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DELL\OneDrive\Dokumen\Frodewin\pupuk_indonesia\rute_optimasi\raw_data\"/>
    </mc:Choice>
  </mc:AlternateContent>
  <xr:revisionPtr revIDLastSave="0" documentId="13_ncr:1_{EBC7E8DB-5EB1-49E6-B6CA-30E0DFED871F}" xr6:coauthVersionLast="47" xr6:coauthVersionMax="47" xr10:uidLastSave="{00000000-0000-0000-0000-000000000000}"/>
  <bookViews>
    <workbookView xWindow="-110" yWindow="-110" windowWidth="19420" windowHeight="10560" activeTab="1" xr2:uid="{00000000-000D-0000-FFFF-FFFF00000000}"/>
  </bookViews>
  <sheets>
    <sheet name="kios aktif" sheetId="1" r:id="rId1"/>
    <sheet name="desa jateng" sheetId="2" r:id="rId2"/>
    <sheet name="Alokasi Desa" sheetId="3" r:id="rId3"/>
    <sheet name="gslide" sheetId="4" r:id="rId4"/>
  </sheets>
  <definedNames>
    <definedName name="_xlnm._FilterDatabase" localSheetId="1" hidden="1">'desa jateng'!$A$1:$H$8560</definedName>
    <definedName name="_xlnm._FilterDatabase" localSheetId="3" hidden="1">gslide!$B$1:$H$994</definedName>
    <definedName name="_xlnm._FilterDatabase" localSheetId="0" hidden="1">'kios aktif'!$A$1:$H$4946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iF8OnQbDBNljG1aVHR0KDJvkFS2Ozr8jPPf3mWGl+CI="/>
    </ext>
  </extLst>
</workbook>
</file>

<file path=xl/calcChain.xml><?xml version="1.0" encoding="utf-8"?>
<calcChain xmlns="http://schemas.openxmlformats.org/spreadsheetml/2006/main">
  <c r="E1130" i="2" l="1"/>
  <c r="E5103" i="2"/>
  <c r="E5102" i="2"/>
  <c r="E1129" i="2"/>
  <c r="E5101" i="2"/>
  <c r="E1128" i="2"/>
  <c r="E1127" i="2"/>
  <c r="E1126" i="2"/>
  <c r="E5100" i="2"/>
  <c r="E837" i="2"/>
  <c r="E5590" i="2"/>
  <c r="E836" i="2"/>
  <c r="E835" i="2"/>
  <c r="E834" i="2"/>
  <c r="E833" i="2"/>
  <c r="E832" i="2"/>
  <c r="E3529" i="2"/>
  <c r="E7418" i="2"/>
  <c r="E3528" i="2"/>
  <c r="E2192" i="2"/>
  <c r="E1673" i="2"/>
  <c r="E1125" i="2"/>
  <c r="E4350" i="2"/>
  <c r="E2469" i="2"/>
  <c r="E5099" i="2"/>
  <c r="E1124" i="2"/>
  <c r="E2468" i="2"/>
  <c r="E1123" i="2"/>
  <c r="E5098" i="2"/>
  <c r="E1122" i="2"/>
  <c r="E1121" i="2"/>
  <c r="E2191" i="2"/>
  <c r="E5097" i="2"/>
  <c r="E5096" i="2"/>
  <c r="E1120" i="2"/>
  <c r="E1119" i="2"/>
  <c r="E1118" i="2"/>
  <c r="E1117" i="2"/>
  <c r="E1116" i="2"/>
  <c r="E1115" i="2"/>
  <c r="E1114" i="2"/>
  <c r="E5095" i="2"/>
  <c r="E4349" i="2"/>
  <c r="E5094" i="2"/>
  <c r="E1113" i="2"/>
  <c r="E1112" i="2"/>
  <c r="E5093" i="2"/>
  <c r="E2190" i="2"/>
  <c r="E2189" i="2"/>
  <c r="E1111" i="2"/>
  <c r="E1110" i="2"/>
  <c r="E1109" i="2"/>
  <c r="E1108" i="2"/>
  <c r="E1107" i="2"/>
  <c r="E1106" i="2"/>
  <c r="E1105" i="2"/>
  <c r="E1104" i="2"/>
  <c r="E1103" i="2"/>
  <c r="E1102" i="2"/>
  <c r="E1101" i="2"/>
  <c r="E5092" i="2"/>
  <c r="E1100" i="2"/>
  <c r="E2188" i="2"/>
  <c r="E1099" i="2"/>
  <c r="E2187" i="2"/>
  <c r="E1098" i="2"/>
  <c r="E4348" i="2"/>
  <c r="E5091" i="2"/>
  <c r="E1097" i="2"/>
  <c r="E1096" i="2"/>
  <c r="E2186" i="2"/>
  <c r="E2185" i="2"/>
  <c r="E5368" i="2"/>
  <c r="E5589" i="2"/>
  <c r="E5588" i="2"/>
  <c r="E5587" i="2"/>
  <c r="E5586" i="2"/>
  <c r="E5585" i="2"/>
  <c r="E5584" i="2"/>
  <c r="E5583" i="2"/>
  <c r="E5582" i="2"/>
  <c r="E5581" i="2"/>
  <c r="E5580" i="2"/>
  <c r="E5579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3527" i="2"/>
  <c r="E5367" i="2"/>
  <c r="E2184" i="2"/>
  <c r="E4137" i="2"/>
  <c r="E2183" i="2"/>
  <c r="E3526" i="2"/>
  <c r="E3525" i="2"/>
  <c r="E2182" i="2"/>
  <c r="E4136" i="2"/>
  <c r="E4135" i="2"/>
  <c r="E7417" i="2"/>
  <c r="E7416" i="2"/>
  <c r="E7415" i="2"/>
  <c r="E7414" i="2"/>
  <c r="E1672" i="2"/>
  <c r="E5366" i="2"/>
  <c r="E1671" i="2"/>
  <c r="E4134" i="2"/>
  <c r="E4133" i="2"/>
  <c r="E5365" i="2"/>
  <c r="E5364" i="2"/>
  <c r="E3524" i="2"/>
  <c r="E2181" i="2"/>
  <c r="E4132" i="2"/>
  <c r="E4131" i="2"/>
  <c r="E3523" i="2"/>
  <c r="E5363" i="2"/>
  <c r="E5362" i="2"/>
  <c r="E3522" i="2"/>
  <c r="E1670" i="2"/>
  <c r="E1669" i="2"/>
  <c r="E1668" i="2"/>
  <c r="E7413" i="2"/>
  <c r="E7412" i="2"/>
  <c r="E3521" i="2"/>
  <c r="E2180" i="2"/>
  <c r="E7411" i="2"/>
  <c r="E7410" i="2"/>
  <c r="E5361" i="2"/>
  <c r="E2179" i="2"/>
  <c r="E3520" i="2"/>
  <c r="E2178" i="2"/>
  <c r="E1667" i="2"/>
  <c r="E5360" i="2"/>
  <c r="E3519" i="2"/>
  <c r="E5359" i="2"/>
  <c r="E3518" i="2"/>
  <c r="E7409" i="2"/>
  <c r="E3517" i="2"/>
  <c r="E3516" i="2"/>
  <c r="E2177" i="2"/>
  <c r="E2176" i="2"/>
  <c r="E1666" i="2"/>
  <c r="E7408" i="2"/>
  <c r="E5358" i="2"/>
  <c r="E7407" i="2"/>
  <c r="E5357" i="2"/>
  <c r="E7406" i="2"/>
  <c r="E3515" i="2"/>
  <c r="E4130" i="2"/>
  <c r="E3514" i="2"/>
  <c r="E1665" i="2"/>
  <c r="E5356" i="2"/>
  <c r="E7405" i="2"/>
  <c r="E3513" i="2"/>
  <c r="E7404" i="2"/>
  <c r="E4129" i="2"/>
  <c r="E3512" i="2"/>
  <c r="E2175" i="2"/>
  <c r="E3511" i="2"/>
  <c r="E3510" i="2"/>
  <c r="E3509" i="2"/>
  <c r="E1664" i="2"/>
  <c r="E1663" i="2"/>
  <c r="E1662" i="2"/>
  <c r="E3508" i="2"/>
  <c r="E1661" i="2"/>
  <c r="E5355" i="2"/>
  <c r="E2174" i="2"/>
  <c r="E1660" i="2"/>
  <c r="E5354" i="2"/>
  <c r="E1659" i="2"/>
  <c r="E7403" i="2"/>
  <c r="E5353" i="2"/>
  <c r="E2173" i="2"/>
  <c r="E7402" i="2"/>
  <c r="E5352" i="2"/>
  <c r="E3507" i="2"/>
  <c r="E1658" i="2"/>
  <c r="E7401" i="2"/>
  <c r="E3506" i="2"/>
  <c r="E2172" i="2"/>
  <c r="E1657" i="2"/>
  <c r="E7400" i="2"/>
  <c r="E5351" i="2"/>
  <c r="E7399" i="2"/>
  <c r="E2171" i="2"/>
  <c r="E7398" i="2"/>
  <c r="E3505" i="2"/>
  <c r="E7397" i="2"/>
  <c r="E3504" i="2"/>
  <c r="E7396" i="2"/>
  <c r="E1656" i="2"/>
  <c r="E1655" i="2"/>
  <c r="E5350" i="2"/>
  <c r="E1654" i="2"/>
  <c r="E7395" i="2"/>
  <c r="E7394" i="2"/>
  <c r="E5349" i="2"/>
  <c r="E1653" i="2"/>
  <c r="E1652" i="2"/>
  <c r="E1651" i="2"/>
  <c r="E3503" i="2"/>
  <c r="E2170" i="2"/>
  <c r="E7393" i="2"/>
  <c r="E1650" i="2"/>
  <c r="E1649" i="2"/>
  <c r="E1648" i="2"/>
  <c r="E3502" i="2"/>
  <c r="E3501" i="2"/>
  <c r="E5348" i="2"/>
  <c r="E7392" i="2"/>
  <c r="E5347" i="2"/>
  <c r="E3500" i="2"/>
  <c r="E5346" i="2"/>
  <c r="E3499" i="2"/>
  <c r="E1647" i="2"/>
  <c r="E7391" i="2"/>
  <c r="E4128" i="2"/>
  <c r="E4127" i="2"/>
  <c r="E7390" i="2"/>
  <c r="E5345" i="2"/>
  <c r="E7389" i="2"/>
  <c r="E5090" i="2"/>
  <c r="E6552" i="2"/>
  <c r="E6551" i="2"/>
  <c r="E2664" i="2"/>
  <c r="E4347" i="2"/>
  <c r="E2663" i="2"/>
  <c r="E5089" i="2"/>
  <c r="E4346" i="2"/>
  <c r="E4345" i="2"/>
  <c r="E5088" i="2"/>
  <c r="E4344" i="2"/>
  <c r="E5087" i="2"/>
  <c r="E5086" i="2"/>
  <c r="E6550" i="2"/>
  <c r="E5085" i="2"/>
  <c r="E2662" i="2"/>
  <c r="E5084" i="2"/>
  <c r="E5083" i="2"/>
  <c r="E6549" i="2"/>
  <c r="E6548" i="2"/>
  <c r="E5082" i="2"/>
  <c r="E5081" i="2"/>
  <c r="E5080" i="2"/>
  <c r="E5079" i="2"/>
  <c r="E5078" i="2"/>
  <c r="E2661" i="2"/>
  <c r="E6547" i="2"/>
  <c r="E2660" i="2"/>
  <c r="E2659" i="2"/>
  <c r="E6546" i="2"/>
  <c r="E4343" i="2"/>
  <c r="E4342" i="2"/>
  <c r="E6545" i="2"/>
  <c r="E6544" i="2"/>
  <c r="E5077" i="2"/>
  <c r="E6543" i="2"/>
  <c r="E6542" i="2"/>
  <c r="E6541" i="2"/>
  <c r="E6540" i="2"/>
  <c r="E5076" i="2"/>
  <c r="E5075" i="2"/>
  <c r="E5074" i="2"/>
  <c r="E5073" i="2"/>
  <c r="E5072" i="2"/>
  <c r="E5071" i="2"/>
  <c r="E4341" i="2"/>
  <c r="E6539" i="2"/>
  <c r="E5070" i="2"/>
  <c r="E1095" i="2"/>
  <c r="E5069" i="2"/>
  <c r="E2658" i="2"/>
  <c r="E4340" i="2"/>
  <c r="E6538" i="2"/>
  <c r="E4339" i="2"/>
  <c r="E5068" i="2"/>
  <c r="E5067" i="2"/>
  <c r="E5066" i="2"/>
  <c r="E6537" i="2"/>
  <c r="E2657" i="2"/>
  <c r="E2656" i="2"/>
  <c r="E5065" i="2"/>
  <c r="E5064" i="2"/>
  <c r="E6536" i="2"/>
  <c r="E2655" i="2"/>
  <c r="E5063" i="2"/>
  <c r="E2654" i="2"/>
  <c r="E6535" i="2"/>
  <c r="E5062" i="2"/>
  <c r="E2653" i="2"/>
  <c r="E5061" i="2"/>
  <c r="E4338" i="2"/>
  <c r="E5060" i="2"/>
  <c r="E4337" i="2"/>
  <c r="E6534" i="2"/>
  <c r="E2169" i="2"/>
  <c r="E2652" i="2"/>
  <c r="E2651" i="2"/>
  <c r="E5059" i="2"/>
  <c r="E5058" i="2"/>
  <c r="E4336" i="2"/>
  <c r="E5057" i="2"/>
  <c r="E5056" i="2"/>
  <c r="E5055" i="2"/>
  <c r="E5054" i="2"/>
  <c r="E4335" i="2"/>
  <c r="E4334" i="2"/>
  <c r="E5053" i="2"/>
  <c r="E5052" i="2"/>
  <c r="E6533" i="2"/>
  <c r="E6532" i="2"/>
  <c r="E6531" i="2"/>
  <c r="E5051" i="2"/>
  <c r="E2650" i="2"/>
  <c r="E4333" i="2"/>
  <c r="E2649" i="2"/>
  <c r="E5050" i="2"/>
  <c r="E6530" i="2"/>
  <c r="E6529" i="2"/>
  <c r="E4332" i="2"/>
  <c r="E5049" i="2"/>
  <c r="E4331" i="2"/>
  <c r="E5048" i="2"/>
  <c r="E6528" i="2"/>
  <c r="E5047" i="2"/>
  <c r="E6527" i="2"/>
  <c r="E6526" i="2"/>
  <c r="E6525" i="2"/>
  <c r="E6524" i="2"/>
  <c r="E2648" i="2"/>
  <c r="E6523" i="2"/>
  <c r="E6522" i="2"/>
  <c r="E5046" i="2"/>
  <c r="E6521" i="2"/>
  <c r="E5045" i="2"/>
  <c r="E5044" i="2"/>
  <c r="E5043" i="2"/>
  <c r="E4330" i="2"/>
  <c r="E6520" i="2"/>
  <c r="E5042" i="2"/>
  <c r="E6519" i="2"/>
  <c r="E6518" i="2"/>
  <c r="E5041" i="2"/>
  <c r="E5040" i="2"/>
  <c r="E6517" i="2"/>
  <c r="E6516" i="2"/>
  <c r="E6515" i="2"/>
  <c r="E2647" i="2"/>
  <c r="E6514" i="2"/>
  <c r="E6513" i="2"/>
  <c r="E6512" i="2"/>
  <c r="E1094" i="2"/>
  <c r="E2646" i="2"/>
  <c r="E5039" i="2"/>
  <c r="E5038" i="2"/>
  <c r="E5037" i="2"/>
  <c r="E2168" i="2"/>
  <c r="E6511" i="2"/>
  <c r="E5036" i="2"/>
  <c r="E5035" i="2"/>
  <c r="E4329" i="2"/>
  <c r="E6510" i="2"/>
  <c r="E4328" i="2"/>
  <c r="E4327" i="2"/>
  <c r="E2167" i="2"/>
  <c r="E2166" i="2"/>
  <c r="E5034" i="2"/>
  <c r="E5033" i="2"/>
  <c r="E5032" i="2"/>
  <c r="E6509" i="2"/>
  <c r="E2645" i="2"/>
  <c r="E5031" i="2"/>
  <c r="E6508" i="2"/>
  <c r="E4326" i="2"/>
  <c r="E1093" i="2"/>
  <c r="E2165" i="2"/>
  <c r="E6507" i="2"/>
  <c r="E5030" i="2"/>
  <c r="E1092" i="2"/>
  <c r="E6506" i="2"/>
  <c r="E2644" i="2"/>
  <c r="E5029" i="2"/>
  <c r="E6505" i="2"/>
  <c r="E2643" i="2"/>
  <c r="E5028" i="2"/>
  <c r="E2642" i="2"/>
  <c r="E5027" i="2"/>
  <c r="E5026" i="2"/>
  <c r="E6504" i="2"/>
  <c r="E6503" i="2"/>
  <c r="E6502" i="2"/>
  <c r="E2164" i="2"/>
  <c r="E6501" i="2"/>
  <c r="E6500" i="2"/>
  <c r="E5025" i="2"/>
  <c r="E5024" i="2"/>
  <c r="E5023" i="2"/>
  <c r="E5022" i="2"/>
  <c r="E6499" i="2"/>
  <c r="E5021" i="2"/>
  <c r="E5020" i="2"/>
  <c r="E5019" i="2"/>
  <c r="E2163" i="2"/>
  <c r="E6498" i="2"/>
  <c r="E6497" i="2"/>
  <c r="E2162" i="2"/>
  <c r="E4325" i="2"/>
  <c r="E4324" i="2"/>
  <c r="E4323" i="2"/>
  <c r="E2161" i="2"/>
  <c r="E6496" i="2"/>
  <c r="E5018" i="2"/>
  <c r="E5017" i="2"/>
  <c r="E5016" i="2"/>
  <c r="E2641" i="2"/>
  <c r="E2640" i="2"/>
  <c r="E4322" i="2"/>
  <c r="E2160" i="2"/>
  <c r="E6495" i="2"/>
  <c r="E6494" i="2"/>
  <c r="E5015" i="2"/>
  <c r="E4321" i="2"/>
  <c r="E4320" i="2"/>
  <c r="E6493" i="2"/>
  <c r="E4319" i="2"/>
  <c r="E6492" i="2"/>
  <c r="E4318" i="2"/>
  <c r="E2159" i="2"/>
  <c r="E5014" i="2"/>
  <c r="E2639" i="2"/>
  <c r="E2638" i="2"/>
  <c r="E5013" i="2"/>
  <c r="E2637" i="2"/>
  <c r="E5012" i="2"/>
  <c r="E5011" i="2"/>
  <c r="E4317" i="2"/>
  <c r="E5010" i="2"/>
  <c r="E5009" i="2"/>
  <c r="E5008" i="2"/>
  <c r="E5007" i="2"/>
  <c r="E2636" i="2"/>
  <c r="E5006" i="2"/>
  <c r="E5005" i="2"/>
  <c r="E6491" i="2"/>
  <c r="E5004" i="2"/>
  <c r="E5003" i="2"/>
  <c r="E5002" i="2"/>
  <c r="E6490" i="2"/>
  <c r="E6489" i="2"/>
  <c r="E6488" i="2"/>
  <c r="E5001" i="2"/>
  <c r="E5000" i="2"/>
  <c r="E4999" i="2"/>
  <c r="E4316" i="2"/>
  <c r="E4315" i="2"/>
  <c r="E6487" i="2"/>
  <c r="E6486" i="2"/>
  <c r="E6485" i="2"/>
  <c r="E6484" i="2"/>
  <c r="E6483" i="2"/>
  <c r="E6482" i="2"/>
  <c r="E4998" i="2"/>
  <c r="E6481" i="2"/>
  <c r="E1091" i="2"/>
  <c r="E2635" i="2"/>
  <c r="E2634" i="2"/>
  <c r="E4314" i="2"/>
  <c r="E4313" i="2"/>
  <c r="E4997" i="2"/>
  <c r="E6480" i="2"/>
  <c r="E4996" i="2"/>
  <c r="E4995" i="2"/>
  <c r="E4312" i="2"/>
  <c r="E6479" i="2"/>
  <c r="E4994" i="2"/>
  <c r="E6478" i="2"/>
  <c r="E6477" i="2"/>
  <c r="E6476" i="2"/>
  <c r="E4993" i="2"/>
  <c r="E6475" i="2"/>
  <c r="E4311" i="2"/>
  <c r="E4992" i="2"/>
  <c r="E6474" i="2"/>
  <c r="E4991" i="2"/>
  <c r="E4990" i="2"/>
  <c r="E2633" i="2"/>
  <c r="E6473" i="2"/>
  <c r="E2158" i="2"/>
  <c r="E6472" i="2"/>
  <c r="E6471" i="2"/>
  <c r="E6470" i="2"/>
  <c r="E4989" i="2"/>
  <c r="E4988" i="2"/>
  <c r="E2632" i="2"/>
  <c r="E6469" i="2"/>
  <c r="E4987" i="2"/>
  <c r="E2631" i="2"/>
  <c r="E6468" i="2"/>
  <c r="E2630" i="2"/>
  <c r="E4310" i="2"/>
  <c r="E4986" i="2"/>
  <c r="E4309" i="2"/>
  <c r="E6467" i="2"/>
  <c r="E2157" i="2"/>
  <c r="E4985" i="2"/>
  <c r="E6466" i="2"/>
  <c r="E4984" i="2"/>
  <c r="E4308" i="2"/>
  <c r="E4983" i="2"/>
  <c r="E4982" i="2"/>
  <c r="E2629" i="2"/>
  <c r="E4981" i="2"/>
  <c r="E4980" i="2"/>
  <c r="E4307" i="2"/>
  <c r="E4979" i="2"/>
  <c r="E4306" i="2"/>
  <c r="E4978" i="2"/>
  <c r="E4977" i="2"/>
  <c r="E2628" i="2"/>
  <c r="E2156" i="2"/>
  <c r="E6465" i="2"/>
  <c r="E6464" i="2"/>
  <c r="E4976" i="2"/>
  <c r="E4975" i="2"/>
  <c r="E4305" i="2"/>
  <c r="E4974" i="2"/>
  <c r="E4973" i="2"/>
  <c r="E4304" i="2"/>
  <c r="E6463" i="2"/>
  <c r="E6462" i="2"/>
  <c r="E2627" i="2"/>
  <c r="E4972" i="2"/>
  <c r="E6461" i="2"/>
  <c r="E4971" i="2"/>
  <c r="E6460" i="2"/>
  <c r="E2626" i="2"/>
  <c r="E6459" i="2"/>
  <c r="E4970" i="2"/>
  <c r="E4969" i="2"/>
  <c r="E6458" i="2"/>
  <c r="E2625" i="2"/>
  <c r="E2624" i="2"/>
  <c r="E2155" i="2"/>
  <c r="E2154" i="2"/>
  <c r="E6457" i="2"/>
  <c r="E2623" i="2"/>
  <c r="E4303" i="2"/>
  <c r="E4968" i="2"/>
  <c r="E6456" i="2"/>
  <c r="E6455" i="2"/>
  <c r="E4967" i="2"/>
  <c r="E4966" i="2"/>
  <c r="E2622" i="2"/>
  <c r="E4302" i="2"/>
  <c r="E4965" i="2"/>
  <c r="E4964" i="2"/>
  <c r="E1090" i="2"/>
  <c r="E6454" i="2"/>
  <c r="E6453" i="2"/>
  <c r="E2153" i="2"/>
  <c r="E4963" i="2"/>
  <c r="E4962" i="2"/>
  <c r="E4961" i="2"/>
  <c r="E4960" i="2"/>
  <c r="E4959" i="2"/>
  <c r="E4958" i="2"/>
  <c r="E6452" i="2"/>
  <c r="E4957" i="2"/>
  <c r="E6451" i="2"/>
  <c r="E4956" i="2"/>
  <c r="E4955" i="2"/>
  <c r="E4301" i="2"/>
  <c r="E4954" i="2"/>
  <c r="E6450" i="2"/>
  <c r="E4953" i="2"/>
  <c r="E6449" i="2"/>
  <c r="E6448" i="2"/>
  <c r="E4952" i="2"/>
  <c r="E4951" i="2"/>
  <c r="E4950" i="2"/>
  <c r="E6447" i="2"/>
  <c r="E4949" i="2"/>
  <c r="E6446" i="2"/>
  <c r="E4948" i="2"/>
  <c r="E6445" i="2"/>
  <c r="E4300" i="2"/>
  <c r="E4947" i="2"/>
  <c r="E4946" i="2"/>
  <c r="E4945" i="2"/>
  <c r="E4944" i="2"/>
  <c r="E2621" i="2"/>
  <c r="E4943" i="2"/>
  <c r="E6444" i="2"/>
  <c r="E4299" i="2"/>
  <c r="E6443" i="2"/>
  <c r="E4942" i="2"/>
  <c r="E4941" i="2"/>
  <c r="E6442" i="2"/>
  <c r="E6441" i="2"/>
  <c r="E4298" i="2"/>
  <c r="E4940" i="2"/>
  <c r="E6440" i="2"/>
  <c r="E6439" i="2"/>
  <c r="E2152" i="2"/>
  <c r="E6438" i="2"/>
  <c r="E4297" i="2"/>
  <c r="E4939" i="2"/>
  <c r="E4938" i="2"/>
  <c r="E4296" i="2"/>
  <c r="E4295" i="2"/>
  <c r="E6437" i="2"/>
  <c r="E4294" i="2"/>
  <c r="E2620" i="2"/>
  <c r="E2619" i="2"/>
  <c r="E6436" i="2"/>
  <c r="E6435" i="2"/>
  <c r="E1089" i="2"/>
  <c r="E4937" i="2"/>
  <c r="E4936" i="2"/>
  <c r="E2618" i="2"/>
  <c r="E4935" i="2"/>
  <c r="E2617" i="2"/>
  <c r="E4934" i="2"/>
  <c r="E4293" i="2"/>
  <c r="E4292" i="2"/>
  <c r="E4933" i="2"/>
  <c r="E6434" i="2"/>
  <c r="E6433" i="2"/>
  <c r="E6432" i="2"/>
  <c r="E4932" i="2"/>
  <c r="E6431" i="2"/>
  <c r="E6430" i="2"/>
  <c r="E6429" i="2"/>
  <c r="E1088" i="2"/>
  <c r="E4291" i="2"/>
  <c r="E6428" i="2"/>
  <c r="E2616" i="2"/>
  <c r="E4931" i="2"/>
  <c r="E4930" i="2"/>
  <c r="E6427" i="2"/>
  <c r="E4290" i="2"/>
  <c r="E6426" i="2"/>
  <c r="E6425" i="2"/>
  <c r="E6424" i="2"/>
  <c r="E2151" i="2"/>
  <c r="E2615" i="2"/>
  <c r="E2614" i="2"/>
  <c r="E6423" i="2"/>
  <c r="E4929" i="2"/>
  <c r="E4289" i="2"/>
  <c r="E4928" i="2"/>
  <c r="E4927" i="2"/>
  <c r="E2613" i="2"/>
  <c r="E6422" i="2"/>
  <c r="E4926" i="2"/>
  <c r="E6421" i="2"/>
  <c r="E4925" i="2"/>
  <c r="E4924" i="2"/>
  <c r="E4288" i="2"/>
  <c r="E4287" i="2"/>
  <c r="E4923" i="2"/>
  <c r="E4922" i="2"/>
  <c r="E4921" i="2"/>
  <c r="E4286" i="2"/>
  <c r="E2612" i="2"/>
  <c r="E2611" i="2"/>
  <c r="E4920" i="2"/>
  <c r="E6420" i="2"/>
  <c r="E2150" i="2"/>
  <c r="E4919" i="2"/>
  <c r="E6419" i="2"/>
  <c r="E6418" i="2"/>
  <c r="E4285" i="2"/>
  <c r="E4284" i="2"/>
  <c r="E6417" i="2"/>
  <c r="E4283" i="2"/>
  <c r="E4282" i="2"/>
  <c r="E2610" i="2"/>
  <c r="E6416" i="2"/>
  <c r="E4918" i="2"/>
  <c r="E6415" i="2"/>
  <c r="E4917" i="2"/>
  <c r="E6414" i="2"/>
  <c r="E4281" i="2"/>
  <c r="E4280" i="2"/>
  <c r="E4279" i="2"/>
  <c r="E4916" i="2"/>
  <c r="E4915" i="2"/>
  <c r="E2609" i="2"/>
  <c r="E4914" i="2"/>
  <c r="E4913" i="2"/>
  <c r="E4912" i="2"/>
  <c r="E4911" i="2"/>
  <c r="E6413" i="2"/>
  <c r="E6412" i="2"/>
  <c r="E6411" i="2"/>
  <c r="E4910" i="2"/>
  <c r="E4278" i="2"/>
  <c r="E4909" i="2"/>
  <c r="E4908" i="2"/>
  <c r="E4907" i="2"/>
  <c r="E4906" i="2"/>
  <c r="E4277" i="2"/>
  <c r="E6410" i="2"/>
  <c r="E6409" i="2"/>
  <c r="E6408" i="2"/>
  <c r="E4276" i="2"/>
  <c r="E4275" i="2"/>
  <c r="E4274" i="2"/>
  <c r="E4273" i="2"/>
  <c r="E4905" i="2"/>
  <c r="E4904" i="2"/>
  <c r="E6407" i="2"/>
  <c r="E4272" i="2"/>
  <c r="E4271" i="2"/>
  <c r="E6406" i="2"/>
  <c r="E4903" i="2"/>
  <c r="E2608" i="2"/>
  <c r="E4270" i="2"/>
  <c r="E4269" i="2"/>
  <c r="E6405" i="2"/>
  <c r="E4902" i="2"/>
  <c r="E4901" i="2"/>
  <c r="E4900" i="2"/>
  <c r="E4899" i="2"/>
  <c r="E2607" i="2"/>
  <c r="E2149" i="2"/>
  <c r="E2606" i="2"/>
  <c r="E2148" i="2"/>
  <c r="E4898" i="2"/>
  <c r="E2605" i="2"/>
  <c r="E2604" i="2"/>
  <c r="E4897" i="2"/>
  <c r="E6404" i="2"/>
  <c r="E2603" i="2"/>
  <c r="E6403" i="2"/>
  <c r="E6402" i="2"/>
  <c r="E6401" i="2"/>
  <c r="E6400" i="2"/>
  <c r="E2602" i="2"/>
  <c r="E6399" i="2"/>
  <c r="E2147" i="2"/>
  <c r="E4896" i="2"/>
  <c r="E4268" i="2"/>
  <c r="E4267" i="2"/>
  <c r="E1087" i="2"/>
  <c r="E1086" i="2"/>
  <c r="E6398" i="2"/>
  <c r="E4266" i="2"/>
  <c r="E6397" i="2"/>
  <c r="E4895" i="2"/>
  <c r="E4894" i="2"/>
  <c r="E4893" i="2"/>
  <c r="E2146" i="2"/>
  <c r="E4892" i="2"/>
  <c r="E4891" i="2"/>
  <c r="E6396" i="2"/>
  <c r="E4890" i="2"/>
  <c r="E4889" i="2"/>
  <c r="E4888" i="2"/>
  <c r="E4265" i="2"/>
  <c r="E4887" i="2"/>
  <c r="E4886" i="2"/>
  <c r="E2601" i="2"/>
  <c r="E6395" i="2"/>
  <c r="E6394" i="2"/>
  <c r="E6393" i="2"/>
  <c r="E4885" i="2"/>
  <c r="E4884" i="2"/>
  <c r="E6392" i="2"/>
  <c r="E6391" i="2"/>
  <c r="E2600" i="2"/>
  <c r="E4264" i="2"/>
  <c r="E2599" i="2"/>
  <c r="E4883" i="2"/>
  <c r="E4263" i="2"/>
  <c r="E4262" i="2"/>
  <c r="E6390" i="2"/>
  <c r="E4882" i="2"/>
  <c r="E2598" i="2"/>
  <c r="E6389" i="2"/>
  <c r="E2597" i="2"/>
  <c r="E4881" i="2"/>
  <c r="E2596" i="2"/>
  <c r="E2595" i="2"/>
  <c r="E4261" i="2"/>
  <c r="E4880" i="2"/>
  <c r="E6388" i="2"/>
  <c r="E6387" i="2"/>
  <c r="E6386" i="2"/>
  <c r="E4260" i="2"/>
  <c r="E4259" i="2"/>
  <c r="E2594" i="2"/>
  <c r="E2593" i="2"/>
  <c r="E4879" i="2"/>
  <c r="E4258" i="2"/>
  <c r="E4878" i="2"/>
  <c r="E2145" i="2"/>
  <c r="E2144" i="2"/>
  <c r="E6385" i="2"/>
  <c r="E1085" i="2"/>
  <c r="E6384" i="2"/>
  <c r="E4877" i="2"/>
  <c r="E4257" i="2"/>
  <c r="E2592" i="2"/>
  <c r="E4876" i="2"/>
  <c r="E4875" i="2"/>
  <c r="E4874" i="2"/>
  <c r="E4873" i="2"/>
  <c r="E2591" i="2"/>
  <c r="E4872" i="2"/>
  <c r="E4871" i="2"/>
  <c r="E4256" i="2"/>
  <c r="E2590" i="2"/>
  <c r="E4870" i="2"/>
  <c r="E4255" i="2"/>
  <c r="E4869" i="2"/>
  <c r="E4868" i="2"/>
  <c r="E4867" i="2"/>
  <c r="E6383" i="2"/>
  <c r="E2589" i="2"/>
  <c r="E2588" i="2"/>
  <c r="E2587" i="2"/>
  <c r="E4866" i="2"/>
  <c r="E2586" i="2"/>
  <c r="E4865" i="2"/>
  <c r="E2143" i="2"/>
  <c r="E2585" i="2"/>
  <c r="E2142" i="2"/>
  <c r="E4864" i="2"/>
  <c r="E6382" i="2"/>
  <c r="E2584" i="2"/>
  <c r="E6381" i="2"/>
  <c r="E4863" i="2"/>
  <c r="E4862" i="2"/>
  <c r="E6380" i="2"/>
  <c r="E6379" i="2"/>
  <c r="E6378" i="2"/>
  <c r="E6377" i="2"/>
  <c r="E4861" i="2"/>
  <c r="E2583" i="2"/>
  <c r="E4860" i="2"/>
  <c r="E2582" i="2"/>
  <c r="E4254" i="2"/>
  <c r="E6376" i="2"/>
  <c r="E4859" i="2"/>
  <c r="E4858" i="2"/>
  <c r="E6375" i="2"/>
  <c r="E6374" i="2"/>
  <c r="E4253" i="2"/>
  <c r="E4857" i="2"/>
  <c r="E4856" i="2"/>
  <c r="E6373" i="2"/>
  <c r="E4855" i="2"/>
  <c r="E2581" i="2"/>
  <c r="E2580" i="2"/>
  <c r="E4854" i="2"/>
  <c r="E6372" i="2"/>
  <c r="E2579" i="2"/>
  <c r="E2578" i="2"/>
  <c r="E4252" i="2"/>
  <c r="E4853" i="2"/>
  <c r="E6371" i="2"/>
  <c r="E6370" i="2"/>
  <c r="E4852" i="2"/>
  <c r="E2577" i="2"/>
  <c r="E2576" i="2"/>
  <c r="E6369" i="2"/>
  <c r="E2575" i="2"/>
  <c r="E6368" i="2"/>
  <c r="E4851" i="2"/>
  <c r="E2141" i="2"/>
  <c r="E2574" i="2"/>
  <c r="E2573" i="2"/>
  <c r="E6367" i="2"/>
  <c r="E2572" i="2"/>
  <c r="E4850" i="2"/>
  <c r="E6366" i="2"/>
  <c r="E4251" i="2"/>
  <c r="E2571" i="2"/>
  <c r="E2140" i="2"/>
  <c r="E2570" i="2"/>
  <c r="E2569" i="2"/>
  <c r="E6365" i="2"/>
  <c r="E4849" i="2"/>
  <c r="E6364" i="2"/>
  <c r="E6363" i="2"/>
  <c r="E2568" i="2"/>
  <c r="E2139" i="2"/>
  <c r="E4848" i="2"/>
  <c r="E4847" i="2"/>
  <c r="E4250" i="2"/>
  <c r="E2567" i="2"/>
  <c r="E4846" i="2"/>
  <c r="E4845" i="2"/>
  <c r="E6362" i="2"/>
  <c r="E6361" i="2"/>
  <c r="E4844" i="2"/>
  <c r="E4249" i="2"/>
  <c r="E4843" i="2"/>
  <c r="E4248" i="2"/>
  <c r="E4842" i="2"/>
  <c r="E6360" i="2"/>
  <c r="E6359" i="2"/>
  <c r="E6358" i="2"/>
  <c r="E4841" i="2"/>
  <c r="E4840" i="2"/>
  <c r="E4839" i="2"/>
  <c r="E4838" i="2"/>
  <c r="E4837" i="2"/>
  <c r="E4836" i="2"/>
  <c r="E2566" i="2"/>
  <c r="E2565" i="2"/>
  <c r="E2564" i="2"/>
  <c r="E2563" i="2"/>
  <c r="E5578" i="2"/>
  <c r="E5577" i="2"/>
  <c r="E5576" i="2"/>
  <c r="E5575" i="2"/>
  <c r="E5344" i="2"/>
  <c r="E3950" i="2"/>
  <c r="E5343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5342" i="2"/>
  <c r="E2138" i="2"/>
  <c r="E2137" i="2"/>
  <c r="E5341" i="2"/>
  <c r="E3498" i="2"/>
  <c r="E5340" i="2"/>
  <c r="E5339" i="2"/>
  <c r="E2136" i="2"/>
  <c r="E5338" i="2"/>
  <c r="E2135" i="2"/>
  <c r="E2134" i="2"/>
  <c r="E7388" i="2"/>
  <c r="E5337" i="2"/>
  <c r="E5336" i="2"/>
  <c r="E2562" i="2"/>
  <c r="E7387" i="2"/>
  <c r="E1646" i="2"/>
  <c r="E1645" i="2"/>
  <c r="E2561" i="2"/>
  <c r="E4218" i="2"/>
  <c r="E2133" i="2"/>
  <c r="E2132" i="2"/>
  <c r="E5335" i="2"/>
  <c r="E2131" i="2"/>
  <c r="E3949" i="2"/>
  <c r="E2130" i="2"/>
  <c r="E1644" i="2"/>
  <c r="E1643" i="2"/>
  <c r="E1642" i="2"/>
  <c r="E5334" i="2"/>
  <c r="E2129" i="2"/>
  <c r="E2128" i="2"/>
  <c r="E2560" i="2"/>
  <c r="E1641" i="2"/>
  <c r="E7386" i="2"/>
  <c r="E4217" i="2"/>
  <c r="E2559" i="2"/>
  <c r="E2558" i="2"/>
  <c r="E2127" i="2"/>
  <c r="E3497" i="2"/>
  <c r="E7385" i="2"/>
  <c r="E1640" i="2"/>
  <c r="E5333" i="2"/>
  <c r="E2557" i="2"/>
  <c r="E2126" i="2"/>
  <c r="E7384" i="2"/>
  <c r="E7383" i="2"/>
  <c r="E1639" i="2"/>
  <c r="E2556" i="2"/>
  <c r="E2125" i="2"/>
  <c r="E7382" i="2"/>
  <c r="E4216" i="2"/>
  <c r="E2124" i="2"/>
  <c r="E3496" i="2"/>
  <c r="E2123" i="2"/>
  <c r="E2555" i="2"/>
  <c r="E4215" i="2"/>
  <c r="E1638" i="2"/>
  <c r="E5332" i="2"/>
  <c r="E2122" i="2"/>
  <c r="E5331" i="2"/>
  <c r="E1637" i="2"/>
  <c r="E1636" i="2"/>
  <c r="E2121" i="2"/>
  <c r="E5330" i="2"/>
  <c r="E3495" i="2"/>
  <c r="E2120" i="2"/>
  <c r="E7381" i="2"/>
  <c r="E1635" i="2"/>
  <c r="E7380" i="2"/>
  <c r="E1634" i="2"/>
  <c r="E7379" i="2"/>
  <c r="E1633" i="2"/>
  <c r="E3948" i="2"/>
  <c r="E2119" i="2"/>
  <c r="E1632" i="2"/>
  <c r="E5329" i="2"/>
  <c r="E1631" i="2"/>
  <c r="E3947" i="2"/>
  <c r="E5328" i="2"/>
  <c r="E2118" i="2"/>
  <c r="E5327" i="2"/>
  <c r="E5326" i="2"/>
  <c r="E3494" i="2"/>
  <c r="E2117" i="2"/>
  <c r="E2554" i="2"/>
  <c r="E7378" i="2"/>
  <c r="E1630" i="2"/>
  <c r="E1629" i="2"/>
  <c r="E1628" i="2"/>
  <c r="E4214" i="2"/>
  <c r="E1627" i="2"/>
  <c r="E2116" i="2"/>
  <c r="E7377" i="2"/>
  <c r="E1626" i="2"/>
  <c r="E1625" i="2"/>
  <c r="E5325" i="2"/>
  <c r="E3946" i="2"/>
  <c r="E1624" i="2"/>
  <c r="E1623" i="2"/>
  <c r="E2553" i="2"/>
  <c r="E3945" i="2"/>
  <c r="E2115" i="2"/>
  <c r="E3944" i="2"/>
  <c r="E7376" i="2"/>
  <c r="E2552" i="2"/>
  <c r="E3493" i="2"/>
  <c r="E3492" i="2"/>
  <c r="E2551" i="2"/>
  <c r="E4213" i="2"/>
  <c r="E4212" i="2"/>
  <c r="E1622" i="2"/>
  <c r="E5324" i="2"/>
  <c r="E7375" i="2"/>
  <c r="E2550" i="2"/>
  <c r="E7374" i="2"/>
  <c r="E1621" i="2"/>
  <c r="E7373" i="2"/>
  <c r="E1620" i="2"/>
  <c r="E5323" i="2"/>
  <c r="E7372" i="2"/>
  <c r="E3491" i="2"/>
  <c r="E4211" i="2"/>
  <c r="E1619" i="2"/>
  <c r="E1618" i="2"/>
  <c r="E5322" i="2"/>
  <c r="E1617" i="2"/>
  <c r="E3490" i="2"/>
  <c r="E3943" i="2"/>
  <c r="E1616" i="2"/>
  <c r="E3942" i="2"/>
  <c r="E3941" i="2"/>
  <c r="E2549" i="2"/>
  <c r="E4210" i="2"/>
  <c r="E2548" i="2"/>
  <c r="E1615" i="2"/>
  <c r="E5321" i="2"/>
  <c r="E7371" i="2"/>
  <c r="E1614" i="2"/>
  <c r="E1613" i="2"/>
  <c r="E7370" i="2"/>
  <c r="E7369" i="2"/>
  <c r="E5320" i="2"/>
  <c r="E3940" i="2"/>
  <c r="E3489" i="2"/>
  <c r="E2114" i="2"/>
  <c r="E2113" i="2"/>
  <c r="E2112" i="2"/>
  <c r="E7368" i="2"/>
  <c r="E1612" i="2"/>
  <c r="E5319" i="2"/>
  <c r="E4209" i="2"/>
  <c r="E2111" i="2"/>
  <c r="E2110" i="2"/>
  <c r="E4208" i="2"/>
  <c r="E2547" i="2"/>
  <c r="E7367" i="2"/>
  <c r="E7366" i="2"/>
  <c r="E3939" i="2"/>
  <c r="E5318" i="2"/>
  <c r="E7365" i="2"/>
  <c r="E3488" i="2"/>
  <c r="E2109" i="2"/>
  <c r="E4207" i="2"/>
  <c r="E2546" i="2"/>
  <c r="E7364" i="2"/>
  <c r="E2108" i="2"/>
  <c r="E2545" i="2"/>
  <c r="E4206" i="2"/>
  <c r="E2107" i="2"/>
  <c r="E3487" i="2"/>
  <c r="E1611" i="2"/>
  <c r="E1610" i="2"/>
  <c r="E1609" i="2"/>
  <c r="E1608" i="2"/>
  <c r="E1607" i="2"/>
  <c r="E1606" i="2"/>
  <c r="E1605" i="2"/>
  <c r="E1604" i="2"/>
  <c r="E1603" i="2"/>
  <c r="E1602" i="2"/>
  <c r="E7363" i="2"/>
  <c r="E3486" i="2"/>
  <c r="E3938" i="2"/>
  <c r="E7362" i="2"/>
  <c r="E1601" i="2"/>
  <c r="E3485" i="2"/>
  <c r="E4205" i="2"/>
  <c r="E1600" i="2"/>
  <c r="E2544" i="2"/>
  <c r="E3937" i="2"/>
  <c r="E4204" i="2"/>
  <c r="E1599" i="2"/>
  <c r="E7361" i="2"/>
  <c r="E1598" i="2"/>
  <c r="E2106" i="2"/>
  <c r="E3484" i="2"/>
  <c r="E3483" i="2"/>
  <c r="E3936" i="2"/>
  <c r="E1597" i="2"/>
  <c r="E4203" i="2"/>
  <c r="E7360" i="2"/>
  <c r="E7359" i="2"/>
  <c r="E7358" i="2"/>
  <c r="E7357" i="2"/>
  <c r="E1596" i="2"/>
  <c r="E2543" i="2"/>
  <c r="E7356" i="2"/>
  <c r="E5317" i="2"/>
  <c r="E7355" i="2"/>
  <c r="E2105" i="2"/>
  <c r="E2104" i="2"/>
  <c r="E1595" i="2"/>
  <c r="E1594" i="2"/>
  <c r="E7354" i="2"/>
  <c r="E1593" i="2"/>
  <c r="E5316" i="2"/>
  <c r="E2103" i="2"/>
  <c r="E7353" i="2"/>
  <c r="E7352" i="2"/>
  <c r="E4202" i="2"/>
  <c r="E4201" i="2"/>
  <c r="E1592" i="2"/>
  <c r="E1591" i="2"/>
  <c r="E2102" i="2"/>
  <c r="E2542" i="2"/>
  <c r="E7351" i="2"/>
  <c r="E2101" i="2"/>
  <c r="E7350" i="2"/>
  <c r="E7349" i="2"/>
  <c r="E1590" i="2"/>
  <c r="E1589" i="2"/>
  <c r="E7348" i="2"/>
  <c r="E2541" i="2"/>
  <c r="E3935" i="2"/>
  <c r="E5315" i="2"/>
  <c r="E2100" i="2"/>
  <c r="E3482" i="2"/>
  <c r="E2099" i="2"/>
  <c r="E1588" i="2"/>
  <c r="E2098" i="2"/>
  <c r="E1587" i="2"/>
  <c r="E2097" i="2"/>
  <c r="E3481" i="2"/>
  <c r="E2540" i="2"/>
  <c r="E5314" i="2"/>
  <c r="E1586" i="2"/>
  <c r="E7347" i="2"/>
  <c r="E2539" i="2"/>
  <c r="E3480" i="2"/>
  <c r="E3934" i="2"/>
  <c r="E5313" i="2"/>
  <c r="E1585" i="2"/>
  <c r="E3479" i="2"/>
  <c r="E3478" i="2"/>
  <c r="E4200" i="2"/>
  <c r="E4199" i="2"/>
  <c r="E2096" i="2"/>
  <c r="E7346" i="2"/>
  <c r="E1584" i="2"/>
  <c r="E1583" i="2"/>
  <c r="E4198" i="2"/>
  <c r="E2095" i="2"/>
  <c r="E1582" i="2"/>
  <c r="E3477" i="2"/>
  <c r="E2538" i="2"/>
  <c r="E1581" i="2"/>
  <c r="E3933" i="2"/>
  <c r="E7345" i="2"/>
  <c r="E2094" i="2"/>
  <c r="E7344" i="2"/>
  <c r="E3476" i="2"/>
  <c r="E3475" i="2"/>
  <c r="E2093" i="2"/>
  <c r="E2092" i="2"/>
  <c r="E2537" i="2"/>
  <c r="E2091" i="2"/>
  <c r="E2536" i="2"/>
  <c r="E2090" i="2"/>
  <c r="E2089" i="2"/>
  <c r="E2088" i="2"/>
  <c r="E7343" i="2"/>
  <c r="E7342" i="2"/>
  <c r="E2087" i="2"/>
  <c r="E5312" i="2"/>
  <c r="E7341" i="2"/>
  <c r="E1580" i="2"/>
  <c r="E7340" i="2"/>
  <c r="E2086" i="2"/>
  <c r="E2085" i="2"/>
  <c r="E1579" i="2"/>
  <c r="E3932" i="2"/>
  <c r="E1578" i="2"/>
  <c r="E7339" i="2"/>
  <c r="E1577" i="2"/>
  <c r="E7338" i="2"/>
  <c r="E1576" i="2"/>
  <c r="E2084" i="2"/>
  <c r="E7337" i="2"/>
  <c r="E5311" i="2"/>
  <c r="E7336" i="2"/>
  <c r="E2535" i="2"/>
  <c r="E2534" i="2"/>
  <c r="E3931" i="2"/>
  <c r="E7335" i="2"/>
  <c r="E4197" i="2"/>
  <c r="E4196" i="2"/>
  <c r="E4195" i="2"/>
  <c r="E4194" i="2"/>
  <c r="E7334" i="2"/>
  <c r="E7333" i="2"/>
  <c r="E3474" i="2"/>
  <c r="E5310" i="2"/>
  <c r="E5309" i="2"/>
  <c r="E1575" i="2"/>
  <c r="E7332" i="2"/>
  <c r="E2083" i="2"/>
  <c r="E4193" i="2"/>
  <c r="E2082" i="2"/>
  <c r="E7331" i="2"/>
  <c r="E1574" i="2"/>
  <c r="E2533" i="2"/>
  <c r="E1573" i="2"/>
  <c r="E1572" i="2"/>
  <c r="E2532" i="2"/>
  <c r="E2081" i="2"/>
  <c r="E2531" i="2"/>
  <c r="E3473" i="2"/>
  <c r="E3930" i="2"/>
  <c r="E1571" i="2"/>
  <c r="E5308" i="2"/>
  <c r="E2080" i="2"/>
  <c r="E7330" i="2"/>
  <c r="E5307" i="2"/>
  <c r="E2079" i="2"/>
  <c r="E7329" i="2"/>
  <c r="E1570" i="2"/>
  <c r="E5306" i="2"/>
  <c r="E5305" i="2"/>
  <c r="E2078" i="2"/>
  <c r="E2077" i="2"/>
  <c r="E2076" i="2"/>
  <c r="E2075" i="2"/>
  <c r="E2074" i="2"/>
  <c r="E5304" i="2"/>
  <c r="E3929" i="2"/>
  <c r="E5303" i="2"/>
  <c r="E7328" i="2"/>
  <c r="E2073" i="2"/>
  <c r="E1569" i="2"/>
  <c r="E1568" i="2"/>
  <c r="E7327" i="2"/>
  <c r="E3472" i="2"/>
  <c r="E3471" i="2"/>
  <c r="E7326" i="2"/>
  <c r="E1567" i="2"/>
  <c r="E4192" i="2"/>
  <c r="E3470" i="2"/>
  <c r="E3928" i="2"/>
  <c r="E7325" i="2"/>
  <c r="E3469" i="2"/>
  <c r="E2072" i="2"/>
  <c r="E1566" i="2"/>
  <c r="E7324" i="2"/>
  <c r="E5302" i="2"/>
  <c r="E2530" i="2"/>
  <c r="E2529" i="2"/>
  <c r="E2071" i="2"/>
  <c r="E2528" i="2"/>
  <c r="E2070" i="2"/>
  <c r="E2527" i="2"/>
  <c r="E2526" i="2"/>
  <c r="E2525" i="2"/>
  <c r="E2524" i="2"/>
  <c r="E2523" i="2"/>
  <c r="E2522" i="2"/>
  <c r="E2521" i="2"/>
  <c r="E2520" i="2"/>
  <c r="E2519" i="2"/>
  <c r="E2518" i="2"/>
  <c r="E2069" i="2"/>
  <c r="E2068" i="2"/>
  <c r="E2067" i="2"/>
  <c r="E2066" i="2"/>
  <c r="E2517" i="2"/>
  <c r="E2065" i="2"/>
  <c r="E2516" i="2"/>
  <c r="E2064" i="2"/>
  <c r="E2515" i="2"/>
  <c r="E2514" i="2"/>
  <c r="E2513" i="2"/>
  <c r="E2512" i="2"/>
  <c r="E2511" i="2"/>
  <c r="E2063" i="2"/>
  <c r="E2510" i="2"/>
  <c r="E2509" i="2"/>
  <c r="E2508" i="2"/>
  <c r="E2507" i="2"/>
  <c r="E2506" i="2"/>
  <c r="E2505" i="2"/>
  <c r="E2504" i="2"/>
  <c r="E2503" i="2"/>
  <c r="E2502" i="2"/>
  <c r="E2501" i="2"/>
  <c r="E2500" i="2"/>
  <c r="E2062" i="2"/>
  <c r="E2499" i="2"/>
  <c r="E2498" i="2"/>
  <c r="E2061" i="2"/>
  <c r="E2060" i="2"/>
  <c r="E2497" i="2"/>
  <c r="E4835" i="2"/>
  <c r="E1084" i="2"/>
  <c r="E4834" i="2"/>
  <c r="E2059" i="2"/>
  <c r="E1083" i="2"/>
  <c r="E1082" i="2"/>
  <c r="E2058" i="2"/>
  <c r="E1081" i="2"/>
  <c r="E4833" i="2"/>
  <c r="E1080" i="2"/>
  <c r="E1079" i="2"/>
  <c r="E1078" i="2"/>
  <c r="E1077" i="2"/>
  <c r="E1076" i="2"/>
  <c r="E1075" i="2"/>
  <c r="E4832" i="2"/>
  <c r="E1074" i="2"/>
  <c r="E1073" i="2"/>
  <c r="E4831" i="2"/>
  <c r="E2057" i="2"/>
  <c r="E4247" i="2"/>
  <c r="E2056" i="2"/>
  <c r="E1072" i="2"/>
  <c r="E1071" i="2"/>
  <c r="E1070" i="2"/>
  <c r="E4830" i="2"/>
  <c r="E1069" i="2"/>
  <c r="E1068" i="2"/>
  <c r="E1067" i="2"/>
  <c r="E4246" i="2"/>
  <c r="E4829" i="2"/>
  <c r="E2055" i="2"/>
  <c r="E4828" i="2"/>
  <c r="E1066" i="2"/>
  <c r="E2054" i="2"/>
  <c r="E4827" i="2"/>
  <c r="E1065" i="2"/>
  <c r="E4245" i="2"/>
  <c r="E2053" i="2"/>
  <c r="E1064" i="2"/>
  <c r="E4826" i="2"/>
  <c r="E1063" i="2"/>
  <c r="E4825" i="2"/>
  <c r="E1062" i="2"/>
  <c r="E1061" i="2"/>
  <c r="E1060" i="2"/>
  <c r="E4824" i="2"/>
  <c r="E1059" i="2"/>
  <c r="E791" i="2"/>
  <c r="E5301" i="2"/>
  <c r="E5300" i="2"/>
  <c r="E3927" i="2"/>
  <c r="E3926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2052" i="2"/>
  <c r="E3468" i="2"/>
  <c r="E2051" i="2"/>
  <c r="E5299" i="2"/>
  <c r="E3467" i="2"/>
  <c r="E5298" i="2"/>
  <c r="E2050" i="2"/>
  <c r="E5297" i="2"/>
  <c r="E5296" i="2"/>
  <c r="E7323" i="2"/>
  <c r="E1565" i="2"/>
  <c r="E7322" i="2"/>
  <c r="E5295" i="2"/>
  <c r="E3925" i="2"/>
  <c r="E1564" i="2"/>
  <c r="E5294" i="2"/>
  <c r="E5293" i="2"/>
  <c r="E5292" i="2"/>
  <c r="E2049" i="2"/>
  <c r="E7321" i="2"/>
  <c r="E3466" i="2"/>
  <c r="E3465" i="2"/>
  <c r="E3464" i="2"/>
  <c r="E1563" i="2"/>
  <c r="E3463" i="2"/>
  <c r="E3462" i="2"/>
  <c r="E3461" i="2"/>
  <c r="E3460" i="2"/>
  <c r="E7320" i="2"/>
  <c r="E2048" i="2"/>
  <c r="E2047" i="2"/>
  <c r="E1562" i="2"/>
  <c r="E5291" i="2"/>
  <c r="E7319" i="2"/>
  <c r="E7318" i="2"/>
  <c r="E1561" i="2"/>
  <c r="E3459" i="2"/>
  <c r="E7317" i="2"/>
  <c r="E5290" i="2"/>
  <c r="E5289" i="2"/>
  <c r="E1560" i="2"/>
  <c r="E2046" i="2"/>
  <c r="E7316" i="2"/>
  <c r="E5288" i="2"/>
  <c r="E7315" i="2"/>
  <c r="E1559" i="2"/>
  <c r="E1558" i="2"/>
  <c r="E7314" i="2"/>
  <c r="E3458" i="2"/>
  <c r="E7313" i="2"/>
  <c r="E3457" i="2"/>
  <c r="E7312" i="2"/>
  <c r="E1557" i="2"/>
  <c r="E1556" i="2"/>
  <c r="E7311" i="2"/>
  <c r="E1555" i="2"/>
  <c r="E7310" i="2"/>
  <c r="E7309" i="2"/>
  <c r="E1554" i="2"/>
  <c r="E2045" i="2"/>
  <c r="E2044" i="2"/>
  <c r="E1553" i="2"/>
  <c r="E1552" i="2"/>
  <c r="E3456" i="2"/>
  <c r="E3455" i="2"/>
  <c r="E7308" i="2"/>
  <c r="E3454" i="2"/>
  <c r="E2043" i="2"/>
  <c r="E1551" i="2"/>
  <c r="E2042" i="2"/>
  <c r="E7307" i="2"/>
  <c r="E7306" i="2"/>
  <c r="E1550" i="2"/>
  <c r="E3453" i="2"/>
  <c r="E5287" i="2"/>
  <c r="E3452" i="2"/>
  <c r="E1549" i="2"/>
  <c r="E1548" i="2"/>
  <c r="E7305" i="2"/>
  <c r="E3451" i="2"/>
  <c r="E7304" i="2"/>
  <c r="E5286" i="2"/>
  <c r="E1547" i="2"/>
  <c r="E3450" i="2"/>
  <c r="E3449" i="2"/>
  <c r="E7303" i="2"/>
  <c r="E3448" i="2"/>
  <c r="E7302" i="2"/>
  <c r="E7301" i="2"/>
  <c r="E1546" i="2"/>
  <c r="E2041" i="2"/>
  <c r="E3447" i="2"/>
  <c r="E3446" i="2"/>
  <c r="E3445" i="2"/>
  <c r="E2040" i="2"/>
  <c r="E1545" i="2"/>
  <c r="E1544" i="2"/>
  <c r="E1543" i="2"/>
  <c r="E1542" i="2"/>
  <c r="E1541" i="2"/>
  <c r="E1540" i="2"/>
  <c r="E3444" i="2"/>
  <c r="E7300" i="2"/>
  <c r="E3443" i="2"/>
  <c r="E1539" i="2"/>
  <c r="E7299" i="2"/>
  <c r="E7298" i="2"/>
  <c r="E2039" i="2"/>
  <c r="E2038" i="2"/>
  <c r="E3442" i="2"/>
  <c r="E3924" i="2"/>
  <c r="E6357" i="2"/>
  <c r="E4823" i="2"/>
  <c r="E6356" i="2"/>
  <c r="E6355" i="2"/>
  <c r="E4822" i="2"/>
  <c r="E2496" i="2"/>
  <c r="E4821" i="2"/>
  <c r="E2037" i="2"/>
  <c r="E2036" i="2"/>
  <c r="E6354" i="2"/>
  <c r="E4820" i="2"/>
  <c r="E6353" i="2"/>
  <c r="E4819" i="2"/>
  <c r="E4818" i="2"/>
  <c r="E4817" i="2"/>
  <c r="E6352" i="2"/>
  <c r="E4244" i="2"/>
  <c r="E4243" i="2"/>
  <c r="E2495" i="2"/>
  <c r="E4816" i="2"/>
  <c r="E2494" i="2"/>
  <c r="E4815" i="2"/>
  <c r="E4814" i="2"/>
  <c r="E6351" i="2"/>
  <c r="E2493" i="2"/>
  <c r="E4813" i="2"/>
  <c r="E4242" i="2"/>
  <c r="E6350" i="2"/>
  <c r="E6349" i="2"/>
  <c r="E6348" i="2"/>
  <c r="E1058" i="2"/>
  <c r="E4812" i="2"/>
  <c r="E4241" i="2"/>
  <c r="E4240" i="2"/>
  <c r="E2035" i="2"/>
  <c r="E4239" i="2"/>
  <c r="E2034" i="2"/>
  <c r="E6347" i="2"/>
  <c r="E2492" i="2"/>
  <c r="E6346" i="2"/>
  <c r="E2033" i="2"/>
  <c r="E6345" i="2"/>
  <c r="E4811" i="2"/>
  <c r="E4810" i="2"/>
  <c r="E6344" i="2"/>
  <c r="E2491" i="2"/>
  <c r="E2490" i="2"/>
  <c r="E4238" i="2"/>
  <c r="E6343" i="2"/>
  <c r="E2489" i="2"/>
  <c r="E2032" i="2"/>
  <c r="E2488" i="2"/>
  <c r="E6342" i="2"/>
  <c r="E2487" i="2"/>
  <c r="E4809" i="2"/>
  <c r="E4808" i="2"/>
  <c r="E4807" i="2"/>
  <c r="E4806" i="2"/>
  <c r="E6341" i="2"/>
  <c r="E6340" i="2"/>
  <c r="E4805" i="2"/>
  <c r="E6339" i="2"/>
  <c r="E4804" i="2"/>
  <c r="E4803" i="2"/>
  <c r="E4802" i="2"/>
  <c r="E4801" i="2"/>
  <c r="E4800" i="2"/>
  <c r="E4799" i="2"/>
  <c r="E6338" i="2"/>
  <c r="E4798" i="2"/>
  <c r="E4797" i="2"/>
  <c r="E4796" i="2"/>
  <c r="E4795" i="2"/>
  <c r="E2031" i="2"/>
  <c r="E4794" i="2"/>
  <c r="E6337" i="2"/>
  <c r="E4793" i="2"/>
  <c r="E4792" i="2"/>
  <c r="E6336" i="2"/>
  <c r="E6335" i="2"/>
  <c r="E2486" i="2"/>
  <c r="E4791" i="2"/>
  <c r="E4237" i="2"/>
  <c r="E6334" i="2"/>
  <c r="E4236" i="2"/>
  <c r="E4235" i="2"/>
  <c r="E4234" i="2"/>
  <c r="E2485" i="2"/>
  <c r="E6333" i="2"/>
  <c r="E4233" i="2"/>
  <c r="E4790" i="2"/>
  <c r="E4232" i="2"/>
  <c r="E1057" i="2"/>
  <c r="E2484" i="2"/>
  <c r="E6332" i="2"/>
  <c r="E2483" i="2"/>
  <c r="E6331" i="2"/>
  <c r="E4789" i="2"/>
  <c r="E4788" i="2"/>
  <c r="E6330" i="2"/>
  <c r="E4787" i="2"/>
  <c r="E6329" i="2"/>
  <c r="E4786" i="2"/>
  <c r="E4785" i="2"/>
  <c r="E4784" i="2"/>
  <c r="E4783" i="2"/>
  <c r="E4782" i="2"/>
  <c r="E6328" i="2"/>
  <c r="E4781" i="2"/>
  <c r="E6327" i="2"/>
  <c r="E6326" i="2"/>
  <c r="E6325" i="2"/>
  <c r="E4780" i="2"/>
  <c r="E4779" i="2"/>
  <c r="E4778" i="2"/>
  <c r="E6324" i="2"/>
  <c r="E6323" i="2"/>
  <c r="E4231" i="2"/>
  <c r="E4777" i="2"/>
  <c r="E4230" i="2"/>
  <c r="E2030" i="2"/>
  <c r="E4776" i="2"/>
  <c r="E6322" i="2"/>
  <c r="E2482" i="2"/>
  <c r="E6321" i="2"/>
  <c r="E4775" i="2"/>
  <c r="E2029" i="2"/>
  <c r="E4774" i="2"/>
  <c r="E2028" i="2"/>
  <c r="E4773" i="2"/>
  <c r="E6320" i="2"/>
  <c r="E4772" i="2"/>
  <c r="E4771" i="2"/>
  <c r="E4770" i="2"/>
  <c r="E4769" i="2"/>
  <c r="E4768" i="2"/>
  <c r="E4767" i="2"/>
  <c r="E4766" i="2"/>
  <c r="E4765" i="2"/>
  <c r="E4764" i="2"/>
  <c r="E6319" i="2"/>
  <c r="E2481" i="2"/>
  <c r="E4763" i="2"/>
  <c r="E4762" i="2"/>
  <c r="E6318" i="2"/>
  <c r="E4761" i="2"/>
  <c r="E4229" i="2"/>
  <c r="E4760" i="2"/>
  <c r="E6317" i="2"/>
  <c r="E6316" i="2"/>
  <c r="E4759" i="2"/>
  <c r="E6315" i="2"/>
  <c r="E2480" i="2"/>
  <c r="E4758" i="2"/>
  <c r="E4757" i="2"/>
  <c r="E4756" i="2"/>
  <c r="E6314" i="2"/>
  <c r="E6313" i="2"/>
  <c r="E6312" i="2"/>
  <c r="E6311" i="2"/>
  <c r="E6310" i="2"/>
  <c r="E6309" i="2"/>
  <c r="E4755" i="2"/>
  <c r="E6308" i="2"/>
  <c r="E4754" i="2"/>
  <c r="E4753" i="2"/>
  <c r="E4752" i="2"/>
  <c r="E6307" i="2"/>
  <c r="E6306" i="2"/>
  <c r="E6305" i="2"/>
  <c r="E2479" i="2"/>
  <c r="E6304" i="2"/>
  <c r="E4751" i="2"/>
  <c r="E6303" i="2"/>
  <c r="E4750" i="2"/>
  <c r="E4749" i="2"/>
  <c r="E6302" i="2"/>
  <c r="E4748" i="2"/>
  <c r="E4747" i="2"/>
  <c r="E4746" i="2"/>
  <c r="E4745" i="2"/>
  <c r="E6301" i="2"/>
  <c r="E6300" i="2"/>
  <c r="E2478" i="2"/>
  <c r="E4744" i="2"/>
  <c r="E6299" i="2"/>
  <c r="E4743" i="2"/>
  <c r="E4742" i="2"/>
  <c r="E2477" i="2"/>
  <c r="E6298" i="2"/>
  <c r="E4741" i="2"/>
  <c r="E4740" i="2"/>
  <c r="E2476" i="2"/>
  <c r="E4739" i="2"/>
  <c r="E4738" i="2"/>
  <c r="E4737" i="2"/>
  <c r="E4736" i="2"/>
  <c r="E1056" i="2"/>
  <c r="E6297" i="2"/>
  <c r="E4228" i="2"/>
  <c r="E6296" i="2"/>
  <c r="E4735" i="2"/>
  <c r="E1055" i="2"/>
  <c r="E4734" i="2"/>
  <c r="E4733" i="2"/>
  <c r="E4732" i="2"/>
  <c r="E4731" i="2"/>
  <c r="E4730" i="2"/>
  <c r="E2475" i="2"/>
  <c r="E4227" i="2"/>
  <c r="E6295" i="2"/>
  <c r="E6294" i="2"/>
  <c r="E4226" i="2"/>
  <c r="E6293" i="2"/>
  <c r="E6292" i="2"/>
  <c r="E4225" i="2"/>
  <c r="E4729" i="2"/>
  <c r="E4728" i="2"/>
  <c r="E6291" i="2"/>
  <c r="E6290" i="2"/>
  <c r="E6289" i="2"/>
  <c r="E4727" i="2"/>
  <c r="E4726" i="2"/>
  <c r="E4725" i="2"/>
  <c r="E4724" i="2"/>
  <c r="E4723" i="2"/>
  <c r="E4722" i="2"/>
  <c r="E4721" i="2"/>
  <c r="E2474" i="2"/>
  <c r="E4224" i="2"/>
  <c r="E4720" i="2"/>
  <c r="E6288" i="2"/>
  <c r="E4719" i="2"/>
  <c r="E2473" i="2"/>
  <c r="E6287" i="2"/>
  <c r="E4718" i="2"/>
  <c r="E4717" i="2"/>
  <c r="E6286" i="2"/>
  <c r="E6285" i="2"/>
  <c r="E6284" i="2"/>
  <c r="E6283" i="2"/>
  <c r="E6282" i="2"/>
  <c r="E6281" i="2"/>
  <c r="E6280" i="2"/>
  <c r="E6279" i="2"/>
  <c r="E6278" i="2"/>
  <c r="E2472" i="2"/>
  <c r="E6277" i="2"/>
  <c r="E4716" i="2"/>
  <c r="E4715" i="2"/>
  <c r="E4714" i="2"/>
  <c r="E4713" i="2"/>
  <c r="E6276" i="2"/>
  <c r="E6275" i="2"/>
  <c r="E4712" i="2"/>
  <c r="E4711" i="2"/>
  <c r="E6274" i="2"/>
  <c r="E2027" i="2"/>
  <c r="E6273" i="2"/>
  <c r="E6272" i="2"/>
  <c r="E4710" i="2"/>
  <c r="E4709" i="2"/>
  <c r="E2026" i="2"/>
  <c r="E6271" i="2"/>
  <c r="E6270" i="2"/>
  <c r="E6269" i="2"/>
  <c r="E4708" i="2"/>
  <c r="E4223" i="2"/>
  <c r="E6268" i="2"/>
  <c r="E4222" i="2"/>
  <c r="E2025" i="2"/>
  <c r="E6267" i="2"/>
  <c r="E6266" i="2"/>
  <c r="E4707" i="2"/>
  <c r="E2024" i="2"/>
  <c r="E6265" i="2"/>
  <c r="E4706" i="2"/>
  <c r="E4705" i="2"/>
  <c r="E4704" i="2"/>
  <c r="E6264" i="2"/>
  <c r="E6263" i="2"/>
  <c r="E4221" i="2"/>
  <c r="E6262" i="2"/>
  <c r="E6261" i="2"/>
  <c r="E4703" i="2"/>
  <c r="E4702" i="2"/>
  <c r="E2471" i="2"/>
  <c r="E6260" i="2"/>
  <c r="E2470" i="2"/>
  <c r="E4220" i="2"/>
  <c r="E6259" i="2"/>
  <c r="E4219" i="2"/>
  <c r="E4701" i="2"/>
  <c r="E1054" i="2"/>
  <c r="E2023" i="2"/>
  <c r="E5484" i="2"/>
  <c r="E5483" i="2"/>
  <c r="E5482" i="2"/>
  <c r="E5481" i="2"/>
  <c r="E5480" i="2"/>
  <c r="E5479" i="2"/>
  <c r="E5478" i="2"/>
  <c r="E5477" i="2"/>
  <c r="E771" i="2"/>
  <c r="E770" i="2"/>
  <c r="E769" i="2"/>
  <c r="E768" i="2"/>
  <c r="E767" i="2"/>
  <c r="E766" i="2"/>
  <c r="E765" i="2"/>
  <c r="E764" i="2"/>
  <c r="E763" i="2"/>
  <c r="E762" i="2"/>
  <c r="E761" i="2"/>
  <c r="E5285" i="2"/>
  <c r="E5284" i="2"/>
  <c r="E5283" i="2"/>
  <c r="E7297" i="2"/>
  <c r="E3441" i="2"/>
  <c r="E3440" i="2"/>
  <c r="E3439" i="2"/>
  <c r="E3438" i="2"/>
  <c r="E1538" i="2"/>
  <c r="E1537" i="2"/>
  <c r="E3437" i="2"/>
  <c r="E3436" i="2"/>
  <c r="E3435" i="2"/>
  <c r="E3434" i="2"/>
  <c r="E2022" i="2"/>
  <c r="E1536" i="2"/>
  <c r="E3433" i="2"/>
  <c r="E3432" i="2"/>
  <c r="E1535" i="2"/>
  <c r="E5282" i="2"/>
  <c r="E1534" i="2"/>
  <c r="E3431" i="2"/>
  <c r="E1533" i="2"/>
  <c r="E2021" i="2"/>
  <c r="E5281" i="2"/>
  <c r="E3430" i="2"/>
  <c r="E2020" i="2"/>
  <c r="E7296" i="2"/>
  <c r="E1532" i="2"/>
  <c r="E7295" i="2"/>
  <c r="E7294" i="2"/>
  <c r="E5280" i="2"/>
  <c r="E1531" i="2"/>
  <c r="E7293" i="2"/>
  <c r="E2019" i="2"/>
  <c r="E7292" i="2"/>
  <c r="E1530" i="2"/>
  <c r="E3429" i="2"/>
  <c r="E1529" i="2"/>
  <c r="E7291" i="2"/>
  <c r="E3428" i="2"/>
  <c r="E3427" i="2"/>
  <c r="E3426" i="2"/>
  <c r="E7290" i="2"/>
  <c r="E5279" i="2"/>
  <c r="E5278" i="2"/>
  <c r="E7289" i="2"/>
  <c r="E7288" i="2"/>
  <c r="E3425" i="2"/>
  <c r="E7287" i="2"/>
  <c r="E3424" i="2"/>
  <c r="E1528" i="2"/>
  <c r="E1527" i="2"/>
  <c r="E2018" i="2"/>
  <c r="E3423" i="2"/>
  <c r="E7286" i="2"/>
  <c r="E7285" i="2"/>
  <c r="E5277" i="2"/>
  <c r="E5276" i="2"/>
  <c r="E1526" i="2"/>
  <c r="E1525" i="2"/>
  <c r="E7284" i="2"/>
  <c r="E3422" i="2"/>
  <c r="E5275" i="2"/>
  <c r="E5274" i="2"/>
  <c r="E5273" i="2"/>
  <c r="E3909" i="2"/>
  <c r="E1389" i="2"/>
  <c r="E2467" i="2"/>
  <c r="E2466" i="2"/>
  <c r="E2465" i="2"/>
  <c r="E1388" i="2"/>
  <c r="E1387" i="2"/>
  <c r="E1386" i="2"/>
  <c r="E3908" i="2"/>
  <c r="E1385" i="2"/>
  <c r="E3907" i="2"/>
  <c r="E2017" i="2"/>
  <c r="E1384" i="2"/>
  <c r="E3906" i="2"/>
  <c r="E3905" i="2"/>
  <c r="E1383" i="2"/>
  <c r="E2016" i="2"/>
  <c r="E3904" i="2"/>
  <c r="E2015" i="2"/>
  <c r="E3903" i="2"/>
  <c r="E2014" i="2"/>
  <c r="E1382" i="2"/>
  <c r="E2464" i="2"/>
  <c r="E1381" i="2"/>
  <c r="E2463" i="2"/>
  <c r="E2462" i="2"/>
  <c r="E3902" i="2"/>
  <c r="E2461" i="2"/>
  <c r="E2460" i="2"/>
  <c r="E3901" i="2"/>
  <c r="E3900" i="2"/>
  <c r="E1380" i="2"/>
  <c r="E2459" i="2"/>
  <c r="E1379" i="2"/>
  <c r="E3899" i="2"/>
  <c r="E1378" i="2"/>
  <c r="E3898" i="2"/>
  <c r="E2458" i="2"/>
  <c r="E3897" i="2"/>
  <c r="E3896" i="2"/>
  <c r="E3895" i="2"/>
  <c r="E3894" i="2"/>
  <c r="E1377" i="2"/>
  <c r="E1376" i="2"/>
  <c r="E3893" i="2"/>
  <c r="E2457" i="2"/>
  <c r="E1375" i="2"/>
  <c r="E1374" i="2"/>
  <c r="E1373" i="2"/>
  <c r="E1372" i="2"/>
  <c r="E1371" i="2"/>
  <c r="E1370" i="2"/>
  <c r="E3892" i="2"/>
  <c r="E3891" i="2"/>
  <c r="E1369" i="2"/>
  <c r="E1368" i="2"/>
  <c r="E1367" i="2"/>
  <c r="E1366" i="2"/>
  <c r="E3890" i="2"/>
  <c r="E1365" i="2"/>
  <c r="E2013" i="2"/>
  <c r="E2456" i="2"/>
  <c r="E1364" i="2"/>
  <c r="E3889" i="2"/>
  <c r="E3888" i="2"/>
  <c r="E1363" i="2"/>
  <c r="E1362" i="2"/>
  <c r="E3887" i="2"/>
  <c r="E1361" i="2"/>
  <c r="E1360" i="2"/>
  <c r="E3886" i="2"/>
  <c r="E2455" i="2"/>
  <c r="E1359" i="2"/>
  <c r="E1358" i="2"/>
  <c r="E3885" i="2"/>
  <c r="E1357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7975" i="2"/>
  <c r="E7974" i="2"/>
  <c r="E1053" i="2"/>
  <c r="E2841" i="2"/>
  <c r="E6973" i="2"/>
  <c r="E1052" i="2"/>
  <c r="E2840" i="2"/>
  <c r="E7140" i="2"/>
  <c r="E2839" i="2"/>
  <c r="E2838" i="2"/>
  <c r="E6972" i="2"/>
  <c r="E6971" i="2"/>
  <c r="E2837" i="2"/>
  <c r="E7973" i="2"/>
  <c r="E6970" i="2"/>
  <c r="E2836" i="2"/>
  <c r="E7972" i="2"/>
  <c r="E7971" i="2"/>
  <c r="E7970" i="2"/>
  <c r="E1356" i="2"/>
  <c r="E7969" i="2"/>
  <c r="E7968" i="2"/>
  <c r="E2454" i="2"/>
  <c r="E7139" i="2"/>
  <c r="E2453" i="2"/>
  <c r="E7138" i="2"/>
  <c r="E7967" i="2"/>
  <c r="E7137" i="2"/>
  <c r="E2452" i="2"/>
  <c r="E7966" i="2"/>
  <c r="E7136" i="2"/>
  <c r="E2012" i="2"/>
  <c r="E2451" i="2"/>
  <c r="E2450" i="2"/>
  <c r="E7965" i="2"/>
  <c r="E2449" i="2"/>
  <c r="E1355" i="2"/>
  <c r="E7135" i="2"/>
  <c r="E7964" i="2"/>
  <c r="E1354" i="2"/>
  <c r="E7963" i="2"/>
  <c r="E7962" i="2"/>
  <c r="E2448" i="2"/>
  <c r="E7961" i="2"/>
  <c r="E7134" i="2"/>
  <c r="E2835" i="2"/>
  <c r="E2447" i="2"/>
  <c r="E1051" i="2"/>
  <c r="E7960" i="2"/>
  <c r="E3884" i="2"/>
  <c r="E1050" i="2"/>
  <c r="E1049" i="2"/>
  <c r="E1048" i="2"/>
  <c r="E2446" i="2"/>
  <c r="E7959" i="2"/>
  <c r="E2834" i="2"/>
  <c r="E2445" i="2"/>
  <c r="E6969" i="2"/>
  <c r="E2444" i="2"/>
  <c r="E2443" i="2"/>
  <c r="E3883" i="2"/>
  <c r="E3882" i="2"/>
  <c r="E7958" i="2"/>
  <c r="E2442" i="2"/>
  <c r="E2833" i="2"/>
  <c r="E3881" i="2"/>
  <c r="E7957" i="2"/>
  <c r="E2832" i="2"/>
  <c r="E2441" i="2"/>
  <c r="E7956" i="2"/>
  <c r="E7133" i="2"/>
  <c r="E6968" i="2"/>
  <c r="E3880" i="2"/>
  <c r="E6967" i="2"/>
  <c r="E7132" i="2"/>
  <c r="E2831" i="2"/>
  <c r="E7955" i="2"/>
  <c r="E1047" i="2"/>
  <c r="E1353" i="2"/>
  <c r="E3879" i="2"/>
  <c r="E7131" i="2"/>
  <c r="E6966" i="2"/>
  <c r="E7130" i="2"/>
  <c r="E2440" i="2"/>
  <c r="E2830" i="2"/>
  <c r="E2829" i="2"/>
  <c r="E1046" i="2"/>
  <c r="E1045" i="2"/>
  <c r="E2439" i="2"/>
  <c r="E6965" i="2"/>
  <c r="E2011" i="2"/>
  <c r="E7954" i="2"/>
  <c r="E3878" i="2"/>
  <c r="E7953" i="2"/>
  <c r="E3877" i="2"/>
  <c r="E2828" i="2"/>
  <c r="E3876" i="2"/>
  <c r="E7129" i="2"/>
  <c r="E7952" i="2"/>
  <c r="E7951" i="2"/>
  <c r="E3875" i="2"/>
  <c r="E2438" i="2"/>
  <c r="E1044" i="2"/>
  <c r="E1352" i="2"/>
  <c r="E2437" i="2"/>
  <c r="E2436" i="2"/>
  <c r="E7128" i="2"/>
  <c r="E2827" i="2"/>
  <c r="E7950" i="2"/>
  <c r="E1043" i="2"/>
  <c r="E6964" i="2"/>
  <c r="E3874" i="2"/>
  <c r="E2435" i="2"/>
  <c r="E1042" i="2"/>
  <c r="E7949" i="2"/>
  <c r="E1351" i="2"/>
  <c r="E7948" i="2"/>
  <c r="E6963" i="2"/>
  <c r="E1041" i="2"/>
  <c r="E1040" i="2"/>
  <c r="E7127" i="2"/>
  <c r="E7947" i="2"/>
  <c r="E1350" i="2"/>
  <c r="E2434" i="2"/>
  <c r="E1039" i="2"/>
  <c r="E7946" i="2"/>
  <c r="E7126" i="2"/>
  <c r="E3873" i="2"/>
  <c r="E2433" i="2"/>
  <c r="E2432" i="2"/>
  <c r="E7945" i="2"/>
  <c r="E2431" i="2"/>
  <c r="E7125" i="2"/>
  <c r="E7944" i="2"/>
  <c r="E6962" i="2"/>
  <c r="E3872" i="2"/>
  <c r="E6961" i="2"/>
  <c r="E7124" i="2"/>
  <c r="E7943" i="2"/>
  <c r="E1038" i="2"/>
  <c r="E3871" i="2"/>
  <c r="E1349" i="2"/>
  <c r="E2826" i="2"/>
  <c r="E6960" i="2"/>
  <c r="E3870" i="2"/>
  <c r="E2825" i="2"/>
  <c r="E7942" i="2"/>
  <c r="E1037" i="2"/>
  <c r="E1036" i="2"/>
  <c r="E2824" i="2"/>
  <c r="E7941" i="2"/>
  <c r="E2430" i="2"/>
  <c r="E7123" i="2"/>
  <c r="E7940" i="2"/>
  <c r="E2429" i="2"/>
  <c r="E2428" i="2"/>
  <c r="E6959" i="2"/>
  <c r="E6958" i="2"/>
  <c r="E7939" i="2"/>
  <c r="E7938" i="2"/>
  <c r="E2427" i="2"/>
  <c r="E7122" i="2"/>
  <c r="E2426" i="2"/>
  <c r="E2425" i="2"/>
  <c r="E7937" i="2"/>
  <c r="E7121" i="2"/>
  <c r="E1035" i="2"/>
  <c r="E3869" i="2"/>
  <c r="E7120" i="2"/>
  <c r="E6957" i="2"/>
  <c r="E2424" i="2"/>
  <c r="E7936" i="2"/>
  <c r="E1034" i="2"/>
  <c r="E6956" i="2"/>
  <c r="E2423" i="2"/>
  <c r="E2422" i="2"/>
  <c r="E1033" i="2"/>
  <c r="E7935" i="2"/>
  <c r="E7119" i="2"/>
  <c r="E3868" i="2"/>
  <c r="E3867" i="2"/>
  <c r="E1032" i="2"/>
  <c r="E2421" i="2"/>
  <c r="E2823" i="2"/>
  <c r="E1031" i="2"/>
  <c r="E7934" i="2"/>
  <c r="E1030" i="2"/>
  <c r="E7933" i="2"/>
  <c r="E3866" i="2"/>
  <c r="E2420" i="2"/>
  <c r="E2419" i="2"/>
  <c r="E6955" i="2"/>
  <c r="E2822" i="2"/>
  <c r="E2821" i="2"/>
  <c r="E2418" i="2"/>
  <c r="E6954" i="2"/>
  <c r="E2417" i="2"/>
  <c r="E1029" i="2"/>
  <c r="E1028" i="2"/>
  <c r="E2416" i="2"/>
  <c r="E2415" i="2"/>
  <c r="E7932" i="2"/>
  <c r="E7931" i="2"/>
  <c r="E7930" i="2"/>
  <c r="E7929" i="2"/>
  <c r="E2820" i="2"/>
  <c r="E1027" i="2"/>
  <c r="E1026" i="2"/>
  <c r="E6953" i="2"/>
  <c r="E7928" i="2"/>
  <c r="E7927" i="2"/>
  <c r="E1348" i="2"/>
  <c r="E1025" i="2"/>
  <c r="E2414" i="2"/>
  <c r="E2413" i="2"/>
  <c r="E7926" i="2"/>
  <c r="E1347" i="2"/>
  <c r="E1024" i="2"/>
  <c r="E3865" i="2"/>
  <c r="E2412" i="2"/>
  <c r="E2819" i="2"/>
  <c r="E7925" i="2"/>
  <c r="E6952" i="2"/>
  <c r="E3864" i="2"/>
  <c r="E7924" i="2"/>
  <c r="E7923" i="2"/>
  <c r="E7118" i="2"/>
  <c r="E7922" i="2"/>
  <c r="E7921" i="2"/>
  <c r="E7117" i="2"/>
  <c r="E2411" i="2"/>
  <c r="E7920" i="2"/>
  <c r="E2818" i="2"/>
  <c r="E2817" i="2"/>
  <c r="E6951" i="2"/>
  <c r="E1023" i="2"/>
  <c r="E6950" i="2"/>
  <c r="E6949" i="2"/>
  <c r="E7116" i="2"/>
  <c r="E6948" i="2"/>
  <c r="E6947" i="2"/>
  <c r="E6946" i="2"/>
  <c r="E7115" i="2"/>
  <c r="E1022" i="2"/>
  <c r="E1021" i="2"/>
  <c r="E7919" i="2"/>
  <c r="E6945" i="2"/>
  <c r="E7918" i="2"/>
  <c r="E6944" i="2"/>
  <c r="E2010" i="2"/>
  <c r="E7917" i="2"/>
  <c r="E6943" i="2"/>
  <c r="E3863" i="2"/>
  <c r="E1020" i="2"/>
  <c r="E7916" i="2"/>
  <c r="E1346" i="2"/>
  <c r="E2410" i="2"/>
  <c r="E3862" i="2"/>
  <c r="E7915" i="2"/>
  <c r="E7914" i="2"/>
  <c r="E6942" i="2"/>
  <c r="E6941" i="2"/>
  <c r="E7114" i="2"/>
  <c r="E7913" i="2"/>
  <c r="E7113" i="2"/>
  <c r="E6940" i="2"/>
  <c r="E1019" i="2"/>
  <c r="E7912" i="2"/>
  <c r="E1018" i="2"/>
  <c r="E6939" i="2"/>
  <c r="E2409" i="2"/>
  <c r="E7911" i="2"/>
  <c r="E1345" i="2"/>
  <c r="E2408" i="2"/>
  <c r="E6938" i="2"/>
  <c r="E3861" i="2"/>
  <c r="E7910" i="2"/>
  <c r="E7909" i="2"/>
  <c r="E7112" i="2"/>
  <c r="E1017" i="2"/>
  <c r="E2407" i="2"/>
  <c r="E1016" i="2"/>
  <c r="E2816" i="2"/>
  <c r="E6937" i="2"/>
  <c r="E7908" i="2"/>
  <c r="E7907" i="2"/>
  <c r="E6936" i="2"/>
  <c r="E6935" i="2"/>
  <c r="E2815" i="2"/>
  <c r="E7906" i="2"/>
  <c r="E7905" i="2"/>
  <c r="E1015" i="2"/>
  <c r="E7111" i="2"/>
  <c r="E3860" i="2"/>
  <c r="E6934" i="2"/>
  <c r="E2814" i="2"/>
  <c r="E3859" i="2"/>
  <c r="E1344" i="2"/>
  <c r="E2406" i="2"/>
  <c r="E1343" i="2"/>
  <c r="E1014" i="2"/>
  <c r="E1013" i="2"/>
  <c r="E7904" i="2"/>
  <c r="E7903" i="2"/>
  <c r="E1342" i="2"/>
  <c r="E1012" i="2"/>
  <c r="E2405" i="2"/>
  <c r="E7902" i="2"/>
  <c r="E1011" i="2"/>
  <c r="E7901" i="2"/>
  <c r="E2404" i="2"/>
  <c r="E1010" i="2"/>
  <c r="E7900" i="2"/>
  <c r="E1009" i="2"/>
  <c r="E7899" i="2"/>
  <c r="E7898" i="2"/>
  <c r="E7897" i="2"/>
  <c r="E1341" i="2"/>
  <c r="E1008" i="2"/>
  <c r="E7896" i="2"/>
  <c r="E7895" i="2"/>
  <c r="E2403" i="2"/>
  <c r="E1340" i="2"/>
  <c r="E7894" i="2"/>
  <c r="E1007" i="2"/>
  <c r="E1006" i="2"/>
  <c r="E1339" i="2"/>
  <c r="E1005" i="2"/>
  <c r="E1004" i="2"/>
  <c r="E7893" i="2"/>
  <c r="E2813" i="2"/>
  <c r="E7892" i="2"/>
  <c r="E7891" i="2"/>
  <c r="E7890" i="2"/>
  <c r="E2812" i="2"/>
  <c r="E2402" i="2"/>
  <c r="E2401" i="2"/>
  <c r="E3858" i="2"/>
  <c r="E7889" i="2"/>
  <c r="E2811" i="2"/>
  <c r="E3857" i="2"/>
  <c r="E7888" i="2"/>
  <c r="E7887" i="2"/>
  <c r="E2810" i="2"/>
  <c r="E2400" i="2"/>
  <c r="E2399" i="2"/>
  <c r="E1338" i="2"/>
  <c r="E3856" i="2"/>
  <c r="E2398" i="2"/>
  <c r="E1337" i="2"/>
  <c r="E1003" i="2"/>
  <c r="E6933" i="2"/>
  <c r="E7886" i="2"/>
  <c r="E6932" i="2"/>
  <c r="E7110" i="2"/>
  <c r="E7109" i="2"/>
  <c r="E7885" i="2"/>
  <c r="E7108" i="2"/>
  <c r="E1336" i="2"/>
  <c r="E7107" i="2"/>
  <c r="E7884" i="2"/>
  <c r="E6931" i="2"/>
  <c r="E2397" i="2"/>
  <c r="E1002" i="2"/>
  <c r="E1001" i="2"/>
  <c r="E1000" i="2"/>
  <c r="E2396" i="2"/>
  <c r="E999" i="2"/>
  <c r="E998" i="2"/>
  <c r="E1335" i="2"/>
  <c r="E7883" i="2"/>
  <c r="E997" i="2"/>
  <c r="E6930" i="2"/>
  <c r="E7882" i="2"/>
  <c r="E7881" i="2"/>
  <c r="E2809" i="2"/>
  <c r="E2395" i="2"/>
  <c r="E6929" i="2"/>
  <c r="E6928" i="2"/>
  <c r="E7880" i="2"/>
  <c r="E6927" i="2"/>
  <c r="E6926" i="2"/>
  <c r="E1334" i="2"/>
  <c r="E1333" i="2"/>
  <c r="E996" i="2"/>
  <c r="E2808" i="2"/>
  <c r="E3855" i="2"/>
  <c r="E3854" i="2"/>
  <c r="E2394" i="2"/>
  <c r="E995" i="2"/>
  <c r="E7879" i="2"/>
  <c r="E3853" i="2"/>
  <c r="E1332" i="2"/>
  <c r="E7878" i="2"/>
  <c r="E7106" i="2"/>
  <c r="E2807" i="2"/>
  <c r="E2393" i="2"/>
  <c r="E2392" i="2"/>
  <c r="E2391" i="2"/>
  <c r="E7877" i="2"/>
  <c r="E2390" i="2"/>
  <c r="E994" i="2"/>
  <c r="E993" i="2"/>
  <c r="E2389" i="2"/>
  <c r="E2388" i="2"/>
  <c r="E2387" i="2"/>
  <c r="E2386" i="2"/>
  <c r="E2385" i="2"/>
  <c r="E6925" i="2"/>
  <c r="E7876" i="2"/>
  <c r="E7875" i="2"/>
  <c r="E992" i="2"/>
  <c r="E6924" i="2"/>
  <c r="E7874" i="2"/>
  <c r="E2384" i="2"/>
  <c r="E7873" i="2"/>
  <c r="E7105" i="2"/>
  <c r="E6923" i="2"/>
  <c r="E7104" i="2"/>
  <c r="E2806" i="2"/>
  <c r="E6922" i="2"/>
  <c r="E991" i="2"/>
  <c r="E3852" i="2"/>
  <c r="E7103" i="2"/>
  <c r="E3851" i="2"/>
  <c r="E7872" i="2"/>
  <c r="E7871" i="2"/>
  <c r="E7870" i="2"/>
  <c r="E2383" i="2"/>
  <c r="E1331" i="2"/>
  <c r="E2805" i="2"/>
  <c r="E2382" i="2"/>
  <c r="E2381" i="2"/>
  <c r="E2380" i="2"/>
  <c r="E7869" i="2"/>
  <c r="E990" i="2"/>
  <c r="E7868" i="2"/>
  <c r="E7867" i="2"/>
  <c r="E7866" i="2"/>
  <c r="E7102" i="2"/>
  <c r="E3850" i="2"/>
  <c r="E7865" i="2"/>
  <c r="E7864" i="2"/>
  <c r="E7863" i="2"/>
  <c r="E7101" i="2"/>
  <c r="E6921" i="2"/>
  <c r="E989" i="2"/>
  <c r="E1330" i="2"/>
  <c r="E7100" i="2"/>
  <c r="E7862" i="2"/>
  <c r="E1329" i="2"/>
  <c r="E4700" i="2"/>
  <c r="E2804" i="2"/>
  <c r="E7099" i="2"/>
  <c r="E7861" i="2"/>
  <c r="E7860" i="2"/>
  <c r="E7098" i="2"/>
  <c r="E7097" i="2"/>
  <c r="E7096" i="2"/>
  <c r="E6920" i="2"/>
  <c r="E7859" i="2"/>
  <c r="E988" i="2"/>
  <c r="E7095" i="2"/>
  <c r="E2803" i="2"/>
  <c r="E2379" i="2"/>
  <c r="E2378" i="2"/>
  <c r="E1328" i="2"/>
  <c r="E3849" i="2"/>
  <c r="E6919" i="2"/>
  <c r="E6918" i="2"/>
  <c r="E7094" i="2"/>
  <c r="E2802" i="2"/>
  <c r="E987" i="2"/>
  <c r="E6917" i="2"/>
  <c r="E3848" i="2"/>
  <c r="E7858" i="2"/>
  <c r="E2801" i="2"/>
  <c r="E2800" i="2"/>
  <c r="E986" i="2"/>
  <c r="E985" i="2"/>
  <c r="E2377" i="2"/>
  <c r="E6916" i="2"/>
  <c r="E984" i="2"/>
  <c r="E6915" i="2"/>
  <c r="E2376" i="2"/>
  <c r="E7857" i="2"/>
  <c r="E2799" i="2"/>
  <c r="E2798" i="2"/>
  <c r="E7093" i="2"/>
  <c r="E7856" i="2"/>
  <c r="E7855" i="2"/>
  <c r="E6914" i="2"/>
  <c r="E6913" i="2"/>
  <c r="E1327" i="2"/>
  <c r="E2375" i="2"/>
  <c r="E983" i="2"/>
  <c r="E6912" i="2"/>
  <c r="E7854" i="2"/>
  <c r="E7853" i="2"/>
  <c r="E2797" i="2"/>
  <c r="E7852" i="2"/>
  <c r="E7851" i="2"/>
  <c r="E2796" i="2"/>
  <c r="E982" i="2"/>
  <c r="E7850" i="2"/>
  <c r="E7092" i="2"/>
  <c r="E2374" i="2"/>
  <c r="E6911" i="2"/>
  <c r="E6910" i="2"/>
  <c r="E2373" i="2"/>
  <c r="E2795" i="2"/>
  <c r="E2372" i="2"/>
  <c r="E6909" i="2"/>
  <c r="E2371" i="2"/>
  <c r="E1326" i="2"/>
  <c r="E6908" i="2"/>
  <c r="E6907" i="2"/>
  <c r="E7849" i="2"/>
  <c r="E981" i="2"/>
  <c r="E980" i="2"/>
  <c r="E2370" i="2"/>
  <c r="E2794" i="2"/>
  <c r="E6906" i="2"/>
  <c r="E7848" i="2"/>
  <c r="E2793" i="2"/>
  <c r="E7847" i="2"/>
  <c r="E6905" i="2"/>
  <c r="E7091" i="2"/>
  <c r="E7846" i="2"/>
  <c r="E2369" i="2"/>
  <c r="E2792" i="2"/>
  <c r="E2368" i="2"/>
  <c r="E6904" i="2"/>
  <c r="E979" i="2"/>
  <c r="E2367" i="2"/>
  <c r="E7845" i="2"/>
  <c r="E7844" i="2"/>
  <c r="E7090" i="2"/>
  <c r="E2791" i="2"/>
  <c r="E1325" i="2"/>
  <c r="E2366" i="2"/>
  <c r="E3847" i="2"/>
  <c r="E7843" i="2"/>
  <c r="E6903" i="2"/>
  <c r="E7089" i="2"/>
  <c r="E7088" i="2"/>
  <c r="E978" i="2"/>
  <c r="E3846" i="2"/>
  <c r="E2365" i="2"/>
  <c r="E4699" i="2"/>
  <c r="E1324" i="2"/>
  <c r="E1323" i="2"/>
  <c r="E2364" i="2"/>
  <c r="E7842" i="2"/>
  <c r="E6902" i="2"/>
  <c r="E6901" i="2"/>
  <c r="E7841" i="2"/>
  <c r="E2790" i="2"/>
  <c r="E7087" i="2"/>
  <c r="E7840" i="2"/>
  <c r="E7086" i="2"/>
  <c r="E2789" i="2"/>
  <c r="E7839" i="2"/>
  <c r="E7838" i="2"/>
  <c r="E7837" i="2"/>
  <c r="E977" i="2"/>
  <c r="E7836" i="2"/>
  <c r="E7085" i="2"/>
  <c r="E6900" i="2"/>
  <c r="E6899" i="2"/>
  <c r="E2788" i="2"/>
  <c r="E3845" i="2"/>
  <c r="E7084" i="2"/>
  <c r="E976" i="2"/>
  <c r="E2363" i="2"/>
  <c r="E2362" i="2"/>
  <c r="E975" i="2"/>
  <c r="E2361" i="2"/>
  <c r="E974" i="2"/>
  <c r="E7083" i="2"/>
  <c r="E3844" i="2"/>
  <c r="E973" i="2"/>
  <c r="E6898" i="2"/>
  <c r="E972" i="2"/>
  <c r="E971" i="2"/>
  <c r="E2360" i="2"/>
  <c r="E970" i="2"/>
  <c r="E2359" i="2"/>
  <c r="E1322" i="2"/>
  <c r="E2787" i="2"/>
  <c r="E969" i="2"/>
  <c r="E2786" i="2"/>
  <c r="E968" i="2"/>
  <c r="E967" i="2"/>
  <c r="E966" i="2"/>
  <c r="E965" i="2"/>
  <c r="E964" i="2"/>
  <c r="E963" i="2"/>
  <c r="E2785" i="2"/>
  <c r="E1321" i="2"/>
  <c r="E2784" i="2"/>
  <c r="E6897" i="2"/>
  <c r="E7082" i="2"/>
  <c r="E2783" i="2"/>
  <c r="E6896" i="2"/>
  <c r="E2358" i="2"/>
  <c r="E2357" i="2"/>
  <c r="E7835" i="2"/>
  <c r="E962" i="2"/>
  <c r="E6895" i="2"/>
  <c r="E961" i="2"/>
  <c r="E960" i="2"/>
  <c r="E7081" i="2"/>
  <c r="E2782" i="2"/>
  <c r="E6894" i="2"/>
  <c r="E7834" i="2"/>
  <c r="E2356" i="2"/>
  <c r="E2781" i="2"/>
  <c r="E6893" i="2"/>
  <c r="E6892" i="2"/>
  <c r="E1320" i="2"/>
  <c r="E7833" i="2"/>
  <c r="E1319" i="2"/>
  <c r="E3843" i="2"/>
  <c r="E2355" i="2"/>
  <c r="E6891" i="2"/>
  <c r="E6890" i="2"/>
  <c r="E7832" i="2"/>
  <c r="E7831" i="2"/>
  <c r="E959" i="2"/>
  <c r="E7830" i="2"/>
  <c r="E7829" i="2"/>
  <c r="E7828" i="2"/>
  <c r="E7827" i="2"/>
  <c r="E7826" i="2"/>
  <c r="E7825" i="2"/>
  <c r="E7080" i="2"/>
  <c r="E2780" i="2"/>
  <c r="E7824" i="2"/>
  <c r="E2779" i="2"/>
  <c r="E7823" i="2"/>
  <c r="E7079" i="2"/>
  <c r="E2354" i="2"/>
  <c r="E6889" i="2"/>
  <c r="E2778" i="2"/>
  <c r="E3842" i="2"/>
  <c r="E2353" i="2"/>
  <c r="E2352" i="2"/>
  <c r="E7822" i="2"/>
  <c r="E7821" i="2"/>
  <c r="E6888" i="2"/>
  <c r="E958" i="2"/>
  <c r="E2777" i="2"/>
  <c r="E1318" i="2"/>
  <c r="E3841" i="2"/>
  <c r="E957" i="2"/>
  <c r="E7078" i="2"/>
  <c r="E3840" i="2"/>
  <c r="E7077" i="2"/>
  <c r="E2351" i="2"/>
  <c r="E956" i="2"/>
  <c r="E2776" i="2"/>
  <c r="E7820" i="2"/>
  <c r="E955" i="2"/>
  <c r="E7076" i="2"/>
  <c r="E6887" i="2"/>
  <c r="E2350" i="2"/>
  <c r="E7819" i="2"/>
  <c r="E7818" i="2"/>
  <c r="E6886" i="2"/>
  <c r="E6885" i="2"/>
  <c r="E2775" i="2"/>
  <c r="E6884" i="2"/>
  <c r="E2349" i="2"/>
  <c r="E1317" i="2"/>
  <c r="E2348" i="2"/>
  <c r="E7817" i="2"/>
  <c r="E7816" i="2"/>
  <c r="E7815" i="2"/>
  <c r="E2347" i="2"/>
  <c r="E3839" i="2"/>
  <c r="E954" i="2"/>
  <c r="E6883" i="2"/>
  <c r="E7814" i="2"/>
  <c r="E7813" i="2"/>
  <c r="E7812" i="2"/>
  <c r="E2009" i="2"/>
  <c r="E7075" i="2"/>
  <c r="E953" i="2"/>
  <c r="E2008" i="2"/>
  <c r="E7074" i="2"/>
  <c r="E2774" i="2"/>
  <c r="E2346" i="2"/>
  <c r="E952" i="2"/>
  <c r="E2345" i="2"/>
  <c r="E2007" i="2"/>
  <c r="E951" i="2"/>
  <c r="E950" i="2"/>
  <c r="E7073" i="2"/>
  <c r="E2344" i="2"/>
  <c r="E2773" i="2"/>
  <c r="E6882" i="2"/>
  <c r="E6881" i="2"/>
  <c r="E7811" i="2"/>
  <c r="E7072" i="2"/>
  <c r="E2343" i="2"/>
  <c r="E2006" i="2"/>
  <c r="E7810" i="2"/>
  <c r="E2005" i="2"/>
  <c r="E2342" i="2"/>
  <c r="E1316" i="2"/>
  <c r="E2341" i="2"/>
  <c r="E2340" i="2"/>
  <c r="E3838" i="2"/>
  <c r="E7071" i="2"/>
  <c r="E7070" i="2"/>
  <c r="E7069" i="2"/>
  <c r="E2772" i="2"/>
  <c r="E2771" i="2"/>
  <c r="E7068" i="2"/>
  <c r="E7067" i="2"/>
  <c r="E6880" i="2"/>
  <c r="E7066" i="2"/>
  <c r="E7065" i="2"/>
  <c r="E7809" i="2"/>
  <c r="E2770" i="2"/>
  <c r="E7064" i="2"/>
  <c r="E3837" i="2"/>
  <c r="E7063" i="2"/>
  <c r="E2339" i="2"/>
  <c r="E7062" i="2"/>
  <c r="E2769" i="2"/>
  <c r="E1315" i="2"/>
  <c r="E3836" i="2"/>
  <c r="E7808" i="2"/>
  <c r="E2768" i="2"/>
  <c r="E2338" i="2"/>
  <c r="E2337" i="2"/>
  <c r="E949" i="2"/>
  <c r="E2336" i="2"/>
  <c r="E7807" i="2"/>
  <c r="E2335" i="2"/>
  <c r="E7061" i="2"/>
  <c r="E2334" i="2"/>
  <c r="E7060" i="2"/>
  <c r="E2767" i="2"/>
  <c r="E2333" i="2"/>
  <c r="E7059" i="2"/>
  <c r="E7058" i="2"/>
  <c r="E3835" i="2"/>
  <c r="E2766" i="2"/>
  <c r="E6879" i="2"/>
  <c r="E2765" i="2"/>
  <c r="E2332" i="2"/>
  <c r="E1314" i="2"/>
  <c r="E948" i="2"/>
  <c r="E2764" i="2"/>
  <c r="E2331" i="2"/>
  <c r="E3834" i="2"/>
  <c r="E1313" i="2"/>
  <c r="E2004" i="2"/>
  <c r="E947" i="2"/>
  <c r="E7057" i="2"/>
  <c r="E946" i="2"/>
  <c r="E2330" i="2"/>
  <c r="E7806" i="2"/>
  <c r="E7056" i="2"/>
  <c r="E7805" i="2"/>
  <c r="E6878" i="2"/>
  <c r="E2329" i="2"/>
  <c r="E2328" i="2"/>
  <c r="E945" i="2"/>
  <c r="E1312" i="2"/>
  <c r="E7055" i="2"/>
  <c r="E6877" i="2"/>
  <c r="E6876" i="2"/>
  <c r="E2763" i="2"/>
  <c r="E6875" i="2"/>
  <c r="E2327" i="2"/>
  <c r="E7804" i="2"/>
  <c r="E2326" i="2"/>
  <c r="E7054" i="2"/>
  <c r="E7053" i="2"/>
  <c r="E7052" i="2"/>
  <c r="E6874" i="2"/>
  <c r="E2762" i="2"/>
  <c r="E2325" i="2"/>
  <c r="E2761" i="2"/>
  <c r="E7803" i="2"/>
  <c r="E2324" i="2"/>
  <c r="E944" i="2"/>
  <c r="E2323" i="2"/>
  <c r="E7802" i="2"/>
  <c r="E7051" i="2"/>
  <c r="E943" i="2"/>
  <c r="E942" i="2"/>
  <c r="E2760" i="2"/>
  <c r="E6873" i="2"/>
  <c r="E1311" i="2"/>
  <c r="E7050" i="2"/>
  <c r="E6872" i="2"/>
  <c r="E2003" i="2"/>
  <c r="E2322" i="2"/>
  <c r="E2321" i="2"/>
  <c r="E941" i="2"/>
  <c r="E1310" i="2"/>
  <c r="E7801" i="2"/>
  <c r="E3833" i="2"/>
  <c r="E2320" i="2"/>
  <c r="E1309" i="2"/>
  <c r="E940" i="2"/>
  <c r="E2319" i="2"/>
  <c r="E6871" i="2"/>
  <c r="E7800" i="2"/>
  <c r="E2318" i="2"/>
  <c r="E3832" i="2"/>
  <c r="E1308" i="2"/>
  <c r="E2317" i="2"/>
  <c r="E7049" i="2"/>
  <c r="E7799" i="2"/>
  <c r="E7798" i="2"/>
  <c r="E7797" i="2"/>
  <c r="E7796" i="2"/>
  <c r="E7048" i="2"/>
  <c r="E939" i="2"/>
  <c r="E1307" i="2"/>
  <c r="E7795" i="2"/>
  <c r="E3831" i="2"/>
  <c r="E938" i="2"/>
  <c r="E7794" i="2"/>
  <c r="E2316" i="2"/>
  <c r="E1306" i="2"/>
  <c r="E7047" i="2"/>
  <c r="E7046" i="2"/>
  <c r="E1305" i="2"/>
  <c r="E937" i="2"/>
  <c r="E3830" i="2"/>
  <c r="E1304" i="2"/>
  <c r="E2759" i="2"/>
  <c r="E2315" i="2"/>
  <c r="E2758" i="2"/>
  <c r="E936" i="2"/>
  <c r="E935" i="2"/>
  <c r="E7793" i="2"/>
  <c r="E934" i="2"/>
  <c r="E7045" i="2"/>
  <c r="E933" i="2"/>
  <c r="E2314" i="2"/>
  <c r="E7792" i="2"/>
  <c r="E932" i="2"/>
  <c r="E7044" i="2"/>
  <c r="E931" i="2"/>
  <c r="E6870" i="2"/>
  <c r="E6869" i="2"/>
  <c r="E930" i="2"/>
  <c r="E7043" i="2"/>
  <c r="E929" i="2"/>
  <c r="E928" i="2"/>
  <c r="E2313" i="2"/>
  <c r="E7791" i="2"/>
  <c r="E1303" i="2"/>
  <c r="E7790" i="2"/>
  <c r="E1302" i="2"/>
  <c r="E2757" i="2"/>
  <c r="E927" i="2"/>
  <c r="E7042" i="2"/>
  <c r="E7789" i="2"/>
  <c r="E1301" i="2"/>
  <c r="E3829" i="2"/>
  <c r="E3828" i="2"/>
  <c r="E926" i="2"/>
  <c r="E6868" i="2"/>
  <c r="E3827" i="2"/>
  <c r="E2756" i="2"/>
  <c r="E6867" i="2"/>
  <c r="E6866" i="2"/>
  <c r="E6865" i="2"/>
  <c r="E6864" i="2"/>
  <c r="E925" i="2"/>
  <c r="E7788" i="2"/>
  <c r="E2002" i="2"/>
  <c r="E2755" i="2"/>
  <c r="E2754" i="2"/>
  <c r="E7787" i="2"/>
  <c r="E7041" i="2"/>
  <c r="E1300" i="2"/>
  <c r="E1299" i="2"/>
  <c r="E924" i="2"/>
  <c r="E2312" i="2"/>
  <c r="E6863" i="2"/>
  <c r="E2311" i="2"/>
  <c r="E7040" i="2"/>
  <c r="E1298" i="2"/>
  <c r="E7786" i="2"/>
  <c r="E6862" i="2"/>
  <c r="E7039" i="2"/>
  <c r="E7038" i="2"/>
  <c r="E7037" i="2"/>
  <c r="E3826" i="2"/>
  <c r="E6861" i="2"/>
  <c r="E2310" i="2"/>
  <c r="E6860" i="2"/>
  <c r="E2753" i="2"/>
  <c r="E7785" i="2"/>
  <c r="E7036" i="2"/>
  <c r="E923" i="2"/>
  <c r="E922" i="2"/>
  <c r="E6859" i="2"/>
  <c r="E3825" i="2"/>
  <c r="E2309" i="2"/>
  <c r="E2752" i="2"/>
  <c r="E2308" i="2"/>
  <c r="E2751" i="2"/>
  <c r="E2001" i="2"/>
  <c r="E2307" i="2"/>
  <c r="E2306" i="2"/>
  <c r="E6858" i="2"/>
  <c r="E2750" i="2"/>
  <c r="E2305" i="2"/>
  <c r="E7035" i="2"/>
  <c r="E2749" i="2"/>
  <c r="E1297" i="2"/>
  <c r="E6857" i="2"/>
  <c r="E7784" i="2"/>
  <c r="E2748" i="2"/>
  <c r="E921" i="2"/>
  <c r="E3824" i="2"/>
  <c r="E6856" i="2"/>
  <c r="E2304" i="2"/>
  <c r="E920" i="2"/>
  <c r="E2303" i="2"/>
  <c r="E1296" i="2"/>
  <c r="E1295" i="2"/>
  <c r="E3823" i="2"/>
  <c r="E919" i="2"/>
  <c r="E2747" i="2"/>
  <c r="E2746" i="2"/>
  <c r="E7034" i="2"/>
  <c r="E2302" i="2"/>
  <c r="E6855" i="2"/>
  <c r="E3822" i="2"/>
  <c r="E2301" i="2"/>
  <c r="E7033" i="2"/>
  <c r="E2745" i="2"/>
  <c r="E2300" i="2"/>
  <c r="E2299" i="2"/>
  <c r="E6854" i="2"/>
  <c r="E6853" i="2"/>
  <c r="E6852" i="2"/>
  <c r="E6851" i="2"/>
  <c r="E7783" i="2"/>
  <c r="E2744" i="2"/>
  <c r="E3821" i="2"/>
  <c r="E7032" i="2"/>
  <c r="E918" i="2"/>
  <c r="E6850" i="2"/>
  <c r="E2298" i="2"/>
  <c r="E2297" i="2"/>
  <c r="E917" i="2"/>
  <c r="E7031" i="2"/>
  <c r="E6849" i="2"/>
  <c r="E2296" i="2"/>
  <c r="E2743" i="2"/>
  <c r="E6848" i="2"/>
  <c r="E2742" i="2"/>
  <c r="E916" i="2"/>
  <c r="E2295" i="2"/>
  <c r="E2294" i="2"/>
  <c r="E2293" i="2"/>
  <c r="E2741" i="2"/>
  <c r="E1294" i="2"/>
  <c r="E6847" i="2"/>
  <c r="E6846" i="2"/>
  <c r="E2740" i="2"/>
  <c r="E3820" i="2"/>
  <c r="E2739" i="2"/>
  <c r="E7782" i="2"/>
  <c r="E915" i="2"/>
  <c r="E914" i="2"/>
  <c r="E2292" i="2"/>
  <c r="E2291" i="2"/>
  <c r="E2290" i="2"/>
  <c r="E1293" i="2"/>
  <c r="E6845" i="2"/>
  <c r="E3819" i="2"/>
  <c r="E7030" i="2"/>
  <c r="E7029" i="2"/>
  <c r="E2738" i="2"/>
  <c r="E6844" i="2"/>
  <c r="E1292" i="2"/>
  <c r="E7028" i="2"/>
  <c r="E913" i="2"/>
  <c r="E1291" i="2"/>
  <c r="E6843" i="2"/>
  <c r="E2289" i="2"/>
  <c r="E6842" i="2"/>
  <c r="E3818" i="2"/>
  <c r="E3817" i="2"/>
  <c r="E1290" i="2"/>
  <c r="E7027" i="2"/>
  <c r="E6841" i="2"/>
  <c r="E2737" i="2"/>
  <c r="E2736" i="2"/>
  <c r="E2735" i="2"/>
  <c r="E2288" i="2"/>
  <c r="E6840" i="2"/>
  <c r="E7026" i="2"/>
  <c r="E912" i="2"/>
  <c r="E7781" i="2"/>
  <c r="E7780" i="2"/>
  <c r="E7779" i="2"/>
  <c r="E7025" i="2"/>
  <c r="E7024" i="2"/>
  <c r="E911" i="2"/>
  <c r="E6839" i="2"/>
  <c r="E1289" i="2"/>
  <c r="E910" i="2"/>
  <c r="E2287" i="2"/>
  <c r="E909" i="2"/>
  <c r="E7778" i="2"/>
  <c r="E908" i="2"/>
  <c r="E3816" i="2"/>
  <c r="E6838" i="2"/>
  <c r="E7023" i="2"/>
  <c r="E7022" i="2"/>
  <c r="E2734" i="2"/>
  <c r="E907" i="2"/>
  <c r="E2286" i="2"/>
  <c r="E6837" i="2"/>
  <c r="E3815" i="2"/>
  <c r="E3814" i="2"/>
  <c r="E906" i="2"/>
  <c r="E2285" i="2"/>
  <c r="E905" i="2"/>
  <c r="E6836" i="2"/>
  <c r="E2733" i="2"/>
  <c r="E2000" i="2"/>
  <c r="E1288" i="2"/>
  <c r="E904" i="2"/>
  <c r="E6835" i="2"/>
  <c r="E1287" i="2"/>
  <c r="E7777" i="2"/>
  <c r="E903" i="2"/>
  <c r="E902" i="2"/>
  <c r="E6834" i="2"/>
  <c r="E2284" i="2"/>
  <c r="E7776" i="2"/>
  <c r="E7775" i="2"/>
  <c r="E2732" i="2"/>
  <c r="E6833" i="2"/>
  <c r="E6832" i="2"/>
  <c r="E6831" i="2"/>
  <c r="E3813" i="2"/>
  <c r="E2283" i="2"/>
  <c r="E6830" i="2"/>
  <c r="E6829" i="2"/>
  <c r="E901" i="2"/>
  <c r="E900" i="2"/>
  <c r="E7774" i="2"/>
  <c r="E2731" i="2"/>
  <c r="E2730" i="2"/>
  <c r="E6828" i="2"/>
  <c r="E2729" i="2"/>
  <c r="E7773" i="2"/>
  <c r="E7021" i="2"/>
  <c r="E2728" i="2"/>
  <c r="E2727" i="2"/>
  <c r="E7772" i="2"/>
  <c r="E899" i="2"/>
  <c r="E1286" i="2"/>
  <c r="E2726" i="2"/>
  <c r="E7771" i="2"/>
  <c r="E7770" i="2"/>
  <c r="E7769" i="2"/>
  <c r="E7768" i="2"/>
  <c r="E2725" i="2"/>
  <c r="E2724" i="2"/>
  <c r="E1285" i="2"/>
  <c r="E7767" i="2"/>
  <c r="E2723" i="2"/>
  <c r="E2722" i="2"/>
  <c r="E7766" i="2"/>
  <c r="E7765" i="2"/>
  <c r="E7020" i="2"/>
  <c r="E2721" i="2"/>
  <c r="E3812" i="2"/>
  <c r="E7764" i="2"/>
  <c r="E2282" i="2"/>
  <c r="E2720" i="2"/>
  <c r="E2719" i="2"/>
  <c r="E898" i="2"/>
  <c r="E2718" i="2"/>
  <c r="E2281" i="2"/>
  <c r="E6827" i="2"/>
  <c r="E7019" i="2"/>
  <c r="E2717" i="2"/>
  <c r="E897" i="2"/>
  <c r="E6826" i="2"/>
  <c r="E6825" i="2"/>
  <c r="E7763" i="2"/>
  <c r="E2716" i="2"/>
  <c r="E3811" i="2"/>
  <c r="E6824" i="2"/>
  <c r="E3810" i="2"/>
  <c r="E2715" i="2"/>
  <c r="E896" i="2"/>
  <c r="E2280" i="2"/>
  <c r="E7018" i="2"/>
  <c r="E2279" i="2"/>
  <c r="E6823" i="2"/>
  <c r="E2278" i="2"/>
  <c r="E6822" i="2"/>
  <c r="E6821" i="2"/>
  <c r="E895" i="2"/>
  <c r="E1284" i="2"/>
  <c r="E7017" i="2"/>
  <c r="E6820" i="2"/>
  <c r="E894" i="2"/>
  <c r="E2277" i="2"/>
  <c r="E2714" i="2"/>
  <c r="E7762" i="2"/>
  <c r="E7761" i="2"/>
  <c r="E7760" i="2"/>
  <c r="E6819" i="2"/>
  <c r="E2276" i="2"/>
  <c r="E7759" i="2"/>
  <c r="E6818" i="2"/>
  <c r="E1283" i="2"/>
  <c r="E1282" i="2"/>
  <c r="E7016" i="2"/>
  <c r="E2275" i="2"/>
  <c r="E7758" i="2"/>
  <c r="E7757" i="2"/>
  <c r="E7756" i="2"/>
  <c r="E3809" i="2"/>
  <c r="E7755" i="2"/>
  <c r="E2274" i="2"/>
  <c r="E7754" i="2"/>
  <c r="E7015" i="2"/>
  <c r="E7753" i="2"/>
  <c r="E2713" i="2"/>
  <c r="E1281" i="2"/>
  <c r="E7752" i="2"/>
  <c r="E2273" i="2"/>
  <c r="E7014" i="2"/>
  <c r="E7013" i="2"/>
  <c r="E2272" i="2"/>
  <c r="E6817" i="2"/>
  <c r="E7012" i="2"/>
  <c r="E2271" i="2"/>
  <c r="E893" i="2"/>
  <c r="E7011" i="2"/>
  <c r="E2712" i="2"/>
  <c r="E892" i="2"/>
  <c r="E7751" i="2"/>
  <c r="E3808" i="2"/>
  <c r="E1280" i="2"/>
  <c r="E2711" i="2"/>
  <c r="E7750" i="2"/>
  <c r="E891" i="2"/>
  <c r="E6816" i="2"/>
  <c r="E3807" i="2"/>
  <c r="E7749" i="2"/>
  <c r="E2270" i="2"/>
  <c r="E7010" i="2"/>
  <c r="E2269" i="2"/>
  <c r="E6815" i="2"/>
  <c r="E1279" i="2"/>
  <c r="E7748" i="2"/>
  <c r="E7747" i="2"/>
  <c r="E2268" i="2"/>
  <c r="E890" i="2"/>
  <c r="E7746" i="2"/>
  <c r="E7745" i="2"/>
  <c r="E7744" i="2"/>
  <c r="E2710" i="2"/>
  <c r="E7743" i="2"/>
  <c r="E7742" i="2"/>
  <c r="E7741" i="2"/>
  <c r="E1278" i="2"/>
  <c r="E7740" i="2"/>
  <c r="E7739" i="2"/>
  <c r="E7738" i="2"/>
  <c r="E2709" i="2"/>
  <c r="E7737" i="2"/>
  <c r="E6814" i="2"/>
  <c r="E2708" i="2"/>
  <c r="E7736" i="2"/>
  <c r="E7735" i="2"/>
  <c r="E2267" i="2"/>
  <c r="E6813" i="2"/>
  <c r="E6812" i="2"/>
  <c r="E2266" i="2"/>
  <c r="E2265" i="2"/>
  <c r="E889" i="2"/>
  <c r="E888" i="2"/>
  <c r="E7734" i="2"/>
  <c r="E6811" i="2"/>
  <c r="E887" i="2"/>
  <c r="E2707" i="2"/>
  <c r="E2264" i="2"/>
  <c r="E7733" i="2"/>
  <c r="E2706" i="2"/>
  <c r="E6810" i="2"/>
  <c r="E7009" i="2"/>
  <c r="E7008" i="2"/>
  <c r="E7007" i="2"/>
  <c r="E886" i="2"/>
  <c r="E7006" i="2"/>
  <c r="E1277" i="2"/>
  <c r="E2263" i="2"/>
  <c r="E7732" i="2"/>
  <c r="E6809" i="2"/>
  <c r="E2705" i="2"/>
  <c r="E2262" i="2"/>
  <c r="E7731" i="2"/>
  <c r="E7005" i="2"/>
  <c r="E885" i="2"/>
  <c r="E6808" i="2"/>
  <c r="E7730" i="2"/>
  <c r="E2704" i="2"/>
  <c r="E884" i="2"/>
  <c r="E6807" i="2"/>
  <c r="E883" i="2"/>
  <c r="E7729" i="2"/>
  <c r="E7728" i="2"/>
  <c r="E7727" i="2"/>
  <c r="E2703" i="2"/>
  <c r="E6806" i="2"/>
  <c r="E882" i="2"/>
  <c r="E7726" i="2"/>
  <c r="E7004" i="2"/>
  <c r="E2702" i="2"/>
  <c r="E6805" i="2"/>
  <c r="E7725" i="2"/>
  <c r="E7724" i="2"/>
  <c r="E2701" i="2"/>
  <c r="E881" i="2"/>
  <c r="E7723" i="2"/>
  <c r="E7003" i="2"/>
  <c r="E2261" i="2"/>
  <c r="E2700" i="2"/>
  <c r="E7722" i="2"/>
  <c r="E7721" i="2"/>
  <c r="E6804" i="2"/>
  <c r="E6803" i="2"/>
  <c r="E2699" i="2"/>
  <c r="E7002" i="2"/>
  <c r="E2698" i="2"/>
  <c r="E6802" i="2"/>
  <c r="E2697" i="2"/>
  <c r="E3806" i="2"/>
  <c r="E2696" i="2"/>
  <c r="E2695" i="2"/>
  <c r="E7720" i="2"/>
  <c r="E7719" i="2"/>
  <c r="E7718" i="2"/>
  <c r="E880" i="2"/>
  <c r="E6801" i="2"/>
  <c r="E2694" i="2"/>
  <c r="E1276" i="2"/>
  <c r="E879" i="2"/>
  <c r="E878" i="2"/>
  <c r="E877" i="2"/>
  <c r="E876" i="2"/>
  <c r="E7001" i="2"/>
  <c r="E6800" i="2"/>
  <c r="E875" i="2"/>
  <c r="E2260" i="2"/>
  <c r="E6799" i="2"/>
  <c r="E6798" i="2"/>
  <c r="E7717" i="2"/>
  <c r="E6797" i="2"/>
  <c r="E7000" i="2"/>
  <c r="E3805" i="2"/>
  <c r="E7716" i="2"/>
  <c r="E6999" i="2"/>
  <c r="E6998" i="2"/>
  <c r="E2693" i="2"/>
  <c r="E6796" i="2"/>
  <c r="E3804" i="2"/>
  <c r="E6795" i="2"/>
  <c r="E2259" i="2"/>
  <c r="E2692" i="2"/>
  <c r="E874" i="2"/>
  <c r="E6794" i="2"/>
  <c r="E1275" i="2"/>
  <c r="E7715" i="2"/>
  <c r="E2258" i="2"/>
  <c r="E7714" i="2"/>
  <c r="E7713" i="2"/>
  <c r="E2257" i="2"/>
  <c r="E1274" i="2"/>
  <c r="E2256" i="2"/>
  <c r="E1273" i="2"/>
  <c r="E6793" i="2"/>
  <c r="E2255" i="2"/>
  <c r="E3803" i="2"/>
  <c r="E1272" i="2"/>
  <c r="E6997" i="2"/>
  <c r="E2691" i="2"/>
  <c r="E3802" i="2"/>
  <c r="E2690" i="2"/>
  <c r="E2689" i="2"/>
  <c r="E7712" i="2"/>
  <c r="E6792" i="2"/>
  <c r="E2688" i="2"/>
  <c r="E6791" i="2"/>
  <c r="E6790" i="2"/>
  <c r="E6789" i="2"/>
  <c r="E2254" i="2"/>
  <c r="E2253" i="2"/>
  <c r="E6996" i="2"/>
  <c r="E6995" i="2"/>
  <c r="E2687" i="2"/>
  <c r="E2252" i="2"/>
  <c r="E873" i="2"/>
  <c r="E2251" i="2"/>
  <c r="E7711" i="2"/>
  <c r="E6994" i="2"/>
  <c r="E2250" i="2"/>
  <c r="E3801" i="2"/>
  <c r="E1271" i="2"/>
  <c r="E872" i="2"/>
  <c r="E6788" i="2"/>
  <c r="E6787" i="2"/>
  <c r="E6993" i="2"/>
  <c r="E6992" i="2"/>
  <c r="E6786" i="2"/>
  <c r="E2249" i="2"/>
  <c r="E3800" i="2"/>
  <c r="E3799" i="2"/>
  <c r="E1270" i="2"/>
  <c r="E7710" i="2"/>
  <c r="E6991" i="2"/>
  <c r="E6785" i="2"/>
  <c r="E2686" i="2"/>
  <c r="E2248" i="2"/>
  <c r="E1269" i="2"/>
  <c r="E6990" i="2"/>
  <c r="E871" i="2"/>
  <c r="E870" i="2"/>
  <c r="E3798" i="2"/>
  <c r="E3797" i="2"/>
  <c r="E2685" i="2"/>
  <c r="E2684" i="2"/>
  <c r="E7709" i="2"/>
  <c r="E7708" i="2"/>
  <c r="E6784" i="2"/>
  <c r="E7707" i="2"/>
  <c r="E7706" i="2"/>
  <c r="E3796" i="2"/>
  <c r="E869" i="2"/>
  <c r="E7705" i="2"/>
  <c r="E7704" i="2"/>
  <c r="E7703" i="2"/>
  <c r="E2683" i="2"/>
  <c r="E3795" i="2"/>
  <c r="E7702" i="2"/>
  <c r="E6989" i="2"/>
  <c r="E6988" i="2"/>
  <c r="E868" i="2"/>
  <c r="E3794" i="2"/>
  <c r="E6987" i="2"/>
  <c r="E6986" i="2"/>
  <c r="E6783" i="2"/>
  <c r="E7701" i="2"/>
  <c r="E6985" i="2"/>
  <c r="E2247" i="2"/>
  <c r="E7700" i="2"/>
  <c r="E867" i="2"/>
  <c r="E2682" i="2"/>
  <c r="E6782" i="2"/>
  <c r="E2246" i="2"/>
  <c r="E7699" i="2"/>
  <c r="E6781" i="2"/>
  <c r="E1999" i="2"/>
  <c r="E866" i="2"/>
  <c r="E865" i="2"/>
  <c r="E1998" i="2"/>
  <c r="E864" i="2"/>
  <c r="E2681" i="2"/>
  <c r="E7698" i="2"/>
  <c r="E7697" i="2"/>
  <c r="E3793" i="2"/>
  <c r="E6780" i="2"/>
  <c r="E3792" i="2"/>
  <c r="E2680" i="2"/>
  <c r="E2679" i="2"/>
  <c r="E2245" i="2"/>
  <c r="E2244" i="2"/>
  <c r="E3791" i="2"/>
  <c r="E863" i="2"/>
  <c r="E3790" i="2"/>
  <c r="E862" i="2"/>
  <c r="E861" i="2"/>
  <c r="E860" i="2"/>
  <c r="E2678" i="2"/>
  <c r="E1268" i="2"/>
  <c r="E2677" i="2"/>
  <c r="E2676" i="2"/>
  <c r="E6984" i="2"/>
  <c r="E6779" i="2"/>
  <c r="E859" i="2"/>
  <c r="E6778" i="2"/>
  <c r="E1267" i="2"/>
  <c r="E7696" i="2"/>
  <c r="E858" i="2"/>
  <c r="E2675" i="2"/>
  <c r="E7695" i="2"/>
  <c r="E2674" i="2"/>
  <c r="E857" i="2"/>
  <c r="E856" i="2"/>
  <c r="E855" i="2"/>
  <c r="E3789" i="2"/>
  <c r="E6983" i="2"/>
  <c r="E6777" i="2"/>
  <c r="E6776" i="2"/>
  <c r="E3788" i="2"/>
  <c r="E1266" i="2"/>
  <c r="E6775" i="2"/>
  <c r="E3787" i="2"/>
  <c r="E6982" i="2"/>
  <c r="E1265" i="2"/>
  <c r="E2243" i="2"/>
  <c r="E6774" i="2"/>
  <c r="E3786" i="2"/>
  <c r="E1264" i="2"/>
  <c r="E2242" i="2"/>
  <c r="E7694" i="2"/>
  <c r="E854" i="2"/>
  <c r="E6981" i="2"/>
  <c r="E853" i="2"/>
  <c r="E7693" i="2"/>
  <c r="E1263" i="2"/>
  <c r="E3785" i="2"/>
  <c r="E2673" i="2"/>
  <c r="E6980" i="2"/>
  <c r="E6773" i="2"/>
  <c r="E7692" i="2"/>
  <c r="E1262" i="2"/>
  <c r="E7691" i="2"/>
  <c r="E7690" i="2"/>
  <c r="E2672" i="2"/>
  <c r="E1261" i="2"/>
  <c r="E7689" i="2"/>
  <c r="E3784" i="2"/>
  <c r="E6979" i="2"/>
  <c r="E3783" i="2"/>
  <c r="E1260" i="2"/>
  <c r="E6772" i="2"/>
  <c r="E6771" i="2"/>
  <c r="E1259" i="2"/>
  <c r="E7688" i="2"/>
  <c r="E6978" i="2"/>
  <c r="E2241" i="2"/>
  <c r="E2671" i="2"/>
  <c r="E852" i="2"/>
  <c r="E2240" i="2"/>
  <c r="E2239" i="2"/>
  <c r="E7687" i="2"/>
  <c r="E2670" i="2"/>
  <c r="E851" i="2"/>
  <c r="E2238" i="2"/>
  <c r="E850" i="2"/>
  <c r="E849" i="2"/>
  <c r="E1258" i="2"/>
  <c r="E2237" i="2"/>
  <c r="E848" i="2"/>
  <c r="E2236" i="2"/>
  <c r="E6770" i="2"/>
  <c r="E2669" i="2"/>
  <c r="E7686" i="2"/>
  <c r="E6977" i="2"/>
  <c r="E6769" i="2"/>
  <c r="E6768" i="2"/>
  <c r="E847" i="2"/>
  <c r="E846" i="2"/>
  <c r="E845" i="2"/>
  <c r="E2668" i="2"/>
  <c r="E844" i="2"/>
  <c r="E843" i="2"/>
  <c r="E7685" i="2"/>
  <c r="E7684" i="2"/>
  <c r="E7683" i="2"/>
  <c r="E6767" i="2"/>
  <c r="E3782" i="2"/>
  <c r="E3781" i="2"/>
  <c r="E6976" i="2"/>
  <c r="E7682" i="2"/>
  <c r="E6975" i="2"/>
  <c r="E2667" i="2"/>
  <c r="E842" i="2"/>
  <c r="E841" i="2"/>
  <c r="E6766" i="2"/>
  <c r="E2235" i="2"/>
  <c r="E1257" i="2"/>
  <c r="E840" i="2"/>
  <c r="E1997" i="2"/>
  <c r="E3780" i="2"/>
  <c r="E2234" i="2"/>
  <c r="E2666" i="2"/>
  <c r="E2233" i="2"/>
  <c r="E839" i="2"/>
  <c r="E1256" i="2"/>
  <c r="E2665" i="2"/>
  <c r="E6974" i="2"/>
  <c r="E838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5272" i="2"/>
  <c r="E4698" i="2"/>
  <c r="E6765" i="2"/>
  <c r="E7681" i="2"/>
  <c r="E263" i="2"/>
  <c r="E7680" i="2"/>
  <c r="E4697" i="2"/>
  <c r="E7283" i="2"/>
  <c r="E1524" i="2"/>
  <c r="E5271" i="2"/>
  <c r="E4696" i="2"/>
  <c r="E7679" i="2"/>
  <c r="E4126" i="2"/>
  <c r="E7678" i="2"/>
  <c r="E7677" i="2"/>
  <c r="E4695" i="2"/>
  <c r="E3257" i="2"/>
  <c r="E4694" i="2"/>
  <c r="E1996" i="2"/>
  <c r="E589" i="2"/>
  <c r="E1523" i="2"/>
  <c r="E4693" i="2"/>
  <c r="E3421" i="2"/>
  <c r="E2232" i="2"/>
  <c r="E2231" i="2"/>
  <c r="E7676" i="2"/>
  <c r="E3420" i="2"/>
  <c r="E6764" i="2"/>
  <c r="E3779" i="2"/>
  <c r="E6763" i="2"/>
  <c r="E7675" i="2"/>
  <c r="E6258" i="2"/>
  <c r="E3256" i="2"/>
  <c r="E1255" i="2"/>
  <c r="E7674" i="2"/>
  <c r="E4125" i="2"/>
  <c r="E4692" i="2"/>
  <c r="E1857" i="2"/>
  <c r="E7673" i="2"/>
  <c r="E3255" i="2"/>
  <c r="E3971" i="2"/>
  <c r="E6257" i="2"/>
  <c r="E3254" i="2"/>
  <c r="E1254" i="2"/>
  <c r="E7672" i="2"/>
  <c r="E6762" i="2"/>
  <c r="E7671" i="2"/>
  <c r="E4691" i="2"/>
  <c r="E6256" i="2"/>
  <c r="E1522" i="2"/>
  <c r="E4690" i="2"/>
  <c r="E3778" i="2"/>
  <c r="E6255" i="2"/>
  <c r="E262" i="2"/>
  <c r="E6254" i="2"/>
  <c r="E1995" i="2"/>
  <c r="E4689" i="2"/>
  <c r="E6253" i="2"/>
  <c r="E7282" i="2"/>
  <c r="E1856" i="2"/>
  <c r="E1855" i="2"/>
  <c r="E6252" i="2"/>
  <c r="E7670" i="2"/>
  <c r="E7669" i="2"/>
  <c r="E1253" i="2"/>
  <c r="E3777" i="2"/>
  <c r="E4124" i="2"/>
  <c r="E6761" i="2"/>
  <c r="E3776" i="2"/>
  <c r="E6251" i="2"/>
  <c r="E1252" i="2"/>
  <c r="E3775" i="2"/>
  <c r="E1854" i="2"/>
  <c r="E1521" i="2"/>
  <c r="E6250" i="2"/>
  <c r="E261" i="2"/>
  <c r="E7668" i="2"/>
  <c r="E3253" i="2"/>
  <c r="E260" i="2"/>
  <c r="E3252" i="2"/>
  <c r="E3251" i="2"/>
  <c r="E3250" i="2"/>
  <c r="E3249" i="2"/>
  <c r="E7667" i="2"/>
  <c r="E7666" i="2"/>
  <c r="E3774" i="2"/>
  <c r="E5270" i="2"/>
  <c r="E4688" i="2"/>
  <c r="E4687" i="2"/>
  <c r="E6249" i="2"/>
  <c r="E3248" i="2"/>
  <c r="E6248" i="2"/>
  <c r="E3247" i="2"/>
  <c r="E5269" i="2"/>
  <c r="E6247" i="2"/>
  <c r="E4686" i="2"/>
  <c r="E8040" i="2"/>
  <c r="E6246" i="2"/>
  <c r="E259" i="2"/>
  <c r="E3773" i="2"/>
  <c r="E6760" i="2"/>
  <c r="E4685" i="2"/>
  <c r="E6245" i="2"/>
  <c r="E588" i="2"/>
  <c r="E3772" i="2"/>
  <c r="E6244" i="2"/>
  <c r="E1994" i="2"/>
  <c r="E3771" i="2"/>
  <c r="E1520" i="2"/>
  <c r="E2230" i="2"/>
  <c r="E4684" i="2"/>
  <c r="E7665" i="2"/>
  <c r="E3246" i="2"/>
  <c r="E2229" i="2"/>
  <c r="E3245" i="2"/>
  <c r="E1519" i="2"/>
  <c r="E587" i="2"/>
  <c r="E5268" i="2"/>
  <c r="E1251" i="2"/>
  <c r="E4123" i="2"/>
  <c r="E3244" i="2"/>
  <c r="E4683" i="2"/>
  <c r="E4682" i="2"/>
  <c r="E3419" i="2"/>
  <c r="E3418" i="2"/>
  <c r="E4681" i="2"/>
  <c r="E3770" i="2"/>
  <c r="E4122" i="2"/>
  <c r="E586" i="2"/>
  <c r="E1518" i="2"/>
  <c r="E3243" i="2"/>
  <c r="E1853" i="2"/>
  <c r="E1852" i="2"/>
  <c r="E5267" i="2"/>
  <c r="E6243" i="2"/>
  <c r="E3242" i="2"/>
  <c r="E1851" i="2"/>
  <c r="E3241" i="2"/>
  <c r="E585" i="2"/>
  <c r="E3240" i="2"/>
  <c r="E6759" i="2"/>
  <c r="E2228" i="2"/>
  <c r="E3769" i="2"/>
  <c r="E4121" i="2"/>
  <c r="E3239" i="2"/>
  <c r="E1250" i="2"/>
  <c r="E3417" i="2"/>
  <c r="E3416" i="2"/>
  <c r="E3238" i="2"/>
  <c r="E3237" i="2"/>
  <c r="E1993" i="2"/>
  <c r="E6242" i="2"/>
  <c r="E3415" i="2"/>
  <c r="E3414" i="2"/>
  <c r="E4680" i="2"/>
  <c r="E258" i="2"/>
  <c r="E3768" i="2"/>
  <c r="E5266" i="2"/>
  <c r="E7281" i="2"/>
  <c r="E5265" i="2"/>
  <c r="E6758" i="2"/>
  <c r="E3767" i="2"/>
  <c r="E2227" i="2"/>
  <c r="E3413" i="2"/>
  <c r="E257" i="2"/>
  <c r="E6241" i="2"/>
  <c r="E4679" i="2"/>
  <c r="E256" i="2"/>
  <c r="E6757" i="2"/>
  <c r="E6756" i="2"/>
  <c r="E255" i="2"/>
  <c r="E584" i="2"/>
  <c r="E6240" i="2"/>
  <c r="E1850" i="2"/>
  <c r="E6755" i="2"/>
  <c r="E3236" i="2"/>
  <c r="E1249" i="2"/>
  <c r="E6239" i="2"/>
  <c r="E3235" i="2"/>
  <c r="E3412" i="2"/>
  <c r="E3411" i="2"/>
  <c r="E7280" i="2"/>
  <c r="E4678" i="2"/>
  <c r="E4677" i="2"/>
  <c r="E3234" i="2"/>
  <c r="E583" i="2"/>
  <c r="E6238" i="2"/>
  <c r="E7279" i="2"/>
  <c r="E7664" i="2"/>
  <c r="E3766" i="2"/>
  <c r="E4120" i="2"/>
  <c r="E5264" i="2"/>
  <c r="E4119" i="2"/>
  <c r="E4676" i="2"/>
  <c r="E3410" i="2"/>
  <c r="E1248" i="2"/>
  <c r="E5263" i="2"/>
  <c r="E582" i="2"/>
  <c r="E1849" i="2"/>
  <c r="E6237" i="2"/>
  <c r="E6754" i="2"/>
  <c r="E6753" i="2"/>
  <c r="E7278" i="2"/>
  <c r="E1247" i="2"/>
  <c r="E3409" i="2"/>
  <c r="E6236" i="2"/>
  <c r="E8039" i="2"/>
  <c r="E6235" i="2"/>
  <c r="E6234" i="2"/>
  <c r="E4675" i="2"/>
  <c r="E6233" i="2"/>
  <c r="E6232" i="2"/>
  <c r="E3233" i="2"/>
  <c r="E3408" i="2"/>
  <c r="E6752" i="2"/>
  <c r="E1992" i="2"/>
  <c r="E3765" i="2"/>
  <c r="E4674" i="2"/>
  <c r="E254" i="2"/>
  <c r="E4673" i="2"/>
  <c r="E3407" i="2"/>
  <c r="E3406" i="2"/>
  <c r="E6231" i="2"/>
  <c r="E3232" i="2"/>
  <c r="E4672" i="2"/>
  <c r="E6230" i="2"/>
  <c r="E7277" i="2"/>
  <c r="E581" i="2"/>
  <c r="E7276" i="2"/>
  <c r="E580" i="2"/>
  <c r="E6229" i="2"/>
  <c r="E4671" i="2"/>
  <c r="E3764" i="2"/>
  <c r="E3405" i="2"/>
  <c r="E1246" i="2"/>
  <c r="E4118" i="2"/>
  <c r="E6751" i="2"/>
  <c r="E1991" i="2"/>
  <c r="E2226" i="2"/>
  <c r="E3763" i="2"/>
  <c r="E5262" i="2"/>
  <c r="E4670" i="2"/>
  <c r="E4669" i="2"/>
  <c r="E4668" i="2"/>
  <c r="E1245" i="2"/>
  <c r="E3404" i="2"/>
  <c r="E3231" i="2"/>
  <c r="E4667" i="2"/>
  <c r="E7663" i="2"/>
  <c r="E3403" i="2"/>
  <c r="E6228" i="2"/>
  <c r="E4666" i="2"/>
  <c r="E6750" i="2"/>
  <c r="E5261" i="2"/>
  <c r="E6227" i="2"/>
  <c r="E3402" i="2"/>
  <c r="E4665" i="2"/>
  <c r="E1244" i="2"/>
  <c r="E3230" i="2"/>
  <c r="E4664" i="2"/>
  <c r="E2225" i="2"/>
  <c r="E6749" i="2"/>
  <c r="E6226" i="2"/>
  <c r="E3401" i="2"/>
  <c r="E6225" i="2"/>
  <c r="E3762" i="2"/>
  <c r="E1243" i="2"/>
  <c r="E4663" i="2"/>
  <c r="E579" i="2"/>
  <c r="E1848" i="2"/>
  <c r="E6224" i="2"/>
  <c r="E7662" i="2"/>
  <c r="E4662" i="2"/>
  <c r="E6223" i="2"/>
  <c r="E6222" i="2"/>
  <c r="E6221" i="2"/>
  <c r="E3229" i="2"/>
  <c r="E6748" i="2"/>
  <c r="E3228" i="2"/>
  <c r="E1242" i="2"/>
  <c r="E4661" i="2"/>
  <c r="E578" i="2"/>
  <c r="E4117" i="2"/>
  <c r="E4116" i="2"/>
  <c r="E7661" i="2"/>
  <c r="E3400" i="2"/>
  <c r="E4660" i="2"/>
  <c r="E4659" i="2"/>
  <c r="E5260" i="2"/>
  <c r="E1517" i="2"/>
  <c r="E7275" i="2"/>
  <c r="E3761" i="2"/>
  <c r="E3227" i="2"/>
  <c r="E6747" i="2"/>
  <c r="E1241" i="2"/>
  <c r="E4658" i="2"/>
  <c r="E3760" i="2"/>
  <c r="E7660" i="2"/>
  <c r="E4657" i="2"/>
  <c r="E3759" i="2"/>
  <c r="E4656" i="2"/>
  <c r="E1516" i="2"/>
  <c r="E1515" i="2"/>
  <c r="E5259" i="2"/>
  <c r="E6220" i="2"/>
  <c r="E3758" i="2"/>
  <c r="E6219" i="2"/>
  <c r="E6218" i="2"/>
  <c r="E4655" i="2"/>
  <c r="E3757" i="2"/>
  <c r="E4654" i="2"/>
  <c r="E6217" i="2"/>
  <c r="E253" i="2"/>
  <c r="E577" i="2"/>
  <c r="E3226" i="2"/>
  <c r="E576" i="2"/>
  <c r="E3756" i="2"/>
  <c r="E5258" i="2"/>
  <c r="E6216" i="2"/>
  <c r="E5257" i="2"/>
  <c r="E4653" i="2"/>
  <c r="E6215" i="2"/>
  <c r="E6214" i="2"/>
  <c r="E6213" i="2"/>
  <c r="E252" i="2"/>
  <c r="E575" i="2"/>
  <c r="E574" i="2"/>
  <c r="E7274" i="2"/>
  <c r="E7273" i="2"/>
  <c r="E251" i="2"/>
  <c r="E573" i="2"/>
  <c r="E250" i="2"/>
  <c r="E3225" i="2"/>
  <c r="E3399" i="2"/>
  <c r="E3755" i="2"/>
  <c r="E7659" i="2"/>
  <c r="E7272" i="2"/>
  <c r="E7271" i="2"/>
  <c r="E249" i="2"/>
  <c r="E7270" i="2"/>
  <c r="E7269" i="2"/>
  <c r="E4115" i="2"/>
  <c r="E6746" i="2"/>
  <c r="E248" i="2"/>
  <c r="E3224" i="2"/>
  <c r="E3223" i="2"/>
  <c r="E3222" i="2"/>
  <c r="E7268" i="2"/>
  <c r="E1240" i="2"/>
  <c r="E247" i="2"/>
  <c r="E246" i="2"/>
  <c r="E245" i="2"/>
  <c r="E3221" i="2"/>
  <c r="E244" i="2"/>
  <c r="E572" i="2"/>
  <c r="E4652" i="2"/>
  <c r="E243" i="2"/>
  <c r="E3220" i="2"/>
  <c r="E3219" i="2"/>
  <c r="E3218" i="2"/>
  <c r="E1239" i="2"/>
  <c r="E3398" i="2"/>
  <c r="E6212" i="2"/>
  <c r="E6211" i="2"/>
  <c r="E242" i="2"/>
  <c r="E6210" i="2"/>
  <c r="E241" i="2"/>
  <c r="E1514" i="2"/>
  <c r="E1847" i="2"/>
  <c r="E1513" i="2"/>
  <c r="E1512" i="2"/>
  <c r="E1511" i="2"/>
  <c r="E1846" i="2"/>
  <c r="E5256" i="2"/>
  <c r="E7658" i="2"/>
  <c r="E5255" i="2"/>
  <c r="E240" i="2"/>
  <c r="E571" i="2"/>
  <c r="E239" i="2"/>
  <c r="E3217" i="2"/>
  <c r="E570" i="2"/>
  <c r="E1845" i="2"/>
  <c r="E6209" i="2"/>
  <c r="E238" i="2"/>
  <c r="E237" i="2"/>
  <c r="E7267" i="2"/>
  <c r="E7657" i="2"/>
  <c r="E236" i="2"/>
  <c r="E235" i="2"/>
  <c r="E3754" i="2"/>
  <c r="E4651" i="2"/>
  <c r="E3216" i="2"/>
  <c r="E5254" i="2"/>
  <c r="E4650" i="2"/>
  <c r="E3970" i="2"/>
  <c r="E3969" i="2"/>
  <c r="E6208" i="2"/>
  <c r="E3215" i="2"/>
  <c r="E7656" i="2"/>
  <c r="E1990" i="2"/>
  <c r="E3753" i="2"/>
  <c r="E4649" i="2"/>
  <c r="E4648" i="2"/>
  <c r="E4647" i="2"/>
  <c r="E6207" i="2"/>
  <c r="E3214" i="2"/>
  <c r="E3213" i="2"/>
  <c r="E3212" i="2"/>
  <c r="E3211" i="2"/>
  <c r="E6745" i="2"/>
  <c r="E1238" i="2"/>
  <c r="E5253" i="2"/>
  <c r="E5252" i="2"/>
  <c r="E4646" i="2"/>
  <c r="E4645" i="2"/>
  <c r="E4644" i="2"/>
  <c r="E6206" i="2"/>
  <c r="E3397" i="2"/>
  <c r="E6205" i="2"/>
  <c r="E3210" i="2"/>
  <c r="E3209" i="2"/>
  <c r="E3208" i="2"/>
  <c r="E6744" i="2"/>
  <c r="E5251" i="2"/>
  <c r="E3207" i="2"/>
  <c r="E3396" i="2"/>
  <c r="E3206" i="2"/>
  <c r="E6204" i="2"/>
  <c r="E3395" i="2"/>
  <c r="E1989" i="2"/>
  <c r="E3205" i="2"/>
  <c r="E3204" i="2"/>
  <c r="E6743" i="2"/>
  <c r="E7655" i="2"/>
  <c r="E5250" i="2"/>
  <c r="E6203" i="2"/>
  <c r="E3203" i="2"/>
  <c r="E4643" i="2"/>
  <c r="E3202" i="2"/>
  <c r="E6202" i="2"/>
  <c r="E3201" i="2"/>
  <c r="E3200" i="2"/>
  <c r="E3199" i="2"/>
  <c r="E4642" i="2"/>
  <c r="E234" i="2"/>
  <c r="E3198" i="2"/>
  <c r="E1844" i="2"/>
  <c r="E1843" i="2"/>
  <c r="E1842" i="2"/>
  <c r="E1841" i="2"/>
  <c r="E1840" i="2"/>
  <c r="E6201" i="2"/>
  <c r="E1839" i="2"/>
  <c r="E233" i="2"/>
  <c r="E1838" i="2"/>
  <c r="E7266" i="2"/>
  <c r="E569" i="2"/>
  <c r="E1837" i="2"/>
  <c r="E1836" i="2"/>
  <c r="E568" i="2"/>
  <c r="E1835" i="2"/>
  <c r="E232" i="2"/>
  <c r="E567" i="2"/>
  <c r="E566" i="2"/>
  <c r="E565" i="2"/>
  <c r="E1510" i="2"/>
  <c r="E4641" i="2"/>
  <c r="E4640" i="2"/>
  <c r="E3197" i="2"/>
  <c r="E7265" i="2"/>
  <c r="E3196" i="2"/>
  <c r="E6200" i="2"/>
  <c r="E231" i="2"/>
  <c r="E230" i="2"/>
  <c r="E1834" i="2"/>
  <c r="E1833" i="2"/>
  <c r="E6742" i="2"/>
  <c r="E3752" i="2"/>
  <c r="E4639" i="2"/>
  <c r="E5249" i="2"/>
  <c r="E1237" i="2"/>
  <c r="E3751" i="2"/>
  <c r="E4638" i="2"/>
  <c r="E6199" i="2"/>
  <c r="E6198" i="2"/>
  <c r="E4114" i="2"/>
  <c r="E4113" i="2"/>
  <c r="E3195" i="2"/>
  <c r="E1236" i="2"/>
  <c r="E6741" i="2"/>
  <c r="E3194" i="2"/>
  <c r="E6740" i="2"/>
  <c r="E6197" i="2"/>
  <c r="E3193" i="2"/>
  <c r="E7654" i="2"/>
  <c r="E4637" i="2"/>
  <c r="E4112" i="2"/>
  <c r="E3750" i="2"/>
  <c r="E7264" i="2"/>
  <c r="E3192" i="2"/>
  <c r="E229" i="2"/>
  <c r="E6196" i="2"/>
  <c r="E6195" i="2"/>
  <c r="E6194" i="2"/>
  <c r="E228" i="2"/>
  <c r="E227" i="2"/>
  <c r="E3749" i="2"/>
  <c r="E3191" i="2"/>
  <c r="E3190" i="2"/>
  <c r="E6193" i="2"/>
  <c r="E226" i="2"/>
  <c r="E3189" i="2"/>
  <c r="E6192" i="2"/>
  <c r="E3188" i="2"/>
  <c r="E7653" i="2"/>
  <c r="E4636" i="2"/>
  <c r="E7652" i="2"/>
  <c r="E4635" i="2"/>
  <c r="E4634" i="2"/>
  <c r="E3187" i="2"/>
  <c r="E3394" i="2"/>
  <c r="E3186" i="2"/>
  <c r="E1235" i="2"/>
  <c r="E4633" i="2"/>
  <c r="E3393" i="2"/>
  <c r="E1234" i="2"/>
  <c r="E3185" i="2"/>
  <c r="E3184" i="2"/>
  <c r="E7263" i="2"/>
  <c r="E3183" i="2"/>
  <c r="E564" i="2"/>
  <c r="E563" i="2"/>
  <c r="E4111" i="2"/>
  <c r="E6191" i="2"/>
  <c r="E3182" i="2"/>
  <c r="E3748" i="2"/>
  <c r="E4110" i="2"/>
  <c r="E6739" i="2"/>
  <c r="E1832" i="2"/>
  <c r="E6190" i="2"/>
  <c r="E3747" i="2"/>
  <c r="E3392" i="2"/>
  <c r="E4632" i="2"/>
  <c r="E4631" i="2"/>
  <c r="E6189" i="2"/>
  <c r="E1233" i="2"/>
  <c r="E6188" i="2"/>
  <c r="E6187" i="2"/>
  <c r="E3181" i="2"/>
  <c r="E4630" i="2"/>
  <c r="E6186" i="2"/>
  <c r="E3746" i="2"/>
  <c r="E4629" i="2"/>
  <c r="E562" i="2"/>
  <c r="E3180" i="2"/>
  <c r="E3179" i="2"/>
  <c r="E5248" i="2"/>
  <c r="E5247" i="2"/>
  <c r="E4628" i="2"/>
  <c r="E6185" i="2"/>
  <c r="E225" i="2"/>
  <c r="E561" i="2"/>
  <c r="E224" i="2"/>
  <c r="E4109" i="2"/>
  <c r="E5246" i="2"/>
  <c r="E3178" i="2"/>
  <c r="E223" i="2"/>
  <c r="E4108" i="2"/>
  <c r="E1988" i="2"/>
  <c r="E3745" i="2"/>
  <c r="E1232" i="2"/>
  <c r="E3177" i="2"/>
  <c r="E6184" i="2"/>
  <c r="E5245" i="2"/>
  <c r="E7262" i="2"/>
  <c r="E7261" i="2"/>
  <c r="E560" i="2"/>
  <c r="E7651" i="2"/>
  <c r="E3744" i="2"/>
  <c r="E4627" i="2"/>
  <c r="E6183" i="2"/>
  <c r="E5244" i="2"/>
  <c r="E1231" i="2"/>
  <c r="E4107" i="2"/>
  <c r="E3176" i="2"/>
  <c r="E222" i="2"/>
  <c r="E1831" i="2"/>
  <c r="E6738" i="2"/>
  <c r="E7650" i="2"/>
  <c r="E1230" i="2"/>
  <c r="E4626" i="2"/>
  <c r="E3391" i="2"/>
  <c r="E221" i="2"/>
  <c r="E4106" i="2"/>
  <c r="E5243" i="2"/>
  <c r="E4105" i="2"/>
  <c r="E6737" i="2"/>
  <c r="E6182" i="2"/>
  <c r="E4625" i="2"/>
  <c r="E6181" i="2"/>
  <c r="E6736" i="2"/>
  <c r="E4624" i="2"/>
  <c r="E5242" i="2"/>
  <c r="E1509" i="2"/>
  <c r="E1830" i="2"/>
  <c r="E3968" i="2"/>
  <c r="E3390" i="2"/>
  <c r="E7649" i="2"/>
  <c r="E7648" i="2"/>
  <c r="E4623" i="2"/>
  <c r="E220" i="2"/>
  <c r="E4104" i="2"/>
  <c r="E4622" i="2"/>
  <c r="E6180" i="2"/>
  <c r="E4621" i="2"/>
  <c r="E4620" i="2"/>
  <c r="E5241" i="2"/>
  <c r="E1229" i="2"/>
  <c r="E4103" i="2"/>
  <c r="E3175" i="2"/>
  <c r="E3174" i="2"/>
  <c r="E1829" i="2"/>
  <c r="E1828" i="2"/>
  <c r="E3743" i="2"/>
  <c r="E5240" i="2"/>
  <c r="E1827" i="2"/>
  <c r="E3173" i="2"/>
  <c r="E6735" i="2"/>
  <c r="E4102" i="2"/>
  <c r="E2224" i="2"/>
  <c r="E3172" i="2"/>
  <c r="E6179" i="2"/>
  <c r="E5239" i="2"/>
  <c r="E5238" i="2"/>
  <c r="E3171" i="2"/>
  <c r="E6178" i="2"/>
  <c r="E6177" i="2"/>
  <c r="E5237" i="2"/>
  <c r="E3389" i="2"/>
  <c r="E6734" i="2"/>
  <c r="E6176" i="2"/>
  <c r="E3170" i="2"/>
  <c r="E7647" i="2"/>
  <c r="E8038" i="2"/>
  <c r="E5236" i="2"/>
  <c r="E6733" i="2"/>
  <c r="E3169" i="2"/>
  <c r="E3168" i="2"/>
  <c r="E2223" i="2"/>
  <c r="E1228" i="2"/>
  <c r="E2222" i="2"/>
  <c r="E2221" i="2"/>
  <c r="E3388" i="2"/>
  <c r="E7646" i="2"/>
  <c r="E4619" i="2"/>
  <c r="E6175" i="2"/>
  <c r="E6174" i="2"/>
  <c r="E8037" i="2"/>
  <c r="E1227" i="2"/>
  <c r="E6173" i="2"/>
  <c r="E559" i="2"/>
  <c r="E7260" i="2"/>
  <c r="E6732" i="2"/>
  <c r="E6731" i="2"/>
  <c r="E3923" i="2"/>
  <c r="E3922" i="2"/>
  <c r="E6172" i="2"/>
  <c r="E3742" i="2"/>
  <c r="E3387" i="2"/>
  <c r="E4101" i="2"/>
  <c r="E7645" i="2"/>
  <c r="E6730" i="2"/>
  <c r="E6729" i="2"/>
  <c r="E1987" i="2"/>
  <c r="E7644" i="2"/>
  <c r="E7643" i="2"/>
  <c r="E5235" i="2"/>
  <c r="E4618" i="2"/>
  <c r="E4617" i="2"/>
  <c r="E6171" i="2"/>
  <c r="E6170" i="2"/>
  <c r="E4100" i="2"/>
  <c r="E1826" i="2"/>
  <c r="E558" i="2"/>
  <c r="E219" i="2"/>
  <c r="E218" i="2"/>
  <c r="E1825" i="2"/>
  <c r="E6728" i="2"/>
  <c r="E3167" i="2"/>
  <c r="E6169" i="2"/>
  <c r="E6168" i="2"/>
  <c r="E557" i="2"/>
  <c r="E1824" i="2"/>
  <c r="E217" i="2"/>
  <c r="E6167" i="2"/>
  <c r="E3166" i="2"/>
  <c r="E3165" i="2"/>
  <c r="E3164" i="2"/>
  <c r="E7259" i="2"/>
  <c r="E4099" i="2"/>
  <c r="E3741" i="2"/>
  <c r="E1226" i="2"/>
  <c r="E5234" i="2"/>
  <c r="E5233" i="2"/>
  <c r="E3740" i="2"/>
  <c r="E6727" i="2"/>
  <c r="E4098" i="2"/>
  <c r="E3967" i="2"/>
  <c r="E556" i="2"/>
  <c r="E216" i="2"/>
  <c r="E7258" i="2"/>
  <c r="E4616" i="2"/>
  <c r="E215" i="2"/>
  <c r="E214" i="2"/>
  <c r="E7257" i="2"/>
  <c r="E1508" i="2"/>
  <c r="E3163" i="2"/>
  <c r="E1507" i="2"/>
  <c r="E7642" i="2"/>
  <c r="E1225" i="2"/>
  <c r="E6166" i="2"/>
  <c r="E4097" i="2"/>
  <c r="E3386" i="2"/>
  <c r="E6165" i="2"/>
  <c r="E3162" i="2"/>
  <c r="E4096" i="2"/>
  <c r="E4095" i="2"/>
  <c r="E7641" i="2"/>
  <c r="E7640" i="2"/>
  <c r="E4615" i="2"/>
  <c r="E4614" i="2"/>
  <c r="E4613" i="2"/>
  <c r="E6164" i="2"/>
  <c r="E555" i="2"/>
  <c r="E3385" i="2"/>
  <c r="E6163" i="2"/>
  <c r="E7639" i="2"/>
  <c r="E6726" i="2"/>
  <c r="E4612" i="2"/>
  <c r="E213" i="2"/>
  <c r="E554" i="2"/>
  <c r="E553" i="2"/>
  <c r="E552" i="2"/>
  <c r="E551" i="2"/>
  <c r="E3161" i="2"/>
  <c r="E3384" i="2"/>
  <c r="E4094" i="2"/>
  <c r="E3160" i="2"/>
  <c r="E3159" i="2"/>
  <c r="E7638" i="2"/>
  <c r="E1506" i="2"/>
  <c r="E4611" i="2"/>
  <c r="E6162" i="2"/>
  <c r="E212" i="2"/>
  <c r="E550" i="2"/>
  <c r="E1823" i="2"/>
  <c r="E1822" i="2"/>
  <c r="E211" i="2"/>
  <c r="E210" i="2"/>
  <c r="E209" i="2"/>
  <c r="E549" i="2"/>
  <c r="E1821" i="2"/>
  <c r="E6161" i="2"/>
  <c r="E3158" i="2"/>
  <c r="E7637" i="2"/>
  <c r="E7636" i="2"/>
  <c r="E1505" i="2"/>
  <c r="E6160" i="2"/>
  <c r="E208" i="2"/>
  <c r="E5232" i="2"/>
  <c r="E8036" i="2"/>
  <c r="E6159" i="2"/>
  <c r="E1986" i="2"/>
  <c r="E7256" i="2"/>
  <c r="E3966" i="2"/>
  <c r="E6158" i="2"/>
  <c r="E3739" i="2"/>
  <c r="E1224" i="2"/>
  <c r="E3157" i="2"/>
  <c r="E3156" i="2"/>
  <c r="E3155" i="2"/>
  <c r="E3383" i="2"/>
  <c r="E3382" i="2"/>
  <c r="E4093" i="2"/>
  <c r="E4610" i="2"/>
  <c r="E6157" i="2"/>
  <c r="E4609" i="2"/>
  <c r="E4608" i="2"/>
  <c r="E207" i="2"/>
  <c r="E1820" i="2"/>
  <c r="E1819" i="2"/>
  <c r="E6725" i="2"/>
  <c r="E3381" i="2"/>
  <c r="E3380" i="2"/>
  <c r="E3738" i="2"/>
  <c r="E4607" i="2"/>
  <c r="E3154" i="2"/>
  <c r="E3153" i="2"/>
  <c r="E6156" i="2"/>
  <c r="E4606" i="2"/>
  <c r="E206" i="2"/>
  <c r="E3379" i="2"/>
  <c r="E1504" i="2"/>
  <c r="E7255" i="2"/>
  <c r="E7254" i="2"/>
  <c r="E6155" i="2"/>
  <c r="E5231" i="2"/>
  <c r="E4605" i="2"/>
  <c r="E7253" i="2"/>
  <c r="E3152" i="2"/>
  <c r="E7635" i="2"/>
  <c r="E5230" i="2"/>
  <c r="E6724" i="2"/>
  <c r="E4604" i="2"/>
  <c r="E6154" i="2"/>
  <c r="E6723" i="2"/>
  <c r="E7634" i="2"/>
  <c r="E205" i="2"/>
  <c r="E204" i="2"/>
  <c r="E3151" i="2"/>
  <c r="E2220" i="2"/>
  <c r="E203" i="2"/>
  <c r="E6153" i="2"/>
  <c r="E202" i="2"/>
  <c r="E3150" i="2"/>
  <c r="E548" i="2"/>
  <c r="E3737" i="2"/>
  <c r="E3149" i="2"/>
  <c r="E6152" i="2"/>
  <c r="E6151" i="2"/>
  <c r="E2219" i="2"/>
  <c r="E7633" i="2"/>
  <c r="E1985" i="2"/>
  <c r="E4603" i="2"/>
  <c r="E3921" i="2"/>
  <c r="E6150" i="2"/>
  <c r="E6722" i="2"/>
  <c r="E5229" i="2"/>
  <c r="E3736" i="2"/>
  <c r="E4092" i="2"/>
  <c r="E3148" i="2"/>
  <c r="E3735" i="2"/>
  <c r="E3147" i="2"/>
  <c r="E6721" i="2"/>
  <c r="E3378" i="2"/>
  <c r="E3734" i="2"/>
  <c r="E6149" i="2"/>
  <c r="E6720" i="2"/>
  <c r="E6148" i="2"/>
  <c r="E6719" i="2"/>
  <c r="E4602" i="2"/>
  <c r="E3733" i="2"/>
  <c r="E4091" i="2"/>
  <c r="E3732" i="2"/>
  <c r="E6718" i="2"/>
  <c r="E3146" i="2"/>
  <c r="E6147" i="2"/>
  <c r="E6146" i="2"/>
  <c r="E6145" i="2"/>
  <c r="E4601" i="2"/>
  <c r="E3145" i="2"/>
  <c r="E4600" i="2"/>
  <c r="E4599" i="2"/>
  <c r="E5228" i="2"/>
  <c r="E8035" i="2"/>
  <c r="E8034" i="2"/>
  <c r="E5476" i="2"/>
  <c r="E5593" i="2"/>
  <c r="E760" i="2"/>
  <c r="E1223" i="2"/>
  <c r="E4598" i="2"/>
  <c r="E4597" i="2"/>
  <c r="E3920" i="2"/>
  <c r="E7632" i="2"/>
  <c r="E3377" i="2"/>
  <c r="E8033" i="2"/>
  <c r="E6144" i="2"/>
  <c r="E5592" i="2"/>
  <c r="E5591" i="2"/>
  <c r="E1818" i="2"/>
  <c r="E547" i="2"/>
  <c r="E201" i="2"/>
  <c r="E8032" i="2"/>
  <c r="E546" i="2"/>
  <c r="E7252" i="2"/>
  <c r="E1503" i="2"/>
  <c r="E545" i="2"/>
  <c r="E7251" i="2"/>
  <c r="E8031" i="2"/>
  <c r="E8030" i="2"/>
  <c r="E8029" i="2"/>
  <c r="E544" i="2"/>
  <c r="E1817" i="2"/>
  <c r="E8028" i="2"/>
  <c r="E543" i="2"/>
  <c r="E542" i="2"/>
  <c r="E1816" i="2"/>
  <c r="E541" i="2"/>
  <c r="E1815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3731" i="2"/>
  <c r="E3144" i="2"/>
  <c r="E3143" i="2"/>
  <c r="E1814" i="2"/>
  <c r="E4596" i="2"/>
  <c r="E6143" i="2"/>
  <c r="E6142" i="2"/>
  <c r="E3730" i="2"/>
  <c r="E3376" i="2"/>
  <c r="E6141" i="2"/>
  <c r="E6717" i="2"/>
  <c r="E200" i="2"/>
  <c r="E7631" i="2"/>
  <c r="E2218" i="2"/>
  <c r="E6140" i="2"/>
  <c r="E3729" i="2"/>
  <c r="E1813" i="2"/>
  <c r="E199" i="2"/>
  <c r="E6139" i="2"/>
  <c r="E4595" i="2"/>
  <c r="E3375" i="2"/>
  <c r="E3374" i="2"/>
  <c r="E7630" i="2"/>
  <c r="E1984" i="2"/>
  <c r="E7250" i="2"/>
  <c r="E1812" i="2"/>
  <c r="E7249" i="2"/>
  <c r="E1222" i="2"/>
  <c r="E4090" i="2"/>
  <c r="E198" i="2"/>
  <c r="E4594" i="2"/>
  <c r="E3728" i="2"/>
  <c r="E3727" i="2"/>
  <c r="E3142" i="2"/>
  <c r="E4593" i="2"/>
  <c r="E3965" i="2"/>
  <c r="E4089" i="2"/>
  <c r="E7629" i="2"/>
  <c r="E2217" i="2"/>
  <c r="E4592" i="2"/>
  <c r="E4591" i="2"/>
  <c r="E4590" i="2"/>
  <c r="E4589" i="2"/>
  <c r="E3141" i="2"/>
  <c r="E6138" i="2"/>
  <c r="E3140" i="2"/>
  <c r="E4088" i="2"/>
  <c r="E4087" i="2"/>
  <c r="E3139" i="2"/>
  <c r="E4588" i="2"/>
  <c r="E4086" i="2"/>
  <c r="E3373" i="2"/>
  <c r="E3372" i="2"/>
  <c r="E7628" i="2"/>
  <c r="E1221" i="2"/>
  <c r="E1502" i="2"/>
  <c r="E6716" i="2"/>
  <c r="E7627" i="2"/>
  <c r="E392" i="2"/>
  <c r="E197" i="2"/>
  <c r="E196" i="2"/>
  <c r="E7626" i="2"/>
  <c r="E1811" i="2"/>
  <c r="E7625" i="2"/>
  <c r="E7624" i="2"/>
  <c r="E6137" i="2"/>
  <c r="E3726" i="2"/>
  <c r="E3725" i="2"/>
  <c r="E6136" i="2"/>
  <c r="E1501" i="2"/>
  <c r="E1810" i="2"/>
  <c r="E6135" i="2"/>
  <c r="E1809" i="2"/>
  <c r="E3724" i="2"/>
  <c r="E195" i="2"/>
  <c r="E194" i="2"/>
  <c r="E193" i="2"/>
  <c r="E192" i="2"/>
  <c r="E4587" i="2"/>
  <c r="E3919" i="2"/>
  <c r="E4586" i="2"/>
  <c r="E3371" i="2"/>
  <c r="E3918" i="2"/>
  <c r="E4585" i="2"/>
  <c r="E4584" i="2"/>
  <c r="E4583" i="2"/>
  <c r="E1808" i="2"/>
  <c r="E3138" i="2"/>
  <c r="E4582" i="2"/>
  <c r="E3137" i="2"/>
  <c r="E7623" i="2"/>
  <c r="E3136" i="2"/>
  <c r="E1807" i="2"/>
  <c r="E4581" i="2"/>
  <c r="E191" i="2"/>
  <c r="E4580" i="2"/>
  <c r="E1220" i="2"/>
  <c r="E1500" i="2"/>
  <c r="E190" i="2"/>
  <c r="E7248" i="2"/>
  <c r="E6134" i="2"/>
  <c r="E6133" i="2"/>
  <c r="E7622" i="2"/>
  <c r="E3135" i="2"/>
  <c r="E5227" i="2"/>
  <c r="E3134" i="2"/>
  <c r="E6132" i="2"/>
  <c r="E6131" i="2"/>
  <c r="E6130" i="2"/>
  <c r="E6129" i="2"/>
  <c r="E6128" i="2"/>
  <c r="E6127" i="2"/>
  <c r="E6126" i="2"/>
  <c r="E6125" i="2"/>
  <c r="E7621" i="2"/>
  <c r="E6715" i="2"/>
  <c r="E7620" i="2"/>
  <c r="E4579" i="2"/>
  <c r="E4578" i="2"/>
  <c r="E391" i="2"/>
  <c r="E6714" i="2"/>
  <c r="E6124" i="2"/>
  <c r="E5226" i="2"/>
  <c r="E3133" i="2"/>
  <c r="E3723" i="2"/>
  <c r="E3132" i="2"/>
  <c r="E5225" i="2"/>
  <c r="E6713" i="2"/>
  <c r="E6123" i="2"/>
  <c r="E5224" i="2"/>
  <c r="E189" i="2"/>
  <c r="E1499" i="2"/>
  <c r="E390" i="2"/>
  <c r="E3370" i="2"/>
  <c r="E6122" i="2"/>
  <c r="E5223" i="2"/>
  <c r="E1806" i="2"/>
  <c r="E188" i="2"/>
  <c r="E6712" i="2"/>
  <c r="E3722" i="2"/>
  <c r="E4577" i="2"/>
  <c r="E3131" i="2"/>
  <c r="E6711" i="2"/>
  <c r="E7247" i="2"/>
  <c r="E187" i="2"/>
  <c r="E1219" i="2"/>
  <c r="E7619" i="2"/>
  <c r="E4085" i="2"/>
  <c r="E3130" i="2"/>
  <c r="E6710" i="2"/>
  <c r="E7246" i="2"/>
  <c r="E186" i="2"/>
  <c r="E6709" i="2"/>
  <c r="E3129" i="2"/>
  <c r="E5222" i="2"/>
  <c r="E185" i="2"/>
  <c r="E184" i="2"/>
  <c r="E7618" i="2"/>
  <c r="E5221" i="2"/>
  <c r="E5220" i="2"/>
  <c r="E5219" i="2"/>
  <c r="E1498" i="2"/>
  <c r="E6121" i="2"/>
  <c r="E3964" i="2"/>
  <c r="E389" i="2"/>
  <c r="E3369" i="2"/>
  <c r="E7245" i="2"/>
  <c r="E183" i="2"/>
  <c r="E7244" i="2"/>
  <c r="E7243" i="2"/>
  <c r="E7242" i="2"/>
  <c r="E5218" i="2"/>
  <c r="E6708" i="2"/>
  <c r="E4576" i="2"/>
  <c r="E1805" i="2"/>
  <c r="E182" i="2"/>
  <c r="E5217" i="2"/>
  <c r="E1497" i="2"/>
  <c r="E7983" i="2"/>
  <c r="E7617" i="2"/>
  <c r="E1496" i="2"/>
  <c r="E181" i="2"/>
  <c r="E1218" i="2"/>
  <c r="E6707" i="2"/>
  <c r="E3128" i="2"/>
  <c r="E1495" i="2"/>
  <c r="E5216" i="2"/>
  <c r="E7616" i="2"/>
  <c r="E6706" i="2"/>
  <c r="E5215" i="2"/>
  <c r="E6120" i="2"/>
  <c r="E7982" i="2"/>
  <c r="E4084" i="2"/>
  <c r="E4083" i="2"/>
  <c r="E4082" i="2"/>
  <c r="E1217" i="2"/>
  <c r="E5214" i="2"/>
  <c r="E5213" i="2"/>
  <c r="E3127" i="2"/>
  <c r="E6119" i="2"/>
  <c r="E5212" i="2"/>
  <c r="E5211" i="2"/>
  <c r="E5210" i="2"/>
  <c r="E3721" i="2"/>
  <c r="E7615" i="2"/>
  <c r="E5209" i="2"/>
  <c r="E7614" i="2"/>
  <c r="E7613" i="2"/>
  <c r="E4575" i="2"/>
  <c r="E6118" i="2"/>
  <c r="E6117" i="2"/>
  <c r="E3126" i="2"/>
  <c r="E2216" i="2"/>
  <c r="E3125" i="2"/>
  <c r="E3124" i="2"/>
  <c r="E6705" i="2"/>
  <c r="E3963" i="2"/>
  <c r="E3962" i="2"/>
  <c r="E3123" i="2"/>
  <c r="E3122" i="2"/>
  <c r="E5208" i="2"/>
  <c r="E5207" i="2"/>
  <c r="E5206" i="2"/>
  <c r="E5205" i="2"/>
  <c r="E5204" i="2"/>
  <c r="E6116" i="2"/>
  <c r="E7612" i="2"/>
  <c r="E1494" i="2"/>
  <c r="E180" i="2"/>
  <c r="E179" i="2"/>
  <c r="E178" i="2"/>
  <c r="E388" i="2"/>
  <c r="E1804" i="2"/>
  <c r="E1493" i="2"/>
  <c r="E387" i="2"/>
  <c r="E1803" i="2"/>
  <c r="E177" i="2"/>
  <c r="E1802" i="2"/>
  <c r="E1983" i="2"/>
  <c r="E7611" i="2"/>
  <c r="E6704" i="2"/>
  <c r="E386" i="2"/>
  <c r="E6115" i="2"/>
  <c r="E6114" i="2"/>
  <c r="E6113" i="2"/>
  <c r="E4081" i="2"/>
  <c r="E7610" i="2"/>
  <c r="E3720" i="2"/>
  <c r="E1801" i="2"/>
  <c r="E6112" i="2"/>
  <c r="E3961" i="2"/>
  <c r="E6111" i="2"/>
  <c r="E7981" i="2"/>
  <c r="E5203" i="2"/>
  <c r="E3719" i="2"/>
  <c r="E4080" i="2"/>
  <c r="E7241" i="2"/>
  <c r="E1492" i="2"/>
  <c r="E1491" i="2"/>
  <c r="E176" i="2"/>
  <c r="E7609" i="2"/>
  <c r="E4574" i="2"/>
  <c r="E3121" i="2"/>
  <c r="E6110" i="2"/>
  <c r="E6109" i="2"/>
  <c r="E6108" i="2"/>
  <c r="E1800" i="2"/>
  <c r="E5202" i="2"/>
  <c r="E3368" i="2"/>
  <c r="E4573" i="2"/>
  <c r="E4079" i="2"/>
  <c r="E3120" i="2"/>
  <c r="E4572" i="2"/>
  <c r="E4571" i="2"/>
  <c r="E4570" i="2"/>
  <c r="E3718" i="2"/>
  <c r="E3367" i="2"/>
  <c r="E3119" i="2"/>
  <c r="E1490" i="2"/>
  <c r="E6107" i="2"/>
  <c r="E7608" i="2"/>
  <c r="E7607" i="2"/>
  <c r="E1216" i="2"/>
  <c r="E4569" i="2"/>
  <c r="E4078" i="2"/>
  <c r="E385" i="2"/>
  <c r="E4077" i="2"/>
  <c r="E7606" i="2"/>
  <c r="E6703" i="2"/>
  <c r="E3717" i="2"/>
  <c r="E6702" i="2"/>
  <c r="E1982" i="2"/>
  <c r="E5201" i="2"/>
  <c r="E6106" i="2"/>
  <c r="E3118" i="2"/>
  <c r="E5200" i="2"/>
  <c r="E175" i="2"/>
  <c r="E3917" i="2"/>
  <c r="E3916" i="2"/>
  <c r="E7605" i="2"/>
  <c r="E4076" i="2"/>
  <c r="E3716" i="2"/>
  <c r="E3117" i="2"/>
  <c r="E7604" i="2"/>
  <c r="E3715" i="2"/>
  <c r="E3714" i="2"/>
  <c r="E3713" i="2"/>
  <c r="E6105" i="2"/>
  <c r="E3712" i="2"/>
  <c r="E1215" i="2"/>
  <c r="E4568" i="2"/>
  <c r="E3116" i="2"/>
  <c r="E6701" i="2"/>
  <c r="E3711" i="2"/>
  <c r="E4567" i="2"/>
  <c r="E384" i="2"/>
  <c r="E7603" i="2"/>
  <c r="E3710" i="2"/>
  <c r="E383" i="2"/>
  <c r="E3115" i="2"/>
  <c r="E6700" i="2"/>
  <c r="E6699" i="2"/>
  <c r="E1214" i="2"/>
  <c r="E3709" i="2"/>
  <c r="E382" i="2"/>
  <c r="E1799" i="2"/>
  <c r="E1213" i="2"/>
  <c r="E3114" i="2"/>
  <c r="E3113" i="2"/>
  <c r="E4566" i="2"/>
  <c r="E6104" i="2"/>
  <c r="E2215" i="2"/>
  <c r="E3112" i="2"/>
  <c r="E3366" i="2"/>
  <c r="E381" i="2"/>
  <c r="E4565" i="2"/>
  <c r="E5199" i="2"/>
  <c r="E6698" i="2"/>
  <c r="E3111" i="2"/>
  <c r="E6697" i="2"/>
  <c r="E7602" i="2"/>
  <c r="E7601" i="2"/>
  <c r="E6103" i="2"/>
  <c r="E3110" i="2"/>
  <c r="E3109" i="2"/>
  <c r="E4564" i="2"/>
  <c r="E6102" i="2"/>
  <c r="E6101" i="2"/>
  <c r="E7600" i="2"/>
  <c r="E3708" i="2"/>
  <c r="E1212" i="2"/>
  <c r="E174" i="2"/>
  <c r="E6100" i="2"/>
  <c r="E173" i="2"/>
  <c r="E1489" i="2"/>
  <c r="E1211" i="2"/>
  <c r="E6099" i="2"/>
  <c r="E1210" i="2"/>
  <c r="E3707" i="2"/>
  <c r="E172" i="2"/>
  <c r="E3108" i="2"/>
  <c r="E3107" i="2"/>
  <c r="E4563" i="2"/>
  <c r="E4562" i="2"/>
  <c r="E6098" i="2"/>
  <c r="E1209" i="2"/>
  <c r="E6097" i="2"/>
  <c r="E6096" i="2"/>
  <c r="E5198" i="2"/>
  <c r="E5197" i="2"/>
  <c r="E7599" i="2"/>
  <c r="E4561" i="2"/>
  <c r="E6095" i="2"/>
  <c r="E4560" i="2"/>
  <c r="E6696" i="2"/>
  <c r="E4559" i="2"/>
  <c r="E6094" i="2"/>
  <c r="E1798" i="2"/>
  <c r="E6695" i="2"/>
  <c r="E3706" i="2"/>
  <c r="E380" i="2"/>
  <c r="E6093" i="2"/>
  <c r="E7240" i="2"/>
  <c r="E6694" i="2"/>
  <c r="E6092" i="2"/>
  <c r="E5196" i="2"/>
  <c r="E171" i="2"/>
  <c r="E6091" i="2"/>
  <c r="E6693" i="2"/>
  <c r="E6090" i="2"/>
  <c r="E6089" i="2"/>
  <c r="E6088" i="2"/>
  <c r="E3365" i="2"/>
  <c r="E7598" i="2"/>
  <c r="E7597" i="2"/>
  <c r="E170" i="2"/>
  <c r="E3364" i="2"/>
  <c r="E6087" i="2"/>
  <c r="E3106" i="2"/>
  <c r="E3705" i="2"/>
  <c r="E169" i="2"/>
  <c r="E1488" i="2"/>
  <c r="E7239" i="2"/>
  <c r="E7596" i="2"/>
  <c r="E6086" i="2"/>
  <c r="E3704" i="2"/>
  <c r="E3703" i="2"/>
  <c r="E6085" i="2"/>
  <c r="E1797" i="2"/>
  <c r="E1208" i="2"/>
  <c r="E6084" i="2"/>
  <c r="E168" i="2"/>
  <c r="E7595" i="2"/>
  <c r="E2214" i="2"/>
  <c r="E4558" i="2"/>
  <c r="E6083" i="2"/>
  <c r="E3105" i="2"/>
  <c r="E6692" i="2"/>
  <c r="E6691" i="2"/>
  <c r="E167" i="2"/>
  <c r="E3104" i="2"/>
  <c r="E379" i="2"/>
  <c r="E4557" i="2"/>
  <c r="E6690" i="2"/>
  <c r="E7238" i="2"/>
  <c r="E3702" i="2"/>
  <c r="E6082" i="2"/>
  <c r="E166" i="2"/>
  <c r="E4556" i="2"/>
  <c r="E4555" i="2"/>
  <c r="E4554" i="2"/>
  <c r="E378" i="2"/>
  <c r="E377" i="2"/>
  <c r="E7594" i="2"/>
  <c r="E3103" i="2"/>
  <c r="E3102" i="2"/>
  <c r="E3701" i="2"/>
  <c r="E165" i="2"/>
  <c r="E6081" i="2"/>
  <c r="E1796" i="2"/>
  <c r="E7593" i="2"/>
  <c r="E7592" i="2"/>
  <c r="E6689" i="2"/>
  <c r="E3915" i="2"/>
  <c r="E7591" i="2"/>
  <c r="E6080" i="2"/>
  <c r="E1487" i="2"/>
  <c r="E6079" i="2"/>
  <c r="E6078" i="2"/>
  <c r="E7590" i="2"/>
  <c r="E3700" i="2"/>
  <c r="E1207" i="2"/>
  <c r="E376" i="2"/>
  <c r="E164" i="2"/>
  <c r="E4553" i="2"/>
  <c r="E4075" i="2"/>
  <c r="E6688" i="2"/>
  <c r="E6077" i="2"/>
  <c r="E3101" i="2"/>
  <c r="E4552" i="2"/>
  <c r="E3100" i="2"/>
  <c r="E1206" i="2"/>
  <c r="E4074" i="2"/>
  <c r="E7589" i="2"/>
  <c r="E4551" i="2"/>
  <c r="E1205" i="2"/>
  <c r="E4550" i="2"/>
  <c r="E6076" i="2"/>
  <c r="E6075" i="2"/>
  <c r="E4073" i="2"/>
  <c r="E1981" i="2"/>
  <c r="E1204" i="2"/>
  <c r="E6687" i="2"/>
  <c r="E375" i="2"/>
  <c r="E5195" i="2"/>
  <c r="E6074" i="2"/>
  <c r="E3099" i="2"/>
  <c r="E6686" i="2"/>
  <c r="E3699" i="2"/>
  <c r="E6073" i="2"/>
  <c r="E6685" i="2"/>
  <c r="E6684" i="2"/>
  <c r="E4549" i="2"/>
  <c r="E374" i="2"/>
  <c r="E3098" i="2"/>
  <c r="E2213" i="2"/>
  <c r="E6072" i="2"/>
  <c r="E5194" i="2"/>
  <c r="E2212" i="2"/>
  <c r="E7237" i="2"/>
  <c r="E373" i="2"/>
  <c r="E372" i="2"/>
  <c r="E371" i="2"/>
  <c r="E3097" i="2"/>
  <c r="E370" i="2"/>
  <c r="E3096" i="2"/>
  <c r="E3095" i="2"/>
  <c r="E3094" i="2"/>
  <c r="E3093" i="2"/>
  <c r="E369" i="2"/>
  <c r="E7588" i="2"/>
  <c r="E3363" i="2"/>
  <c r="E7236" i="2"/>
  <c r="E6071" i="2"/>
  <c r="E3362" i="2"/>
  <c r="E6070" i="2"/>
  <c r="E3092" i="2"/>
  <c r="E3914" i="2"/>
  <c r="E4548" i="2"/>
  <c r="E6069" i="2"/>
  <c r="E6683" i="2"/>
  <c r="E1795" i="2"/>
  <c r="E368" i="2"/>
  <c r="E3091" i="2"/>
  <c r="E6068" i="2"/>
  <c r="E367" i="2"/>
  <c r="E6067" i="2"/>
  <c r="E6066" i="2"/>
  <c r="E6065" i="2"/>
  <c r="E1203" i="2"/>
  <c r="E5193" i="2"/>
  <c r="E4072" i="2"/>
  <c r="E1486" i="2"/>
  <c r="E4071" i="2"/>
  <c r="E6064" i="2"/>
  <c r="E366" i="2"/>
  <c r="E6063" i="2"/>
  <c r="E6062" i="2"/>
  <c r="E5192" i="2"/>
  <c r="E6061" i="2"/>
  <c r="E3090" i="2"/>
  <c r="E2211" i="2"/>
  <c r="E6060" i="2"/>
  <c r="E3089" i="2"/>
  <c r="E365" i="2"/>
  <c r="E3361" i="2"/>
  <c r="E3088" i="2"/>
  <c r="E3087" i="2"/>
  <c r="E3360" i="2"/>
  <c r="E1485" i="2"/>
  <c r="E1794" i="2"/>
  <c r="E6059" i="2"/>
  <c r="E7235" i="2"/>
  <c r="E364" i="2"/>
  <c r="E3359" i="2"/>
  <c r="E6058" i="2"/>
  <c r="E7587" i="2"/>
  <c r="E6057" i="2"/>
  <c r="E3358" i="2"/>
  <c r="E4547" i="2"/>
  <c r="E3086" i="2"/>
  <c r="E163" i="2"/>
  <c r="E7586" i="2"/>
  <c r="E7234" i="2"/>
  <c r="E1793" i="2"/>
  <c r="E3085" i="2"/>
  <c r="E3084" i="2"/>
  <c r="E162" i="2"/>
  <c r="E363" i="2"/>
  <c r="E161" i="2"/>
  <c r="E3698" i="2"/>
  <c r="E3960" i="2"/>
  <c r="E160" i="2"/>
  <c r="E159" i="2"/>
  <c r="E6056" i="2"/>
  <c r="E6055" i="2"/>
  <c r="E3357" i="2"/>
  <c r="E3083" i="2"/>
  <c r="E7585" i="2"/>
  <c r="E6682" i="2"/>
  <c r="E362" i="2"/>
  <c r="E3082" i="2"/>
  <c r="E6681" i="2"/>
  <c r="E3081" i="2"/>
  <c r="E7584" i="2"/>
  <c r="E7583" i="2"/>
  <c r="E5191" i="2"/>
  <c r="E4546" i="2"/>
  <c r="E6054" i="2"/>
  <c r="E5190" i="2"/>
  <c r="E4545" i="2"/>
  <c r="E4544" i="2"/>
  <c r="E4543" i="2"/>
  <c r="E3697" i="2"/>
  <c r="E6053" i="2"/>
  <c r="E1202" i="2"/>
  <c r="E3356" i="2"/>
  <c r="E6680" i="2"/>
  <c r="E3696" i="2"/>
  <c r="E3695" i="2"/>
  <c r="E6052" i="2"/>
  <c r="E6679" i="2"/>
  <c r="E7582" i="2"/>
  <c r="E158" i="2"/>
  <c r="E1201" i="2"/>
  <c r="E1980" i="2"/>
  <c r="E1200" i="2"/>
  <c r="E3694" i="2"/>
  <c r="E3355" i="2"/>
  <c r="E4070" i="2"/>
  <c r="E6678" i="2"/>
  <c r="E7581" i="2"/>
  <c r="E2210" i="2"/>
  <c r="E1484" i="2"/>
  <c r="E5189" i="2"/>
  <c r="E4542" i="2"/>
  <c r="E4541" i="2"/>
  <c r="E3693" i="2"/>
  <c r="E361" i="2"/>
  <c r="E360" i="2"/>
  <c r="E7580" i="2"/>
  <c r="E359" i="2"/>
  <c r="E358" i="2"/>
  <c r="E3080" i="2"/>
  <c r="E357" i="2"/>
  <c r="E1483" i="2"/>
  <c r="E157" i="2"/>
  <c r="E3079" i="2"/>
  <c r="E156" i="2"/>
  <c r="E3078" i="2"/>
  <c r="E3077" i="2"/>
  <c r="E5188" i="2"/>
  <c r="E3692" i="2"/>
  <c r="E5187" i="2"/>
  <c r="E155" i="2"/>
  <c r="E356" i="2"/>
  <c r="E6677" i="2"/>
  <c r="E3076" i="2"/>
  <c r="E6676" i="2"/>
  <c r="E3959" i="2"/>
  <c r="E4069" i="2"/>
  <c r="E6051" i="2"/>
  <c r="E7579" i="2"/>
  <c r="E3691" i="2"/>
  <c r="E7578" i="2"/>
  <c r="E154" i="2"/>
  <c r="E153" i="2"/>
  <c r="E5186" i="2"/>
  <c r="E152" i="2"/>
  <c r="E151" i="2"/>
  <c r="E5185" i="2"/>
  <c r="E4540" i="2"/>
  <c r="E150" i="2"/>
  <c r="E7577" i="2"/>
  <c r="E6050" i="2"/>
  <c r="E355" i="2"/>
  <c r="E4068" i="2"/>
  <c r="E3690" i="2"/>
  <c r="E354" i="2"/>
  <c r="E1792" i="2"/>
  <c r="E3075" i="2"/>
  <c r="E3074" i="2"/>
  <c r="E6675" i="2"/>
  <c r="E149" i="2"/>
  <c r="E148" i="2"/>
  <c r="E147" i="2"/>
  <c r="E4067" i="2"/>
  <c r="E7576" i="2"/>
  <c r="E7575" i="2"/>
  <c r="E1791" i="2"/>
  <c r="E3073" i="2"/>
  <c r="E4539" i="2"/>
  <c r="E6049" i="2"/>
  <c r="E1979" i="2"/>
  <c r="E7574" i="2"/>
  <c r="E1482" i="2"/>
  <c r="E1790" i="2"/>
  <c r="E6048" i="2"/>
  <c r="E3072" i="2"/>
  <c r="E3071" i="2"/>
  <c r="E3070" i="2"/>
  <c r="E3069" i="2"/>
  <c r="E5184" i="2"/>
  <c r="E6047" i="2"/>
  <c r="E146" i="2"/>
  <c r="E145" i="2"/>
  <c r="E353" i="2"/>
  <c r="E1789" i="2"/>
  <c r="E3068" i="2"/>
  <c r="E352" i="2"/>
  <c r="E351" i="2"/>
  <c r="E144" i="2"/>
  <c r="E350" i="2"/>
  <c r="E4066" i="2"/>
  <c r="E6046" i="2"/>
  <c r="E6045" i="2"/>
  <c r="E3067" i="2"/>
  <c r="E3066" i="2"/>
  <c r="E4065" i="2"/>
  <c r="E5183" i="2"/>
  <c r="E4538" i="2"/>
  <c r="E1788" i="2"/>
  <c r="E1787" i="2"/>
  <c r="E349" i="2"/>
  <c r="E1786" i="2"/>
  <c r="E3065" i="2"/>
  <c r="E348" i="2"/>
  <c r="E347" i="2"/>
  <c r="E1785" i="2"/>
  <c r="E3064" i="2"/>
  <c r="E346" i="2"/>
  <c r="E2209" i="2"/>
  <c r="E1481" i="2"/>
  <c r="E1784" i="2"/>
  <c r="E3689" i="2"/>
  <c r="E3688" i="2"/>
  <c r="E1199" i="2"/>
  <c r="E143" i="2"/>
  <c r="E345" i="2"/>
  <c r="E1783" i="2"/>
  <c r="E3354" i="2"/>
  <c r="E6044" i="2"/>
  <c r="E7233" i="2"/>
  <c r="E3063" i="2"/>
  <c r="E344" i="2"/>
  <c r="E1782" i="2"/>
  <c r="E142" i="2"/>
  <c r="E3353" i="2"/>
  <c r="E4064" i="2"/>
  <c r="E1480" i="2"/>
  <c r="E6043" i="2"/>
  <c r="E3687" i="2"/>
  <c r="E3686" i="2"/>
  <c r="E1479" i="2"/>
  <c r="E343" i="2"/>
  <c r="E2208" i="2"/>
  <c r="E141" i="2"/>
  <c r="E342" i="2"/>
  <c r="E1198" i="2"/>
  <c r="E3062" i="2"/>
  <c r="E140" i="2"/>
  <c r="E3061" i="2"/>
  <c r="E4537" i="2"/>
  <c r="E1478" i="2"/>
  <c r="E1197" i="2"/>
  <c r="E139" i="2"/>
  <c r="E6674" i="2"/>
  <c r="E341" i="2"/>
  <c r="E1781" i="2"/>
  <c r="E7232" i="2"/>
  <c r="E3060" i="2"/>
  <c r="E138" i="2"/>
  <c r="E5182" i="2"/>
  <c r="E5181" i="2"/>
  <c r="E137" i="2"/>
  <c r="E3059" i="2"/>
  <c r="E340" i="2"/>
  <c r="E339" i="2"/>
  <c r="E1780" i="2"/>
  <c r="E6042" i="2"/>
  <c r="E1196" i="2"/>
  <c r="E7573" i="2"/>
  <c r="E3058" i="2"/>
  <c r="E6041" i="2"/>
  <c r="E3057" i="2"/>
  <c r="E338" i="2"/>
  <c r="E1779" i="2"/>
  <c r="E3056" i="2"/>
  <c r="E3055" i="2"/>
  <c r="E337" i="2"/>
  <c r="E3054" i="2"/>
  <c r="E3053" i="2"/>
  <c r="E6673" i="2"/>
  <c r="E3685" i="2"/>
  <c r="E3684" i="2"/>
  <c r="E3352" i="2"/>
  <c r="E7231" i="2"/>
  <c r="E5180" i="2"/>
  <c r="E336" i="2"/>
  <c r="E3052" i="2"/>
  <c r="E1477" i="2"/>
  <c r="E1476" i="2"/>
  <c r="E4063" i="2"/>
  <c r="E1978" i="2"/>
  <c r="E1977" i="2"/>
  <c r="E5179" i="2"/>
  <c r="E1778" i="2"/>
  <c r="E4062" i="2"/>
  <c r="E7230" i="2"/>
  <c r="E3351" i="2"/>
  <c r="E3051" i="2"/>
  <c r="E1195" i="2"/>
  <c r="E4061" i="2"/>
  <c r="E6672" i="2"/>
  <c r="E7229" i="2"/>
  <c r="E4536" i="2"/>
  <c r="E6040" i="2"/>
  <c r="E136" i="2"/>
  <c r="E135" i="2"/>
  <c r="E335" i="2"/>
  <c r="E1777" i="2"/>
  <c r="E134" i="2"/>
  <c r="E3350" i="2"/>
  <c r="E3683" i="2"/>
  <c r="E3682" i="2"/>
  <c r="E6039" i="2"/>
  <c r="E3681" i="2"/>
  <c r="E334" i="2"/>
  <c r="E4060" i="2"/>
  <c r="E6671" i="2"/>
  <c r="E3680" i="2"/>
  <c r="E2207" i="2"/>
  <c r="E5178" i="2"/>
  <c r="E4535" i="2"/>
  <c r="E4534" i="2"/>
  <c r="E6038" i="2"/>
  <c r="E3679" i="2"/>
  <c r="E4533" i="2"/>
  <c r="E1976" i="2"/>
  <c r="E4059" i="2"/>
  <c r="E333" i="2"/>
  <c r="E133" i="2"/>
  <c r="E5177" i="2"/>
  <c r="E6670" i="2"/>
  <c r="E7572" i="2"/>
  <c r="E3050" i="2"/>
  <c r="E332" i="2"/>
  <c r="E4532" i="2"/>
  <c r="E6037" i="2"/>
  <c r="E3049" i="2"/>
  <c r="E7228" i="2"/>
  <c r="E6036" i="2"/>
  <c r="E1475" i="2"/>
  <c r="E7571" i="2"/>
  <c r="E6669" i="2"/>
  <c r="E6035" i="2"/>
  <c r="E6034" i="2"/>
  <c r="E7227" i="2"/>
  <c r="E6033" i="2"/>
  <c r="E3048" i="2"/>
  <c r="E6668" i="2"/>
  <c r="E132" i="2"/>
  <c r="E1776" i="2"/>
  <c r="E4058" i="2"/>
  <c r="E131" i="2"/>
  <c r="E2206" i="2"/>
  <c r="E331" i="2"/>
  <c r="E6032" i="2"/>
  <c r="E6031" i="2"/>
  <c r="E6030" i="2"/>
  <c r="E1474" i="2"/>
  <c r="E6029" i="2"/>
  <c r="E6028" i="2"/>
  <c r="E130" i="2"/>
  <c r="E129" i="2"/>
  <c r="E6027" i="2"/>
  <c r="E3047" i="2"/>
  <c r="E1975" i="2"/>
  <c r="E3678" i="2"/>
  <c r="E128" i="2"/>
  <c r="E6026" i="2"/>
  <c r="E6025" i="2"/>
  <c r="E1473" i="2"/>
  <c r="E330" i="2"/>
  <c r="E6667" i="2"/>
  <c r="E6024" i="2"/>
  <c r="E4057" i="2"/>
  <c r="E127" i="2"/>
  <c r="E3046" i="2"/>
  <c r="E4531" i="2"/>
  <c r="E7226" i="2"/>
  <c r="E3045" i="2"/>
  <c r="E7225" i="2"/>
  <c r="E4530" i="2"/>
  <c r="E329" i="2"/>
  <c r="E328" i="2"/>
  <c r="E3349" i="2"/>
  <c r="E6023" i="2"/>
  <c r="E3044" i="2"/>
  <c r="E3043" i="2"/>
  <c r="E6666" i="2"/>
  <c r="E7570" i="2"/>
  <c r="E5176" i="2"/>
  <c r="E4529" i="2"/>
  <c r="E6022" i="2"/>
  <c r="E3042" i="2"/>
  <c r="E3348" i="2"/>
  <c r="E3041" i="2"/>
  <c r="E3040" i="2"/>
  <c r="E3039" i="2"/>
  <c r="E4528" i="2"/>
  <c r="E3038" i="2"/>
  <c r="E126" i="2"/>
  <c r="E4056" i="2"/>
  <c r="E5175" i="2"/>
  <c r="E3347" i="2"/>
  <c r="E327" i="2"/>
  <c r="E5174" i="2"/>
  <c r="E1472" i="2"/>
  <c r="E6021" i="2"/>
  <c r="E4527" i="2"/>
  <c r="E1194" i="2"/>
  <c r="E5173" i="2"/>
  <c r="E6020" i="2"/>
  <c r="E6019" i="2"/>
  <c r="E6018" i="2"/>
  <c r="E2205" i="2"/>
  <c r="E7569" i="2"/>
  <c r="E5172" i="2"/>
  <c r="E125" i="2"/>
  <c r="E124" i="2"/>
  <c r="E3346" i="2"/>
  <c r="E1471" i="2"/>
  <c r="E5171" i="2"/>
  <c r="E1470" i="2"/>
  <c r="E123" i="2"/>
  <c r="E4526" i="2"/>
  <c r="E6665" i="2"/>
  <c r="E3677" i="2"/>
  <c r="E6017" i="2"/>
  <c r="E326" i="2"/>
  <c r="E3676" i="2"/>
  <c r="E6664" i="2"/>
  <c r="E6016" i="2"/>
  <c r="E1469" i="2"/>
  <c r="E5170" i="2"/>
  <c r="E4525" i="2"/>
  <c r="E4524" i="2"/>
  <c r="E3037" i="2"/>
  <c r="E3036" i="2"/>
  <c r="E6015" i="2"/>
  <c r="E3035" i="2"/>
  <c r="E7224" i="2"/>
  <c r="E6014" i="2"/>
  <c r="E6663" i="2"/>
  <c r="E5169" i="2"/>
  <c r="E6013" i="2"/>
  <c r="E3034" i="2"/>
  <c r="E7980" i="2"/>
  <c r="E6012" i="2"/>
  <c r="E6011" i="2"/>
  <c r="E6010" i="2"/>
  <c r="E6009" i="2"/>
  <c r="E1468" i="2"/>
  <c r="E6008" i="2"/>
  <c r="E6007" i="2"/>
  <c r="E1193" i="2"/>
  <c r="E3033" i="2"/>
  <c r="E7223" i="2"/>
  <c r="E3675" i="2"/>
  <c r="E4055" i="2"/>
  <c r="E5168" i="2"/>
  <c r="E3345" i="2"/>
  <c r="E1467" i="2"/>
  <c r="E325" i="2"/>
  <c r="E324" i="2"/>
  <c r="E3344" i="2"/>
  <c r="E4054" i="2"/>
  <c r="E3958" i="2"/>
  <c r="E6006" i="2"/>
  <c r="E122" i="2"/>
  <c r="E5167" i="2"/>
  <c r="E3343" i="2"/>
  <c r="E3957" i="2"/>
  <c r="E3032" i="2"/>
  <c r="E4523" i="2"/>
  <c r="E121" i="2"/>
  <c r="E120" i="2"/>
  <c r="E3031" i="2"/>
  <c r="E6662" i="2"/>
  <c r="E3342" i="2"/>
  <c r="E4053" i="2"/>
  <c r="E4052" i="2"/>
  <c r="E3030" i="2"/>
  <c r="E7568" i="2"/>
  <c r="E7222" i="2"/>
  <c r="E3029" i="2"/>
  <c r="E323" i="2"/>
  <c r="E4522" i="2"/>
  <c r="E119" i="2"/>
  <c r="E4521" i="2"/>
  <c r="E3028" i="2"/>
  <c r="E4520" i="2"/>
  <c r="E3027" i="2"/>
  <c r="E3674" i="2"/>
  <c r="E4519" i="2"/>
  <c r="E5166" i="2"/>
  <c r="E7221" i="2"/>
  <c r="E3673" i="2"/>
  <c r="E5165" i="2"/>
  <c r="E4518" i="2"/>
  <c r="E3026" i="2"/>
  <c r="E3025" i="2"/>
  <c r="E5164" i="2"/>
  <c r="E3672" i="2"/>
  <c r="E3671" i="2"/>
  <c r="E7220" i="2"/>
  <c r="E1466" i="2"/>
  <c r="E1192" i="2"/>
  <c r="E6661" i="2"/>
  <c r="E3670" i="2"/>
  <c r="E4517" i="2"/>
  <c r="E3669" i="2"/>
  <c r="E3668" i="2"/>
  <c r="E3667" i="2"/>
  <c r="E7567" i="2"/>
  <c r="E3666" i="2"/>
  <c r="E7219" i="2"/>
  <c r="E3024" i="2"/>
  <c r="E3023" i="2"/>
  <c r="E1191" i="2"/>
  <c r="E3913" i="2"/>
  <c r="E3665" i="2"/>
  <c r="E3341" i="2"/>
  <c r="E7566" i="2"/>
  <c r="E3664" i="2"/>
  <c r="E4516" i="2"/>
  <c r="E7565" i="2"/>
  <c r="E2204" i="2"/>
  <c r="E6660" i="2"/>
  <c r="E5163" i="2"/>
  <c r="E6005" i="2"/>
  <c r="E1190" i="2"/>
  <c r="E1974" i="2"/>
  <c r="E7564" i="2"/>
  <c r="E3663" i="2"/>
  <c r="E3662" i="2"/>
  <c r="E6004" i="2"/>
  <c r="E6003" i="2"/>
  <c r="E3661" i="2"/>
  <c r="E3660" i="2"/>
  <c r="E6659" i="2"/>
  <c r="E7563" i="2"/>
  <c r="E3659" i="2"/>
  <c r="E1189" i="2"/>
  <c r="E4051" i="2"/>
  <c r="E6002" i="2"/>
  <c r="E5162" i="2"/>
  <c r="E3022" i="2"/>
  <c r="E7562" i="2"/>
  <c r="E3658" i="2"/>
  <c r="E118" i="2"/>
  <c r="E4515" i="2"/>
  <c r="E3021" i="2"/>
  <c r="E3657" i="2"/>
  <c r="E6001" i="2"/>
  <c r="E3656" i="2"/>
  <c r="E3020" i="2"/>
  <c r="E4514" i="2"/>
  <c r="E4513" i="2"/>
  <c r="E3019" i="2"/>
  <c r="E4512" i="2"/>
  <c r="E3018" i="2"/>
  <c r="E6000" i="2"/>
  <c r="E6658" i="2"/>
  <c r="E7561" i="2"/>
  <c r="E117" i="2"/>
  <c r="E3017" i="2"/>
  <c r="E1188" i="2"/>
  <c r="E3016" i="2"/>
  <c r="E3655" i="2"/>
  <c r="E3654" i="2"/>
  <c r="E1465" i="2"/>
  <c r="E3015" i="2"/>
  <c r="E3653" i="2"/>
  <c r="E3652" i="2"/>
  <c r="E6657" i="2"/>
  <c r="E5999" i="2"/>
  <c r="E6656" i="2"/>
  <c r="E6655" i="2"/>
  <c r="E7560" i="2"/>
  <c r="E3651" i="2"/>
  <c r="E3650" i="2"/>
  <c r="E1775" i="2"/>
  <c r="E1973" i="2"/>
  <c r="E5161" i="2"/>
  <c r="E5160" i="2"/>
  <c r="E6654" i="2"/>
  <c r="E3340" i="2"/>
  <c r="E5998" i="2"/>
  <c r="E3014" i="2"/>
  <c r="E4511" i="2"/>
  <c r="E1187" i="2"/>
  <c r="E4050" i="2"/>
  <c r="E1774" i="2"/>
  <c r="E1773" i="2"/>
  <c r="E116" i="2"/>
  <c r="E5997" i="2"/>
  <c r="E5996" i="2"/>
  <c r="E5995" i="2"/>
  <c r="E1772" i="2"/>
  <c r="E3013" i="2"/>
  <c r="E3012" i="2"/>
  <c r="E6653" i="2"/>
  <c r="E7218" i="2"/>
  <c r="E3011" i="2"/>
  <c r="E115" i="2"/>
  <c r="E3649" i="2"/>
  <c r="E1464" i="2"/>
  <c r="E5994" i="2"/>
  <c r="E1186" i="2"/>
  <c r="E7559" i="2"/>
  <c r="E7217" i="2"/>
  <c r="E3648" i="2"/>
  <c r="E3647" i="2"/>
  <c r="E4510" i="2"/>
  <c r="E3339" i="2"/>
  <c r="E5993" i="2"/>
  <c r="E7216" i="2"/>
  <c r="E1463" i="2"/>
  <c r="E3010" i="2"/>
  <c r="E4049" i="2"/>
  <c r="E1771" i="2"/>
  <c r="E6652" i="2"/>
  <c r="E3009" i="2"/>
  <c r="E1462" i="2"/>
  <c r="E3338" i="2"/>
  <c r="E5992" i="2"/>
  <c r="E4048" i="2"/>
  <c r="E6651" i="2"/>
  <c r="E3008" i="2"/>
  <c r="E3646" i="2"/>
  <c r="E2203" i="2"/>
  <c r="E3645" i="2"/>
  <c r="E5991" i="2"/>
  <c r="E4047" i="2"/>
  <c r="E3007" i="2"/>
  <c r="E7215" i="2"/>
  <c r="E3006" i="2"/>
  <c r="E3005" i="2"/>
  <c r="E3004" i="2"/>
  <c r="E7214" i="2"/>
  <c r="E3003" i="2"/>
  <c r="E5990" i="2"/>
  <c r="E1461" i="2"/>
  <c r="E3002" i="2"/>
  <c r="E3001" i="2"/>
  <c r="E1185" i="2"/>
  <c r="E114" i="2"/>
  <c r="E7213" i="2"/>
  <c r="E5989" i="2"/>
  <c r="E3000" i="2"/>
  <c r="E6650" i="2"/>
  <c r="E1460" i="2"/>
  <c r="E4046" i="2"/>
  <c r="E3337" i="2"/>
  <c r="E5988" i="2"/>
  <c r="E4509" i="2"/>
  <c r="E1770" i="2"/>
  <c r="E3644" i="2"/>
  <c r="E4508" i="2"/>
  <c r="E3643" i="2"/>
  <c r="E4045" i="2"/>
  <c r="E4507" i="2"/>
  <c r="E7558" i="2"/>
  <c r="E1972" i="2"/>
  <c r="E7557" i="2"/>
  <c r="E7556" i="2"/>
  <c r="E3642" i="2"/>
  <c r="E6649" i="2"/>
  <c r="E7555" i="2"/>
  <c r="E1769" i="2"/>
  <c r="E7554" i="2"/>
  <c r="E3641" i="2"/>
  <c r="E4506" i="2"/>
  <c r="E113" i="2"/>
  <c r="E5159" i="2"/>
  <c r="E4044" i="2"/>
  <c r="E3640" i="2"/>
  <c r="E4043" i="2"/>
  <c r="E3639" i="2"/>
  <c r="E2999" i="2"/>
  <c r="E2998" i="2"/>
  <c r="E1459" i="2"/>
  <c r="E1458" i="2"/>
  <c r="E5987" i="2"/>
  <c r="E7212" i="2"/>
  <c r="E6648" i="2"/>
  <c r="E5158" i="2"/>
  <c r="E3336" i="2"/>
  <c r="E2997" i="2"/>
  <c r="E5986" i="2"/>
  <c r="E5985" i="2"/>
  <c r="E5984" i="2"/>
  <c r="E1768" i="2"/>
  <c r="E5983" i="2"/>
  <c r="E5982" i="2"/>
  <c r="E5157" i="2"/>
  <c r="E5981" i="2"/>
  <c r="E1767" i="2"/>
  <c r="E5980" i="2"/>
  <c r="E1457" i="2"/>
  <c r="E1456" i="2"/>
  <c r="E2996" i="2"/>
  <c r="E1184" i="2"/>
  <c r="E7553" i="2"/>
  <c r="E4505" i="2"/>
  <c r="E1766" i="2"/>
  <c r="E4504" i="2"/>
  <c r="E7552" i="2"/>
  <c r="E4042" i="2"/>
  <c r="E2995" i="2"/>
  <c r="E1455" i="2"/>
  <c r="E112" i="2"/>
  <c r="E1454" i="2"/>
  <c r="E7211" i="2"/>
  <c r="E111" i="2"/>
  <c r="E110" i="2"/>
  <c r="E7551" i="2"/>
  <c r="E3638" i="2"/>
  <c r="E5979" i="2"/>
  <c r="E7210" i="2"/>
  <c r="E6647" i="2"/>
  <c r="E1183" i="2"/>
  <c r="E5978" i="2"/>
  <c r="E7550" i="2"/>
  <c r="E1971" i="2"/>
  <c r="E3637" i="2"/>
  <c r="E3636" i="2"/>
  <c r="E1182" i="2"/>
  <c r="E109" i="2"/>
  <c r="E108" i="2"/>
  <c r="E107" i="2"/>
  <c r="E106" i="2"/>
  <c r="E105" i="2"/>
  <c r="E5156" i="2"/>
  <c r="E4503" i="2"/>
  <c r="E322" i="2"/>
  <c r="E321" i="2"/>
  <c r="E104" i="2"/>
  <c r="E7209" i="2"/>
  <c r="E5977" i="2"/>
  <c r="E2994" i="2"/>
  <c r="E4502" i="2"/>
  <c r="E7208" i="2"/>
  <c r="E3335" i="2"/>
  <c r="E1181" i="2"/>
  <c r="E2202" i="2"/>
  <c r="E2993" i="2"/>
  <c r="E320" i="2"/>
  <c r="E4501" i="2"/>
  <c r="E2992" i="2"/>
  <c r="E2991" i="2"/>
  <c r="E1180" i="2"/>
  <c r="E103" i="2"/>
  <c r="E7207" i="2"/>
  <c r="E7206" i="2"/>
  <c r="E102" i="2"/>
  <c r="E2990" i="2"/>
  <c r="E319" i="2"/>
  <c r="E7549" i="2"/>
  <c r="E5976" i="2"/>
  <c r="E3635" i="2"/>
  <c r="E4500" i="2"/>
  <c r="E5975" i="2"/>
  <c r="E5974" i="2"/>
  <c r="E7548" i="2"/>
  <c r="E3334" i="2"/>
  <c r="E4499" i="2"/>
  <c r="E7547" i="2"/>
  <c r="E4498" i="2"/>
  <c r="E4041" i="2"/>
  <c r="E6646" i="2"/>
  <c r="E6645" i="2"/>
  <c r="E3333" i="2"/>
  <c r="E7546" i="2"/>
  <c r="E7545" i="2"/>
  <c r="E1179" i="2"/>
  <c r="E4497" i="2"/>
  <c r="E4496" i="2"/>
  <c r="E2989" i="2"/>
  <c r="E3634" i="2"/>
  <c r="E3332" i="2"/>
  <c r="E3633" i="2"/>
  <c r="E5155" i="2"/>
  <c r="E4495" i="2"/>
  <c r="E7979" i="2"/>
  <c r="E2988" i="2"/>
  <c r="E5973" i="2"/>
  <c r="E6644" i="2"/>
  <c r="E6643" i="2"/>
  <c r="E2987" i="2"/>
  <c r="E3632" i="2"/>
  <c r="E101" i="2"/>
  <c r="E3631" i="2"/>
  <c r="E6642" i="2"/>
  <c r="E7544" i="2"/>
  <c r="E3630" i="2"/>
  <c r="E4494" i="2"/>
  <c r="E3629" i="2"/>
  <c r="E1178" i="2"/>
  <c r="E7543" i="2"/>
  <c r="E5972" i="2"/>
  <c r="E2986" i="2"/>
  <c r="E7542" i="2"/>
  <c r="E4493" i="2"/>
  <c r="E2985" i="2"/>
  <c r="E4040" i="2"/>
  <c r="E4492" i="2"/>
  <c r="E4491" i="2"/>
  <c r="E2984" i="2"/>
  <c r="E100" i="2"/>
  <c r="E4490" i="2"/>
  <c r="E4489" i="2"/>
  <c r="E4488" i="2"/>
  <c r="E4487" i="2"/>
  <c r="E4486" i="2"/>
  <c r="E5971" i="2"/>
  <c r="E2983" i="2"/>
  <c r="E7541" i="2"/>
  <c r="E4485" i="2"/>
  <c r="E4484" i="2"/>
  <c r="E5970" i="2"/>
  <c r="E4483" i="2"/>
  <c r="E5969" i="2"/>
  <c r="E5968" i="2"/>
  <c r="E1765" i="2"/>
  <c r="E5967" i="2"/>
  <c r="E2982" i="2"/>
  <c r="E1177" i="2"/>
  <c r="E7540" i="2"/>
  <c r="E6641" i="2"/>
  <c r="E3331" i="2"/>
  <c r="E6640" i="2"/>
  <c r="E3330" i="2"/>
  <c r="E7539" i="2"/>
  <c r="E5154" i="2"/>
  <c r="E7538" i="2"/>
  <c r="E5966" i="2"/>
  <c r="E2981" i="2"/>
  <c r="E3628" i="2"/>
  <c r="E5965" i="2"/>
  <c r="E3627" i="2"/>
  <c r="E5964" i="2"/>
  <c r="E4039" i="2"/>
  <c r="E6639" i="2"/>
  <c r="E7537" i="2"/>
  <c r="E3329" i="2"/>
  <c r="E1176" i="2"/>
  <c r="E6638" i="2"/>
  <c r="E1764" i="2"/>
  <c r="E99" i="2"/>
  <c r="E6637" i="2"/>
  <c r="E7536" i="2"/>
  <c r="E3626" i="2"/>
  <c r="E4482" i="2"/>
  <c r="E4481" i="2"/>
  <c r="E3625" i="2"/>
  <c r="E3956" i="2"/>
  <c r="E98" i="2"/>
  <c r="E3328" i="2"/>
  <c r="E3624" i="2"/>
  <c r="E2980" i="2"/>
  <c r="E97" i="2"/>
  <c r="E5153" i="2"/>
  <c r="E96" i="2"/>
  <c r="E3623" i="2"/>
  <c r="E6636" i="2"/>
  <c r="E7535" i="2"/>
  <c r="E3622" i="2"/>
  <c r="E4038" i="2"/>
  <c r="E3912" i="2"/>
  <c r="E95" i="2"/>
  <c r="E5152" i="2"/>
  <c r="E7534" i="2"/>
  <c r="E4480" i="2"/>
  <c r="E1453" i="2"/>
  <c r="E7533" i="2"/>
  <c r="E3621" i="2"/>
  <c r="E3327" i="2"/>
  <c r="E6635" i="2"/>
  <c r="E5963" i="2"/>
  <c r="E7532" i="2"/>
  <c r="E4037" i="2"/>
  <c r="E3620" i="2"/>
  <c r="E6634" i="2"/>
  <c r="E1175" i="2"/>
  <c r="E6633" i="2"/>
  <c r="E5962" i="2"/>
  <c r="E6632" i="2"/>
  <c r="E2979" i="2"/>
  <c r="E7531" i="2"/>
  <c r="E2978" i="2"/>
  <c r="E4036" i="2"/>
  <c r="E318" i="2"/>
  <c r="E3326" i="2"/>
  <c r="E2201" i="2"/>
  <c r="E5961" i="2"/>
  <c r="E3325" i="2"/>
  <c r="E4035" i="2"/>
  <c r="E3619" i="2"/>
  <c r="E3618" i="2"/>
  <c r="E5151" i="2"/>
  <c r="E1174" i="2"/>
  <c r="E7205" i="2"/>
  <c r="E4479" i="2"/>
  <c r="E5960" i="2"/>
  <c r="E1452" i="2"/>
  <c r="E2977" i="2"/>
  <c r="E4478" i="2"/>
  <c r="E7530" i="2"/>
  <c r="E7529" i="2"/>
  <c r="E7528" i="2"/>
  <c r="E7527" i="2"/>
  <c r="E1763" i="2"/>
  <c r="E1762" i="2"/>
  <c r="E7526" i="2"/>
  <c r="E1451" i="2"/>
  <c r="E317" i="2"/>
  <c r="E5150" i="2"/>
  <c r="E7525" i="2"/>
  <c r="E316" i="2"/>
  <c r="E1450" i="2"/>
  <c r="E3324" i="2"/>
  <c r="E5149" i="2"/>
  <c r="E1970" i="2"/>
  <c r="E2200" i="2"/>
  <c r="E4034" i="2"/>
  <c r="E2976" i="2"/>
  <c r="E3617" i="2"/>
  <c r="E4033" i="2"/>
  <c r="E2975" i="2"/>
  <c r="E5148" i="2"/>
  <c r="E3616" i="2"/>
  <c r="E5959" i="2"/>
  <c r="E6631" i="2"/>
  <c r="E6630" i="2"/>
  <c r="E6629" i="2"/>
  <c r="E7524" i="2"/>
  <c r="E94" i="2"/>
  <c r="E4477" i="2"/>
  <c r="E7204" i="2"/>
  <c r="E7203" i="2"/>
  <c r="E1449" i="2"/>
  <c r="E7202" i="2"/>
  <c r="E7201" i="2"/>
  <c r="E7200" i="2"/>
  <c r="E2974" i="2"/>
  <c r="E5958" i="2"/>
  <c r="E1448" i="2"/>
  <c r="E7199" i="2"/>
  <c r="E7198" i="2"/>
  <c r="E7197" i="2"/>
  <c r="E5957" i="2"/>
  <c r="E7196" i="2"/>
  <c r="E7195" i="2"/>
  <c r="E7194" i="2"/>
  <c r="E7193" i="2"/>
  <c r="E3955" i="2"/>
  <c r="E3615" i="2"/>
  <c r="E5956" i="2"/>
  <c r="E5955" i="2"/>
  <c r="E7523" i="2"/>
  <c r="E3614" i="2"/>
  <c r="E1173" i="2"/>
  <c r="E2973" i="2"/>
  <c r="E5147" i="2"/>
  <c r="E5146" i="2"/>
  <c r="E5954" i="2"/>
  <c r="E6628" i="2"/>
  <c r="E1172" i="2"/>
  <c r="E5145" i="2"/>
  <c r="E2972" i="2"/>
  <c r="E7522" i="2"/>
  <c r="E4476" i="2"/>
  <c r="E5953" i="2"/>
  <c r="E2971" i="2"/>
  <c r="E4475" i="2"/>
  <c r="E4474" i="2"/>
  <c r="E5952" i="2"/>
  <c r="E4473" i="2"/>
  <c r="E3613" i="2"/>
  <c r="E3612" i="2"/>
  <c r="E5144" i="2"/>
  <c r="E1969" i="2"/>
  <c r="E1171" i="2"/>
  <c r="E5951" i="2"/>
  <c r="E5950" i="2"/>
  <c r="E1170" i="2"/>
  <c r="E7521" i="2"/>
  <c r="E3611" i="2"/>
  <c r="E4472" i="2"/>
  <c r="E5949" i="2"/>
  <c r="E6627" i="2"/>
  <c r="E5948" i="2"/>
  <c r="E93" i="2"/>
  <c r="E4471" i="2"/>
  <c r="E5947" i="2"/>
  <c r="E6626" i="2"/>
  <c r="E7192" i="2"/>
  <c r="E92" i="2"/>
  <c r="E91" i="2"/>
  <c r="E6625" i="2"/>
  <c r="E2970" i="2"/>
  <c r="E5946" i="2"/>
  <c r="E7520" i="2"/>
  <c r="E7191" i="2"/>
  <c r="E5143" i="2"/>
  <c r="E90" i="2"/>
  <c r="E3610" i="2"/>
  <c r="E3323" i="2"/>
  <c r="E2969" i="2"/>
  <c r="E3609" i="2"/>
  <c r="E6624" i="2"/>
  <c r="E1761" i="2"/>
  <c r="E3322" i="2"/>
  <c r="E4470" i="2"/>
  <c r="E315" i="2"/>
  <c r="E314" i="2"/>
  <c r="E1447" i="2"/>
  <c r="E89" i="2"/>
  <c r="E313" i="2"/>
  <c r="E88" i="2"/>
  <c r="E312" i="2"/>
  <c r="E1760" i="2"/>
  <c r="E4469" i="2"/>
  <c r="E3321" i="2"/>
  <c r="E87" i="2"/>
  <c r="E7519" i="2"/>
  <c r="E4468" i="2"/>
  <c r="E7518" i="2"/>
  <c r="E3608" i="2"/>
  <c r="E7517" i="2"/>
  <c r="E7190" i="2"/>
  <c r="E1759" i="2"/>
  <c r="E1758" i="2"/>
  <c r="E1757" i="2"/>
  <c r="E7189" i="2"/>
  <c r="E7188" i="2"/>
  <c r="E7187" i="2"/>
  <c r="E86" i="2"/>
  <c r="E311" i="2"/>
  <c r="E85" i="2"/>
  <c r="E4467" i="2"/>
  <c r="E3320" i="2"/>
  <c r="E4466" i="2"/>
  <c r="E3607" i="2"/>
  <c r="E3606" i="2"/>
  <c r="E5945" i="2"/>
  <c r="E4032" i="2"/>
  <c r="E6623" i="2"/>
  <c r="E3319" i="2"/>
  <c r="E5142" i="2"/>
  <c r="E7186" i="2"/>
  <c r="E2199" i="2"/>
  <c r="E5944" i="2"/>
  <c r="E6622" i="2"/>
  <c r="E6621" i="2"/>
  <c r="E3605" i="2"/>
  <c r="E7516" i="2"/>
  <c r="E4465" i="2"/>
  <c r="E5943" i="2"/>
  <c r="E2968" i="2"/>
  <c r="E84" i="2"/>
  <c r="E5942" i="2"/>
  <c r="E3604" i="2"/>
  <c r="E4464" i="2"/>
  <c r="E1169" i="2"/>
  <c r="E5941" i="2"/>
  <c r="E2967" i="2"/>
  <c r="E83" i="2"/>
  <c r="E1756" i="2"/>
  <c r="E4463" i="2"/>
  <c r="E1446" i="2"/>
  <c r="E1755" i="2"/>
  <c r="E1754" i="2"/>
  <c r="E1445" i="2"/>
  <c r="E1753" i="2"/>
  <c r="E1752" i="2"/>
  <c r="E1444" i="2"/>
  <c r="E1751" i="2"/>
  <c r="E1443" i="2"/>
  <c r="E1750" i="2"/>
  <c r="E1442" i="2"/>
  <c r="E1441" i="2"/>
  <c r="E1749" i="2"/>
  <c r="E7185" i="2"/>
  <c r="E310" i="2"/>
  <c r="E1748" i="2"/>
  <c r="E1440" i="2"/>
  <c r="E1747" i="2"/>
  <c r="E1746" i="2"/>
  <c r="E1745" i="2"/>
  <c r="E1744" i="2"/>
  <c r="E7184" i="2"/>
  <c r="E1743" i="2"/>
  <c r="E1439" i="2"/>
  <c r="E1742" i="2"/>
  <c r="E1438" i="2"/>
  <c r="E7183" i="2"/>
  <c r="E1741" i="2"/>
  <c r="E1437" i="2"/>
  <c r="E1436" i="2"/>
  <c r="E1435" i="2"/>
  <c r="E1740" i="2"/>
  <c r="E1739" i="2"/>
  <c r="E1434" i="2"/>
  <c r="E1738" i="2"/>
  <c r="E1433" i="2"/>
  <c r="E1737" i="2"/>
  <c r="E7182" i="2"/>
  <c r="E1736" i="2"/>
  <c r="E309" i="2"/>
  <c r="E1432" i="2"/>
  <c r="E1431" i="2"/>
  <c r="E1735" i="2"/>
  <c r="E1168" i="2"/>
  <c r="E7181" i="2"/>
  <c r="E3603" i="2"/>
  <c r="E3318" i="2"/>
  <c r="E4031" i="2"/>
  <c r="E1167" i="2"/>
  <c r="E5940" i="2"/>
  <c r="E3317" i="2"/>
  <c r="E5939" i="2"/>
  <c r="E7180" i="2"/>
  <c r="E82" i="2"/>
  <c r="E1430" i="2"/>
  <c r="E7179" i="2"/>
  <c r="E7515" i="2"/>
  <c r="E3954" i="2"/>
  <c r="E7178" i="2"/>
  <c r="E3602" i="2"/>
  <c r="E7514" i="2"/>
  <c r="E1166" i="2"/>
  <c r="E1734" i="2"/>
  <c r="E7177" i="2"/>
  <c r="E3316" i="2"/>
  <c r="E2966" i="2"/>
  <c r="E7513" i="2"/>
  <c r="E1429" i="2"/>
  <c r="E7176" i="2"/>
  <c r="E2965" i="2"/>
  <c r="E2198" i="2"/>
  <c r="E5938" i="2"/>
  <c r="E5937" i="2"/>
  <c r="E4030" i="2"/>
  <c r="E7512" i="2"/>
  <c r="E7511" i="2"/>
  <c r="E2964" i="2"/>
  <c r="E2963" i="2"/>
  <c r="E81" i="2"/>
  <c r="E5936" i="2"/>
  <c r="E1968" i="2"/>
  <c r="E7510" i="2"/>
  <c r="E7509" i="2"/>
  <c r="E1165" i="2"/>
  <c r="E4462" i="2"/>
  <c r="E4461" i="2"/>
  <c r="E7508" i="2"/>
  <c r="E4460" i="2"/>
  <c r="E2962" i="2"/>
  <c r="E6620" i="2"/>
  <c r="E6619" i="2"/>
  <c r="E6618" i="2"/>
  <c r="E3601" i="2"/>
  <c r="E4459" i="2"/>
  <c r="E5935" i="2"/>
  <c r="E2961" i="2"/>
  <c r="E7507" i="2"/>
  <c r="E4458" i="2"/>
  <c r="E1164" i="2"/>
  <c r="E6617" i="2"/>
  <c r="E2960" i="2"/>
  <c r="E1163" i="2"/>
  <c r="E6616" i="2"/>
  <c r="E4029" i="2"/>
  <c r="E5934" i="2"/>
  <c r="E3600" i="2"/>
  <c r="E7506" i="2"/>
  <c r="E7505" i="2"/>
  <c r="E7504" i="2"/>
  <c r="E3315" i="2"/>
  <c r="E7503" i="2"/>
  <c r="E7502" i="2"/>
  <c r="E5933" i="2"/>
  <c r="E5932" i="2"/>
  <c r="E3314" i="2"/>
  <c r="E3911" i="2"/>
  <c r="E1162" i="2"/>
  <c r="E4028" i="2"/>
  <c r="E7501" i="2"/>
  <c r="E6615" i="2"/>
  <c r="E1161" i="2"/>
  <c r="E4457" i="2"/>
  <c r="E5931" i="2"/>
  <c r="E1733" i="2"/>
  <c r="E3599" i="2"/>
  <c r="E1428" i="2"/>
  <c r="E7175" i="2"/>
  <c r="E308" i="2"/>
  <c r="E2959" i="2"/>
  <c r="E2958" i="2"/>
  <c r="E1967" i="2"/>
  <c r="E4456" i="2"/>
  <c r="E4455" i="2"/>
  <c r="E1732" i="2"/>
  <c r="E7174" i="2"/>
  <c r="E2957" i="2"/>
  <c r="E1966" i="2"/>
  <c r="E3598" i="2"/>
  <c r="E4454" i="2"/>
  <c r="E3313" i="2"/>
  <c r="E7500" i="2"/>
  <c r="E1427" i="2"/>
  <c r="E4453" i="2"/>
  <c r="E2956" i="2"/>
  <c r="E6614" i="2"/>
  <c r="E4027" i="2"/>
  <c r="E2955" i="2"/>
  <c r="E1965" i="2"/>
  <c r="E1731" i="2"/>
  <c r="E4026" i="2"/>
  <c r="E5930" i="2"/>
  <c r="E2954" i="2"/>
  <c r="E4452" i="2"/>
  <c r="E1730" i="2"/>
  <c r="E4025" i="2"/>
  <c r="E7499" i="2"/>
  <c r="E7498" i="2"/>
  <c r="E5141" i="2"/>
  <c r="E5140" i="2"/>
  <c r="E7173" i="2"/>
  <c r="E3597" i="2"/>
  <c r="E3953" i="2"/>
  <c r="E5929" i="2"/>
  <c r="E4024" i="2"/>
  <c r="E5928" i="2"/>
  <c r="E4023" i="2"/>
  <c r="E5139" i="2"/>
  <c r="E2953" i="2"/>
  <c r="E1426" i="2"/>
  <c r="E5927" i="2"/>
  <c r="E5926" i="2"/>
  <c r="E4022" i="2"/>
  <c r="E1964" i="2"/>
  <c r="E6613" i="2"/>
  <c r="E5925" i="2"/>
  <c r="E5924" i="2"/>
  <c r="E5138" i="2"/>
  <c r="E5923" i="2"/>
  <c r="E3312" i="2"/>
  <c r="E5922" i="2"/>
  <c r="E6612" i="2"/>
  <c r="E4451" i="2"/>
  <c r="E5137" i="2"/>
  <c r="E5921" i="2"/>
  <c r="E80" i="2"/>
  <c r="E5920" i="2"/>
  <c r="E2952" i="2"/>
  <c r="E6611" i="2"/>
  <c r="E1729" i="2"/>
  <c r="E3596" i="2"/>
  <c r="E3595" i="2"/>
  <c r="E1963" i="2"/>
  <c r="E3594" i="2"/>
  <c r="E1160" i="2"/>
  <c r="E5919" i="2"/>
  <c r="E2197" i="2"/>
  <c r="E5136" i="2"/>
  <c r="E5918" i="2"/>
  <c r="E7497" i="2"/>
  <c r="E5917" i="2"/>
  <c r="E6610" i="2"/>
  <c r="E5916" i="2"/>
  <c r="E3593" i="2"/>
  <c r="E5915" i="2"/>
  <c r="E4450" i="2"/>
  <c r="E3592" i="2"/>
  <c r="E3591" i="2"/>
  <c r="E2951" i="2"/>
  <c r="E2950" i="2"/>
  <c r="E6609" i="2"/>
  <c r="E3590" i="2"/>
  <c r="E7496" i="2"/>
  <c r="E2949" i="2"/>
  <c r="E2948" i="2"/>
  <c r="E2947" i="2"/>
  <c r="E4021" i="2"/>
  <c r="E5914" i="2"/>
  <c r="E4449" i="2"/>
  <c r="E79" i="2"/>
  <c r="E1728" i="2"/>
  <c r="E5135" i="2"/>
  <c r="E2946" i="2"/>
  <c r="E1727" i="2"/>
  <c r="E4020" i="2"/>
  <c r="E5134" i="2"/>
  <c r="E5133" i="2"/>
  <c r="E7495" i="2"/>
  <c r="E7172" i="2"/>
  <c r="E4448" i="2"/>
  <c r="E5913" i="2"/>
  <c r="E7494" i="2"/>
  <c r="E78" i="2"/>
  <c r="E3311" i="2"/>
  <c r="E1726" i="2"/>
  <c r="E1962" i="2"/>
  <c r="E3589" i="2"/>
  <c r="E7171" i="2"/>
  <c r="E7170" i="2"/>
  <c r="E307" i="2"/>
  <c r="E5132" i="2"/>
  <c r="E2945" i="2"/>
  <c r="E306" i="2"/>
  <c r="E3310" i="2"/>
  <c r="E7169" i="2"/>
  <c r="E3952" i="2"/>
  <c r="E3309" i="2"/>
  <c r="E4447" i="2"/>
  <c r="E4446" i="2"/>
  <c r="E77" i="2"/>
  <c r="E3308" i="2"/>
  <c r="E5912" i="2"/>
  <c r="E7493" i="2"/>
  <c r="E3588" i="2"/>
  <c r="E76" i="2"/>
  <c r="E5131" i="2"/>
  <c r="E4445" i="2"/>
  <c r="E1961" i="2"/>
  <c r="E2944" i="2"/>
  <c r="E2943" i="2"/>
  <c r="E5911" i="2"/>
  <c r="E5910" i="2"/>
  <c r="E5909" i="2"/>
  <c r="E2942" i="2"/>
  <c r="E1425" i="2"/>
  <c r="E3587" i="2"/>
  <c r="E75" i="2"/>
  <c r="E74" i="2"/>
  <c r="E3586" i="2"/>
  <c r="E73" i="2"/>
  <c r="E1725" i="2"/>
  <c r="E2941" i="2"/>
  <c r="E5908" i="2"/>
  <c r="E72" i="2"/>
  <c r="E305" i="2"/>
  <c r="E1724" i="2"/>
  <c r="E4444" i="2"/>
  <c r="E3585" i="2"/>
  <c r="E5907" i="2"/>
  <c r="E4443" i="2"/>
  <c r="E71" i="2"/>
  <c r="E304" i="2"/>
  <c r="E4019" i="2"/>
  <c r="E6608" i="2"/>
  <c r="E6607" i="2"/>
  <c r="E1424" i="2"/>
  <c r="E1423" i="2"/>
  <c r="E5906" i="2"/>
  <c r="E3584" i="2"/>
  <c r="E1723" i="2"/>
  <c r="E2940" i="2"/>
  <c r="E2939" i="2"/>
  <c r="E5905" i="2"/>
  <c r="E6606" i="2"/>
  <c r="E1722" i="2"/>
  <c r="E2938" i="2"/>
  <c r="E4018" i="2"/>
  <c r="E6605" i="2"/>
  <c r="E7492" i="2"/>
  <c r="E5904" i="2"/>
  <c r="E3307" i="2"/>
  <c r="E5903" i="2"/>
  <c r="E2937" i="2"/>
  <c r="E4017" i="2"/>
  <c r="E4016" i="2"/>
  <c r="E1159" i="2"/>
  <c r="E3583" i="2"/>
  <c r="E1422" i="2"/>
  <c r="E5902" i="2"/>
  <c r="E3582" i="2"/>
  <c r="E3581" i="2"/>
  <c r="E3580" i="2"/>
  <c r="E2936" i="2"/>
  <c r="E6604" i="2"/>
  <c r="E6603" i="2"/>
  <c r="E3579" i="2"/>
  <c r="E70" i="2"/>
  <c r="E69" i="2"/>
  <c r="E303" i="2"/>
  <c r="E68" i="2"/>
  <c r="E7491" i="2"/>
  <c r="E6602" i="2"/>
  <c r="E6601" i="2"/>
  <c r="E7168" i="2"/>
  <c r="E5901" i="2"/>
  <c r="E5900" i="2"/>
  <c r="E5899" i="2"/>
  <c r="E6600" i="2"/>
  <c r="E67" i="2"/>
  <c r="E5130" i="2"/>
  <c r="E3306" i="2"/>
  <c r="E5898" i="2"/>
  <c r="E5897" i="2"/>
  <c r="E3578" i="2"/>
  <c r="E6599" i="2"/>
  <c r="E4442" i="2"/>
  <c r="E4441" i="2"/>
  <c r="E66" i="2"/>
  <c r="E1960" i="2"/>
  <c r="E7490" i="2"/>
  <c r="E7489" i="2"/>
  <c r="E1421" i="2"/>
  <c r="E5129" i="2"/>
  <c r="E4440" i="2"/>
  <c r="E3577" i="2"/>
  <c r="E6598" i="2"/>
  <c r="E65" i="2"/>
  <c r="E7167" i="2"/>
  <c r="E7166" i="2"/>
  <c r="E7165" i="2"/>
  <c r="E4439" i="2"/>
  <c r="E3576" i="2"/>
  <c r="E302" i="2"/>
  <c r="E4015" i="2"/>
  <c r="E6597" i="2"/>
  <c r="E3575" i="2"/>
  <c r="E1420" i="2"/>
  <c r="E3574" i="2"/>
  <c r="E3573" i="2"/>
  <c r="E7488" i="2"/>
  <c r="E6596" i="2"/>
  <c r="E5896" i="2"/>
  <c r="E5895" i="2"/>
  <c r="E4438" i="2"/>
  <c r="E3305" i="2"/>
  <c r="E5894" i="2"/>
  <c r="E7487" i="2"/>
  <c r="E4437" i="2"/>
  <c r="E4436" i="2"/>
  <c r="E4435" i="2"/>
  <c r="E4434" i="2"/>
  <c r="E2935" i="2"/>
  <c r="E4433" i="2"/>
  <c r="E4432" i="2"/>
  <c r="E3572" i="2"/>
  <c r="E3304" i="2"/>
  <c r="E2934" i="2"/>
  <c r="E7978" i="2"/>
  <c r="E1959" i="2"/>
  <c r="E4014" i="2"/>
  <c r="E6595" i="2"/>
  <c r="E4431" i="2"/>
  <c r="E6594" i="2"/>
  <c r="E4430" i="2"/>
  <c r="E5893" i="2"/>
  <c r="E5892" i="2"/>
  <c r="E1158" i="2"/>
  <c r="E3571" i="2"/>
  <c r="E4429" i="2"/>
  <c r="E7486" i="2"/>
  <c r="E301" i="2"/>
  <c r="E1157" i="2"/>
  <c r="E1419" i="2"/>
  <c r="E64" i="2"/>
  <c r="E300" i="2"/>
  <c r="E1721" i="2"/>
  <c r="E1720" i="2"/>
  <c r="E5128" i="2"/>
  <c r="E1418" i="2"/>
  <c r="E63" i="2"/>
  <c r="E1719" i="2"/>
  <c r="E6593" i="2"/>
  <c r="E7485" i="2"/>
  <c r="E7484" i="2"/>
  <c r="E2933" i="2"/>
  <c r="E2932" i="2"/>
  <c r="E62" i="2"/>
  <c r="E2931" i="2"/>
  <c r="E1718" i="2"/>
  <c r="E299" i="2"/>
  <c r="E298" i="2"/>
  <c r="E2930" i="2"/>
  <c r="E2929" i="2"/>
  <c r="E7483" i="2"/>
  <c r="E7482" i="2"/>
  <c r="E7481" i="2"/>
  <c r="E1417" i="2"/>
  <c r="E5127" i="2"/>
  <c r="E4428" i="2"/>
  <c r="E4427" i="2"/>
  <c r="E5891" i="2"/>
  <c r="E1717" i="2"/>
  <c r="E297" i="2"/>
  <c r="E296" i="2"/>
  <c r="E4426" i="2"/>
  <c r="E61" i="2"/>
  <c r="E1416" i="2"/>
  <c r="E60" i="2"/>
  <c r="E1415" i="2"/>
  <c r="E4425" i="2"/>
  <c r="E4424" i="2"/>
  <c r="E3303" i="2"/>
  <c r="E5890" i="2"/>
  <c r="E2928" i="2"/>
  <c r="E2927" i="2"/>
  <c r="E1958" i="2"/>
  <c r="E5126" i="2"/>
  <c r="E4423" i="2"/>
  <c r="E1716" i="2"/>
  <c r="E2926" i="2"/>
  <c r="E7164" i="2"/>
  <c r="E1414" i="2"/>
  <c r="E4422" i="2"/>
  <c r="E2925" i="2"/>
  <c r="E3302" i="2"/>
  <c r="E1715" i="2"/>
  <c r="E4013" i="2"/>
  <c r="E4421" i="2"/>
  <c r="E1156" i="2"/>
  <c r="E295" i="2"/>
  <c r="E1714" i="2"/>
  <c r="E4012" i="2"/>
  <c r="E4011" i="2"/>
  <c r="E1413" i="2"/>
  <c r="E1412" i="2"/>
  <c r="E5889" i="2"/>
  <c r="E1957" i="2"/>
  <c r="E4420" i="2"/>
  <c r="E5888" i="2"/>
  <c r="E7480" i="2"/>
  <c r="E6592" i="2"/>
  <c r="E3570" i="2"/>
  <c r="E5887" i="2"/>
  <c r="E2924" i="2"/>
  <c r="E1155" i="2"/>
  <c r="E4419" i="2"/>
  <c r="E59" i="2"/>
  <c r="E58" i="2"/>
  <c r="E57" i="2"/>
  <c r="E6591" i="2"/>
  <c r="E4418" i="2"/>
  <c r="E6590" i="2"/>
  <c r="E294" i="2"/>
  <c r="E6589" i="2"/>
  <c r="E1154" i="2"/>
  <c r="E7479" i="2"/>
  <c r="E7478" i="2"/>
  <c r="E4417" i="2"/>
  <c r="E4416" i="2"/>
  <c r="E4010" i="2"/>
  <c r="E56" i="2"/>
  <c r="E2923" i="2"/>
  <c r="E2922" i="2"/>
  <c r="E7477" i="2"/>
  <c r="E4415" i="2"/>
  <c r="E7476" i="2"/>
  <c r="E4414" i="2"/>
  <c r="E3569" i="2"/>
  <c r="E4413" i="2"/>
  <c r="E7475" i="2"/>
  <c r="E5886" i="2"/>
  <c r="E4412" i="2"/>
  <c r="E7163" i="2"/>
  <c r="E7162" i="2"/>
  <c r="E7161" i="2"/>
  <c r="E5885" i="2"/>
  <c r="E3568" i="2"/>
  <c r="E1153" i="2"/>
  <c r="E6588" i="2"/>
  <c r="E1956" i="2"/>
  <c r="E55" i="2"/>
  <c r="E1713" i="2"/>
  <c r="E1712" i="2"/>
  <c r="E5884" i="2"/>
  <c r="E7474" i="2"/>
  <c r="E7473" i="2"/>
  <c r="E2921" i="2"/>
  <c r="E5883" i="2"/>
  <c r="E7472" i="2"/>
  <c r="E6587" i="2"/>
  <c r="E54" i="2"/>
  <c r="E53" i="2"/>
  <c r="E1711" i="2"/>
  <c r="E2920" i="2"/>
  <c r="E52" i="2"/>
  <c r="E2919" i="2"/>
  <c r="E1710" i="2"/>
  <c r="E2918" i="2"/>
  <c r="E5882" i="2"/>
  <c r="E6586" i="2"/>
  <c r="E51" i="2"/>
  <c r="E2917" i="2"/>
  <c r="E2916" i="2"/>
  <c r="E2915" i="2"/>
  <c r="E2914" i="2"/>
  <c r="E50" i="2"/>
  <c r="E2913" i="2"/>
  <c r="E2912" i="2"/>
  <c r="E2911" i="2"/>
  <c r="E7160" i="2"/>
  <c r="E49" i="2"/>
  <c r="E293" i="2"/>
  <c r="E5881" i="2"/>
  <c r="E2910" i="2"/>
  <c r="E2909" i="2"/>
  <c r="E48" i="2"/>
  <c r="E2908" i="2"/>
  <c r="E4411" i="2"/>
  <c r="E2907" i="2"/>
  <c r="E2906" i="2"/>
  <c r="E2905" i="2"/>
  <c r="E2904" i="2"/>
  <c r="E47" i="2"/>
  <c r="E292" i="2"/>
  <c r="E1709" i="2"/>
  <c r="E5880" i="2"/>
  <c r="E2903" i="2"/>
  <c r="E2902" i="2"/>
  <c r="E1411" i="2"/>
  <c r="E291" i="2"/>
  <c r="E4410" i="2"/>
  <c r="E46" i="2"/>
  <c r="E2901" i="2"/>
  <c r="E1708" i="2"/>
  <c r="E2900" i="2"/>
  <c r="E2899" i="2"/>
  <c r="E4409" i="2"/>
  <c r="E2898" i="2"/>
  <c r="E5125" i="2"/>
  <c r="E4009" i="2"/>
  <c r="E2897" i="2"/>
  <c r="E5124" i="2"/>
  <c r="E5123" i="2"/>
  <c r="E7977" i="2"/>
  <c r="E3567" i="2"/>
  <c r="E6585" i="2"/>
  <c r="E45" i="2"/>
  <c r="E2896" i="2"/>
  <c r="E6584" i="2"/>
  <c r="E7471" i="2"/>
  <c r="E3301" i="2"/>
  <c r="E4408" i="2"/>
  <c r="E7470" i="2"/>
  <c r="E44" i="2"/>
  <c r="E1410" i="2"/>
  <c r="E4008" i="2"/>
  <c r="E5879" i="2"/>
  <c r="E5878" i="2"/>
  <c r="E2895" i="2"/>
  <c r="E6583" i="2"/>
  <c r="E4007" i="2"/>
  <c r="E3566" i="2"/>
  <c r="E2894" i="2"/>
  <c r="E3300" i="2"/>
  <c r="E290" i="2"/>
  <c r="E5877" i="2"/>
  <c r="E289" i="2"/>
  <c r="E4006" i="2"/>
  <c r="E4005" i="2"/>
  <c r="E5876" i="2"/>
  <c r="E6582" i="2"/>
  <c r="E5875" i="2"/>
  <c r="E7469" i="2"/>
  <c r="E4407" i="2"/>
  <c r="E43" i="2"/>
  <c r="E7468" i="2"/>
  <c r="E42" i="2"/>
  <c r="E1152" i="2"/>
  <c r="E4004" i="2"/>
  <c r="E4003" i="2"/>
  <c r="E5874" i="2"/>
  <c r="E41" i="2"/>
  <c r="E288" i="2"/>
  <c r="E3299" i="2"/>
  <c r="E7467" i="2"/>
  <c r="E4406" i="2"/>
  <c r="E5873" i="2"/>
  <c r="E40" i="2"/>
  <c r="E4002" i="2"/>
  <c r="E7466" i="2"/>
  <c r="E39" i="2"/>
  <c r="E287" i="2"/>
  <c r="E4001" i="2"/>
  <c r="E7465" i="2"/>
  <c r="E286" i="2"/>
  <c r="E2893" i="2"/>
  <c r="E38" i="2"/>
  <c r="E2892" i="2"/>
  <c r="E2891" i="2"/>
  <c r="E3565" i="2"/>
  <c r="E4405" i="2"/>
  <c r="E3298" i="2"/>
  <c r="E285" i="2"/>
  <c r="E1707" i="2"/>
  <c r="E3297" i="2"/>
  <c r="E7159" i="2"/>
  <c r="E4000" i="2"/>
  <c r="E7464" i="2"/>
  <c r="E37" i="2"/>
  <c r="E284" i="2"/>
  <c r="E36" i="2"/>
  <c r="E1706" i="2"/>
  <c r="E2890" i="2"/>
  <c r="E1705" i="2"/>
  <c r="E3296" i="2"/>
  <c r="E3295" i="2"/>
  <c r="E3564" i="2"/>
  <c r="E1409" i="2"/>
  <c r="E2196" i="2"/>
  <c r="E3563" i="2"/>
  <c r="E5872" i="2"/>
  <c r="E1704" i="2"/>
  <c r="E3294" i="2"/>
  <c r="E7158" i="2"/>
  <c r="E7157" i="2"/>
  <c r="E2889" i="2"/>
  <c r="E35" i="2"/>
  <c r="E5871" i="2"/>
  <c r="E7156" i="2"/>
  <c r="E1151" i="2"/>
  <c r="E3293" i="2"/>
  <c r="E2888" i="2"/>
  <c r="E2887" i="2"/>
  <c r="E7463" i="2"/>
  <c r="E1150" i="2"/>
  <c r="E1408" i="2"/>
  <c r="E3999" i="2"/>
  <c r="E3998" i="2"/>
  <c r="E2886" i="2"/>
  <c r="E2885" i="2"/>
  <c r="E4404" i="2"/>
  <c r="E1407" i="2"/>
  <c r="E5122" i="2"/>
  <c r="E1703" i="2"/>
  <c r="E7155" i="2"/>
  <c r="E2884" i="2"/>
  <c r="E7462" i="2"/>
  <c r="E1406" i="2"/>
  <c r="E7154" i="2"/>
  <c r="E2883" i="2"/>
  <c r="E34" i="2"/>
  <c r="E6581" i="2"/>
  <c r="E33" i="2"/>
  <c r="E32" i="2"/>
  <c r="E31" i="2"/>
  <c r="E3292" i="2"/>
  <c r="E30" i="2"/>
  <c r="E3291" i="2"/>
  <c r="E1405" i="2"/>
  <c r="E5870" i="2"/>
  <c r="E2882" i="2"/>
  <c r="E5869" i="2"/>
  <c r="E2881" i="2"/>
  <c r="E2880" i="2"/>
  <c r="E3997" i="2"/>
  <c r="E283" i="2"/>
  <c r="E2879" i="2"/>
  <c r="E3290" i="2"/>
  <c r="E1702" i="2"/>
  <c r="E5121" i="2"/>
  <c r="E5120" i="2"/>
  <c r="E29" i="2"/>
  <c r="E28" i="2"/>
  <c r="E27" i="2"/>
  <c r="E26" i="2"/>
  <c r="E282" i="2"/>
  <c r="E5868" i="2"/>
  <c r="E5867" i="2"/>
  <c r="E2878" i="2"/>
  <c r="E25" i="2"/>
  <c r="E5866" i="2"/>
  <c r="E2877" i="2"/>
  <c r="E2876" i="2"/>
  <c r="E24" i="2"/>
  <c r="E3289" i="2"/>
  <c r="E3288" i="2"/>
  <c r="E281" i="2"/>
  <c r="E1701" i="2"/>
  <c r="E3996" i="2"/>
  <c r="E3995" i="2"/>
  <c r="E3994" i="2"/>
  <c r="E5119" i="2"/>
  <c r="E3993" i="2"/>
  <c r="E7153" i="2"/>
  <c r="E2875" i="2"/>
  <c r="E6580" i="2"/>
  <c r="E3287" i="2"/>
  <c r="E4403" i="2"/>
  <c r="E23" i="2"/>
  <c r="E5865" i="2"/>
  <c r="E2874" i="2"/>
  <c r="E2873" i="2"/>
  <c r="E2872" i="2"/>
  <c r="E1700" i="2"/>
  <c r="E280" i="2"/>
  <c r="E4402" i="2"/>
  <c r="E2871" i="2"/>
  <c r="E3992" i="2"/>
  <c r="E6579" i="2"/>
  <c r="E7461" i="2"/>
  <c r="E4401" i="2"/>
  <c r="E22" i="2"/>
  <c r="E1699" i="2"/>
  <c r="E7460" i="2"/>
  <c r="E21" i="2"/>
  <c r="E3562" i="2"/>
  <c r="E3561" i="2"/>
  <c r="E1404" i="2"/>
  <c r="E279" i="2"/>
  <c r="E278" i="2"/>
  <c r="E2870" i="2"/>
  <c r="E277" i="2"/>
  <c r="E3286" i="2"/>
  <c r="E6578" i="2"/>
  <c r="E20" i="2"/>
  <c r="E19" i="2"/>
  <c r="E3560" i="2"/>
  <c r="E2869" i="2"/>
  <c r="E5864" i="2"/>
  <c r="E4400" i="2"/>
  <c r="E4399" i="2"/>
  <c r="E1403" i="2"/>
  <c r="E4398" i="2"/>
  <c r="E7459" i="2"/>
  <c r="E1149" i="2"/>
  <c r="E18" i="2"/>
  <c r="E7458" i="2"/>
  <c r="E3285" i="2"/>
  <c r="E7457" i="2"/>
  <c r="E17" i="2"/>
  <c r="E6577" i="2"/>
  <c r="E276" i="2"/>
  <c r="E7456" i="2"/>
  <c r="E1698" i="2"/>
  <c r="E1697" i="2"/>
  <c r="E1696" i="2"/>
  <c r="E5118" i="2"/>
  <c r="E5117" i="2"/>
  <c r="E2868" i="2"/>
  <c r="E2867" i="2"/>
  <c r="E2866" i="2"/>
  <c r="E3910" i="2"/>
  <c r="E6576" i="2"/>
  <c r="E5116" i="2"/>
  <c r="E1695" i="2"/>
  <c r="E5863" i="2"/>
  <c r="E7152" i="2"/>
  <c r="E5115" i="2"/>
  <c r="E3991" i="2"/>
  <c r="E16" i="2"/>
  <c r="E5862" i="2"/>
  <c r="E3559" i="2"/>
  <c r="E5861" i="2"/>
  <c r="E5860" i="2"/>
  <c r="E1402" i="2"/>
  <c r="E1694" i="2"/>
  <c r="E3558" i="2"/>
  <c r="E3557" i="2"/>
  <c r="E7455" i="2"/>
  <c r="E3990" i="2"/>
  <c r="E4397" i="2"/>
  <c r="E2865" i="2"/>
  <c r="E3989" i="2"/>
  <c r="E1401" i="2"/>
  <c r="E4396" i="2"/>
  <c r="E15" i="2"/>
  <c r="E4395" i="2"/>
  <c r="E4394" i="2"/>
  <c r="E5859" i="2"/>
  <c r="E2864" i="2"/>
  <c r="E14" i="2"/>
  <c r="E275" i="2"/>
  <c r="E274" i="2"/>
  <c r="E4393" i="2"/>
  <c r="E5114" i="2"/>
  <c r="E1400" i="2"/>
  <c r="E1693" i="2"/>
  <c r="E3284" i="2"/>
  <c r="E5858" i="2"/>
  <c r="E1955" i="2"/>
  <c r="E7151" i="2"/>
  <c r="E1399" i="2"/>
  <c r="E273" i="2"/>
  <c r="E1398" i="2"/>
  <c r="E1692" i="2"/>
  <c r="E3988" i="2"/>
  <c r="E7454" i="2"/>
  <c r="E2863" i="2"/>
  <c r="E2862" i="2"/>
  <c r="E4392" i="2"/>
  <c r="E7150" i="2"/>
  <c r="E1397" i="2"/>
  <c r="E6575" i="2"/>
  <c r="E5857" i="2"/>
  <c r="E5113" i="2"/>
  <c r="E5856" i="2"/>
  <c r="E3283" i="2"/>
  <c r="E3282" i="2"/>
  <c r="E6574" i="2"/>
  <c r="E4391" i="2"/>
  <c r="E3987" i="2"/>
  <c r="E1691" i="2"/>
  <c r="E7149" i="2"/>
  <c r="E7148" i="2"/>
  <c r="E5855" i="2"/>
  <c r="E13" i="2"/>
  <c r="E3556" i="2"/>
  <c r="E5112" i="2"/>
  <c r="E272" i="2"/>
  <c r="E5854" i="2"/>
  <c r="E1690" i="2"/>
  <c r="E1396" i="2"/>
  <c r="E5111" i="2"/>
  <c r="E1689" i="2"/>
  <c r="E1688" i="2"/>
  <c r="E1395" i="2"/>
  <c r="E3281" i="2"/>
  <c r="E7147" i="2"/>
  <c r="E3280" i="2"/>
  <c r="E3279" i="2"/>
  <c r="E3278" i="2"/>
  <c r="E6573" i="2"/>
  <c r="E7453" i="2"/>
  <c r="E4390" i="2"/>
  <c r="E12" i="2"/>
  <c r="E7146" i="2"/>
  <c r="E1148" i="2"/>
  <c r="E3277" i="2"/>
  <c r="E7452" i="2"/>
  <c r="E7451" i="2"/>
  <c r="E4389" i="2"/>
  <c r="E11" i="2"/>
  <c r="E7145" i="2"/>
  <c r="E271" i="2"/>
  <c r="E6572" i="2"/>
  <c r="E10" i="2"/>
  <c r="E9" i="2"/>
  <c r="E8" i="2"/>
  <c r="E2861" i="2"/>
  <c r="E2860" i="2"/>
  <c r="E7" i="2"/>
  <c r="E5853" i="2"/>
  <c r="E5852" i="2"/>
  <c r="E2859" i="2"/>
  <c r="E7450" i="2"/>
  <c r="E7144" i="2"/>
  <c r="E3555" i="2"/>
  <c r="E3986" i="2"/>
  <c r="E1687" i="2"/>
  <c r="E1686" i="2"/>
  <c r="E2195" i="2"/>
  <c r="E6571" i="2"/>
  <c r="E5851" i="2"/>
  <c r="E3554" i="2"/>
  <c r="E5850" i="2"/>
  <c r="E1394" i="2"/>
  <c r="E270" i="2"/>
  <c r="E1685" i="2"/>
  <c r="E6570" i="2"/>
  <c r="E4388" i="2"/>
  <c r="E2858" i="2"/>
  <c r="E6569" i="2"/>
  <c r="E6568" i="2"/>
  <c r="E5110" i="2"/>
  <c r="E6567" i="2"/>
  <c r="E1684" i="2"/>
  <c r="E1683" i="2"/>
  <c r="E269" i="2"/>
  <c r="E1682" i="2"/>
  <c r="E268" i="2"/>
  <c r="E5109" i="2"/>
  <c r="E267" i="2"/>
  <c r="E3985" i="2"/>
  <c r="E3276" i="2"/>
  <c r="E6566" i="2"/>
  <c r="E2857" i="2"/>
  <c r="E3951" i="2"/>
  <c r="E7449" i="2"/>
  <c r="E3553" i="2"/>
  <c r="E7448" i="2"/>
  <c r="E6565" i="2"/>
  <c r="E6564" i="2"/>
  <c r="E4387" i="2"/>
  <c r="E4386" i="2"/>
  <c r="E5849" i="2"/>
  <c r="E2194" i="2"/>
  <c r="E4385" i="2"/>
  <c r="E4384" i="2"/>
  <c r="E7447" i="2"/>
  <c r="E7446" i="2"/>
  <c r="E3552" i="2"/>
  <c r="E1147" i="2"/>
  <c r="E5848" i="2"/>
  <c r="E7445" i="2"/>
  <c r="E7444" i="2"/>
  <c r="E7443" i="2"/>
  <c r="E3984" i="2"/>
  <c r="E3275" i="2"/>
  <c r="E3983" i="2"/>
  <c r="E3274" i="2"/>
  <c r="E3551" i="2"/>
  <c r="E4383" i="2"/>
  <c r="E5847" i="2"/>
  <c r="E4382" i="2"/>
  <c r="E4381" i="2"/>
  <c r="E1146" i="2"/>
  <c r="E6563" i="2"/>
  <c r="E3550" i="2"/>
  <c r="E3982" i="2"/>
  <c r="E5846" i="2"/>
  <c r="E1954" i="2"/>
  <c r="E7442" i="2"/>
  <c r="E3549" i="2"/>
  <c r="E3548" i="2"/>
  <c r="E4380" i="2"/>
  <c r="E4379" i="2"/>
  <c r="E3273" i="2"/>
  <c r="E3547" i="2"/>
  <c r="E4378" i="2"/>
  <c r="E3272" i="2"/>
  <c r="E5845" i="2"/>
  <c r="E2856" i="2"/>
  <c r="E6562" i="2"/>
  <c r="E4377" i="2"/>
  <c r="E4376" i="2"/>
  <c r="E4375" i="2"/>
  <c r="E4374" i="2"/>
  <c r="E3271" i="2"/>
  <c r="E5844" i="2"/>
  <c r="E1145" i="2"/>
  <c r="E4373" i="2"/>
  <c r="E4372" i="2"/>
  <c r="E4371" i="2"/>
  <c r="E1144" i="2"/>
  <c r="E4370" i="2"/>
  <c r="E7441" i="2"/>
  <c r="E3270" i="2"/>
  <c r="E5843" i="2"/>
  <c r="E3546" i="2"/>
  <c r="E3545" i="2"/>
  <c r="E3544" i="2"/>
  <c r="E5842" i="2"/>
  <c r="E1143" i="2"/>
  <c r="E6561" i="2"/>
  <c r="E4369" i="2"/>
  <c r="E3269" i="2"/>
  <c r="E3268" i="2"/>
  <c r="E5841" i="2"/>
  <c r="E3981" i="2"/>
  <c r="E7440" i="2"/>
  <c r="E3543" i="2"/>
  <c r="E6560" i="2"/>
  <c r="E1142" i="2"/>
  <c r="E5840" i="2"/>
  <c r="E1141" i="2"/>
  <c r="E3267" i="2"/>
  <c r="E7439" i="2"/>
  <c r="E7438" i="2"/>
  <c r="E1140" i="2"/>
  <c r="E4368" i="2"/>
  <c r="E3980" i="2"/>
  <c r="E5839" i="2"/>
  <c r="E7437" i="2"/>
  <c r="E4367" i="2"/>
  <c r="E4366" i="2"/>
  <c r="E4365" i="2"/>
  <c r="E7436" i="2"/>
  <c r="E6559" i="2"/>
  <c r="E7976" i="2"/>
  <c r="E4364" i="2"/>
  <c r="E1139" i="2"/>
  <c r="E4363" i="2"/>
  <c r="E4362" i="2"/>
  <c r="E7435" i="2"/>
  <c r="E3542" i="2"/>
  <c r="E3266" i="2"/>
  <c r="E2855" i="2"/>
  <c r="E4361" i="2"/>
  <c r="E1138" i="2"/>
  <c r="E3541" i="2"/>
  <c r="E1393" i="2"/>
  <c r="E1681" i="2"/>
  <c r="E1392" i="2"/>
  <c r="E3265" i="2"/>
  <c r="E3540" i="2"/>
  <c r="E5838" i="2"/>
  <c r="E2854" i="2"/>
  <c r="E5837" i="2"/>
  <c r="E7434" i="2"/>
  <c r="E5836" i="2"/>
  <c r="E6" i="2"/>
  <c r="E3539" i="2"/>
  <c r="E1137" i="2"/>
  <c r="E3538" i="2"/>
  <c r="E2853" i="2"/>
  <c r="E7433" i="2"/>
  <c r="E4360" i="2"/>
  <c r="E7432" i="2"/>
  <c r="E4359" i="2"/>
  <c r="E2852" i="2"/>
  <c r="E7431" i="2"/>
  <c r="E4358" i="2"/>
  <c r="E5835" i="2"/>
  <c r="E4357" i="2"/>
  <c r="E7430" i="2"/>
  <c r="E4356" i="2"/>
  <c r="E3537" i="2"/>
  <c r="E6558" i="2"/>
  <c r="E6557" i="2"/>
  <c r="E7429" i="2"/>
  <c r="E7143" i="2"/>
  <c r="E2851" i="2"/>
  <c r="E3264" i="2"/>
  <c r="E5108" i="2"/>
  <c r="E7142" i="2"/>
  <c r="E1680" i="2"/>
  <c r="E1679" i="2"/>
  <c r="E1678" i="2"/>
  <c r="E2850" i="2"/>
  <c r="E1677" i="2"/>
  <c r="E3979" i="2"/>
  <c r="E3978" i="2"/>
  <c r="E6556" i="2"/>
  <c r="E1676" i="2"/>
  <c r="E1675" i="2"/>
  <c r="E3977" i="2"/>
  <c r="E5834" i="2"/>
  <c r="E5833" i="2"/>
  <c r="E1136" i="2"/>
  <c r="E7428" i="2"/>
  <c r="E1135" i="2"/>
  <c r="E2193" i="2"/>
  <c r="E2849" i="2"/>
  <c r="E5107" i="2"/>
  <c r="E2848" i="2"/>
  <c r="E5832" i="2"/>
  <c r="E7427" i="2"/>
  <c r="E7426" i="2"/>
  <c r="E1953" i="2"/>
  <c r="E3536" i="2"/>
  <c r="E4355" i="2"/>
  <c r="E7425" i="2"/>
  <c r="E3263" i="2"/>
  <c r="E7424" i="2"/>
  <c r="E7141" i="2"/>
  <c r="E7423" i="2"/>
  <c r="E1134" i="2"/>
  <c r="E7422" i="2"/>
  <c r="E1133" i="2"/>
  <c r="E3262" i="2"/>
  <c r="E3261" i="2"/>
  <c r="E3535" i="2"/>
  <c r="E6555" i="2"/>
  <c r="E1132" i="2"/>
  <c r="E6554" i="2"/>
  <c r="E3534" i="2"/>
  <c r="E3533" i="2"/>
  <c r="E1391" i="2"/>
  <c r="E5" i="2"/>
  <c r="E3260" i="2"/>
  <c r="E3976" i="2"/>
  <c r="E3975" i="2"/>
  <c r="E5831" i="2"/>
  <c r="E3974" i="2"/>
  <c r="E2847" i="2"/>
  <c r="E2846" i="2"/>
  <c r="E3532" i="2"/>
  <c r="E3973" i="2"/>
  <c r="E1131" i="2"/>
  <c r="E3259" i="2"/>
  <c r="E3972" i="2"/>
  <c r="E4" i="2"/>
  <c r="E5106" i="2"/>
  <c r="E4354" i="2"/>
  <c r="E3" i="2"/>
  <c r="E266" i="2"/>
  <c r="E7421" i="2"/>
  <c r="E2845" i="2"/>
  <c r="E1674" i="2"/>
  <c r="E2844" i="2"/>
  <c r="E2" i="2"/>
  <c r="E3531" i="2"/>
  <c r="E3258" i="2"/>
  <c r="E1952" i="2"/>
  <c r="E7420" i="2"/>
  <c r="E4353" i="2"/>
  <c r="E5105" i="2"/>
  <c r="E2843" i="2"/>
  <c r="E7419" i="2"/>
  <c r="E2842" i="2"/>
  <c r="E265" i="2"/>
  <c r="E4352" i="2"/>
  <c r="E6553" i="2"/>
  <c r="E5104" i="2"/>
  <c r="E5830" i="2"/>
  <c r="E3530" i="2"/>
  <c r="E1390" i="2"/>
  <c r="E4351" i="2"/>
  <c r="E264" i="2"/>
  <c r="K2" i="3"/>
  <c r="L2" i="3" s="1"/>
  <c r="K3" i="3"/>
  <c r="L3" i="3"/>
  <c r="J2" i="3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K36" i="3"/>
  <c r="L36" i="3" s="1"/>
  <c r="J36" i="3"/>
  <c r="G36" i="3"/>
  <c r="K35" i="3"/>
  <c r="L35" i="3" s="1"/>
  <c r="J35" i="3"/>
  <c r="G35" i="3"/>
  <c r="K34" i="3"/>
  <c r="L34" i="3" s="1"/>
  <c r="J34" i="3"/>
  <c r="G34" i="3"/>
  <c r="K33" i="3"/>
  <c r="L33" i="3" s="1"/>
  <c r="J33" i="3"/>
  <c r="G33" i="3"/>
  <c r="K32" i="3"/>
  <c r="L32" i="3" s="1"/>
  <c r="J32" i="3"/>
  <c r="G32" i="3"/>
  <c r="K31" i="3"/>
  <c r="L31" i="3" s="1"/>
  <c r="J31" i="3"/>
  <c r="G31" i="3"/>
  <c r="K30" i="3"/>
  <c r="L30" i="3" s="1"/>
  <c r="J30" i="3"/>
  <c r="G30" i="3"/>
  <c r="K29" i="3"/>
  <c r="L29" i="3" s="1"/>
  <c r="J29" i="3"/>
  <c r="G29" i="3"/>
  <c r="K28" i="3"/>
  <c r="L28" i="3" s="1"/>
  <c r="J28" i="3"/>
  <c r="G28" i="3"/>
  <c r="K27" i="3"/>
  <c r="L27" i="3" s="1"/>
  <c r="J27" i="3"/>
  <c r="G27" i="3"/>
  <c r="K26" i="3"/>
  <c r="L26" i="3" s="1"/>
  <c r="J26" i="3"/>
  <c r="G26" i="3"/>
  <c r="K25" i="3"/>
  <c r="L25" i="3" s="1"/>
  <c r="J25" i="3"/>
  <c r="G25" i="3"/>
  <c r="K24" i="3"/>
  <c r="L24" i="3" s="1"/>
  <c r="J24" i="3"/>
  <c r="G24" i="3"/>
  <c r="K23" i="3"/>
  <c r="L23" i="3" s="1"/>
  <c r="J23" i="3"/>
  <c r="G23" i="3"/>
  <c r="K22" i="3"/>
  <c r="L22" i="3" s="1"/>
  <c r="J22" i="3"/>
  <c r="G22" i="3"/>
  <c r="K21" i="3"/>
  <c r="L21" i="3" s="1"/>
  <c r="J21" i="3"/>
  <c r="G21" i="3"/>
  <c r="K20" i="3"/>
  <c r="L20" i="3" s="1"/>
  <c r="J20" i="3"/>
  <c r="G20" i="3"/>
  <c r="K19" i="3"/>
  <c r="L19" i="3" s="1"/>
  <c r="J19" i="3"/>
  <c r="G19" i="3"/>
  <c r="K18" i="3"/>
  <c r="L18" i="3" s="1"/>
  <c r="J18" i="3"/>
  <c r="G18" i="3"/>
  <c r="K17" i="3"/>
  <c r="L17" i="3" s="1"/>
  <c r="J17" i="3"/>
  <c r="G17" i="3"/>
  <c r="K16" i="3"/>
  <c r="L16" i="3" s="1"/>
  <c r="J16" i="3"/>
  <c r="G16" i="3"/>
  <c r="K15" i="3"/>
  <c r="L15" i="3" s="1"/>
  <c r="J15" i="3"/>
  <c r="G15" i="3"/>
  <c r="K14" i="3"/>
  <c r="L14" i="3" s="1"/>
  <c r="J14" i="3"/>
  <c r="G14" i="3"/>
  <c r="K13" i="3"/>
  <c r="L13" i="3" s="1"/>
  <c r="J13" i="3"/>
  <c r="G13" i="3"/>
  <c r="K12" i="3"/>
  <c r="L12" i="3" s="1"/>
  <c r="J12" i="3"/>
  <c r="G12" i="3"/>
  <c r="K11" i="3"/>
  <c r="L11" i="3" s="1"/>
  <c r="J11" i="3"/>
  <c r="G11" i="3"/>
  <c r="K10" i="3"/>
  <c r="L10" i="3" s="1"/>
  <c r="J10" i="3"/>
  <c r="G10" i="3"/>
  <c r="K9" i="3"/>
  <c r="L9" i="3" s="1"/>
  <c r="J9" i="3"/>
  <c r="G9" i="3"/>
  <c r="K8" i="3"/>
  <c r="L8" i="3" s="1"/>
  <c r="J8" i="3"/>
  <c r="G8" i="3"/>
  <c r="K7" i="3"/>
  <c r="L7" i="3" s="1"/>
  <c r="J7" i="3"/>
  <c r="G7" i="3"/>
  <c r="K6" i="3"/>
  <c r="L6" i="3" s="1"/>
  <c r="J6" i="3"/>
  <c r="G6" i="3"/>
  <c r="K5" i="3"/>
  <c r="L5" i="3" s="1"/>
  <c r="J5" i="3"/>
  <c r="G5" i="3"/>
  <c r="K4" i="3"/>
  <c r="L4" i="3" s="1"/>
  <c r="J4" i="3"/>
  <c r="G4" i="3"/>
  <c r="J3" i="3"/>
  <c r="G3" i="3"/>
  <c r="G2" i="3"/>
</calcChain>
</file>

<file path=xl/sharedStrings.xml><?xml version="1.0" encoding="utf-8"?>
<sst xmlns="http://schemas.openxmlformats.org/spreadsheetml/2006/main" count="78854" uniqueCount="26939">
  <si>
    <t>Code</t>
  </si>
  <si>
    <t>Nama Kios</t>
  </si>
  <si>
    <t>Address</t>
  </si>
  <si>
    <t>Desa</t>
  </si>
  <si>
    <t>Kecamatan</t>
  </si>
  <si>
    <t>Kabupaten</t>
  </si>
  <si>
    <t>Provinsi</t>
  </si>
  <si>
    <t>LokasiLat</t>
  </si>
  <si>
    <t>LokasiLong</t>
  </si>
  <si>
    <t>Maps</t>
  </si>
  <si>
    <t>RT0000016817</t>
  </si>
  <si>
    <t>AJAIB, UD</t>
  </si>
  <si>
    <t>DUSUN SAMBIROTO RT5/RW3 DESA RINGINPITU</t>
  </si>
  <si>
    <t>RINGINPITU</t>
  </si>
  <si>
    <t>Tanggungharjo</t>
  </si>
  <si>
    <t>KAB. GROBOGAN</t>
  </si>
  <si>
    <t>JAWA TENGAH</t>
  </si>
  <si>
    <r>
      <rPr>
        <u/>
        <sz val="11"/>
        <color rgb="FF1155CC"/>
        <rFont val="Calibri, sans-serif"/>
      </rPr>
      <t>https://www.google.com/maps?q=-7,1176515,110,6022185</t>
    </r>
  </si>
  <si>
    <t>RT0000016818</t>
  </si>
  <si>
    <t>TANI BAROKAH, UD</t>
  </si>
  <si>
    <t>DUSUN SAMBIROTO RT6/RW3 DESA RINGINPITU</t>
  </si>
  <si>
    <r>
      <rPr>
        <u/>
        <sz val="11"/>
        <color rgb="FF1155CC"/>
        <rFont val="Calibri, sans-serif"/>
      </rPr>
      <t>https://www.google.com/maps?q=-7,1153192,110,6019425</t>
    </r>
  </si>
  <si>
    <t>RT0000017258</t>
  </si>
  <si>
    <t>KIOS CAHAYA ABADI</t>
  </si>
  <si>
    <t>KARANGREJA RT. 004, RW. 002</t>
  </si>
  <si>
    <t>PESAHANGAN</t>
  </si>
  <si>
    <t>Cimanggu</t>
  </si>
  <si>
    <t>KAB. CILACAP</t>
  </si>
  <si>
    <r>
      <rPr>
        <u/>
        <sz val="11"/>
        <color rgb="FF1155CC"/>
        <rFont val="Calibri, sans-serif"/>
      </rPr>
      <t>https://www.google.com/maps?q=-7,311356,108,8012803</t>
    </r>
  </si>
  <si>
    <t>RT0000017259</t>
  </si>
  <si>
    <t>KIOS MITRA TANI</t>
  </si>
  <si>
    <t>DESA KARANGREJA</t>
  </si>
  <si>
    <t>KARANGREJA</t>
  </si>
  <si>
    <r>
      <rPr>
        <u/>
        <sz val="11"/>
        <color rgb="FF1155CC"/>
        <rFont val="Calibri, sans-serif"/>
      </rPr>
      <t>https://www.google.com/maps?q=-7,3496982,108,8011209</t>
    </r>
  </si>
  <si>
    <t>RT0000017260</t>
  </si>
  <si>
    <t>UD. BAROKAH</t>
  </si>
  <si>
    <t>BANJARPARAKAN</t>
  </si>
  <si>
    <t>Rawalo</t>
  </si>
  <si>
    <t>KAB. BANYUMAS</t>
  </si>
  <si>
    <r>
      <rPr>
        <u/>
        <sz val="11"/>
        <color rgb="FF1155CC"/>
        <rFont val="Calibri, sans-serif"/>
      </rPr>
      <t>https://www.google.com/maps?q=-7,5380383,109,1652968</t>
    </r>
  </si>
  <si>
    <t>RT0000017261</t>
  </si>
  <si>
    <t>UD. MUJI TANI</t>
  </si>
  <si>
    <t>SIDAMULIH</t>
  </si>
  <si>
    <r>
      <rPr>
        <u/>
        <sz val="11"/>
        <color rgb="FF1155CC"/>
        <rFont val="Calibri, sans-serif"/>
      </rPr>
      <t>https://www.google.com/maps?q=-7,5385516,109,1661859</t>
    </r>
  </si>
  <si>
    <t>RT0000017262</t>
  </si>
  <si>
    <t>UD. TANI JAYA MAKMUR</t>
  </si>
  <si>
    <t>LUMBIR, RT 03 / RW 07</t>
  </si>
  <si>
    <t>LUMBIR</t>
  </si>
  <si>
    <t>Lumbir</t>
  </si>
  <si>
    <r>
      <rPr>
        <u/>
        <sz val="11"/>
        <color rgb="FF1155CC"/>
        <rFont val="Calibri, sans-serif"/>
      </rPr>
      <t>https://www.google.com/maps?q=-7,5347293,109,123188</t>
    </r>
  </si>
  <si>
    <t>RT0000017263</t>
  </si>
  <si>
    <t>UD. NGUDI MAKMUR</t>
  </si>
  <si>
    <t>LUMBIR , RT 03 / RW 01</t>
  </si>
  <si>
    <r>
      <rPr>
        <u/>
        <sz val="11"/>
        <color rgb="FF1155CC"/>
        <rFont val="Calibri, sans-serif"/>
      </rPr>
      <t>https://www.google.com/maps?q=-7,5425678,109,0753139</t>
    </r>
  </si>
  <si>
    <t>RT0000017264</t>
  </si>
  <si>
    <t>TOKO TANI BERLIAN</t>
  </si>
  <si>
    <t>RAWAHENG , RT 03 / RW 03</t>
  </si>
  <si>
    <t>RANDEGAN</t>
  </si>
  <si>
    <t>Wangon</t>
  </si>
  <si>
    <r>
      <rPr>
        <u/>
        <sz val="11"/>
        <color rgb="FF1155CC"/>
        <rFont val="Calibri, sans-serif"/>
      </rPr>
      <t>https://www.google.com/maps?q=-7,5404589,109,047543</t>
    </r>
  </si>
  <si>
    <t>RT0000017265</t>
  </si>
  <si>
    <t>TOKO ANITA</t>
  </si>
  <si>
    <t>RAWAHENG, RT 05 / RW 03</t>
  </si>
  <si>
    <t>PENGADEGAN</t>
  </si>
  <si>
    <r>
      <rPr>
        <u/>
        <sz val="11"/>
        <color rgb="FF1155CC"/>
        <rFont val="Calibri, sans-serif"/>
      </rPr>
      <t>https://www.google.com/maps?q=-7,540541,109,0477561</t>
    </r>
  </si>
  <si>
    <t>RT0000017266</t>
  </si>
  <si>
    <t>UD. LANCAR</t>
  </si>
  <si>
    <t>KEDUNGWRINGIN, RT 06 / RW 05</t>
  </si>
  <si>
    <t>PEKUNCEN</t>
  </si>
  <si>
    <t>Jatilawang</t>
  </si>
  <si>
    <r>
      <rPr>
        <u/>
        <sz val="11"/>
        <color rgb="FF1155CC"/>
        <rFont val="Calibri, sans-serif"/>
      </rPr>
      <t>https://www.google.com/maps?q=-7,5550626,109,1210297</t>
    </r>
  </si>
  <si>
    <t>RT0000017267</t>
  </si>
  <si>
    <t>TOKO RUSNADI</t>
  </si>
  <si>
    <t>KEDUNGWRINGIN, RT 07 / RW 03</t>
  </si>
  <si>
    <t>KEDUNGWRINGIN</t>
  </si>
  <si>
    <r>
      <rPr>
        <u/>
        <sz val="11"/>
        <color rgb="FF1155CC"/>
        <rFont val="Calibri, sans-serif"/>
      </rPr>
      <t>https://www.google.com/maps?q=-7,539395,109,1082043</t>
    </r>
  </si>
  <si>
    <t>RT0000017268</t>
  </si>
  <si>
    <t>UD. MAJU INSAF</t>
  </si>
  <si>
    <t>LOSARI</t>
  </si>
  <si>
    <r>
      <rPr>
        <u/>
        <sz val="11"/>
        <color rgb="FF1155CC"/>
        <rFont val="Calibri, sans-serif"/>
      </rPr>
      <t>https://www.google.com/maps?q=-7,5615032,109,1637582</t>
    </r>
  </si>
  <si>
    <t>RT0000017269</t>
  </si>
  <si>
    <t>UD. MAKMUR JAYA</t>
  </si>
  <si>
    <t>MENGANTI</t>
  </si>
  <si>
    <r>
      <rPr>
        <u/>
        <sz val="11"/>
        <color rgb="FF1155CC"/>
        <rFont val="Calibri, sans-serif"/>
      </rPr>
      <t>https://www.google.com/maps?q=-7,5551578,109,1536086</t>
    </r>
  </si>
  <si>
    <t>RT0000017270</t>
  </si>
  <si>
    <t>UD. KUKUH</t>
  </si>
  <si>
    <t>PESAWAHAN</t>
  </si>
  <si>
    <t>SANGGREMAN</t>
  </si>
  <si>
    <r>
      <rPr>
        <u/>
        <sz val="11"/>
        <color rgb="FF1155CC"/>
        <rFont val="Calibri, sans-serif"/>
      </rPr>
      <t>https://www.google.com/maps?q=-7,5232191,109,1667223</t>
    </r>
  </si>
  <si>
    <t>RT0000017271</t>
  </si>
  <si>
    <t>UD. SINAR UTAMA</t>
  </si>
  <si>
    <r>
      <rPr>
        <u/>
        <sz val="11"/>
        <color rgb="FF1155CC"/>
        <rFont val="Calibri, sans-serif"/>
      </rPr>
      <t>https://www.google.com/maps?q=-7,5254192,109,1679698</t>
    </r>
  </si>
  <si>
    <t>RT0000017273</t>
  </si>
  <si>
    <t>UD. BERKAH TANI RAWALO</t>
  </si>
  <si>
    <t>RAWALO</t>
  </si>
  <si>
    <r>
      <rPr>
        <u/>
        <sz val="11"/>
        <color rgb="FF1155CC"/>
        <rFont val="Calibri, sans-serif"/>
      </rPr>
      <t>https://www.google.com/maps?q=-7,5375283,109,1706233</t>
    </r>
  </si>
  <si>
    <t>RT0000017274</t>
  </si>
  <si>
    <t>UD. AGUNG BAROKAH</t>
  </si>
  <si>
    <t>TINGGARJAYA, RT 06 / RW 06</t>
  </si>
  <si>
    <t>TINGGARJAYA</t>
  </si>
  <si>
    <r>
      <rPr>
        <u/>
        <sz val="11"/>
        <color rgb="FF1155CC"/>
        <rFont val="Calibri, sans-serif"/>
      </rPr>
      <t>https://www.google.com/maps?q=-7,529876,109,0973716</t>
    </r>
  </si>
  <si>
    <t>RT0000017275</t>
  </si>
  <si>
    <t>UD. SUMBER BAHAGIA</t>
  </si>
  <si>
    <t>TINGGARJAYA, RT 01 / RW 11</t>
  </si>
  <si>
    <r>
      <rPr>
        <u/>
        <sz val="11"/>
        <color rgb="FF1155CC"/>
        <rFont val="Calibri, sans-serif"/>
      </rPr>
      <t>https://www.google.com/maps?q=-7,5248164,109,0844371</t>
    </r>
  </si>
  <si>
    <t>RT0000017276</t>
  </si>
  <si>
    <t>TOKO POJOK</t>
  </si>
  <si>
    <t>TUNJUNG, RT 02 / RW 01</t>
  </si>
  <si>
    <t>TUNJUNG</t>
  </si>
  <si>
    <r>
      <rPr>
        <u/>
        <sz val="11"/>
        <color rgb="FF1155CC"/>
        <rFont val="Calibri, sans-serif"/>
      </rPr>
      <t>https://www.google.com/maps?q=-7,5328826,109,1074321</t>
    </r>
  </si>
  <si>
    <t>RT0000017277</t>
  </si>
  <si>
    <t>TOKO TANI SUBUR</t>
  </si>
  <si>
    <t>TUNJUNG, RT 07 / RW 03</t>
  </si>
  <si>
    <t>ADISARA</t>
  </si>
  <si>
    <r>
      <rPr>
        <u/>
        <sz val="11"/>
        <color rgb="FF1155CC"/>
        <rFont val="Calibri, sans-serif"/>
      </rPr>
      <t>https://www.google.com/maps?q=-7,5347937,109,1231909</t>
    </r>
  </si>
  <si>
    <t>RT0000017281</t>
  </si>
  <si>
    <t>TOKO PADA TANI</t>
  </si>
  <si>
    <t>DESA PADAMARA KEC. PADAMARA</t>
  </si>
  <si>
    <t>PURBAYASA</t>
  </si>
  <si>
    <t>Padamara</t>
  </si>
  <si>
    <t>KAB. PURBALINGGA</t>
  </si>
  <si>
    <r>
      <rPr>
        <u/>
        <sz val="11"/>
        <color rgb="FF1155CC"/>
        <rFont val="Calibri, sans-serif"/>
      </rPr>
      <t>https://www.google.com/maps?q=-7,381981,109,3151508</t>
    </r>
  </si>
  <si>
    <t>RT0000017282</t>
  </si>
  <si>
    <t>TOKO YANI</t>
  </si>
  <si>
    <t>KARANGJAMBE</t>
  </si>
  <si>
    <r>
      <rPr>
        <u/>
        <sz val="11"/>
        <color rgb="FF1155CC"/>
        <rFont val="Calibri, sans-serif"/>
      </rPr>
      <t>https://www.google.com/maps?q=-7,3825367,109,3204098</t>
    </r>
  </si>
  <si>
    <t>RT0000017285</t>
  </si>
  <si>
    <t>KIOS TUHADI</t>
  </si>
  <si>
    <t>DESA KARANGANYAR RT.05 RW.02</t>
  </si>
  <si>
    <t>JAMBUDESA</t>
  </si>
  <si>
    <t>Karanganyar</t>
  </si>
  <si>
    <r>
      <rPr>
        <u/>
        <sz val="11"/>
        <color rgb="FF1155CC"/>
        <rFont val="Calibri, sans-serif"/>
      </rPr>
      <t>https://www.google.com/maps?q=-7,3050317,109,4135951</t>
    </r>
  </si>
  <si>
    <t>RT0000017288</t>
  </si>
  <si>
    <t>KUD. HIKMAT</t>
  </si>
  <si>
    <t>DS. PUNGGELAN</t>
  </si>
  <si>
    <t>JEMBANGAN</t>
  </si>
  <si>
    <t>Punggelan</t>
  </si>
  <si>
    <t>KAB. BANJARNEGARA</t>
  </si>
  <si>
    <r>
      <rPr>
        <u/>
        <sz val="11"/>
        <color rgb="FF1155CC"/>
        <rFont val="Calibri, sans-serif"/>
      </rPr>
      <t>https://www.google.com/maps?q=-7,3529313,109,5826697</t>
    </r>
  </si>
  <si>
    <t>RT0000017289</t>
  </si>
  <si>
    <t>AMANAH</t>
  </si>
  <si>
    <t>DESA KALENG KEC. PURING</t>
  </si>
  <si>
    <t>PURWOSARI</t>
  </si>
  <si>
    <t>Puring</t>
  </si>
  <si>
    <t>KAB. KEBUMEN</t>
  </si>
  <si>
    <r>
      <rPr>
        <u/>
        <sz val="11"/>
        <color rgb="FF1155CC"/>
        <rFont val="Calibri, sans-serif"/>
      </rPr>
      <t>https://www.google.com/maps?q=-7,7400595,109,5421501</t>
    </r>
  </si>
  <si>
    <t>RT0000017290</t>
  </si>
  <si>
    <t>AMONG TANI</t>
  </si>
  <si>
    <t>KALENG</t>
  </si>
  <si>
    <r>
      <rPr>
        <u/>
        <sz val="11"/>
        <color rgb="FF1155CC"/>
        <rFont val="Calibri, sans-serif"/>
      </rPr>
      <t>https://www.google.com/maps?q=-7,7462834,109,5408175</t>
    </r>
  </si>
  <si>
    <t>RT0000017291</t>
  </si>
  <si>
    <t>KUD KUWAT WIDODO</t>
  </si>
  <si>
    <t>BUMIREJO</t>
  </si>
  <si>
    <r>
      <rPr>
        <u/>
        <sz val="11"/>
        <color rgb="FF1155CC"/>
        <rFont val="Calibri, sans-serif"/>
      </rPr>
      <t>https://www.google.com/maps?q=-7,7401364,109,5447775</t>
    </r>
  </si>
  <si>
    <t>RT0000017292</t>
  </si>
  <si>
    <t>TANI JAYA</t>
  </si>
  <si>
    <t>DESA KARANGDUWUR KEC. PETANAHAN</t>
  </si>
  <si>
    <t>KARANGREJO</t>
  </si>
  <si>
    <t>Petanahan</t>
  </si>
  <si>
    <r>
      <rPr>
        <u/>
        <sz val="11"/>
        <color rgb="FF1155CC"/>
        <rFont val="Calibri, sans-serif"/>
      </rPr>
      <t>https://www.google.com/maps?q=-7,7429095,109,5781872</t>
    </r>
  </si>
  <si>
    <t>RT0000017297</t>
  </si>
  <si>
    <t>TUNAS TANI</t>
  </si>
  <si>
    <t>TRESNOREJO</t>
  </si>
  <si>
    <r>
      <rPr>
        <u/>
        <sz val="11"/>
        <color rgb="FF1155CC"/>
        <rFont val="Calibri, sans-serif"/>
      </rPr>
      <t>https://www.google.com/maps?q=-7,7451633,109,5808898</t>
    </r>
  </si>
  <si>
    <t>RT0000017298</t>
  </si>
  <si>
    <t>UD MITRA BUMI</t>
  </si>
  <si>
    <t>DESA PETANAHAN KEC. PETANAHAN</t>
  </si>
  <si>
    <t>GROGOLBENINGSARI</t>
  </si>
  <si>
    <r>
      <rPr>
        <u/>
        <sz val="11"/>
        <color rgb="FF1155CC"/>
        <rFont val="Calibri, sans-serif"/>
      </rPr>
      <t>https://www.google.com/maps?q=-7,7458349,109,586343</t>
    </r>
  </si>
  <si>
    <t>RT0000017300</t>
  </si>
  <si>
    <t>BERDIKARI</t>
  </si>
  <si>
    <t>DESA SITIADI KEC. PURING</t>
  </si>
  <si>
    <t>KEDALEMANWETAN</t>
  </si>
  <si>
    <r>
      <rPr>
        <u/>
        <sz val="11"/>
        <color rgb="FF1155CC"/>
        <rFont val="Calibri, sans-serif"/>
      </rPr>
      <t>https://www.google.com/maps?q=-7,7385636,109,5222121</t>
    </r>
  </si>
  <si>
    <t>RT0000017301</t>
  </si>
  <si>
    <t>BERKAH TANI</t>
  </si>
  <si>
    <t>BANJAREJO</t>
  </si>
  <si>
    <r>
      <rPr>
        <u/>
        <sz val="11"/>
        <color rgb="FF1155CC"/>
        <rFont val="Calibri, sans-serif"/>
      </rPr>
      <t>https://www.google.com/maps?q=-7,738893,109,5226441</t>
    </r>
  </si>
  <si>
    <t>RT0000017303</t>
  </si>
  <si>
    <t>ENGGAL TANI</t>
  </si>
  <si>
    <t>TUKINGGEDONG</t>
  </si>
  <si>
    <r>
      <rPr>
        <u/>
        <sz val="11"/>
        <color rgb="FF1155CC"/>
        <rFont val="Calibri, sans-serif"/>
      </rPr>
      <t>https://www.google.com/maps?q=-7,7385928,109,5226028</t>
    </r>
  </si>
  <si>
    <t>RT0000017305</t>
  </si>
  <si>
    <t>KOPTAN SRI TANJUNG</t>
  </si>
  <si>
    <t>JATIJAJAR - AYAH</t>
  </si>
  <si>
    <t>JINTUNG</t>
  </si>
  <si>
    <t>Ayah</t>
  </si>
  <si>
    <r>
      <rPr>
        <u/>
        <sz val="11"/>
        <color rgb="FF1155CC"/>
        <rFont val="Calibri, sans-serif"/>
      </rPr>
      <t>https://www.google.com/maps?q=-7,6657409,109,4130714</t>
    </r>
  </si>
  <si>
    <t>RT0000017306</t>
  </si>
  <si>
    <t>CAHAYA TANI</t>
  </si>
  <si>
    <t>KALITENGAH</t>
  </si>
  <si>
    <t>Gombong</t>
  </si>
  <si>
    <r>
      <rPr>
        <u/>
        <sz val="11"/>
        <color rgb="FF1155CC"/>
        <rFont val="Calibri, sans-serif"/>
      </rPr>
      <t>https://www.google.com/maps?q=-7,6228257,109,5091401</t>
    </r>
  </si>
  <si>
    <t>RT0000017307</t>
  </si>
  <si>
    <t>ISTIQOMAH</t>
  </si>
  <si>
    <t>KENTENG-SEMPOR</t>
  </si>
  <si>
    <t>SOMAGEDE</t>
  </si>
  <si>
    <t>Sempor</t>
  </si>
  <si>
    <r>
      <rPr>
        <u/>
        <sz val="11"/>
        <color rgb="FF1155CC"/>
        <rFont val="Calibri, sans-serif"/>
      </rPr>
      <t>https://www.google.com/maps?q=-7,5518126,109,5461174</t>
    </r>
  </si>
  <si>
    <t>RT0000017313</t>
  </si>
  <si>
    <t>TOKO ANEKA</t>
  </si>
  <si>
    <t>DESA/KEL. SEREN RT. 02 RW. 04</t>
  </si>
  <si>
    <t>WINONG KIDUL</t>
  </si>
  <si>
    <t>Gebang</t>
  </si>
  <si>
    <t>KAB. PURWOREJO</t>
  </si>
  <si>
    <r>
      <rPr>
        <u/>
        <sz val="11"/>
        <color rgb="FF1155CC"/>
        <rFont val="Calibri, sans-serif"/>
      </rPr>
      <t>https://www.google.com/maps?q=-7,6761003,109,9761157</t>
    </r>
  </si>
  <si>
    <t>RT0000017314</t>
  </si>
  <si>
    <t>KIOS PANTES</t>
  </si>
  <si>
    <t>SEREN</t>
  </si>
  <si>
    <r>
      <rPr>
        <u/>
        <sz val="11"/>
        <color rgb="FF1155CC"/>
        <rFont val="Calibri, sans-serif"/>
      </rPr>
      <t>https://www.google.com/maps?q=-7,6778247,109,9775435</t>
    </r>
  </si>
  <si>
    <t>RT0000017315</t>
  </si>
  <si>
    <t>KARIMAH</t>
  </si>
  <si>
    <t>PITURUH</t>
  </si>
  <si>
    <t>PAMRIYAN</t>
  </si>
  <si>
    <t>Pituruh</t>
  </si>
  <si>
    <r>
      <rPr>
        <u/>
        <sz val="11"/>
        <color rgb="FF1155CC"/>
        <rFont val="Calibri, sans-serif"/>
      </rPr>
      <t>https://www.google.com/maps?q=-7,6798925,109,8432088</t>
    </r>
  </si>
  <si>
    <t>RT0000017317</t>
  </si>
  <si>
    <t>KIOS GIDAH</t>
  </si>
  <si>
    <t>KOMPLEK PASAR SAPURAN</t>
  </si>
  <si>
    <t>TEMPURSARI</t>
  </si>
  <si>
    <t>Sapuran</t>
  </si>
  <si>
    <t>KAB. WONOSOBO</t>
  </si>
  <si>
    <r>
      <rPr>
        <u/>
        <sz val="11"/>
        <color rgb="FF1155CC"/>
        <rFont val="Calibri, sans-serif"/>
      </rPr>
      <t>https://www.google.com/maps?q=-7,4621294,109,9776555</t>
    </r>
  </si>
  <si>
    <t>RT0000017318</t>
  </si>
  <si>
    <t>KIOS SUKIRNO</t>
  </si>
  <si>
    <t>BANYUMUDAL</t>
  </si>
  <si>
    <r>
      <rPr>
        <u/>
        <sz val="11"/>
        <color rgb="FF1155CC"/>
        <rFont val="Calibri, sans-serif"/>
      </rPr>
      <t>https://www.google.com/maps?q=-7,4618853,109,9800303</t>
    </r>
  </si>
  <si>
    <t>RT0000017319</t>
  </si>
  <si>
    <t>KIOS RISKY TANI</t>
  </si>
  <si>
    <t>SAPURAN</t>
  </si>
  <si>
    <t>GLAGAH</t>
  </si>
  <si>
    <r>
      <rPr>
        <u/>
        <sz val="11"/>
        <color rgb="FF1155CC"/>
        <rFont val="Calibri, sans-serif"/>
      </rPr>
      <t>https://www.google.com/maps?q=-7,4908555,109,9918603</t>
    </r>
  </si>
  <si>
    <t>RT0000017320</t>
  </si>
  <si>
    <t>KIOS FAIQ</t>
  </si>
  <si>
    <t>JOLONTORO</t>
  </si>
  <si>
    <r>
      <rPr>
        <u/>
        <sz val="11"/>
        <color rgb="FF1155CC"/>
        <rFont val="Calibri, sans-serif"/>
      </rPr>
      <t>https://www.google.com/maps?q=-7,4612373,109,9800426</t>
    </r>
  </si>
  <si>
    <t>RT0000017323</t>
  </si>
  <si>
    <t>KIOS ANIK</t>
  </si>
  <si>
    <t>DUSUN TALUN ,DESA BANYUDONO</t>
  </si>
  <si>
    <t>MANGUNSOKO</t>
  </si>
  <si>
    <t>Dukun</t>
  </si>
  <si>
    <t>KAB. MAGELANG</t>
  </si>
  <si>
    <r>
      <rPr>
        <u/>
        <sz val="11"/>
        <color rgb="FF1155CC"/>
        <rFont val="Calibri, sans-serif"/>
      </rPr>
      <t>https://www.google.com/maps?q=-7,5401933,110,3358833</t>
    </r>
  </si>
  <si>
    <t>RT0000017325</t>
  </si>
  <si>
    <t>KIOS GEMILANG JAYA</t>
  </si>
  <si>
    <t>DUSUN KLATAK,DESA BANYUDONO</t>
  </si>
  <si>
    <t>KALIBENING</t>
  </si>
  <si>
    <r>
      <rPr>
        <u/>
        <sz val="11"/>
        <color rgb="FF1155CC"/>
        <rFont val="Calibri, sans-serif"/>
      </rPr>
      <t>https://www.google.com/maps?q=-7,5435087,110,3331558</t>
    </r>
  </si>
  <si>
    <t>RT0000017326</t>
  </si>
  <si>
    <t>PATRA BUMI PUTRA</t>
  </si>
  <si>
    <t>DESA NGABLAK</t>
  </si>
  <si>
    <t>BANDUNGREJO</t>
  </si>
  <si>
    <t>Ngablak</t>
  </si>
  <si>
    <r>
      <rPr>
        <u/>
        <sz val="11"/>
        <color rgb="FF1155CC"/>
        <rFont val="Calibri, sans-serif"/>
      </rPr>
      <t>https://www.google.com/maps?q=-7,4031185,110,4026089</t>
    </r>
  </si>
  <si>
    <t>RT0000017327</t>
  </si>
  <si>
    <t>SUBUR MAKMUR 2</t>
  </si>
  <si>
    <t>PAGERGUNUNG</t>
  </si>
  <si>
    <r>
      <rPr>
        <u/>
        <sz val="11"/>
        <color rgb="FF1155CC"/>
        <rFont val="Calibri, sans-serif"/>
      </rPr>
      <t>https://www.google.com/maps?q=-7,4020139,110,4034674</t>
    </r>
  </si>
  <si>
    <t>RT0000017330</t>
  </si>
  <si>
    <t>TOKO AMANAH</t>
  </si>
  <si>
    <t>DSN. PRAYAN RT.01/RW.02 DS. PUCANG KEC. SECANG. KAB. MAGELANG</t>
  </si>
  <si>
    <t>KARANGKAJEN</t>
  </si>
  <si>
    <t>Secang</t>
  </si>
  <si>
    <r>
      <rPr>
        <u/>
        <sz val="11"/>
        <color rgb="FF1155CC"/>
        <rFont val="Calibri, sans-serif"/>
      </rPr>
      <t>https://www.google.com/maps?q=-7,4138373,110,257796</t>
    </r>
  </si>
  <si>
    <t>RT0000017331</t>
  </si>
  <si>
    <t>JAMBUL</t>
  </si>
  <si>
    <t>PUCANG</t>
  </si>
  <si>
    <r>
      <rPr>
        <u/>
        <sz val="11"/>
        <color rgb="FF1155CC"/>
        <rFont val="Calibri, sans-serif"/>
      </rPr>
      <t>https://www.google.com/maps?q=-7,4151668,110,2573308</t>
    </r>
  </si>
  <si>
    <t>RT0000017334</t>
  </si>
  <si>
    <t>TRIKASARI II</t>
  </si>
  <si>
    <t>WONOSEGORO</t>
  </si>
  <si>
    <t>KETOYAN</t>
  </si>
  <si>
    <t>Wonosegoro</t>
  </si>
  <si>
    <t>KAB. BOYOLALI</t>
  </si>
  <si>
    <r>
      <rPr>
        <u/>
        <sz val="11"/>
        <color rgb="FF1155CC"/>
        <rFont val="Calibri, sans-serif"/>
      </rPr>
      <t>https://www.google.com/maps?q=-7,3200977,110,6332798</t>
    </r>
  </si>
  <si>
    <t>RT0000017340</t>
  </si>
  <si>
    <t>KURNIA TANI</t>
  </si>
  <si>
    <t>Dk. Gosono RT. 003/RW.001, Ds. Gosono, Wonosegoro</t>
  </si>
  <si>
    <t>BOLO</t>
  </si>
  <si>
    <r>
      <rPr>
        <u/>
        <sz val="11"/>
        <color rgb="FF1155CC"/>
        <rFont val="Calibri, sans-serif"/>
      </rPr>
      <t>https://www.google.com/maps?q=-7,2927185,110,6706868</t>
    </r>
  </si>
  <si>
    <t>RT0000017341</t>
  </si>
  <si>
    <t>UD. PURWO TANI</t>
  </si>
  <si>
    <t>BULUREJO, JUWIRING</t>
  </si>
  <si>
    <t>BULUREJO</t>
  </si>
  <si>
    <t>Juwiring</t>
  </si>
  <si>
    <t>KAB. KLATEN</t>
  </si>
  <si>
    <r>
      <rPr>
        <u/>
        <sz val="11"/>
        <color rgb="FF1155CC"/>
        <rFont val="Calibri, sans-serif"/>
      </rPr>
      <t>https://www.google.com/maps?q=-7,6535917,110,7200608</t>
    </r>
  </si>
  <si>
    <t>RT0000017342</t>
  </si>
  <si>
    <t>KUD.MARDI RAHAYU 74</t>
  </si>
  <si>
    <r>
      <rPr>
        <u/>
        <sz val="11"/>
        <color rgb="FF1155CC"/>
        <rFont val="Calibri, sans-serif"/>
      </rPr>
      <t>https://www.google.com/maps?q=-7,652165,110,7240017</t>
    </r>
  </si>
  <si>
    <t>RT0000017343</t>
  </si>
  <si>
    <t>UD. SINAR MULIA</t>
  </si>
  <si>
    <t>DS. BOGOR, RT. 021 RW. 008</t>
  </si>
  <si>
    <t>MLESE</t>
  </si>
  <si>
    <t>Cawas</t>
  </si>
  <si>
    <r>
      <rPr>
        <u/>
        <sz val="11"/>
        <color rgb="FF1155CC"/>
        <rFont val="Calibri, sans-serif"/>
      </rPr>
      <t>https://www.google.com/maps?q=-7,7347224,110,7159894</t>
    </r>
  </si>
  <si>
    <t>RT0000017344</t>
  </si>
  <si>
    <t>TOKO JODO JAYA</t>
  </si>
  <si>
    <t>DS. BOGOR, KEC. CAWAS</t>
  </si>
  <si>
    <t>BOGOR</t>
  </si>
  <si>
    <r>
      <rPr>
        <u/>
        <sz val="11"/>
        <color rgb="FF1155CC"/>
        <rFont val="Calibri, sans-serif"/>
      </rPr>
      <t>https://www.google.com/maps?q=-7,7379245,110,7417857</t>
    </r>
  </si>
  <si>
    <t>RT0000017345</t>
  </si>
  <si>
    <t>SRI KARYA PUTERA</t>
  </si>
  <si>
    <t>JL. MANISRENGGO-PRAMBANAN KM.7 DS. TANJUNGSARI,MANISRENGGO,KLA</t>
  </si>
  <si>
    <t>SUKORINI</t>
  </si>
  <si>
    <t>Manisrenggo</t>
  </si>
  <si>
    <r>
      <rPr>
        <u/>
        <sz val="11"/>
        <color rgb="FF1155CC"/>
        <rFont val="Calibri, sans-serif"/>
      </rPr>
      <t>https://www.google.com/maps?q=-7,6975197,110,4928947</t>
    </r>
  </si>
  <si>
    <t>RT0000017346</t>
  </si>
  <si>
    <t>TANI AGUNG</t>
  </si>
  <si>
    <t>TIYASAN DS. TANJUNGSARI, MANISRENGGO, KLA</t>
  </si>
  <si>
    <t>NANGSRI</t>
  </si>
  <si>
    <r>
      <rPr>
        <u/>
        <sz val="11"/>
        <color rgb="FF1155CC"/>
        <rFont val="Calibri, sans-serif"/>
      </rPr>
      <t>https://www.google.com/maps?q=-7,7069424,110,4987914</t>
    </r>
  </si>
  <si>
    <t>RT0000017347</t>
  </si>
  <si>
    <t>SUMBER TANI</t>
  </si>
  <si>
    <t>NONGKO RT 01/ 01, BAKALAN</t>
  </si>
  <si>
    <t>NGOMBAKAN</t>
  </si>
  <si>
    <t>Polokarto</t>
  </si>
  <si>
    <t>KAB. SUKOHARJO</t>
  </si>
  <si>
    <r>
      <rPr>
        <u/>
        <sz val="11"/>
        <color rgb="FF1155CC"/>
        <rFont val="Calibri, sans-serif"/>
      </rPr>
      <t>https://www.google.com/maps?q=-7,627715,110,8693574</t>
    </r>
  </si>
  <si>
    <t>RT0000017348</t>
  </si>
  <si>
    <t>TK LESTARI MULYO</t>
  </si>
  <si>
    <t>SURUH PABRIK RT 03/02, JATISOBO</t>
  </si>
  <si>
    <t>JATISOBO</t>
  </si>
  <si>
    <r>
      <rPr>
        <u/>
        <sz val="11"/>
        <color rgb="FF1155CC"/>
        <rFont val="Calibri, sans-serif"/>
      </rPr>
      <t>https://www.google.com/maps?q=-7,6133385,110,9150733</t>
    </r>
  </si>
  <si>
    <t>RT0000017349</t>
  </si>
  <si>
    <t>TK SUKIMAN</t>
  </si>
  <si>
    <t>POLOKARTO</t>
  </si>
  <si>
    <r>
      <rPr>
        <u/>
        <sz val="11"/>
        <color rgb="FF1155CC"/>
        <rFont val="Calibri, sans-serif"/>
      </rPr>
      <t>https://www.google.com/maps?q=-7,6129375,110,9145147</t>
    </r>
  </si>
  <si>
    <t>RT0000017350</t>
  </si>
  <si>
    <t>SARI REJEKI</t>
  </si>
  <si>
    <t>GROGOL RT 02/05, KENOKOREJO</t>
  </si>
  <si>
    <t>KENOKOREJO</t>
  </si>
  <si>
    <r>
      <rPr>
        <u/>
        <sz val="11"/>
        <color rgb="FF1155CC"/>
        <rFont val="Calibri, sans-serif"/>
      </rPr>
      <t>https://www.google.com/maps?q=-7,6692065,110,883198</t>
    </r>
  </si>
  <si>
    <t>RT0000017351</t>
  </si>
  <si>
    <t>JAYA TANI</t>
  </si>
  <si>
    <t>BLIMBING RT RT02/06, WONOREJO</t>
  </si>
  <si>
    <t>MRANGGEN</t>
  </si>
  <si>
    <r>
      <rPr>
        <u/>
        <sz val="11"/>
        <color rgb="FF1155CC"/>
        <rFont val="Calibri, sans-serif"/>
      </rPr>
      <t>https://www.google.com/maps?q=-7,6176279,110,892717</t>
    </r>
  </si>
  <si>
    <t>RT0000017352</t>
  </si>
  <si>
    <t>PONDOK TANI</t>
  </si>
  <si>
    <t>KENTENG RT 004 RW 005</t>
  </si>
  <si>
    <t>DALANGAN</t>
  </si>
  <si>
    <t>Tawangsari</t>
  </si>
  <si>
    <r>
      <rPr>
        <u/>
        <sz val="11"/>
        <color rgb="FF1155CC"/>
        <rFont val="Calibri, sans-serif"/>
      </rPr>
      <t>https://www.google.com/maps?q=-7,726693,110,8014153</t>
    </r>
  </si>
  <si>
    <t>RT0000017353</t>
  </si>
  <si>
    <t>UD TANI MAKMUR</t>
  </si>
  <si>
    <t>GENDENGAN RT 04 RW 04</t>
  </si>
  <si>
    <t>POJOK</t>
  </si>
  <si>
    <r>
      <rPr>
        <u/>
        <sz val="11"/>
        <color rgb="FF1155CC"/>
        <rFont val="Calibri, sans-serif"/>
      </rPr>
      <t>https://www.google.com/maps?q=-7,7130369,110,7980121</t>
    </r>
  </si>
  <si>
    <t>RT0000017354</t>
  </si>
  <si>
    <t>UD FIKA TANI</t>
  </si>
  <si>
    <t>SIDOREJO RT 03 RW 05</t>
  </si>
  <si>
    <t>TANGKISAN</t>
  </si>
  <si>
    <r>
      <rPr>
        <u/>
        <sz val="11"/>
        <color rgb="FF1155CC"/>
        <rFont val="Calibri, sans-serif"/>
      </rPr>
      <t>https://www.google.com/maps?q=-7,710719,110,7886495</t>
    </r>
  </si>
  <si>
    <t>RT0000017355</t>
  </si>
  <si>
    <t>TK SUBUR</t>
  </si>
  <si>
    <t>TEGALSARI RT 03 RW 03</t>
  </si>
  <si>
    <r>
      <rPr>
        <u/>
        <sz val="11"/>
        <color rgb="FF1155CC"/>
        <rFont val="Calibri, sans-serif"/>
      </rPr>
      <t>https://www.google.com/maps?q=-7,7027725,110,7985719</t>
    </r>
  </si>
  <si>
    <t>RT0000017358</t>
  </si>
  <si>
    <t>TEKAD JAYA</t>
  </si>
  <si>
    <t>GIRIMARTO RT 01 RW 01, DS GIRIMARTO, GIRIMARTO</t>
  </si>
  <si>
    <t>JENDI</t>
  </si>
  <si>
    <t>Girimarto</t>
  </si>
  <si>
    <t>KAB. WONOGIRI</t>
  </si>
  <si>
    <r>
      <rPr>
        <u/>
        <sz val="11"/>
        <color rgb="FF1155CC"/>
        <rFont val="Calibri, sans-serif"/>
      </rPr>
      <t>https://www.google.com/maps?q=-7,7881133,111,0816951</t>
    </r>
  </si>
  <si>
    <t>RT0000017359</t>
  </si>
  <si>
    <t>TOKO MULIA</t>
  </si>
  <si>
    <t>GEMBOL KIDUL RT 01 RW 07, NUNGKULAN, GIRIMARTO</t>
  </si>
  <si>
    <r>
      <rPr>
        <u/>
        <sz val="11"/>
        <color rgb="FF1155CC"/>
        <rFont val="Calibri, sans-serif"/>
      </rPr>
      <t>https://www.google.com/maps?q=-7,8092636,111,0879316</t>
    </r>
  </si>
  <si>
    <t>RT0000017360</t>
  </si>
  <si>
    <t>SEGER REJEKI</t>
  </si>
  <si>
    <t>BENDOSARI RT 01 RW 01, JATIREJO, GIRIMARTO</t>
  </si>
  <si>
    <t>SELOREJO</t>
  </si>
  <si>
    <r>
      <rPr>
        <u/>
        <sz val="11"/>
        <color rgb="FF1155CC"/>
        <rFont val="Calibri, sans-serif"/>
      </rPr>
      <t>https://www.google.com/maps?q=-7,0611817,110,4355194</t>
    </r>
  </si>
  <si>
    <t>RT0000017361</t>
  </si>
  <si>
    <t>TOKO HANA</t>
  </si>
  <si>
    <t>MANGLI RT 01 RW 01, GIRIWARNO, GIRIMARTO</t>
  </si>
  <si>
    <r>
      <rPr>
        <u/>
        <sz val="11"/>
        <color rgb="FF1155CC"/>
        <rFont val="Calibri, sans-serif"/>
      </rPr>
      <t>https://www.google.com/maps?q=-7,7643066,111,0760597</t>
    </r>
  </si>
  <si>
    <t>RT0000017362</t>
  </si>
  <si>
    <t>UD. BINA KARYA</t>
  </si>
  <si>
    <t>PUHPELEM RT 01/01 PUHPELEM</t>
  </si>
  <si>
    <t>TENGGER</t>
  </si>
  <si>
    <t>Puhpelem</t>
  </si>
  <si>
    <r>
      <rPr>
        <u/>
        <sz val="11"/>
        <color rgb="FF1155CC"/>
        <rFont val="Calibri, sans-serif"/>
      </rPr>
      <t>https://www.google.com/maps?q=-7,7951849,111,2795811</t>
    </r>
  </si>
  <si>
    <t>RT0000017364</t>
  </si>
  <si>
    <t>SOETARMAN</t>
  </si>
  <si>
    <t>DESA SLOGOHIMO RT 01 RW 03 KEC SLOGOHIMO</t>
  </si>
  <si>
    <t>Slogohimo</t>
  </si>
  <si>
    <r>
      <rPr>
        <u/>
        <sz val="11"/>
        <color rgb="FF1155CC"/>
        <rFont val="Calibri, sans-serif"/>
      </rPr>
      <t>https://www.google.com/maps?q=-7,8265061,111,1790571</t>
    </r>
  </si>
  <si>
    <t>RT0000017365</t>
  </si>
  <si>
    <t>UD LEMBU MUDA</t>
  </si>
  <si>
    <t>DS MIRI RT 05 RW 05 KEC KISMANTORO</t>
  </si>
  <si>
    <t>MIRI</t>
  </si>
  <si>
    <t>Kismantoro</t>
  </si>
  <si>
    <r>
      <rPr>
        <u/>
        <sz val="11"/>
        <color rgb="FF1155CC"/>
        <rFont val="Calibri, sans-serif"/>
      </rPr>
      <t>https://www.google.com/maps?q=-7,9005476,111,2543034</t>
    </r>
  </si>
  <si>
    <t>RT0000017366</t>
  </si>
  <si>
    <t>UD SAMSURI</t>
  </si>
  <si>
    <r>
      <rPr>
        <u/>
        <sz val="11"/>
        <color rgb="FF1155CC"/>
        <rFont val="Calibri, sans-serif"/>
      </rPr>
      <t>https://www.google.com/maps?q=-7,9002681,111,2543823</t>
    </r>
  </si>
  <si>
    <t>RT0000017367</t>
  </si>
  <si>
    <t>LASIYEM</t>
  </si>
  <si>
    <t>JANGGAN RT 02/02</t>
  </si>
  <si>
    <t>JATIREJO</t>
  </si>
  <si>
    <t>Jatiroto</t>
  </si>
  <si>
    <r>
      <rPr>
        <u/>
        <sz val="11"/>
        <color rgb="FF1155CC"/>
        <rFont val="Calibri, sans-serif"/>
      </rPr>
      <t>https://www.google.com/maps?q=-7,8829787,111,1011025</t>
    </r>
  </si>
  <si>
    <t>RT0000017370</t>
  </si>
  <si>
    <t>TANI LESTARI</t>
  </si>
  <si>
    <t>KIOS TERMINAL NON BUS TIRTOMOYO</t>
  </si>
  <si>
    <t>GIRIREJO</t>
  </si>
  <si>
    <t>Tirtomoyo</t>
  </si>
  <si>
    <r>
      <rPr>
        <u/>
        <sz val="11"/>
        <color rgb="FF1155CC"/>
        <rFont val="Calibri, sans-serif"/>
      </rPr>
      <t>https://www.google.com/maps?q=-7,9489082,111,0583456</t>
    </r>
  </si>
  <si>
    <t>RT0000017371</t>
  </si>
  <si>
    <t>SUBUR TANI, UD</t>
  </si>
  <si>
    <t>MOYORETNO,MATESIH</t>
  </si>
  <si>
    <t>KARANGBANGUN</t>
  </si>
  <si>
    <t>Matesih</t>
  </si>
  <si>
    <t>KAB. KARANGANYAR</t>
  </si>
  <si>
    <r>
      <rPr>
        <u/>
        <sz val="11"/>
        <color rgb="FF1155CC"/>
        <rFont val="Calibri, sans-serif"/>
      </rPr>
      <t>https://www.google.com/maps?q=-7,6488915,111,0473254</t>
    </r>
  </si>
  <si>
    <t>RT0000017372</t>
  </si>
  <si>
    <t>AGROBUANA, UD</t>
  </si>
  <si>
    <t>MATESIH</t>
  </si>
  <si>
    <r>
      <rPr>
        <u/>
        <sz val="11"/>
        <color rgb="FF1155CC"/>
        <rFont val="Calibri, sans-serif"/>
      </rPr>
      <t>https://www.google.com/maps?q=-7,6509078,111,0459299</t>
    </r>
  </si>
  <si>
    <t>RT0000017374</t>
  </si>
  <si>
    <t>NGUDI RAHAYU</t>
  </si>
  <si>
    <t>JENGGLONG RT.01/VII, WARU</t>
  </si>
  <si>
    <t>WARU</t>
  </si>
  <si>
    <t>Kebakkramat</t>
  </si>
  <si>
    <r>
      <rPr>
        <u/>
        <sz val="11"/>
        <color rgb="FF1155CC"/>
        <rFont val="Calibri, sans-serif"/>
      </rPr>
      <t>https://www.google.com/maps?q=-7,5029543,110,9057113</t>
    </r>
  </si>
  <si>
    <t>RT0000017375</t>
  </si>
  <si>
    <t>GEA MAKMUR</t>
  </si>
  <si>
    <t>KENDAL LOR</t>
  </si>
  <si>
    <t>JATIROYO</t>
  </si>
  <si>
    <t>Jatipuro</t>
  </si>
  <si>
    <r>
      <rPr>
        <u/>
        <sz val="11"/>
        <color rgb="FF1155CC"/>
        <rFont val="Calibri, sans-serif"/>
      </rPr>
      <t>https://www.google.com/maps?q=-7,7534176,111,0124286</t>
    </r>
  </si>
  <si>
    <t>RT0000017376</t>
  </si>
  <si>
    <t>KUD PURO RAHARJO</t>
  </si>
  <si>
    <t>DK. SANGEN RT 02 RW 01</t>
  </si>
  <si>
    <t>JATIMULYO</t>
  </si>
  <si>
    <r>
      <rPr>
        <u/>
        <sz val="11"/>
        <color rgb="FF1155CC"/>
        <rFont val="Calibri, sans-serif"/>
      </rPr>
      <t>https://www.google.com/maps?q=-7,7508963,111,0154734</t>
    </r>
  </si>
  <si>
    <t>RT0000017377</t>
  </si>
  <si>
    <t>BAKTI MULYA</t>
  </si>
  <si>
    <t>JATIYOSO</t>
  </si>
  <si>
    <t>JATISAWIT</t>
  </si>
  <si>
    <t>Jatiyoso</t>
  </si>
  <si>
    <r>
      <rPr>
        <u/>
        <sz val="11"/>
        <color rgb="FF1155CC"/>
        <rFont val="Calibri, sans-serif"/>
      </rPr>
      <t>https://www.google.com/maps?q=-7,729525,111,0719383</t>
    </r>
  </si>
  <si>
    <t>RT0000017378</t>
  </si>
  <si>
    <t>TPK KUD MGM</t>
  </si>
  <si>
    <t>PETUNG</t>
  </si>
  <si>
    <r>
      <rPr>
        <u/>
        <sz val="11"/>
        <color rgb="FF1155CC"/>
        <rFont val="Calibri, sans-serif"/>
      </rPr>
      <t>https://www.google.com/maps?q=-7,7298966,111,0722784</t>
    </r>
  </si>
  <si>
    <t>RT0000017379</t>
  </si>
  <si>
    <t>SULASTRI</t>
  </si>
  <si>
    <t>WONOREJO</t>
  </si>
  <si>
    <r>
      <rPr>
        <u/>
        <sz val="11"/>
        <color rgb="FF1155CC"/>
        <rFont val="Calibri, sans-serif"/>
      </rPr>
      <t>https://www.google.com/maps?q=-7,727942,111,0719169</t>
    </r>
  </si>
  <si>
    <t>RT0000017381</t>
  </si>
  <si>
    <t>JAYA ABADI</t>
  </si>
  <si>
    <t>JUMAPOLO</t>
  </si>
  <si>
    <t>KEDAWUNG</t>
  </si>
  <si>
    <t>Jumapolo</t>
  </si>
  <si>
    <r>
      <rPr>
        <u/>
        <sz val="11"/>
        <color rgb="FF1155CC"/>
        <rFont val="Calibri, sans-serif"/>
      </rPr>
      <t>https://www.google.com/maps?q=-7,7028291,111,0051008</t>
    </r>
  </si>
  <si>
    <t>RT0000017382</t>
  </si>
  <si>
    <t>MAKMUR JAYA</t>
  </si>
  <si>
    <t>LEMAHBANG</t>
  </si>
  <si>
    <r>
      <rPr>
        <u/>
        <sz val="11"/>
        <color rgb="FF1155CC"/>
        <rFont val="Calibri, sans-serif"/>
      </rPr>
      <t>https://www.google.com/maps?q=-7,7047801,111,0004532</t>
    </r>
  </si>
  <si>
    <t>RT0000017383</t>
  </si>
  <si>
    <t>PAWIRO TANI</t>
  </si>
  <si>
    <t>SEMBUH,JATIREJO</t>
  </si>
  <si>
    <r>
      <rPr>
        <u/>
        <sz val="11"/>
        <color rgb="FF1155CC"/>
        <rFont val="Calibri, sans-serif"/>
      </rPr>
      <t>https://www.google.com/maps?q=-7,7042208,111,0048663</t>
    </r>
  </si>
  <si>
    <t>RT0000017384</t>
  </si>
  <si>
    <t>SIDO MUNCUL</t>
  </si>
  <si>
    <t>DK. BADRAN, DS. GONDANG</t>
  </si>
  <si>
    <t>Gondang</t>
  </si>
  <si>
    <t>KAB. SRAGEN</t>
  </si>
  <si>
    <r>
      <rPr>
        <u/>
        <sz val="11"/>
        <color rgb="FF1155CC"/>
        <rFont val="Calibri, sans-serif"/>
      </rPr>
      <t>https://www.google.com/maps?q=-7,4034867,111,1178873</t>
    </r>
  </si>
  <si>
    <t>RT0000017385</t>
  </si>
  <si>
    <t>SRI LESTARI / GONDANG</t>
  </si>
  <si>
    <r>
      <rPr>
        <u/>
        <sz val="11"/>
        <color rgb="FF1155CC"/>
        <rFont val="Calibri, sans-serif"/>
      </rPr>
      <t>https://www.google.com/maps?q=-7,4026961,111,1191651</t>
    </r>
  </si>
  <si>
    <t>RT0000017386</t>
  </si>
  <si>
    <t>ANISA MADJID</t>
  </si>
  <si>
    <t>DK. BANARAN, DS. BANARAN, SAMBUNGMACAN</t>
  </si>
  <si>
    <t>BANARAN</t>
  </si>
  <si>
    <t>Sambungmacan</t>
  </si>
  <si>
    <r>
      <rPr>
        <u/>
        <sz val="11"/>
        <color rgb="FF1155CC"/>
        <rFont val="Calibri, sans-serif"/>
      </rPr>
      <t>https://www.google.com/maps?q=-7,362837,111,136664</t>
    </r>
  </si>
  <si>
    <t>RT0000017387</t>
  </si>
  <si>
    <t>TK SERBA ADA NURCAHYO</t>
  </si>
  <si>
    <t>DK. GENENG RT 2, DS. BUMIAJI</t>
  </si>
  <si>
    <t>BUMIAJI</t>
  </si>
  <si>
    <r>
      <rPr>
        <u/>
        <sz val="11"/>
        <color rgb="FF1155CC"/>
        <rFont val="Calibri, sans-serif"/>
      </rPr>
      <t>https://www.google.com/maps?q=-7,4035841,111,095668</t>
    </r>
  </si>
  <si>
    <t>RT0000017388</t>
  </si>
  <si>
    <t>POKTAN TANI MAKMUR</t>
  </si>
  <si>
    <r>
      <rPr>
        <u/>
        <sz val="11"/>
        <color rgb="FF1155CC"/>
        <rFont val="Calibri, sans-serif"/>
      </rPr>
      <t>https://www.google.com/maps?q=-7,4043972,111,0960057</t>
    </r>
  </si>
  <si>
    <t>RT0000017389</t>
  </si>
  <si>
    <t>GPT GABUS MAKMUR</t>
  </si>
  <si>
    <t>DK. TRIAJI RT 10, DS. GABUS</t>
  </si>
  <si>
    <t>GABUS</t>
  </si>
  <si>
    <t>Ngrampal</t>
  </si>
  <si>
    <r>
      <rPr>
        <u/>
        <sz val="11"/>
        <color rgb="FF1155CC"/>
        <rFont val="Calibri, sans-serif"/>
      </rPr>
      <t>https://www.google.com/maps?q=-7,36968,111,04835</t>
    </r>
  </si>
  <si>
    <t>RT0000017390</t>
  </si>
  <si>
    <t>TK TRIAJI</t>
  </si>
  <si>
    <r>
      <rPr>
        <u/>
        <sz val="11"/>
        <color rgb="FF1155CC"/>
        <rFont val="Calibri, sans-serif"/>
      </rPr>
      <t>https://www.google.com/maps?q=-7,3622483,111,059595</t>
    </r>
  </si>
  <si>
    <t>RT0000017391</t>
  </si>
  <si>
    <t>UD. SABAR SUBUR</t>
  </si>
  <si>
    <t>DUSUN KAUMAN RT01/RW02 DESA KEDUNGJATI</t>
  </si>
  <si>
    <t>KEDUNGJATI</t>
  </si>
  <si>
    <t>Kedungjati</t>
  </si>
  <si>
    <r>
      <rPr>
        <u/>
        <sz val="11"/>
        <color rgb="FF1155CC"/>
        <rFont val="Calibri, sans-serif"/>
      </rPr>
      <t>https://www.google.com/maps?q=-7,1596813,110,6332046</t>
    </r>
  </si>
  <si>
    <t>RT0000017393</t>
  </si>
  <si>
    <t>GS LESTARI</t>
  </si>
  <si>
    <t>DSN. NGUMBUK RT.04 RW.02 DESA SENDANGHARJO</t>
  </si>
  <si>
    <t>SENDANGHARJO</t>
  </si>
  <si>
    <t>Karangrayung</t>
  </si>
  <si>
    <r>
      <rPr>
        <u/>
        <sz val="11"/>
        <color rgb="FF1155CC"/>
        <rFont val="Calibri, sans-serif"/>
      </rPr>
      <t>https://www.google.com/maps?q=-7,1578484,110,7643318</t>
    </r>
  </si>
  <si>
    <t>RT0000017394</t>
  </si>
  <si>
    <t>BERKAH ABADI</t>
  </si>
  <si>
    <t>DSN. GUNUNGTUGEL RT.01 RW.04 DESA SENDANGHARJO</t>
  </si>
  <si>
    <r>
      <rPr>
        <u/>
        <sz val="11"/>
        <color rgb="FF1155CC"/>
        <rFont val="Calibri, sans-serif"/>
      </rPr>
      <t>https://www.google.com/maps?q=-7,1676307,110,7655152</t>
    </r>
  </si>
  <si>
    <t>RT0000017395</t>
  </si>
  <si>
    <t>DSN. GILINGAN RT.04 RW.11 DESA SUMBEREJOSARI</t>
  </si>
  <si>
    <t>SUMBERJOSARI</t>
  </si>
  <si>
    <r>
      <rPr>
        <u/>
        <sz val="11"/>
        <color rgb="FF1155CC"/>
        <rFont val="Calibri, sans-serif"/>
      </rPr>
      <t>https://www.google.com/maps?q=-7,1137928,110,7794072</t>
    </r>
  </si>
  <si>
    <t>RT0000017396</t>
  </si>
  <si>
    <t>MORO SENENG</t>
  </si>
  <si>
    <t>DSN. GILINGAN RT.02 RW.11 DESA SUMBEREJOSARI</t>
  </si>
  <si>
    <t>MANGIN</t>
  </si>
  <si>
    <r>
      <rPr>
        <u/>
        <sz val="11"/>
        <color rgb="FF1155CC"/>
        <rFont val="Calibri, sans-serif"/>
      </rPr>
      <t>https://www.google.com/maps?q=-7,1147032,110,7800604</t>
    </r>
  </si>
  <si>
    <t>RT0000017398</t>
  </si>
  <si>
    <t>GAPOKTAN TANI JAYA</t>
  </si>
  <si>
    <t>DSN. WELAHAN RT.06 RW.03 DESA TELAWAH</t>
  </si>
  <si>
    <t>TELAWAH</t>
  </si>
  <si>
    <r>
      <rPr>
        <u/>
        <sz val="11"/>
        <color rgb="FF1155CC"/>
        <rFont val="Calibri, sans-serif"/>
      </rPr>
      <t>https://www.google.com/maps?q=-7,1770354,110,807057</t>
    </r>
  </si>
  <si>
    <t>RT0000017400</t>
  </si>
  <si>
    <t>DWI TANI JAYA</t>
  </si>
  <si>
    <t>DSN. WELAHAN RT.05 RW.03 DESA TELAWAH</t>
  </si>
  <si>
    <r>
      <rPr>
        <u/>
        <sz val="11"/>
        <color rgb="FF1155CC"/>
        <rFont val="Calibri, sans-serif"/>
      </rPr>
      <t>https://www.google.com/maps?q=-7,176872,110,8059516</t>
    </r>
  </si>
  <si>
    <t>RT0000017402</t>
  </si>
  <si>
    <t>LESTARI</t>
  </si>
  <si>
    <t>DUSUN NGLAWU RT.001 RW.005 DESA TIREM</t>
  </si>
  <si>
    <t>TIREM</t>
  </si>
  <si>
    <t>Brati</t>
  </si>
  <si>
    <r>
      <rPr>
        <u/>
        <sz val="11"/>
        <color rgb="FF1155CC"/>
        <rFont val="Calibri, sans-serif"/>
      </rPr>
      <t>https://www.google.com/maps?q=-7,02843,110,90758</t>
    </r>
  </si>
  <si>
    <t>RT0000017403</t>
  </si>
  <si>
    <t>BINTORO, UD</t>
  </si>
  <si>
    <t>DS. MANGUNREJO DSN. KEBEN RT 05 RW 08</t>
  </si>
  <si>
    <t>MANGUNREJO</t>
  </si>
  <si>
    <t>Pulokulon</t>
  </si>
  <si>
    <r>
      <rPr>
        <u/>
        <sz val="11"/>
        <color rgb="FF1155CC"/>
        <rFont val="Calibri, sans-serif"/>
      </rPr>
      <t>https://www.google.com/maps?q=-7,1171045,111,055967</t>
    </r>
  </si>
  <si>
    <t>RT0000017434</t>
  </si>
  <si>
    <t>LUMBUNG TANI</t>
  </si>
  <si>
    <t>DUSUN WONOREJORT. 007 RW. 07</t>
  </si>
  <si>
    <t>PELEM</t>
  </si>
  <si>
    <t>Gabus</t>
  </si>
  <si>
    <r>
      <rPr>
        <u/>
        <sz val="11"/>
        <color rgb="FF1155CC"/>
        <rFont val="Calibri, sans-serif"/>
      </rPr>
      <t>https://www.google.com/maps?q=-7,1815617,111,24041</t>
    </r>
  </si>
  <si>
    <t>RT0000017439</t>
  </si>
  <si>
    <t>MANUNGGAL UD</t>
  </si>
  <si>
    <t>DUSUN TANJUNGSARI RT. 04 RW. 03</t>
  </si>
  <si>
    <r>
      <rPr>
        <u/>
        <sz val="11"/>
        <color rgb="FF1155CC"/>
        <rFont val="Calibri, sans-serif"/>
      </rPr>
      <t>https://www.google.com/maps?q=-7,1735389,111,2068833</t>
    </r>
  </si>
  <si>
    <t>RT0000017441</t>
  </si>
  <si>
    <t>AL - HADI UD</t>
  </si>
  <si>
    <t>DUSUN TUNGGULREJO RT. 01 RW. 03</t>
  </si>
  <si>
    <t>TUNGGULREJO</t>
  </si>
  <si>
    <r>
      <rPr>
        <u/>
        <sz val="11"/>
        <color rgb="FF1155CC"/>
        <rFont val="Calibri, sans-serif"/>
      </rPr>
      <t>https://www.google.com/maps?q=-7,1466095,111,1879455</t>
    </r>
  </si>
  <si>
    <t>RT0000017442</t>
  </si>
  <si>
    <t>QONA'AH</t>
  </si>
  <si>
    <t>DUSUN KAWU RT. 05 RW. 02</t>
  </si>
  <si>
    <r>
      <rPr>
        <u/>
        <sz val="11"/>
        <color rgb="FF1155CC"/>
        <rFont val="Calibri, sans-serif"/>
      </rPr>
      <t>https://www.google.com/maps?q=-7,1545335,111,1884532</t>
    </r>
  </si>
  <si>
    <t>RT0000017446</t>
  </si>
  <si>
    <t>HAPSA JAYA MULYO</t>
  </si>
  <si>
    <t>DSN. JATILOR RT.01 RW.02</t>
  </si>
  <si>
    <t>GODONG</t>
  </si>
  <si>
    <t>Godong</t>
  </si>
  <si>
    <r>
      <rPr>
        <u/>
        <sz val="11"/>
        <color rgb="FF1155CC"/>
        <rFont val="Calibri, sans-serif"/>
      </rPr>
      <t>https://www.google.com/maps?q=-7,0409814,110,81395</t>
    </r>
  </si>
  <si>
    <t>RT0000017449</t>
  </si>
  <si>
    <t>ERI PUTRA TOKO</t>
  </si>
  <si>
    <t>DSN. PAHESAN RT.02 RW.01</t>
  </si>
  <si>
    <t>PAHESAN</t>
  </si>
  <si>
    <r>
      <rPr>
        <u/>
        <sz val="11"/>
        <color rgb="FF1155CC"/>
        <rFont val="Calibri, sans-serif"/>
      </rPr>
      <t>https://www.google.com/maps?q=-7,06646,110,7170283</t>
    </r>
  </si>
  <si>
    <t>RT0000017452</t>
  </si>
  <si>
    <t>GAPOKTAN BINA TANI</t>
  </si>
  <si>
    <t>DSN. MANGGIHAN RT.07 RW.03</t>
  </si>
  <si>
    <t>SAMBUNG</t>
  </si>
  <si>
    <r>
      <rPr>
        <u/>
        <sz val="11"/>
        <color rgb="FF1155CC"/>
        <rFont val="Calibri, sans-serif"/>
      </rPr>
      <t>https://www.google.com/maps?q=-7,0654524,110,7517694</t>
    </r>
  </si>
  <si>
    <t>RT0000017453</t>
  </si>
  <si>
    <t>SIDO MAKMUR</t>
  </si>
  <si>
    <t>DSN. SAMBUNG RT.03 RW.01</t>
  </si>
  <si>
    <r>
      <rPr>
        <u/>
        <sz val="11"/>
        <color rgb="FF1155CC"/>
        <rFont val="Calibri, sans-serif"/>
      </rPr>
      <t>https://www.google.com/maps?q=-7,0798758,110,7471015</t>
    </r>
  </si>
  <si>
    <t>RT0000017455</t>
  </si>
  <si>
    <t>TANI MARGADADI,UD</t>
  </si>
  <si>
    <t>KEDUNG BANTENG RT 01 RW 03</t>
  </si>
  <si>
    <t>Kedungbanteng</t>
  </si>
  <si>
    <r>
      <rPr>
        <u/>
        <sz val="11"/>
        <color rgb="FF1155CC"/>
        <rFont val="Calibri, sans-serif"/>
      </rPr>
      <t>https://www.google.com/maps?q=-7,3891887,109,2008361</t>
    </r>
  </si>
  <si>
    <t>RT0000017456</t>
  </si>
  <si>
    <t>SATRIYA , UD</t>
  </si>
  <si>
    <t>KEDUNG BANTENG RT 02 RW 04</t>
  </si>
  <si>
    <r>
      <rPr>
        <u/>
        <sz val="11"/>
        <color rgb="FF1155CC"/>
        <rFont val="Calibri, sans-serif"/>
      </rPr>
      <t>https://www.google.com/maps?q=-7,3855583,109,20163</t>
    </r>
  </si>
  <si>
    <t>RT0000017457</t>
  </si>
  <si>
    <t>KENITEN RT 03 RW 02</t>
  </si>
  <si>
    <r>
      <rPr>
        <u/>
        <sz val="11"/>
        <color rgb="FF1155CC"/>
        <rFont val="Calibri, sans-serif"/>
      </rPr>
      <t>https://www.google.com/maps?q=-7,3767533,109,2055099</t>
    </r>
  </si>
  <si>
    <t>RT0000017458</t>
  </si>
  <si>
    <t>GENUK SADEWA</t>
  </si>
  <si>
    <t>DESA KAMULYAN RT 03 RW 01, TAMBAK</t>
  </si>
  <si>
    <t>KAMULYAN</t>
  </si>
  <si>
    <t>Tambak</t>
  </si>
  <si>
    <r>
      <rPr>
        <u/>
        <sz val="11"/>
        <color rgb="FF1155CC"/>
        <rFont val="Calibri, sans-serif"/>
      </rPr>
      <t>https://www.google.com/maps?q=-7,612277,109,410609</t>
    </r>
  </si>
  <si>
    <t>RT0000017459</t>
  </si>
  <si>
    <t>WIGUNO</t>
  </si>
  <si>
    <t>WATUAGUNG</t>
  </si>
  <si>
    <r>
      <rPr>
        <u/>
        <sz val="11"/>
        <color rgb="FF1155CC"/>
        <rFont val="Calibri, sans-serif"/>
      </rPr>
      <t>https://www.google.com/maps?q=-7,612229,109,410856</t>
    </r>
  </si>
  <si>
    <t>RT0000017460</t>
  </si>
  <si>
    <t>Kios Berkah Tani</t>
  </si>
  <si>
    <t>KEBARONGAN</t>
  </si>
  <si>
    <t>Kemranjen</t>
  </si>
  <si>
    <r>
      <rPr>
        <u/>
        <sz val="11"/>
        <color rgb="FF1155CC"/>
        <rFont val="Calibri, sans-serif"/>
      </rPr>
      <t>https://www.google.com/maps?q=-7,5955548,109,2936362</t>
    </r>
  </si>
  <si>
    <t>RT0000017461</t>
  </si>
  <si>
    <t>Kios Palapa</t>
  </si>
  <si>
    <t>GRUJUGAN</t>
  </si>
  <si>
    <r>
      <rPr>
        <u/>
        <sz val="11"/>
        <color rgb="FF1155CC"/>
        <rFont val="Calibri, sans-serif"/>
      </rPr>
      <t>https://www.google.com/maps?q=-7,5959795,109,2787309</t>
    </r>
  </si>
  <si>
    <t>RT0000017463</t>
  </si>
  <si>
    <t>Kios Mulya Rizky Tani</t>
  </si>
  <si>
    <t>KECILA</t>
  </si>
  <si>
    <t>KARANGSALAM</t>
  </si>
  <si>
    <r>
      <rPr>
        <u/>
        <sz val="11"/>
        <color rgb="FF1155CC"/>
        <rFont val="Calibri, sans-serif"/>
      </rPr>
      <t>https://www.google.com/maps?q=-7,5933672,109,3048025</t>
    </r>
  </si>
  <si>
    <t>RT0000017465</t>
  </si>
  <si>
    <t>UD. BERKAH</t>
  </si>
  <si>
    <t>DESA KUNTILI RT 03 RW 02, SUMPIUH</t>
  </si>
  <si>
    <t>KUNTILI</t>
  </si>
  <si>
    <t>Sumpiuh</t>
  </si>
  <si>
    <r>
      <rPr>
        <u/>
        <sz val="11"/>
        <color rgb="FF1155CC"/>
        <rFont val="Calibri, sans-serif"/>
      </rPr>
      <t>https://www.google.com/maps?q=-7,608271,109,350318</t>
    </r>
  </si>
  <si>
    <t>RT0000017466</t>
  </si>
  <si>
    <t>TOKO SURYA TANI</t>
  </si>
  <si>
    <t>DESA KUNTILI RT 04 RW 02, SUMPIUH</t>
  </si>
  <si>
    <t>KEMIRI</t>
  </si>
  <si>
    <r>
      <rPr>
        <u/>
        <sz val="11"/>
        <color rgb="FF1155CC"/>
        <rFont val="Calibri, sans-serif"/>
      </rPr>
      <t>https://www.google.com/maps?q=-7,618076,109,34814</t>
    </r>
  </si>
  <si>
    <t>RT0000017467</t>
  </si>
  <si>
    <t>AMANAH TANI</t>
  </si>
  <si>
    <t>DESA PURWODADI RT 01 RW 03, KECAMATAN TAMBAK</t>
  </si>
  <si>
    <t>BUNIAYU</t>
  </si>
  <si>
    <r>
      <rPr>
        <u/>
        <sz val="11"/>
        <color rgb="FF1155CC"/>
        <rFont val="Calibri, sans-serif"/>
      </rPr>
      <t>https://www.google.com/maps?q=-7,611231,109,424727</t>
    </r>
  </si>
  <si>
    <t>RT0000017468</t>
  </si>
  <si>
    <t>BOTANI</t>
  </si>
  <si>
    <t>DESA PURWODADI RT 01 RW 01, TAMBAK</t>
  </si>
  <si>
    <r>
      <rPr>
        <u/>
        <sz val="11"/>
        <color rgb="FF1155CC"/>
        <rFont val="Calibri, sans-serif"/>
      </rPr>
      <t>https://www.google.com/maps?q=-7,6122169,109,4100335</t>
    </r>
  </si>
  <si>
    <t>RT0000017469</t>
  </si>
  <si>
    <t>LIA</t>
  </si>
  <si>
    <t>DESA PURWODADI RT 03 RW 01, TAMBAK</t>
  </si>
  <si>
    <r>
      <rPr>
        <u/>
        <sz val="11"/>
        <color rgb="FF1155CC"/>
        <rFont val="Calibri, sans-serif"/>
      </rPr>
      <t>https://www.google.com/maps?q=-7,6119391,109,4130891</t>
    </r>
  </si>
  <si>
    <t>RT0000017470</t>
  </si>
  <si>
    <t>UD. Saring</t>
  </si>
  <si>
    <t>SIBALUNG</t>
  </si>
  <si>
    <t>SIRAU</t>
  </si>
  <si>
    <r>
      <rPr>
        <u/>
        <sz val="11"/>
        <color rgb="FF1155CC"/>
        <rFont val="Calibri, sans-serif"/>
      </rPr>
      <t>https://www.google.com/maps?q=-7,6219099,109,3139537</t>
    </r>
  </si>
  <si>
    <t>RT0000017471</t>
  </si>
  <si>
    <t>Kios Mekar Tani</t>
  </si>
  <si>
    <t>SIBRAMA</t>
  </si>
  <si>
    <r>
      <rPr>
        <u/>
        <sz val="11"/>
        <color rgb="FF1155CC"/>
        <rFont val="Calibri, sans-serif"/>
      </rPr>
      <t>https://www.google.com/maps?q=-7,6188264,109,3136302</t>
    </r>
  </si>
  <si>
    <t>RT0000017472</t>
  </si>
  <si>
    <t>UD. MARATANI</t>
  </si>
  <si>
    <t>DESA SOKAWERA RT 04 RW 03, SOMAGEDE</t>
  </si>
  <si>
    <t>KANDING</t>
  </si>
  <si>
    <t>Somagede</t>
  </si>
  <si>
    <r>
      <rPr>
        <u/>
        <sz val="11"/>
        <color rgb="FF1155CC"/>
        <rFont val="Calibri, sans-serif"/>
      </rPr>
      <t>https://www.google.com/maps?q=-7,5269391,109,3083669</t>
    </r>
  </si>
  <si>
    <t>RT0000017473</t>
  </si>
  <si>
    <t>KIOS ANEKA</t>
  </si>
  <si>
    <t>DESA SOKAWERA RT 02 RW 02, SOMAGEDE</t>
  </si>
  <si>
    <r>
      <rPr>
        <u/>
        <sz val="11"/>
        <color rgb="FF1155CC"/>
        <rFont val="Calibri, sans-serif"/>
      </rPr>
      <t>https://www.google.com/maps?q=-7,5266614,109,3080891</t>
    </r>
  </si>
  <si>
    <t>RT0000017513</t>
  </si>
  <si>
    <t>KUD MEKAR TANI</t>
  </si>
  <si>
    <t>DS BANJARANYAR RT 02 RW 04</t>
  </si>
  <si>
    <t>SEMEDO</t>
  </si>
  <si>
    <t>Pekuncen</t>
  </si>
  <si>
    <r>
      <rPr>
        <u/>
        <sz val="11"/>
        <color rgb="FF1155CC"/>
        <rFont val="Calibri, sans-serif"/>
      </rPr>
      <t>https://www.google.com/maps?q=-7,366762,109,072904</t>
    </r>
  </si>
  <si>
    <t>RT0000017514</t>
  </si>
  <si>
    <t>UD SUMBER URIP</t>
  </si>
  <si>
    <t>DESA BANJAR ANYAR RT 02 RW 04</t>
  </si>
  <si>
    <r>
      <rPr>
        <u/>
        <sz val="11"/>
        <color rgb="FF1155CC"/>
        <rFont val="Calibri, sans-serif"/>
      </rPr>
      <t>https://www.google.com/maps?q=-7,3650026,109,0737003</t>
    </r>
  </si>
  <si>
    <t>RT0000017516</t>
  </si>
  <si>
    <t>KIOS MARGI TANI</t>
  </si>
  <si>
    <t>DESA BUKATEJA KEC. BUKATEJA</t>
  </si>
  <si>
    <t>BUKATEJA</t>
  </si>
  <si>
    <t>Bukateja</t>
  </si>
  <si>
    <r>
      <rPr>
        <u/>
        <sz val="11"/>
        <color rgb="FF1155CC"/>
        <rFont val="Calibri, sans-serif"/>
      </rPr>
      <t>https://www.google.com/maps?q=-7,4220431,109,4232307</t>
    </r>
  </si>
  <si>
    <t>RT0000017517</t>
  </si>
  <si>
    <t>KIOS BEN MAKMUR</t>
  </si>
  <si>
    <t>DESA CIPAWON KEC. BUKATEJA</t>
  </si>
  <si>
    <t>CIPAWON</t>
  </si>
  <si>
    <r>
      <rPr>
        <u/>
        <sz val="11"/>
        <color rgb="FF1155CC"/>
        <rFont val="Calibri, sans-serif"/>
      </rPr>
      <t>https://www.google.com/maps?q=-7,4348783,109,4547056</t>
    </r>
  </si>
  <si>
    <t>RT0000017520</t>
  </si>
  <si>
    <t>KIOS SUBUR TANI</t>
  </si>
  <si>
    <t>DESA KARANG CENGIS KEC. BUKATEJA</t>
  </si>
  <si>
    <r>
      <rPr>
        <u/>
        <sz val="11"/>
        <color rgb="FF1155CC"/>
        <rFont val="Calibri, sans-serif"/>
      </rPr>
      <t>https://www.google.com/maps?q=-7,4428573,109,4695886</t>
    </r>
  </si>
  <si>
    <t>RT0000017521</t>
  </si>
  <si>
    <t>BANGUN TANI</t>
  </si>
  <si>
    <t>DESA KEJOBONG RT 02 RW 01</t>
  </si>
  <si>
    <t>KEJOBONG</t>
  </si>
  <si>
    <t>Kejobong</t>
  </si>
  <si>
    <r>
      <rPr>
        <u/>
        <sz val="11"/>
        <color rgb="FF1155CC"/>
        <rFont val="Calibri, sans-serif"/>
      </rPr>
      <t>https://www.google.com/maps?q=-7,3893747,109,5107635</t>
    </r>
  </si>
  <si>
    <t>RT0000017522</t>
  </si>
  <si>
    <t>PATONAH</t>
  </si>
  <si>
    <t>NANGKASAWIT</t>
  </si>
  <si>
    <r>
      <rPr>
        <u/>
        <sz val="11"/>
        <color rgb="FF1155CC"/>
        <rFont val="Calibri, sans-serif"/>
      </rPr>
      <t>https://www.google.com/maps?q=-7,3906341,109,5107615</t>
    </r>
  </si>
  <si>
    <t>RT0000017523</t>
  </si>
  <si>
    <t>KIOS CIPTA TANI</t>
  </si>
  <si>
    <t>DESA MAKAM KEC. REMBANG</t>
  </si>
  <si>
    <t>PANUSUPAN</t>
  </si>
  <si>
    <t>Rembang</t>
  </si>
  <si>
    <r>
      <rPr>
        <u/>
        <sz val="11"/>
        <color rgb="FF1155CC"/>
        <rFont val="Calibri, sans-serif"/>
      </rPr>
      <t>https://www.google.com/maps?q=-7,2976476,109,4944306</t>
    </r>
  </si>
  <si>
    <t>RT0000017526</t>
  </si>
  <si>
    <t>KIOS ARIF</t>
  </si>
  <si>
    <t>DESA PENARUBAN KEC. BUKATEJA</t>
  </si>
  <si>
    <t>PENARUBAN</t>
  </si>
  <si>
    <r>
      <rPr>
        <u/>
        <sz val="11"/>
        <color rgb="FF1155CC"/>
        <rFont val="Calibri, sans-serif"/>
      </rPr>
      <t>https://www.google.com/maps?q=-7,4253564,109,455258</t>
    </r>
  </si>
  <si>
    <t>RT0000017528</t>
  </si>
  <si>
    <t>TRUBUS MANIS</t>
  </si>
  <si>
    <t>DESA PENGADEGAN RT 7 RW IV</t>
  </si>
  <si>
    <t>TETEL</t>
  </si>
  <si>
    <t>Pengadegan</t>
  </si>
  <si>
    <r>
      <rPr>
        <u/>
        <sz val="11"/>
        <color rgb="FF1155CC"/>
        <rFont val="Calibri, sans-serif"/>
      </rPr>
      <t>https://www.google.com/maps?q=-7,3697196,109,4635005</t>
    </r>
  </si>
  <si>
    <t>RT0000017530</t>
  </si>
  <si>
    <t>ANUGRAH</t>
  </si>
  <si>
    <t>DS. KALIANGKRIK</t>
  </si>
  <si>
    <t>Kaliangkrik</t>
  </si>
  <si>
    <r>
      <rPr>
        <u/>
        <sz val="11"/>
        <color rgb="FF1155CC"/>
        <rFont val="Calibri, sans-serif"/>
      </rPr>
      <t>https://www.google.com/maps?q=-7,4641979,110,1108489</t>
    </r>
  </si>
  <si>
    <t>RT0000017531</t>
  </si>
  <si>
    <t>OBOR TANI</t>
  </si>
  <si>
    <t>MADURETNO</t>
  </si>
  <si>
    <r>
      <rPr>
        <u/>
        <sz val="11"/>
        <color rgb="FF1155CC"/>
        <rFont val="Calibri, sans-serif"/>
      </rPr>
      <t>https://www.google.com/maps?q=-7,4591903,110,1099632</t>
    </r>
  </si>
  <si>
    <t>RT0000017532</t>
  </si>
  <si>
    <t>TANI UNGGUL</t>
  </si>
  <si>
    <r>
      <rPr>
        <u/>
        <sz val="11"/>
        <color rgb="FF1155CC"/>
        <rFont val="Calibri, sans-serif"/>
      </rPr>
      <t>https://www.google.com/maps?q=-7,4591414,110,110239</t>
    </r>
  </si>
  <si>
    <t>RT0000017534</t>
  </si>
  <si>
    <t>REJEKI TANI</t>
  </si>
  <si>
    <t>NGAWONGGO</t>
  </si>
  <si>
    <r>
      <rPr>
        <u/>
        <sz val="11"/>
        <color rgb="FF1155CC"/>
        <rFont val="Calibri, sans-serif"/>
      </rPr>
      <t>https://www.google.com/maps?q=-7,4645634,110,109969</t>
    </r>
  </si>
  <si>
    <t>RT0000017535</t>
  </si>
  <si>
    <t>UD. WIGUNA</t>
  </si>
  <si>
    <t>DS. SALAMAN</t>
  </si>
  <si>
    <t>KEBONREJO</t>
  </si>
  <si>
    <t>Salaman</t>
  </si>
  <si>
    <r>
      <rPr>
        <u/>
        <sz val="11"/>
        <color rgb="FF1155CC"/>
        <rFont val="Calibri, sans-serif"/>
      </rPr>
      <t>https://www.google.com/maps?q=-7,5810197,110,1353373</t>
    </r>
  </si>
  <si>
    <t>RT0000017536</t>
  </si>
  <si>
    <t>KUD LESTARI</t>
  </si>
  <si>
    <t>MENOREH</t>
  </si>
  <si>
    <r>
      <rPr>
        <u/>
        <sz val="11"/>
        <color rgb="FF1155CC"/>
        <rFont val="Calibri, sans-serif"/>
      </rPr>
      <t>https://www.google.com/maps?q=-7,5842724,110,1356092</t>
    </r>
  </si>
  <si>
    <t>RT0000017537</t>
  </si>
  <si>
    <t>KUD MERAK TANI</t>
  </si>
  <si>
    <t>DS. WINDUSARI</t>
  </si>
  <si>
    <t>WINDUSARI</t>
  </si>
  <si>
    <t>Windusari</t>
  </si>
  <si>
    <r>
      <rPr>
        <u/>
        <sz val="11"/>
        <color rgb="FF1155CC"/>
        <rFont val="Calibri, sans-serif"/>
      </rPr>
      <t>https://www.google.com/maps?q=-7,4022104,110,1815971</t>
    </r>
  </si>
  <si>
    <t>RT0000017538</t>
  </si>
  <si>
    <t>SARI INDAH</t>
  </si>
  <si>
    <t>BANDARSEDAYU</t>
  </si>
  <si>
    <r>
      <rPr>
        <u/>
        <sz val="11"/>
        <color rgb="FF1155CC"/>
        <rFont val="Calibri, sans-serif"/>
      </rPr>
      <t>https://www.google.com/maps?q=-7,4016199,110,1808981</t>
    </r>
  </si>
  <si>
    <t>RT0000017539</t>
  </si>
  <si>
    <t>KIOS NUR TANI MAJU</t>
  </si>
  <si>
    <t>DS. RANCAMAYA RT02/01</t>
  </si>
  <si>
    <t>SAMBIRATA</t>
  </si>
  <si>
    <t>Cilongok</t>
  </si>
  <si>
    <r>
      <rPr>
        <u/>
        <sz val="11"/>
        <color rgb="FF1155CC"/>
        <rFont val="Calibri, sans-serif"/>
      </rPr>
      <t>https://www.google.com/maps?q=-7,385075,109,132349</t>
    </r>
  </si>
  <si>
    <t>RT0000017540</t>
  </si>
  <si>
    <t>TANI ASIH</t>
  </si>
  <si>
    <t>DSN JANAN DS BOROBUDUR</t>
  </si>
  <si>
    <t>KEBONSARI</t>
  </si>
  <si>
    <t>Borobudur</t>
  </si>
  <si>
    <r>
      <rPr>
        <u/>
        <sz val="11"/>
        <color rgb="FF1155CC"/>
        <rFont val="Calibri, sans-serif"/>
      </rPr>
      <t>https://www.google.com/maps?q=-7,6022728,110,2112266</t>
    </r>
  </si>
  <si>
    <t>RT0000017541</t>
  </si>
  <si>
    <t>TANI AGUNG 2</t>
  </si>
  <si>
    <t>GIRITENGAH</t>
  </si>
  <si>
    <r>
      <rPr>
        <u/>
        <sz val="11"/>
        <color rgb="FF1155CC"/>
        <rFont val="Calibri, sans-serif"/>
      </rPr>
      <t>https://www.google.com/maps?q=-7,6013582,110,2098142</t>
    </r>
  </si>
  <si>
    <t>RT0000017542</t>
  </si>
  <si>
    <t>TANI REJO</t>
  </si>
  <si>
    <t>PASAR BANDONGAN</t>
  </si>
  <si>
    <t>BANDONGAN</t>
  </si>
  <si>
    <t>Bandongan</t>
  </si>
  <si>
    <r>
      <rPr>
        <u/>
        <sz val="11"/>
        <color rgb="FF1155CC"/>
        <rFont val="Calibri, sans-serif"/>
      </rPr>
      <t>https://www.google.com/maps?q=-7,4666819,110,1914647</t>
    </r>
  </si>
  <si>
    <t>RT0000017543</t>
  </si>
  <si>
    <t>TANI MAKMUR</t>
  </si>
  <si>
    <t>SALAMKANCI</t>
  </si>
  <si>
    <r>
      <rPr>
        <u/>
        <sz val="11"/>
        <color rgb="FF1155CC"/>
        <rFont val="Calibri, sans-serif"/>
      </rPr>
      <t>https://www.google.com/maps?q=-7,466494,110,1912571</t>
    </r>
  </si>
  <si>
    <t>RT0000017548</t>
  </si>
  <si>
    <t>UD. JATI LESTARI</t>
  </si>
  <si>
    <t>KARANGTALUN KIDUL RT. 02 RW. 03</t>
  </si>
  <si>
    <t>KALIURIP</t>
  </si>
  <si>
    <t>Purwojati</t>
  </si>
  <si>
    <r>
      <rPr>
        <u/>
        <sz val="11"/>
        <color rgb="FF1155CC"/>
        <rFont val="Calibri, sans-serif"/>
      </rPr>
      <t>https://www.google.com/maps?q=-7,4900001,109,1035387</t>
    </r>
  </si>
  <si>
    <t>RT0000017549</t>
  </si>
  <si>
    <t>UD. MITRA MANDIRI</t>
  </si>
  <si>
    <t>KIOS PASAR PURWOJATI, NO. 21.</t>
  </si>
  <si>
    <t>KLAPASAWIT</t>
  </si>
  <si>
    <r>
      <rPr>
        <u/>
        <sz val="11"/>
        <color rgb="FF1155CC"/>
        <rFont val="Calibri, sans-serif"/>
      </rPr>
      <t>https://www.google.com/maps?q=-7,4897838,109,1180507</t>
    </r>
  </si>
  <si>
    <t>RT0000017552</t>
  </si>
  <si>
    <t>UD CITRA TANI</t>
  </si>
  <si>
    <t>PEGALONGAN</t>
  </si>
  <si>
    <t>SOKAWERA</t>
  </si>
  <si>
    <t>Patikraja</t>
  </si>
  <si>
    <r>
      <rPr>
        <u/>
        <sz val="11"/>
        <color rgb="FF1155CC"/>
        <rFont val="Calibri, sans-serif"/>
      </rPr>
      <t>https://www.google.com/maps?q=-7,4917533,109,2358983</t>
    </r>
  </si>
  <si>
    <t>RT0000017553</t>
  </si>
  <si>
    <t>LUMAYAN</t>
  </si>
  <si>
    <t>DS PEGALONGAN RT 01 RW 02</t>
  </si>
  <si>
    <r>
      <rPr>
        <u/>
        <sz val="11"/>
        <color rgb="FF1155CC"/>
        <rFont val="Calibri, sans-serif"/>
      </rPr>
      <t>https://www.google.com/maps?q=-7,49031,109,2315483</t>
    </r>
  </si>
  <si>
    <t>RT0000017560</t>
  </si>
  <si>
    <t>ENI TANI</t>
  </si>
  <si>
    <t>DS. TEGALAGAH KEC. BULAKAMBA</t>
  </si>
  <si>
    <t>TEGALGLAGAH</t>
  </si>
  <si>
    <t>Bulakamba</t>
  </si>
  <si>
    <t>KAB. BREBES</t>
  </si>
  <si>
    <r>
      <rPr>
        <u/>
        <sz val="11"/>
        <color rgb="FF1155CC"/>
        <rFont val="Calibri, sans-serif"/>
      </rPr>
      <t>https://www.google.com/maps?q=-6,9282488,108,9749862</t>
    </r>
  </si>
  <si>
    <t>RT0000017561</t>
  </si>
  <si>
    <t>BIJAKSANA TANI</t>
  </si>
  <si>
    <t>DS. BANJARATMA KEC. BULAKAMBA</t>
  </si>
  <si>
    <t>BANJARATMA</t>
  </si>
  <si>
    <r>
      <rPr>
        <u/>
        <sz val="11"/>
        <color rgb="FF1155CC"/>
        <rFont val="Calibri, sans-serif"/>
      </rPr>
      <t>https://www.google.com/maps?q=-6,9003205,108,9830629</t>
    </r>
  </si>
  <si>
    <t>RT0000017562</t>
  </si>
  <si>
    <t>HIKMAH TANI</t>
  </si>
  <si>
    <r>
      <rPr>
        <u/>
        <sz val="11"/>
        <color rgb="FF1155CC"/>
        <rFont val="Calibri, sans-serif"/>
      </rPr>
      <t>https://www.google.com/maps?q=-6,9091084,108,9804292</t>
    </r>
  </si>
  <si>
    <t>RT0000017565</t>
  </si>
  <si>
    <t>MULYA TANI</t>
  </si>
  <si>
    <t>DS.TEGALAGAH KEC. BULAKAMBA</t>
  </si>
  <si>
    <r>
      <rPr>
        <u/>
        <sz val="11"/>
        <color rgb="FF1155CC"/>
        <rFont val="Calibri, sans-serif"/>
      </rPr>
      <t>https://www.google.com/maps?q=-6,9254844,108,9745706</t>
    </r>
  </si>
  <si>
    <t>RT0000017566</t>
  </si>
  <si>
    <t>UD SEKAR MEKAR</t>
  </si>
  <si>
    <t>DUKUH BAPANGAN RT 03 RW 02 MENDENREJO</t>
  </si>
  <si>
    <t>MENDENREJO</t>
  </si>
  <si>
    <t>Kradenan</t>
  </si>
  <si>
    <t>KAB. BLORA</t>
  </si>
  <si>
    <r>
      <rPr>
        <u/>
        <sz val="11"/>
        <color rgb="FF1155CC"/>
        <rFont val="Calibri, sans-serif"/>
      </rPr>
      <t>https://www.google.com/maps?q=-7,2352069,111,437684</t>
    </r>
  </si>
  <si>
    <t>RT0000017567</t>
  </si>
  <si>
    <t>UD SUMBER LANCAR</t>
  </si>
  <si>
    <r>
      <rPr>
        <u/>
        <sz val="11"/>
        <color rgb="FF1155CC"/>
        <rFont val="Calibri, sans-serif"/>
      </rPr>
      <t>https://www.google.com/maps?q=-7,2362379,111,4372502</t>
    </r>
  </si>
  <si>
    <t>RT0000017578</t>
  </si>
  <si>
    <t>MULYA BAROKAH</t>
  </si>
  <si>
    <t>DSN. TRUWIS RT. 02 RW.03</t>
  </si>
  <si>
    <t>KETANGIREJO</t>
  </si>
  <si>
    <r>
      <rPr>
        <u/>
        <sz val="11"/>
        <color rgb="FF1155CC"/>
        <rFont val="Calibri, sans-serif"/>
      </rPr>
      <t>https://www.google.com/maps?q=-7,0790986,110,7643625</t>
    </r>
  </si>
  <si>
    <t>RT0000017581</t>
  </si>
  <si>
    <t>DUSUN GAYAS RT. 04 RW. 05 KEL/DESA. RINGINHARJO KEC. GUBUG KAB. GROBOGAN</t>
  </si>
  <si>
    <t>RINGINHARJO</t>
  </si>
  <si>
    <t>Gubug</t>
  </si>
  <si>
    <r>
      <rPr>
        <u/>
        <sz val="11"/>
        <color rgb="FF1155CC"/>
        <rFont val="Calibri, sans-serif"/>
      </rPr>
      <t>https://www.google.com/maps?q=-6,9829913,110,6633768</t>
    </r>
  </si>
  <si>
    <t>RT0000017582</t>
  </si>
  <si>
    <t>JM PUTRA</t>
  </si>
  <si>
    <t>DK. TEGALREJO RT.03 RW.03 DESA PENADARAN</t>
  </si>
  <si>
    <t>PENADARAN</t>
  </si>
  <si>
    <r>
      <rPr>
        <u/>
        <sz val="11"/>
        <color rgb="FF1155CC"/>
        <rFont val="Calibri, sans-serif"/>
      </rPr>
      <t>https://www.google.com/maps?q=-7,1282193,110,6868232</t>
    </r>
  </si>
  <si>
    <t>RT0000017583</t>
  </si>
  <si>
    <t>SINTA JAYA TOKO</t>
  </si>
  <si>
    <t>DUSUN TEMPEL RT. 06 RW. 04 DESA/KEL. PENADARAN KEC. GUBUG KAB. GROBOGAN</t>
  </si>
  <si>
    <r>
      <rPr>
        <u/>
        <sz val="11"/>
        <color rgb="FF1155CC"/>
        <rFont val="Calibri, sans-serif"/>
      </rPr>
      <t>https://www.google.com/maps?q=-7,131456,110,6827034</t>
    </r>
  </si>
  <si>
    <t>RT0000017585</t>
  </si>
  <si>
    <t>SAHABAT TANI, UD</t>
  </si>
  <si>
    <t>DUSUN PAITON RT. 01 RW. 04 KEL/DESA. RINGINHARJO KEC. GUBUG KAB. GROBOGAN</t>
  </si>
  <si>
    <r>
      <rPr>
        <u/>
        <sz val="11"/>
        <color rgb="FF1155CC"/>
        <rFont val="Calibri, sans-serif"/>
      </rPr>
      <t>https://www.google.com/maps?q=-6,9893263,110,674123</t>
    </r>
  </si>
  <si>
    <t>RT0000017586</t>
  </si>
  <si>
    <t>SEDULUR TANI</t>
  </si>
  <si>
    <t>KP.DALEMAN RT.04 RW.02 DESA KEMIRI</t>
  </si>
  <si>
    <r>
      <rPr>
        <u/>
        <sz val="11"/>
        <color rgb="FF1155CC"/>
        <rFont val="Calibri, sans-serif"/>
      </rPr>
      <t>https://www.google.com/maps?q=-7,0526743,110,6752106</t>
    </r>
  </si>
  <si>
    <t>RT0000017587</t>
  </si>
  <si>
    <t>MEKAR JAYA</t>
  </si>
  <si>
    <t>DESA KEMIRI</t>
  </si>
  <si>
    <t>MLILIR</t>
  </si>
  <si>
    <r>
      <rPr>
        <u/>
        <sz val="11"/>
        <color rgb="FF1155CC"/>
        <rFont val="Calibri, sans-serif"/>
      </rPr>
      <t>https://www.google.com/maps?q=-7,0608383,110,6886822</t>
    </r>
  </si>
  <si>
    <t>RT0000017588</t>
  </si>
  <si>
    <t>TOKO BAROKAH</t>
  </si>
  <si>
    <t>DUSUN PENGKOL JATI RT. 04 RW. 03 DESA/KEL. TLOGOMULYO KEC. GUBUG KAB. GROBOGAN</t>
  </si>
  <si>
    <t>TLOGOMULYO</t>
  </si>
  <si>
    <r>
      <rPr>
        <u/>
        <sz val="11"/>
        <color rgb="FF1155CC"/>
        <rFont val="Calibri, sans-serif"/>
      </rPr>
      <t>https://www.google.com/maps?q=-6,9949191,110,6549016</t>
    </r>
  </si>
  <si>
    <t>RT0000017589</t>
  </si>
  <si>
    <t>KOPERASI UNIT DESA (KUD) JODIPATI</t>
  </si>
  <si>
    <t>DSN. JATIPECARON RT. 02 RW. 03 DESA/KEL. JATIPECARON KEC. GUBUG KAB. GROBOGAN</t>
  </si>
  <si>
    <t>PRANTEN</t>
  </si>
  <si>
    <r>
      <rPr>
        <u/>
        <sz val="11"/>
        <color rgb="FF1155CC"/>
        <rFont val="Calibri, sans-serif"/>
      </rPr>
      <t>https://www.google.com/maps?q=-7,0430819,110,6668857</t>
    </r>
  </si>
  <si>
    <t>RT0000017590</t>
  </si>
  <si>
    <t>RIFKI JAYA</t>
  </si>
  <si>
    <t>DSN KRAJAN RT.04 RW.02 DESA PAPANREJO</t>
  </si>
  <si>
    <t>PAPANREJO</t>
  </si>
  <si>
    <r>
      <rPr>
        <u/>
        <sz val="11"/>
        <color rgb="FF1155CC"/>
        <rFont val="Calibri, sans-serif"/>
      </rPr>
      <t>https://www.google.com/maps?q=-7,072941,110,6851833</t>
    </r>
  </si>
  <si>
    <t>RT0000017591</t>
  </si>
  <si>
    <t>BUDI LESTARI</t>
  </si>
  <si>
    <t>BANTENGAN RT.04 RW.02 DESA TLOGOMULYO</t>
  </si>
  <si>
    <r>
      <rPr>
        <u/>
        <sz val="11"/>
        <color rgb="FF1155CC"/>
        <rFont val="Calibri, sans-serif"/>
      </rPr>
      <t>https://www.google.com/maps?q=-6,9977174,110,6539965</t>
    </r>
  </si>
  <si>
    <t>RT0000017593</t>
  </si>
  <si>
    <t>QOLBI JAYA</t>
  </si>
  <si>
    <t>RT.05 RW.02 DESA KUNJENG</t>
  </si>
  <si>
    <t>KUNJENG</t>
  </si>
  <si>
    <r>
      <rPr>
        <u/>
        <sz val="11"/>
        <color rgb="FF1155CC"/>
        <rFont val="Calibri, sans-serif"/>
      </rPr>
      <t>https://www.google.com/maps?q=-7,0674982,110,6714096</t>
    </r>
  </si>
  <si>
    <t>RT0000017594</t>
  </si>
  <si>
    <t>SUMBER REJEKI</t>
  </si>
  <si>
    <t>DUSUN KRAJAN RT. 02 RW. 03 DESA/KEL. TAMBAKAN KEC. GUBUG KAB. GROBOGAN</t>
  </si>
  <si>
    <t>TAMBAKAN</t>
  </si>
  <si>
    <r>
      <rPr>
        <u/>
        <sz val="11"/>
        <color rgb="FF1155CC"/>
        <rFont val="Calibri, sans-serif"/>
      </rPr>
      <t>https://www.google.com/maps?q=-7,0940883,110,696145</t>
    </r>
  </si>
  <si>
    <t>RT0000017595</t>
  </si>
  <si>
    <t>TIGA PUTRA</t>
  </si>
  <si>
    <t>RT.02 RW.05 DESA TLOGOMULYO</t>
  </si>
  <si>
    <r>
      <rPr>
        <u/>
        <sz val="11"/>
        <color rgb="FF1155CC"/>
        <rFont val="Calibri, sans-serif"/>
      </rPr>
      <t>https://www.google.com/maps?q=-6,9885043,110,6562258</t>
    </r>
  </si>
  <si>
    <t>RT0000017596</t>
  </si>
  <si>
    <t>KURNIA JAYA</t>
  </si>
  <si>
    <t>RT.04 RW.02 DESA BATURAGUNG</t>
  </si>
  <si>
    <t>BATURAGUNG</t>
  </si>
  <si>
    <r>
      <rPr>
        <u/>
        <sz val="11"/>
        <color rgb="FF1155CC"/>
        <rFont val="Calibri, sans-serif"/>
      </rPr>
      <t>https://www.google.com/maps?q=-7,0309722,110,677434</t>
    </r>
  </si>
  <si>
    <t>RT0000017597</t>
  </si>
  <si>
    <t>DSN KRAJAN RT.05 RW.05 DESA PAPANREJO</t>
  </si>
  <si>
    <t>GUBUG</t>
  </si>
  <si>
    <r>
      <rPr>
        <u/>
        <sz val="11"/>
        <color rgb="FF1155CC"/>
        <rFont val="Calibri, sans-serif"/>
      </rPr>
      <t>https://www.google.com/maps?q=-7,0652366,110,6766429</t>
    </r>
  </si>
  <si>
    <t>RT0000017598</t>
  </si>
  <si>
    <t>SINTA JAYA</t>
  </si>
  <si>
    <t>BATURAGUNG RT. 01 RW. 01 DESA/KEL. BATURAGUNG KEC. GUBUG KAB. GROBOGAN</t>
  </si>
  <si>
    <r>
      <rPr>
        <u/>
        <sz val="11"/>
        <color rgb="FF1155CC"/>
        <rFont val="Calibri, sans-serif"/>
      </rPr>
      <t>https://www.google.com/maps?q=-7,036041,110,6726423</t>
    </r>
  </si>
  <si>
    <t>RT0000017599</t>
  </si>
  <si>
    <t>UD. TANI HKTI</t>
  </si>
  <si>
    <t>GEDANGAN 03/07 PENGANTEN</t>
  </si>
  <si>
    <t>KANDANGREJO</t>
  </si>
  <si>
    <t>Klambu</t>
  </si>
  <si>
    <r>
      <rPr>
        <u/>
        <sz val="11"/>
        <color rgb="FF1155CC"/>
        <rFont val="Calibri, sans-serif"/>
      </rPr>
      <t>https://www.google.com/maps?q=-7,012281,110,8263375</t>
    </r>
  </si>
  <si>
    <t>RT0000017600</t>
  </si>
  <si>
    <t>UD. SEDERHANA</t>
  </si>
  <si>
    <t>DESA KLOKAH RT.002 RW.001</t>
  </si>
  <si>
    <t>KLOKAH</t>
  </si>
  <si>
    <t>Kunduran</t>
  </si>
  <si>
    <r>
      <rPr>
        <u/>
        <sz val="11"/>
        <color rgb="FF1155CC"/>
        <rFont val="Calibri, sans-serif"/>
      </rPr>
      <t>https://www.google.com/maps?q=-7,0324844,111,2795041</t>
    </r>
  </si>
  <si>
    <t>RT0000017601</t>
  </si>
  <si>
    <t>MURAH. UD</t>
  </si>
  <si>
    <t>DSN KARANG TENGAH RT. 005/002 DS KROPAK</t>
  </si>
  <si>
    <t>KROPAK</t>
  </si>
  <si>
    <t>Wirosari</t>
  </si>
  <si>
    <r>
      <rPr>
        <u/>
        <sz val="11"/>
        <color rgb="FF1155CC"/>
        <rFont val="Calibri, sans-serif"/>
      </rPr>
      <t>https://www.google.com/maps?q=-7,1041912,111,1051843</t>
    </r>
  </si>
  <si>
    <t>RT0000017602</t>
  </si>
  <si>
    <t>UD. HIDAYAH</t>
  </si>
  <si>
    <t>DESA SENDANGREJO RT.001 RW.003</t>
  </si>
  <si>
    <t>SENDANGREJO</t>
  </si>
  <si>
    <t>Ngawen</t>
  </si>
  <si>
    <r>
      <rPr>
        <u/>
        <sz val="11"/>
        <color rgb="FF1155CC"/>
        <rFont val="Calibri, sans-serif"/>
      </rPr>
      <t>https://www.google.com/maps?q=-7,0142971,111,317542</t>
    </r>
  </si>
  <si>
    <t>RT0000017603</t>
  </si>
  <si>
    <t>UD. SADAK</t>
  </si>
  <si>
    <t>DESA TODANAN RT.006 RW.002</t>
  </si>
  <si>
    <t>TODANAN</t>
  </si>
  <si>
    <t>Todanan</t>
  </si>
  <si>
    <r>
      <rPr>
        <u/>
        <sz val="11"/>
        <color rgb="FF1155CC"/>
        <rFont val="Calibri, sans-serif"/>
      </rPr>
      <t>https://www.google.com/maps?q=-6,9384226,111,1783186</t>
    </r>
  </si>
  <si>
    <t>RT0000017606</t>
  </si>
  <si>
    <t>TK. SRI REJEKI</t>
  </si>
  <si>
    <t>DESA KEDIREN RT.001 RW.009</t>
  </si>
  <si>
    <t>KEDIREN</t>
  </si>
  <si>
    <t>Randublatung</t>
  </si>
  <si>
    <r>
      <rPr>
        <u/>
        <sz val="11"/>
        <color rgb="FF1155CC"/>
        <rFont val="Calibri, sans-serif"/>
      </rPr>
      <t>https://www.google.com/maps?q=-7,1976908,111,4146393</t>
    </r>
  </si>
  <si>
    <t>RT0000017608</t>
  </si>
  <si>
    <t>CV. ADDISON</t>
  </si>
  <si>
    <t>DESA WULUNG RT.002 RW.003</t>
  </si>
  <si>
    <t>KALISARI</t>
  </si>
  <si>
    <r>
      <rPr>
        <u/>
        <sz val="11"/>
        <color rgb="FF1155CC"/>
        <rFont val="Calibri, sans-serif"/>
      </rPr>
      <t>https://www.google.com/maps?q=-7,1880907,111,3962676</t>
    </r>
  </si>
  <si>
    <t>RT0000017609</t>
  </si>
  <si>
    <t>TK. SUMBER JAYA</t>
  </si>
  <si>
    <t>DESA KUNDURAN RT.006 RW.002</t>
  </si>
  <si>
    <t>BOTORECO</t>
  </si>
  <si>
    <r>
      <rPr>
        <u/>
        <sz val="11"/>
        <color rgb="FF1155CC"/>
        <rFont val="Calibri, sans-serif"/>
      </rPr>
      <t>https://www.google.com/maps?q=-7,1029071,111,2478143</t>
    </r>
  </si>
  <si>
    <t>RT0000017610</t>
  </si>
  <si>
    <t>TK. SRI JAYA</t>
  </si>
  <si>
    <t>DESA TINAPAN RT.05 RW.03</t>
  </si>
  <si>
    <t>KACANGAN</t>
  </si>
  <si>
    <r>
      <rPr>
        <u/>
        <sz val="11"/>
        <color rgb="FF1155CC"/>
        <rFont val="Calibri, sans-serif"/>
      </rPr>
      <t>https://www.google.com/maps?q=-6,9556075,111,1238834</t>
    </r>
  </si>
  <si>
    <t>RT0000017611</t>
  </si>
  <si>
    <t>UD. SRI KARYA</t>
  </si>
  <si>
    <t>DESA SAMBONGANYAR RT.005 RW.003</t>
  </si>
  <si>
    <t>SAMBONGANYAR</t>
  </si>
  <si>
    <r>
      <rPr>
        <u/>
        <sz val="11"/>
        <color rgb="FF1155CC"/>
        <rFont val="Calibri, sans-serif"/>
      </rPr>
      <t>https://www.google.com/maps?q=-7,0734283,111,3124</t>
    </r>
  </si>
  <si>
    <t>RT0000017612</t>
  </si>
  <si>
    <t>EKA MANUNGGAL</t>
  </si>
  <si>
    <t>DSN JATI SARI RT. 003/002 DESA TAMBAKSELO</t>
  </si>
  <si>
    <t>TAMBAKSELO</t>
  </si>
  <si>
    <r>
      <rPr>
        <u/>
        <sz val="11"/>
        <color rgb="FF1155CC"/>
        <rFont val="Calibri, sans-serif"/>
      </rPr>
      <t>https://www.google.com/maps?q=-7,0544958,111,0957712</t>
    </r>
  </si>
  <si>
    <t>RT0000017613</t>
  </si>
  <si>
    <t>SUKA MAKMUR. UD</t>
  </si>
  <si>
    <t>DSN KRAJAN RT. 008/004 DS TAMBAKSELO</t>
  </si>
  <si>
    <r>
      <rPr>
        <u/>
        <sz val="11"/>
        <color rgb="FF1155CC"/>
        <rFont val="Calibri, sans-serif"/>
      </rPr>
      <t>https://www.google.com/maps?q=-7,0450708,111,0961316</t>
    </r>
  </si>
  <si>
    <t>RT0000017614</t>
  </si>
  <si>
    <t>TAMBAH REJEKI</t>
  </si>
  <si>
    <t>DSN. KRAJAN RT. 002/001 DS. KARANGASEM</t>
  </si>
  <si>
    <t>KARANGASEM</t>
  </si>
  <si>
    <r>
      <rPr>
        <u/>
        <sz val="11"/>
        <color rgb="FF1155CC"/>
        <rFont val="Calibri, sans-serif"/>
      </rPr>
      <t>https://www.google.com/maps?q=-7,0786406,111,088584</t>
    </r>
  </si>
  <si>
    <t>RT0000017617</t>
  </si>
  <si>
    <t>UD. HARYANTO</t>
  </si>
  <si>
    <t>DESA TODANAN RT.006 RW.001</t>
  </si>
  <si>
    <t>CANDI</t>
  </si>
  <si>
    <r>
      <rPr>
        <u/>
        <sz val="11"/>
        <color rgb="FF1155CC"/>
        <rFont val="Calibri, sans-serif"/>
      </rPr>
      <t>https://www.google.com/maps?q=-6,9383633,111,1838998</t>
    </r>
  </si>
  <si>
    <t>RT0000017620</t>
  </si>
  <si>
    <t>TK. BERKAH</t>
  </si>
  <si>
    <t>DESA GEDEBEG RT.001 RW.001</t>
  </si>
  <si>
    <t>GEDEBEG</t>
  </si>
  <si>
    <r>
      <rPr>
        <u/>
        <sz val="11"/>
        <color rgb="FF1155CC"/>
        <rFont val="Calibri, sans-serif"/>
      </rPr>
      <t>https://www.google.com/maps?q=-7,0687455,111,2948628</t>
    </r>
  </si>
  <si>
    <t>RT0000017621</t>
  </si>
  <si>
    <t>UD. WIROJOYO</t>
  </si>
  <si>
    <t>DESA SENDANGREJO RT.002 RW.002</t>
  </si>
  <si>
    <r>
      <rPr>
        <u/>
        <sz val="11"/>
        <color rgb="FF1155CC"/>
        <rFont val="Calibri, sans-serif"/>
      </rPr>
      <t>https://www.google.com/maps?q=-7,0249276,111,3171671</t>
    </r>
  </si>
  <si>
    <t>RT0000017622</t>
  </si>
  <si>
    <t>MITRA TANI</t>
  </si>
  <si>
    <t>DSN. MADOH RT. 002/004 DS. KEMADOHBATUR</t>
  </si>
  <si>
    <t>KEMADOHBATUR</t>
  </si>
  <si>
    <t>Tawangharjo</t>
  </si>
  <si>
    <r>
      <rPr>
        <u/>
        <sz val="11"/>
        <color rgb="FF1155CC"/>
        <rFont val="Calibri, sans-serif"/>
      </rPr>
      <t>https://www.google.com/maps?q=-6,9833077,111,052696</t>
    </r>
  </si>
  <si>
    <t>RT0000017623</t>
  </si>
  <si>
    <t>UD. DEWANGGA</t>
  </si>
  <si>
    <t>DESA SAMBONGWANGAN RT.002 RW.001</t>
  </si>
  <si>
    <t>SAMBONGWANGAN</t>
  </si>
  <si>
    <r>
      <rPr>
        <u/>
        <sz val="11"/>
        <color rgb="FF1155CC"/>
        <rFont val="Calibri, sans-serif"/>
      </rPr>
      <t>https://www.google.com/maps?q=-7,2119906,111,3838669</t>
    </r>
  </si>
  <si>
    <t>RT0000017624</t>
  </si>
  <si>
    <t>UD. TRI MUKTI</t>
  </si>
  <si>
    <t>DESA KADENGAN RT.003 RW.002</t>
  </si>
  <si>
    <t>KADENGAN</t>
  </si>
  <si>
    <r>
      <rPr>
        <u/>
        <sz val="11"/>
        <color rgb="FF1155CC"/>
        <rFont val="Calibri, sans-serif"/>
      </rPr>
      <t>https://www.google.com/maps?q=-7,1758837,111,3824913</t>
    </r>
  </si>
  <si>
    <t>RT0000017626</t>
  </si>
  <si>
    <t>UD. TANI JAYA</t>
  </si>
  <si>
    <t>DESA KADENGAN RT.007 RW.001</t>
  </si>
  <si>
    <r>
      <rPr>
        <u/>
        <sz val="11"/>
        <color rgb="FF1155CC"/>
        <rFont val="Calibri, sans-serif"/>
      </rPr>
      <t>https://www.google.com/maps?q=-7,16521,111,3778208</t>
    </r>
  </si>
  <si>
    <t>RT0000017627</t>
  </si>
  <si>
    <t>UD. KARNO</t>
  </si>
  <si>
    <t>DESA KUTUKAN RT.003 RW.002</t>
  </si>
  <si>
    <t>KUTUKAN</t>
  </si>
  <si>
    <r>
      <rPr>
        <u/>
        <sz val="11"/>
        <color rgb="FF1155CC"/>
        <rFont val="Calibri, sans-serif"/>
      </rPr>
      <t>https://www.google.com/maps?q=-7,1796458,111,4601403</t>
    </r>
  </si>
  <si>
    <t>RT0000017628</t>
  </si>
  <si>
    <t>UD. SUBUR</t>
  </si>
  <si>
    <t>DESA SUMBEREJO RT.004 RW.003</t>
  </si>
  <si>
    <t>SUMBEREJO</t>
  </si>
  <si>
    <r>
      <rPr>
        <u/>
        <sz val="11"/>
        <color rgb="FF1155CC"/>
        <rFont val="Calibri, sans-serif"/>
      </rPr>
      <t>https://www.google.com/maps?q=-7,1937971,111,4238031</t>
    </r>
  </si>
  <si>
    <t>RT0000017629</t>
  </si>
  <si>
    <t>UD. TANI MULYO</t>
  </si>
  <si>
    <t>DESA KUNDURAN RT.08 RW.02</t>
  </si>
  <si>
    <t>KALANGREJO</t>
  </si>
  <si>
    <r>
      <rPr>
        <u/>
        <sz val="11"/>
        <color rgb="FF1155CC"/>
        <rFont val="Calibri, sans-serif"/>
      </rPr>
      <t>https://www.google.com/maps?q=-7,0093149,111,2340928</t>
    </r>
  </si>
  <si>
    <t>RT0000017630</t>
  </si>
  <si>
    <t>UD. LIDAH TANI</t>
  </si>
  <si>
    <t>DESA TEMULUS RT.004 RW.003</t>
  </si>
  <si>
    <t>BODEH</t>
  </si>
  <si>
    <r>
      <rPr>
        <u/>
        <sz val="11"/>
        <color rgb="FF1155CC"/>
        <rFont val="Calibri, sans-serif"/>
      </rPr>
      <t>https://www.google.com/maps?q=-7,2321624,111,412495</t>
    </r>
  </si>
  <si>
    <t>RT0000017631</t>
  </si>
  <si>
    <t>UD. SUMBER B</t>
  </si>
  <si>
    <t>DESA KETILENG RT.007 RW.003</t>
  </si>
  <si>
    <t>WUKIRSARI</t>
  </si>
  <si>
    <r>
      <rPr>
        <u/>
        <sz val="11"/>
        <color rgb="FF1155CC"/>
        <rFont val="Calibri, sans-serif"/>
      </rPr>
      <t>https://www.google.com/maps?q=-6,9616313,111,1825595</t>
    </r>
  </si>
  <si>
    <t>RT0000017634</t>
  </si>
  <si>
    <t>SRI MULYO. UD</t>
  </si>
  <si>
    <t>DSN TEGALREJO RT. 004/002 DS TEGALREJO</t>
  </si>
  <si>
    <t>TEGALREJO</t>
  </si>
  <si>
    <r>
      <rPr>
        <u/>
        <sz val="11"/>
        <color rgb="FF1155CC"/>
        <rFont val="Calibri, sans-serif"/>
      </rPr>
      <t>https://www.google.com/maps?q=-6,9572781,111,1023454</t>
    </r>
  </si>
  <si>
    <t>RT0000017635</t>
  </si>
  <si>
    <t>UD. NAFI</t>
  </si>
  <si>
    <t>DESA KUTUKAN RT.003 RW.005</t>
  </si>
  <si>
    <r>
      <rPr>
        <u/>
        <sz val="11"/>
        <color rgb="FF1155CC"/>
        <rFont val="Calibri, sans-serif"/>
      </rPr>
      <t>https://www.google.com/maps?q=-7,1851066,111,4470655</t>
    </r>
  </si>
  <si>
    <t>RT0000017637</t>
  </si>
  <si>
    <t>UD. NURHAYATI</t>
  </si>
  <si>
    <t>DESA SAMBONGWANGAN RT.002 RW.005</t>
  </si>
  <si>
    <r>
      <rPr>
        <u/>
        <sz val="11"/>
        <color rgb="FF1155CC"/>
        <rFont val="Calibri, sans-serif"/>
      </rPr>
      <t>https://www.google.com/maps?q=-7,2116819,111,3735829</t>
    </r>
  </si>
  <si>
    <t>RT0000017638</t>
  </si>
  <si>
    <t>UD. LANGGENG JATI</t>
  </si>
  <si>
    <t>DESA TANGGEL RT.003 RW.002</t>
  </si>
  <si>
    <r>
      <rPr>
        <u/>
        <sz val="11"/>
        <color rgb="FF1155CC"/>
        <rFont val="Calibri, sans-serif"/>
      </rPr>
      <t>https://www.google.com/maps?q=-7,1412937,111,3630967</t>
    </r>
  </si>
  <si>
    <t>RT0000017639</t>
  </si>
  <si>
    <t>UD. RUKUN TANI</t>
  </si>
  <si>
    <t>DESA KEDIREN RT.005 RW.005</t>
  </si>
  <si>
    <r>
      <rPr>
        <u/>
        <sz val="11"/>
        <color rgb="FF1155CC"/>
        <rFont val="Calibri, sans-serif"/>
      </rPr>
      <t>https://www.google.com/maps?q=-7,1888409,111,4145922</t>
    </r>
  </si>
  <si>
    <t>RT0000017640</t>
  </si>
  <si>
    <t>UD. SARI BUMI</t>
  </si>
  <si>
    <t>DESA KETILENG RT.002 RW.001</t>
  </si>
  <si>
    <t>BICAK</t>
  </si>
  <si>
    <r>
      <rPr>
        <u/>
        <sz val="11"/>
        <color rgb="FF1155CC"/>
        <rFont val="Calibri, sans-serif"/>
      </rPr>
      <t>https://www.google.com/maps?q=-6,93841,111,1838855</t>
    </r>
  </si>
  <si>
    <t>RT0000017641</t>
  </si>
  <si>
    <t>UD. SUMBERREJEKI</t>
  </si>
  <si>
    <t>DESA SUMBEREJO RT.003 RW.003</t>
  </si>
  <si>
    <r>
      <rPr>
        <u/>
        <sz val="11"/>
        <color rgb="FF1155CC"/>
        <rFont val="Calibri, sans-serif"/>
      </rPr>
      <t>https://www.google.com/maps?q=-7,1941131,111,4255319</t>
    </r>
  </si>
  <si>
    <t>RT0000017642</t>
  </si>
  <si>
    <t>UD. NUR AIDA</t>
  </si>
  <si>
    <t>DESA WULUNG RT.003 RW.001</t>
  </si>
  <si>
    <r>
      <rPr>
        <u/>
        <sz val="11"/>
        <color rgb="FF1155CC"/>
        <rFont val="Calibri, sans-serif"/>
      </rPr>
      <t>https://www.google.com/maps?q=-7,1920225,111,399136</t>
    </r>
  </si>
  <si>
    <t>RT0000017643</t>
  </si>
  <si>
    <t>UD. SUMBER R 1</t>
  </si>
  <si>
    <t>DESA TINAPAN RT.005 RW.003</t>
  </si>
  <si>
    <t>TINAPAN</t>
  </si>
  <si>
    <r>
      <rPr>
        <u/>
        <sz val="11"/>
        <color rgb="FF1155CC"/>
        <rFont val="Calibri, sans-serif"/>
      </rPr>
      <t>https://www.google.com/maps?q=-6,9910653,111,2010274</t>
    </r>
  </si>
  <si>
    <t>RT0000017645</t>
  </si>
  <si>
    <t>UD. SAKINAH</t>
  </si>
  <si>
    <t>DSN BULU RT. 009/004 DESA KROPAK</t>
  </si>
  <si>
    <r>
      <rPr>
        <u/>
        <sz val="11"/>
        <color rgb="FF1155CC"/>
        <rFont val="Calibri, sans-serif"/>
      </rPr>
      <t>https://www.google.com/maps?q=-7,1177777,111,0944756</t>
    </r>
  </si>
  <si>
    <t>RT0000017646</t>
  </si>
  <si>
    <t>UD. PURTANI</t>
  </si>
  <si>
    <t>DESA KETILENG RT.004 RW.003</t>
  </si>
  <si>
    <t>KETILENG</t>
  </si>
  <si>
    <r>
      <rPr>
        <u/>
        <sz val="11"/>
        <color rgb="FF1155CC"/>
        <rFont val="Calibri, sans-serif"/>
      </rPr>
      <t>https://www.google.com/maps?q=-6,9579214,111,1836942</t>
    </r>
  </si>
  <si>
    <t>RT0000017647</t>
  </si>
  <si>
    <t>UD. MEKAR GUMILANG</t>
  </si>
  <si>
    <t>DESA KUNDURAN RT.001 RW.001</t>
  </si>
  <si>
    <t>GAGAAN</t>
  </si>
  <si>
    <r>
      <rPr>
        <u/>
        <sz val="11"/>
        <color rgb="FF1155CC"/>
        <rFont val="Calibri, sans-serif"/>
      </rPr>
      <t>https://www.google.com/maps?q=-7,050881,111,2339955</t>
    </r>
  </si>
  <si>
    <t>RT0000017651</t>
  </si>
  <si>
    <t>KARYA MUKTI</t>
  </si>
  <si>
    <t>DSN. RAGEM RT. 002/011 DS. TAMBAKSELO</t>
  </si>
  <si>
    <r>
      <rPr>
        <u/>
        <sz val="11"/>
        <color rgb="FF1155CC"/>
        <rFont val="Calibri, sans-serif"/>
      </rPr>
      <t>https://www.google.com/maps?q=-7,043814,111,0960477</t>
    </r>
  </si>
  <si>
    <t>RT0000017652</t>
  </si>
  <si>
    <t>TK. SRI MULYO</t>
  </si>
  <si>
    <t>DESA TANGGEL RT.007 RW.01</t>
  </si>
  <si>
    <t>TANGGEL</t>
  </si>
  <si>
    <r>
      <rPr>
        <u/>
        <sz val="11"/>
        <color rgb="FF1155CC"/>
        <rFont val="Calibri, sans-serif"/>
      </rPr>
      <t>https://www.google.com/maps?q=-7,1533233,111,3702783</t>
    </r>
  </si>
  <si>
    <t>RT0000017655</t>
  </si>
  <si>
    <t>UD. SARPAN</t>
  </si>
  <si>
    <t>DESA KARANGGENENG RT. 006 RW.001</t>
  </si>
  <si>
    <t>KARANGGENENG</t>
  </si>
  <si>
    <r>
      <rPr>
        <u/>
        <sz val="11"/>
        <color rgb="FF1155CC"/>
        <rFont val="Calibri, sans-serif"/>
      </rPr>
      <t>https://www.google.com/maps?q=-7,0246049,111,2572947</t>
    </r>
  </si>
  <si>
    <t>RT0000017656</t>
  </si>
  <si>
    <t>LARAS REJEKI</t>
  </si>
  <si>
    <t>DSN. JETAK RT. 003/002 DESA PLOSOREJO</t>
  </si>
  <si>
    <t>PLOSOREJO</t>
  </si>
  <si>
    <r>
      <rPr>
        <u/>
        <sz val="11"/>
        <color rgb="FF1155CC"/>
        <rFont val="Calibri, sans-serif"/>
      </rPr>
      <t>https://www.google.com/maps?q=-7,0677356,110,9756425</t>
    </r>
  </si>
  <si>
    <t>RT0000017657</t>
  </si>
  <si>
    <t>TK. RESTU ANDA</t>
  </si>
  <si>
    <t>DESA RANDUBLATUNG NO.73</t>
  </si>
  <si>
    <t>BEKUTUK</t>
  </si>
  <si>
    <r>
      <rPr>
        <u/>
        <sz val="11"/>
        <color rgb="FF1155CC"/>
        <rFont val="Calibri, sans-serif"/>
      </rPr>
      <t>https://www.google.com/maps?q=-7,1983118,111,355754</t>
    </r>
  </si>
  <si>
    <t>RT0000017659</t>
  </si>
  <si>
    <t>DSN KRAJAN RT. 006/001 DS TEGALREJO</t>
  </si>
  <si>
    <r>
      <rPr>
        <u/>
        <sz val="11"/>
        <color rgb="FF1155CC"/>
        <rFont val="Calibri, sans-serif"/>
      </rPr>
      <t>https://www.google.com/maps?q=-6,9591361,111,1039964</t>
    </r>
  </si>
  <si>
    <t>RT0000017662</t>
  </si>
  <si>
    <t>TK. KARUNIA</t>
  </si>
  <si>
    <t>DESA TEMULUS RT.007 RW.002</t>
  </si>
  <si>
    <t>TEMULUS</t>
  </si>
  <si>
    <r>
      <rPr>
        <u/>
        <sz val="11"/>
        <color rgb="FF1155CC"/>
        <rFont val="Calibri, sans-serif"/>
      </rPr>
      <t>https://www.google.com/maps?q=-7,2226132,111,4188704</t>
    </r>
  </si>
  <si>
    <t>RT0000017664</t>
  </si>
  <si>
    <t>UD. RAMA JAYA</t>
  </si>
  <si>
    <t>DESA TODANAN RT.002 RW.001</t>
  </si>
  <si>
    <t>KEMBANG</t>
  </si>
  <si>
    <r>
      <rPr>
        <u/>
        <sz val="11"/>
        <color rgb="FF1155CC"/>
        <rFont val="Calibri, sans-serif"/>
      </rPr>
      <t>https://www.google.com/maps?q=-6,93834,111,18059</t>
    </r>
  </si>
  <si>
    <t>RT0000017667</t>
  </si>
  <si>
    <t>MARSUDI TANI</t>
  </si>
  <si>
    <t>DSN. BERU RT. 002/003 DESA KALIREJO</t>
  </si>
  <si>
    <t>KALIREJO</t>
  </si>
  <si>
    <r>
      <rPr>
        <u/>
        <sz val="11"/>
        <color rgb="FF1155CC"/>
        <rFont val="Calibri, sans-serif"/>
      </rPr>
      <t>https://www.google.com/maps?q=-7,0900995,111,0980791</t>
    </r>
  </si>
  <si>
    <t>RT0000017669</t>
  </si>
  <si>
    <t>UD. MEKAR TANI MULYA</t>
  </si>
  <si>
    <t>DESA SAMBONGANYAR RT.002 RW.001</t>
  </si>
  <si>
    <r>
      <rPr>
        <u/>
        <sz val="11"/>
        <color rgb="FF1155CC"/>
        <rFont val="Calibri, sans-serif"/>
      </rPr>
      <t>https://www.google.com/maps?q=-7,0672437,111,3063346</t>
    </r>
  </si>
  <si>
    <t>RT0000017671</t>
  </si>
  <si>
    <t>BAROKAH TANI</t>
  </si>
  <si>
    <t>DSN. TANGGUNG RT.003/001 DS. POJOK</t>
  </si>
  <si>
    <r>
      <rPr>
        <u/>
        <sz val="11"/>
        <color rgb="FF1155CC"/>
        <rFont val="Calibri, sans-serif"/>
      </rPr>
      <t>https://www.google.com/maps?q=-7,0819808,110,9960599</t>
    </r>
  </si>
  <si>
    <t>RT0000017672</t>
  </si>
  <si>
    <t>TK. BAROKAH 1</t>
  </si>
  <si>
    <t>DESA KLOKAH RT.002 RW.002</t>
  </si>
  <si>
    <r>
      <rPr>
        <u/>
        <sz val="11"/>
        <color rgb="FF1155CC"/>
        <rFont val="Calibri, sans-serif"/>
      </rPr>
      <t>https://www.google.com/maps?q=-7,0328812,111,2792222</t>
    </r>
  </si>
  <si>
    <t>RT0000017673</t>
  </si>
  <si>
    <t>TK. PUPUT TANI</t>
  </si>
  <si>
    <r>
      <rPr>
        <u/>
        <sz val="11"/>
        <color rgb="FF1155CC"/>
        <rFont val="Calibri, sans-serif"/>
      </rPr>
      <t>https://www.google.com/maps?q=-7,0687732,111,293016</t>
    </r>
  </si>
  <si>
    <t>RT0000017675</t>
  </si>
  <si>
    <t>TK. PANGESTU</t>
  </si>
  <si>
    <t>DESA TEMULUS RT.009 RW.001</t>
  </si>
  <si>
    <r>
      <rPr>
        <u/>
        <sz val="11"/>
        <color rgb="FF1155CC"/>
        <rFont val="Calibri, sans-serif"/>
      </rPr>
      <t>https://www.google.com/maps?q=-7,217781,111,4234614</t>
    </r>
  </si>
  <si>
    <t>RT0000017676</t>
  </si>
  <si>
    <t>UD. MAJU JAYA</t>
  </si>
  <si>
    <t>DESA DRINGO RT.002 RW.001</t>
  </si>
  <si>
    <t>DRINGO</t>
  </si>
  <si>
    <r>
      <rPr>
        <u/>
        <sz val="11"/>
        <color rgb="FF1155CC"/>
        <rFont val="Calibri, sans-serif"/>
      </rPr>
      <t>https://www.google.com/maps?q=-6,9389654,111,209432</t>
    </r>
  </si>
  <si>
    <t>RT0000017678</t>
  </si>
  <si>
    <t>SEMOGA JAYA. UD</t>
  </si>
  <si>
    <t>DSN GEMBLUNG RT. 002/007 DS DOKORO</t>
  </si>
  <si>
    <t>DOKORO</t>
  </si>
  <si>
    <r>
      <rPr>
        <u/>
        <sz val="11"/>
        <color rgb="FF1155CC"/>
        <rFont val="Calibri, sans-serif"/>
      </rPr>
      <t>https://www.google.com/maps?q=-6,9960613,111,0659637</t>
    </r>
  </si>
  <si>
    <t>RT0000017682</t>
  </si>
  <si>
    <t>UD. MUNCUL</t>
  </si>
  <si>
    <t>DESA RANDUBLATUNG RT.001 RW.001</t>
  </si>
  <si>
    <t>RANDUBLATUNG</t>
  </si>
  <si>
    <r>
      <rPr>
        <u/>
        <sz val="11"/>
        <color rgb="FF1155CC"/>
        <rFont val="Calibri, sans-serif"/>
      </rPr>
      <t>https://www.google.com/maps?q=-6,9462715,111,213645</t>
    </r>
  </si>
  <si>
    <t>RT0000017683</t>
  </si>
  <si>
    <t>UD. WINAR</t>
  </si>
  <si>
    <t>DESA RANDUBLATUNG NO.1</t>
  </si>
  <si>
    <r>
      <rPr>
        <u/>
        <sz val="11"/>
        <color rgb="FF1155CC"/>
        <rFont val="Calibri, sans-serif"/>
      </rPr>
      <t>https://www.google.com/maps?q=-7,2001597,111,3581969</t>
    </r>
  </si>
  <si>
    <t>RT0000017684</t>
  </si>
  <si>
    <t>TK. MURAH</t>
  </si>
  <si>
    <t>DESA KARANGGENENG RT.001 RW.002</t>
  </si>
  <si>
    <r>
      <rPr>
        <u/>
        <sz val="11"/>
        <color rgb="FF1155CC"/>
        <rFont val="Calibri, sans-serif"/>
      </rPr>
      <t>https://www.google.com/maps?q=-7,024553,111,2581505</t>
    </r>
  </si>
  <si>
    <t>RT0000017686</t>
  </si>
  <si>
    <t>UD. YANTO</t>
  </si>
  <si>
    <t>DESA SAMBONGWANGAN RT.002 RW.008</t>
  </si>
  <si>
    <r>
      <rPr>
        <u/>
        <sz val="11"/>
        <color rgb="FF1155CC"/>
        <rFont val="Calibri, sans-serif"/>
      </rPr>
      <t>https://www.google.com/maps?q=-7,1997679,111,3650495</t>
    </r>
  </si>
  <si>
    <t>RT0000017688</t>
  </si>
  <si>
    <t>UD.MITRA TANI JATI</t>
  </si>
  <si>
    <t>DESA SINGGET</t>
  </si>
  <si>
    <t>SINGGET</t>
  </si>
  <si>
    <t>Jati</t>
  </si>
  <si>
    <r>
      <rPr>
        <u/>
        <sz val="11"/>
        <color rgb="FF1155CC"/>
        <rFont val="Calibri, sans-serif"/>
      </rPr>
      <t>https://www.google.com/maps?q=-7,1974602,111,252112</t>
    </r>
  </si>
  <si>
    <t>RT0000017689</t>
  </si>
  <si>
    <t>UD.KONCO TANI</t>
  </si>
  <si>
    <r>
      <rPr>
        <u/>
        <sz val="11"/>
        <color rgb="FF1155CC"/>
        <rFont val="Calibri, sans-serif"/>
      </rPr>
      <t>https://www.google.com/maps?q=-7,1871816,111,2543784</t>
    </r>
  </si>
  <si>
    <t>RT0000017690</t>
  </si>
  <si>
    <t>DUA PILAR UTAMA</t>
  </si>
  <si>
    <t>DS. TEMPELLEMAHBANG</t>
  </si>
  <si>
    <t>TEMPELLEMAHBANG</t>
  </si>
  <si>
    <t>Jepon</t>
  </si>
  <si>
    <r>
      <rPr>
        <u/>
        <sz val="11"/>
        <color rgb="FF1155CC"/>
        <rFont val="Calibri, sans-serif"/>
      </rPr>
      <t>https://www.google.com/maps?q=-6,9917845,111,5030084</t>
    </r>
  </si>
  <si>
    <t>RT0000017691</t>
  </si>
  <si>
    <t>SUMBER RIZKI UD</t>
  </si>
  <si>
    <t>DS. KARANG</t>
  </si>
  <si>
    <t>KARANG</t>
  </si>
  <si>
    <t>Bogorejo</t>
  </si>
  <si>
    <r>
      <rPr>
        <u/>
        <sz val="11"/>
        <color rgb="FF1155CC"/>
        <rFont val="Calibri, sans-serif"/>
      </rPr>
      <t>https://www.google.com/maps?q=-6,9419937,111,4949915</t>
    </r>
  </si>
  <si>
    <t>RT0000017692</t>
  </si>
  <si>
    <t>KONCO TANI UD</t>
  </si>
  <si>
    <r>
      <rPr>
        <u/>
        <sz val="11"/>
        <color rgb="FF1155CC"/>
        <rFont val="Calibri, sans-serif"/>
      </rPr>
      <t>https://www.google.com/maps?q=-6,9748459,111,4975176</t>
    </r>
  </si>
  <si>
    <t>RT0000017693</t>
  </si>
  <si>
    <t>TK YULIA</t>
  </si>
  <si>
    <t>DS NGADIPURWO</t>
  </si>
  <si>
    <t>Blora</t>
  </si>
  <si>
    <r>
      <rPr>
        <u/>
        <sz val="11"/>
        <color rgb="FF1155CC"/>
        <rFont val="Calibri, sans-serif"/>
      </rPr>
      <t>https://www.google.com/maps?q=-6,9137652,111,4473275</t>
    </r>
  </si>
  <si>
    <t>RT0000017694</t>
  </si>
  <si>
    <t>TK INTANI</t>
  </si>
  <si>
    <t>DS KAMOLAN</t>
  </si>
  <si>
    <t>KAMOLAN</t>
  </si>
  <si>
    <r>
      <rPr>
        <u/>
        <sz val="11"/>
        <color rgb="FF1155CC"/>
        <rFont val="Calibri, sans-serif"/>
      </rPr>
      <t>https://www.google.com/maps?q=-6,9957074,111,4101536</t>
    </r>
  </si>
  <si>
    <t>RT0000017695</t>
  </si>
  <si>
    <t>TK RUKUN TANI</t>
  </si>
  <si>
    <t>DS JEPANGREJO</t>
  </si>
  <si>
    <t>JEPANGREJO</t>
  </si>
  <si>
    <r>
      <rPr>
        <u/>
        <sz val="11"/>
        <color rgb="FF1155CC"/>
        <rFont val="Calibri, sans-serif"/>
      </rPr>
      <t>https://www.google.com/maps?q=-7,0164975,111,423898</t>
    </r>
  </si>
  <si>
    <t>RT0000017696</t>
  </si>
  <si>
    <t>UD. PRATAMA MAKMUR</t>
  </si>
  <si>
    <t>DS. JIKEN, KEC. JIKEN</t>
  </si>
  <si>
    <t>JIKEN</t>
  </si>
  <si>
    <t>Jiken</t>
  </si>
  <si>
    <r>
      <rPr>
        <u/>
        <sz val="11"/>
        <color rgb="FF1155CC"/>
        <rFont val="Calibri, sans-serif"/>
      </rPr>
      <t>https://www.google.com/maps?q=-7,0025688,111,5099067</t>
    </r>
  </si>
  <si>
    <t>RT0000017697</t>
  </si>
  <si>
    <t>DS. NGLEBUR KEC. JIKEN</t>
  </si>
  <si>
    <t>NGLEBUR</t>
  </si>
  <si>
    <r>
      <rPr>
        <u/>
        <sz val="11"/>
        <color rgb="FF1155CC"/>
        <rFont val="Calibri, sans-serif"/>
      </rPr>
      <t>https://www.google.com/maps?q=-7,0363931,111,5684127</t>
    </r>
  </si>
  <si>
    <t>RT0000017700</t>
  </si>
  <si>
    <t>UD. ESA MUKTI</t>
  </si>
  <si>
    <r>
      <rPr>
        <u/>
        <sz val="11"/>
        <color rgb="FF1155CC"/>
        <rFont val="Calibri, sans-serif"/>
      </rPr>
      <t>https://www.google.com/maps?q=-7,034402,111,571896</t>
    </r>
  </si>
  <si>
    <t>RT0000017701</t>
  </si>
  <si>
    <t>UD. SETIA TANI</t>
  </si>
  <si>
    <t>DS. KETRINGAN KEC. JIKEN</t>
  </si>
  <si>
    <t>KETRINGAN</t>
  </si>
  <si>
    <r>
      <rPr>
        <u/>
        <sz val="11"/>
        <color rgb="FF1155CC"/>
        <rFont val="Calibri, sans-serif"/>
      </rPr>
      <t>https://www.google.com/maps?q=-6,959481,111,5611819</t>
    </r>
  </si>
  <si>
    <t>RT0000017702</t>
  </si>
  <si>
    <t>UD. SRI REJEKI</t>
  </si>
  <si>
    <t>DS. BLEBOH KEC. JIKEN</t>
  </si>
  <si>
    <t>BLEBOH</t>
  </si>
  <si>
    <r>
      <rPr>
        <u/>
        <sz val="11"/>
        <color rgb="FF1155CC"/>
        <rFont val="Calibri, sans-serif"/>
      </rPr>
      <t>https://www.google.com/maps?q=-7,0162693,111,605651</t>
    </r>
  </si>
  <si>
    <t>RT0000017703</t>
  </si>
  <si>
    <t>UD. TANI MAJU MANDIRI</t>
  </si>
  <si>
    <r>
      <rPr>
        <u/>
        <sz val="11"/>
        <color rgb="FF1155CC"/>
        <rFont val="Calibri, sans-serif"/>
      </rPr>
      <t>https://www.google.com/maps?q=-7,0175492,111,6110567</t>
    </r>
  </si>
  <si>
    <t>RT0000017704</t>
  </si>
  <si>
    <t>TK. SIDODADI</t>
  </si>
  <si>
    <t>SLUKE</t>
  </si>
  <si>
    <t>Sluke</t>
  </si>
  <si>
    <t>KAB. REMBANG</t>
  </si>
  <si>
    <r>
      <rPr>
        <u/>
        <sz val="11"/>
        <color rgb="FF1155CC"/>
        <rFont val="Calibri, sans-serif"/>
      </rPr>
      <t>https://www.google.com/maps?q=-6,634257,111,5008107</t>
    </r>
  </si>
  <si>
    <t>RT0000017705</t>
  </si>
  <si>
    <t>UD. PADANG TERANG</t>
  </si>
  <si>
    <t>BLIMBING</t>
  </si>
  <si>
    <r>
      <rPr>
        <u/>
        <sz val="11"/>
        <color rgb="FF1155CC"/>
        <rFont val="Calibri, sans-serif"/>
      </rPr>
      <t>https://www.google.com/maps?q=-6,6345148,111,5030469</t>
    </r>
  </si>
  <si>
    <t>RT0000017706</t>
  </si>
  <si>
    <t>UD. DIYA</t>
  </si>
  <si>
    <t>LERAN</t>
  </si>
  <si>
    <r>
      <rPr>
        <u/>
        <sz val="11"/>
        <color rgb="FF1155CC"/>
        <rFont val="Calibri, sans-serif"/>
      </rPr>
      <t>https://www.google.com/maps?q=-6,6318889,111,5000626</t>
    </r>
  </si>
  <si>
    <t>RT0000017707</t>
  </si>
  <si>
    <t>UD. KARYA MAKMUR</t>
  </si>
  <si>
    <t>DESA MRAYUN</t>
  </si>
  <si>
    <t>MRAYUN</t>
  </si>
  <si>
    <t>Sale</t>
  </si>
  <si>
    <r>
      <rPr>
        <u/>
        <sz val="11"/>
        <color rgb="FF1155CC"/>
        <rFont val="Calibri, sans-serif"/>
      </rPr>
      <t>https://www.google.com/maps?q=-6,8714174,111,5868284</t>
    </r>
  </si>
  <si>
    <t>RT0000017709</t>
  </si>
  <si>
    <t>UD. BINA MANDIRI</t>
  </si>
  <si>
    <t>DS LAMBANGAN WETAN</t>
  </si>
  <si>
    <t>LAMBANGAN WETAN</t>
  </si>
  <si>
    <t>Bulu</t>
  </si>
  <si>
    <r>
      <rPr>
        <u/>
        <sz val="11"/>
        <color rgb="FF1155CC"/>
        <rFont val="Calibri, sans-serif"/>
      </rPr>
      <t>https://www.google.com/maps?q=-6,8304967,111,3654667</t>
    </r>
  </si>
  <si>
    <t>RT0000017710</t>
  </si>
  <si>
    <t>UD.ALAMI</t>
  </si>
  <si>
    <t>DS BONJOR</t>
  </si>
  <si>
    <t>TAWANGREJO</t>
  </si>
  <si>
    <t>Sarang</t>
  </si>
  <si>
    <r>
      <rPr>
        <u/>
        <sz val="11"/>
        <color rgb="FF1155CC"/>
        <rFont val="Calibri, sans-serif"/>
      </rPr>
      <t>https://www.google.com/maps?q=-6,7800693,111,6393794</t>
    </r>
  </si>
  <si>
    <t>RT0000017711</t>
  </si>
  <si>
    <t>UD. BAROKAH TANI</t>
  </si>
  <si>
    <t>BONJOR</t>
  </si>
  <si>
    <r>
      <rPr>
        <u/>
        <sz val="11"/>
        <color rgb="FF1155CC"/>
        <rFont val="Calibri, sans-serif"/>
      </rPr>
      <t>https://www.google.com/maps?q=-6,7804609,111,6393887</t>
    </r>
  </si>
  <si>
    <t>RT0000017712</t>
  </si>
  <si>
    <t>UD. SOEDARMAN</t>
  </si>
  <si>
    <t>DS. SENDANG MULYO</t>
  </si>
  <si>
    <t>BATURNO</t>
  </si>
  <si>
    <r>
      <rPr>
        <u/>
        <sz val="11"/>
        <color rgb="FF1155CC"/>
        <rFont val="Calibri, sans-serif"/>
      </rPr>
      <t>https://www.google.com/maps?q=-6,7390457,111,6694034</t>
    </r>
  </si>
  <si>
    <t>RT0000017713</t>
  </si>
  <si>
    <t>UD. SENDANG TANI</t>
  </si>
  <si>
    <t>SENDANGMULYO</t>
  </si>
  <si>
    <r>
      <rPr>
        <u/>
        <sz val="11"/>
        <color rgb="FF1155CC"/>
        <rFont val="Calibri, sans-serif"/>
      </rPr>
      <t>https://www.google.com/maps?q=-6,7385679,111,6697023</t>
    </r>
  </si>
  <si>
    <t>RT0000017714</t>
  </si>
  <si>
    <t>UD. MULYA BAROKAH</t>
  </si>
  <si>
    <t>DS. SUMBER MULYO</t>
  </si>
  <si>
    <t>SUMBERMULYO</t>
  </si>
  <si>
    <r>
      <rPr>
        <u/>
        <sz val="11"/>
        <color rgb="FF1155CC"/>
        <rFont val="Calibri, sans-serif"/>
      </rPr>
      <t>https://www.google.com/maps?q=-6,7244706,111,6351664</t>
    </r>
  </si>
  <si>
    <t>RT0000017715</t>
  </si>
  <si>
    <t>UD TANI MAKMUR 1</t>
  </si>
  <si>
    <t>DESA KARANGTURI</t>
  </si>
  <si>
    <t>KAJAR</t>
  </si>
  <si>
    <t>Lasem</t>
  </si>
  <si>
    <r>
      <rPr>
        <u/>
        <sz val="11"/>
        <color rgb="FF1155CC"/>
        <rFont val="Calibri, sans-serif"/>
      </rPr>
      <t>https://www.google.com/maps?q=-6,7020449,111,4477863</t>
    </r>
  </si>
  <si>
    <t>RT0000017716</t>
  </si>
  <si>
    <t>TOKO BAKO</t>
  </si>
  <si>
    <r>
      <rPr>
        <u/>
        <sz val="11"/>
        <color rgb="FF1155CC"/>
        <rFont val="Calibri, sans-serif"/>
      </rPr>
      <t>https://www.google.com/maps?q=-6,6964945,111,4509465</t>
    </r>
  </si>
  <si>
    <t>RT0000017717</t>
  </si>
  <si>
    <t>DESA KASREMAN</t>
  </si>
  <si>
    <t>TLOGOMOJO</t>
  </si>
  <si>
    <r>
      <rPr>
        <u/>
        <sz val="11"/>
        <color rgb="FF1155CC"/>
        <rFont val="Calibri, sans-serif"/>
      </rPr>
      <t>https://www.google.com/maps?q=-6,7196637,111,4151904</t>
    </r>
  </si>
  <si>
    <t>RT0000017718</t>
  </si>
  <si>
    <t>TOKO AL BAROKAH</t>
  </si>
  <si>
    <t>DS. KADILANGU</t>
  </si>
  <si>
    <t>TLUTUP</t>
  </si>
  <si>
    <t>Trangkil</t>
  </si>
  <si>
    <t>KAB. PATI</t>
  </si>
  <si>
    <r>
      <rPr>
        <u/>
        <sz val="11"/>
        <color rgb="FF1155CC"/>
        <rFont val="Calibri, sans-serif"/>
      </rPr>
      <t>https://www.google.com/maps?q=-6,6457682,111,0844833</t>
    </r>
  </si>
  <si>
    <t>RT0000017720</t>
  </si>
  <si>
    <t>CV. PUTERI TUNGGAL KARYA</t>
  </si>
  <si>
    <t>DS. POHIJO</t>
  </si>
  <si>
    <t>POHIJO</t>
  </si>
  <si>
    <t>Margoyoso</t>
  </si>
  <si>
    <r>
      <rPr>
        <u/>
        <sz val="11"/>
        <color rgb="FF1155CC"/>
        <rFont val="Calibri, sans-serif"/>
      </rPr>
      <t>https://www.google.com/maps?q=-6,6269333,111,0718967</t>
    </r>
  </si>
  <si>
    <t>RT0000017721</t>
  </si>
  <si>
    <t>UD. SUMBER TANI</t>
  </si>
  <si>
    <t>PANGKALAN</t>
  </si>
  <si>
    <r>
      <rPr>
        <u/>
        <sz val="11"/>
        <color rgb="FF1155CC"/>
        <rFont val="Calibri, sans-serif"/>
      </rPr>
      <t>https://www.google.com/maps?q=-6,6255583,111,0750467</t>
    </r>
  </si>
  <si>
    <t>RT0000017722</t>
  </si>
  <si>
    <t>TOKO MUNA</t>
  </si>
  <si>
    <t>KERTOMULYO</t>
  </si>
  <si>
    <r>
      <rPr>
        <u/>
        <sz val="11"/>
        <color rgb="FF1155CC"/>
        <rFont val="Calibri, sans-serif"/>
      </rPr>
      <t>https://www.google.com/maps?q=-6,6448033,111,0858133</t>
    </r>
  </si>
  <si>
    <t>RT0000017723</t>
  </si>
  <si>
    <t>UD. SAHABAT</t>
  </si>
  <si>
    <t>TAMBAKROMO RT 01 RW 03</t>
  </si>
  <si>
    <t>SITIREJO</t>
  </si>
  <si>
    <t>Tambakromo</t>
  </si>
  <si>
    <r>
      <rPr>
        <u/>
        <sz val="11"/>
        <color rgb="FF1155CC"/>
        <rFont val="Calibri, sans-serif"/>
      </rPr>
      <t>https://www.google.com/maps?q=-6,879935,111,0445894</t>
    </r>
  </si>
  <si>
    <t>RT0000017725</t>
  </si>
  <si>
    <t>REVINO JAYA</t>
  </si>
  <si>
    <t>DS NGAWEN</t>
  </si>
  <si>
    <t>NGAWEN</t>
  </si>
  <si>
    <t>Margorejo</t>
  </si>
  <si>
    <r>
      <rPr>
        <u/>
        <sz val="11"/>
        <color rgb="FF1155CC"/>
        <rFont val="Calibri, sans-serif"/>
      </rPr>
      <t>https://www.google.com/maps?q=-6,7410048,111,0048492</t>
    </r>
  </si>
  <si>
    <t>RT0000017726</t>
  </si>
  <si>
    <t>UD MEKAR SEJATI</t>
  </si>
  <si>
    <t>DS WOTAN RT 05 RW 03</t>
  </si>
  <si>
    <t>WOTAN</t>
  </si>
  <si>
    <t>Sukolilo</t>
  </si>
  <si>
    <r>
      <rPr>
        <u/>
        <sz val="11"/>
        <color rgb="FF1155CC"/>
        <rFont val="Calibri, sans-serif"/>
      </rPr>
      <t>https://www.google.com/maps?q=-6,9202001,110,9052172</t>
    </r>
  </si>
  <si>
    <t>RT0000017727</t>
  </si>
  <si>
    <t>UD NITI MONGSO</t>
  </si>
  <si>
    <t>DS PRAWOTO RT 05 RW 05</t>
  </si>
  <si>
    <t>PRAWOTO</t>
  </si>
  <si>
    <r>
      <rPr>
        <u/>
        <sz val="11"/>
        <color rgb="FF1155CC"/>
        <rFont val="Calibri, sans-serif"/>
      </rPr>
      <t>https://www.google.com/maps?q=-6,9630029,110,8286165</t>
    </r>
  </si>
  <si>
    <t>RT0000017728</t>
  </si>
  <si>
    <t>DS BATUREJO RT 04 RW 01</t>
  </si>
  <si>
    <t>BATUREJO</t>
  </si>
  <si>
    <r>
      <rPr>
        <u/>
        <sz val="11"/>
        <color rgb="FF1155CC"/>
        <rFont val="Calibri, sans-serif"/>
      </rPr>
      <t>https://www.google.com/maps?q=-6,9175404,110,9077884</t>
    </r>
  </si>
  <si>
    <t>RT0000017729</t>
  </si>
  <si>
    <t>UD MUGI SEJAHTERA</t>
  </si>
  <si>
    <t>DS WOTAN RT 07 RW 01</t>
  </si>
  <si>
    <r>
      <rPr>
        <u/>
        <sz val="11"/>
        <color rgb="FF1155CC"/>
        <rFont val="Calibri, sans-serif"/>
      </rPr>
      <t>https://www.google.com/maps?q=-6,9191721,110,9070231</t>
    </r>
  </si>
  <si>
    <t>RT0000017730</t>
  </si>
  <si>
    <t>UD KONCO TANI</t>
  </si>
  <si>
    <t>DS GADUDERO RT 05 RW 01</t>
  </si>
  <si>
    <t>GADUDERO</t>
  </si>
  <si>
    <r>
      <rPr>
        <u/>
        <sz val="11"/>
        <color rgb="FF1155CC"/>
        <rFont val="Calibri, sans-serif"/>
      </rPr>
      <t>https://www.google.com/maps?q=-6,9259361,110,9352092</t>
    </r>
  </si>
  <si>
    <t>RT0000017731</t>
  </si>
  <si>
    <t>UD. PANCA MANUNGGAL KARYA</t>
  </si>
  <si>
    <t>PUCAKWANGI RT 05 RW 03</t>
  </si>
  <si>
    <t>PUCAKWANGI</t>
  </si>
  <si>
    <t>Pucakwangi</t>
  </si>
  <si>
    <r>
      <rPr>
        <u/>
        <sz val="11"/>
        <color rgb="FF1155CC"/>
        <rFont val="Calibri, sans-serif"/>
      </rPr>
      <t>https://www.google.com/maps?q=-6,8394199,111,1777127</t>
    </r>
  </si>
  <si>
    <t>RT0000017733</t>
  </si>
  <si>
    <t>KALIMULYO 03/01</t>
  </si>
  <si>
    <t>KALIMULYO</t>
  </si>
  <si>
    <t>Jakenan</t>
  </si>
  <si>
    <r>
      <rPr>
        <u/>
        <sz val="11"/>
        <color rgb="FF1155CC"/>
        <rFont val="Calibri, sans-serif"/>
      </rPr>
      <t>https://www.google.com/maps?q=-6,748305,111,1172667</t>
    </r>
  </si>
  <si>
    <t>RT0000017735</t>
  </si>
  <si>
    <t>UD BERKAH ABADI</t>
  </si>
  <si>
    <t>TEGAL ARUM</t>
  </si>
  <si>
    <t>TEGALARUM</t>
  </si>
  <si>
    <t>Mranggen</t>
  </si>
  <si>
    <t>KAB. DEMAK</t>
  </si>
  <si>
    <r>
      <rPr>
        <u/>
        <sz val="11"/>
        <color rgb="FF1155CC"/>
        <rFont val="Calibri, sans-serif"/>
      </rPr>
      <t>https://www.google.com/maps?q=-7,0016108,110,5409214</t>
    </r>
  </si>
  <si>
    <t>RT0000017736</t>
  </si>
  <si>
    <t>CV LIYLA DUTA BANGSA</t>
  </si>
  <si>
    <t>SAYUNG</t>
  </si>
  <si>
    <t>Sayung</t>
  </si>
  <si>
    <r>
      <rPr>
        <u/>
        <sz val="11"/>
        <color rgb="FF1155CC"/>
        <rFont val="Calibri, sans-serif"/>
      </rPr>
      <t>https://www.google.com/maps?q=-6,9697518,110,5309028</t>
    </r>
  </si>
  <si>
    <t>RT0000017737</t>
  </si>
  <si>
    <t>UD TANI MULYO</t>
  </si>
  <si>
    <r>
      <rPr>
        <u/>
        <sz val="11"/>
        <color rgb="FF1155CC"/>
        <rFont val="Calibri, sans-serif"/>
      </rPr>
      <t>https://www.google.com/maps?q=-6,983857,110,5213896</t>
    </r>
  </si>
  <si>
    <t>RT0000017738</t>
  </si>
  <si>
    <t>UD KASEMI</t>
  </si>
  <si>
    <r>
      <rPr>
        <u/>
        <sz val="11"/>
        <color rgb="FF1155CC"/>
        <rFont val="Calibri, sans-serif"/>
      </rPr>
      <t>https://www.google.com/maps?q=-7,0223978,110,5045925</t>
    </r>
  </si>
  <si>
    <t>RT0000017739</t>
  </si>
  <si>
    <t>UD MAJU JAYA</t>
  </si>
  <si>
    <r>
      <rPr>
        <u/>
        <sz val="11"/>
        <color rgb="FF1155CC"/>
        <rFont val="Calibri, sans-serif"/>
      </rPr>
      <t>https://www.google.com/maps?q=-6,96441,110,5153483</t>
    </r>
  </si>
  <si>
    <t>RT0000017740</t>
  </si>
  <si>
    <t>UD MUKHAMAD SOFIK</t>
  </si>
  <si>
    <t>BANJARSARI</t>
  </si>
  <si>
    <r>
      <rPr>
        <u/>
        <sz val="11"/>
        <color rgb="FF1155CC"/>
        <rFont val="Calibri, sans-serif"/>
      </rPr>
      <t>https://www.google.com/maps?q=-6,8975106,110,5589216</t>
    </r>
  </si>
  <si>
    <t>RT0000017742</t>
  </si>
  <si>
    <t>UD PUTRA AMIN</t>
  </si>
  <si>
    <t>PRAMPELAN</t>
  </si>
  <si>
    <r>
      <rPr>
        <u/>
        <sz val="11"/>
        <color rgb="FF1155CC"/>
        <rFont val="Calibri, sans-serif"/>
      </rPr>
      <t>https://www.google.com/maps?q=-6,9708467,110,532689</t>
    </r>
  </si>
  <si>
    <t>RT0000017743</t>
  </si>
  <si>
    <t>UD PUTRI MANUNGGAL</t>
  </si>
  <si>
    <t>KANGKUNG</t>
  </si>
  <si>
    <r>
      <rPr>
        <u/>
        <sz val="11"/>
        <color rgb="FF1155CC"/>
        <rFont val="Calibri, sans-serif"/>
      </rPr>
      <t>https://www.google.com/maps?q=-7,0483935,110,5154431</t>
    </r>
  </si>
  <si>
    <t>RT0000017744</t>
  </si>
  <si>
    <r>
      <rPr>
        <u/>
        <sz val="11"/>
        <color rgb="FF1155CC"/>
        <rFont val="Calibri, sans-serif"/>
      </rPr>
      <t>https://www.google.com/maps?q=-6,9934882,110,5383298</t>
    </r>
  </si>
  <si>
    <t>RT0000017745</t>
  </si>
  <si>
    <t>UD SEKAR INDAH</t>
  </si>
  <si>
    <t>DS. BAKALREJO</t>
  </si>
  <si>
    <t>BAKALREJO</t>
  </si>
  <si>
    <t>Guntur</t>
  </si>
  <si>
    <r>
      <rPr>
        <u/>
        <sz val="11"/>
        <color rgb="FF1155CC"/>
        <rFont val="Calibri, sans-serif"/>
      </rPr>
      <t>https://www.google.com/maps?q=-6,9681693,110,6147682</t>
    </r>
  </si>
  <si>
    <t>RT0000017746</t>
  </si>
  <si>
    <t>TOKO SLAMET</t>
  </si>
  <si>
    <t>RT 03/IX DS. BRAMBANG</t>
  </si>
  <si>
    <t>BRAMBANG</t>
  </si>
  <si>
    <t>Karangawen</t>
  </si>
  <si>
    <r>
      <rPr>
        <u/>
        <sz val="11"/>
        <color rgb="FF1155CC"/>
        <rFont val="Calibri, sans-serif"/>
      </rPr>
      <t>https://www.google.com/maps?q=-7,033788,110,5866195</t>
    </r>
  </si>
  <si>
    <t>RT0000017748</t>
  </si>
  <si>
    <t>TOKO MAKSUM JYB</t>
  </si>
  <si>
    <r>
      <rPr>
        <u/>
        <sz val="11"/>
        <color rgb="FF1155CC"/>
        <rFont val="Calibri, sans-serif"/>
      </rPr>
      <t>https://www.google.com/maps?q=-7,0339417,110,5866009</t>
    </r>
  </si>
  <si>
    <t>RT0000017749</t>
  </si>
  <si>
    <t>TK AGUNG JAYA</t>
  </si>
  <si>
    <r>
      <rPr>
        <u/>
        <sz val="11"/>
        <color rgb="FF1155CC"/>
        <rFont val="Calibri, sans-serif"/>
      </rPr>
      <t>https://www.google.com/maps?q=-6,9656478,110,6139948</t>
    </r>
  </si>
  <si>
    <t>RT0000017750</t>
  </si>
  <si>
    <t>ANUGERAH TANI</t>
  </si>
  <si>
    <t>RT 04/IV DS. SIDOREJO</t>
  </si>
  <si>
    <t>SIDO REJO</t>
  </si>
  <si>
    <r>
      <rPr>
        <u/>
        <sz val="11"/>
        <color rgb="FF1155CC"/>
        <rFont val="Calibri, sans-serif"/>
      </rPr>
      <t>https://www.google.com/maps?q=-7,0497656,110,5985974</t>
    </r>
  </si>
  <si>
    <t>RT0000017751</t>
  </si>
  <si>
    <t>HUKY JAYA</t>
  </si>
  <si>
    <t>DS. KALIKONDANG</t>
  </si>
  <si>
    <t>KALIKONDANG</t>
  </si>
  <si>
    <t>Demak</t>
  </si>
  <si>
    <r>
      <rPr>
        <u/>
        <sz val="11"/>
        <color rgb="FF1155CC"/>
        <rFont val="Calibri, sans-serif"/>
      </rPr>
      <t>https://www.google.com/maps?q=-6,9157695,110,6006163</t>
    </r>
  </si>
  <si>
    <t>RT0000017753</t>
  </si>
  <si>
    <t>SAHABAT TANI MAKMUR</t>
  </si>
  <si>
    <t>DS. RAJI</t>
  </si>
  <si>
    <t>RAJI</t>
  </si>
  <si>
    <r>
      <rPr>
        <u/>
        <sz val="11"/>
        <color rgb="FF1155CC"/>
        <rFont val="Calibri, sans-serif"/>
      </rPr>
      <t>https://www.google.com/maps?q=-6,8580125,110,6888542</t>
    </r>
  </si>
  <si>
    <t>RT0000017754</t>
  </si>
  <si>
    <t>DS. SUMBEREJO</t>
  </si>
  <si>
    <t>Bonang</t>
  </si>
  <si>
    <r>
      <rPr>
        <u/>
        <sz val="11"/>
        <color rgb="FF1155CC"/>
        <rFont val="Calibri, sans-serif"/>
      </rPr>
      <t>https://www.google.com/maps?q=-6,9002535,110,5948571</t>
    </r>
  </si>
  <si>
    <t>RT0000017755</t>
  </si>
  <si>
    <t>WIJAYA</t>
  </si>
  <si>
    <t>DS. KARANGMLATI</t>
  </si>
  <si>
    <t>KARANGMLATI</t>
  </si>
  <si>
    <r>
      <rPr>
        <u/>
        <sz val="11"/>
        <color rgb="FF1155CC"/>
        <rFont val="Calibri, sans-serif"/>
      </rPr>
      <t>https://www.google.com/maps?q=-6,8652302,110,6119342</t>
    </r>
  </si>
  <si>
    <t>RT0000017756</t>
  </si>
  <si>
    <t>DS. TURIREJO</t>
  </si>
  <si>
    <r>
      <rPr>
        <u/>
        <sz val="11"/>
        <color rgb="FF1155CC"/>
        <rFont val="Calibri, sans-serif"/>
      </rPr>
      <t>https://www.google.com/maps?q=-6,836513,110,6702715</t>
    </r>
  </si>
  <si>
    <t>RT0000017759</t>
  </si>
  <si>
    <t>BAROKAH ABADI WD</t>
  </si>
  <si>
    <t>DS. WEDING</t>
  </si>
  <si>
    <t>WEDING</t>
  </si>
  <si>
    <r>
      <rPr>
        <u/>
        <sz val="11"/>
        <color rgb="FF1155CC"/>
        <rFont val="Calibri, sans-serif"/>
      </rPr>
      <t>https://www.google.com/maps?q=-6,8372481,110,6370726</t>
    </r>
  </si>
  <si>
    <t>RT0000017760</t>
  </si>
  <si>
    <t>SINAR KARUNIA</t>
  </si>
  <si>
    <t>DS. BANGO</t>
  </si>
  <si>
    <r>
      <rPr>
        <u/>
        <sz val="11"/>
        <color rgb="FF1155CC"/>
        <rFont val="Calibri, sans-serif"/>
      </rPr>
      <t>https://www.google.com/maps?q=-6,8794042,110,6772111</t>
    </r>
  </si>
  <si>
    <t>RT0000017761</t>
  </si>
  <si>
    <t>MAKMUR DM</t>
  </si>
  <si>
    <t>DS. KALICILIK</t>
  </si>
  <si>
    <r>
      <rPr>
        <u/>
        <sz val="11"/>
        <color rgb="FF1155CC"/>
        <rFont val="Calibri, sans-serif"/>
      </rPr>
      <t>https://www.google.com/maps?q=-6,8831041,110,6322996</t>
    </r>
  </si>
  <si>
    <t>RT0000017762</t>
  </si>
  <si>
    <t>NAFA</t>
  </si>
  <si>
    <r>
      <rPr>
        <u/>
        <sz val="11"/>
        <color rgb="FF1155CC"/>
        <rFont val="Calibri, sans-serif"/>
      </rPr>
      <t>https://www.google.com/maps?q=-6,8966048,110,5828703</t>
    </r>
  </si>
  <si>
    <t>RT0000017763</t>
  </si>
  <si>
    <t>BARA TANI ASIH</t>
  </si>
  <si>
    <t>DS. MANGUNJIWAN</t>
  </si>
  <si>
    <t>MANGUNJIWAN</t>
  </si>
  <si>
    <r>
      <rPr>
        <u/>
        <sz val="11"/>
        <color rgb="FF1155CC"/>
        <rFont val="Calibri, sans-serif"/>
      </rPr>
      <t>https://www.google.com/maps?q=-6,8888888,110,6309672</t>
    </r>
  </si>
  <si>
    <t>RT0000017764</t>
  </si>
  <si>
    <t>KSB</t>
  </si>
  <si>
    <r>
      <rPr>
        <u/>
        <sz val="11"/>
        <color rgb="FF1155CC"/>
        <rFont val="Calibri, sans-serif"/>
      </rPr>
      <t>https://www.google.com/maps?q=-6,9048608,110,6107397</t>
    </r>
  </si>
  <si>
    <t>RT0000017765</t>
  </si>
  <si>
    <t>RAMAYANA TANI</t>
  </si>
  <si>
    <t>DS. JATIROGO</t>
  </si>
  <si>
    <t>JATIROGO</t>
  </si>
  <si>
    <r>
      <rPr>
        <u/>
        <sz val="11"/>
        <color rgb="FF1155CC"/>
        <rFont val="Calibri, sans-serif"/>
      </rPr>
      <t>https://www.google.com/maps?q=-6,8356552,110,598812</t>
    </r>
  </si>
  <si>
    <t>RT0000017766</t>
  </si>
  <si>
    <t>MAKMUR BN</t>
  </si>
  <si>
    <t>DS. JALI</t>
  </si>
  <si>
    <t>JALI</t>
  </si>
  <si>
    <r>
      <rPr>
        <u/>
        <sz val="11"/>
        <color rgb="FF1155CC"/>
        <rFont val="Calibri, sans-serif"/>
      </rPr>
      <t>https://www.google.com/maps?q=-6,8411602,110,6393718</t>
    </r>
  </si>
  <si>
    <t>RT0000017767</t>
  </si>
  <si>
    <t>SAFAAT</t>
  </si>
  <si>
    <t>DS. MULYOREJO</t>
  </si>
  <si>
    <t>MULYOREJO</t>
  </si>
  <si>
    <r>
      <rPr>
        <u/>
        <sz val="11"/>
        <color rgb="FF1155CC"/>
        <rFont val="Calibri, sans-serif"/>
      </rPr>
      <t>https://www.google.com/maps?q=-6,8461806,110,6903311</t>
    </r>
  </si>
  <si>
    <t>RT0000017768</t>
  </si>
  <si>
    <t>FAJAR</t>
  </si>
  <si>
    <t>DS. TEMPURAN</t>
  </si>
  <si>
    <t>TEMPURAN</t>
  </si>
  <si>
    <r>
      <rPr>
        <u/>
        <sz val="11"/>
        <color rgb="FF1155CC"/>
        <rFont val="Calibri, sans-serif"/>
      </rPr>
      <t>https://www.google.com/maps?q=-6,8524025,110,6556733</t>
    </r>
  </si>
  <si>
    <t>RT0000017769</t>
  </si>
  <si>
    <t>DOA FAJAR</t>
  </si>
  <si>
    <r>
      <rPr>
        <u/>
        <sz val="11"/>
        <color rgb="FF1155CC"/>
        <rFont val="Calibri, sans-serif"/>
      </rPr>
      <t>https://www.google.com/maps?q=-6,8442432,110,6419931</t>
    </r>
  </si>
  <si>
    <t>RT0000017770</t>
  </si>
  <si>
    <t>BAROKAH SKD</t>
  </si>
  <si>
    <t>DS. SUKODONO</t>
  </si>
  <si>
    <t>SUKODONO</t>
  </si>
  <si>
    <r>
      <rPr>
        <u/>
        <sz val="11"/>
        <color rgb="FF1155CC"/>
        <rFont val="Calibri, sans-serif"/>
      </rPr>
      <t>https://www.google.com/maps?q=-6,8822064,110,5929522</t>
    </r>
  </si>
  <si>
    <t>RT0000017771</t>
  </si>
  <si>
    <t>ANUGRAH KM</t>
  </si>
  <si>
    <r>
      <rPr>
        <u/>
        <sz val="11"/>
        <color rgb="FF1155CC"/>
        <rFont val="Calibri, sans-serif"/>
      </rPr>
      <t>https://www.google.com/maps?q=-6,8615381,110,6102519</t>
    </r>
  </si>
  <si>
    <t>RT0000017773</t>
  </si>
  <si>
    <t>TEGAL REJO</t>
  </si>
  <si>
    <r>
      <rPr>
        <u/>
        <sz val="11"/>
        <color rgb="FF1155CC"/>
        <rFont val="Calibri, sans-serif"/>
      </rPr>
      <t>https://www.google.com/maps?q=-6,8640838,110,7027483</t>
    </r>
  </si>
  <si>
    <t>RT0000017774</t>
  </si>
  <si>
    <t>BAROKAH SKR</t>
  </si>
  <si>
    <r>
      <rPr>
        <u/>
        <sz val="11"/>
        <color rgb="FF1155CC"/>
        <rFont val="Calibri, sans-serif"/>
      </rPr>
      <t>https://www.google.com/maps?q=-6,8723607,110,6184236</t>
    </r>
  </si>
  <si>
    <t>RT0000017775</t>
  </si>
  <si>
    <t>RUDI JAYA</t>
  </si>
  <si>
    <t>DS. BOLO</t>
  </si>
  <si>
    <r>
      <rPr>
        <u/>
        <sz val="11"/>
        <color rgb="FF1155CC"/>
        <rFont val="Calibri, sans-serif"/>
      </rPr>
      <t>https://www.google.com/maps?q=-6,8820656,110,6772327</t>
    </r>
  </si>
  <si>
    <t>RT0000017776</t>
  </si>
  <si>
    <t>SRI REJEKI</t>
  </si>
  <si>
    <r>
      <rPr>
        <u/>
        <sz val="11"/>
        <color rgb="FF1155CC"/>
        <rFont val="Calibri, sans-serif"/>
      </rPr>
      <t>https://www.google.com/maps?q=-6,8423321,110,6866532</t>
    </r>
  </si>
  <si>
    <t>RT0000017777</t>
  </si>
  <si>
    <t>POJOK DM</t>
  </si>
  <si>
    <t>DS. BINTORO</t>
  </si>
  <si>
    <r>
      <rPr>
        <u/>
        <sz val="11"/>
        <color rgb="FF1155CC"/>
        <rFont val="Calibri, sans-serif"/>
      </rPr>
      <t>https://www.google.com/maps?q=-6,8917851,110,6405406</t>
    </r>
  </si>
  <si>
    <t>RT0000017778</t>
  </si>
  <si>
    <t>KONCO TANI</t>
  </si>
  <si>
    <r>
      <rPr>
        <u/>
        <sz val="11"/>
        <color rgb="FF1155CC"/>
        <rFont val="Calibri, sans-serif"/>
      </rPr>
      <t>https://www.google.com/maps?q=-6,8979355,110,6225877</t>
    </r>
  </si>
  <si>
    <t>RT0000017780</t>
  </si>
  <si>
    <t>HANDAYANI</t>
  </si>
  <si>
    <t>KUNCIR</t>
  </si>
  <si>
    <t>Wonosalam</t>
  </si>
  <si>
    <r>
      <rPr>
        <u/>
        <sz val="11"/>
        <color rgb="FF1155CC"/>
        <rFont val="Calibri, sans-serif"/>
      </rPr>
      <t>https://www.google.com/maps?q=-6,8979997,110,6984447</t>
    </r>
  </si>
  <si>
    <t>RT0000017781</t>
  </si>
  <si>
    <t>LANCAR</t>
  </si>
  <si>
    <t>DORENG</t>
  </si>
  <si>
    <r>
      <rPr>
        <u/>
        <sz val="11"/>
        <color rgb="FF1155CC"/>
        <rFont val="Calibri, sans-serif"/>
      </rPr>
      <t>https://www.google.com/maps?q=-6,968968,110,6821785</t>
    </r>
  </si>
  <si>
    <t>RT0000017782</t>
  </si>
  <si>
    <t>PILANGREJO</t>
  </si>
  <si>
    <t>TLOGOREJO</t>
  </si>
  <si>
    <r>
      <rPr>
        <u/>
        <sz val="11"/>
        <color rgb="FF1155CC"/>
        <rFont val="Calibri, sans-serif"/>
      </rPr>
      <t>https://www.google.com/maps?q=-6,9295204,110,6725286</t>
    </r>
  </si>
  <si>
    <t>RT0000017783</t>
  </si>
  <si>
    <t>MAKMUR</t>
  </si>
  <si>
    <r>
      <rPr>
        <u/>
        <sz val="11"/>
        <color rgb="FF1155CC"/>
        <rFont val="Calibri, sans-serif"/>
      </rPr>
      <t>https://www.google.com/maps?q=-6,9304008,110,6774771</t>
    </r>
  </si>
  <si>
    <t>RT0000017784</t>
  </si>
  <si>
    <r>
      <rPr>
        <u/>
        <sz val="11"/>
        <color rgb="FF1155CC"/>
        <rFont val="Calibri, sans-serif"/>
      </rPr>
      <t>https://www.google.com/maps?q=-6,8934651,110,6947661</t>
    </r>
  </si>
  <si>
    <t>RT0000017785</t>
  </si>
  <si>
    <t>ILHAM TANI</t>
  </si>
  <si>
    <t>KARANGROWO</t>
  </si>
  <si>
    <r>
      <rPr>
        <u/>
        <sz val="11"/>
        <color rgb="FF1155CC"/>
        <rFont val="Calibri, sans-serif"/>
      </rPr>
      <t>https://www.google.com/maps?q=-6,944459,110,6588545</t>
    </r>
  </si>
  <si>
    <t>RT0000017786</t>
  </si>
  <si>
    <t>AYEM TANI</t>
  </si>
  <si>
    <t>KERANGKULON</t>
  </si>
  <si>
    <r>
      <rPr>
        <u/>
        <sz val="11"/>
        <color rgb="FF1155CC"/>
        <rFont val="Calibri, sans-serif"/>
      </rPr>
      <t>https://www.google.com/maps?q=-6,9331088,110,6819322</t>
    </r>
  </si>
  <si>
    <t>RT0000017787</t>
  </si>
  <si>
    <t>KARYA MULIA</t>
  </si>
  <si>
    <t>G E T A S</t>
  </si>
  <si>
    <t>GETAS</t>
  </si>
  <si>
    <r>
      <rPr>
        <u/>
        <sz val="11"/>
        <color rgb="FF1155CC"/>
        <rFont val="Calibri, sans-serif"/>
      </rPr>
      <t>https://www.google.com/maps?q=-6,9316539,110,6915998</t>
    </r>
  </si>
  <si>
    <t>RT0000017789</t>
  </si>
  <si>
    <t>VINA TANI</t>
  </si>
  <si>
    <t>WONOSALAM</t>
  </si>
  <si>
    <r>
      <rPr>
        <u/>
        <sz val="11"/>
        <color rgb="FF1155CC"/>
        <rFont val="Calibri, sans-serif"/>
      </rPr>
      <t>https://www.google.com/maps?q=-6,9252069,110,632046</t>
    </r>
  </si>
  <si>
    <t>RT0000017790</t>
  </si>
  <si>
    <t>SARANA TANI</t>
  </si>
  <si>
    <r>
      <rPr>
        <u/>
        <sz val="11"/>
        <color rgb="FF1155CC"/>
        <rFont val="Calibri, sans-serif"/>
      </rPr>
      <t>https://www.google.com/maps?q=-6,9439737,110,6578305</t>
    </r>
  </si>
  <si>
    <t>RT0000017792</t>
  </si>
  <si>
    <t>UD. WIJAYA MAKMUR</t>
  </si>
  <si>
    <t>DESA TLOGOPANDOGAN</t>
  </si>
  <si>
    <t>Gajah</t>
  </si>
  <si>
    <r>
      <rPr>
        <u/>
        <sz val="11"/>
        <color rgb="FF1155CC"/>
        <rFont val="Calibri, sans-serif"/>
      </rPr>
      <t>https://www.google.com/maps?q=-6,9040043,110,702633</t>
    </r>
  </si>
  <si>
    <t>RT0000017793</t>
  </si>
  <si>
    <t>UD. BUNGA TANI (CHADIROH)</t>
  </si>
  <si>
    <t>DESA GAJAH</t>
  </si>
  <si>
    <t>GAJAH</t>
  </si>
  <si>
    <r>
      <rPr>
        <u/>
        <sz val="11"/>
        <color rgb="FF1155CC"/>
        <rFont val="Calibri, sans-serif"/>
      </rPr>
      <t>https://www.google.com/maps?q=-6,873068,110,7336489</t>
    </r>
  </si>
  <si>
    <t>RT0000017794</t>
  </si>
  <si>
    <t>UD. JUJUR BAROKAH</t>
  </si>
  <si>
    <t>DESA MEDINI</t>
  </si>
  <si>
    <t>MEDINI</t>
  </si>
  <si>
    <r>
      <rPr>
        <u/>
        <sz val="11"/>
        <color rgb="FF1155CC"/>
        <rFont val="Calibri, sans-serif"/>
      </rPr>
      <t>https://www.google.com/maps?q=-6,9166546,110,7807393</t>
    </r>
  </si>
  <si>
    <t>RT0000017796</t>
  </si>
  <si>
    <t>BAROKAH TANI (M. SHOBIRIN)</t>
  </si>
  <si>
    <r>
      <rPr>
        <u/>
        <sz val="11"/>
        <color rgb="FF1155CC"/>
        <rFont val="Calibri, sans-serif"/>
      </rPr>
      <t>https://www.google.com/maps?q=-6,9157404,110,7027885</t>
    </r>
  </si>
  <si>
    <t>RT0000017797</t>
  </si>
  <si>
    <t>TOKO BAROKAH (NOOR EDI. S)</t>
  </si>
  <si>
    <t>DESA MLEKANG</t>
  </si>
  <si>
    <t>MLEKANG</t>
  </si>
  <si>
    <r>
      <rPr>
        <u/>
        <sz val="11"/>
        <color rgb="FF1155CC"/>
        <rFont val="Calibri, sans-serif"/>
      </rPr>
      <t>https://www.google.com/maps?q=-6,8869592,110,7706493</t>
    </r>
  </si>
  <si>
    <t>RT0000017798</t>
  </si>
  <si>
    <t>UD. SUMBER TANI (SULIMAH)</t>
  </si>
  <si>
    <r>
      <rPr>
        <u/>
        <sz val="11"/>
        <color rgb="FF1155CC"/>
        <rFont val="Calibri, sans-serif"/>
      </rPr>
      <t>https://www.google.com/maps?q=-6,8732216,110,7370398</t>
    </r>
  </si>
  <si>
    <t>RT0000017799</t>
  </si>
  <si>
    <t>UD. ANUGRAH TANI MAKMUR</t>
  </si>
  <si>
    <t>DESA BANJARSARI</t>
  </si>
  <si>
    <r>
      <rPr>
        <u/>
        <sz val="11"/>
        <color rgb="FF1155CC"/>
        <rFont val="Calibri, sans-serif"/>
      </rPr>
      <t>https://www.google.com/maps?q=-6,8939561,110,7483458</t>
    </r>
  </si>
  <si>
    <t>RT0000017800</t>
  </si>
  <si>
    <t>RUKUN TANI (SUKIJAN)</t>
  </si>
  <si>
    <t>DESA TAMBUREJO</t>
  </si>
  <si>
    <t>TAMBIREJO</t>
  </si>
  <si>
    <r>
      <rPr>
        <u/>
        <sz val="11"/>
        <color rgb="FF1155CC"/>
        <rFont val="Calibri, sans-serif"/>
      </rPr>
      <t>https://www.google.com/maps?q=-6,907595,110,7629101</t>
    </r>
  </si>
  <si>
    <t>RT0000017802</t>
  </si>
  <si>
    <t>KIOS TANI BAROKAH</t>
  </si>
  <si>
    <t>NGALURAN 003/007</t>
  </si>
  <si>
    <r>
      <rPr>
        <u/>
        <sz val="11"/>
        <color rgb="FF1155CC"/>
        <rFont val="Calibri, sans-serif"/>
      </rPr>
      <t>https://www.google.com/maps?q=-6,8574237,110,7296229</t>
    </r>
  </si>
  <si>
    <t>RT0000017803</t>
  </si>
  <si>
    <t>NGALURAN 003/003</t>
  </si>
  <si>
    <t>NGALURAN</t>
  </si>
  <si>
    <r>
      <rPr>
        <u/>
        <sz val="11"/>
        <color rgb="FF1155CC"/>
        <rFont val="Calibri, sans-serif"/>
      </rPr>
      <t>https://www.google.com/maps?q=-6,8669926,110,7314231</t>
    </r>
  </si>
  <si>
    <t>RT0000017804</t>
  </si>
  <si>
    <t>UD. SURYA ALAM</t>
  </si>
  <si>
    <t>KARANGANYAR 004/004</t>
  </si>
  <si>
    <t>KARANGANYAR</t>
  </si>
  <si>
    <r>
      <rPr>
        <u/>
        <sz val="11"/>
        <color rgb="FF1155CC"/>
        <rFont val="Calibri, sans-serif"/>
      </rPr>
      <t>https://www.google.com/maps?q=-6,849582,110,8049365</t>
    </r>
  </si>
  <si>
    <t>RT0000017805</t>
  </si>
  <si>
    <t>UD. ASYROF</t>
  </si>
  <si>
    <t>BERAHAN KULON 002/003</t>
  </si>
  <si>
    <t>BERAHAN KULON</t>
  </si>
  <si>
    <t>Wedung</t>
  </si>
  <si>
    <r>
      <rPr>
        <u/>
        <sz val="11"/>
        <color rgb="FF1155CC"/>
        <rFont val="Calibri, sans-serif"/>
      </rPr>
      <t>https://www.google.com/maps?q=-6,7737703,110,6170119</t>
    </r>
  </si>
  <si>
    <t>RT0000017806</t>
  </si>
  <si>
    <t>TOKO TEGUH RAHAYU</t>
  </si>
  <si>
    <t>BERAHAN WETAN</t>
  </si>
  <si>
    <r>
      <rPr>
        <u/>
        <sz val="11"/>
        <color rgb="FF1155CC"/>
        <rFont val="Calibri, sans-serif"/>
      </rPr>
      <t>https://www.google.com/maps?q=-6,7768421,110,6163995</t>
    </r>
  </si>
  <si>
    <t>RT0000017807</t>
  </si>
  <si>
    <t>JLEPER 005/001</t>
  </si>
  <si>
    <t>Mijen</t>
  </si>
  <si>
    <r>
      <rPr>
        <u/>
        <sz val="11"/>
        <color rgb="FF1155CC"/>
        <rFont val="Calibri, sans-serif"/>
      </rPr>
      <t>https://www.google.com/maps?q=-6,7990424,110,6996316</t>
    </r>
  </si>
  <si>
    <t>RT0000017808</t>
  </si>
  <si>
    <t>CANGKRING 003/002</t>
  </si>
  <si>
    <r>
      <rPr>
        <u/>
        <sz val="11"/>
        <color rgb="FF1155CC"/>
        <rFont val="Calibri, sans-serif"/>
      </rPr>
      <t>https://www.google.com/maps?q=-6,8719764,110,7912682</t>
    </r>
  </si>
  <si>
    <t>RT0000017809</t>
  </si>
  <si>
    <t>UD. CENDANASARI</t>
  </si>
  <si>
    <t>JLEPER</t>
  </si>
  <si>
    <r>
      <rPr>
        <u/>
        <sz val="11"/>
        <color rgb="FF1155CC"/>
        <rFont val="Calibri, sans-serif"/>
      </rPr>
      <t>https://www.google.com/maps?q=-6,7981698,110,7000222</t>
    </r>
  </si>
  <si>
    <t>RT0000017810</t>
  </si>
  <si>
    <t>UD. PRATAMA</t>
  </si>
  <si>
    <t>PASIR 002/003</t>
  </si>
  <si>
    <t>PASIR</t>
  </si>
  <si>
    <r>
      <rPr>
        <u/>
        <sz val="11"/>
        <color rgb="FF1155CC"/>
        <rFont val="Calibri, sans-serif"/>
      </rPr>
      <t>https://www.google.com/maps?q=-6,7932695,110,6741609</t>
    </r>
  </si>
  <si>
    <t>RT0000017811</t>
  </si>
  <si>
    <t>UD. VIRA</t>
  </si>
  <si>
    <t>WONOREJO 004/003</t>
  </si>
  <si>
    <r>
      <rPr>
        <u/>
        <sz val="11"/>
        <color rgb="FF1155CC"/>
        <rFont val="Calibri, sans-serif"/>
      </rPr>
      <t>https://www.google.com/maps?q=-6,85704,110,7959899</t>
    </r>
  </si>
  <si>
    <t>RT0000017812</t>
  </si>
  <si>
    <t>BANDUNGREJO 002/002</t>
  </si>
  <si>
    <r>
      <rPr>
        <u/>
        <sz val="11"/>
        <color rgb="FF1155CC"/>
        <rFont val="Calibri, sans-serif"/>
      </rPr>
      <t>https://www.google.com/maps?q=-6,8421728,110,7520114</t>
    </r>
  </si>
  <si>
    <t>RT0000017813</t>
  </si>
  <si>
    <t>UD. RATU TANI</t>
  </si>
  <si>
    <t>TUGU LOR 005/002</t>
  </si>
  <si>
    <t>TUGU LOR</t>
  </si>
  <si>
    <r>
      <rPr>
        <u/>
        <sz val="11"/>
        <color rgb="FF1155CC"/>
        <rFont val="Calibri, sans-serif"/>
      </rPr>
      <t>https://www.google.com/maps?q=-6,8076463,110,7762327</t>
    </r>
  </si>
  <si>
    <t>RT0000017814</t>
  </si>
  <si>
    <t>UD. NUR KARYA</t>
  </si>
  <si>
    <t>NGALURAN 005/006</t>
  </si>
  <si>
    <r>
      <rPr>
        <u/>
        <sz val="11"/>
        <color rgb="FF1155CC"/>
        <rFont val="Calibri, sans-serif"/>
      </rPr>
      <t>https://www.google.com/maps?q=-6,8572718,110,7305247</t>
    </r>
  </si>
  <si>
    <t>RT0000017815</t>
  </si>
  <si>
    <t>TUGU LOR 003/001</t>
  </si>
  <si>
    <r>
      <rPr>
        <u/>
        <sz val="11"/>
        <color rgb="FF1155CC"/>
        <rFont val="Calibri, sans-serif"/>
      </rPr>
      <t>https://www.google.com/maps?q=-6,8087025,110,7737738</t>
    </r>
  </si>
  <si>
    <t>RT0000017816</t>
  </si>
  <si>
    <t>UNDAAN KIDUL 009/003</t>
  </si>
  <si>
    <t>UNDAAN KIDUL</t>
  </si>
  <si>
    <r>
      <rPr>
        <u/>
        <sz val="11"/>
        <color rgb="FF1155CC"/>
        <rFont val="Calibri, sans-serif"/>
      </rPr>
      <t>https://www.google.com/maps?q=-6,8813903,110,8014328</t>
    </r>
  </si>
  <si>
    <t>RT0000017817</t>
  </si>
  <si>
    <t>UD. WARU JAYA</t>
  </si>
  <si>
    <t>KEDUNGWARU LOR 007/001</t>
  </si>
  <si>
    <t>KEDUNGWARU LOR</t>
  </si>
  <si>
    <r>
      <rPr>
        <u/>
        <sz val="11"/>
        <color rgb="FF1155CC"/>
        <rFont val="Calibri, sans-serif"/>
      </rPr>
      <t>https://www.google.com/maps?q=-6,8179739,110,7781332</t>
    </r>
  </si>
  <si>
    <t>RT0000017818</t>
  </si>
  <si>
    <t>TOKO TANI MAJU</t>
  </si>
  <si>
    <t>NGALURAN 001/006</t>
  </si>
  <si>
    <r>
      <rPr>
        <u/>
        <sz val="11"/>
        <color rgb="FF1155CC"/>
        <rFont val="Calibri, sans-serif"/>
      </rPr>
      <t>https://www.google.com/maps?q=-6,8617383,110,7275733</t>
    </r>
  </si>
  <si>
    <t>RT0000017819</t>
  </si>
  <si>
    <t>TOKO TANI LESTARI</t>
  </si>
  <si>
    <t>KOTAKAN 004/004</t>
  </si>
  <si>
    <t>KOTAKAN</t>
  </si>
  <si>
    <r>
      <rPr>
        <u/>
        <sz val="11"/>
        <color rgb="FF1155CC"/>
        <rFont val="Calibri, sans-serif"/>
      </rPr>
      <t>https://www.google.com/maps?q=-6,8054477,110,7654601</t>
    </r>
  </si>
  <si>
    <t>RT0000017820</t>
  </si>
  <si>
    <t>UD. MAJU TANI</t>
  </si>
  <si>
    <t>KEDUNGWARU KIDUL 002/001</t>
  </si>
  <si>
    <r>
      <rPr>
        <u/>
        <sz val="11"/>
        <color rgb="FF1155CC"/>
        <rFont val="Calibri, sans-serif"/>
      </rPr>
      <t>https://www.google.com/maps?q=-6,8211988,110,7846893</t>
    </r>
  </si>
  <si>
    <t>RT0000017821</t>
  </si>
  <si>
    <t>KARANGANYAR 001/002</t>
  </si>
  <si>
    <r>
      <rPr>
        <u/>
        <sz val="11"/>
        <color rgb="FF1155CC"/>
        <rFont val="Calibri, sans-serif"/>
      </rPr>
      <t>https://www.google.com/maps?q=0,0</t>
    </r>
  </si>
  <si>
    <t>RT0000017822</t>
  </si>
  <si>
    <t>UD. SIDO MUKTI</t>
  </si>
  <si>
    <t>KETANJUNG 002/004</t>
  </si>
  <si>
    <r>
      <rPr>
        <u/>
        <sz val="11"/>
        <color rgb="FF1155CC"/>
        <rFont val="Calibri, sans-serif"/>
      </rPr>
      <t>https://www.google.com/maps?q=-6,8654368,110,8182567</t>
    </r>
  </si>
  <si>
    <t>RT0000017824</t>
  </si>
  <si>
    <t>TOKO SUMBER MAKMUR</t>
  </si>
  <si>
    <t>KEDUNGWARU LOR 003/001</t>
  </si>
  <si>
    <r>
      <rPr>
        <u/>
        <sz val="11"/>
        <color rgb="FF1155CC"/>
        <rFont val="Calibri, sans-serif"/>
      </rPr>
      <t>https://www.google.com/maps?q=-6,8143585,110,7781172</t>
    </r>
  </si>
  <si>
    <t>RT0000017825</t>
  </si>
  <si>
    <t>UD. MITRA TANI</t>
  </si>
  <si>
    <r>
      <rPr>
        <u/>
        <sz val="11"/>
        <color rgb="FF1155CC"/>
        <rFont val="Calibri, sans-serif"/>
      </rPr>
      <t>https://www.google.com/maps?q=-6,7925569,110,6741719</t>
    </r>
  </si>
  <si>
    <t>RT0000017826</t>
  </si>
  <si>
    <t>UD. RAHAYU</t>
  </si>
  <si>
    <t>WONOREJO 005/001</t>
  </si>
  <si>
    <r>
      <rPr>
        <u/>
        <sz val="11"/>
        <color rgb="FF1155CC"/>
        <rFont val="Calibri, sans-serif"/>
      </rPr>
      <t>https://www.google.com/maps?q=-6,857194,110,7867901</t>
    </r>
  </si>
  <si>
    <t>RT0000017827</t>
  </si>
  <si>
    <t>UD. AR ROCHIM</t>
  </si>
  <si>
    <t>WONOKETINGAL 001/005</t>
  </si>
  <si>
    <t>WONOKETINGAL</t>
  </si>
  <si>
    <r>
      <rPr>
        <u/>
        <sz val="11"/>
        <color rgb="FF1155CC"/>
        <rFont val="Calibri, sans-serif"/>
      </rPr>
      <t>https://www.google.com/maps?q=-6,8628946,110,7574492</t>
    </r>
  </si>
  <si>
    <t>RT0000017828</t>
  </si>
  <si>
    <t>UD. SUMBER REJEKI</t>
  </si>
  <si>
    <t>UNDAAN KIDUL 011/004</t>
  </si>
  <si>
    <r>
      <rPr>
        <u/>
        <sz val="11"/>
        <color rgb="FF1155CC"/>
        <rFont val="Calibri, sans-serif"/>
      </rPr>
      <t>https://www.google.com/maps?q=-6,8916472,110,7993637</t>
    </r>
  </si>
  <si>
    <t>RT0000017829</t>
  </si>
  <si>
    <t>UD. SOFI</t>
  </si>
  <si>
    <t>DS WONOKETINGAL</t>
  </si>
  <si>
    <r>
      <rPr>
        <u/>
        <sz val="11"/>
        <color rgb="FF1155CC"/>
        <rFont val="Calibri, sans-serif"/>
      </rPr>
      <t>https://www.google.com/maps?q=-6,8682017,110,7429829</t>
    </r>
  </si>
  <si>
    <t>RT0000017830</t>
  </si>
  <si>
    <t>UD. MAJU</t>
  </si>
  <si>
    <t>DS KEDUNGWARU KIDUL</t>
  </si>
  <si>
    <t>KEDUNGWARU KIDUL</t>
  </si>
  <si>
    <r>
      <rPr>
        <u/>
        <sz val="11"/>
        <color rgb="FF1155CC"/>
        <rFont val="Calibri, sans-serif"/>
      </rPr>
      <t>https://www.google.com/maps?q=-6,840363,110,7960342</t>
    </r>
  </si>
  <si>
    <t>RT0000017832</t>
  </si>
  <si>
    <t>UD. LANGGENG</t>
  </si>
  <si>
    <t>KOTAKAN 004/002</t>
  </si>
  <si>
    <r>
      <rPr>
        <u/>
        <sz val="11"/>
        <color rgb="FF1155CC"/>
        <rFont val="Calibri, sans-serif"/>
      </rPr>
      <t>https://www.google.com/maps?q=-6,8046105,110,7682246</t>
    </r>
  </si>
  <si>
    <t>RT0000017833</t>
  </si>
  <si>
    <t>UD. REJEKI MAKMUR TANI</t>
  </si>
  <si>
    <r>
      <rPr>
        <u/>
        <sz val="11"/>
        <color rgb="FF1155CC"/>
        <rFont val="Calibri, sans-serif"/>
      </rPr>
      <t>https://www.google.com/maps?q=-6,8418954,110,751497</t>
    </r>
  </si>
  <si>
    <t>RT0000017834</t>
  </si>
  <si>
    <t>DS TUWANG</t>
  </si>
  <si>
    <r>
      <rPr>
        <u/>
        <sz val="11"/>
        <color rgb="FF1155CC"/>
        <rFont val="Calibri, sans-serif"/>
      </rPr>
      <t>https://www.google.com/maps?q=-6,870627,110,7893902</t>
    </r>
  </si>
  <si>
    <t>RT0000017835</t>
  </si>
  <si>
    <t>REKSO TANI</t>
  </si>
  <si>
    <t>KETANJUNG 003/003</t>
  </si>
  <si>
    <t>KETANJUNG</t>
  </si>
  <si>
    <r>
      <rPr>
        <u/>
        <sz val="11"/>
        <color rgb="FF1155CC"/>
        <rFont val="Calibri, sans-serif"/>
      </rPr>
      <t>https://www.google.com/maps?q=-6,8621027,110,8213444</t>
    </r>
  </si>
  <si>
    <t>RT0000017836</t>
  </si>
  <si>
    <t>UD. TANI MAKMUR</t>
  </si>
  <si>
    <t>JATIREJO 012/002</t>
  </si>
  <si>
    <r>
      <rPr>
        <u/>
        <sz val="11"/>
        <color rgb="FF1155CC"/>
        <rFont val="Calibri, sans-serif"/>
      </rPr>
      <t>https://www.google.com/maps?q=-6,836442,110,737642</t>
    </r>
  </si>
  <si>
    <t>RT0000017837</t>
  </si>
  <si>
    <t>UD. POJOK TANI</t>
  </si>
  <si>
    <t>KEDUNGWARU LOR 001/002</t>
  </si>
  <si>
    <r>
      <rPr>
        <u/>
        <sz val="11"/>
        <color rgb="FF1155CC"/>
        <rFont val="Calibri, sans-serif"/>
      </rPr>
      <t>https://www.google.com/maps?q=-6,8205326,110,7790048</t>
    </r>
  </si>
  <si>
    <t>RT0000017838</t>
  </si>
  <si>
    <t>UD. FAHMI JAYA</t>
  </si>
  <si>
    <t>WONOKETINGAL 005/006</t>
  </si>
  <si>
    <r>
      <rPr>
        <u/>
        <sz val="11"/>
        <color rgb="FF1155CC"/>
        <rFont val="Calibri, sans-serif"/>
      </rPr>
      <t>https://www.google.com/maps?q=-6,8646001,110,7573477</t>
    </r>
  </si>
  <si>
    <t>RT0000017839</t>
  </si>
  <si>
    <t>TOKO RIZKI</t>
  </si>
  <si>
    <t>CANGKRING 007/001</t>
  </si>
  <si>
    <t>CANGKRING</t>
  </si>
  <si>
    <r>
      <rPr>
        <u/>
        <sz val="11"/>
        <color rgb="FF1155CC"/>
        <rFont val="Calibri, sans-serif"/>
      </rPr>
      <t>https://www.google.com/maps?q=-6,8706154,110,7894272</t>
    </r>
  </si>
  <si>
    <t>RT0000017840</t>
  </si>
  <si>
    <t>BANYUBIRU AGUNG</t>
  </si>
  <si>
    <t>KAUMAN RT 3 RW 3 KEBONDOWO BANYUBIRU</t>
  </si>
  <si>
    <t>KEMAMBANG</t>
  </si>
  <si>
    <t>Banyubiru</t>
  </si>
  <si>
    <t>KAB. SEMARANG</t>
  </si>
  <si>
    <r>
      <rPr>
        <u/>
        <sz val="11"/>
        <color rgb="FF1155CC"/>
        <rFont val="Calibri, sans-serif"/>
      </rPr>
      <t>https://www.google.com/maps?q=-7,3007188,110,4017968</t>
    </r>
  </si>
  <si>
    <t>RT0000017841</t>
  </si>
  <si>
    <t>KEBONDOWO BANYUBIRU RT 01 RW 01</t>
  </si>
  <si>
    <t>NGRAPAH</t>
  </si>
  <si>
    <r>
      <rPr>
        <u/>
        <sz val="11"/>
        <color rgb="FF1155CC"/>
        <rFont val="Calibri, sans-serif"/>
      </rPr>
      <t>https://www.google.com/maps?q=-7,2999739,110,4021389</t>
    </r>
  </si>
  <si>
    <t>RT0000017842</t>
  </si>
  <si>
    <t>KUD KLEPU</t>
  </si>
  <si>
    <t>JL. CENDRAWASIH KARANGJATI</t>
  </si>
  <si>
    <t>WRINGIN PUTIH</t>
  </si>
  <si>
    <t>Bergas</t>
  </si>
  <si>
    <r>
      <rPr>
        <u/>
        <sz val="11"/>
        <color rgb="FF1155CC"/>
        <rFont val="Calibri, sans-serif"/>
      </rPr>
      <t>https://www.google.com/maps?q=-7,1829419,110,4276183</t>
    </r>
  </si>
  <si>
    <t>RT0000017846</t>
  </si>
  <si>
    <t>TOKO MARISA</t>
  </si>
  <si>
    <t>PRINGAPUS RT.05/ RW.01 KEL. PRINGAPUS</t>
  </si>
  <si>
    <t>DEREKAN</t>
  </si>
  <si>
    <t>Pringapus</t>
  </si>
  <si>
    <r>
      <rPr>
        <u/>
        <sz val="11"/>
        <color rgb="FF1155CC"/>
        <rFont val="Calibri, sans-serif"/>
      </rPr>
      <t>https://www.google.com/maps?q=-7,1917123,110,4647359</t>
    </r>
  </si>
  <si>
    <t>RT0000017847</t>
  </si>
  <si>
    <t>SURYA</t>
  </si>
  <si>
    <t>PASAR SARI RT 3/RW 3 GUNUNGPATI</t>
  </si>
  <si>
    <t>GUNUNGPATI</t>
  </si>
  <si>
    <t>Gunungpati</t>
  </si>
  <si>
    <t>KOTA SEMARANG</t>
  </si>
  <si>
    <r>
      <rPr>
        <u/>
        <sz val="11"/>
        <color rgb="FF1155CC"/>
        <rFont val="Calibri, sans-serif"/>
      </rPr>
      <t>https://www.google.com/maps?q=-7,0900537,110,3610148</t>
    </r>
  </si>
  <si>
    <t>RT0000017848</t>
  </si>
  <si>
    <r>
      <rPr>
        <u/>
        <sz val="11"/>
        <color rgb="FF1155CC"/>
        <rFont val="Calibri, sans-serif"/>
      </rPr>
      <t>https://www.google.com/maps?q=-7,0897485,110,3610973</t>
    </r>
  </si>
  <si>
    <t>RT0000017850</t>
  </si>
  <si>
    <t>UD. SEJAHTERA</t>
  </si>
  <si>
    <t>DS. REBAN</t>
  </si>
  <si>
    <t>REBAN</t>
  </si>
  <si>
    <t>Reban</t>
  </si>
  <si>
    <t>KAB. BATANG</t>
  </si>
  <si>
    <r>
      <rPr>
        <u/>
        <sz val="11"/>
        <color rgb="FF1155CC"/>
        <rFont val="Calibri, sans-serif"/>
      </rPr>
      <t>https://www.google.com/maps?q=-7,0824389,109,8762324</t>
    </r>
  </si>
  <si>
    <t>RT0000017851</t>
  </si>
  <si>
    <t>UD. SUMBER PANGAN</t>
  </si>
  <si>
    <t>DS. SOJOMERTO</t>
  </si>
  <si>
    <t>SOJOMERTO</t>
  </si>
  <si>
    <r>
      <rPr>
        <u/>
        <sz val="11"/>
        <color rgb="FF1155CC"/>
        <rFont val="Calibri, sans-serif"/>
      </rPr>
      <t>https://www.google.com/maps?q=-7,7079302,109,4335337</t>
    </r>
  </si>
  <si>
    <t>RT0000017853</t>
  </si>
  <si>
    <t>TANI BAROKAH</t>
  </si>
  <si>
    <t>SUGIHAN TENGARAN</t>
  </si>
  <si>
    <t>SUGIHAN</t>
  </si>
  <si>
    <t>Tengaran</t>
  </si>
  <si>
    <r>
      <rPr>
        <u/>
        <sz val="11"/>
        <color rgb="FF1155CC"/>
        <rFont val="Calibri, sans-serif"/>
      </rPr>
      <t>https://www.google.com/maps?q=-7,4377352,110,5492566</t>
    </r>
  </si>
  <si>
    <t>RT0000017855</t>
  </si>
  <si>
    <t>MULYO</t>
  </si>
  <si>
    <t>KARANGDUREN TENGARAN</t>
  </si>
  <si>
    <t>NYAMAT</t>
  </si>
  <si>
    <r>
      <rPr>
        <u/>
        <sz val="11"/>
        <color rgb="FF1155CC"/>
        <rFont val="Calibri, sans-serif"/>
      </rPr>
      <t>https://www.google.com/maps?q=-7,3856396,110,5184607</t>
    </r>
  </si>
  <si>
    <t>RT0000017858</t>
  </si>
  <si>
    <t>AFY SEJAHTERA TANI</t>
  </si>
  <si>
    <t>DS. JATIPURWO</t>
  </si>
  <si>
    <t>JATIPURWO</t>
  </si>
  <si>
    <t>Rowosari</t>
  </si>
  <si>
    <t>KAB. KENDAL</t>
  </si>
  <si>
    <r>
      <rPr>
        <u/>
        <sz val="11"/>
        <color rgb="FF1155CC"/>
        <rFont val="Calibri, sans-serif"/>
      </rPr>
      <t>https://www.google.com/maps?q=-6,9340595,110,0433726</t>
    </r>
  </si>
  <si>
    <t>RT0000017859</t>
  </si>
  <si>
    <t>AMALIA TANI</t>
  </si>
  <si>
    <t>SIDOMUKTI</t>
  </si>
  <si>
    <t>Weleri</t>
  </si>
  <si>
    <r>
      <rPr>
        <u/>
        <sz val="11"/>
        <color rgb="FF1155CC"/>
        <rFont val="Calibri, sans-serif"/>
      </rPr>
      <t>https://www.google.com/maps?q=-6,9918,110,0765117</t>
    </r>
  </si>
  <si>
    <t>RT0000017863</t>
  </si>
  <si>
    <t>WONODADI</t>
  </si>
  <si>
    <t>Plantungan</t>
  </si>
  <si>
    <r>
      <rPr>
        <u/>
        <sz val="11"/>
        <color rgb="FF1155CC"/>
        <rFont val="Calibri, sans-serif"/>
      </rPr>
      <t>https://www.google.com/maps?q=-7,1077985,109,9649585</t>
    </r>
  </si>
  <si>
    <t>RT0000017864</t>
  </si>
  <si>
    <t>SABAR SUBUR</t>
  </si>
  <si>
    <t>DS. BULAK</t>
  </si>
  <si>
    <t>BULAK</t>
  </si>
  <si>
    <r>
      <rPr>
        <u/>
        <sz val="11"/>
        <color rgb="FF1155CC"/>
        <rFont val="Calibri, sans-serif"/>
      </rPr>
      <t>https://www.google.com/maps?q=-6,9317538,110,064442</t>
    </r>
  </si>
  <si>
    <t>RT0000017865</t>
  </si>
  <si>
    <t>ANGGARA LESTARI</t>
  </si>
  <si>
    <t>GONDOHARUM</t>
  </si>
  <si>
    <t>Pageruyung</t>
  </si>
  <si>
    <r>
      <rPr>
        <u/>
        <sz val="11"/>
        <color rgb="FF1155CC"/>
        <rFont val="Calibri, sans-serif"/>
      </rPr>
      <t>https://www.google.com/maps?q=-6,9551946,110,1016818</t>
    </r>
  </si>
  <si>
    <t>RT0000017867</t>
  </si>
  <si>
    <t>USAHA TANI 1</t>
  </si>
  <si>
    <t>DS. SENDANG DAWUHAN</t>
  </si>
  <si>
    <t>KARANGSARI</t>
  </si>
  <si>
    <r>
      <rPr>
        <u/>
        <sz val="11"/>
        <color rgb="FF1155CC"/>
        <rFont val="Calibri, sans-serif"/>
      </rPr>
      <t>https://www.google.com/maps?q=-6,9347455,110,0709879</t>
    </r>
  </si>
  <si>
    <t>RT0000017868</t>
  </si>
  <si>
    <t>HAZA</t>
  </si>
  <si>
    <t>SENDANGDAWUHAN</t>
  </si>
  <si>
    <r>
      <rPr>
        <u/>
        <sz val="11"/>
        <color rgb="FF1155CC"/>
        <rFont val="Calibri, sans-serif"/>
      </rPr>
      <t>https://www.google.com/maps?q=-6,9344217,110,0751266</t>
    </r>
  </si>
  <si>
    <t>RT0000017869</t>
  </si>
  <si>
    <t>KRIKIL</t>
  </si>
  <si>
    <r>
      <rPr>
        <u/>
        <sz val="11"/>
        <color rgb="FF1155CC"/>
        <rFont val="Calibri, sans-serif"/>
      </rPr>
      <t>https://www.google.com/maps?q=-7,0667899,110,0466021</t>
    </r>
  </si>
  <si>
    <t>RT0000017871</t>
  </si>
  <si>
    <r>
      <rPr>
        <u/>
        <sz val="11"/>
        <color rgb="FF1155CC"/>
        <rFont val="Calibri, sans-serif"/>
      </rPr>
      <t>https://www.google.com/maps?q=-6,9384367,110,0424948</t>
    </r>
  </si>
  <si>
    <t>RT0000017872</t>
  </si>
  <si>
    <t>BULAK TANI</t>
  </si>
  <si>
    <t>SENDANG SIKUCING</t>
  </si>
  <si>
    <r>
      <rPr>
        <u/>
        <sz val="11"/>
        <color rgb="FF1155CC"/>
        <rFont val="Calibri, sans-serif"/>
      </rPr>
      <t>https://www.google.com/maps?q=-6,9340578,110,065147</t>
    </r>
  </si>
  <si>
    <t>RT0000017873</t>
  </si>
  <si>
    <t>GELORA TANI</t>
  </si>
  <si>
    <t>WELERI</t>
  </si>
  <si>
    <r>
      <rPr>
        <u/>
        <sz val="11"/>
        <color rgb="FF1155CC"/>
        <rFont val="Calibri, sans-serif"/>
      </rPr>
      <t>https://www.google.com/maps?q=-6,9705526,110,0796072</t>
    </r>
  </si>
  <si>
    <t>RT0000017874</t>
  </si>
  <si>
    <t>TANI MUDA</t>
  </si>
  <si>
    <t>DS. SUKOREJO RT 10 RW 01</t>
  </si>
  <si>
    <t>SUKOREJO</t>
  </si>
  <si>
    <t>Sukorejo</t>
  </si>
  <si>
    <r>
      <rPr>
        <u/>
        <sz val="11"/>
        <color rgb="FF1155CC"/>
        <rFont val="Calibri, sans-serif"/>
      </rPr>
      <t>https://www.google.com/maps?q=-7,0895288,110,0418295</t>
    </r>
  </si>
  <si>
    <t>RT0000017875</t>
  </si>
  <si>
    <t>ANUGRAH TANI</t>
  </si>
  <si>
    <t>SUMBERAGUNG</t>
  </si>
  <si>
    <t>NAWANGSARI</t>
  </si>
  <si>
    <r>
      <rPr>
        <u/>
        <sz val="11"/>
        <color rgb="FF1155CC"/>
        <rFont val="Calibri, sans-serif"/>
      </rPr>
      <t>https://www.google.com/maps?q=-6,9780567,110,0826767</t>
    </r>
  </si>
  <si>
    <t>RT0000017878</t>
  </si>
  <si>
    <t>UD. IKHLAS</t>
  </si>
  <si>
    <t>MANGGUNGSARI</t>
  </si>
  <si>
    <r>
      <rPr>
        <u/>
        <sz val="11"/>
        <color rgb="FF1155CC"/>
        <rFont val="Calibri, sans-serif"/>
      </rPr>
      <t>https://www.google.com/maps?q=-6,987505,110,0882138</t>
    </r>
  </si>
  <si>
    <t>RT0000017879</t>
  </si>
  <si>
    <t>USAHA TANI</t>
  </si>
  <si>
    <r>
      <rPr>
        <u/>
        <sz val="11"/>
        <color rgb="FF1155CC"/>
        <rFont val="Calibri, sans-serif"/>
      </rPr>
      <t>https://www.google.com/maps?q=-7,0011646,110,082313</t>
    </r>
  </si>
  <si>
    <t>RT0000017881</t>
  </si>
  <si>
    <t>TLOGOPAYUNG</t>
  </si>
  <si>
    <r>
      <rPr>
        <u/>
        <sz val="11"/>
        <color rgb="FF1155CC"/>
        <rFont val="Calibri, sans-serif"/>
      </rPr>
      <t>https://www.google.com/maps?q=-7,1131791,109,9632388</t>
    </r>
  </si>
  <si>
    <t>RT0000017882</t>
  </si>
  <si>
    <t>UD. SARANA TANI</t>
  </si>
  <si>
    <r>
      <rPr>
        <u/>
        <sz val="11"/>
        <color rgb="FF1155CC"/>
        <rFont val="Calibri, sans-serif"/>
      </rPr>
      <t>https://www.google.com/maps?q=-7,0003117,110,0708983</t>
    </r>
  </si>
  <si>
    <t>RT0000017883</t>
  </si>
  <si>
    <t>SIDO TANI</t>
  </si>
  <si>
    <r>
      <rPr>
        <u/>
        <sz val="11"/>
        <color rgb="FF1155CC"/>
        <rFont val="Calibri, sans-serif"/>
      </rPr>
      <t>https://www.google.com/maps?q=-7,0605624,110,0381076</t>
    </r>
  </si>
  <si>
    <t>RT0000017884</t>
  </si>
  <si>
    <t>BAROKAH</t>
  </si>
  <si>
    <r>
      <rPr>
        <u/>
        <sz val="11"/>
        <color rgb="FF1155CC"/>
        <rFont val="Calibri, sans-serif"/>
      </rPr>
      <t>https://www.google.com/maps?q=-6,9437557,110,0524674</t>
    </r>
  </si>
  <si>
    <t>RT0000017886</t>
  </si>
  <si>
    <t>MUSTIKA TANI</t>
  </si>
  <si>
    <t>DS. KEBUMEN RT 01 RW 04</t>
  </si>
  <si>
    <t>NGARGOSARI</t>
  </si>
  <si>
    <r>
      <rPr>
        <u/>
        <sz val="11"/>
        <color rgb="FF1155CC"/>
        <rFont val="Calibri, sans-serif"/>
      </rPr>
      <t>https://www.google.com/maps?q=-7,0903679,110,0397131</t>
    </r>
  </si>
  <si>
    <t>RT0000017887</t>
  </si>
  <si>
    <t>MEKARSARI</t>
  </si>
  <si>
    <t>JURANGAGUNG</t>
  </si>
  <si>
    <r>
      <rPr>
        <u/>
        <sz val="11"/>
        <color rgb="FF1155CC"/>
        <rFont val="Calibri, sans-serif"/>
      </rPr>
      <t>https://www.google.com/maps?q=-7,0728817,109,9968766</t>
    </r>
  </si>
  <si>
    <t>RT0000017889</t>
  </si>
  <si>
    <t>SUBUR</t>
  </si>
  <si>
    <t>DESA LIMBANGAN</t>
  </si>
  <si>
    <t>TAMBAHSARI</t>
  </si>
  <si>
    <t>Limbangan</t>
  </si>
  <si>
    <r>
      <rPr>
        <u/>
        <sz val="11"/>
        <color rgb="FF1155CC"/>
        <rFont val="Calibri, sans-serif"/>
      </rPr>
      <t>https://www.google.com/maps?q=-7,1517157,110,2851866</t>
    </r>
  </si>
  <si>
    <t>RT0000017890</t>
  </si>
  <si>
    <t>DESA BRAYO</t>
  </si>
  <si>
    <t>KERTOSARI</t>
  </si>
  <si>
    <t>Singorojo</t>
  </si>
  <si>
    <r>
      <rPr>
        <u/>
        <sz val="11"/>
        <color rgb="FF1155CC"/>
        <rFont val="Calibri, sans-serif"/>
      </rPr>
      <t>https://www.google.com/maps?q=-7,056633,110,254144</t>
    </r>
  </si>
  <si>
    <t>RT0000017891</t>
  </si>
  <si>
    <t>WULAN TANI</t>
  </si>
  <si>
    <t>DESA BOJA</t>
  </si>
  <si>
    <t>BOJA</t>
  </si>
  <si>
    <t>Boja</t>
  </si>
  <si>
    <r>
      <rPr>
        <u/>
        <sz val="11"/>
        <color rgb="FF1155CC"/>
        <rFont val="Calibri, sans-serif"/>
      </rPr>
      <t>https://www.google.com/maps?q=-7,1032492,110,2664173</t>
    </r>
  </si>
  <si>
    <t>RT0000017893</t>
  </si>
  <si>
    <r>
      <rPr>
        <u/>
        <sz val="11"/>
        <color rgb="FF1155CC"/>
        <rFont val="Calibri, sans-serif"/>
      </rPr>
      <t>https://www.google.com/maps?q=-7,1027342,110,2673278</t>
    </r>
  </si>
  <si>
    <t>RT0000017898</t>
  </si>
  <si>
    <t>EKA TANI</t>
  </si>
  <si>
    <t>NGESREPBALONG</t>
  </si>
  <si>
    <r>
      <rPr>
        <u/>
        <sz val="11"/>
        <color rgb="FF1155CC"/>
        <rFont val="Calibri, sans-serif"/>
      </rPr>
      <t>https://www.google.com/maps?q=-7,1486976,110,2856554</t>
    </r>
  </si>
  <si>
    <t>RT0000017899</t>
  </si>
  <si>
    <t>NGUDI MAKMUR II</t>
  </si>
  <si>
    <t>DESA KALI PUTIH</t>
  </si>
  <si>
    <t>CENING</t>
  </si>
  <si>
    <r>
      <rPr>
        <u/>
        <sz val="11"/>
        <color rgb="FF1155CC"/>
        <rFont val="Calibri, sans-serif"/>
      </rPr>
      <t>https://www.google.com/maps?q=-7,1393949,110,1952231</t>
    </r>
  </si>
  <si>
    <t>RT0000017900</t>
  </si>
  <si>
    <t>POJOK TANI</t>
  </si>
  <si>
    <t>DESA PURWOGONDO</t>
  </si>
  <si>
    <t>PURWOGONDO</t>
  </si>
  <si>
    <r>
      <rPr>
        <u/>
        <sz val="11"/>
        <color rgb="FF1155CC"/>
        <rFont val="Calibri, sans-serif"/>
      </rPr>
      <t>https://www.google.com/maps?q=-7,1426883,110,2873431</t>
    </r>
  </si>
  <si>
    <t>RT0000017901</t>
  </si>
  <si>
    <t>KALIPUTIH</t>
  </si>
  <si>
    <r>
      <rPr>
        <u/>
        <sz val="11"/>
        <color rgb="FF1155CC"/>
        <rFont val="Calibri, sans-serif"/>
      </rPr>
      <t>https://www.google.com/maps?q=-7,1458994,110,1942021</t>
    </r>
  </si>
  <si>
    <t>RT0000017902</t>
  </si>
  <si>
    <t>RIO MAKMUR</t>
  </si>
  <si>
    <t>WONOSARI</t>
  </si>
  <si>
    <t>Patebon</t>
  </si>
  <si>
    <r>
      <rPr>
        <u/>
        <sz val="11"/>
        <color rgb="FF1155CC"/>
        <rFont val="Calibri, sans-serif"/>
      </rPr>
      <t>https://www.google.com/maps?q=-6,8963542,110,1840663</t>
    </r>
  </si>
  <si>
    <t>RT0000017903</t>
  </si>
  <si>
    <t>PIDODO WETAN</t>
  </si>
  <si>
    <r>
      <rPr>
        <u/>
        <sz val="11"/>
        <color rgb="FF1155CC"/>
        <rFont val="Calibri, sans-serif"/>
      </rPr>
      <t>https://www.google.com/maps?q=-6,8923471,110,1748742</t>
    </r>
  </si>
  <si>
    <t>RT0000017904</t>
  </si>
  <si>
    <t>TANI SEJAHTERA</t>
  </si>
  <si>
    <t>DS. KARANGMALANG</t>
  </si>
  <si>
    <t>KARANGMALANG WETAN</t>
  </si>
  <si>
    <t>Kangkung</t>
  </si>
  <si>
    <r>
      <rPr>
        <u/>
        <sz val="11"/>
        <color rgb="FF1155CC"/>
        <rFont val="Calibri, sans-serif"/>
      </rPr>
      <t>https://www.google.com/maps?q=-6,915076,110,1199307</t>
    </r>
  </si>
  <si>
    <t>RT0000017905</t>
  </si>
  <si>
    <t>BATAS DESA</t>
  </si>
  <si>
    <r>
      <rPr>
        <u/>
        <sz val="11"/>
        <color rgb="FF1155CC"/>
        <rFont val="Calibri, sans-serif"/>
      </rPr>
      <t>https://www.google.com/maps?q=-6,8901075,110,1727847</t>
    </r>
  </si>
  <si>
    <t>RT0000017908</t>
  </si>
  <si>
    <t>KADANG TANI</t>
  </si>
  <si>
    <t>DS. TANJUNG MOJO</t>
  </si>
  <si>
    <t>TANJUNGMOJO</t>
  </si>
  <si>
    <r>
      <rPr>
        <u/>
        <sz val="11"/>
        <color rgb="FF1155CC"/>
        <rFont val="Calibri, sans-serif"/>
      </rPr>
      <t>https://www.google.com/maps?q=-6,910696,110,1314782</t>
    </r>
  </si>
  <si>
    <t>RT0000017911</t>
  </si>
  <si>
    <t>TOKO HIKMAH</t>
  </si>
  <si>
    <t>KALIAYU</t>
  </si>
  <si>
    <t>Cepiring</t>
  </si>
  <si>
    <r>
      <rPr>
        <u/>
        <sz val="11"/>
        <color rgb="FF1155CC"/>
        <rFont val="Calibri, sans-serif"/>
      </rPr>
      <t>https://www.google.com/maps?q=-6,899453,110,1614288</t>
    </r>
  </si>
  <si>
    <t>RT0000017914</t>
  </si>
  <si>
    <r>
      <rPr>
        <u/>
        <sz val="11"/>
        <color rgb="FF1155CC"/>
        <rFont val="Calibri, sans-serif"/>
      </rPr>
      <t>https://www.google.com/maps?q=-6,9045788,110,1280546</t>
    </r>
  </si>
  <si>
    <t>RT0000017915</t>
  </si>
  <si>
    <t>TANI MUKTI</t>
  </si>
  <si>
    <t>DS. KANGKUNG</t>
  </si>
  <si>
    <t>GEBANGANOM WETAN</t>
  </si>
  <si>
    <r>
      <rPr>
        <u/>
        <sz val="11"/>
        <color rgb="FF1155CC"/>
        <rFont val="Calibri, sans-serif"/>
      </rPr>
      <t>https://www.google.com/maps?q=-6,9183259,110,1194559</t>
    </r>
  </si>
  <si>
    <t>RT0000017919</t>
  </si>
  <si>
    <t>MOGA LANCAR</t>
  </si>
  <si>
    <r>
      <rPr>
        <u/>
        <sz val="11"/>
        <color rgb="FF1155CC"/>
        <rFont val="Calibri, sans-serif"/>
      </rPr>
      <t>https://www.google.com/maps?q=-6,888616,110,1764192</t>
    </r>
  </si>
  <si>
    <t>RT0000017920</t>
  </si>
  <si>
    <t>MARGO RUKUN</t>
  </si>
  <si>
    <t>DS. SENDANG KULON</t>
  </si>
  <si>
    <t>SENDANG KULON</t>
  </si>
  <si>
    <r>
      <rPr>
        <u/>
        <sz val="11"/>
        <color rgb="FF1155CC"/>
        <rFont val="Calibri, sans-serif"/>
      </rPr>
      <t>https://www.google.com/maps?q=-6,9288306,110,0851008</t>
    </r>
  </si>
  <si>
    <t>RT0000017921</t>
  </si>
  <si>
    <t>RAKYAT TANI</t>
  </si>
  <si>
    <t>DS. REJOSARI</t>
  </si>
  <si>
    <r>
      <rPr>
        <u/>
        <sz val="11"/>
        <color rgb="FF1155CC"/>
        <rFont val="Calibri, sans-serif"/>
      </rPr>
      <t>https://www.google.com/maps?q=-6,9155814,110,1441808</t>
    </r>
  </si>
  <si>
    <t>RT0000017922</t>
  </si>
  <si>
    <r>
      <rPr>
        <u/>
        <sz val="11"/>
        <color rgb="FF1155CC"/>
        <rFont val="Calibri, sans-serif"/>
      </rPr>
      <t>https://www.google.com/maps?q=-6,900128,110,1855753</t>
    </r>
  </si>
  <si>
    <t>RT0000017923</t>
  </si>
  <si>
    <t>MUGI SANTOSO</t>
  </si>
  <si>
    <t>GONDANG</t>
  </si>
  <si>
    <r>
      <rPr>
        <u/>
        <sz val="11"/>
        <color rgb="FF1155CC"/>
        <rFont val="Calibri, sans-serif"/>
      </rPr>
      <t>https://www.google.com/maps?q=-6,9340353,110,1358355</t>
    </r>
  </si>
  <si>
    <t>RT0000017926</t>
  </si>
  <si>
    <t>MAS JOKO</t>
  </si>
  <si>
    <t>BULUGEDE</t>
  </si>
  <si>
    <r>
      <rPr>
        <u/>
        <sz val="11"/>
        <color rgb="FF1155CC"/>
        <rFont val="Calibri, sans-serif"/>
      </rPr>
      <t>https://www.google.com/maps?q=-6,9530638,110,1808492</t>
    </r>
  </si>
  <si>
    <t>RT0000017927</t>
  </si>
  <si>
    <t>TANI KASIH</t>
  </si>
  <si>
    <t>PIDODO KULON</t>
  </si>
  <si>
    <r>
      <rPr>
        <u/>
        <sz val="11"/>
        <color rgb="FF1155CC"/>
        <rFont val="Calibri, sans-serif"/>
      </rPr>
      <t>https://www.google.com/maps?q=-6,889783,110,1705561</t>
    </r>
  </si>
  <si>
    <t>RT0000017930</t>
  </si>
  <si>
    <t>JUWIRING</t>
  </si>
  <si>
    <t>KARANGAYU</t>
  </si>
  <si>
    <r>
      <rPr>
        <u/>
        <sz val="11"/>
        <color rgb="FF1155CC"/>
        <rFont val="Calibri, sans-serif"/>
      </rPr>
      <t>https://www.google.com/maps?q=-6,9029433,110,15986</t>
    </r>
  </si>
  <si>
    <t>RT0000017931</t>
  </si>
  <si>
    <t>TANI RAHAYU</t>
  </si>
  <si>
    <r>
      <rPr>
        <u/>
        <sz val="11"/>
        <color rgb="FF1155CC"/>
        <rFont val="Calibri, sans-serif"/>
      </rPr>
      <t>https://www.google.com/maps?q=-6,9460945,110,1814985</t>
    </r>
  </si>
  <si>
    <t>RT0000017932</t>
  </si>
  <si>
    <t>TANI MULYA</t>
  </si>
  <si>
    <r>
      <rPr>
        <u/>
        <sz val="11"/>
        <color rgb="FF1155CC"/>
        <rFont val="Calibri, sans-serif"/>
      </rPr>
      <t>https://www.google.com/maps?q=-6,9054407,110,1544228</t>
    </r>
  </si>
  <si>
    <t>RT0000017935</t>
  </si>
  <si>
    <t>DS. JUNGSEMI</t>
  </si>
  <si>
    <t>JUNGSEMI</t>
  </si>
  <si>
    <r>
      <rPr>
        <u/>
        <sz val="11"/>
        <color rgb="FF1155CC"/>
        <rFont val="Calibri, sans-serif"/>
      </rPr>
      <t>https://www.google.com/maps?q=-6,9044624,110,1185237</t>
    </r>
  </si>
  <si>
    <t>RT0000017936</t>
  </si>
  <si>
    <t>NGUDI REJEKI</t>
  </si>
  <si>
    <t>KOROWELANG KULON</t>
  </si>
  <si>
    <r>
      <rPr>
        <u/>
        <sz val="11"/>
        <color rgb="FF1155CC"/>
        <rFont val="Calibri, sans-serif"/>
      </rPr>
      <t>https://www.google.com/maps?q=-6,8979571,110,1731739</t>
    </r>
  </si>
  <si>
    <t>RT0000017937</t>
  </si>
  <si>
    <t>RIZKY ANA TANI</t>
  </si>
  <si>
    <r>
      <rPr>
        <u/>
        <sz val="11"/>
        <color rgb="FF1155CC"/>
        <rFont val="Calibri, sans-serif"/>
      </rPr>
      <t>https://www.google.com/maps?q=-6,9074363,110,1086578</t>
    </r>
  </si>
  <si>
    <t>RT0000017938</t>
  </si>
  <si>
    <t>TANI HAJAR</t>
  </si>
  <si>
    <t>TROMPO</t>
  </si>
  <si>
    <t>Kendal</t>
  </si>
  <si>
    <r>
      <rPr>
        <u/>
        <sz val="11"/>
        <color rgb="FF1155CC"/>
        <rFont val="Calibri, sans-serif"/>
      </rPr>
      <t>https://www.google.com/maps?q=-6,9431666,110,1947261</t>
    </r>
  </si>
  <si>
    <t>RT0000017939</t>
  </si>
  <si>
    <t>RIZKY PAK TANI</t>
  </si>
  <si>
    <t>DS. LABAN</t>
  </si>
  <si>
    <t>LABAN</t>
  </si>
  <si>
    <r>
      <rPr>
        <u/>
        <sz val="11"/>
        <color rgb="FF1155CC"/>
        <rFont val="Calibri, sans-serif"/>
      </rPr>
      <t>https://www.google.com/maps?q=-6,918356,110,1107708</t>
    </r>
  </si>
  <si>
    <t>RT0000017940</t>
  </si>
  <si>
    <r>
      <rPr>
        <u/>
        <sz val="11"/>
        <color rgb="FF1155CC"/>
        <rFont val="Calibri, sans-serif"/>
      </rPr>
      <t>https://www.google.com/maps?q=-6,9080908,110,1064903</t>
    </r>
  </si>
  <si>
    <t>RT0000017941</t>
  </si>
  <si>
    <t>TANI SUKSES</t>
  </si>
  <si>
    <r>
      <rPr>
        <u/>
        <sz val="11"/>
        <color rgb="FF1155CC"/>
        <rFont val="Calibri, sans-serif"/>
      </rPr>
      <t>https://www.google.com/maps?q=-6,8999982,110,1611183</t>
    </r>
  </si>
  <si>
    <t>RT0000017942</t>
  </si>
  <si>
    <t>MEKAR TANI</t>
  </si>
  <si>
    <t>LANJI</t>
  </si>
  <si>
    <r>
      <rPr>
        <u/>
        <sz val="11"/>
        <color rgb="FF1155CC"/>
        <rFont val="Calibri, sans-serif"/>
      </rPr>
      <t>https://www.google.com/maps?q=-6,9402557,110,1559425</t>
    </r>
  </si>
  <si>
    <t>RT0000017943</t>
  </si>
  <si>
    <t>WAHYU TANI</t>
  </si>
  <si>
    <t>REJOSARI</t>
  </si>
  <si>
    <r>
      <rPr>
        <u/>
        <sz val="11"/>
        <color rgb="FF1155CC"/>
        <rFont val="Calibri, sans-serif"/>
      </rPr>
      <t>https://www.google.com/maps?q=-6,9135057,110,1446345</t>
    </r>
  </si>
  <si>
    <t>RT0000017946</t>
  </si>
  <si>
    <r>
      <rPr>
        <u/>
        <sz val="11"/>
        <color rgb="FF1155CC"/>
        <rFont val="Calibri, sans-serif"/>
      </rPr>
      <t>https://www.google.com/maps?q=-6,9284196,110,0872869</t>
    </r>
  </si>
  <si>
    <t>RT0000017947</t>
  </si>
  <si>
    <t>DADI TANI</t>
  </si>
  <si>
    <t>DS. SUKODADI</t>
  </si>
  <si>
    <t>SUKODADI</t>
  </si>
  <si>
    <r>
      <rPr>
        <u/>
        <sz val="11"/>
        <color rgb="FF1155CC"/>
        <rFont val="Calibri, sans-serif"/>
      </rPr>
      <t>https://www.google.com/maps?q=-6,9376109,110,1061593</t>
    </r>
  </si>
  <si>
    <t>RT0000017948</t>
  </si>
  <si>
    <t>KARANG MULYO</t>
  </si>
  <si>
    <r>
      <rPr>
        <u/>
        <sz val="11"/>
        <color rgb="FF1155CC"/>
        <rFont val="Calibri, sans-serif"/>
      </rPr>
      <t>https://www.google.com/maps?q=-6,8990145,110,1918979</t>
    </r>
  </si>
  <si>
    <t>RT0000017951</t>
  </si>
  <si>
    <t>TANI KUMPUL</t>
  </si>
  <si>
    <t>KUMPULREJO</t>
  </si>
  <si>
    <r>
      <rPr>
        <u/>
        <sz val="11"/>
        <color rgb="FF1155CC"/>
        <rFont val="Calibri, sans-serif"/>
      </rPr>
      <t>https://www.google.com/maps?q=-6,905839,110,171679</t>
    </r>
  </si>
  <si>
    <t>RT0000017952</t>
  </si>
  <si>
    <t>RUKUN TANI</t>
  </si>
  <si>
    <t>SENDANGDAWUNG</t>
  </si>
  <si>
    <r>
      <rPr>
        <u/>
        <sz val="11"/>
        <color rgb="FF1155CC"/>
        <rFont val="Calibri, sans-serif"/>
      </rPr>
      <t>https://www.google.com/maps?q=-6,9306097,110,0884209</t>
    </r>
  </si>
  <si>
    <t>RT0000017954</t>
  </si>
  <si>
    <t>RANCANG TANI</t>
  </si>
  <si>
    <t>DESA PUCANGREJO</t>
  </si>
  <si>
    <t>PUCANGREJO</t>
  </si>
  <si>
    <t>Gemuh</t>
  </si>
  <si>
    <r>
      <rPr>
        <u/>
        <sz val="11"/>
        <color rgb="FF1155CC"/>
        <rFont val="Calibri, sans-serif"/>
      </rPr>
      <t>https://www.google.com/maps?q=-6,949096,110,1020183</t>
    </r>
  </si>
  <si>
    <t>RT0000017955</t>
  </si>
  <si>
    <t>HIDAYAH TANI</t>
  </si>
  <si>
    <t>DS. KALILUMPANG RT 15 RW 06</t>
  </si>
  <si>
    <t>KALILUMPANG</t>
  </si>
  <si>
    <t>Patean</t>
  </si>
  <si>
    <r>
      <rPr>
        <u/>
        <sz val="11"/>
        <color rgb="FF1155CC"/>
        <rFont val="Calibri, sans-serif"/>
      </rPr>
      <t>https://www.google.com/maps?q=-7,0599787,110,0800311</t>
    </r>
  </si>
  <si>
    <t>RT0000017956</t>
  </si>
  <si>
    <t>PODOMORO TANI</t>
  </si>
  <si>
    <t>DESA GEBANG</t>
  </si>
  <si>
    <r>
      <rPr>
        <u/>
        <sz val="11"/>
        <color rgb="FF1155CC"/>
        <rFont val="Calibri, sans-serif"/>
      </rPr>
      <t>https://www.google.com/maps?q=-6,9637599,110,1298236</t>
    </r>
  </si>
  <si>
    <t>RT0000017958</t>
  </si>
  <si>
    <t>TANI RAIHAN</t>
  </si>
  <si>
    <t>DESA PONCOREJO</t>
  </si>
  <si>
    <t>PONCOREJO</t>
  </si>
  <si>
    <r>
      <rPr>
        <u/>
        <sz val="11"/>
        <color rgb="FF1155CC"/>
        <rFont val="Calibri, sans-serif"/>
      </rPr>
      <t>https://www.google.com/maps?q=-6,9620673,110,1181264</t>
    </r>
  </si>
  <si>
    <t>RT0000017959</t>
  </si>
  <si>
    <t>SUMBER PAK TANI</t>
  </si>
  <si>
    <t>DS. RINGINARUM</t>
  </si>
  <si>
    <t>RINGINARUM</t>
  </si>
  <si>
    <t>Ringinarum</t>
  </si>
  <si>
    <r>
      <rPr>
        <u/>
        <sz val="11"/>
        <color rgb="FF1155CC"/>
        <rFont val="Calibri, sans-serif"/>
      </rPr>
      <t>https://www.google.com/maps?q=-6,992878,110,1043989</t>
    </r>
  </si>
  <si>
    <t>RT0000017961</t>
  </si>
  <si>
    <t>SAHABAT TANI 3</t>
  </si>
  <si>
    <r>
      <rPr>
        <u/>
        <sz val="11"/>
        <color rgb="FF1155CC"/>
        <rFont val="Calibri, sans-serif"/>
      </rPr>
      <t>https://www.google.com/maps?q=-6,9475101,110,108808</t>
    </r>
  </si>
  <si>
    <t>RT0000017962</t>
  </si>
  <si>
    <t>HARAPAN TANI</t>
  </si>
  <si>
    <t>DS. KEDUNGGADING</t>
  </si>
  <si>
    <t>KEDUNGGADING</t>
  </si>
  <si>
    <r>
      <rPr>
        <u/>
        <sz val="11"/>
        <color rgb="FF1155CC"/>
        <rFont val="Calibri, sans-serif"/>
      </rPr>
      <t>https://www.google.com/maps?q=-7,0020556,110,1190433</t>
    </r>
  </si>
  <si>
    <t>RT0000017964</t>
  </si>
  <si>
    <t>KUM</t>
  </si>
  <si>
    <t>DS. NGAWENSARI</t>
  </si>
  <si>
    <t>NGAWENSARI</t>
  </si>
  <si>
    <r>
      <rPr>
        <u/>
        <sz val="11"/>
        <color rgb="FF1155CC"/>
        <rFont val="Calibri, sans-serif"/>
      </rPr>
      <t>https://www.google.com/maps?q=-6,9714987,110,0994381</t>
    </r>
  </si>
  <si>
    <t>RT0000017966</t>
  </si>
  <si>
    <t>SUMBER LANCAR</t>
  </si>
  <si>
    <t>DS. SIDOKUMPUL RT 33 RW 10</t>
  </si>
  <si>
    <t>SIDODADI</t>
  </si>
  <si>
    <r>
      <rPr>
        <u/>
        <sz val="11"/>
        <color rgb="FF1155CC"/>
        <rFont val="Calibri, sans-serif"/>
      </rPr>
      <t>https://www.google.com/maps?q=-7,0903038,110,144591</t>
    </r>
  </si>
  <si>
    <t>RT0000017967</t>
  </si>
  <si>
    <t>KONCO TANI (M. SAIFUDIN LATIF)</t>
  </si>
  <si>
    <t>DESA TEJOREJO</t>
  </si>
  <si>
    <t>TEJOREJO</t>
  </si>
  <si>
    <r>
      <rPr>
        <u/>
        <sz val="11"/>
        <color rgb="FF1155CC"/>
        <rFont val="Calibri, sans-serif"/>
      </rPr>
      <t>https://www.google.com/maps?q=-6,9914203,110,0983413</t>
    </r>
  </si>
  <si>
    <t>RT0000017968</t>
  </si>
  <si>
    <t>LANDRIANA TANI</t>
  </si>
  <si>
    <t>DS. CARUBAN</t>
  </si>
  <si>
    <t>CARUBAN</t>
  </si>
  <si>
    <r>
      <rPr>
        <u/>
        <sz val="11"/>
        <color rgb="FF1155CC"/>
        <rFont val="Calibri, sans-serif"/>
      </rPr>
      <t>https://www.google.com/maps?q=-6,9681559,110,0968097</t>
    </r>
  </si>
  <si>
    <t>RT0000017969</t>
  </si>
  <si>
    <t>SAHABAT TANI</t>
  </si>
  <si>
    <t>DS. SIDOKUMPUL RT 015 RW 05</t>
  </si>
  <si>
    <r>
      <rPr>
        <u/>
        <sz val="11"/>
        <color rgb="FF1155CC"/>
        <rFont val="Calibri, sans-serif"/>
      </rPr>
      <t>https://www.google.com/maps?q=-7,045992,110,1217671</t>
    </r>
  </si>
  <si>
    <t>RT0000017970</t>
  </si>
  <si>
    <t>FONDA</t>
  </si>
  <si>
    <t>DESA SOJOMERTO</t>
  </si>
  <si>
    <r>
      <rPr>
        <u/>
        <sz val="11"/>
        <color rgb="FF1155CC"/>
        <rFont val="Calibri, sans-serif"/>
      </rPr>
      <t>https://www.google.com/maps?q=-7,0443369,110,1112225</t>
    </r>
  </si>
  <si>
    <t>RT0000017971</t>
  </si>
  <si>
    <t>SUMBER REJEKI TANI</t>
  </si>
  <si>
    <r>
      <rPr>
        <u/>
        <sz val="11"/>
        <color rgb="FF1155CC"/>
        <rFont val="Calibri, sans-serif"/>
      </rPr>
      <t>https://www.google.com/maps?q=-6,9998982,110,111768</t>
    </r>
  </si>
  <si>
    <t>RT0000017972</t>
  </si>
  <si>
    <t>SUBUR LESTARI</t>
  </si>
  <si>
    <t>DS. SIDOKUMPUL RT 09 RW 03</t>
  </si>
  <si>
    <r>
      <rPr>
        <u/>
        <sz val="11"/>
        <color rgb="FF1155CC"/>
        <rFont val="Calibri, sans-serif"/>
      </rPr>
      <t>https://www.google.com/maps?q=-7,0845512,110,1193139</t>
    </r>
  </si>
  <si>
    <t>RT0000017974</t>
  </si>
  <si>
    <t>TRIHARJO TANI</t>
  </si>
  <si>
    <t>DESA TRIHARJO</t>
  </si>
  <si>
    <r>
      <rPr>
        <u/>
        <sz val="11"/>
        <color rgb="FF1155CC"/>
        <rFont val="Calibri, sans-serif"/>
      </rPr>
      <t>https://www.google.com/maps?q=-7,0031801,110,1261726</t>
    </r>
  </si>
  <si>
    <t>RT0000017977</t>
  </si>
  <si>
    <t>DADI TANI II</t>
  </si>
  <si>
    <t>TLAHAB</t>
  </si>
  <si>
    <r>
      <rPr>
        <u/>
        <sz val="11"/>
        <color rgb="FF1155CC"/>
        <rFont val="Calibri, sans-serif"/>
      </rPr>
      <t>https://www.google.com/maps?q=-6,947784,110,1062484</t>
    </r>
  </si>
  <si>
    <t>RT0000017978</t>
  </si>
  <si>
    <t>WIDA TANI</t>
  </si>
  <si>
    <t>DS. WUNGUREJO</t>
  </si>
  <si>
    <t>WUNGUREJO</t>
  </si>
  <si>
    <r>
      <rPr>
        <u/>
        <sz val="11"/>
        <color rgb="FF1155CC"/>
        <rFont val="Calibri, sans-serif"/>
      </rPr>
      <t>https://www.google.com/maps?q=-6,9820621,110,113163</t>
    </r>
  </si>
  <si>
    <t>RT0000017979</t>
  </si>
  <si>
    <t>TANI ASRI</t>
  </si>
  <si>
    <t>DS. KEDUNGASRI</t>
  </si>
  <si>
    <t>NGERJO</t>
  </si>
  <si>
    <r>
      <rPr>
        <u/>
        <sz val="11"/>
        <color rgb="FF1155CC"/>
        <rFont val="Calibri, sans-serif"/>
      </rPr>
      <t>https://www.google.com/maps?q=-7,0069327,110,1143355</t>
    </r>
  </si>
  <si>
    <t>RT0000017980</t>
  </si>
  <si>
    <t>BAKTI TANI</t>
  </si>
  <si>
    <r>
      <rPr>
        <u/>
        <sz val="11"/>
        <color rgb="FF1155CC"/>
        <rFont val="Calibri, sans-serif"/>
      </rPr>
      <t>https://www.google.com/maps?q=-7,0210335,110,1136729</t>
    </r>
  </si>
  <si>
    <t>RT0000017982</t>
  </si>
  <si>
    <t>DS. KALI LUMPANG RT 12 RW 06</t>
  </si>
  <si>
    <r>
      <rPr>
        <u/>
        <sz val="11"/>
        <color rgb="FF1155CC"/>
        <rFont val="Calibri, sans-serif"/>
      </rPr>
      <t>https://www.google.com/maps?q=-7,0601665,110,0797387</t>
    </r>
  </si>
  <si>
    <t>RT0000017984</t>
  </si>
  <si>
    <t>SARI BUMI</t>
  </si>
  <si>
    <r>
      <rPr>
        <u/>
        <sz val="11"/>
        <color rgb="FF1155CC"/>
        <rFont val="Calibri, sans-serif"/>
      </rPr>
      <t>https://www.google.com/maps?q=-6,9820308,110,1070256</t>
    </r>
  </si>
  <si>
    <t>RT0000017985</t>
  </si>
  <si>
    <t>TANI ARUM</t>
  </si>
  <si>
    <r>
      <rPr>
        <u/>
        <sz val="11"/>
        <color rgb="FF1155CC"/>
        <rFont val="Calibri, sans-serif"/>
      </rPr>
      <t>https://www.google.com/maps?q=-6,9938984,110,1073411</t>
    </r>
  </si>
  <si>
    <t>RT0000017986</t>
  </si>
  <si>
    <t>KIRANA TANI</t>
  </si>
  <si>
    <r>
      <rPr>
        <u/>
        <sz val="11"/>
        <color rgb="FF1155CC"/>
        <rFont val="Calibri, sans-serif"/>
      </rPr>
      <t>https://www.google.com/maps?q=-7,0079,110,1143709</t>
    </r>
  </si>
  <si>
    <t>RT0000017987</t>
  </si>
  <si>
    <t>DS. SIDOKUMPUL RT 014 RW 05</t>
  </si>
  <si>
    <t>SIDOKUMPUL</t>
  </si>
  <si>
    <r>
      <rPr>
        <u/>
        <sz val="11"/>
        <color rgb="FF1155CC"/>
        <rFont val="Calibri, sans-serif"/>
      </rPr>
      <t>https://www.google.com/maps?q=-7,0610216,110,1184014</t>
    </r>
  </si>
  <si>
    <t>RT0000017989</t>
  </si>
  <si>
    <t>KRAJAN TANI</t>
  </si>
  <si>
    <t>DS. TEJOREJO</t>
  </si>
  <si>
    <r>
      <rPr>
        <u/>
        <sz val="11"/>
        <color rgb="FF1155CC"/>
        <rFont val="Calibri, sans-serif"/>
      </rPr>
      <t>https://www.google.com/maps?q=-6,9880916,110,0954209</t>
    </r>
  </si>
  <si>
    <t>RT0000017990</t>
  </si>
  <si>
    <t>TANI AJI</t>
  </si>
  <si>
    <r>
      <rPr>
        <u/>
        <sz val="11"/>
        <color rgb="FF1155CC"/>
        <rFont val="Calibri, sans-serif"/>
      </rPr>
      <t>https://www.google.com/maps?q=-6,9686673,110,1063126</t>
    </r>
  </si>
  <si>
    <t>RT0000017994</t>
  </si>
  <si>
    <t>DS. SIDOKUMPUL RT 033 RW 10</t>
  </si>
  <si>
    <r>
      <rPr>
        <u/>
        <sz val="11"/>
        <color rgb="FF1155CC"/>
        <rFont val="Calibri, sans-serif"/>
      </rPr>
      <t>https://www.google.com/maps?q=-7,0898461,110,1440002</t>
    </r>
  </si>
  <si>
    <t>RT0000017995</t>
  </si>
  <si>
    <t>TANI MULYO</t>
  </si>
  <si>
    <t>DS.SIDEROJO</t>
  </si>
  <si>
    <t>PURWOKERTO</t>
  </si>
  <si>
    <t>Brangsong</t>
  </si>
  <si>
    <r>
      <rPr>
        <u/>
        <sz val="11"/>
        <color rgb="FF1155CC"/>
        <rFont val="Calibri, sans-serif"/>
      </rPr>
      <t>https://www.google.com/maps?q=-6,9476209,110,2203161</t>
    </r>
  </si>
  <si>
    <t>RT0000017998</t>
  </si>
  <si>
    <t>RIZQI AMAL</t>
  </si>
  <si>
    <t>WINONG</t>
  </si>
  <si>
    <t>Ngampel</t>
  </si>
  <si>
    <r>
      <rPr>
        <u/>
        <sz val="11"/>
        <color rgb="FF1155CC"/>
        <rFont val="Calibri, sans-serif"/>
      </rPr>
      <t>https://www.google.com/maps?q=-7,0019743,110,1628281</t>
    </r>
  </si>
  <si>
    <t>RT0000017999</t>
  </si>
  <si>
    <t>SUMBERSARI</t>
  </si>
  <si>
    <r>
      <rPr>
        <u/>
        <sz val="11"/>
        <color rgb="FF1155CC"/>
        <rFont val="Calibri, sans-serif"/>
      </rPr>
      <t>https://www.google.com/maps?q=-6,9868119,110,1724667</t>
    </r>
  </si>
  <si>
    <t>RT0000018000</t>
  </si>
  <si>
    <t>ANUGRAH ALAM</t>
  </si>
  <si>
    <t>DS. SIDOREJO</t>
  </si>
  <si>
    <t>SIDOREJO</t>
  </si>
  <si>
    <r>
      <rPr>
        <u/>
        <sz val="11"/>
        <color rgb="FF1155CC"/>
        <rFont val="Calibri, sans-serif"/>
      </rPr>
      <t>https://www.google.com/maps?q=-6,9665069,110,2156266</t>
    </r>
  </si>
  <si>
    <t>RT0000018001</t>
  </si>
  <si>
    <t>IBAD TANI</t>
  </si>
  <si>
    <t>DS.PLANTARAN</t>
  </si>
  <si>
    <t>PLANTARAN</t>
  </si>
  <si>
    <t>Kaliwungu Selatan</t>
  </si>
  <si>
    <r>
      <rPr>
        <u/>
        <sz val="11"/>
        <color rgb="FF1155CC"/>
        <rFont val="Calibri, sans-serif"/>
      </rPr>
      <t>https://www.google.com/maps?q=-6,9668412,110,2392258</t>
    </r>
  </si>
  <si>
    <t>RT0000018003</t>
  </si>
  <si>
    <t>NGAMPEL WETAN</t>
  </si>
  <si>
    <r>
      <rPr>
        <u/>
        <sz val="11"/>
        <color rgb="FF1155CC"/>
        <rFont val="Calibri, sans-serif"/>
      </rPr>
      <t>https://www.google.com/maps?q=-6,9753557,110,1920117</t>
    </r>
  </si>
  <si>
    <t>RT0000018004</t>
  </si>
  <si>
    <r>
      <rPr>
        <u/>
        <sz val="11"/>
        <color rgb="FF1155CC"/>
        <rFont val="Calibri, sans-serif"/>
      </rPr>
      <t>https://www.google.com/maps?q=-6,9864738,110,1892048</t>
    </r>
  </si>
  <si>
    <t>RT0000018005</t>
  </si>
  <si>
    <t>DEMPELREJO</t>
  </si>
  <si>
    <r>
      <rPr>
        <u/>
        <sz val="11"/>
        <color rgb="FF1155CC"/>
        <rFont val="Calibri, sans-serif"/>
      </rPr>
      <t>https://www.google.com/maps?q=-6,9543015,110,193889</t>
    </r>
  </si>
  <si>
    <t>RT0000018007</t>
  </si>
  <si>
    <t>UD. H. ROSYADI</t>
  </si>
  <si>
    <t>DS. KARANG MULYO KEC. PEGANDON</t>
  </si>
  <si>
    <t>KARANGMULYO</t>
  </si>
  <si>
    <t>Pegandon</t>
  </si>
  <si>
    <r>
      <rPr>
        <u/>
        <sz val="11"/>
        <color rgb="FF1155CC"/>
        <rFont val="Calibri, sans-serif"/>
      </rPr>
      <t>https://www.google.com/maps?q=-6,9764132,110,1737865</t>
    </r>
  </si>
  <si>
    <t>RT0000018008</t>
  </si>
  <si>
    <t>TANI MAKMUR II</t>
  </si>
  <si>
    <r>
      <rPr>
        <u/>
        <sz val="11"/>
        <color rgb="FF1155CC"/>
        <rFont val="Calibri, sans-serif"/>
      </rPr>
      <t>https://www.google.com/maps?q=-6,9909648,110,1736629</t>
    </r>
  </si>
  <si>
    <t>RT0000018009</t>
  </si>
  <si>
    <t>SURYA TANI</t>
  </si>
  <si>
    <t>DS. MOROREJO</t>
  </si>
  <si>
    <t>MOROREJO</t>
  </si>
  <si>
    <t>Kaliwungu</t>
  </si>
  <si>
    <r>
      <rPr>
        <u/>
        <sz val="11"/>
        <color rgb="FF1155CC"/>
        <rFont val="Calibri, sans-serif"/>
      </rPr>
      <t>https://www.google.com/maps?q=-6,9483421,110,267453</t>
    </r>
  </si>
  <si>
    <t>RT0000018010</t>
  </si>
  <si>
    <t>FIKRI</t>
  </si>
  <si>
    <t>DS.TURUNREJO</t>
  </si>
  <si>
    <t>TURUNREJO</t>
  </si>
  <si>
    <r>
      <rPr>
        <u/>
        <sz val="11"/>
        <color rgb="FF1155CC"/>
        <rFont val="Calibri, sans-serif"/>
      </rPr>
      <t>https://www.google.com/maps?q=-6,9330008,110,2306307</t>
    </r>
  </si>
  <si>
    <t>RT0000018011</t>
  </si>
  <si>
    <t>TANI MULYO II</t>
  </si>
  <si>
    <t>BANYU URIP</t>
  </si>
  <si>
    <t>BANYUURIP</t>
  </si>
  <si>
    <r>
      <rPr>
        <u/>
        <sz val="11"/>
        <color rgb="FF1155CC"/>
        <rFont val="Calibri, sans-serif"/>
      </rPr>
      <t>https://www.google.com/maps?q=-6,9620567,110,1817626</t>
    </r>
  </si>
  <si>
    <t>RT0000018013</t>
  </si>
  <si>
    <t>SUKO TANI</t>
  </si>
  <si>
    <t>DS.KERTOMULYO</t>
  </si>
  <si>
    <r>
      <rPr>
        <u/>
        <sz val="11"/>
        <color rgb="FF1155CC"/>
        <rFont val="Calibri, sans-serif"/>
      </rPr>
      <t>https://www.google.com/maps?q=-6,9794682,110,2056723</t>
    </r>
  </si>
  <si>
    <t>RT0000018014</t>
  </si>
  <si>
    <t>KEBONAGUNG</t>
  </si>
  <si>
    <r>
      <rPr>
        <u/>
        <sz val="11"/>
        <color rgb="FF1155CC"/>
        <rFont val="Calibri, sans-serif"/>
      </rPr>
      <t>https://www.google.com/maps?q=-6,9816983,110,1813406</t>
    </r>
  </si>
  <si>
    <t>RT0000018015</t>
  </si>
  <si>
    <t>YUDI</t>
  </si>
  <si>
    <t>DS. BRANGSONG</t>
  </si>
  <si>
    <t>KEBONADEM</t>
  </si>
  <si>
    <r>
      <rPr>
        <u/>
        <sz val="11"/>
        <color rgb="FF1155CC"/>
        <rFont val="Calibri, sans-serif"/>
      </rPr>
      <t>https://www.google.com/maps?q=-6,958742,110,22099</t>
    </r>
  </si>
  <si>
    <t>RT0000018018</t>
  </si>
  <si>
    <t>DS.SUKOMULYO</t>
  </si>
  <si>
    <t>SUKOMULYO</t>
  </si>
  <si>
    <r>
      <rPr>
        <u/>
        <sz val="11"/>
        <color rgb="FF1155CC"/>
        <rFont val="Calibri, sans-serif"/>
      </rPr>
      <t>https://www.google.com/maps?q=-6,970491,110,2269597</t>
    </r>
  </si>
  <si>
    <t>RT0000018019</t>
  </si>
  <si>
    <t>JIROH</t>
  </si>
  <si>
    <t>DS. PENJALIN</t>
  </si>
  <si>
    <t>SUMUR</t>
  </si>
  <si>
    <r>
      <rPr>
        <u/>
        <sz val="11"/>
        <color rgb="FF1155CC"/>
        <rFont val="Calibri, sans-serif"/>
      </rPr>
      <t>https://www.google.com/maps?q=-6,9669941,110,2157399</t>
    </r>
  </si>
  <si>
    <t>RT0000018022</t>
  </si>
  <si>
    <t>UD. KIOS PETANI</t>
  </si>
  <si>
    <t>KRAJANKULON</t>
  </si>
  <si>
    <t>KARANGTENGAH</t>
  </si>
  <si>
    <r>
      <rPr>
        <u/>
        <sz val="11"/>
        <color rgb="FF1155CC"/>
        <rFont val="Calibri, sans-serif"/>
      </rPr>
      <t>https://www.google.com/maps?q=-6,95677,110,250516</t>
    </r>
  </si>
  <si>
    <t>RT0000018024</t>
  </si>
  <si>
    <r>
      <rPr>
        <u/>
        <sz val="11"/>
        <color rgb="FF1155CC"/>
        <rFont val="Calibri, sans-serif"/>
      </rPr>
      <t>https://www.google.com/maps?q=-6,9668457,110,215702</t>
    </r>
  </si>
  <si>
    <t>RT0000018025</t>
  </si>
  <si>
    <t>TANI MADANI</t>
  </si>
  <si>
    <t>SUDIPAYUNG</t>
  </si>
  <si>
    <r>
      <rPr>
        <u/>
        <sz val="11"/>
        <color rgb="FF1155CC"/>
        <rFont val="Calibri, sans-serif"/>
      </rPr>
      <t>https://www.google.com/maps?q=-6,9621606,110,2075325</t>
    </r>
  </si>
  <si>
    <t>RT0000018026</t>
  </si>
  <si>
    <t>RAHMAH CELL</t>
  </si>
  <si>
    <t>DS. TUNGGULSARI</t>
  </si>
  <si>
    <t>TUNGGULSARI</t>
  </si>
  <si>
    <r>
      <rPr>
        <u/>
        <sz val="11"/>
        <color rgb="FF1155CC"/>
        <rFont val="Calibri, sans-serif"/>
      </rPr>
      <t>https://www.google.com/maps?q=-7,0043991,110,1896914</t>
    </r>
  </si>
  <si>
    <t>RT0000018027</t>
  </si>
  <si>
    <t>MAJU MAKMUR</t>
  </si>
  <si>
    <t>DS. SIDOMAKMUR</t>
  </si>
  <si>
    <t>SIDOMAKMUR</t>
  </si>
  <si>
    <r>
      <rPr>
        <u/>
        <sz val="11"/>
        <color rgb="FF1155CC"/>
        <rFont val="Calibri, sans-serif"/>
      </rPr>
      <t>https://www.google.com/maps?q=-7,0302142,110,2120595</t>
    </r>
  </si>
  <si>
    <t>RT0000018028</t>
  </si>
  <si>
    <t>DS. WONOSARI KEC. PEGANDON</t>
  </si>
  <si>
    <r>
      <rPr>
        <u/>
        <sz val="11"/>
        <color rgb="FF1155CC"/>
        <rFont val="Calibri, sans-serif"/>
      </rPr>
      <t>https://www.google.com/maps?q=-7,0133763,110,1695566</t>
    </r>
  </si>
  <si>
    <t>RT0000018030</t>
  </si>
  <si>
    <t>RAHMAT TANI</t>
  </si>
  <si>
    <t>NGAMPEL KULON</t>
  </si>
  <si>
    <r>
      <rPr>
        <u/>
        <sz val="11"/>
        <color rgb="FF1155CC"/>
        <rFont val="Calibri, sans-serif"/>
      </rPr>
      <t>https://www.google.com/maps?q=-6,9723719,110,1884621</t>
    </r>
  </si>
  <si>
    <t>RT0000018031</t>
  </si>
  <si>
    <t>MARGO TANI</t>
  </si>
  <si>
    <r>
      <rPr>
        <u/>
        <sz val="11"/>
        <color rgb="FF1155CC"/>
        <rFont val="Calibri, sans-serif"/>
      </rPr>
      <t>https://www.google.com/maps?q=-7,0002702,110,1707466</t>
    </r>
  </si>
  <si>
    <t>RT0000018032</t>
  </si>
  <si>
    <t>MASKON</t>
  </si>
  <si>
    <t>DS. BLOROK</t>
  </si>
  <si>
    <t>BLOROK</t>
  </si>
  <si>
    <r>
      <rPr>
        <u/>
        <sz val="11"/>
        <color rgb="FF1155CC"/>
        <rFont val="Calibri, sans-serif"/>
      </rPr>
      <t>https://www.google.com/maps?q=-6,9727272,110,2149969</t>
    </r>
  </si>
  <si>
    <t>RT0000018033</t>
  </si>
  <si>
    <t>HARAPAN JAYA</t>
  </si>
  <si>
    <t>DS. TEGOREJO KEC. PEGANDON</t>
  </si>
  <si>
    <t>TEGOREJO</t>
  </si>
  <si>
    <r>
      <rPr>
        <u/>
        <sz val="11"/>
        <color rgb="FF1155CC"/>
        <rFont val="Calibri, sans-serif"/>
      </rPr>
      <t>https://www.google.com/maps?q=-6,9763702,110,1492662</t>
    </r>
  </si>
  <si>
    <t>RT0000018036</t>
  </si>
  <si>
    <t>NISA MAKMUR</t>
  </si>
  <si>
    <t>DS.KEBONADEM</t>
  </si>
  <si>
    <r>
      <rPr>
        <u/>
        <sz val="11"/>
        <color rgb="FF1155CC"/>
        <rFont val="Calibri, sans-serif"/>
      </rPr>
      <t>https://www.google.com/maps?q=-6,9497274,110,2331779</t>
    </r>
  </si>
  <si>
    <t>RT0000018038</t>
  </si>
  <si>
    <t>ADEN</t>
  </si>
  <si>
    <t>DS. KEDUNGSUREN</t>
  </si>
  <si>
    <t>KEDUNGSUREN</t>
  </si>
  <si>
    <r>
      <rPr>
        <u/>
        <sz val="11"/>
        <color rgb="FF1155CC"/>
        <rFont val="Calibri, sans-serif"/>
      </rPr>
      <t>https://www.google.com/maps?q=-7,0114424,110,2367704</t>
    </r>
  </si>
  <si>
    <t>RT0000018039</t>
  </si>
  <si>
    <t>TOKO WAHYU</t>
  </si>
  <si>
    <r>
      <rPr>
        <u/>
        <sz val="11"/>
        <color rgb="FF1155CC"/>
        <rFont val="Calibri, sans-serif"/>
      </rPr>
      <t>https://www.google.com/maps?q=-6,9637394,110,1763304</t>
    </r>
  </si>
  <si>
    <t>RT0000018041</t>
  </si>
  <si>
    <t>SAIMUN</t>
  </si>
  <si>
    <r>
      <rPr>
        <u/>
        <sz val="11"/>
        <color rgb="FF1155CC"/>
        <rFont val="Calibri, sans-serif"/>
      </rPr>
      <t>https://www.google.com/maps?q=-7,0280835,110,2216677</t>
    </r>
  </si>
  <si>
    <t>RT0000018042</t>
  </si>
  <si>
    <t>SYAKIRIN</t>
  </si>
  <si>
    <t>DS.KEDUNGSUREN</t>
  </si>
  <si>
    <r>
      <rPr>
        <u/>
        <sz val="11"/>
        <color rgb="FF1155CC"/>
        <rFont val="Calibri, sans-serif"/>
      </rPr>
      <t>https://www.google.com/maps?q=-7,0114443,110,2367548</t>
    </r>
  </si>
  <si>
    <t>RT0000018044</t>
  </si>
  <si>
    <t>INDAH SARI</t>
  </si>
  <si>
    <t>DS.PENJALIN</t>
  </si>
  <si>
    <t>PENJALIN</t>
  </si>
  <si>
    <r>
      <rPr>
        <u/>
        <sz val="11"/>
        <color rgb="FF1155CC"/>
        <rFont val="Calibri, sans-serif"/>
      </rPr>
      <t>https://www.google.com/maps?q=-6,9808367,110,2108965</t>
    </r>
  </si>
  <si>
    <t>RT0000018045</t>
  </si>
  <si>
    <t>BERKAH</t>
  </si>
  <si>
    <r>
      <rPr>
        <u/>
        <sz val="11"/>
        <color rgb="FF1155CC"/>
        <rFont val="Calibri, sans-serif"/>
      </rPr>
      <t>https://www.google.com/maps?q=-6,9630131,110,1927687</t>
    </r>
  </si>
  <si>
    <t>RT0000018047</t>
  </si>
  <si>
    <t>DS. PEGANDON KEC. PEGANDON</t>
  </si>
  <si>
    <t>PEGANDON</t>
  </si>
  <si>
    <r>
      <rPr>
        <u/>
        <sz val="11"/>
        <color rgb="FF1155CC"/>
        <rFont val="Calibri, sans-serif"/>
      </rPr>
      <t>https://www.google.com/maps?q=-6,9660535,110,1596549</t>
    </r>
  </si>
  <si>
    <t>RT0000018048</t>
  </si>
  <si>
    <t>DS. PLANTARAN</t>
  </si>
  <si>
    <t>MAGELUNG</t>
  </si>
  <si>
    <r>
      <rPr>
        <u/>
        <sz val="11"/>
        <color rgb="FF1155CC"/>
        <rFont val="Calibri, sans-serif"/>
      </rPr>
      <t>https://www.google.com/maps?q=-6,9641837,110,2472376</t>
    </r>
  </si>
  <si>
    <t>RT0000018050</t>
  </si>
  <si>
    <r>
      <rPr>
        <u/>
        <sz val="11"/>
        <color rgb="FF1155CC"/>
        <rFont val="Calibri, sans-serif"/>
      </rPr>
      <t>https://www.google.com/maps?q=-6,9634309,110,1741858</t>
    </r>
  </si>
  <si>
    <t>RT0000018051</t>
  </si>
  <si>
    <t>RIZQI</t>
  </si>
  <si>
    <r>
      <rPr>
        <u/>
        <sz val="11"/>
        <color rgb="FF1155CC"/>
        <rFont val="Calibri, sans-serif"/>
      </rPr>
      <t>https://www.google.com/maps?q=-7,0139906,110,1773326</t>
    </r>
  </si>
  <si>
    <t>RT0000018052</t>
  </si>
  <si>
    <t>SRI UNGGUL</t>
  </si>
  <si>
    <r>
      <rPr>
        <u/>
        <sz val="11"/>
        <color rgb="FF1155CC"/>
        <rFont val="Calibri, sans-serif"/>
      </rPr>
      <t>https://www.google.com/maps?q=-6,9705834,110,227507</t>
    </r>
  </si>
  <si>
    <t>RT0000018053</t>
  </si>
  <si>
    <r>
      <rPr>
        <u/>
        <sz val="11"/>
        <color rgb="FF1155CC"/>
        <rFont val="Calibri, sans-serif"/>
      </rPr>
      <t>https://www.google.com/maps?q=-6,9856781,110,1895407</t>
    </r>
  </si>
  <si>
    <t>RT0000018056</t>
  </si>
  <si>
    <t>TANI MURNI</t>
  </si>
  <si>
    <t>JL. RAYA WONOTUNGGAL</t>
  </si>
  <si>
    <t>KREYO</t>
  </si>
  <si>
    <t>Wonotunggal</t>
  </si>
  <si>
    <r>
      <rPr>
        <u/>
        <sz val="11"/>
        <color rgb="FF1155CC"/>
        <rFont val="Calibri, sans-serif"/>
      </rPr>
      <t>https://www.google.com/maps?q=-6,9896272,109,7512917</t>
    </r>
  </si>
  <si>
    <t>RT0000018057</t>
  </si>
  <si>
    <t>BERKAH ILAHI</t>
  </si>
  <si>
    <t>DS. WONOKERTO DK. KIPING RT. 04 RW. 04</t>
  </si>
  <si>
    <t>TAMBAHREJO</t>
  </si>
  <si>
    <t>Bandar</t>
  </si>
  <si>
    <r>
      <rPr>
        <u/>
        <sz val="11"/>
        <color rgb="FF1155CC"/>
        <rFont val="Calibri, sans-serif"/>
      </rPr>
      <t>https://www.google.com/maps?q=-7,0315912,109,8000277</t>
    </r>
  </si>
  <si>
    <t>RT0000018059</t>
  </si>
  <si>
    <t>UPAYA TANI</t>
  </si>
  <si>
    <t>JL. PERHUTANI RAYA 1</t>
  </si>
  <si>
    <t>BINANGUN</t>
  </si>
  <si>
    <r>
      <rPr>
        <u/>
        <sz val="11"/>
        <color rgb="FF1155CC"/>
        <rFont val="Calibri, sans-serif"/>
      </rPr>
      <t>https://www.google.com/maps?q=-7,0333207,109,7987255</t>
    </r>
  </si>
  <si>
    <t>RT0000018061</t>
  </si>
  <si>
    <t>DS. SIMPAR</t>
  </si>
  <si>
    <t>SIMPAR</t>
  </si>
  <si>
    <r>
      <rPr>
        <u/>
        <sz val="11"/>
        <color rgb="FF1155CC"/>
        <rFont val="Calibri, sans-serif"/>
      </rPr>
      <t>https://www.google.com/maps?q=-7,0310755,109,79999</t>
    </r>
  </si>
  <si>
    <t>RT0000018063</t>
  </si>
  <si>
    <t>UD DWI KARYA</t>
  </si>
  <si>
    <t>DS.REJOSARI TIMUR</t>
  </si>
  <si>
    <t>REJOSARI BARAT</t>
  </si>
  <si>
    <t>Tersono</t>
  </si>
  <si>
    <r>
      <rPr>
        <u/>
        <sz val="11"/>
        <color rgb="FF1155CC"/>
        <rFont val="Calibri, sans-serif"/>
      </rPr>
      <t>https://www.google.com/maps?q=-7,027175,109,9488581</t>
    </r>
  </si>
  <si>
    <t>RT0000018064</t>
  </si>
  <si>
    <t>DESA KEBORANGAN</t>
  </si>
  <si>
    <t>JATISARI</t>
  </si>
  <si>
    <t>Subah</t>
  </si>
  <si>
    <r>
      <rPr>
        <u/>
        <sz val="11"/>
        <color rgb="FF1155CC"/>
        <rFont val="Calibri, sans-serif"/>
      </rPr>
      <t>https://www.google.com/maps?q=-6,9791881,109,8990534</t>
    </r>
  </si>
  <si>
    <t>RT0000018065</t>
  </si>
  <si>
    <t>RUKUN MAKMUR</t>
  </si>
  <si>
    <r>
      <rPr>
        <u/>
        <sz val="11"/>
        <color rgb="FF1155CC"/>
        <rFont val="Calibri, sans-serif"/>
      </rPr>
      <t>https://www.google.com/maps?q=-6,9816649,109,8989089</t>
    </r>
  </si>
  <si>
    <t>RT0000018066</t>
  </si>
  <si>
    <t>KIOS ABDI TANI</t>
  </si>
  <si>
    <t>BLIGOREJO</t>
  </si>
  <si>
    <t>Doro</t>
  </si>
  <si>
    <t>KAB. PEKALONGAN</t>
  </si>
  <si>
    <r>
      <rPr>
        <u/>
        <sz val="11"/>
        <color rgb="FF1155CC"/>
        <rFont val="Calibri, sans-serif"/>
      </rPr>
      <t>https://www.google.com/maps?q=-7,0042268,109,6934177</t>
    </r>
  </si>
  <si>
    <t>RT0000018067</t>
  </si>
  <si>
    <t>JASA TANI</t>
  </si>
  <si>
    <t>SUMURJOMBLANGBOGO</t>
  </si>
  <si>
    <t>Bojong</t>
  </si>
  <si>
    <r>
      <rPr>
        <u/>
        <sz val="11"/>
        <color rgb="FF1155CC"/>
        <rFont val="Calibri, sans-serif"/>
      </rPr>
      <t>https://www.google.com/maps?q=-6,9868411,109,5781632</t>
    </r>
  </si>
  <si>
    <t>RT0000018070</t>
  </si>
  <si>
    <t>KIOS TANI MAJU</t>
  </si>
  <si>
    <t>KALIMOJOSARI</t>
  </si>
  <si>
    <r>
      <rPr>
        <u/>
        <sz val="11"/>
        <color rgb="FF1155CC"/>
        <rFont val="Calibri, sans-serif"/>
      </rPr>
      <t>https://www.google.com/maps?q=-7,0052824,109,6852942</t>
    </r>
  </si>
  <si>
    <t>RT0000018071</t>
  </si>
  <si>
    <t>DIDI MURNI</t>
  </si>
  <si>
    <t>PANTIANOM</t>
  </si>
  <si>
    <r>
      <rPr>
        <u/>
        <sz val="11"/>
        <color rgb="FF1155CC"/>
        <rFont val="Calibri, sans-serif"/>
      </rPr>
      <t>https://www.google.com/maps?q=-6,9764039,109,5437006</t>
    </r>
  </si>
  <si>
    <t>RT0000018073</t>
  </si>
  <si>
    <t>KIOS TANI SARI</t>
  </si>
  <si>
    <r>
      <rPr>
        <u/>
        <sz val="11"/>
        <color rgb="FF1155CC"/>
        <rFont val="Calibri, sans-serif"/>
      </rPr>
      <t>https://www.google.com/maps?q=-7,0043265,109,6814054</t>
    </r>
  </si>
  <si>
    <t>RT0000018074</t>
  </si>
  <si>
    <t>KIOS MULYA TANI</t>
  </si>
  <si>
    <t>DOROREJO, DORO</t>
  </si>
  <si>
    <t>DOROREJO</t>
  </si>
  <si>
    <r>
      <rPr>
        <u/>
        <sz val="11"/>
        <color rgb="FF1155CC"/>
        <rFont val="Calibri, sans-serif"/>
      </rPr>
      <t>https://www.google.com/maps?q=-7,02872,109,6873013</t>
    </r>
  </si>
  <si>
    <t>RT0000018075</t>
  </si>
  <si>
    <t>Jl.Raya Kesesi-Kajen, Kel.Kesesi, Kab.Pekalongan</t>
  </si>
  <si>
    <t>SRINAHAN</t>
  </si>
  <si>
    <t>Kesesi</t>
  </si>
  <si>
    <r>
      <rPr>
        <u/>
        <sz val="11"/>
        <color rgb="FF1155CC"/>
        <rFont val="Calibri, sans-serif"/>
      </rPr>
      <t>https://www.google.com/maps?q=-7,0156046,109,5088481</t>
    </r>
  </si>
  <si>
    <t>RT0000018076</t>
  </si>
  <si>
    <t>KIOS MEKAR PUTRI</t>
  </si>
  <si>
    <t>KESESI</t>
  </si>
  <si>
    <r>
      <rPr>
        <u/>
        <sz val="11"/>
        <color rgb="FF1155CC"/>
        <rFont val="Calibri, sans-serif"/>
      </rPr>
      <t>https://www.google.com/maps?q=-7,0106634,109,5136086</t>
    </r>
  </si>
  <si>
    <t>RT0000018077</t>
  </si>
  <si>
    <t>KIOS TANI JAYA MAKMUR</t>
  </si>
  <si>
    <t>UJUNGNEGORO</t>
  </si>
  <si>
    <r>
      <rPr>
        <u/>
        <sz val="11"/>
        <color rgb="FF1155CC"/>
        <rFont val="Calibri, sans-serif"/>
      </rPr>
      <t>https://www.google.com/maps?q=-7,0138163,109,500081</t>
    </r>
  </si>
  <si>
    <t>RT0000018079</t>
  </si>
  <si>
    <t>KIOS TANI UNGGUL</t>
  </si>
  <si>
    <r>
      <rPr>
        <u/>
        <sz val="11"/>
        <color rgb="FF1155CC"/>
        <rFont val="Calibri, sans-serif"/>
      </rPr>
      <t>https://www.google.com/maps?q=-7,0139508,109,5006481</t>
    </r>
  </si>
  <si>
    <t>RT0000018080</t>
  </si>
  <si>
    <t>KIOS OBOR TANI</t>
  </si>
  <si>
    <t>KWASEN</t>
  </si>
  <si>
    <r>
      <rPr>
        <u/>
        <sz val="11"/>
        <color rgb="FF1155CC"/>
        <rFont val="Calibri, sans-serif"/>
      </rPr>
      <t>https://www.google.com/maps?q=-7,0424456,109,5335103</t>
    </r>
  </si>
  <si>
    <t>RT0000018081</t>
  </si>
  <si>
    <t>MEKARTANI</t>
  </si>
  <si>
    <t>PETARUKAN</t>
  </si>
  <si>
    <t>KALIRANDU</t>
  </si>
  <si>
    <t>Petarukan</t>
  </si>
  <si>
    <t>KAB. PEMALANG</t>
  </si>
  <si>
    <r>
      <rPr>
        <u/>
        <sz val="11"/>
        <color rgb="FF1155CC"/>
        <rFont val="Calibri, sans-serif"/>
      </rPr>
      <t>https://www.google.com/maps?q=-6,8935424,109,4572506</t>
    </r>
  </si>
  <si>
    <t>RT0000018082</t>
  </si>
  <si>
    <t>UJUNG MULYO</t>
  </si>
  <si>
    <t>DESA MOJO RT. 01/RW. 07</t>
  </si>
  <si>
    <t>MOJO</t>
  </si>
  <si>
    <t>Ulujami</t>
  </si>
  <si>
    <r>
      <rPr>
        <u/>
        <sz val="11"/>
        <color rgb="FF1155CC"/>
        <rFont val="Calibri, sans-serif"/>
      </rPr>
      <t>https://www.google.com/maps?q=-6,8246122,109,522362</t>
    </r>
  </si>
  <si>
    <t>RT0000018083</t>
  </si>
  <si>
    <t>PEGUNDAN</t>
  </si>
  <si>
    <r>
      <rPr>
        <u/>
        <sz val="11"/>
        <color rgb="FF1155CC"/>
        <rFont val="Calibri, sans-serif"/>
      </rPr>
      <t>https://www.google.com/maps?q=-6,8708473,109,4664017</t>
    </r>
  </si>
  <si>
    <t>RT0000018084</t>
  </si>
  <si>
    <t>MARTANI</t>
  </si>
  <si>
    <t>KLAREYAN</t>
  </si>
  <si>
    <r>
      <rPr>
        <u/>
        <sz val="11"/>
        <color rgb="FF1155CC"/>
        <rFont val="Calibri, sans-serif"/>
      </rPr>
      <t>https://www.google.com/maps?q=-6,8600714,109,4665588</t>
    </r>
  </si>
  <si>
    <t>RT0000018085</t>
  </si>
  <si>
    <t>TANI TUNGGAL</t>
  </si>
  <si>
    <t>DUSUN PANGKAH RT 01 RW 01</t>
  </si>
  <si>
    <t>KENDALDOYONG</t>
  </si>
  <si>
    <r>
      <rPr>
        <u/>
        <sz val="11"/>
        <color rgb="FF1155CC"/>
        <rFont val="Calibri, sans-serif"/>
      </rPr>
      <t>https://www.google.com/maps?q=-6,8706877,109,4929123</t>
    </r>
  </si>
  <si>
    <t>RT0000018087</t>
  </si>
  <si>
    <t>KENDALSARI</t>
  </si>
  <si>
    <r>
      <rPr>
        <u/>
        <sz val="11"/>
        <color rgb="FF1155CC"/>
        <rFont val="Calibri, sans-serif"/>
      </rPr>
      <t>https://www.google.com/maps?q=-6,9374849,109,4611872</t>
    </r>
  </si>
  <si>
    <t>RT0000018090</t>
  </si>
  <si>
    <t>DEWI TANI</t>
  </si>
  <si>
    <r>
      <rPr>
        <u/>
        <sz val="11"/>
        <color rgb="FF1155CC"/>
        <rFont val="Calibri, sans-serif"/>
      </rPr>
      <t>https://www.google.com/maps?q=-6,8645878,109,4947182</t>
    </r>
  </si>
  <si>
    <t>RT0000018091</t>
  </si>
  <si>
    <r>
      <rPr>
        <u/>
        <sz val="11"/>
        <color rgb="FF1155CC"/>
        <rFont val="Calibri, sans-serif"/>
      </rPr>
      <t>https://www.google.com/maps?q=-6,9353974,109,46809</t>
    </r>
  </si>
  <si>
    <t>RT0000018093</t>
  </si>
  <si>
    <r>
      <rPr>
        <u/>
        <sz val="11"/>
        <color rgb="FF1155CC"/>
        <rFont val="Calibri, sans-serif"/>
      </rPr>
      <t>https://www.google.com/maps?q=-6,8655317,109,4673684</t>
    </r>
  </si>
  <si>
    <t>RT0000018095</t>
  </si>
  <si>
    <t>SAUDARA TANI</t>
  </si>
  <si>
    <r>
      <rPr>
        <u/>
        <sz val="11"/>
        <color rgb="FF1155CC"/>
        <rFont val="Calibri, sans-serif"/>
      </rPr>
      <t>https://www.google.com/maps?q=-6,8890292,109,457606</t>
    </r>
  </si>
  <si>
    <t>RT0000018096</t>
  </si>
  <si>
    <t>DS. SURU KEC. BANTARBOLANG</t>
  </si>
  <si>
    <t>PURANA</t>
  </si>
  <si>
    <t>Bantarbolang</t>
  </si>
  <si>
    <r>
      <rPr>
        <u/>
        <sz val="11"/>
        <color rgb="FF1155CC"/>
        <rFont val="Calibri, sans-serif"/>
      </rPr>
      <t>https://www.google.com/maps?q=-7,0354993,109,3787046</t>
    </r>
  </si>
  <si>
    <t>RT0000018097</t>
  </si>
  <si>
    <t>DS. PEDAGUNG KEC. BANTARBOLANG</t>
  </si>
  <si>
    <t>PEDAGUNG</t>
  </si>
  <si>
    <r>
      <rPr>
        <u/>
        <sz val="11"/>
        <color rgb="FF1155CC"/>
        <rFont val="Calibri, sans-serif"/>
      </rPr>
      <t>https://www.google.com/maps?q=-7,0381708,109,3822123</t>
    </r>
  </si>
  <si>
    <t>RT0000018099</t>
  </si>
  <si>
    <t>JL. LINGKAR PASAR CIKADU RT06/RW02 DESA CIKADU KEC. WATUKUMPUL KAB. PEMALANG</t>
  </si>
  <si>
    <t>CIKADU</t>
  </si>
  <si>
    <t>Watukumpul</t>
  </si>
  <si>
    <r>
      <rPr>
        <u/>
        <sz val="11"/>
        <color rgb="FF1155CC"/>
        <rFont val="Calibri, sans-serif"/>
      </rPr>
      <t>https://www.google.com/maps?q=-7,16539,109,47914</t>
    </r>
  </si>
  <si>
    <t>RT0000018103</t>
  </si>
  <si>
    <t>PUTRA TANI</t>
  </si>
  <si>
    <t>DS. LEBAKSIU LOR RT. 04/05 KEC LEBAKSIU - TEGAL</t>
  </si>
  <si>
    <t>LEBAKSIU LOR</t>
  </si>
  <si>
    <t>Lebaksiu</t>
  </si>
  <si>
    <t>KAB. TEGAL</t>
  </si>
  <si>
    <r>
      <rPr>
        <u/>
        <sz val="11"/>
        <color rgb="FF1155CC"/>
        <rFont val="Calibri, sans-serif"/>
      </rPr>
      <t>https://www.google.com/maps?q=-7,027559,109,113398</t>
    </r>
  </si>
  <si>
    <t>RT0000018106</t>
  </si>
  <si>
    <t>PUJI TANI</t>
  </si>
  <si>
    <t>DESA KARANGMALANG</t>
  </si>
  <si>
    <t>KARANGMALANG</t>
  </si>
  <si>
    <r>
      <rPr>
        <u/>
        <sz val="11"/>
        <color rgb="FF1155CC"/>
        <rFont val="Calibri, sans-serif"/>
      </rPr>
      <t>https://www.google.com/maps?q=-6,9522724,109,2287753</t>
    </r>
  </si>
  <si>
    <t>RT0000018107</t>
  </si>
  <si>
    <t>DESA TONGGARA</t>
  </si>
  <si>
    <t>TONGGARA</t>
  </si>
  <si>
    <r>
      <rPr>
        <u/>
        <sz val="11"/>
        <color rgb="FF1155CC"/>
        <rFont val="Calibri, sans-serif"/>
      </rPr>
      <t>https://www.google.com/maps?q=-6,9783496,109,1779184</t>
    </r>
  </si>
  <si>
    <t>RT0000018109</t>
  </si>
  <si>
    <t>ALDEN</t>
  </si>
  <si>
    <t>DESA BANJARTURI</t>
  </si>
  <si>
    <t>RANGIMULYA</t>
  </si>
  <si>
    <t>Warureja</t>
  </si>
  <si>
    <r>
      <rPr>
        <u/>
        <sz val="11"/>
        <color rgb="FF1155CC"/>
        <rFont val="Calibri, sans-serif"/>
      </rPr>
      <t>https://www.google.com/maps?q=-6,8959435,109,3260837</t>
    </r>
  </si>
  <si>
    <t>RT0000018110</t>
  </si>
  <si>
    <t>AGHIS</t>
  </si>
  <si>
    <t>DESA BANJARAGUNG</t>
  </si>
  <si>
    <t>KEDUNGKELOR</t>
  </si>
  <si>
    <r>
      <rPr>
        <u/>
        <sz val="11"/>
        <color rgb="FF1155CC"/>
        <rFont val="Calibri, sans-serif"/>
      </rPr>
      <t>https://www.google.com/maps?q=-6,8921402,109,3463575</t>
    </r>
  </si>
  <si>
    <t>RT0000018112</t>
  </si>
  <si>
    <t>DESA KEBANDINGAN</t>
  </si>
  <si>
    <t>KEBANDINGAN</t>
  </si>
  <si>
    <r>
      <rPr>
        <u/>
        <sz val="11"/>
        <color rgb="FF1155CC"/>
        <rFont val="Calibri, sans-serif"/>
      </rPr>
      <t>https://www.google.com/maps?q=-6,9420831,109,2073621</t>
    </r>
  </si>
  <si>
    <t>RT0000018113</t>
  </si>
  <si>
    <t>HAFIZH TANI</t>
  </si>
  <si>
    <t>DESA KEDUNGBANTENG</t>
  </si>
  <si>
    <t>DUKUHJATI WETAN</t>
  </si>
  <si>
    <r>
      <rPr>
        <u/>
        <sz val="11"/>
        <color rgb="FF1155CC"/>
        <rFont val="Calibri, sans-serif"/>
      </rPr>
      <t>https://www.google.com/maps?q=-6,9698058,109,186075</t>
    </r>
  </si>
  <si>
    <t>RT0000018114</t>
  </si>
  <si>
    <t>SUBUR MAKMUR</t>
  </si>
  <si>
    <t>KEDUNGBANTENG</t>
  </si>
  <si>
    <r>
      <rPr>
        <u/>
        <sz val="11"/>
        <color rgb="FF1155CC"/>
        <rFont val="Calibri, sans-serif"/>
      </rPr>
      <t>https://www.google.com/maps?q=-6,9734384,109,1814769</t>
    </r>
  </si>
  <si>
    <t>RT0000018115</t>
  </si>
  <si>
    <t>SRIYANTO</t>
  </si>
  <si>
    <r>
      <rPr>
        <u/>
        <sz val="11"/>
        <color rgb="FF1155CC"/>
        <rFont val="Calibri, sans-serif"/>
      </rPr>
      <t>https://www.google.com/maps?q=-6,9866475,109,16559</t>
    </r>
  </si>
  <si>
    <t>RT0000018116</t>
  </si>
  <si>
    <t>ALAM TANI</t>
  </si>
  <si>
    <t>BANJARAGUNG</t>
  </si>
  <si>
    <r>
      <rPr>
        <u/>
        <sz val="11"/>
        <color rgb="FF1155CC"/>
        <rFont val="Calibri, sans-serif"/>
      </rPr>
      <t>https://www.google.com/maps?q=-6,8954744,109,3443249</t>
    </r>
  </si>
  <si>
    <t>RT0000018119</t>
  </si>
  <si>
    <t>DS. CURUG</t>
  </si>
  <si>
    <t>PANGKAH</t>
  </si>
  <si>
    <t>Pangkah</t>
  </si>
  <si>
    <r>
      <rPr>
        <u/>
        <sz val="11"/>
        <color rgb="FF1155CC"/>
        <rFont val="Calibri, sans-serif"/>
      </rPr>
      <t>https://www.google.com/maps?q=-6,9852554,109,1551803</t>
    </r>
  </si>
  <si>
    <t>RT0000018123</t>
  </si>
  <si>
    <t>TANI NIAGA</t>
  </si>
  <si>
    <t>DESA KERTASARI RT.04/03 KEC.SURADADI KAB.TEGAL</t>
  </si>
  <si>
    <t>KERTASARI</t>
  </si>
  <si>
    <t>Suradadi</t>
  </si>
  <si>
    <r>
      <rPr>
        <u/>
        <sz val="11"/>
        <color rgb="FF1155CC"/>
        <rFont val="Calibri, sans-serif"/>
      </rPr>
      <t>https://www.google.com/maps?q=-6,9083415,109,2751152</t>
    </r>
  </si>
  <si>
    <t>RT0000018131</t>
  </si>
  <si>
    <t>TANI JAYA PUTRA</t>
  </si>
  <si>
    <t>DESA SIDAMULYA RT. 02 RW. 02</t>
  </si>
  <si>
    <t>GLONGGONG</t>
  </si>
  <si>
    <t>Wanasari</t>
  </si>
  <si>
    <r>
      <rPr>
        <u/>
        <sz val="11"/>
        <color rgb="FF1155CC"/>
        <rFont val="Calibri, sans-serif"/>
      </rPr>
      <t>https://www.google.com/maps?q=-6,9050691,109,0195639</t>
    </r>
  </si>
  <si>
    <t>RT0000018133</t>
  </si>
  <si>
    <t>DESA KLAMPOK</t>
  </si>
  <si>
    <t>KLAMPOK</t>
  </si>
  <si>
    <r>
      <rPr>
        <u/>
        <sz val="11"/>
        <color rgb="FF1155CC"/>
        <rFont val="Calibri, sans-serif"/>
      </rPr>
      <t>https://www.google.com/maps?q=-6,866185,108,9947883</t>
    </r>
  </si>
  <si>
    <t>RT0000018135</t>
  </si>
  <si>
    <t>MUNCUL TANI</t>
  </si>
  <si>
    <t>DESA SAWOJAJAR RT. 01 RW. 05</t>
  </si>
  <si>
    <t>DUMELING</t>
  </si>
  <si>
    <r>
      <rPr>
        <u/>
        <sz val="11"/>
        <color rgb="FF1155CC"/>
        <rFont val="Calibri, sans-serif"/>
      </rPr>
      <t>https://www.google.com/maps?q=-6,8351945,109,0179167</t>
    </r>
  </si>
  <si>
    <t>RT0000018137</t>
  </si>
  <si>
    <t>SALEM</t>
  </si>
  <si>
    <t>Salem</t>
  </si>
  <si>
    <r>
      <rPr>
        <u/>
        <sz val="11"/>
        <color rgb="FF1155CC"/>
        <rFont val="Calibri, sans-serif"/>
      </rPr>
      <t>https://www.google.com/maps?q=-7,1838086,108,8023265</t>
    </r>
  </si>
  <si>
    <t>RT0000018138</t>
  </si>
  <si>
    <t>GUNUNGJAYA</t>
  </si>
  <si>
    <r>
      <rPr>
        <u/>
        <sz val="11"/>
        <color rgb="FF1155CC"/>
        <rFont val="Calibri, sans-serif"/>
      </rPr>
      <t>https://www.google.com/maps?q=-7,1806055,108,8014265</t>
    </r>
  </si>
  <si>
    <t>RT0000018139</t>
  </si>
  <si>
    <t>ANDIKA</t>
  </si>
  <si>
    <t>DS. BANDUNGSARI, BANJARHARJO-BREBES</t>
  </si>
  <si>
    <t>BANDUNGSARI</t>
  </si>
  <si>
    <t>Banjarharjo</t>
  </si>
  <si>
    <r>
      <rPr>
        <u/>
        <sz val="11"/>
        <color rgb="FF1155CC"/>
        <rFont val="Calibri, sans-serif"/>
      </rPr>
      <t>https://www.google.com/maps?q=-7,0782777,108,8183747</t>
    </r>
  </si>
  <si>
    <t>RT0000018141</t>
  </si>
  <si>
    <t>UD. ANWAR</t>
  </si>
  <si>
    <t>DESA PANGEBATAN</t>
  </si>
  <si>
    <t>Bantarkawung</t>
  </si>
  <si>
    <r>
      <rPr>
        <u/>
        <sz val="11"/>
        <color rgb="FF1155CC"/>
        <rFont val="Calibri, sans-serif"/>
      </rPr>
      <t>https://www.google.com/maps?q=-7,2339056,108,9297566</t>
    </r>
  </si>
  <si>
    <t>RT0000018142</t>
  </si>
  <si>
    <t>UD. WARGI TANI</t>
  </si>
  <si>
    <t>BANGBAYANG RT.05 RW.01</t>
  </si>
  <si>
    <t>TERLAYA</t>
  </si>
  <si>
    <r>
      <rPr>
        <u/>
        <sz val="11"/>
        <color rgb="FF1155CC"/>
        <rFont val="Calibri, sans-serif"/>
      </rPr>
      <t>https://www.google.com/maps?q=-7,2103323,108,9061812</t>
    </r>
  </si>
  <si>
    <t>RT0000018144</t>
  </si>
  <si>
    <t>DESA BANGBAYANG RT.03 RW.02</t>
  </si>
  <si>
    <t>CIOMAS</t>
  </si>
  <si>
    <r>
      <rPr>
        <u/>
        <sz val="11"/>
        <color rgb="FF1155CC"/>
        <rFont val="Calibri, sans-serif"/>
      </rPr>
      <t>https://www.google.com/maps?q=-7,2110461,108,9103705</t>
    </r>
  </si>
  <si>
    <t>RT0000018146</t>
  </si>
  <si>
    <t>DS JATIMAKMUR KEC SONGGOM KAB BREBES</t>
  </si>
  <si>
    <t>JATIMAKMUR</t>
  </si>
  <si>
    <t>Songgom</t>
  </si>
  <si>
    <r>
      <rPr>
        <u/>
        <sz val="11"/>
        <color rgb="FF1155CC"/>
        <rFont val="Calibri, sans-serif"/>
      </rPr>
      <t>https://www.google.com/maps?q=-6,995787,109,0207371</t>
    </r>
  </si>
  <si>
    <t>RT0000018148</t>
  </si>
  <si>
    <t>ADITYA TANI</t>
  </si>
  <si>
    <t>DS KARANGSEMBUNG KEC SONGGOM KAB BREBES</t>
  </si>
  <si>
    <t>KARANGSEMBUNG</t>
  </si>
  <si>
    <r>
      <rPr>
        <u/>
        <sz val="11"/>
        <color rgb="FF1155CC"/>
        <rFont val="Calibri, sans-serif"/>
      </rPr>
      <t>https://www.google.com/maps?q=-6,9787444,109,0262734</t>
    </r>
  </si>
  <si>
    <t>RT0000018149</t>
  </si>
  <si>
    <t>TOLKHA TANI</t>
  </si>
  <si>
    <t>DS GEGERKUNCI KEC SONGGOM KAB BREBES</t>
  </si>
  <si>
    <t>GEGERKUNCI</t>
  </si>
  <si>
    <r>
      <rPr>
        <u/>
        <sz val="11"/>
        <color rgb="FF1155CC"/>
        <rFont val="Calibri, sans-serif"/>
      </rPr>
      <t>https://www.google.com/maps?q=-7,0062851,108,9893248</t>
    </r>
  </si>
  <si>
    <t>RT0000018150</t>
  </si>
  <si>
    <t>TUNAS JAYA</t>
  </si>
  <si>
    <t>DS SONGGOM LOR KEC SONGGOM KAB BREBES</t>
  </si>
  <si>
    <t>SONGGOM LOR</t>
  </si>
  <si>
    <r>
      <rPr>
        <u/>
        <sz val="11"/>
        <color rgb="FF1155CC"/>
        <rFont val="Calibri, sans-serif"/>
      </rPr>
      <t>https://www.google.com/maps?q=-7,0290417,108,9981834</t>
    </r>
  </si>
  <si>
    <t>RT0000018153</t>
  </si>
  <si>
    <t>FAMILY TANI</t>
  </si>
  <si>
    <r>
      <rPr>
        <u/>
        <sz val="11"/>
        <color rgb="FF1155CC"/>
        <rFont val="Calibri, sans-serif"/>
      </rPr>
      <t>https://www.google.com/maps?q=-7,017758,108,980755</t>
    </r>
  </si>
  <si>
    <t>RT0000018154</t>
  </si>
  <si>
    <r>
      <rPr>
        <u/>
        <sz val="11"/>
        <color rgb="FF1155CC"/>
        <rFont val="Calibri, sans-serif"/>
      </rPr>
      <t>https://www.google.com/maps?q=-7,0161125,109,0075564</t>
    </r>
  </si>
  <si>
    <t>RT0000018155</t>
  </si>
  <si>
    <t>KRESNA TANI</t>
  </si>
  <si>
    <t>DS WANACALA KEC SONGGOM KAB BREBES</t>
  </si>
  <si>
    <t>WANACALA</t>
  </si>
  <si>
    <r>
      <rPr>
        <u/>
        <sz val="11"/>
        <color rgb="FF1155CC"/>
        <rFont val="Calibri, sans-serif"/>
      </rPr>
      <t>https://www.google.com/maps?q=-6,9734174,109,0126251</t>
    </r>
  </si>
  <si>
    <t>RT0000018158</t>
  </si>
  <si>
    <t>SAPRODI TANI MAKMUR</t>
  </si>
  <si>
    <t>DESA DUKUHTURI</t>
  </si>
  <si>
    <t>WANAREJA</t>
  </si>
  <si>
    <t>Sirampog</t>
  </si>
  <si>
    <r>
      <rPr>
        <u/>
        <sz val="11"/>
        <color rgb="FF1155CC"/>
        <rFont val="Calibri, sans-serif"/>
      </rPr>
      <t>https://www.google.com/maps?q=-7,2203567,109,0440667</t>
    </r>
  </si>
  <si>
    <t>RT0000018160</t>
  </si>
  <si>
    <t>TANI MAKMUR(UTI)</t>
  </si>
  <si>
    <t>DS. KERTASINDUYASA</t>
  </si>
  <si>
    <t>KLIKIRAN</t>
  </si>
  <si>
    <t>Jatibarang</t>
  </si>
  <si>
    <r>
      <rPr>
        <u/>
        <sz val="11"/>
        <color rgb="FF1155CC"/>
        <rFont val="Calibri, sans-serif"/>
      </rPr>
      <t>https://www.google.com/maps?q=-6,9482351,109,0471667</t>
    </r>
  </si>
  <si>
    <t>RT0000018161</t>
  </si>
  <si>
    <t>BOGA TANI</t>
  </si>
  <si>
    <t>JL.PEKACANGAN NO.3 DS. DUKUH TENGAH KEC. KETANGGUNGAN</t>
  </si>
  <si>
    <t>KARANGBANDUNG</t>
  </si>
  <si>
    <t>Ketanggungan</t>
  </si>
  <si>
    <r>
      <rPr>
        <u/>
        <sz val="11"/>
        <color rgb="FF1155CC"/>
        <rFont val="Calibri, sans-serif"/>
      </rPr>
      <t>https://www.google.com/maps?q=-6,9383223,108,8869437</t>
    </r>
  </si>
  <si>
    <t>RT0000018163</t>
  </si>
  <si>
    <t>SUMBER MAKMUR</t>
  </si>
  <si>
    <t>DESA CIKESAL KIDUL RT.09/01</t>
  </si>
  <si>
    <t>SINDANGJAYA</t>
  </si>
  <si>
    <r>
      <rPr>
        <u/>
        <sz val="11"/>
        <color rgb="FF1155CC"/>
        <rFont val="Calibri, sans-serif"/>
      </rPr>
      <t>https://www.google.com/maps?q=-7,057564,108,8757621</t>
    </r>
  </si>
  <si>
    <t>RT0000018164</t>
  </si>
  <si>
    <t>TANI PANDAWA</t>
  </si>
  <si>
    <t>JEMASIH</t>
  </si>
  <si>
    <r>
      <rPr>
        <u/>
        <sz val="11"/>
        <color rgb="FF1155CC"/>
        <rFont val="Calibri, sans-serif"/>
      </rPr>
      <t>https://www.google.com/maps?q=-7,0561728,108,8761355</t>
    </r>
  </si>
  <si>
    <t>RT0000018165</t>
  </si>
  <si>
    <t>UD. UMMI TANI JAYA</t>
  </si>
  <si>
    <t>DS. KESAMIRAN,RT 10/02, KEC. TARUB, KAB. TEGAL</t>
  </si>
  <si>
    <t>MARGAPADANG</t>
  </si>
  <si>
    <t>Tarub</t>
  </si>
  <si>
    <r>
      <rPr>
        <u/>
        <sz val="11"/>
        <color rgb="FF1155CC"/>
        <rFont val="Calibri, sans-serif"/>
      </rPr>
      <t>https://www.google.com/maps?q=-6,9302257,109,1969229</t>
    </r>
  </si>
  <si>
    <t>RT0000018167</t>
  </si>
  <si>
    <t>KLINIK TANI AL-KAUTSAR</t>
  </si>
  <si>
    <t>DS. SIDAPURNA, KEC. DUKUHTURI, KAB. TEGAL</t>
  </si>
  <si>
    <t>SIDAPURNA</t>
  </si>
  <si>
    <t>Dukuhturi</t>
  </si>
  <si>
    <r>
      <rPr>
        <u/>
        <sz val="11"/>
        <color rgb="FF1155CC"/>
        <rFont val="Calibri, sans-serif"/>
      </rPr>
      <t>https://www.google.com/maps?q=-6,8913283,109,0886539</t>
    </r>
  </si>
  <si>
    <t>RT0000018168</t>
  </si>
  <si>
    <t>SARI TANI</t>
  </si>
  <si>
    <t>PENGARASAN</t>
  </si>
  <si>
    <r>
      <rPr>
        <u/>
        <sz val="11"/>
        <color rgb="FF1155CC"/>
        <rFont val="Calibri, sans-serif"/>
      </rPr>
      <t>https://www.google.com/maps?q=-6,9004708,109,0991582</t>
    </r>
  </si>
  <si>
    <t>RT0000018896</t>
  </si>
  <si>
    <t>GUNA TANI</t>
  </si>
  <si>
    <t>JL.MAWAR NO.14 SINDANGSARI</t>
  </si>
  <si>
    <t>Majenang</t>
  </si>
  <si>
    <r>
      <rPr>
        <u/>
        <sz val="11"/>
        <color rgb="FF1155CC"/>
        <rFont val="Calibri, sans-serif"/>
      </rPr>
      <t>https://www.google.com/maps?q=-7,2998131,108,7675591</t>
    </r>
  </si>
  <si>
    <t>RT0000018897</t>
  </si>
  <si>
    <t>HIBA TANI</t>
  </si>
  <si>
    <t>PONJEAN RT02/RW02</t>
  </si>
  <si>
    <t>PAHONJEAN</t>
  </si>
  <si>
    <r>
      <rPr>
        <u/>
        <sz val="11"/>
        <color rgb="FF1155CC"/>
        <rFont val="Calibri, sans-serif"/>
      </rPr>
      <t>https://www.google.com/maps?q=-7,3270751,108,7378689</t>
    </r>
  </si>
  <si>
    <t>RT0000018899</t>
  </si>
  <si>
    <t>JL.DIPONEGORO NO.20</t>
  </si>
  <si>
    <t>BENER</t>
  </si>
  <si>
    <r>
      <rPr>
        <u/>
        <sz val="11"/>
        <color rgb="FF1155CC"/>
        <rFont val="Calibri, sans-serif"/>
      </rPr>
      <t>https://www.google.com/maps?q=-7,2987423,108,7724781</t>
    </r>
  </si>
  <si>
    <t>RT0000018903</t>
  </si>
  <si>
    <t>DEWI SRI</t>
  </si>
  <si>
    <t>DS REJADADI RT02/02</t>
  </si>
  <si>
    <t>TAMBAKREJA</t>
  </si>
  <si>
    <t>Kedungreja</t>
  </si>
  <si>
    <r>
      <rPr>
        <u/>
        <sz val="11"/>
        <color rgb="FF1155CC"/>
        <rFont val="Calibri, sans-serif"/>
      </rPr>
      <t>https://www.google.com/maps?q=-7,5301752,108,7818731</t>
    </r>
  </si>
  <si>
    <t>RT0000018907</t>
  </si>
  <si>
    <t>JL.RAYA KAWUNGANTEN DESA BOJONG RT.03/04</t>
  </si>
  <si>
    <t>BOJONG</t>
  </si>
  <si>
    <t>Kawunganten</t>
  </si>
  <si>
    <r>
      <rPr>
        <u/>
        <sz val="11"/>
        <color rgb="FF1155CC"/>
        <rFont val="Calibri, sans-serif"/>
      </rPr>
      <t>https://www.google.com/maps?q=-7,609285,108,9271958</t>
    </r>
  </si>
  <si>
    <t>RT0000018909</t>
  </si>
  <si>
    <t>DESA KARANGSARI RT.04/01</t>
  </si>
  <si>
    <r>
      <rPr>
        <u/>
        <sz val="11"/>
        <color rgb="FF1155CC"/>
        <rFont val="Calibri, sans-serif"/>
      </rPr>
      <t>https://www.google.com/maps?q=-7,5955948,108,9186398</t>
    </r>
  </si>
  <si>
    <t>RT0000018910</t>
  </si>
  <si>
    <t>TANI MAKMUR.KWT</t>
  </si>
  <si>
    <t>JL.RAYA KAWUNGANTEN DESA KARANGSARI RT.05/02</t>
  </si>
  <si>
    <t>SARWADADI</t>
  </si>
  <si>
    <r>
      <rPr>
        <u/>
        <sz val="11"/>
        <color rgb="FF1155CC"/>
        <rFont val="Calibri, sans-serif"/>
      </rPr>
      <t>https://www.google.com/maps?q=-7,5939817,108,9193911</t>
    </r>
  </si>
  <si>
    <t>RT0000018913</t>
  </si>
  <si>
    <t>HANAFI</t>
  </si>
  <si>
    <t>JL. LANGLANGBAYA NO. 5B RT 05/II KEMOJING BINANGUN</t>
  </si>
  <si>
    <t>KEMOJING</t>
  </si>
  <si>
    <t>Binangun</t>
  </si>
  <si>
    <r>
      <rPr>
        <u/>
        <sz val="11"/>
        <color rgb="FF1155CC"/>
        <rFont val="Calibri, sans-serif"/>
      </rPr>
      <t>https://www.google.com/maps?q=-7,6612588,109,3012741</t>
    </r>
  </si>
  <si>
    <t>RT0000018914</t>
  </si>
  <si>
    <t>HOKY</t>
  </si>
  <si>
    <t>JL. RAYA BBAKAN KROYA NO. 394 RT 03/01 JEPARA KULON</t>
  </si>
  <si>
    <t>JEPARA KULON</t>
  </si>
  <si>
    <r>
      <rPr>
        <u/>
        <sz val="11"/>
        <color rgb="FF1155CC"/>
        <rFont val="Calibri, sans-serif"/>
      </rPr>
      <t>https://www.google.com/maps?q=-7,6639213,109,2397897</t>
    </r>
  </si>
  <si>
    <t>RT0000018915</t>
  </si>
  <si>
    <t>PERINTIS TANI</t>
  </si>
  <si>
    <t>RT 21/VII PAGUBUNGAN KULON</t>
  </si>
  <si>
    <t>PAGUBUGAN KULON</t>
  </si>
  <si>
    <r>
      <rPr>
        <u/>
        <sz val="11"/>
        <color rgb="FF1155CC"/>
        <rFont val="Calibri, sans-serif"/>
      </rPr>
      <t>https://www.google.com/maps?q=-7,6935982,109,2975074</t>
    </r>
  </si>
  <si>
    <t>RT0000018916</t>
  </si>
  <si>
    <t>SETYA RAHAYU</t>
  </si>
  <si>
    <t>DS. NUSAWUNGU RT. 01/04</t>
  </si>
  <si>
    <t>Nusawungu</t>
  </si>
  <si>
    <r>
      <rPr>
        <u/>
        <sz val="11"/>
        <color rgb="FF1155CC"/>
        <rFont val="Calibri, sans-serif"/>
      </rPr>
      <t>https://www.google.com/maps?q=-7,6490913,109,3465843</t>
    </r>
  </si>
  <si>
    <t>RT0000018917</t>
  </si>
  <si>
    <t>JL. SANGKAL PUTUNG RT 09/III BINANGUN</t>
  </si>
  <si>
    <t>BANGKAL</t>
  </si>
  <si>
    <r>
      <rPr>
        <u/>
        <sz val="11"/>
        <color rgb="FF1155CC"/>
        <rFont val="Calibri, sans-serif"/>
      </rPr>
      <t>https://www.google.com/maps?q=-7,6619454,109,2487636</t>
    </r>
  </si>
  <si>
    <t>RT0000018918</t>
  </si>
  <si>
    <t>SUBUR KARYA TANI JAYA</t>
  </si>
  <si>
    <t>L. BABAKAN RT 13,03 DS. JEPARA KULON</t>
  </si>
  <si>
    <t>KEPUDANG</t>
  </si>
  <si>
    <r>
      <rPr>
        <u/>
        <sz val="11"/>
        <color rgb="FF1155CC"/>
        <rFont val="Calibri, sans-serif"/>
      </rPr>
      <t>https://www.google.com/maps?q=-7,6614514,109,2400588</t>
    </r>
  </si>
  <si>
    <t>RT0000018919</t>
  </si>
  <si>
    <t>TUNAS</t>
  </si>
  <si>
    <t>DS. BANJAREJA RT. 06/06</t>
  </si>
  <si>
    <t>BANJAREJA</t>
  </si>
  <si>
    <r>
      <rPr>
        <u/>
        <sz val="11"/>
        <color rgb="FF1155CC"/>
        <rFont val="Calibri, sans-serif"/>
      </rPr>
      <t>https://www.google.com/maps?q=-7,689901,109,3763501</t>
    </r>
  </si>
  <si>
    <t>RT0000018920</t>
  </si>
  <si>
    <t>BANGUN JAYA</t>
  </si>
  <si>
    <t>JL. SADANG 105 GUMILIR</t>
  </si>
  <si>
    <t>GUMILIR</t>
  </si>
  <si>
    <t>Cilacap Utara</t>
  </si>
  <si>
    <r>
      <rPr>
        <u/>
        <sz val="11"/>
        <color rgb="FF1155CC"/>
        <rFont val="Calibri, sans-serif"/>
      </rPr>
      <t>https://www.google.com/maps?q=-7,6794606,109,0457728</t>
    </r>
  </si>
  <si>
    <t>RT0000018921</t>
  </si>
  <si>
    <t>BUDI TANI</t>
  </si>
  <si>
    <t>DESA DOPLANG RT. 03/03</t>
  </si>
  <si>
    <t>DOPLANG</t>
  </si>
  <si>
    <t>Adipala</t>
  </si>
  <si>
    <r>
      <rPr>
        <u/>
        <sz val="11"/>
        <color rgb="FF1155CC"/>
        <rFont val="Calibri, sans-serif"/>
      </rPr>
      <t>https://www.google.com/maps?q=-7,6380372,109,1752702</t>
    </r>
  </si>
  <si>
    <t>RT0000018922</t>
  </si>
  <si>
    <t>SENANG TANI</t>
  </si>
  <si>
    <t>JL. RAYA MAOSKIDUL RT. 06 RW.01 KEC. MAOS KAB. CILACAP</t>
  </si>
  <si>
    <t>MAOSKIDUL</t>
  </si>
  <si>
    <t>Maos</t>
  </si>
  <si>
    <r>
      <rPr>
        <u/>
        <sz val="11"/>
        <color rgb="FF1155CC"/>
        <rFont val="Calibri, sans-serif"/>
      </rPr>
      <t>https://www.google.com/maps?q=-7,6080053,109,1457772</t>
    </r>
  </si>
  <si>
    <t>RT0000018923</t>
  </si>
  <si>
    <t>JL. ANGGREK RT.01/03 DESA GOMBOLHARJO</t>
  </si>
  <si>
    <t>PENGGALANG</t>
  </si>
  <si>
    <r>
      <rPr>
        <u/>
        <sz val="11"/>
        <color rgb="FF1155CC"/>
        <rFont val="Calibri, sans-serif"/>
      </rPr>
      <t>https://www.google.com/maps?q=-7,6649148,109,1126518</t>
    </r>
  </si>
  <si>
    <t>RT0000018925</t>
  </si>
  <si>
    <t>UD. SIDO URIP</t>
  </si>
  <si>
    <t>JL. RAYA MAOSKIDUL NO 901 KEC. MAOS KAB. CILACAP</t>
  </si>
  <si>
    <t>KARANGRENA</t>
  </si>
  <si>
    <r>
      <rPr>
        <u/>
        <sz val="11"/>
        <color rgb="FF1155CC"/>
        <rFont val="Calibri, sans-serif"/>
      </rPr>
      <t>https://www.google.com/maps?q=-7,6030086,109,1456599</t>
    </r>
  </si>
  <si>
    <t>RT0000018927</t>
  </si>
  <si>
    <t>KIOS TRI REJA TANI</t>
  </si>
  <si>
    <t>DUSUN KALEN BENER, RT 3 RW 5</t>
  </si>
  <si>
    <t>UJUNGGAGAK</t>
  </si>
  <si>
    <t>Kampung Laut</t>
  </si>
  <si>
    <r>
      <rPr>
        <u/>
        <sz val="11"/>
        <color rgb="FF1155CC"/>
        <rFont val="Calibri, sans-serif"/>
      </rPr>
      <t>https://www.google.com/maps?q=-7,6366215,108,8529885</t>
    </r>
  </si>
  <si>
    <t>RT0000018929</t>
  </si>
  <si>
    <t>LANGSAM</t>
  </si>
  <si>
    <t>JL. TAMRIN NO. 122 RT 04 RW 02</t>
  </si>
  <si>
    <t>Cilacap Tengah</t>
  </si>
  <si>
    <r>
      <rPr>
        <u/>
        <sz val="11"/>
        <color rgb="FF1155CC"/>
        <rFont val="Calibri, sans-serif"/>
      </rPr>
      <t>https://www.google.com/maps?q=-7,6979736,109,0101379</t>
    </r>
  </si>
  <si>
    <t>RT0000018930</t>
  </si>
  <si>
    <t>DESA PATIMUAN RT 02/10</t>
  </si>
  <si>
    <t>PURWODADI</t>
  </si>
  <si>
    <t>Patimuan</t>
  </si>
  <si>
    <r>
      <rPr>
        <u/>
        <sz val="11"/>
        <color rgb="FF1155CC"/>
        <rFont val="Calibri, sans-serif"/>
      </rPr>
      <t>https://www.google.com/maps?q=-7,5974257,108,7547181</t>
    </r>
  </si>
  <si>
    <t>RT0000018935</t>
  </si>
  <si>
    <t>BINA TANI</t>
  </si>
  <si>
    <t>JL. RAYA CILEUMEUH DS. REJOSARI</t>
  </si>
  <si>
    <t>CISALAK</t>
  </si>
  <si>
    <r>
      <rPr>
        <u/>
        <sz val="11"/>
        <color rgb="FF1155CC"/>
        <rFont val="Calibri, sans-serif"/>
      </rPr>
      <t>https://www.google.com/maps?q=-7,3122451,108,8013448</t>
    </r>
  </si>
  <si>
    <t>RT0000018936</t>
  </si>
  <si>
    <t>KIOS CAHAYA BARU</t>
  </si>
  <si>
    <t>JL. RAYA DS. PANIMBANG</t>
  </si>
  <si>
    <t>PANIMBANG</t>
  </si>
  <si>
    <r>
      <rPr>
        <u/>
        <sz val="11"/>
        <color rgb="FF1155CC"/>
        <rFont val="Calibri, sans-serif"/>
      </rPr>
      <t>https://www.google.com/maps?q=-7,3629294,108,862767</t>
    </r>
  </si>
  <si>
    <t>RT0000018937</t>
  </si>
  <si>
    <t>KIOS SUMBER REJEKI</t>
  </si>
  <si>
    <t>DESA CIJATI KEC. CIMANGGU</t>
  </si>
  <si>
    <t>CIJATI</t>
  </si>
  <si>
    <r>
      <rPr>
        <u/>
        <sz val="11"/>
        <color rgb="FF1155CC"/>
        <rFont val="Calibri, sans-serif"/>
      </rPr>
      <t>https://www.google.com/maps?q=-7,2781055,108,8129554</t>
    </r>
  </si>
  <si>
    <t>RT0000018940</t>
  </si>
  <si>
    <t>TOKO ARJUN JAYA TANI</t>
  </si>
  <si>
    <t>DS. CIPOROS RT. 01/01</t>
  </si>
  <si>
    <t>PAMULIHAN</t>
  </si>
  <si>
    <t>Karangpucung</t>
  </si>
  <si>
    <r>
      <rPr>
        <u/>
        <sz val="11"/>
        <color rgb="FF1155CC"/>
        <rFont val="Calibri, sans-serif"/>
      </rPr>
      <t>https://www.google.com/maps?q=-7,385432,108,8713171</t>
    </r>
  </si>
  <si>
    <t>RT0000018942</t>
  </si>
  <si>
    <t>JL. RAYA CIMANGGU, DESA CIMANGGU</t>
  </si>
  <si>
    <t>CIMANGGU</t>
  </si>
  <si>
    <r>
      <rPr>
        <u/>
        <sz val="11"/>
        <color rgb="FF1155CC"/>
        <rFont val="Calibri, sans-serif"/>
      </rPr>
      <t>https://www.google.com/maps?q=-7,3489322,108,8374488</t>
    </r>
  </si>
  <si>
    <t>RT0000018947</t>
  </si>
  <si>
    <t>KENCANA TANI</t>
  </si>
  <si>
    <t>JL. KEMERDEKAAN BARAT RT 01/01</t>
  </si>
  <si>
    <t>BULUPAYUNG</t>
  </si>
  <si>
    <t>Kesugihan</t>
  </si>
  <si>
    <r>
      <rPr>
        <u/>
        <sz val="11"/>
        <color rgb="FF1155CC"/>
        <rFont val="Calibri, sans-serif"/>
      </rPr>
      <t>https://www.google.com/maps?q=-7,6091915,109,1152931</t>
    </r>
  </si>
  <si>
    <t>RT0000018951</t>
  </si>
  <si>
    <t>SEKAR TANI</t>
  </si>
  <si>
    <t>JL. KARYA MENAWI NO. 52 B RT 03/01</t>
  </si>
  <si>
    <t>CIWUNI</t>
  </si>
  <si>
    <r>
      <rPr>
        <u/>
        <sz val="11"/>
        <color rgb="FF1155CC"/>
        <rFont val="Calibri, sans-serif"/>
      </rPr>
      <t>https://www.google.com/maps?q=-7,6006795,109,1010204</t>
    </r>
  </si>
  <si>
    <t>RT0000018952</t>
  </si>
  <si>
    <t>SUBUR TANI</t>
  </si>
  <si>
    <t>PASAR KARANGGENDOT</t>
  </si>
  <si>
    <t>LIMBANGAN</t>
  </si>
  <si>
    <t>Wanareja</t>
  </si>
  <si>
    <r>
      <rPr>
        <u/>
        <sz val="11"/>
        <color rgb="FF1155CC"/>
        <rFont val="Calibri, sans-serif"/>
      </rPr>
      <t>https://www.google.com/maps?q=-7,3065187,108,7191982</t>
    </r>
  </si>
  <si>
    <t>RT0000018953</t>
  </si>
  <si>
    <t>DAYEUHLUHUR RT 06/01</t>
  </si>
  <si>
    <t>DAYEUHLUHUR</t>
  </si>
  <si>
    <t>Dayeuhluhur</t>
  </si>
  <si>
    <r>
      <rPr>
        <u/>
        <sz val="11"/>
        <color rgb="FF1155CC"/>
        <rFont val="Calibri, sans-serif"/>
      </rPr>
      <t>https://www.google.com/maps?q=-7,2603225,108,6133272</t>
    </r>
  </si>
  <si>
    <t>RT0000018956</t>
  </si>
  <si>
    <t>TANI BERKEMBANG</t>
  </si>
  <si>
    <t>BEJI, RT 03 / RW 08</t>
  </si>
  <si>
    <t>BEJI</t>
  </si>
  <si>
    <r>
      <rPr>
        <u/>
        <sz val="11"/>
        <color rgb="FF1155CC"/>
        <rFont val="Calibri, sans-serif"/>
      </rPr>
      <t>https://www.google.com/maps?q=-7,39445,109,221275</t>
    </r>
  </si>
  <si>
    <t>RT0000018957</t>
  </si>
  <si>
    <t>KIOS MUSTIKA</t>
  </si>
  <si>
    <t>GENTAWANGI, RT 05 / RW 06</t>
  </si>
  <si>
    <t>GENTAWANGI</t>
  </si>
  <si>
    <r>
      <rPr>
        <u/>
        <sz val="11"/>
        <color rgb="FF1155CC"/>
        <rFont val="Calibri, sans-serif"/>
      </rPr>
      <t>https://www.google.com/maps?q=-7,5294645,109,1318108</t>
    </r>
  </si>
  <si>
    <t>RT0000018958</t>
  </si>
  <si>
    <t>TOKO SUMBER DESA</t>
  </si>
  <si>
    <t>WANGON, RT 02 / RW 01</t>
  </si>
  <si>
    <t>KLAPAGADING KULON</t>
  </si>
  <si>
    <r>
      <rPr>
        <u/>
        <sz val="11"/>
        <color rgb="FF1155CC"/>
        <rFont val="Calibri, sans-serif"/>
      </rPr>
      <t>https://www.google.com/maps?q=-7,5162003,109,056342</t>
    </r>
  </si>
  <si>
    <t>RT0000018959</t>
  </si>
  <si>
    <t>TOKO SUMBER REJEKI</t>
  </si>
  <si>
    <t>WANGON RT 04 / RW 13</t>
  </si>
  <si>
    <t>WANGON</t>
  </si>
  <si>
    <r>
      <rPr>
        <u/>
        <sz val="11"/>
        <color rgb="FF1155CC"/>
        <rFont val="Calibri, sans-serif"/>
      </rPr>
      <t>https://www.google.com/maps?q=-7,5135724,109,0438091</t>
    </r>
  </si>
  <si>
    <t>RT0000018960</t>
  </si>
  <si>
    <t>UD. BERKAH TANI</t>
  </si>
  <si>
    <t>KARANG GAYAM, RT 03 / RW 05</t>
  </si>
  <si>
    <r>
      <rPr>
        <u/>
        <sz val="11"/>
        <color rgb="FF1155CC"/>
        <rFont val="Calibri, sans-serif"/>
      </rPr>
      <t>https://www.google.com/maps?q=-7,5162111,109,0564148</t>
    </r>
  </si>
  <si>
    <t>RT0000018962</t>
  </si>
  <si>
    <t>UD. MULYA BREGAS</t>
  </si>
  <si>
    <t>BANTAR, RT 06 / RW 04</t>
  </si>
  <si>
    <t>BANTAR</t>
  </si>
  <si>
    <r>
      <rPr>
        <u/>
        <sz val="11"/>
        <color rgb="FF1155CC"/>
        <rFont val="Calibri, sans-serif"/>
      </rPr>
      <t>https://www.google.com/maps?q=-7,5522195,109,0962733</t>
    </r>
  </si>
  <si>
    <t>RT0000018963</t>
  </si>
  <si>
    <t>BERKAH MANDIRI</t>
  </si>
  <si>
    <t>DESA GANDATAPA RT 02/01</t>
  </si>
  <si>
    <t>GANDATAPA</t>
  </si>
  <si>
    <t>Sumbang</t>
  </si>
  <si>
    <r>
      <rPr>
        <u/>
        <sz val="11"/>
        <color rgb="FF1155CC"/>
        <rFont val="Calibri, sans-serif"/>
      </rPr>
      <t>https://www.google.com/maps?q=-7,3413085,109,2688936</t>
    </r>
  </si>
  <si>
    <t>RT0000018969</t>
  </si>
  <si>
    <t>TK.PUPUK MITRA TANI</t>
  </si>
  <si>
    <t>DS.CIBEREM RT 07 RW 01</t>
  </si>
  <si>
    <t>CIBEREM</t>
  </si>
  <si>
    <r>
      <rPr>
        <u/>
        <sz val="11"/>
        <color rgb="FF1155CC"/>
        <rFont val="Calibri, sans-serif"/>
      </rPr>
      <t>https://www.google.com/maps?q=-7,3605472,109,2751386</t>
    </r>
  </si>
  <si>
    <t>RT0000018974</t>
  </si>
  <si>
    <t>DESA BANJARANYAR RT 09 RW 01</t>
  </si>
  <si>
    <t>BANJARANYAR</t>
  </si>
  <si>
    <t>Sokaraja</t>
  </si>
  <si>
    <r>
      <rPr>
        <u/>
        <sz val="11"/>
        <color rgb="FF1155CC"/>
        <rFont val="Calibri, sans-serif"/>
      </rPr>
      <t>https://www.google.com/maps?q=-7,430015,109,31882</t>
    </r>
  </si>
  <si>
    <t>RT0000018983</t>
  </si>
  <si>
    <t>UD. TIGA PUTRI</t>
  </si>
  <si>
    <t>DS. BANJARSARI KIDUL RT. 05 RW. 02</t>
  </si>
  <si>
    <t>JOMPO KULON</t>
  </si>
  <si>
    <r>
      <rPr>
        <u/>
        <sz val="11"/>
        <color rgb="FF1155CC"/>
        <rFont val="Calibri, sans-serif"/>
      </rPr>
      <t>https://www.google.com/maps?q=-7,4430917,109,3279249</t>
    </r>
  </si>
  <si>
    <t>RT0000018984</t>
  </si>
  <si>
    <t>DESA KALIORI RT 1 RW 2</t>
  </si>
  <si>
    <t>KALIORI</t>
  </si>
  <si>
    <t>Kalibagor</t>
  </si>
  <si>
    <r>
      <rPr>
        <u/>
        <sz val="11"/>
        <color rgb="FF1155CC"/>
        <rFont val="Calibri, sans-serif"/>
      </rPr>
      <t>https://www.google.com/maps?q=-7,5059005,109,279979</t>
    </r>
  </si>
  <si>
    <t>RT0000018987</t>
  </si>
  <si>
    <t>KIOS SAPRODI</t>
  </si>
  <si>
    <t>DESA KALISOGRA RT 01 RW 02, KALIBAGOR</t>
  </si>
  <si>
    <r>
      <rPr>
        <u/>
        <sz val="11"/>
        <color rgb="FF1155CC"/>
        <rFont val="Calibri, sans-serif"/>
      </rPr>
      <t>https://www.google.com/maps?q=-7,4527015,109,3192246</t>
    </r>
  </si>
  <si>
    <t>RT0000018988</t>
  </si>
  <si>
    <t>TOKO TANI MANDIRI</t>
  </si>
  <si>
    <t>DESA PETIR RT 02 RW 03, KALIBAGOR</t>
  </si>
  <si>
    <t>PETIR</t>
  </si>
  <si>
    <r>
      <rPr>
        <u/>
        <sz val="11"/>
        <color rgb="FF1155CC"/>
        <rFont val="Calibri, sans-serif"/>
      </rPr>
      <t>https://www.google.com/maps?q=-7,4650086,109,3143894</t>
    </r>
  </si>
  <si>
    <t>RT0000018995</t>
  </si>
  <si>
    <t>KIOS MARGO TANI</t>
  </si>
  <si>
    <t>DS CIKIDANG RT 03 RW 02</t>
  </si>
  <si>
    <t>CIKIDANG</t>
  </si>
  <si>
    <r>
      <rPr>
        <u/>
        <sz val="11"/>
        <color rgb="FF1155CC"/>
        <rFont val="Calibri, sans-serif"/>
      </rPr>
      <t>https://www.google.com/maps?q=-7,399446,109,124617</t>
    </r>
  </si>
  <si>
    <t>RT0000018996</t>
  </si>
  <si>
    <t>KIOS SAPRODI TANI JAYA</t>
  </si>
  <si>
    <t>JL.LOSARI DS KARANGLO</t>
  </si>
  <si>
    <r>
      <rPr>
        <u/>
        <sz val="11"/>
        <color rgb="FF1155CC"/>
        <rFont val="Calibri, sans-serif"/>
      </rPr>
      <t>https://www.google.com/maps?q=-7,399182,109,112624</t>
    </r>
  </si>
  <si>
    <t>RT0000018997</t>
  </si>
  <si>
    <t>KIOS SUMBER TANI</t>
  </si>
  <si>
    <t>DS.KARANGLO RT 03 RW 01</t>
  </si>
  <si>
    <r>
      <rPr>
        <u/>
        <sz val="11"/>
        <color rgb="FF1155CC"/>
        <rFont val="Calibri, sans-serif"/>
      </rPr>
      <t>https://www.google.com/maps?q=-7,395409,109,118927</t>
    </r>
  </si>
  <si>
    <t>RT0000018999</t>
  </si>
  <si>
    <t>KIOS TANI NGUDI MAJU</t>
  </si>
  <si>
    <t>JL. KAMANDAKA NO. 42 BOBOSAN</t>
  </si>
  <si>
    <t>PURWANEGARA</t>
  </si>
  <si>
    <t>Purwokerto Utara</t>
  </si>
  <si>
    <r>
      <rPr>
        <u/>
        <sz val="11"/>
        <color rgb="FF1155CC"/>
        <rFont val="Calibri, sans-serif"/>
      </rPr>
      <t>https://www.google.com/maps?q=-7,4086,109,219975</t>
    </r>
  </si>
  <si>
    <t>RT0000019000</t>
  </si>
  <si>
    <t>KIOS TANI SURA</t>
  </si>
  <si>
    <t>JL. AMPEL GADING NO 30 RT 001/RW001</t>
  </si>
  <si>
    <r>
      <rPr>
        <u/>
        <sz val="11"/>
        <color rgb="FF1155CC"/>
        <rFont val="Calibri, sans-serif"/>
      </rPr>
      <t>https://www.google.com/maps?q=-7,3876847,109,2448106</t>
    </r>
  </si>
  <si>
    <t>RT0000019001</t>
  </si>
  <si>
    <t>UD MITRA TANI</t>
  </si>
  <si>
    <t>DS. PEKUNCEN RT01/06 KEC. PEKUNCEN</t>
  </si>
  <si>
    <t>TUMIYANG</t>
  </si>
  <si>
    <r>
      <rPr>
        <u/>
        <sz val="11"/>
        <color rgb="FF1155CC"/>
        <rFont val="Calibri, sans-serif"/>
      </rPr>
      <t>https://www.google.com/maps?q=-7,353072,109,081198</t>
    </r>
  </si>
  <si>
    <t>RT0000019002</t>
  </si>
  <si>
    <t>POJOK MAKMUR</t>
  </si>
  <si>
    <t>JL KAPTEN PATTIMURA NO 145 RT 01 RW 04</t>
  </si>
  <si>
    <t>Purwokerto Barat</t>
  </si>
  <si>
    <r>
      <rPr>
        <u/>
        <sz val="11"/>
        <color rgb="FF1155CC"/>
        <rFont val="Calibri, sans-serif"/>
      </rPr>
      <t>https://www.google.com/maps?q=-7,4205586,109,2001687</t>
    </r>
  </si>
  <si>
    <t>RT0000019003</t>
  </si>
  <si>
    <t>TOKO TAUFIK</t>
  </si>
  <si>
    <t>JL KERTAWIBAWA NO 50 RT 03 RW 01</t>
  </si>
  <si>
    <r>
      <rPr>
        <u/>
        <sz val="11"/>
        <color rgb="FF1155CC"/>
        <rFont val="Calibri, sans-serif"/>
      </rPr>
      <t>https://www.google.com/maps?q=-7,4201522,109,2003818</t>
    </r>
  </si>
  <si>
    <t>RT0000019006</t>
  </si>
  <si>
    <t>MUGI MAKMUR</t>
  </si>
  <si>
    <t>CILANGKAP, RT 02 / RW 01</t>
  </si>
  <si>
    <t>Gumelar</t>
  </si>
  <si>
    <r>
      <rPr>
        <u/>
        <sz val="11"/>
        <color rgb="FF1155CC"/>
        <rFont val="Calibri, sans-serif"/>
      </rPr>
      <t>https://www.google.com/maps?q=-7,5162313,109,0564092</t>
    </r>
  </si>
  <si>
    <t>RT0000019007</t>
  </si>
  <si>
    <t>MUKTI SARI</t>
  </si>
  <si>
    <t>KARANGKEMOJING RT 02 / RW 01</t>
  </si>
  <si>
    <t>KARANGKEMOJING</t>
  </si>
  <si>
    <r>
      <rPr>
        <u/>
        <sz val="11"/>
        <color rgb="FF1155CC"/>
        <rFont val="Calibri, sans-serif"/>
      </rPr>
      <t>https://www.google.com/maps?q=-7,5425529,109,0770593</t>
    </r>
  </si>
  <si>
    <t>RT0000019008</t>
  </si>
  <si>
    <t>TIPAR</t>
  </si>
  <si>
    <t>TIPAR KIDUL</t>
  </si>
  <si>
    <t>Ajibarang</t>
  </si>
  <si>
    <r>
      <rPr>
        <u/>
        <sz val="11"/>
        <color rgb="FF1155CC"/>
        <rFont val="Calibri, sans-serif"/>
      </rPr>
      <t>https://www.google.com/maps?q=-7,4456333,109,0708667</t>
    </r>
  </si>
  <si>
    <t>RT0000019011</t>
  </si>
  <si>
    <t>UD SAWOJAYA</t>
  </si>
  <si>
    <t>DARMAKRADENAN</t>
  </si>
  <si>
    <r>
      <rPr>
        <u/>
        <sz val="11"/>
        <color rgb="FF1155CC"/>
        <rFont val="Calibri, sans-serif"/>
      </rPr>
      <t>https://www.google.com/maps?q=-7,4210867,109,0415917</t>
    </r>
  </si>
  <si>
    <t>RT0000019013</t>
  </si>
  <si>
    <t>UD. MARGA UTAMA</t>
  </si>
  <si>
    <t>DESA GUMELAR RT 03 RW 02 ,TAMBAK</t>
  </si>
  <si>
    <t>GUMELAR LOR</t>
  </si>
  <si>
    <r>
      <rPr>
        <u/>
        <sz val="11"/>
        <color rgb="FF1155CC"/>
        <rFont val="Calibri, sans-serif"/>
      </rPr>
      <t>https://www.google.com/maps?q=-7,608328,109,386978</t>
    </r>
  </si>
  <si>
    <t>RT0000019014</t>
  </si>
  <si>
    <t>UD. SIDO LANCAR</t>
  </si>
  <si>
    <t>DESA GEBANGSARI RT 01 RW 03, TAMBAK</t>
  </si>
  <si>
    <t>GEBANGSARI</t>
  </si>
  <si>
    <r>
      <rPr>
        <u/>
        <sz val="11"/>
        <color rgb="FF1155CC"/>
        <rFont val="Calibri, sans-serif"/>
      </rPr>
      <t>https://www.google.com/maps?q=-7,6322169,109,4083669</t>
    </r>
  </si>
  <si>
    <t>RT0000019015</t>
  </si>
  <si>
    <t>UD. Bangkit</t>
  </si>
  <si>
    <t>NUSAMINGGIR</t>
  </si>
  <si>
    <t>PETARANGAN</t>
  </si>
  <si>
    <r>
      <rPr>
        <u/>
        <sz val="11"/>
        <color rgb="FF1155CC"/>
        <rFont val="Calibri, sans-serif"/>
      </rPr>
      <t>https://www.google.com/maps?q=-7,6092304,109,3118465</t>
    </r>
  </si>
  <si>
    <t>RT0000019017</t>
  </si>
  <si>
    <t>KIOS AGUNG TANI</t>
  </si>
  <si>
    <t>DESA WANAGARA WETAN KEC.REMBANG</t>
  </si>
  <si>
    <t>WANOGARA KULON</t>
  </si>
  <si>
    <r>
      <rPr>
        <u/>
        <sz val="11"/>
        <color rgb="FF1155CC"/>
        <rFont val="Calibri, sans-serif"/>
      </rPr>
      <t>https://www.google.com/maps?q=-7,3298726,109,4926538</t>
    </r>
  </si>
  <si>
    <t>RT0000019018</t>
  </si>
  <si>
    <t>KIOS BERKAH</t>
  </si>
  <si>
    <t>DESA TIDU KEC. BUKATEJA</t>
  </si>
  <si>
    <t>KEMBANGAN</t>
  </si>
  <si>
    <r>
      <rPr>
        <u/>
        <sz val="11"/>
        <color rgb="FF1155CC"/>
        <rFont val="Calibri, sans-serif"/>
      </rPr>
      <t>https://www.google.com/maps?q=-7,4471072,109,4124928</t>
    </r>
  </si>
  <si>
    <t>RT0000019019</t>
  </si>
  <si>
    <t>KIOS CIPTA LESTARI</t>
  </si>
  <si>
    <t>DESA LOSARI REMBANG PURBALINGGA</t>
  </si>
  <si>
    <t>GUNUNGWULED</t>
  </si>
  <si>
    <r>
      <rPr>
        <u/>
        <sz val="11"/>
        <color rgb="FF1155CC"/>
        <rFont val="Calibri, sans-serif"/>
      </rPr>
      <t>https://www.google.com/maps?q=-7,2985614,109,5386512</t>
    </r>
  </si>
  <si>
    <t>RT0000019022</t>
  </si>
  <si>
    <t>KIOS SAPRODI SOLEH</t>
  </si>
  <si>
    <t>DESA KUTAWIS KEC. BUKATEJA</t>
  </si>
  <si>
    <t>KARANGGEDANG</t>
  </si>
  <si>
    <r>
      <rPr>
        <u/>
        <sz val="11"/>
        <color rgb="FF1155CC"/>
        <rFont val="Calibri, sans-serif"/>
      </rPr>
      <t>https://www.google.com/maps?q=-7,4283071,109,4885544</t>
    </r>
  </si>
  <si>
    <t>RT0000019023</t>
  </si>
  <si>
    <t>MULIA</t>
  </si>
  <si>
    <t>DESA TIMBANG KEC. KEJOBONG</t>
  </si>
  <si>
    <r>
      <rPr>
        <u/>
        <sz val="11"/>
        <color rgb="FF1155CC"/>
        <rFont val="Calibri, sans-serif"/>
      </rPr>
      <t>https://www.google.com/maps?q=-7,4008496,109,5413748</t>
    </r>
  </si>
  <si>
    <t>RT0000019024</t>
  </si>
  <si>
    <t>DESA BEDAGAS RT 12 RW 06</t>
  </si>
  <si>
    <r>
      <rPr>
        <u/>
        <sz val="11"/>
        <color rgb="FF1155CC"/>
        <rFont val="Calibri, sans-serif"/>
      </rPr>
      <t>https://www.google.com/maps?q=-7,359736,109,507397</t>
    </r>
  </si>
  <si>
    <t>RT0000019032</t>
  </si>
  <si>
    <t>GAPOKTAN TANI MAKMUR JAYA</t>
  </si>
  <si>
    <t>DESA KARANGBANJAR RT 24 RW 10</t>
  </si>
  <si>
    <t>Bojongsari</t>
  </si>
  <si>
    <r>
      <rPr>
        <u/>
        <sz val="11"/>
        <color rgb="FF1155CC"/>
        <rFont val="Calibri, sans-serif"/>
      </rPr>
      <t>https://www.google.com/maps?q=-7,3523426,109,3389156</t>
    </r>
  </si>
  <si>
    <t>RT0000019033</t>
  </si>
  <si>
    <t>OSTA TANI</t>
  </si>
  <si>
    <t>KELURAHAN JATISABA RT 08 RW 03</t>
  </si>
  <si>
    <t>WIRASANA</t>
  </si>
  <si>
    <t>Purbalingga</t>
  </si>
  <si>
    <r>
      <rPr>
        <u/>
        <sz val="11"/>
        <color rgb="FF1155CC"/>
        <rFont val="Calibri, sans-serif"/>
      </rPr>
      <t>https://www.google.com/maps?q=-7,4048233,109,3873062</t>
    </r>
  </si>
  <si>
    <t>RT0000019035</t>
  </si>
  <si>
    <t>KIOS PASAR KUTASARI</t>
  </si>
  <si>
    <t>KARANGLEWAS</t>
  </si>
  <si>
    <t>Kutasari</t>
  </si>
  <si>
    <r>
      <rPr>
        <u/>
        <sz val="11"/>
        <color rgb="FF1155CC"/>
        <rFont val="Calibri, sans-serif"/>
      </rPr>
      <t>https://www.google.com/maps?q=-7,35025,109,3210488</t>
    </r>
  </si>
  <si>
    <t>RT0000019036</t>
  </si>
  <si>
    <t>TOKO TOFIK</t>
  </si>
  <si>
    <t>DESA KARANGREJA RT 07 RW 4</t>
  </si>
  <si>
    <r>
      <rPr>
        <u/>
        <sz val="11"/>
        <color rgb="FF1155CC"/>
        <rFont val="Calibri, sans-serif"/>
      </rPr>
      <t>https://www.google.com/maps?q=-7,3520699,109,315116</t>
    </r>
  </si>
  <si>
    <t>RT0000019038</t>
  </si>
  <si>
    <t>UD SRI SEJATI</t>
  </si>
  <si>
    <t>DESA PEKIRINGAN RT 02 RW 10</t>
  </si>
  <si>
    <t>RAJAWANA</t>
  </si>
  <si>
    <t>Karangmoncol</t>
  </si>
  <si>
    <r>
      <rPr>
        <u/>
        <sz val="11"/>
        <color rgb="FF1155CC"/>
        <rFont val="Calibri, sans-serif"/>
      </rPr>
      <t>https://www.google.com/maps?q=-7,3261667,109,4650661</t>
    </r>
  </si>
  <si>
    <t>RT0000019040</t>
  </si>
  <si>
    <t>GAPOKTAN SRI REJEKI</t>
  </si>
  <si>
    <t>DS GRECOL KALIMANAH</t>
  </si>
  <si>
    <t>MEWEK</t>
  </si>
  <si>
    <t>Kalimanah</t>
  </si>
  <si>
    <r>
      <rPr>
        <u/>
        <sz val="11"/>
        <color rgb="FF1155CC"/>
        <rFont val="Calibri, sans-serif"/>
      </rPr>
      <t>https://www.google.com/maps?q=-7,4110419,109,36116</t>
    </r>
  </si>
  <si>
    <t>RT0000019044</t>
  </si>
  <si>
    <t>TANI BERKAH</t>
  </si>
  <si>
    <t>DS SUMILIR RT 02 RW 01 KEMANGKON</t>
  </si>
  <si>
    <t>SUMILIR</t>
  </si>
  <si>
    <t>Kemangkon</t>
  </si>
  <si>
    <r>
      <rPr>
        <u/>
        <sz val="11"/>
        <color rgb="FF1155CC"/>
        <rFont val="Calibri, sans-serif"/>
      </rPr>
      <t>https://www.google.com/maps?q=-7,4310167,109,3637875</t>
    </r>
  </si>
  <si>
    <t>RT0000019046</t>
  </si>
  <si>
    <t>TK WINDI JAYA</t>
  </si>
  <si>
    <t>DS PANICAN KEMANGKON</t>
  </si>
  <si>
    <t>PANICAN</t>
  </si>
  <si>
    <r>
      <rPr>
        <u/>
        <sz val="11"/>
        <color rgb="FF1155CC"/>
        <rFont val="Calibri, sans-serif"/>
      </rPr>
      <t>https://www.google.com/maps?q=-7,4527829,109,3988434</t>
    </r>
  </si>
  <si>
    <t>RT0000019048</t>
  </si>
  <si>
    <t>TOKO KUMALA</t>
  </si>
  <si>
    <t>Selabaya RT 002/004</t>
  </si>
  <si>
    <t>KEDUNGWULUH</t>
  </si>
  <si>
    <r>
      <rPr>
        <u/>
        <sz val="11"/>
        <color rgb="FF1155CC"/>
        <rFont val="Calibri, sans-serif"/>
      </rPr>
      <t>https://www.google.com/maps?q=-7,403482,109,3478726</t>
    </r>
  </si>
  <si>
    <t>RT0000019052</t>
  </si>
  <si>
    <t>DIAN SUBUR</t>
  </si>
  <si>
    <t>DESA KARANGANYAR RT.03 RW.01</t>
  </si>
  <si>
    <t>BANJARKERTA</t>
  </si>
  <si>
    <r>
      <rPr>
        <u/>
        <sz val="11"/>
        <color rgb="FF1155CC"/>
        <rFont val="Calibri, sans-serif"/>
      </rPr>
      <t>https://www.google.com/maps?q=-7,3074103,109,4132601</t>
    </r>
  </si>
  <si>
    <t>RT0000019053</t>
  </si>
  <si>
    <t>GAPOKTAN GIRI MULYO</t>
  </si>
  <si>
    <t>RT 17 RW 5 KUTABAWA</t>
  </si>
  <si>
    <t>KUTABAWA</t>
  </si>
  <si>
    <t>Karangreja</t>
  </si>
  <si>
    <r>
      <rPr>
        <u/>
        <sz val="11"/>
        <color rgb="FF1155CC"/>
        <rFont val="Calibri, sans-serif"/>
      </rPr>
      <t>https://www.google.com/maps?q=-7,2205503,109,2904289</t>
    </r>
  </si>
  <si>
    <t>RT0000019055</t>
  </si>
  <si>
    <t>KIOS PRIMA TANI</t>
  </si>
  <si>
    <t>DESA ADIARSA RT.05 RW.04</t>
  </si>
  <si>
    <t>CONDONG</t>
  </si>
  <si>
    <t>Kertanegara</t>
  </si>
  <si>
    <r>
      <rPr>
        <u/>
        <sz val="11"/>
        <color rgb="FF1155CC"/>
        <rFont val="Calibri, sans-serif"/>
      </rPr>
      <t>https://www.google.com/maps?q=-7,2780904,109,4215533</t>
    </r>
  </si>
  <si>
    <t>RT0000019057</t>
  </si>
  <si>
    <t>TOKO BANGUN TANI</t>
  </si>
  <si>
    <t>Bobotsari</t>
  </si>
  <si>
    <r>
      <rPr>
        <u/>
        <sz val="11"/>
        <color rgb="FF1155CC"/>
        <rFont val="Calibri, sans-serif"/>
      </rPr>
      <t>https://www.google.com/maps?q=-7,3041518,109,3873602</t>
    </r>
  </si>
  <si>
    <t>RT0000019058</t>
  </si>
  <si>
    <t>TOKO BERKAH MULYA 2</t>
  </si>
  <si>
    <t>DESA PAKUNCEN</t>
  </si>
  <si>
    <t>PALUMBUNGAN WETAN</t>
  </si>
  <si>
    <r>
      <rPr>
        <u/>
        <sz val="11"/>
        <color rgb="FF1155CC"/>
        <rFont val="Calibri, sans-serif"/>
      </rPr>
      <t>https://www.google.com/maps?q=-7,2942611,109,3677794</t>
    </r>
  </si>
  <si>
    <t>RT0000019060</t>
  </si>
  <si>
    <t>TOKO DUNIA BARU</t>
  </si>
  <si>
    <t>DESA TLAGAYASA</t>
  </si>
  <si>
    <t>TLAGAYASA</t>
  </si>
  <si>
    <r>
      <rPr>
        <u/>
        <sz val="11"/>
        <color rgb="FF1155CC"/>
        <rFont val="Calibri, sans-serif"/>
      </rPr>
      <t>https://www.google.com/maps?q=-7,2814966,109,3506065</t>
    </r>
  </si>
  <si>
    <t>RT0000019063</t>
  </si>
  <si>
    <t>TOKO SUTARNO</t>
  </si>
  <si>
    <t>DESA SALAGANGGENG KEC.MREBET</t>
  </si>
  <si>
    <t>PAGERANDONG</t>
  </si>
  <si>
    <t>Mrebet</t>
  </si>
  <si>
    <r>
      <rPr>
        <u/>
        <sz val="11"/>
        <color rgb="FF1155CC"/>
        <rFont val="Calibri, sans-serif"/>
      </rPr>
      <t>https://www.google.com/maps?q=-7,3243097,109,35663</t>
    </r>
  </si>
  <si>
    <t>RT0000019067</t>
  </si>
  <si>
    <t>UD.BERKAH</t>
  </si>
  <si>
    <t>DESA KALIORI RT.09 RW.02</t>
  </si>
  <si>
    <t>KALIJARAN</t>
  </si>
  <si>
    <r>
      <rPr>
        <u/>
        <sz val="11"/>
        <color rgb="FF1155CC"/>
        <rFont val="Calibri, sans-serif"/>
      </rPr>
      <t>https://www.google.com/maps?q=-7,3276172,109,4213559</t>
    </r>
  </si>
  <si>
    <t>RT0000019068</t>
  </si>
  <si>
    <t>UD. SI KEMBAR</t>
  </si>
  <si>
    <t>Ds. SIRANDU</t>
  </si>
  <si>
    <t>SIRANDU</t>
  </si>
  <si>
    <t>Karangjambu</t>
  </si>
  <si>
    <r>
      <rPr>
        <u/>
        <sz val="11"/>
        <color rgb="FF1155CC"/>
        <rFont val="Calibri, sans-serif"/>
      </rPr>
      <t>https://www.google.com/maps?q=-7,298808,109,33629</t>
    </r>
  </si>
  <si>
    <t>RT0000019070</t>
  </si>
  <si>
    <t>DESA BADAMITA RT 03 RW 01</t>
  </si>
  <si>
    <t>BADAMITA</t>
  </si>
  <si>
    <t>Rakit</t>
  </si>
  <si>
    <r>
      <rPr>
        <u/>
        <sz val="11"/>
        <color rgb="FF1155CC"/>
        <rFont val="Calibri, sans-serif"/>
      </rPr>
      <t>https://www.google.com/maps?q=-7,395498,109,5682661</t>
    </r>
  </si>
  <si>
    <t>RT0000019072</t>
  </si>
  <si>
    <t>UD. INDRA SARI</t>
  </si>
  <si>
    <t>DESA KALIBENING RT 02 RW 03</t>
  </si>
  <si>
    <t>BEDANA</t>
  </si>
  <si>
    <t>Kalibening</t>
  </si>
  <si>
    <r>
      <rPr>
        <u/>
        <sz val="11"/>
        <color rgb="FF1155CC"/>
        <rFont val="Calibri, sans-serif"/>
      </rPr>
      <t>https://www.google.com/maps?q=-7,4216702,109,6785688</t>
    </r>
  </si>
  <si>
    <t>RT0000019073</t>
  </si>
  <si>
    <t>UD. PANDAWA LIMA</t>
  </si>
  <si>
    <t>DESA RAKIT RT05 RW 03</t>
  </si>
  <si>
    <t>GELANG</t>
  </si>
  <si>
    <r>
      <rPr>
        <u/>
        <sz val="11"/>
        <color rgb="FF1155CC"/>
        <rFont val="Calibri, sans-serif"/>
      </rPr>
      <t>https://www.google.com/maps?q=-7,4373753,109,5254381</t>
    </r>
  </si>
  <si>
    <t>RT0000019074</t>
  </si>
  <si>
    <t>DESA TANJUNGANOM RT 04 RW 01</t>
  </si>
  <si>
    <r>
      <rPr>
        <u/>
        <sz val="11"/>
        <color rgb="FF1155CC"/>
        <rFont val="Calibri, sans-serif"/>
      </rPr>
      <t>https://www.google.com/maps?q=-7,4138507,109,5647562</t>
    </r>
  </si>
  <si>
    <t>RT0000019075</t>
  </si>
  <si>
    <t>UD. SEKAR TANI</t>
  </si>
  <si>
    <t>DS. DANAKERTA</t>
  </si>
  <si>
    <t>SAMBONG</t>
  </si>
  <si>
    <r>
      <rPr>
        <u/>
        <sz val="11"/>
        <color rgb="FF1155CC"/>
        <rFont val="Calibri, sans-serif"/>
      </rPr>
      <t>https://www.google.com/maps?q=-7,3533559,109,5452419</t>
    </r>
  </si>
  <si>
    <t>RT0000019082</t>
  </si>
  <si>
    <t>UD. LANGGENG TANI</t>
  </si>
  <si>
    <t>JL. LETNAN KARJONO PARAKANCANGGAH</t>
  </si>
  <si>
    <t>SEMARANG</t>
  </si>
  <si>
    <t>Banjarnegara</t>
  </si>
  <si>
    <r>
      <rPr>
        <u/>
        <sz val="11"/>
        <color rgb="FF1155CC"/>
        <rFont val="Calibri, sans-serif"/>
      </rPr>
      <t>https://www.google.com/maps?q=-7,393328,109,702212</t>
    </r>
  </si>
  <si>
    <t>RT0000019083</t>
  </si>
  <si>
    <t>DESA PESANTREN RT. 02 RW. 04</t>
  </si>
  <si>
    <t>SUSUKAN</t>
  </si>
  <si>
    <t>Wanayasa</t>
  </si>
  <si>
    <r>
      <rPr>
        <u/>
        <sz val="11"/>
        <color rgb="FF1155CC"/>
        <rFont val="Calibri, sans-serif"/>
      </rPr>
      <t>https://www.google.com/maps?q=-7,2489905,109,7331084</t>
    </r>
  </si>
  <si>
    <t>RT0000019084</t>
  </si>
  <si>
    <t>DESA KUBANG RT. 02 RW. 03</t>
  </si>
  <si>
    <t>KUBANG</t>
  </si>
  <si>
    <r>
      <rPr>
        <u/>
        <sz val="11"/>
        <color rgb="FF1155CC"/>
        <rFont val="Calibri, sans-serif"/>
      </rPr>
      <t>https://www.google.com/maps?q=-7,2712517,109,7445983</t>
    </r>
  </si>
  <si>
    <t>RT0000019085</t>
  </si>
  <si>
    <t>DESA SUMBEREJO RT. 02 RW. 01</t>
  </si>
  <si>
    <t>KEPAKISAN</t>
  </si>
  <si>
    <t>Batur</t>
  </si>
  <si>
    <r>
      <rPr>
        <u/>
        <sz val="11"/>
        <color rgb="FF1155CC"/>
        <rFont val="Calibri, sans-serif"/>
      </rPr>
      <t>https://www.google.com/maps?q=-7,207157,109,828985</t>
    </r>
  </si>
  <si>
    <t>RT0000019089</t>
  </si>
  <si>
    <t>SRI TANI REJEKI</t>
  </si>
  <si>
    <t>JL. RAYA PUCANG RT 01 RW 02</t>
  </si>
  <si>
    <t>Bawang</t>
  </si>
  <si>
    <r>
      <rPr>
        <u/>
        <sz val="11"/>
        <color rgb="FF1155CC"/>
        <rFont val="Calibri, sans-serif"/>
      </rPr>
      <t>https://www.google.com/maps?q=-7,3980474,109,6546971</t>
    </r>
  </si>
  <si>
    <t>RT0000019090</t>
  </si>
  <si>
    <t>UD SATRIA TANI</t>
  </si>
  <si>
    <t>PURWONEGORO RT 04 RW 04</t>
  </si>
  <si>
    <t>KALIPELUS</t>
  </si>
  <si>
    <t>Purwanegara</t>
  </si>
  <si>
    <r>
      <rPr>
        <u/>
        <sz val="11"/>
        <color rgb="FF1155CC"/>
        <rFont val="Calibri, sans-serif"/>
      </rPr>
      <t>https://www.google.com/maps?q=-7,4394696,109,5625765</t>
    </r>
  </si>
  <si>
    <t>RT0000019094</t>
  </si>
  <si>
    <t>UD. PUTRI TANI</t>
  </si>
  <si>
    <t>DS. KUTAWULUH RT 02 RW 02</t>
  </si>
  <si>
    <t>KUTAWULUH</t>
  </si>
  <si>
    <r>
      <rPr>
        <u/>
        <sz val="11"/>
        <color rgb="FF1155CC"/>
        <rFont val="Calibri, sans-serif"/>
      </rPr>
      <t>https://www.google.com/maps?q=-7,4305997,109,5970443</t>
    </r>
  </si>
  <si>
    <t>RT0000019096</t>
  </si>
  <si>
    <t>UD BERKAH MULYA</t>
  </si>
  <si>
    <t>JL. LEBAKWANGI RT 03 RW 06 PAGEDONGAN</t>
  </si>
  <si>
    <t>LEBAKWANGI</t>
  </si>
  <si>
    <t>Pagedongan</t>
  </si>
  <si>
    <r>
      <rPr>
        <u/>
        <sz val="11"/>
        <color rgb="FF1155CC"/>
        <rFont val="Calibri, sans-serif"/>
      </rPr>
      <t>https://www.google.com/maps?q=-7,460955,109,659909</t>
    </r>
  </si>
  <si>
    <t>RT0000019097</t>
  </si>
  <si>
    <t>UD GILANG</t>
  </si>
  <si>
    <t>DS GENTAN SARI RT 3 RW 2</t>
  </si>
  <si>
    <t>TWELAGIRI</t>
  </si>
  <si>
    <r>
      <rPr>
        <u/>
        <sz val="11"/>
        <color rgb="FF1155CC"/>
        <rFont val="Calibri, sans-serif"/>
      </rPr>
      <t>https://www.google.com/maps?q=-7,4242507,109,6599174</t>
    </r>
  </si>
  <si>
    <t>RT0000019100</t>
  </si>
  <si>
    <t>UD.BUAH MANIS</t>
  </si>
  <si>
    <t>DESA BANDINGAN RT03/01</t>
  </si>
  <si>
    <t>PRIGI</t>
  </si>
  <si>
    <t>Sigaluh</t>
  </si>
  <si>
    <r>
      <rPr>
        <u/>
        <sz val="11"/>
        <color rgb="FF1155CC"/>
        <rFont val="Calibri, sans-serif"/>
      </rPr>
      <t>https://www.google.com/maps?q=-7,4118201,109,7965949</t>
    </r>
  </si>
  <si>
    <t>RT0000019102</t>
  </si>
  <si>
    <t>UD.LANGGENG BUAH</t>
  </si>
  <si>
    <t>DESA CLAPAR RT 03/01</t>
  </si>
  <si>
    <t>CLAPAR</t>
  </si>
  <si>
    <t>Madukara</t>
  </si>
  <si>
    <r>
      <rPr>
        <u/>
        <sz val="11"/>
        <color rgb="FF1155CC"/>
        <rFont val="Calibri, sans-serif"/>
      </rPr>
      <t>https://www.google.com/maps?q=-7,3477704,109,7644003</t>
    </r>
  </si>
  <si>
    <t>RT0000019105</t>
  </si>
  <si>
    <t>UD.MURNI</t>
  </si>
  <si>
    <t>DESA MAJASARI RT01/03</t>
  </si>
  <si>
    <t>KASMARAN</t>
  </si>
  <si>
    <t>Pagentan</t>
  </si>
  <si>
    <r>
      <rPr>
        <u/>
        <sz val="11"/>
        <color rgb="FF1155CC"/>
        <rFont val="Calibri, sans-serif"/>
      </rPr>
      <t>https://www.google.com/maps?q=-7,421711,109,6784982</t>
    </r>
  </si>
  <si>
    <t>RT0000019108</t>
  </si>
  <si>
    <t>TOKO RAWA SUBUR</t>
  </si>
  <si>
    <t>JL. RAYA NO.126 RT 01 RW 09 DESA PURWAREJA</t>
  </si>
  <si>
    <t>KALIWINASUH</t>
  </si>
  <si>
    <t>Purworeja Klampok</t>
  </si>
  <si>
    <t>NULL</t>
  </si>
  <si>
    <r>
      <rPr>
        <u/>
        <sz val="11"/>
        <color rgb="FF1155CC"/>
        <rFont val="Calibri, sans-serif"/>
      </rPr>
      <t>https://www.google.com/maps?q=NULL,NULL</t>
    </r>
  </si>
  <si>
    <t>RT0000019109</t>
  </si>
  <si>
    <t>UD TANI MANDIRI</t>
  </si>
  <si>
    <t>DS. GLEMPANG RT. 05 RW. 01</t>
  </si>
  <si>
    <t>PURWASABA</t>
  </si>
  <si>
    <t>Mandiraja</t>
  </si>
  <si>
    <r>
      <rPr>
        <u/>
        <sz val="11"/>
        <color rgb="FF1155CC"/>
        <rFont val="Calibri, sans-serif"/>
      </rPr>
      <t>https://www.google.com/maps?q=-7,4798505,109,4777688</t>
    </r>
  </si>
  <si>
    <t>RT0000019110</t>
  </si>
  <si>
    <t>UD. BANGUN TANI</t>
  </si>
  <si>
    <t>DESA SUSUKAN RT 03 RW 02</t>
  </si>
  <si>
    <t>PANERUSAN WETAN</t>
  </si>
  <si>
    <t>Susukan</t>
  </si>
  <si>
    <r>
      <rPr>
        <u/>
        <sz val="11"/>
        <color rgb="FF1155CC"/>
        <rFont val="Calibri, sans-serif"/>
      </rPr>
      <t>https://www.google.com/maps?q=-7,4960477,109,3943028</t>
    </r>
  </si>
  <si>
    <t>RT0000019111</t>
  </si>
  <si>
    <t>UD. CITRA TANI</t>
  </si>
  <si>
    <t>DESA PURWAREJA RT. 04 RW. 12</t>
  </si>
  <si>
    <t>KECITRAN</t>
  </si>
  <si>
    <r>
      <rPr>
        <u/>
        <sz val="11"/>
        <color rgb="FF1155CC"/>
        <rFont val="Calibri, sans-serif"/>
      </rPr>
      <t>https://www.google.com/maps?q=-7,4763079,109,4342446</t>
    </r>
  </si>
  <si>
    <t>RT0000019113</t>
  </si>
  <si>
    <t>DESA BERTA RT 04 RW 01</t>
  </si>
  <si>
    <t>DERIK</t>
  </si>
  <si>
    <r>
      <rPr>
        <u/>
        <sz val="11"/>
        <color rgb="FF1155CC"/>
        <rFont val="Calibri, sans-serif"/>
      </rPr>
      <t>https://www.google.com/maps?q=-7,4890094,109,4388782</t>
    </r>
  </si>
  <si>
    <t>RT0000019116</t>
  </si>
  <si>
    <t>DS. MANDIRAJA KULON RT. 01 RW. 03</t>
  </si>
  <si>
    <t>JALATUNDA</t>
  </si>
  <si>
    <r>
      <rPr>
        <u/>
        <sz val="11"/>
        <color rgb="FF1155CC"/>
        <rFont val="Calibri, sans-serif"/>
      </rPr>
      <t>https://www.google.com/maps?q=-7,4542295,109,5234226</t>
    </r>
  </si>
  <si>
    <t>RT0000019118</t>
  </si>
  <si>
    <t>UD. WAHYU TANI</t>
  </si>
  <si>
    <t>DESA SUSUKAN RT 03 RW 07</t>
  </si>
  <si>
    <t>DERMASARI</t>
  </si>
  <si>
    <r>
      <rPr>
        <u/>
        <sz val="11"/>
        <color rgb="FF1155CC"/>
        <rFont val="Calibri, sans-serif"/>
      </rPr>
      <t>https://www.google.com/maps?q=-7,4898003,109,4087675</t>
    </r>
  </si>
  <si>
    <t>RT0000019119</t>
  </si>
  <si>
    <t>UD. WIJAYANA</t>
  </si>
  <si>
    <t>DS. KERTAYASA RT. 05 RW. 03</t>
  </si>
  <si>
    <t>KERTAYASA</t>
  </si>
  <si>
    <r>
      <rPr>
        <u/>
        <sz val="11"/>
        <color rgb="FF1155CC"/>
        <rFont val="Calibri, sans-serif"/>
      </rPr>
      <t>https://www.google.com/maps?q=-7,4569259,109,4976857</t>
    </r>
  </si>
  <si>
    <t>RT0000019129</t>
  </si>
  <si>
    <t>CHITA TANI</t>
  </si>
  <si>
    <t>DESA PODOURIP KEC. PETANAHAN</t>
  </si>
  <si>
    <t>BANJARWINANGUN</t>
  </si>
  <si>
    <r>
      <rPr>
        <u/>
        <sz val="11"/>
        <color rgb="FF1155CC"/>
        <rFont val="Calibri, sans-serif"/>
      </rPr>
      <t>https://www.google.com/maps?q=-7,6950102,109,5858625</t>
    </r>
  </si>
  <si>
    <t>RT0000019131</t>
  </si>
  <si>
    <t>KUNCI MAJU</t>
  </si>
  <si>
    <t>DESA SIDODADI KEC. PURING</t>
  </si>
  <si>
    <t>MADUREJO</t>
  </si>
  <si>
    <r>
      <rPr>
        <u/>
        <sz val="11"/>
        <color rgb="FF1155CC"/>
        <rFont val="Calibri, sans-serif"/>
      </rPr>
      <t>https://www.google.com/maps?q=-7,6911877,109,5081078</t>
    </r>
  </si>
  <si>
    <t>RT0000019133</t>
  </si>
  <si>
    <t>DESA WETON WETAN KEC. PURING</t>
  </si>
  <si>
    <t>WETONWETAN</t>
  </si>
  <si>
    <r>
      <rPr>
        <u/>
        <sz val="11"/>
        <color rgb="FF1155CC"/>
        <rFont val="Calibri, sans-serif"/>
      </rPr>
      <t>https://www.google.com/maps?q=-7,7343056,109,5126894</t>
    </r>
  </si>
  <si>
    <t>RT0000019134</t>
  </si>
  <si>
    <t>HISYAM</t>
  </si>
  <si>
    <t>DS. WONOYOSO</t>
  </si>
  <si>
    <t>WONOYOSO</t>
  </si>
  <si>
    <t>Kuwarasan</t>
  </si>
  <si>
    <r>
      <rPr>
        <u/>
        <sz val="11"/>
        <color rgb="FF1155CC"/>
        <rFont val="Calibri, sans-serif"/>
      </rPr>
      <t>https://www.google.com/maps?q=-7,6295217,109,4934737</t>
    </r>
  </si>
  <si>
    <t>RT0000019135</t>
  </si>
  <si>
    <t>IKAN MAS</t>
  </si>
  <si>
    <t>SAMPANG</t>
  </si>
  <si>
    <r>
      <rPr>
        <u/>
        <sz val="11"/>
        <color rgb="FF1155CC"/>
        <rFont val="Calibri, sans-serif"/>
      </rPr>
      <t>https://www.google.com/maps?q=-7,5349947,109,4677777</t>
    </r>
  </si>
  <si>
    <t>RT0000019136</t>
  </si>
  <si>
    <t>KUD SRI MULYO</t>
  </si>
  <si>
    <t>DS. SIKAYU RT 03/IX</t>
  </si>
  <si>
    <t>SIKAYU</t>
  </si>
  <si>
    <t>Buayan</t>
  </si>
  <si>
    <r>
      <rPr>
        <u/>
        <sz val="11"/>
        <color rgb="FF1155CC"/>
        <rFont val="Calibri, sans-serif"/>
      </rPr>
      <t>https://www.google.com/maps?q=-7,6626804,109,4913344</t>
    </r>
  </si>
  <si>
    <t>RT0000019138</t>
  </si>
  <si>
    <t>MEKAR SARI PUTRA</t>
  </si>
  <si>
    <t>DS. ADIWARNO RT 08/II</t>
  </si>
  <si>
    <t>ROGODADI</t>
  </si>
  <si>
    <r>
      <rPr>
        <u/>
        <sz val="11"/>
        <color rgb="FF1155CC"/>
        <rFont val="Calibri, sans-serif"/>
      </rPr>
      <t>https://www.google.com/maps?q=-7,7282946,109,4799557</t>
    </r>
  </si>
  <si>
    <t>RT0000019139</t>
  </si>
  <si>
    <t>RIKY</t>
  </si>
  <si>
    <t>DS. REDISARI RT 01/I</t>
  </si>
  <si>
    <t>REDISARI</t>
  </si>
  <si>
    <t>Rowokele</t>
  </si>
  <si>
    <r>
      <rPr>
        <u/>
        <sz val="11"/>
        <color rgb="FF1155CC"/>
        <rFont val="Calibri, sans-serif"/>
      </rPr>
      <t>https://www.google.com/maps?q=-7,6581479,109,4290106</t>
    </r>
  </si>
  <si>
    <t>RT0000019140</t>
  </si>
  <si>
    <t>SEDYO MULYO</t>
  </si>
  <si>
    <t>DS. RANGKAH RT 02/I</t>
  </si>
  <si>
    <t>PAKURAN</t>
  </si>
  <si>
    <r>
      <rPr>
        <u/>
        <sz val="11"/>
        <color rgb="FF1155CC"/>
        <rFont val="Calibri, sans-serif"/>
      </rPr>
      <t>https://www.google.com/maps?q=-7,7109736,109,479025</t>
    </r>
  </si>
  <si>
    <t>RT0000019141</t>
  </si>
  <si>
    <t>SEVEN ELEVEN</t>
  </si>
  <si>
    <t>Karanggayam</t>
  </si>
  <si>
    <r>
      <rPr>
        <u/>
        <sz val="11"/>
        <color rgb="FF1155CC"/>
        <rFont val="Calibri, sans-serif"/>
      </rPr>
      <t>https://www.google.com/maps?q=-7,5569895,109,6303173</t>
    </r>
  </si>
  <si>
    <t>RT0000019142</t>
  </si>
  <si>
    <t>SUBUR JAYA</t>
  </si>
  <si>
    <t>DS. ROWOKELE</t>
  </si>
  <si>
    <t>ROWOKELE</t>
  </si>
  <si>
    <r>
      <rPr>
        <u/>
        <sz val="11"/>
        <color rgb="FF1155CC"/>
        <rFont val="Calibri, sans-serif"/>
      </rPr>
      <t>https://www.google.com/maps?q=-7,635086,109,4306269</t>
    </r>
  </si>
  <si>
    <t>RT0000019143</t>
  </si>
  <si>
    <t>SUCSES</t>
  </si>
  <si>
    <t>DS. KALIPURWO RT 01/I</t>
  </si>
  <si>
    <r>
      <rPr>
        <u/>
        <sz val="11"/>
        <color rgb="FF1155CC"/>
        <rFont val="Calibri, sans-serif"/>
      </rPr>
      <t>https://www.google.com/maps?q=-7,6854432,109,5086072</t>
    </r>
  </si>
  <si>
    <t>RT0000019144</t>
  </si>
  <si>
    <t>GUNUNGSARI</t>
  </si>
  <si>
    <r>
      <rPr>
        <u/>
        <sz val="11"/>
        <color rgb="FF1155CC"/>
        <rFont val="Calibri, sans-serif"/>
      </rPr>
      <t>https://www.google.com/maps?q=-7,5334096,109,6162306</t>
    </r>
  </si>
  <si>
    <t>RT0000019145</t>
  </si>
  <si>
    <t>TANI SUBUR</t>
  </si>
  <si>
    <t>JATILUHUR</t>
  </si>
  <si>
    <r>
      <rPr>
        <u/>
        <sz val="11"/>
        <color rgb="FF1155CC"/>
        <rFont val="Calibri, sans-serif"/>
      </rPr>
      <t>https://www.google.com/maps?q=-7,5990158,109,4455349</t>
    </r>
  </si>
  <si>
    <t>RT0000019146</t>
  </si>
  <si>
    <t>UMI</t>
  </si>
  <si>
    <t>DS. KALIPURWO RT 06/I</t>
  </si>
  <si>
    <t>PONDOKGEBANGSARI</t>
  </si>
  <si>
    <r>
      <rPr>
        <u/>
        <sz val="11"/>
        <color rgb="FF1155CC"/>
        <rFont val="Calibri, sans-serif"/>
      </rPr>
      <t>https://www.google.com/maps?q=-7,6844962,109,520442</t>
    </r>
  </si>
  <si>
    <t>RT0000019147</t>
  </si>
  <si>
    <t>WAHYU LESTARI</t>
  </si>
  <si>
    <t>DS. BANYUMUDAL RT 01/II</t>
  </si>
  <si>
    <t>TUGU</t>
  </si>
  <si>
    <r>
      <rPr>
        <u/>
        <sz val="11"/>
        <color rgb="FF1155CC"/>
        <rFont val="Calibri, sans-serif"/>
      </rPr>
      <t>https://www.google.com/maps?q=-7,6390699,109,4916428</t>
    </r>
  </si>
  <si>
    <t>RT0000019149</t>
  </si>
  <si>
    <t>JL. SEMPOR LAMA NO. 27</t>
  </si>
  <si>
    <r>
      <rPr>
        <u/>
        <sz val="11"/>
        <color rgb="FF1155CC"/>
        <rFont val="Calibri, sans-serif"/>
      </rPr>
      <t>https://www.google.com/maps?q=-7,6044276,109,5067014</t>
    </r>
  </si>
  <si>
    <t>RT0000019150</t>
  </si>
  <si>
    <t>WITA</t>
  </si>
  <si>
    <t>DS. MERGOSONO RT 03/II</t>
  </si>
  <si>
    <t>NOGORAJI</t>
  </si>
  <si>
    <r>
      <rPr>
        <u/>
        <sz val="11"/>
        <color rgb="FF1155CC"/>
        <rFont val="Calibri, sans-serif"/>
      </rPr>
      <t>https://www.google.com/maps?q=-7,6296049,109,4890172</t>
    </r>
  </si>
  <si>
    <t>RT0000019151</t>
  </si>
  <si>
    <t>WONG TANI</t>
  </si>
  <si>
    <t>DS. MANGLI RT 02/IV</t>
  </si>
  <si>
    <t>SAWANGAN</t>
  </si>
  <si>
    <r>
      <rPr>
        <u/>
        <sz val="11"/>
        <color rgb="FF1155CC"/>
        <rFont val="Calibri, sans-serif"/>
      </rPr>
      <t>https://www.google.com/maps?q=-7,6602684,109,5089615</t>
    </r>
  </si>
  <si>
    <t>RT0000019154</t>
  </si>
  <si>
    <t>DICKY PUTRA</t>
  </si>
  <si>
    <t>DESA BANJARSARI RT3/II</t>
  </si>
  <si>
    <t>Ambal</t>
  </si>
  <si>
    <r>
      <rPr>
        <u/>
        <sz val="11"/>
        <color rgb="FF1155CC"/>
        <rFont val="Calibri, sans-serif"/>
      </rPr>
      <t>https://www.google.com/maps?q=-7,73765,109,72546</t>
    </r>
  </si>
  <si>
    <t>RT0000019158</t>
  </si>
  <si>
    <t>MITRA MAKMUR</t>
  </si>
  <si>
    <t>DESA SINUNGREJO RT 2/II</t>
  </si>
  <si>
    <t>PAGEDANGAN</t>
  </si>
  <si>
    <r>
      <rPr>
        <u/>
        <sz val="11"/>
        <color rgb="FF1155CC"/>
        <rFont val="Calibri, sans-serif"/>
      </rPr>
      <t>https://www.google.com/maps?q=-7,7539406,109,7434923</t>
    </r>
  </si>
  <si>
    <t>RT0000019164</t>
  </si>
  <si>
    <t>WARNO TANI</t>
  </si>
  <si>
    <t>DESA KEMBANGSAWIT RT 01/II</t>
  </si>
  <si>
    <t>KEMBANGSAWIT</t>
  </si>
  <si>
    <r>
      <rPr>
        <u/>
        <sz val="11"/>
        <color rgb="FF1155CC"/>
        <rFont val="Calibri, sans-serif"/>
      </rPr>
      <t>https://www.google.com/maps?q=-7,7264915,109,7278196</t>
    </r>
  </si>
  <si>
    <t>RT0000019182</t>
  </si>
  <si>
    <t>KIOS HARKO</t>
  </si>
  <si>
    <t>DS. CANDI RT.001/RW.001</t>
  </si>
  <si>
    <t>RASUKAN</t>
  </si>
  <si>
    <t>Ngombol</t>
  </si>
  <si>
    <r>
      <rPr>
        <u/>
        <sz val="11"/>
        <color rgb="FF1155CC"/>
        <rFont val="Calibri, sans-serif"/>
      </rPr>
      <t>https://www.google.com/maps?q=-7,8243391,109,9791694</t>
    </r>
  </si>
  <si>
    <t>RT0000019191</t>
  </si>
  <si>
    <t>UD BERKAH TANI</t>
  </si>
  <si>
    <t>DESA KEMANUKAN RT.001/RT.001</t>
  </si>
  <si>
    <t>Bagelen</t>
  </si>
  <si>
    <r>
      <rPr>
        <u/>
        <sz val="11"/>
        <color rgb="FF1155CC"/>
        <rFont val="Calibri, sans-serif"/>
      </rPr>
      <t>https://www.google.com/maps?q=-7,756981,110,030976</t>
    </r>
  </si>
  <si>
    <t>RT0000019194</t>
  </si>
  <si>
    <t>UD MAKMUR JAYA</t>
  </si>
  <si>
    <t>DS. WINGKO MULYO RT.001/RW.001</t>
  </si>
  <si>
    <t>WINGKOMULYO</t>
  </si>
  <si>
    <r>
      <rPr>
        <u/>
        <sz val="11"/>
        <color rgb="FF1155CC"/>
        <rFont val="Calibri, sans-serif"/>
      </rPr>
      <t>https://www.google.com/maps?q=-7,7929278,109,9454233</t>
    </r>
  </si>
  <si>
    <t>RT0000019200</t>
  </si>
  <si>
    <t>ANA PUTRA</t>
  </si>
  <si>
    <t>DESA MUDALREJO RT 01 RW O4</t>
  </si>
  <si>
    <t>SEDAYU</t>
  </si>
  <si>
    <t>Loano</t>
  </si>
  <si>
    <r>
      <rPr>
        <u/>
        <sz val="11"/>
        <color rgb="FF1155CC"/>
        <rFont val="Calibri, sans-serif"/>
      </rPr>
      <t>https://www.google.com/maps?q=-7,6600255,110,0487754</t>
    </r>
  </si>
  <si>
    <t>RT0000019202</t>
  </si>
  <si>
    <t>KIOS DULUR TANI</t>
  </si>
  <si>
    <t>SEBOROKRAPYAK RT 02 RW 02, BANYUURIP, PURWOREJO</t>
  </si>
  <si>
    <t>BAJANGREJO</t>
  </si>
  <si>
    <t>Banyuurip</t>
  </si>
  <si>
    <r>
      <rPr>
        <u/>
        <sz val="11"/>
        <color rgb="FF1155CC"/>
        <rFont val="Calibri, sans-serif"/>
      </rPr>
      <t>https://www.google.com/maps?q=-7,7726924,109,9385142</t>
    </r>
  </si>
  <si>
    <t>RT0000019205</t>
  </si>
  <si>
    <t>TOKO SATWA PS</t>
  </si>
  <si>
    <t>JL. TENTARA PELAJAR KM. 3</t>
  </si>
  <si>
    <t>CONDONGSARI</t>
  </si>
  <si>
    <r>
      <rPr>
        <u/>
        <sz val="11"/>
        <color rgb="FF1155CC"/>
        <rFont val="Calibri, sans-serif"/>
      </rPr>
      <t>https://www.google.com/maps?q=-7,7281379,109,9791947</t>
    </r>
  </si>
  <si>
    <t>RT0000019207</t>
  </si>
  <si>
    <t>UD. ACI MULYA MANDIRI</t>
  </si>
  <si>
    <t>DESA BORO WETAN RT 02 RW 01</t>
  </si>
  <si>
    <t>CENGKAWAKREJO</t>
  </si>
  <si>
    <r>
      <rPr>
        <u/>
        <sz val="11"/>
        <color rgb="FF1155CC"/>
        <rFont val="Calibri, sans-serif"/>
      </rPr>
      <t>https://www.google.com/maps?q=-7,7505541,110,0030373</t>
    </r>
  </si>
  <si>
    <t>RT0000019208</t>
  </si>
  <si>
    <t>UD. BRAYAN</t>
  </si>
  <si>
    <t>DESA SOKOWATEN RT 07 RW O2</t>
  </si>
  <si>
    <t>CANDINGASINAN</t>
  </si>
  <si>
    <r>
      <rPr>
        <u/>
        <sz val="11"/>
        <color rgb="FF1155CC"/>
        <rFont val="Calibri, sans-serif"/>
      </rPr>
      <t>https://www.google.com/maps?q=-7,7415131,109,9671073</t>
    </r>
  </si>
  <si>
    <t>RT0000019209</t>
  </si>
  <si>
    <t>UD. DWI DAYA</t>
  </si>
  <si>
    <t>DESA TEGALSARI, BRUNO, PURWOREJO</t>
  </si>
  <si>
    <t>Bruno</t>
  </si>
  <si>
    <r>
      <rPr>
        <u/>
        <sz val="11"/>
        <color rgb="FF1155CC"/>
        <rFont val="Calibri, sans-serif"/>
      </rPr>
      <t>https://www.google.com/maps?q=-7,5475285,109,959592</t>
    </r>
  </si>
  <si>
    <t>RT0000019210</t>
  </si>
  <si>
    <t>UD. HASIL BUMI</t>
  </si>
  <si>
    <t>TEGALSARI RT 06 RW 04, BRUNO, PURWOREJO</t>
  </si>
  <si>
    <t>TEGALSARI</t>
  </si>
  <si>
    <r>
      <rPr>
        <u/>
        <sz val="11"/>
        <color rgb="FF1155CC"/>
        <rFont val="Calibri, sans-serif"/>
      </rPr>
      <t>https://www.google.com/maps?q=-7,5485746,109,9673694</t>
    </r>
  </si>
  <si>
    <t>RT0000019211</t>
  </si>
  <si>
    <t>DESA/KEL. LUGOSOBO RT. 04 RW. 03</t>
  </si>
  <si>
    <t>GINTUNGAN</t>
  </si>
  <si>
    <r>
      <rPr>
        <u/>
        <sz val="11"/>
        <color rgb="FF1155CC"/>
        <rFont val="Calibri, sans-serif"/>
      </rPr>
      <t>https://www.google.com/maps?q=-7,6900446,109,9903638</t>
    </r>
  </si>
  <si>
    <t>RT0000019213</t>
  </si>
  <si>
    <t>UD. TRESNO B</t>
  </si>
  <si>
    <t>KALIBOTO BENER PURWOREJO</t>
  </si>
  <si>
    <t>KALIJAMBE</t>
  </si>
  <si>
    <t>Bener</t>
  </si>
  <si>
    <r>
      <rPr>
        <u/>
        <sz val="11"/>
        <color rgb="FF1155CC"/>
        <rFont val="Calibri, sans-serif"/>
      </rPr>
      <t>https://www.google.com/maps?q=-7,6364632,110,0521605</t>
    </r>
  </si>
  <si>
    <t>RT0000019215</t>
  </si>
  <si>
    <t>BANDAR TANI</t>
  </si>
  <si>
    <t>DESA WINONG</t>
  </si>
  <si>
    <t>GIRIJOYO</t>
  </si>
  <si>
    <t>Kemiri</t>
  </si>
  <si>
    <r>
      <rPr>
        <u/>
        <sz val="11"/>
        <color rgb="FF1155CC"/>
        <rFont val="Calibri, sans-serif"/>
      </rPr>
      <t>https://www.google.com/maps?q=-7,6682238,109,9525963</t>
    </r>
  </si>
  <si>
    <t>RT0000019216</t>
  </si>
  <si>
    <t>DEKA AGRO</t>
  </si>
  <si>
    <t>KROYO LOR</t>
  </si>
  <si>
    <t>SAMPING</t>
  </si>
  <si>
    <r>
      <rPr>
        <u/>
        <sz val="11"/>
        <color rgb="FF1155CC"/>
        <rFont val="Calibri, sans-serif"/>
      </rPr>
      <t>https://www.google.com/maps?q=-7,6760455,109,8761381</t>
    </r>
  </si>
  <si>
    <t>RT0000019217</t>
  </si>
  <si>
    <t>KAROMAH SARI BUMI</t>
  </si>
  <si>
    <t>BUTUH</t>
  </si>
  <si>
    <t>LUBANG KIDUL</t>
  </si>
  <si>
    <t>Butuh</t>
  </si>
  <si>
    <r>
      <rPr>
        <u/>
        <sz val="11"/>
        <color rgb="FF1155CC"/>
        <rFont val="Calibri, sans-serif"/>
      </rPr>
      <t>https://www.google.com/maps?q=-7,7380287,109,8562543</t>
    </r>
  </si>
  <si>
    <t>RT0000019219</t>
  </si>
  <si>
    <t>MEGA JAYA</t>
  </si>
  <si>
    <t>SRUWOH DUKUH, BUTUH</t>
  </si>
  <si>
    <t>KUNIREJO WETAN</t>
  </si>
  <si>
    <r>
      <rPr>
        <u/>
        <sz val="11"/>
        <color rgb="FF1155CC"/>
        <rFont val="Calibri, sans-serif"/>
      </rPr>
      <t>https://www.google.com/maps?q=-7,752294,109,8428198</t>
    </r>
  </si>
  <si>
    <t>RT0000019220</t>
  </si>
  <si>
    <t>MONDOLIKO</t>
  </si>
  <si>
    <t>TAPEN, PITURUH</t>
  </si>
  <si>
    <t>TAPEN</t>
  </si>
  <si>
    <r>
      <rPr>
        <u/>
        <sz val="11"/>
        <color rgb="FF1155CC"/>
        <rFont val="Calibri, sans-serif"/>
      </rPr>
      <t>https://www.google.com/maps?q=-7,7033987,109,8213252</t>
    </r>
  </si>
  <si>
    <t>RT0000019222</t>
  </si>
  <si>
    <t>SLAMET</t>
  </si>
  <si>
    <t>BRENGKOL, PITURUH</t>
  </si>
  <si>
    <t>PETUGURAN</t>
  </si>
  <si>
    <r>
      <rPr>
        <u/>
        <sz val="11"/>
        <color rgb="FF1155CC"/>
        <rFont val="Calibri, sans-serif"/>
      </rPr>
      <t>https://www.google.com/maps?q=-7,6688578,109,8074479</t>
    </r>
  </si>
  <si>
    <t>RT0000019223</t>
  </si>
  <si>
    <t>TUNJUNG PUTIH</t>
  </si>
  <si>
    <t>TUNJUNGTEJO</t>
  </si>
  <si>
    <t>DLISEN WETAN</t>
  </si>
  <si>
    <r>
      <rPr>
        <u/>
        <sz val="11"/>
        <color rgb="FF1155CC"/>
        <rFont val="Calibri, sans-serif"/>
      </rPr>
      <t>https://www.google.com/maps?q=-7,6903415,109,8436122</t>
    </r>
  </si>
  <si>
    <t>RT0000019224</t>
  </si>
  <si>
    <t>USAHA BERSAMA</t>
  </si>
  <si>
    <t>KEMBANGKUNING</t>
  </si>
  <si>
    <t>PRAPAG KIDUL</t>
  </si>
  <si>
    <r>
      <rPr>
        <u/>
        <sz val="11"/>
        <color rgb="FF1155CC"/>
        <rFont val="Calibri, sans-serif"/>
      </rPr>
      <t>https://www.google.com/maps?q=-7,6707193,109,8194194</t>
    </r>
  </si>
  <si>
    <t>RT0000019225</t>
  </si>
  <si>
    <t>MANGGAR SARI</t>
  </si>
  <si>
    <t>DESA/KEL. KALIREJO RT 01 RW 01</t>
  </si>
  <si>
    <t>DUKUHDUNGUS</t>
  </si>
  <si>
    <t>Grabag</t>
  </si>
  <si>
    <r>
      <rPr>
        <u/>
        <sz val="11"/>
        <color rgb="FF1155CC"/>
        <rFont val="Calibri, sans-serif"/>
      </rPr>
      <t>https://www.google.com/maps?q=-7,785495,109,893301</t>
    </r>
  </si>
  <si>
    <t>RT0000019226</t>
  </si>
  <si>
    <t>DESA/KEL. TUNGGULREJO RT.01 RW.04</t>
  </si>
  <si>
    <t>KEDUNG KAMAL</t>
  </si>
  <si>
    <r>
      <rPr>
        <u/>
        <sz val="11"/>
        <color rgb="FF1155CC"/>
        <rFont val="Calibri, sans-serif"/>
      </rPr>
      <t>https://www.google.com/maps?q=-7,8038921,109,9212045</t>
    </r>
  </si>
  <si>
    <t>RT0000019227</t>
  </si>
  <si>
    <t>TOKO KARUNIA PADI</t>
  </si>
  <si>
    <t>DESA/KEL. PATUTREJO RT. 03 RW. 01</t>
  </si>
  <si>
    <t>PATUTREJO</t>
  </si>
  <si>
    <r>
      <rPr>
        <u/>
        <sz val="11"/>
        <color rgb="FF1155CC"/>
        <rFont val="Calibri, sans-serif"/>
      </rPr>
      <t>https://www.google.com/maps?q=-7,8308341,109,896342</t>
    </r>
  </si>
  <si>
    <t>RT0000019228</t>
  </si>
  <si>
    <t>UD SARI TANI</t>
  </si>
  <si>
    <t>DAWIS SALAK RT 02 RW 06</t>
  </si>
  <si>
    <r>
      <rPr>
        <u/>
        <sz val="11"/>
        <color rgb="FF1155CC"/>
        <rFont val="Calibri, sans-serif"/>
      </rPr>
      <t>https://www.google.com/maps?q=-7,830491,109,890079</t>
    </r>
  </si>
  <si>
    <t>RT0000019230</t>
  </si>
  <si>
    <t>KIOS AKAR MAS</t>
  </si>
  <si>
    <t>KENBARAN RT.12/04 KALIKAJAR</t>
  </si>
  <si>
    <t>Kalikajar</t>
  </si>
  <si>
    <r>
      <rPr>
        <u/>
        <sz val="11"/>
        <color rgb="FF1155CC"/>
        <rFont val="Calibri, sans-serif"/>
      </rPr>
      <t>https://www.google.com/maps?q=-7,3943734,109,9864634</t>
    </r>
  </si>
  <si>
    <t>RT0000019232</t>
  </si>
  <si>
    <t>KIOS DAUN MAS AGRO</t>
  </si>
  <si>
    <t>Luwihan RT.01 RW.06 Ds. Kembaran</t>
  </si>
  <si>
    <t>TEGALOMBO</t>
  </si>
  <si>
    <r>
      <rPr>
        <u/>
        <sz val="11"/>
        <color rgb="FF1155CC"/>
        <rFont val="Calibri, sans-serif"/>
      </rPr>
      <t>https://www.google.com/maps?q=-7,3890012,109,9934833</t>
    </r>
  </si>
  <si>
    <t>RT0000019233</t>
  </si>
  <si>
    <t>KIOS SARI SRIKATON JATI</t>
  </si>
  <si>
    <t>MANGUNAN RT.02/01 MANGUNREJO</t>
  </si>
  <si>
    <r>
      <rPr>
        <u/>
        <sz val="11"/>
        <color rgb="FF1155CC"/>
        <rFont val="Calibri, sans-serif"/>
      </rPr>
      <t>https://www.google.com/maps?q=-7,4353573,109,9193579</t>
    </r>
  </si>
  <si>
    <t>RT0000019234</t>
  </si>
  <si>
    <t>KIOS TANI MAKMUR</t>
  </si>
  <si>
    <t>NGADIWONGSO RT.01 RW.01 KALIKAJAR</t>
  </si>
  <si>
    <t>SIMBANG</t>
  </si>
  <si>
    <r>
      <rPr>
        <u/>
        <sz val="11"/>
        <color rgb="FF1155CC"/>
        <rFont val="Calibri, sans-serif"/>
      </rPr>
      <t>https://www.google.com/maps?q=-7,4038941,109,9707004</t>
    </r>
  </si>
  <si>
    <t>RT0000019235</t>
  </si>
  <si>
    <t>KIOS USAHA TANI</t>
  </si>
  <si>
    <t>KOMPLEK PASAR KEPIL</t>
  </si>
  <si>
    <t>Kepil</t>
  </si>
  <si>
    <r>
      <rPr>
        <u/>
        <sz val="11"/>
        <color rgb="FF1155CC"/>
        <rFont val="Calibri, sans-serif"/>
      </rPr>
      <t>https://www.google.com/maps?q=-7,5248321,110,0042054</t>
    </r>
  </si>
  <si>
    <t>RT0000019238</t>
  </si>
  <si>
    <t>PRIMA TANI</t>
  </si>
  <si>
    <t>SEMAYU RT 01 RW 01</t>
  </si>
  <si>
    <t>NGADIMULYO</t>
  </si>
  <si>
    <t>Selomerto</t>
  </si>
  <si>
    <r>
      <rPr>
        <u/>
        <sz val="11"/>
        <color rgb="FF1155CC"/>
        <rFont val="Calibri, sans-serif"/>
      </rPr>
      <t>https://www.google.com/maps?q=-7,4079348,109,9345932</t>
    </r>
  </si>
  <si>
    <t>RT0000019241</t>
  </si>
  <si>
    <t>BUMIRESO RT.1 RW.1</t>
  </si>
  <si>
    <t>SARIYOSO</t>
  </si>
  <si>
    <t>Wonosobo</t>
  </si>
  <si>
    <r>
      <rPr>
        <u/>
        <sz val="11"/>
        <color rgb="FF1155CC"/>
        <rFont val="Calibri, sans-serif"/>
      </rPr>
      <t>https://www.google.com/maps?q=-7,36682,109,927044</t>
    </r>
  </si>
  <si>
    <t>RT0000019242</t>
  </si>
  <si>
    <t>TIARA TANI</t>
  </si>
  <si>
    <t>KALIBEBER RT 01 RW 04 KEL. MOJOTENGAH</t>
  </si>
  <si>
    <t>MOJOSARI</t>
  </si>
  <si>
    <t>Mojotengah</t>
  </si>
  <si>
    <r>
      <rPr>
        <u/>
        <sz val="11"/>
        <color rgb="FF1155CC"/>
        <rFont val="Calibri, sans-serif"/>
      </rPr>
      <t>https://www.google.com/maps?q=-7,3256064,109,903048</t>
    </r>
  </si>
  <si>
    <t>RT0000019245</t>
  </si>
  <si>
    <t>UD LANCAR</t>
  </si>
  <si>
    <t>DESA BALEKAMBANG</t>
  </si>
  <si>
    <t>BALEKAMBANG</t>
  </si>
  <si>
    <r>
      <rPr>
        <u/>
        <sz val="11"/>
        <color rgb="FF1155CC"/>
        <rFont val="Calibri, sans-serif"/>
      </rPr>
      <t>https://www.google.com/maps?q=-7,4322782,109,9086904</t>
    </r>
  </si>
  <si>
    <t>RT0000019246</t>
  </si>
  <si>
    <t>JL. RESIMEN 18 NO 30 WONOSOBO</t>
  </si>
  <si>
    <t>KRAMATAN</t>
  </si>
  <si>
    <r>
      <rPr>
        <u/>
        <sz val="11"/>
        <color rgb="FF1155CC"/>
        <rFont val="Calibri, sans-serif"/>
      </rPr>
      <t>https://www.google.com/maps?q=-7,3617796,109,8994419</t>
    </r>
  </si>
  <si>
    <t>RT0000019247</t>
  </si>
  <si>
    <t>KIOS AL MUSTOFA</t>
  </si>
  <si>
    <t>KOMP PASAR NGALIAN,DES NGALIAN KEC WADASLINTANG</t>
  </si>
  <si>
    <t>NGALIAN</t>
  </si>
  <si>
    <t>Wadaslintang</t>
  </si>
  <si>
    <r>
      <rPr>
        <u/>
        <sz val="11"/>
        <color rgb="FF1155CC"/>
        <rFont val="Calibri, sans-serif"/>
      </rPr>
      <t>https://www.google.com/maps?q=-7,5067387,109,821615</t>
    </r>
  </si>
  <si>
    <t>RT0000019249</t>
  </si>
  <si>
    <t>KIOS ENGGAL REJO</t>
  </si>
  <si>
    <t>WADASLINTANG,RT 02/01 KEC WADASLINTANG</t>
  </si>
  <si>
    <t>EROREJO</t>
  </si>
  <si>
    <r>
      <rPr>
        <u/>
        <sz val="11"/>
        <color rgb="FF1155CC"/>
        <rFont val="Calibri, sans-serif"/>
      </rPr>
      <t>https://www.google.com/maps?q=-7,5487811,109,8087398</t>
    </r>
  </si>
  <si>
    <t>RT0000019250</t>
  </si>
  <si>
    <t>KIOS MARATANI</t>
  </si>
  <si>
    <t>CANGKRING RT,01/05</t>
  </si>
  <si>
    <r>
      <rPr>
        <u/>
        <sz val="11"/>
        <color rgb="FF1155CC"/>
        <rFont val="Calibri, sans-serif"/>
      </rPr>
      <t>https://www.google.com/maps?q=-7,5513834,109,8124626</t>
    </r>
  </si>
  <si>
    <t>RT0000019251</t>
  </si>
  <si>
    <t>KIOS MULIA</t>
  </si>
  <si>
    <t>KALICEBUK JATIWERA RT,02/06 KEC, KALIWIRO</t>
  </si>
  <si>
    <t>Kaliwiro</t>
  </si>
  <si>
    <r>
      <rPr>
        <u/>
        <sz val="11"/>
        <color rgb="FF1155CC"/>
        <rFont val="Calibri, sans-serif"/>
      </rPr>
      <t>https://www.google.com/maps?q=-7,462034,109,8531618</t>
    </r>
  </si>
  <si>
    <t>RT0000019252</t>
  </si>
  <si>
    <t>KIOS SUBUR JAYA</t>
  </si>
  <si>
    <t>LEMPONGSARI KALIWIRO WONOSOBO</t>
  </si>
  <si>
    <t>KEMIRIOMBO</t>
  </si>
  <si>
    <r>
      <rPr>
        <u/>
        <sz val="11"/>
        <color rgb="FF1155CC"/>
        <rFont val="Calibri, sans-serif"/>
      </rPr>
      <t>https://www.google.com/maps?q=-7,4590461,109,8546099</t>
    </r>
  </si>
  <si>
    <t>RT0000019253</t>
  </si>
  <si>
    <t>JL,RAYA WADASLINTANG PREMBUN NO 13 KEC,WADASLINTANG</t>
  </si>
  <si>
    <r>
      <rPr>
        <u/>
        <sz val="11"/>
        <color rgb="FF1155CC"/>
        <rFont val="Calibri, sans-serif"/>
      </rPr>
      <t>https://www.google.com/maps?q=-7,5494231,109,8089292</t>
    </r>
  </si>
  <si>
    <t>RT0000019255</t>
  </si>
  <si>
    <t>KIOS ISMAIL</t>
  </si>
  <si>
    <t>DESA SUKOHARJO KEC.SUKOHAJO</t>
  </si>
  <si>
    <t>SUKOHARJO</t>
  </si>
  <si>
    <t>Sukoharjo</t>
  </si>
  <si>
    <r>
      <rPr>
        <u/>
        <sz val="11"/>
        <color rgb="FF1155CC"/>
        <rFont val="Calibri, sans-serif"/>
      </rPr>
      <t>https://www.google.com/maps?q=-7,4088644,109,7971536</t>
    </r>
  </si>
  <si>
    <t>RT0000019256</t>
  </si>
  <si>
    <t>KIOS LANCAR</t>
  </si>
  <si>
    <t>DESA SUKOHARJO KEC SUKOHARJO</t>
  </si>
  <si>
    <t>MERGOSARI</t>
  </si>
  <si>
    <r>
      <rPr>
        <u/>
        <sz val="11"/>
        <color rgb="FF1155CC"/>
        <rFont val="Calibri, sans-serif"/>
      </rPr>
      <t>https://www.google.com/maps?q=-7,4086183,109,7962043</t>
    </r>
  </si>
  <si>
    <t>RT0000019258</t>
  </si>
  <si>
    <t>UD LANCAR TANI</t>
  </si>
  <si>
    <t>DESA KAUMAN - LEKSONO</t>
  </si>
  <si>
    <t>BESANI</t>
  </si>
  <si>
    <t>Leksono</t>
  </si>
  <si>
    <r>
      <rPr>
        <u/>
        <sz val="11"/>
        <color rgb="FF1155CC"/>
        <rFont val="Calibri, sans-serif"/>
      </rPr>
      <t>https://www.google.com/maps?q=-7,4188864,109,8586666</t>
    </r>
  </si>
  <si>
    <t>RT0000019260</t>
  </si>
  <si>
    <t>KIOS JOYO</t>
  </si>
  <si>
    <t>DS.BINANGUN,WATUMALANG</t>
  </si>
  <si>
    <t>KALIDESEL</t>
  </si>
  <si>
    <t>Watumalang</t>
  </si>
  <si>
    <r>
      <rPr>
        <u/>
        <sz val="11"/>
        <color rgb="FF1155CC"/>
        <rFont val="Calibri, sans-serif"/>
      </rPr>
      <t>https://www.google.com/maps?q=-7,2845447,109,852143</t>
    </r>
  </si>
  <si>
    <t>RT0000019263</t>
  </si>
  <si>
    <t>DESA BINANGUN,WATUMALANG</t>
  </si>
  <si>
    <t>MUTISARI</t>
  </si>
  <si>
    <r>
      <rPr>
        <u/>
        <sz val="11"/>
        <color rgb="FF1155CC"/>
        <rFont val="Calibri, sans-serif"/>
      </rPr>
      <t>https://www.google.com/maps?q=-7,2846475,109,8521808</t>
    </r>
  </si>
  <si>
    <t>RT0000019265</t>
  </si>
  <si>
    <t>TOKO SUMBER RISKI</t>
  </si>
  <si>
    <t>JL.RAYA DIENG,PATAKBANTENG,KEJAJAR</t>
  </si>
  <si>
    <t>PATAKBANTENG</t>
  </si>
  <si>
    <t>Kejajar</t>
  </si>
  <si>
    <r>
      <rPr>
        <u/>
        <sz val="11"/>
        <color rgb="FF1155CC"/>
        <rFont val="Calibri, sans-serif"/>
      </rPr>
      <t>https://www.google.com/maps?q=-7,2085932,109,9225967</t>
    </r>
  </si>
  <si>
    <t>RT0000019266</t>
  </si>
  <si>
    <t>UD.BUMI LESTARI</t>
  </si>
  <si>
    <t>DESA GONDANG,WATUMALANG</t>
  </si>
  <si>
    <t>KURIPAN</t>
  </si>
  <si>
    <r>
      <rPr>
        <u/>
        <sz val="11"/>
        <color rgb="FF1155CC"/>
        <rFont val="Calibri, sans-serif"/>
      </rPr>
      <t>https://www.google.com/maps?q=-7,3543367,109,8859534</t>
    </r>
  </si>
  <si>
    <t>RT0000019268</t>
  </si>
  <si>
    <t>AKAR TANI</t>
  </si>
  <si>
    <t>DK PERUMBANAN KERTEK</t>
  </si>
  <si>
    <t>Kertek</t>
  </si>
  <si>
    <r>
      <rPr>
        <u/>
        <sz val="11"/>
        <color rgb="FF1155CC"/>
        <rFont val="Calibri, sans-serif"/>
      </rPr>
      <t>https://www.google.com/maps?q=-7,3776022,109,9740883</t>
    </r>
  </si>
  <si>
    <t>RT0000019269</t>
  </si>
  <si>
    <t>KURIPAN RT.05 RW.01 GARUNG</t>
  </si>
  <si>
    <t>Garung</t>
  </si>
  <si>
    <r>
      <rPr>
        <u/>
        <sz val="11"/>
        <color rgb="FF1155CC"/>
        <rFont val="Calibri, sans-serif"/>
      </rPr>
      <t>https://www.google.com/maps?q=-7,2807267,109,9372423</t>
    </r>
  </si>
  <si>
    <t>RT0000019270</t>
  </si>
  <si>
    <t>BUMI MULYA</t>
  </si>
  <si>
    <t>JL.DIENG KM.9 GARUNG</t>
  </si>
  <si>
    <t>MARON</t>
  </si>
  <si>
    <r>
      <rPr>
        <u/>
        <sz val="11"/>
        <color rgb="FF1155CC"/>
        <rFont val="Calibri, sans-serif"/>
      </rPr>
      <t>https://www.google.com/maps?q=-7,2974181,109,9204158</t>
    </r>
  </si>
  <si>
    <t>RT0000019271</t>
  </si>
  <si>
    <t>KHARISMA TANI</t>
  </si>
  <si>
    <t>KELURAHAN KERTEK</t>
  </si>
  <si>
    <t>BANJAR</t>
  </si>
  <si>
    <r>
      <rPr>
        <u/>
        <sz val="11"/>
        <color rgb="FF1155CC"/>
        <rFont val="Calibri, sans-serif"/>
      </rPr>
      <t>https://www.google.com/maps?q=-7,3894405,109,9638016</t>
    </r>
  </si>
  <si>
    <t>RT0000019273</t>
  </si>
  <si>
    <t>SAPROTAN UTAMA TANI</t>
  </si>
  <si>
    <t>DS RECO RT 10 RW 09 KERTEK</t>
  </si>
  <si>
    <t>RECO</t>
  </si>
  <si>
    <r>
      <rPr>
        <u/>
        <sz val="11"/>
        <color rgb="FF1155CC"/>
        <rFont val="Calibri, sans-serif"/>
      </rPr>
      <t>https://www.google.com/maps?q=-7,3478637,110,024369</t>
    </r>
  </si>
  <si>
    <t>RT0000019274</t>
  </si>
  <si>
    <t>SETIA BUMI</t>
  </si>
  <si>
    <t>KELURAHAN GARUNG</t>
  </si>
  <si>
    <t>GARUNG</t>
  </si>
  <si>
    <r>
      <rPr>
        <u/>
        <sz val="11"/>
        <color rgb="FF1155CC"/>
        <rFont val="Calibri, sans-serif"/>
      </rPr>
      <t>https://www.google.com/maps?q=-7,2954776,109,9215453</t>
    </r>
  </si>
  <si>
    <t>RT0000019275</t>
  </si>
  <si>
    <t>SIMPANG SIJERUK</t>
  </si>
  <si>
    <t>DESA RECO KERTEK RT.01 RW.02</t>
  </si>
  <si>
    <t>KAPENCAR</t>
  </si>
  <si>
    <r>
      <rPr>
        <u/>
        <sz val="11"/>
        <color rgb="FF1155CC"/>
        <rFont val="Calibri, sans-serif"/>
      </rPr>
      <t>https://www.google.com/maps?q=-7,3498081,110,0216277</t>
    </r>
  </si>
  <si>
    <t>RT0000019276</t>
  </si>
  <si>
    <t>PERUMBANAN RT. 01 RW. 04 KEC. KRETEK</t>
  </si>
  <si>
    <t>PURWOJATI</t>
  </si>
  <si>
    <r>
      <rPr>
        <u/>
        <sz val="11"/>
        <color rgb="FF1155CC"/>
        <rFont val="Calibri, sans-serif"/>
      </rPr>
      <t>https://www.google.com/maps?q=-7,3782428,109,9733551</t>
    </r>
  </si>
  <si>
    <t>RT0000019277</t>
  </si>
  <si>
    <t>ANEKA TANI MAKMUR</t>
  </si>
  <si>
    <t>KOMPLEK TERMINAL GRABAG</t>
  </si>
  <si>
    <r>
      <rPr>
        <u/>
        <sz val="11"/>
        <color rgb="FF1155CC"/>
        <rFont val="Calibri, sans-serif"/>
      </rPr>
      <t>https://www.google.com/maps?q=-7,3710568,110,3254401</t>
    </r>
  </si>
  <si>
    <t>RT0000019278</t>
  </si>
  <si>
    <t>DALEMAN</t>
  </si>
  <si>
    <t>Pakis</t>
  </si>
  <si>
    <r>
      <rPr>
        <u/>
        <sz val="11"/>
        <color rgb="FF1155CC"/>
        <rFont val="Calibri, sans-serif"/>
      </rPr>
      <t>https://www.google.com/maps?q=-7,4570902,110,3100405</t>
    </r>
  </si>
  <si>
    <t>RT0000019279</t>
  </si>
  <si>
    <t>BUANA PUTRA TANI</t>
  </si>
  <si>
    <t>KAPONAN</t>
  </si>
  <si>
    <t>KENALAN</t>
  </si>
  <si>
    <r>
      <rPr>
        <u/>
        <sz val="11"/>
        <color rgb="FF1155CC"/>
        <rFont val="Calibri, sans-serif"/>
      </rPr>
      <t>https://www.google.com/maps?q=-7,4342509,110,382637</t>
    </r>
  </si>
  <si>
    <t>RT0000019280</t>
  </si>
  <si>
    <t>KIOS RIZKI</t>
  </si>
  <si>
    <t>KAYUPURING</t>
  </si>
  <si>
    <t>BANYUSARI</t>
  </si>
  <si>
    <r>
      <rPr>
        <u/>
        <sz val="11"/>
        <color rgb="FF1155CC"/>
        <rFont val="Calibri, sans-serif"/>
      </rPr>
      <t>https://www.google.com/maps?q=-7,3790667,110,2921445</t>
    </r>
  </si>
  <si>
    <t>RT0000019281</t>
  </si>
  <si>
    <t>KIOS SETIA TANI</t>
  </si>
  <si>
    <t>PUCUNGSARI</t>
  </si>
  <si>
    <t>LEBAK</t>
  </si>
  <si>
    <r>
      <rPr>
        <u/>
        <sz val="11"/>
        <color rgb="FF1155CC"/>
        <rFont val="Calibri, sans-serif"/>
      </rPr>
      <t>https://www.google.com/maps?q=-7,4298467,110,3123724</t>
    </r>
  </si>
  <si>
    <t>RT0000019283</t>
  </si>
  <si>
    <t>KSU BAROKAH</t>
  </si>
  <si>
    <t>PASAR NGARGOSOKO</t>
  </si>
  <si>
    <t>KEMIREN</t>
  </si>
  <si>
    <t>Srumbung</t>
  </si>
  <si>
    <r>
      <rPr>
        <u/>
        <sz val="11"/>
        <color rgb="FF1155CC"/>
        <rFont val="Calibri, sans-serif"/>
      </rPr>
      <t>https://www.google.com/maps?q=-7,6040383,110,3575433</t>
    </r>
  </si>
  <si>
    <t>RT0000019284</t>
  </si>
  <si>
    <t>KUD ARUM</t>
  </si>
  <si>
    <t>DESA GONDOWANGI</t>
  </si>
  <si>
    <t>SORONALAN</t>
  </si>
  <si>
    <t>Sawangan</t>
  </si>
  <si>
    <r>
      <rPr>
        <u/>
        <sz val="11"/>
        <color rgb="FF1155CC"/>
        <rFont val="Calibri, sans-serif"/>
      </rPr>
      <t>https://www.google.com/maps?q=-7,5442039,110,2935563</t>
    </r>
  </si>
  <si>
    <t>RT0000019286</t>
  </si>
  <si>
    <t>MORO TANI</t>
  </si>
  <si>
    <t>DESA KROGOWANAN</t>
  </si>
  <si>
    <t>GANTANG</t>
  </si>
  <si>
    <r>
      <rPr>
        <u/>
        <sz val="11"/>
        <color rgb="FF1155CC"/>
        <rFont val="Calibri, sans-serif"/>
      </rPr>
      <t>https://www.google.com/maps?q=-7,5355922,110,333949</t>
    </r>
  </si>
  <si>
    <t>RT0000019287</t>
  </si>
  <si>
    <t>MULYO TANI</t>
  </si>
  <si>
    <t>DESA SELOPROJO</t>
  </si>
  <si>
    <t>SELOPROJO</t>
  </si>
  <si>
    <r>
      <rPr>
        <u/>
        <sz val="11"/>
        <color rgb="FF1155CC"/>
        <rFont val="Calibri, sans-serif"/>
      </rPr>
      <t>https://www.google.com/maps?q=-7,410448,110,3940546</t>
    </r>
  </si>
  <si>
    <t>RT0000019288</t>
  </si>
  <si>
    <t>MULYO TANI 2</t>
  </si>
  <si>
    <t>DESA KAPONAN</t>
  </si>
  <si>
    <t>MUNENGWARANGAN</t>
  </si>
  <si>
    <r>
      <rPr>
        <u/>
        <sz val="11"/>
        <color rgb="FF1155CC"/>
        <rFont val="Calibri, sans-serif"/>
      </rPr>
      <t>https://www.google.com/maps?q=-7,4370455,110,3819187</t>
    </r>
  </si>
  <si>
    <t>RT0000019289</t>
  </si>
  <si>
    <t>DALEMAN KIDUL</t>
  </si>
  <si>
    <r>
      <rPr>
        <u/>
        <sz val="11"/>
        <color rgb="FF1155CC"/>
        <rFont val="Calibri, sans-serif"/>
      </rPr>
      <t>https://www.google.com/maps?q=-7,4372151,110,3821996</t>
    </r>
  </si>
  <si>
    <t>RT0000019290</t>
  </si>
  <si>
    <t>DSN.GEJAYAN,-DESA POLENGAN SRUMBUNG</t>
  </si>
  <si>
    <t>POLENGAN</t>
  </si>
  <si>
    <r>
      <rPr>
        <u/>
        <sz val="11"/>
        <color rgb="FF1155CC"/>
        <rFont val="Calibri, sans-serif"/>
      </rPr>
      <t>https://www.google.com/maps?q=-7,5770303,110,331655</t>
    </r>
  </si>
  <si>
    <t>RT0000019291</t>
  </si>
  <si>
    <t>TANI MANUNGGAL</t>
  </si>
  <si>
    <t>PASAR SRUMBUNG</t>
  </si>
  <si>
    <t>SRUMBUNG</t>
  </si>
  <si>
    <r>
      <rPr>
        <u/>
        <sz val="11"/>
        <color rgb="FF1155CC"/>
        <rFont val="Calibri, sans-serif"/>
      </rPr>
      <t>https://www.google.com/maps?q=-7,5965294,110,3336737</t>
    </r>
  </si>
  <si>
    <t>RT0000019292</t>
  </si>
  <si>
    <t>TANI POJOK</t>
  </si>
  <si>
    <t>PASAR NGEPOS</t>
  </si>
  <si>
    <t>NGABLAK</t>
  </si>
  <si>
    <r>
      <rPr>
        <u/>
        <sz val="11"/>
        <color rgb="FF1155CC"/>
        <rFont val="Calibri, sans-serif"/>
      </rPr>
      <t>https://www.google.com/maps?q=-7,5851328,110,3545479</t>
    </r>
  </si>
  <si>
    <t>RT0000019293</t>
  </si>
  <si>
    <t>AL AMIN</t>
  </si>
  <si>
    <t>JL. RAYA PUCANG RT.01/RW.02 DS. PUCANG KEC. SECANG. KAB. MAGELANG</t>
  </si>
  <si>
    <r>
      <rPr>
        <u/>
        <sz val="11"/>
        <color rgb="FF1155CC"/>
        <rFont val="Calibri, sans-serif"/>
      </rPr>
      <t>https://www.google.com/maps?q=-7,4183837,110,2560373</t>
    </r>
  </si>
  <si>
    <t>RT0000019295</t>
  </si>
  <si>
    <t>JL. KR. SYAHID DS. KADILUWIH KEC. SALAM</t>
  </si>
  <si>
    <t>SUCEN</t>
  </si>
  <si>
    <t>Salam</t>
  </si>
  <si>
    <r>
      <rPr>
        <u/>
        <sz val="11"/>
        <color rgb="FF1155CC"/>
        <rFont val="Calibri, sans-serif"/>
      </rPr>
      <t>https://www.google.com/maps?q=-7,6338822,110,3024571</t>
    </r>
  </si>
  <si>
    <t>RT0000019297</t>
  </si>
  <si>
    <t>JL. TALUN KM. 1,5 DS. SEDAYU KEC. MUNTILAN KAB. MAGELANG</t>
  </si>
  <si>
    <t>GONDOSULI</t>
  </si>
  <si>
    <t>Muntilan</t>
  </si>
  <si>
    <r>
      <rPr>
        <u/>
        <sz val="11"/>
        <color rgb="FF1155CC"/>
        <rFont val="Calibri, sans-serif"/>
      </rPr>
      <t>https://www.google.com/maps?q=-7,5719382,110,2982858</t>
    </r>
  </si>
  <si>
    <t>RT0000019298</t>
  </si>
  <si>
    <t>LESTARI TANI</t>
  </si>
  <si>
    <t>JL. RAYA MAGELANG-JOGJA DS. GULON KEC. SALAM</t>
  </si>
  <si>
    <t>SIRAHAN</t>
  </si>
  <si>
    <r>
      <rPr>
        <u/>
        <sz val="11"/>
        <color rgb="FF1155CC"/>
        <rFont val="Calibri, sans-serif"/>
      </rPr>
      <t>https://www.google.com/maps?q=-7,6111823,110,273837</t>
    </r>
  </si>
  <si>
    <t>RT0000019299</t>
  </si>
  <si>
    <t>MANDIRI</t>
  </si>
  <si>
    <t>DS MUNGKID KEC. MUNGKID</t>
  </si>
  <si>
    <t>TREKO</t>
  </si>
  <si>
    <t>Mungkid</t>
  </si>
  <si>
    <r>
      <rPr>
        <u/>
        <sz val="11"/>
        <color rgb="FF1155CC"/>
        <rFont val="Calibri, sans-serif"/>
      </rPr>
      <t>https://www.google.com/maps?q=-7,5537559,110,2530805</t>
    </r>
  </si>
  <si>
    <t>RT0000019300</t>
  </si>
  <si>
    <t>OKINORA MANDIRI</t>
  </si>
  <si>
    <t>DSN. KRADENAN DS. BATURONO KEC. SALAM</t>
  </si>
  <si>
    <t>TERSANGEDE</t>
  </si>
  <si>
    <r>
      <rPr>
        <u/>
        <sz val="11"/>
        <color rgb="FF1155CC"/>
        <rFont val="Calibri, sans-serif"/>
      </rPr>
      <t>https://www.google.com/maps?q=-7,6302099,110,2836112</t>
    </r>
  </si>
  <si>
    <t>RT0000019301</t>
  </si>
  <si>
    <t>PANJI TANI</t>
  </si>
  <si>
    <t>DSN. BATIKAN DS. NGADIREJO KEC. TEGALREJO</t>
  </si>
  <si>
    <t>KLOPO</t>
  </si>
  <si>
    <t>Tegalrejo</t>
  </si>
  <si>
    <r>
      <rPr>
        <u/>
        <sz val="11"/>
        <color rgb="FF1155CC"/>
        <rFont val="Calibri, sans-serif"/>
      </rPr>
      <t>https://www.google.com/maps?q=-7,431383,110,2729083</t>
    </r>
  </si>
  <si>
    <t>RT0000019302</t>
  </si>
  <si>
    <t>DSN JAGALAN DS PABELAN KEC. MUNGKID</t>
  </si>
  <si>
    <t>NGRAJEK</t>
  </si>
  <si>
    <r>
      <rPr>
        <u/>
        <sz val="11"/>
        <color rgb="FF1155CC"/>
        <rFont val="Calibri, sans-serif"/>
      </rPr>
      <t>https://www.google.com/maps?q=-7,5694672,110,2573103</t>
    </r>
  </si>
  <si>
    <t>RT0000019303</t>
  </si>
  <si>
    <t>SEDULUR TANI III</t>
  </si>
  <si>
    <t>DSN.NGOMAN DS. SRIWEDARI KEC. MUNTILAN</t>
  </si>
  <si>
    <t>GUNUNGPRING</t>
  </si>
  <si>
    <r>
      <rPr>
        <u/>
        <sz val="11"/>
        <color rgb="FF1155CC"/>
        <rFont val="Calibri, sans-serif"/>
      </rPr>
      <t>https://www.google.com/maps?q=-7,6210145,110,2567492</t>
    </r>
  </si>
  <si>
    <t>RT0000019304</t>
  </si>
  <si>
    <t>SEKAWAN</t>
  </si>
  <si>
    <t>DSN. MIRIKEREP RT.07/RW.04 DS. MADUSARI KEC. SECANG. KAB. MAGELANG</t>
  </si>
  <si>
    <t>JAMBEWANGI</t>
  </si>
  <si>
    <r>
      <rPr>
        <u/>
        <sz val="11"/>
        <color rgb="FF1155CC"/>
        <rFont val="Calibri, sans-serif"/>
      </rPr>
      <t>https://www.google.com/maps?q=-7,4045222,110,2448525</t>
    </r>
  </si>
  <si>
    <t>RT0000019305</t>
  </si>
  <si>
    <t>DSN. KRICAAN MESIR DS. SALAM KEC. SALAM</t>
  </si>
  <si>
    <t>SALAM</t>
  </si>
  <si>
    <r>
      <rPr>
        <u/>
        <sz val="11"/>
        <color rgb="FF1155CC"/>
        <rFont val="Calibri, sans-serif"/>
      </rPr>
      <t>https://www.google.com/maps?q=-7,6515182,110,3062764</t>
    </r>
  </si>
  <si>
    <t>RT0000019306</t>
  </si>
  <si>
    <t>DSN. SANDON RT.03/RW.07 DS. MADYOCONDRO KEC. SECANG. KAB. MAGELANG</t>
  </si>
  <si>
    <t>KRINCING</t>
  </si>
  <si>
    <r>
      <rPr>
        <u/>
        <sz val="11"/>
        <color rgb="FF1155CC"/>
        <rFont val="Calibri, sans-serif"/>
      </rPr>
      <t>https://www.google.com/maps?q=-7,4039978,110,239893</t>
    </r>
  </si>
  <si>
    <t>RT0000019307</t>
  </si>
  <si>
    <t>DSN. NABIN BETENG DS. SELOBORO KEC. SALAM</t>
  </si>
  <si>
    <t>TIRTO</t>
  </si>
  <si>
    <r>
      <rPr>
        <u/>
        <sz val="11"/>
        <color rgb="FF1155CC"/>
        <rFont val="Calibri, sans-serif"/>
      </rPr>
      <t>https://www.google.com/maps?q=-7,6131194,110,2855339</t>
    </r>
  </si>
  <si>
    <t>RT0000019308</t>
  </si>
  <si>
    <t>DSN. JAPUAN RT.01/RW.03 DS. TANJUNG KEC. MUNTILAN KAB. MAGELANG</t>
  </si>
  <si>
    <t>KEJI</t>
  </si>
  <si>
    <r>
      <rPr>
        <u/>
        <sz val="11"/>
        <color rgb="FF1155CC"/>
        <rFont val="Calibri, sans-serif"/>
      </rPr>
      <t>https://www.google.com/maps?q=-7,6144274,110,2468456</t>
    </r>
  </si>
  <si>
    <t>RT0000019309</t>
  </si>
  <si>
    <t>TANI DJAMBON</t>
  </si>
  <si>
    <t>DSN TROJAYAN DS PAREMONO KEC. MUNGKID</t>
  </si>
  <si>
    <t>RAMBEANAK</t>
  </si>
  <si>
    <r>
      <rPr>
        <u/>
        <sz val="11"/>
        <color rgb="FF1155CC"/>
        <rFont val="Calibri, sans-serif"/>
      </rPr>
      <t>https://www.google.com/maps?q=-7,5753504,110,2455959</t>
    </r>
  </si>
  <si>
    <t>RT0000019310</t>
  </si>
  <si>
    <t>DSN PAKELSARI DS BULUREJO KEC. MERTOYUDAN</t>
  </si>
  <si>
    <t>TIDAR SELATAN</t>
  </si>
  <si>
    <t>Mertoyudan</t>
  </si>
  <si>
    <r>
      <rPr>
        <u/>
        <sz val="11"/>
        <color rgb="FF1155CC"/>
        <rFont val="Calibri, sans-serif"/>
      </rPr>
      <t>https://www.google.com/maps?q=-7,5053013,110,2017849</t>
    </r>
  </si>
  <si>
    <t>RT0000019313</t>
  </si>
  <si>
    <t>TULUS TANI</t>
  </si>
  <si>
    <t>DSN. WONOKERTO DS. WONOKERTO KEC. TEGALREJO</t>
  </si>
  <si>
    <r>
      <rPr>
        <u/>
        <sz val="11"/>
        <color rgb="FF1155CC"/>
        <rFont val="Calibri, sans-serif"/>
      </rPr>
      <t>https://www.google.com/maps?q=-7,444025,110,2540917</t>
    </r>
  </si>
  <si>
    <t>RT0000019314</t>
  </si>
  <si>
    <t>DSN SROWOL DS PROGOWATI KEC. MUNGKID</t>
  </si>
  <si>
    <t>PROGOWATI</t>
  </si>
  <si>
    <r>
      <rPr>
        <u/>
        <sz val="11"/>
        <color rgb="FF1155CC"/>
        <rFont val="Calibri, sans-serif"/>
      </rPr>
      <t>https://www.google.com/maps?q=-7,6085878,110,2338579</t>
    </r>
  </si>
  <si>
    <t>RT0000019315</t>
  </si>
  <si>
    <t>ACHMAD SARIF</t>
  </si>
  <si>
    <t>DSN.DEMESAN</t>
  </si>
  <si>
    <t>JOGOMULYO</t>
  </si>
  <si>
    <t>Tempuran</t>
  </si>
  <si>
    <r>
      <rPr>
        <u/>
        <sz val="11"/>
        <color rgb="FF1155CC"/>
        <rFont val="Calibri, sans-serif"/>
      </rPr>
      <t>https://www.google.com/maps?q=-7,5412218,110,1642341</t>
    </r>
  </si>
  <si>
    <t>RT0000019317</t>
  </si>
  <si>
    <t>AN NUR</t>
  </si>
  <si>
    <t>DS. WUWUHARJO</t>
  </si>
  <si>
    <t>PANDANRETNO</t>
  </si>
  <si>
    <t>Kajoran</t>
  </si>
  <si>
    <r>
      <rPr>
        <u/>
        <sz val="11"/>
        <color rgb="FF1155CC"/>
        <rFont val="Calibri, sans-serif"/>
      </rPr>
      <t>https://www.google.com/maps?q=-7,5217944,110,0585828</t>
    </r>
  </si>
  <si>
    <t>RT0000019318</t>
  </si>
  <si>
    <t>ARYA MAKMUR TANI</t>
  </si>
  <si>
    <t>DS. KRASAK</t>
  </si>
  <si>
    <t>KRASAK</t>
  </si>
  <si>
    <r>
      <rPr>
        <u/>
        <sz val="11"/>
        <color rgb="FF1155CC"/>
        <rFont val="Calibri, sans-serif"/>
      </rPr>
      <t>https://www.google.com/maps?q=-7,5604667,110,1072571</t>
    </r>
  </si>
  <si>
    <t>RT0000019320</t>
  </si>
  <si>
    <t>DS. TANJUNGSARI</t>
  </si>
  <si>
    <t>TANJUNGSARI</t>
  </si>
  <si>
    <r>
      <rPr>
        <u/>
        <sz val="11"/>
        <color rgb="FF1155CC"/>
        <rFont val="Calibri, sans-serif"/>
      </rPr>
      <t>https://www.google.com/maps?q=-7,423693,110,1336956</t>
    </r>
  </si>
  <si>
    <t>RT0000019322</t>
  </si>
  <si>
    <t>GEMILANG</t>
  </si>
  <si>
    <t>DS. BESERAN</t>
  </si>
  <si>
    <r>
      <rPr>
        <u/>
        <sz val="11"/>
        <color rgb="FF1155CC"/>
        <rFont val="Calibri, sans-serif"/>
      </rPr>
      <t>https://www.google.com/maps?q=-7,4699953,110,1486035</t>
    </r>
  </si>
  <si>
    <t>RT0000019323</t>
  </si>
  <si>
    <t>GOTONG ROYONG</t>
  </si>
  <si>
    <t>DS. GENITO</t>
  </si>
  <si>
    <t>GENITO</t>
  </si>
  <si>
    <r>
      <rPr>
        <u/>
        <sz val="11"/>
        <color rgb="FF1155CC"/>
        <rFont val="Calibri, sans-serif"/>
      </rPr>
      <t>https://www.google.com/maps?q=-7,396235,110,158129</t>
    </r>
  </si>
  <si>
    <t>RT0000019324</t>
  </si>
  <si>
    <t>JL. TRAYEM DS PLOSOGEDE KEC. NGLUWAR</t>
  </si>
  <si>
    <t>PLOSOGEDE</t>
  </si>
  <si>
    <t>Ngluwar</t>
  </si>
  <si>
    <r>
      <rPr>
        <u/>
        <sz val="11"/>
        <color rgb="FF1155CC"/>
        <rFont val="Calibri, sans-serif"/>
      </rPr>
      <t>https://www.google.com/maps?q=-7,6339214,110,2712269</t>
    </r>
  </si>
  <si>
    <t>RT0000019325</t>
  </si>
  <si>
    <t>DSN NGABLAK DS NGLUWAR KEC. NGLUWAR</t>
  </si>
  <si>
    <t>BLIGO</t>
  </si>
  <si>
    <r>
      <rPr>
        <u/>
        <sz val="11"/>
        <color rgb="FF1155CC"/>
        <rFont val="Calibri, sans-serif"/>
      </rPr>
      <t>https://www.google.com/maps?q=-7,6608062,110,2801555</t>
    </r>
  </si>
  <si>
    <t>RT0000019328</t>
  </si>
  <si>
    <t>PSR BOROBUDUR</t>
  </si>
  <si>
    <r>
      <rPr>
        <u/>
        <sz val="11"/>
        <color rgb="FF1155CC"/>
        <rFont val="Calibri, sans-serif"/>
      </rPr>
      <t>https://www.google.com/maps?q=-7,6023555,110,2113335</t>
    </r>
  </si>
  <si>
    <t>RT0000019329</t>
  </si>
  <si>
    <t>SINAR TANI</t>
  </si>
  <si>
    <t>DS. KALEGEN KEC. BANDONGAN</t>
  </si>
  <si>
    <t>KALEGEN</t>
  </si>
  <si>
    <r>
      <rPr>
        <u/>
        <sz val="11"/>
        <color rgb="FF1155CC"/>
        <rFont val="Calibri, sans-serif"/>
      </rPr>
      <t>https://www.google.com/maps?q=-7,4497158,110,149764</t>
    </r>
  </si>
  <si>
    <t>RT0000019330</t>
  </si>
  <si>
    <t>SRI AJI</t>
  </si>
  <si>
    <t>DSN NAMPAN DS TANJUNGSARI BOROBUDUR</t>
  </si>
  <si>
    <r>
      <rPr>
        <u/>
        <sz val="11"/>
        <color rgb="FF1155CC"/>
        <rFont val="Calibri, sans-serif"/>
      </rPr>
      <t>https://www.google.com/maps?q=-7,617699,110,1940509</t>
    </r>
  </si>
  <si>
    <t>RT0000019332</t>
  </si>
  <si>
    <t>TIGA UTAMA</t>
  </si>
  <si>
    <t>JL. KR SYAHID DS JAMUSKAUMAN KEC. NGLUWAR</t>
  </si>
  <si>
    <t>SOMOKATON</t>
  </si>
  <si>
    <r>
      <rPr>
        <u/>
        <sz val="11"/>
        <color rgb="FF1155CC"/>
        <rFont val="Calibri, sans-serif"/>
      </rPr>
      <t>https://www.google.com/maps?q=-7,6495407,110,2866893</t>
    </r>
  </si>
  <si>
    <t>RT0000019333</t>
  </si>
  <si>
    <t>TRI TANI</t>
  </si>
  <si>
    <t>DS. BANJARSARI</t>
  </si>
  <si>
    <r>
      <rPr>
        <u/>
        <sz val="11"/>
        <color rgb="FF1155CC"/>
        <rFont val="Calibri, sans-serif"/>
      </rPr>
      <t>https://www.google.com/maps?q=-7,4030738,110,1955537</t>
    </r>
  </si>
  <si>
    <t>RT0000019334</t>
  </si>
  <si>
    <t>UD RIZQI</t>
  </si>
  <si>
    <t>DS. SIDOWANGI</t>
  </si>
  <si>
    <t>PUCUNGROTO</t>
  </si>
  <si>
    <r>
      <rPr>
        <u/>
        <sz val="11"/>
        <color rgb="FF1155CC"/>
        <rFont val="Calibri, sans-serif"/>
      </rPr>
      <t>https://www.google.com/maps?q=-7,48248,110,1010191</t>
    </r>
  </si>
  <si>
    <t>RT0000019335</t>
  </si>
  <si>
    <t>AL AZIZ</t>
  </si>
  <si>
    <t>BANDUNG KULON RT.01/03 BANDUNG WONOSEGORO</t>
  </si>
  <si>
    <r>
      <rPr>
        <u/>
        <sz val="11"/>
        <color rgb="FF1155CC"/>
        <rFont val="Calibri, sans-serif"/>
      </rPr>
      <t>https://www.google.com/maps?q=-7,3010935,110,6522389</t>
    </r>
  </si>
  <si>
    <t>RT0000019336</t>
  </si>
  <si>
    <t>DK. GROGOL RT. 04/02 GENENGSARI KEMUSU BOYOLALI</t>
  </si>
  <si>
    <t>WATUGEDE</t>
  </si>
  <si>
    <t>Kemusu</t>
  </si>
  <si>
    <r>
      <rPr>
        <u/>
        <sz val="11"/>
        <color rgb="FF1155CC"/>
        <rFont val="Calibri, sans-serif"/>
      </rPr>
      <t>https://www.google.com/maps?q=-7,2947527,110,751</t>
    </r>
  </si>
  <si>
    <t>RT0000019339</t>
  </si>
  <si>
    <t>JHASA REZEKI</t>
  </si>
  <si>
    <t>NGAREN</t>
  </si>
  <si>
    <t>Juwangi</t>
  </si>
  <si>
    <r>
      <rPr>
        <u/>
        <sz val="11"/>
        <color rgb="FF1155CC"/>
        <rFont val="Calibri, sans-serif"/>
      </rPr>
      <t>https://www.google.com/maps?q=-7,23825205740956,110,740993246436</t>
    </r>
  </si>
  <si>
    <t>RT0000019340</t>
  </si>
  <si>
    <t>KKT NGUDI MULYO</t>
  </si>
  <si>
    <t>DS. BAWURT. 01/02 KEMUSU BOYOLALI</t>
  </si>
  <si>
    <t>BAWU</t>
  </si>
  <si>
    <r>
      <rPr>
        <u/>
        <sz val="11"/>
        <color rgb="FF1155CC"/>
        <rFont val="Calibri, sans-serif"/>
      </rPr>
      <t>https://www.google.com/maps?q=-7,3032918,110,7342538</t>
    </r>
  </si>
  <si>
    <t>RT0000019341</t>
  </si>
  <si>
    <t>DK. LEDOK RT. 08/RW 02</t>
  </si>
  <si>
    <t>KALIMATI</t>
  </si>
  <si>
    <r>
      <rPr>
        <u/>
        <sz val="11"/>
        <color rgb="FF1155CC"/>
        <rFont val="Calibri, sans-serif"/>
      </rPr>
      <t>https://www.google.com/maps?q=-7,18927575800448,110,752724893391</t>
    </r>
  </si>
  <si>
    <t>RT0000019342</t>
  </si>
  <si>
    <t>MULYO PANGAN</t>
  </si>
  <si>
    <t>Dk. Ngrakum Sidomulyo RT.02/RW.01 Ds. Kedungmulyo, Kemusu</t>
  </si>
  <si>
    <t>KEDUNGMULYO</t>
  </si>
  <si>
    <r>
      <rPr>
        <u/>
        <sz val="11"/>
        <color rgb="FF1155CC"/>
        <rFont val="Calibri, sans-serif"/>
      </rPr>
      <t>https://www.google.com/maps?q=-7,2871807,110,7597708</t>
    </r>
  </si>
  <si>
    <t>RT0000019344</t>
  </si>
  <si>
    <t>NGUDI MULYO</t>
  </si>
  <si>
    <t>KEMUSU</t>
  </si>
  <si>
    <t>WONOHARJO</t>
  </si>
  <si>
    <r>
      <rPr>
        <u/>
        <sz val="11"/>
        <color rgb="FF1155CC"/>
        <rFont val="Calibri, sans-serif"/>
      </rPr>
      <t>https://www.google.com/maps?q=-7,2915734,110,7378247</t>
    </r>
  </si>
  <si>
    <t>RT0000019345</t>
  </si>
  <si>
    <t>SITI SUBUR</t>
  </si>
  <si>
    <t>GENENGSARI RT.01/01 GENENG SARI KEMUSU BOYOLALI</t>
  </si>
  <si>
    <t>GENENGSARI</t>
  </si>
  <si>
    <r>
      <rPr>
        <u/>
        <sz val="11"/>
        <color rgb="FF1155CC"/>
        <rFont val="Calibri, sans-serif"/>
      </rPr>
      <t>https://www.google.com/maps?q=-7,2964761,110,7477078</t>
    </r>
  </si>
  <si>
    <t>RT0000019347</t>
  </si>
  <si>
    <t>DK. KENDEL RT.01/01 DS. KENDEL KEMUSU BOYOLALI</t>
  </si>
  <si>
    <t>KENDEL</t>
  </si>
  <si>
    <r>
      <rPr>
        <u/>
        <sz val="11"/>
        <color rgb="FF1155CC"/>
        <rFont val="Calibri, sans-serif"/>
      </rPr>
      <t>https://www.google.com/maps?q=-7,3354452,110,7188894</t>
    </r>
  </si>
  <si>
    <t>RT0000019348</t>
  </si>
  <si>
    <t>Dk. Sarimulyo RT.003 RW.001 Ds. Sarimulyo, Kemusu</t>
  </si>
  <si>
    <t>SARIMULYO</t>
  </si>
  <si>
    <r>
      <rPr>
        <u/>
        <sz val="11"/>
        <color rgb="FF1155CC"/>
        <rFont val="Calibri, sans-serif"/>
      </rPr>
      <t>https://www.google.com/maps?q=-7,3140936,110,7623253</t>
    </r>
  </si>
  <si>
    <t>RT0000019350</t>
  </si>
  <si>
    <t>GUMUKREJO RT.03/02 KLEWOR KEMUSU BOYOLALI</t>
  </si>
  <si>
    <t>KLEWOR</t>
  </si>
  <si>
    <r>
      <rPr>
        <u/>
        <sz val="11"/>
        <color rgb="FF1155CC"/>
        <rFont val="Calibri, sans-serif"/>
      </rPr>
      <t>https://www.google.com/maps?q=-7,3054045,110,7572621</t>
    </r>
  </si>
  <si>
    <t>RT0000019351</t>
  </si>
  <si>
    <t>ESTIKA KARYA</t>
  </si>
  <si>
    <t>DK. TEGALARUM RT. 09/01 DS. SUMBUNG</t>
  </si>
  <si>
    <t>Cepogo</t>
  </si>
  <si>
    <r>
      <rPr>
        <u/>
        <sz val="11"/>
        <color rgb="FF1155CC"/>
        <rFont val="Calibri, sans-serif"/>
      </rPr>
      <t>https://www.google.com/maps?q=-7,5242455,110,5279402</t>
    </r>
  </si>
  <si>
    <t>RT0000019352</t>
  </si>
  <si>
    <t>MEKAR SARI</t>
  </si>
  <si>
    <t>JL.PAHLAWAN KP.LODALANG RT.02 RW.08 KL.SISWODIPURAN, BOYOLALI</t>
  </si>
  <si>
    <t>Boyolali</t>
  </si>
  <si>
    <r>
      <rPr>
        <u/>
        <sz val="11"/>
        <color rgb="FF1155CC"/>
        <rFont val="Calibri, sans-serif"/>
      </rPr>
      <t>https://www.google.com/maps?q=-7,5399759,110,6036714</t>
    </r>
  </si>
  <si>
    <t>RT0000019353</t>
  </si>
  <si>
    <t>MUJI TANI</t>
  </si>
  <si>
    <t>SOBAYAN RT 03/02 NGENDEN</t>
  </si>
  <si>
    <t>GONDANG SLAMET</t>
  </si>
  <si>
    <t>Ampel</t>
  </si>
  <si>
    <r>
      <rPr>
        <u/>
        <sz val="11"/>
        <color rgb="FF1155CC"/>
        <rFont val="Calibri, sans-serif"/>
      </rPr>
      <t>https://www.google.com/maps?q=-7,4520232,110,5815099</t>
    </r>
  </si>
  <si>
    <t>RT0000019354</t>
  </si>
  <si>
    <t>NAJWA TANI</t>
  </si>
  <si>
    <t>DK. JRAKAH RT 03/01, DS. JRAKAH, SELO, BOYOLALI</t>
  </si>
  <si>
    <t>KLAKAH</t>
  </si>
  <si>
    <t>Selo</t>
  </si>
  <si>
    <r>
      <rPr>
        <u/>
        <sz val="11"/>
        <color rgb="FF1155CC"/>
        <rFont val="Calibri, sans-serif"/>
      </rPr>
      <t>https://www.google.com/maps?q=-7,49805,110,41795</t>
    </r>
  </si>
  <si>
    <t>RT0000019363</t>
  </si>
  <si>
    <t>TPSPP</t>
  </si>
  <si>
    <t>DK. TEMUSARI RT.09 RW.01, DS. LENCOH, SELO, BOYOLALI.</t>
  </si>
  <si>
    <t>SUROTELENG</t>
  </si>
  <si>
    <r>
      <rPr>
        <u/>
        <sz val="11"/>
        <color rgb="FF1155CC"/>
        <rFont val="Calibri, sans-serif"/>
      </rPr>
      <t>https://www.google.com/maps?q=-7,5056336,110,4550858</t>
    </r>
  </si>
  <si>
    <t>RT0000019364</t>
  </si>
  <si>
    <t>UD. AGUNG REJEKI</t>
  </si>
  <si>
    <t>Pelem Sari RT 05 RW 01, Kel.Sukorame, Kec. Musuk, Kab. Boyolali, Jawa Tengah</t>
  </si>
  <si>
    <t>Musuk</t>
  </si>
  <si>
    <r>
      <rPr>
        <u/>
        <sz val="11"/>
        <color rgb="FF1155CC"/>
        <rFont val="Calibri, sans-serif"/>
      </rPr>
      <t>https://www.google.com/maps?q=-7,539057,110,5753791</t>
    </r>
  </si>
  <si>
    <t>RT0000019371</t>
  </si>
  <si>
    <t>DIMORO RT 04/03 NGENDEN</t>
  </si>
  <si>
    <t>NGENDEN</t>
  </si>
  <si>
    <r>
      <rPr>
        <u/>
        <sz val="11"/>
        <color rgb="FF1155CC"/>
        <rFont val="Calibri, sans-serif"/>
      </rPr>
      <t>https://www.google.com/maps?q=-7,4562265,110,574714</t>
    </r>
  </si>
  <si>
    <t>RT0000019372</t>
  </si>
  <si>
    <t>AGUNG ABADI</t>
  </si>
  <si>
    <t>WATES TIMUR, BADE, KEC KLEGO</t>
  </si>
  <si>
    <t>KARANGGATAK</t>
  </si>
  <si>
    <t>Klego</t>
  </si>
  <si>
    <r>
      <rPr>
        <u/>
        <sz val="11"/>
        <color rgb="FF1155CC"/>
        <rFont val="Calibri, sans-serif"/>
      </rPr>
      <t>https://www.google.com/maps?q=-7,35539295133758,110,705727227032</t>
    </r>
  </si>
  <si>
    <t>RT0000019373</t>
  </si>
  <si>
    <t>AGUNG REJEKI</t>
  </si>
  <si>
    <t>SENGGRONG ANDONG BOYOLALI</t>
  </si>
  <si>
    <t>SENGGRONG</t>
  </si>
  <si>
    <t>Andong</t>
  </si>
  <si>
    <r>
      <rPr>
        <u/>
        <sz val="11"/>
        <color rgb="FF1155CC"/>
        <rFont val="Calibri, sans-serif"/>
      </rPr>
      <t>https://www.google.com/maps?q=-7,3814907,110,7804025</t>
    </r>
  </si>
  <si>
    <t>RT0000019376</t>
  </si>
  <si>
    <t>BUDI MULYA</t>
  </si>
  <si>
    <t>KEBONAN RT 07 RW 01 DS. KEBONAN, KEC. KARANGGEDE</t>
  </si>
  <si>
    <t>SENDANG</t>
  </si>
  <si>
    <t>Karanggede</t>
  </si>
  <si>
    <r>
      <rPr>
        <u/>
        <sz val="11"/>
        <color rgb="FF1155CC"/>
        <rFont val="Calibri, sans-serif"/>
      </rPr>
      <t>https://www.google.com/maps?q=-7,3614331,110,6395846</t>
    </r>
  </si>
  <si>
    <t>RT0000019377</t>
  </si>
  <si>
    <t>DADI AJI</t>
  </si>
  <si>
    <t>DK.PRANGGONG RT.03 RW.05 DS. PRANGGONG</t>
  </si>
  <si>
    <t>PRANGGONG</t>
  </si>
  <si>
    <r>
      <rPr>
        <u/>
        <sz val="11"/>
        <color rgb="FF1155CC"/>
        <rFont val="Calibri, sans-serif"/>
      </rPr>
      <t>https://www.google.com/maps?q=-7,3704783,110,7519558</t>
    </r>
  </si>
  <si>
    <t>RT0000019378</t>
  </si>
  <si>
    <t>DADI SAKTI</t>
  </si>
  <si>
    <t>Dk. Randusari RT.08 RW. 04 Ds. Andong, Andong</t>
  </si>
  <si>
    <t>KUNTI</t>
  </si>
  <si>
    <r>
      <rPr>
        <u/>
        <sz val="11"/>
        <color rgb="FF1155CC"/>
        <rFont val="Calibri, sans-serif"/>
      </rPr>
      <t>https://www.google.com/maps?q=-7,3691486,110,7501657</t>
    </r>
  </si>
  <si>
    <t>RT0000019379</t>
  </si>
  <si>
    <t>HASIL TANI</t>
  </si>
  <si>
    <t>BLUMBANG RT 02/01 KLEGO</t>
  </si>
  <si>
    <t>JATEN</t>
  </si>
  <si>
    <r>
      <rPr>
        <u/>
        <sz val="11"/>
        <color rgb="FF1155CC"/>
        <rFont val="Calibri, sans-serif"/>
      </rPr>
      <t>https://www.google.com/maps?q=-7,36413075187474,110,690724290907</t>
    </r>
  </si>
  <si>
    <t>RT0000019380</t>
  </si>
  <si>
    <t>KHUSNUL JAYA</t>
  </si>
  <si>
    <t>KARANGANYAR RT 10/02 KLEGO</t>
  </si>
  <si>
    <t>GONDANGLEGI</t>
  </si>
  <si>
    <r>
      <rPr>
        <u/>
        <sz val="11"/>
        <color rgb="FF1155CC"/>
        <rFont val="Calibri, sans-serif"/>
      </rPr>
      <t>https://www.google.com/maps?q=-7,35913574898491,110,689903199672</t>
    </r>
  </si>
  <si>
    <t>RT0000019381</t>
  </si>
  <si>
    <t>LANDE ASMAR</t>
  </si>
  <si>
    <t>SOKO RT 02/RW 02</t>
  </si>
  <si>
    <t>KALANGAN</t>
  </si>
  <si>
    <r>
      <rPr>
        <u/>
        <sz val="11"/>
        <color rgb="FF1155CC"/>
        <rFont val="Calibri, sans-serif"/>
      </rPr>
      <t>https://www.google.com/maps?q=-7,37791908832056,110,726033896207</t>
    </r>
  </si>
  <si>
    <t>RT0000019382</t>
  </si>
  <si>
    <t>MAKMUR TANI</t>
  </si>
  <si>
    <t>KARANGKEPOH RT 04/02 KARANGKEPOH BOYOLALI</t>
  </si>
  <si>
    <t>DOLOGAN</t>
  </si>
  <si>
    <r>
      <rPr>
        <u/>
        <sz val="11"/>
        <color rgb="FF1155CC"/>
        <rFont val="Calibri, sans-serif"/>
      </rPr>
      <t>https://www.google.com/maps?q=-7,3606221,110,6676979</t>
    </r>
  </si>
  <si>
    <t>RT0000019383</t>
  </si>
  <si>
    <t>MUKLIS</t>
  </si>
  <si>
    <t>MAGERSARI MOJO ANDONG BOYOLALI</t>
  </si>
  <si>
    <r>
      <rPr>
        <u/>
        <sz val="11"/>
        <color rgb="FF1155CC"/>
        <rFont val="Calibri, sans-serif"/>
      </rPr>
      <t>https://www.google.com/maps?q=-7,3739989,110,7616594</t>
    </r>
  </si>
  <si>
    <t>RT0000019385</t>
  </si>
  <si>
    <t>REJEKI</t>
  </si>
  <si>
    <t>NGEGOT RT 001/001 SUMBERAGUNG</t>
  </si>
  <si>
    <r>
      <rPr>
        <u/>
        <sz val="11"/>
        <color rgb="FF1155CC"/>
        <rFont val="Calibri, sans-serif"/>
      </rPr>
      <t>https://www.google.com/maps?q=-7,35225697069244,110,731446593999</t>
    </r>
  </si>
  <si>
    <t>RT0000019386</t>
  </si>
  <si>
    <t>DK.BENERAN RT. 05/01 DS. KLARI</t>
  </si>
  <si>
    <t>BANGKOK</t>
  </si>
  <si>
    <r>
      <rPr>
        <u/>
        <sz val="11"/>
        <color rgb="FF1155CC"/>
        <rFont val="Calibri, sans-serif"/>
      </rPr>
      <t>https://www.google.com/maps?q=-7,3471822,110,645129</t>
    </r>
  </si>
  <si>
    <t>RT0000019387</t>
  </si>
  <si>
    <t>SUMBER AL BAROKAH</t>
  </si>
  <si>
    <t>DERSONO RT.04/01 GONDANGRAWE ANDONG BOYOLALI</t>
  </si>
  <si>
    <t>GONDANG RAWE</t>
  </si>
  <si>
    <r>
      <rPr>
        <u/>
        <sz val="11"/>
        <color rgb="FF1155CC"/>
        <rFont val="Calibri, sans-serif"/>
      </rPr>
      <t>https://www.google.com/maps?q=-7,4129652,110,7629729</t>
    </r>
  </si>
  <si>
    <t>RT0000019388</t>
  </si>
  <si>
    <t>DK.DUWET RT 19 RW 08 DS.ANDONG</t>
  </si>
  <si>
    <t>ANDONG</t>
  </si>
  <si>
    <r>
      <rPr>
        <u/>
        <sz val="11"/>
        <color rgb="FF1155CC"/>
        <rFont val="Calibri, sans-serif"/>
      </rPr>
      <t>https://www.google.com/maps?q=-7,3716124,110,7551774</t>
    </r>
  </si>
  <si>
    <t>RT0000019391</t>
  </si>
  <si>
    <t>SUMBER REJEKI (KLEGO)</t>
  </si>
  <si>
    <t>SUMBEREJO, SUMBERAGUNG, KEC. KLEGO</t>
  </si>
  <si>
    <t>KARANGMOJO</t>
  </si>
  <si>
    <r>
      <rPr>
        <u/>
        <sz val="11"/>
        <color rgb="FF1155CC"/>
        <rFont val="Calibri, sans-serif"/>
      </rPr>
      <t>https://www.google.com/maps?q=-7,36228431647458,110,738177597522</t>
    </r>
  </si>
  <si>
    <t>RT0000019392</t>
  </si>
  <si>
    <t>KEDUNGLENGKONG , KEDUNGDOWO , ANDONG , BOYOLALI</t>
  </si>
  <si>
    <t>KEDUNGDOWO</t>
  </si>
  <si>
    <r>
      <rPr>
        <u/>
        <sz val="11"/>
        <color rgb="FF1155CC"/>
        <rFont val="Calibri, sans-serif"/>
      </rPr>
      <t>https://www.google.com/maps?q=-7,3672635,110,7862391</t>
    </r>
  </si>
  <si>
    <t>RT0000019393</t>
  </si>
  <si>
    <t>TANI LUMAYAN</t>
  </si>
  <si>
    <t>DK. PABRIK RT. 02 RW.03 DS. TEGALSARI</t>
  </si>
  <si>
    <t>MANYARAN</t>
  </si>
  <si>
    <r>
      <rPr>
        <u/>
        <sz val="11"/>
        <color rgb="FF1155CC"/>
        <rFont val="Calibri, sans-serif"/>
      </rPr>
      <t>https://www.google.com/maps?q=-7,3650107,110,6387854</t>
    </r>
  </si>
  <si>
    <t>RT0000019394</t>
  </si>
  <si>
    <t>DK.WINONG RT.09 RW.03 DS.PELEMREJO,ANDONG</t>
  </si>
  <si>
    <t>PELEMREJO</t>
  </si>
  <si>
    <r>
      <rPr>
        <u/>
        <sz val="11"/>
        <color rgb="FF1155CC"/>
        <rFont val="Calibri, sans-serif"/>
      </rPr>
      <t>https://www.google.com/maps?q=-7,3330033,110,754125</t>
    </r>
  </si>
  <si>
    <t>RT0000019395</t>
  </si>
  <si>
    <t>TANI MULYO (JU)</t>
  </si>
  <si>
    <t>DK MUNGGUR RT.04 RW.01 DS.MUNGGUR, ANDONG</t>
  </si>
  <si>
    <t>MUNGGUR</t>
  </si>
  <si>
    <r>
      <rPr>
        <u/>
        <sz val="11"/>
        <color rgb="FF1155CC"/>
        <rFont val="Calibri, sans-serif"/>
      </rPr>
      <t>https://www.google.com/maps?q=-7,3331079,110,7513093</t>
    </r>
  </si>
  <si>
    <t>RT0000019396</t>
  </si>
  <si>
    <t>TANI SUBUR KRG</t>
  </si>
  <si>
    <t>KEBONAN RT 05 RW 01 KEBONAN, KEC. KARANGGEDE</t>
  </si>
  <si>
    <t>PINGGIR</t>
  </si>
  <si>
    <r>
      <rPr>
        <u/>
        <sz val="11"/>
        <color rgb="FF1155CC"/>
        <rFont val="Calibri, sans-serif"/>
      </rPr>
      <t>https://www.google.com/maps?q=-7,3615903,110,6395081</t>
    </r>
  </si>
  <si>
    <t>RT0000019397</t>
  </si>
  <si>
    <t>UD.MAYA</t>
  </si>
  <si>
    <t>NGEPRINGAN RT.13/03 PAKEL ANDONG BOYOLALI</t>
  </si>
  <si>
    <t>PAKEL</t>
  </si>
  <si>
    <r>
      <rPr>
        <u/>
        <sz val="11"/>
        <color rgb="FF1155CC"/>
        <rFont val="Calibri, sans-serif"/>
      </rPr>
      <t>https://www.google.com/maps?q=-7,3995427,110,7695444</t>
    </r>
  </si>
  <si>
    <t>RT0000019398</t>
  </si>
  <si>
    <t>TK AGENG CAHAYA</t>
  </si>
  <si>
    <t>TINAWAS RT 01/01,REMBUN</t>
  </si>
  <si>
    <t>GULI</t>
  </si>
  <si>
    <t>Nogosari</t>
  </si>
  <si>
    <r>
      <rPr>
        <u/>
        <sz val="11"/>
        <color rgb="FF1155CC"/>
        <rFont val="Calibri, sans-serif"/>
      </rPr>
      <t>https://www.google.com/maps?q=-7,4627838,110,7725367</t>
    </r>
  </si>
  <si>
    <t>RT0000019399</t>
  </si>
  <si>
    <t>TK BUNGA SUBUR</t>
  </si>
  <si>
    <t>JL. EMBAR KASIH KM. 02, MANGGUNG, NGEMPLAK</t>
  </si>
  <si>
    <t>MANGGUNG</t>
  </si>
  <si>
    <t>Ngemplak</t>
  </si>
  <si>
    <r>
      <rPr>
        <u/>
        <sz val="11"/>
        <color rgb="FF1155CC"/>
        <rFont val="Calibri, sans-serif"/>
      </rPr>
      <t>https://www.google.com/maps?q=-7,4978571,110,7792637</t>
    </r>
  </si>
  <si>
    <t>RT0000019400</t>
  </si>
  <si>
    <t>TK DARYONO</t>
  </si>
  <si>
    <t>PANDEYAN RT. 01/05 PANDEYAN, NGEMPLAK</t>
  </si>
  <si>
    <t>PANDEYAN</t>
  </si>
  <si>
    <r>
      <rPr>
        <u/>
        <sz val="11"/>
        <color rgb="FF1155CC"/>
        <rFont val="Calibri, sans-serif"/>
      </rPr>
      <t>https://www.google.com/maps?q=-7,5122694,110,7980455</t>
    </r>
  </si>
  <si>
    <t>RT0000019401</t>
  </si>
  <si>
    <t>TK DIAN PUTRA</t>
  </si>
  <si>
    <t>SOBOKERTO, NGEMPLAK, BOYOLALI</t>
  </si>
  <si>
    <t>NGARGOREJO</t>
  </si>
  <si>
    <r>
      <rPr>
        <u/>
        <sz val="11"/>
        <color rgb="FF1155CC"/>
        <rFont val="Calibri, sans-serif"/>
      </rPr>
      <t>https://www.google.com/maps?q=-7,5065431,110,744655</t>
    </r>
  </si>
  <si>
    <t>RT0000019402</t>
  </si>
  <si>
    <t>TK EKA SARI</t>
  </si>
  <si>
    <t>KARANGNONGKO RT. 01/01 KADIRESO, TERAS</t>
  </si>
  <si>
    <t>KADIRESO</t>
  </si>
  <si>
    <t>Teras</t>
  </si>
  <si>
    <r>
      <rPr>
        <u/>
        <sz val="11"/>
        <color rgb="FF1155CC"/>
        <rFont val="Calibri, sans-serif"/>
      </rPr>
      <t>https://www.google.com/maps?q=-7,5792165,110,6478081</t>
    </r>
  </si>
  <si>
    <t>RT0000019404</t>
  </si>
  <si>
    <t>TK JAYA SAKTI</t>
  </si>
  <si>
    <r>
      <rPr>
        <u/>
        <sz val="11"/>
        <color rgb="FF1155CC"/>
        <rFont val="Calibri, sans-serif"/>
      </rPr>
      <t>https://www.google.com/maps?q=-7,4441455,110,7169421</t>
    </r>
  </si>
  <si>
    <t>RT0000019405</t>
  </si>
  <si>
    <t>TK JAYA TANI</t>
  </si>
  <si>
    <t>KAJEN RT 08/03,TLAWONG</t>
  </si>
  <si>
    <t>TLAWONG</t>
  </si>
  <si>
    <t>Sawit</t>
  </si>
  <si>
    <r>
      <rPr>
        <u/>
        <sz val="11"/>
        <color rgb="FF1155CC"/>
        <rFont val="Calibri, sans-serif"/>
      </rPr>
      <t>https://www.google.com/maps?q=-7,5751122,110,6611347</t>
    </r>
  </si>
  <si>
    <t>RT0000019409</t>
  </si>
  <si>
    <t>TK MANUNGGAL</t>
  </si>
  <si>
    <t>NEPEN, TERAS</t>
  </si>
  <si>
    <t>NEPEN</t>
  </si>
  <si>
    <r>
      <rPr>
        <u/>
        <sz val="11"/>
        <color rgb="FF1155CC"/>
        <rFont val="Calibri, sans-serif"/>
      </rPr>
      <t>https://www.google.com/maps?q=-7,567803,110,6298543</t>
    </r>
  </si>
  <si>
    <t>RT0000019411</t>
  </si>
  <si>
    <t>TK MULYA TANI</t>
  </si>
  <si>
    <t>DK. MAGERSARI, SALAKAN, TERAS, BOYOLALI</t>
  </si>
  <si>
    <r>
      <rPr>
        <u/>
        <sz val="11"/>
        <color rgb="FF1155CC"/>
        <rFont val="Calibri, sans-serif"/>
      </rPr>
      <t>https://www.google.com/maps?q=-7,561001,110,662966</t>
    </r>
  </si>
  <si>
    <t>RT0000019414</t>
  </si>
  <si>
    <t>TK PERINTIS</t>
  </si>
  <si>
    <t>DK. GRABAGAN RT. 01/02 BANGSALAN, TERAS, BOYOLALI</t>
  </si>
  <si>
    <t>BANGSALAN</t>
  </si>
  <si>
    <r>
      <rPr>
        <u/>
        <sz val="11"/>
        <color rgb="FF1155CC"/>
        <rFont val="Calibri, sans-serif"/>
      </rPr>
      <t>https://www.google.com/maps?q=-7,561013,110,650245</t>
    </r>
  </si>
  <si>
    <t>RT0000019415</t>
  </si>
  <si>
    <t>TK POJOK TANI</t>
  </si>
  <si>
    <t>REMBUN RT 01/03,REMBUN</t>
  </si>
  <si>
    <t>REMBUN</t>
  </si>
  <si>
    <r>
      <rPr>
        <u/>
        <sz val="11"/>
        <color rgb="FF1155CC"/>
        <rFont val="Calibri, sans-serif"/>
      </rPr>
      <t>https://www.google.com/maps?q=-7,4546633,110,7759889</t>
    </r>
  </si>
  <si>
    <t>RT0000019416</t>
  </si>
  <si>
    <t>TK PUTRA MANDIRI 2</t>
  </si>
  <si>
    <t>DK. POLO RT. 04 RW. 01 KENTENG</t>
  </si>
  <si>
    <t>KENTENG</t>
  </si>
  <si>
    <r>
      <rPr>
        <u/>
        <sz val="11"/>
        <color rgb="FF1155CC"/>
        <rFont val="Calibri, sans-serif"/>
      </rPr>
      <t>https://www.google.com/maps?q=-7,5031375,110,7401311</t>
    </r>
  </si>
  <si>
    <t>RT0000019419</t>
  </si>
  <si>
    <t>TK SATWA TANI</t>
  </si>
  <si>
    <t>NGUMBUL RT02/02,KEMASAN</t>
  </si>
  <si>
    <r>
      <rPr>
        <u/>
        <sz val="11"/>
        <color rgb="FF1155CC"/>
        <rFont val="Calibri, sans-serif"/>
      </rPr>
      <t>https://www.google.com/maps?q=-7,57666,110,6800468</t>
    </r>
  </si>
  <si>
    <t>RT0000019420</t>
  </si>
  <si>
    <t>TK SRI REJEKI</t>
  </si>
  <si>
    <t>TEGALPULE RT 08/02, JENENGAN</t>
  </si>
  <si>
    <r>
      <rPr>
        <u/>
        <sz val="11"/>
        <color rgb="FF1155CC"/>
        <rFont val="Calibri, sans-serif"/>
      </rPr>
      <t>https://www.google.com/maps?q=-7,5654726,110,6671389</t>
    </r>
  </si>
  <si>
    <t>RT0000019421</t>
  </si>
  <si>
    <t>TK SUKOWATI</t>
  </si>
  <si>
    <t>POMAH</t>
  </si>
  <si>
    <t>DLINGO</t>
  </si>
  <si>
    <t>Mojosongo</t>
  </si>
  <si>
    <r>
      <rPr>
        <u/>
        <sz val="11"/>
        <color rgb="FF1155CC"/>
        <rFont val="Calibri, sans-serif"/>
      </rPr>
      <t>https://www.google.com/maps?q=-7,5385654,110,6312278</t>
    </r>
  </si>
  <si>
    <t>RT0000019422</t>
  </si>
  <si>
    <t>TK SUMBER REJEKI</t>
  </si>
  <si>
    <t>KENDALCILIK, GUWOKAJEN</t>
  </si>
  <si>
    <t>GUWOKAJEN</t>
  </si>
  <si>
    <r>
      <rPr>
        <u/>
        <sz val="11"/>
        <color rgb="FF1155CC"/>
        <rFont val="Calibri, sans-serif"/>
      </rPr>
      <t>https://www.google.com/maps?q=-7,563436,110,698985</t>
    </r>
  </si>
  <si>
    <t>RT0000019423</t>
  </si>
  <si>
    <t>TK SUMBER REJEKI / NGEMPLAK</t>
  </si>
  <si>
    <t>MANGUREJO, NGESREP, NGEMPLAK</t>
  </si>
  <si>
    <t>NGESREP</t>
  </si>
  <si>
    <r>
      <rPr>
        <u/>
        <sz val="11"/>
        <color rgb="FF1155CC"/>
        <rFont val="Calibri, sans-serif"/>
      </rPr>
      <t>https://www.google.com/maps?q=-7,5087889,110,7457224</t>
    </r>
  </si>
  <si>
    <t>RT0000019426</t>
  </si>
  <si>
    <t>TK TANI AJI</t>
  </si>
  <si>
    <t>MIRI RT 06 RW 03 BENDOSARI</t>
  </si>
  <si>
    <t>BENDOSARI</t>
  </si>
  <si>
    <r>
      <rPr>
        <u/>
        <sz val="11"/>
        <color rgb="FF1155CC"/>
        <rFont val="Calibri, sans-serif"/>
      </rPr>
      <t>https://www.google.com/maps?q=-7,5798444,110,7069233</t>
    </r>
  </si>
  <si>
    <t>RT0000019427</t>
  </si>
  <si>
    <t>TK TANI MAKMUR</t>
  </si>
  <si>
    <t>SENDEN RT 08/02,CEPOKOSAWIT</t>
  </si>
  <si>
    <t>CEPOKOSAWIT</t>
  </si>
  <si>
    <r>
      <rPr>
        <u/>
        <sz val="11"/>
        <color rgb="FF1155CC"/>
        <rFont val="Calibri, sans-serif"/>
      </rPr>
      <t>https://www.google.com/maps?q=-7,5677461,110,6893825</t>
    </r>
  </si>
  <si>
    <t>RT0000019429</t>
  </si>
  <si>
    <t>TK TANI MULYO SWT</t>
  </si>
  <si>
    <t>JAJARAN RT 07/03,KARANGDUREN</t>
  </si>
  <si>
    <t>KARANGDUREN</t>
  </si>
  <si>
    <r>
      <rPr>
        <u/>
        <sz val="11"/>
        <color rgb="FF1155CC"/>
        <rFont val="Calibri, sans-serif"/>
      </rPr>
      <t>https://www.google.com/maps?q=-7,567064,110,7106252</t>
    </r>
  </si>
  <si>
    <t>RT0000019430</t>
  </si>
  <si>
    <t>TK TANI SUBUR</t>
  </si>
  <si>
    <t>MANJUNG RT 01/01,MANJUNG</t>
  </si>
  <si>
    <t>MANJUNG</t>
  </si>
  <si>
    <r>
      <rPr>
        <u/>
        <sz val="11"/>
        <color rgb="FF1155CC"/>
        <rFont val="Calibri, sans-serif"/>
      </rPr>
      <t>https://www.google.com/maps?q=-7,5839922,110,6779557</t>
    </r>
  </si>
  <si>
    <t>RT0000019431</t>
  </si>
  <si>
    <t>TK TANI SUBUR BAROKAH</t>
  </si>
  <si>
    <t>DONOHUDAN, NGEMPLAK</t>
  </si>
  <si>
    <t>DONOHUDAN</t>
  </si>
  <si>
    <r>
      <rPr>
        <u/>
        <sz val="11"/>
        <color rgb="FF1155CC"/>
        <rFont val="Calibri, sans-serif"/>
      </rPr>
      <t>https://www.google.com/maps?q=-7,5186597,110,7864112</t>
    </r>
  </si>
  <si>
    <t>RT0000019432</t>
  </si>
  <si>
    <t>TK TIARA</t>
  </si>
  <si>
    <t>JATISALAM RT 20/06,KATEGUHAN</t>
  </si>
  <si>
    <t>KATEGUHAN</t>
  </si>
  <si>
    <r>
      <rPr>
        <u/>
        <sz val="11"/>
        <color rgb="FF1155CC"/>
        <rFont val="Calibri, sans-serif"/>
      </rPr>
      <t>https://www.google.com/maps?q=-7,5871885,110,6938523</t>
    </r>
  </si>
  <si>
    <t>RT0000019433</t>
  </si>
  <si>
    <t>TK WARAS TANI</t>
  </si>
  <si>
    <t>DK. ASEMLEGI RT. 01/02 RANDUSARI, TERAS, BOYOLALI</t>
  </si>
  <si>
    <t>RANDUSARI</t>
  </si>
  <si>
    <r>
      <rPr>
        <u/>
        <sz val="11"/>
        <color rgb="FF1155CC"/>
        <rFont val="Calibri, sans-serif"/>
      </rPr>
      <t>https://www.google.com/maps?q=-7,545768,110,65287</t>
    </r>
  </si>
  <si>
    <t>RT0000019435</t>
  </si>
  <si>
    <t>TOKO SURYA MAKMUR</t>
  </si>
  <si>
    <t>JANTIR RT 03 RW 01 SINDON</t>
  </si>
  <si>
    <t>SINDON</t>
  </si>
  <si>
    <r>
      <rPr>
        <u/>
        <sz val="11"/>
        <color rgb="FF1155CC"/>
        <rFont val="Calibri, sans-serif"/>
      </rPr>
      <t>https://www.google.com/maps?q=-7,5092376,110,7598988</t>
    </r>
  </si>
  <si>
    <t>RT0000019437</t>
  </si>
  <si>
    <t>DAFFA</t>
  </si>
  <si>
    <t>DK. KARANG WETAN, DS. SRIBIT, DELANGGU</t>
  </si>
  <si>
    <t>SRIBIT</t>
  </si>
  <si>
    <t>Delanggu</t>
  </si>
  <si>
    <r>
      <rPr>
        <u/>
        <sz val="11"/>
        <color rgb="FF1155CC"/>
        <rFont val="Calibri, sans-serif"/>
      </rPr>
      <t>https://www.google.com/maps?q=-7,6292994,110,6794111</t>
    </r>
  </si>
  <si>
    <t>RT0000019438</t>
  </si>
  <si>
    <t>DHIAN TANI</t>
  </si>
  <si>
    <t>DK. REJOSARI, DS. SABRANG, DELANGGU</t>
  </si>
  <si>
    <t>MENDAK</t>
  </si>
  <si>
    <r>
      <rPr>
        <u/>
        <sz val="11"/>
        <color rgb="FF1155CC"/>
        <rFont val="Calibri, sans-serif"/>
      </rPr>
      <t>https://www.google.com/maps?q=-7,6229882,110,697822</t>
    </r>
  </si>
  <si>
    <t>RT0000019439</t>
  </si>
  <si>
    <t>GAPOKTAN BUDI DAYA</t>
  </si>
  <si>
    <t>JAMBUKIDUL,CEPER,KLATEN</t>
  </si>
  <si>
    <t>CETAN</t>
  </si>
  <si>
    <t>Ceper</t>
  </si>
  <si>
    <r>
      <rPr>
        <u/>
        <sz val="11"/>
        <color rgb="FF1155CC"/>
        <rFont val="Calibri, sans-serif"/>
      </rPr>
      <t>https://www.google.com/maps?q=-7,691345,110,6843917</t>
    </r>
  </si>
  <si>
    <t>RT0000019440</t>
  </si>
  <si>
    <t>GAPOKTAN DADI MAKMUR</t>
  </si>
  <si>
    <t>MEGER RT 02 RW 03</t>
  </si>
  <si>
    <r>
      <rPr>
        <u/>
        <sz val="11"/>
        <color rgb="FF1155CC"/>
        <rFont val="Calibri, sans-serif"/>
      </rPr>
      <t>https://www.google.com/maps?q=-7,673054,110,646269</t>
    </r>
  </si>
  <si>
    <t>RT0000019441</t>
  </si>
  <si>
    <t>MIRAH TANI</t>
  </si>
  <si>
    <t>DK. KARANGBENDO, DS. KEPANJEN, DELANGGU</t>
  </si>
  <si>
    <r>
      <rPr>
        <u/>
        <sz val="11"/>
        <color rgb="FF1155CC"/>
        <rFont val="Calibri, sans-serif"/>
      </rPr>
      <t>https://www.google.com/maps?q=-7,6071995,110,6976797</t>
    </r>
  </si>
  <si>
    <t>RT0000019442</t>
  </si>
  <si>
    <t>BAKALAN RT.01/3, BOTO, WONOSARI, KLATEN</t>
  </si>
  <si>
    <t>Wonosari</t>
  </si>
  <si>
    <r>
      <rPr>
        <u/>
        <sz val="11"/>
        <color rgb="FF1155CC"/>
        <rFont val="Calibri, sans-serif"/>
      </rPr>
      <t>https://www.google.com/maps?q=-7,6134614,110,7110011</t>
    </r>
  </si>
  <si>
    <t>RT0000019444</t>
  </si>
  <si>
    <t>TOKO JAFAR</t>
  </si>
  <si>
    <t>GUNTING RT. 08/02, GUNTING, WONOSARI, KLATEN</t>
  </si>
  <si>
    <t>SIDOWARNO</t>
  </si>
  <si>
    <r>
      <rPr>
        <u/>
        <sz val="11"/>
        <color rgb="FF1155CC"/>
        <rFont val="Calibri, sans-serif"/>
      </rPr>
      <t>https://www.google.com/maps?q=-7,6489134,110,7710571</t>
    </r>
  </si>
  <si>
    <t>RT0000019445</t>
  </si>
  <si>
    <t>TOKO ROHMAT</t>
  </si>
  <si>
    <t>JAMBUKULON,CEPER,KLATEN</t>
  </si>
  <si>
    <t>JAMBUKULON</t>
  </si>
  <si>
    <r>
      <rPr>
        <u/>
        <sz val="11"/>
        <color rgb="FF1155CC"/>
        <rFont val="Calibri, sans-serif"/>
      </rPr>
      <t>https://www.google.com/maps?q=-7,6755121,110,6639405</t>
    </r>
  </si>
  <si>
    <t>RT0000019447</t>
  </si>
  <si>
    <t>KURUNG,CEPER,KLATEN</t>
  </si>
  <si>
    <t>KURUNG</t>
  </si>
  <si>
    <r>
      <rPr>
        <u/>
        <sz val="11"/>
        <color rgb="FF1155CC"/>
        <rFont val="Calibri, sans-serif"/>
      </rPr>
      <t>https://www.google.com/maps?q=-7,6857398,110,679943</t>
    </r>
  </si>
  <si>
    <t>RT0000019448</t>
  </si>
  <si>
    <t>UD. SUMBER MULYA</t>
  </si>
  <si>
    <t>JL. HASYIM ASHARI NO 46, SRAGO BARU DS. MOJAYAN</t>
  </si>
  <si>
    <t>MOJAYAN</t>
  </si>
  <si>
    <t>Klaten Tengah</t>
  </si>
  <si>
    <r>
      <rPr>
        <u/>
        <sz val="11"/>
        <color rgb="FF1155CC"/>
        <rFont val="Calibri, sans-serif"/>
      </rPr>
      <t>https://www.google.com/maps?q=-7,7127203,110,6109972</t>
    </r>
  </si>
  <si>
    <t>RT0000019449</t>
  </si>
  <si>
    <t>UD. SURYA TANI</t>
  </si>
  <si>
    <t>POKOH, DUWET, WONOSARI, KLATEN</t>
  </si>
  <si>
    <t>BOLALI</t>
  </si>
  <si>
    <r>
      <rPr>
        <u/>
        <sz val="11"/>
        <color rgb="FF1155CC"/>
        <rFont val="Calibri, sans-serif"/>
      </rPr>
      <t>https://www.google.com/maps?q=-7,6077473,110,7383472</t>
    </r>
  </si>
  <si>
    <t>RT0000019451</t>
  </si>
  <si>
    <t>UD.INSAN TANI</t>
  </si>
  <si>
    <t>POKAK,CEPER,KLATEN</t>
  </si>
  <si>
    <t>POKAK</t>
  </si>
  <si>
    <r>
      <rPr>
        <u/>
        <sz val="11"/>
        <color rgb="FF1155CC"/>
        <rFont val="Calibri, sans-serif"/>
      </rPr>
      <t>https://www.google.com/maps?q=-7,6880821,110,6610703</t>
    </r>
  </si>
  <si>
    <t>RT0000019454</t>
  </si>
  <si>
    <t>DWI JAYADI TANI</t>
  </si>
  <si>
    <t>BAWUKAN RT.13 RW.04,DS.KALIKEBO,KEC.TRUCUK</t>
  </si>
  <si>
    <t>KALIKEBO</t>
  </si>
  <si>
    <t>Trucuk</t>
  </si>
  <si>
    <r>
      <rPr>
        <u/>
        <sz val="11"/>
        <color rgb="FF1155CC"/>
        <rFont val="Calibri, sans-serif"/>
      </rPr>
      <t>https://www.google.com/maps?q=-7,7403584,110,6615275</t>
    </r>
  </si>
  <si>
    <t>RT0000019456</t>
  </si>
  <si>
    <t>JEMBATAN WIRA</t>
  </si>
  <si>
    <t>PINGKOL RT. 01 RW.06, DSSD. WIRO, KWEXC. BAYAT</t>
  </si>
  <si>
    <t>Bayat</t>
  </si>
  <si>
    <r>
      <rPr>
        <u/>
        <sz val="11"/>
        <color rgb="FF1155CC"/>
        <rFont val="Calibri, sans-serif"/>
      </rPr>
      <t>https://www.google.com/maps?q=-7,7562359,110,6621808</t>
    </r>
  </si>
  <si>
    <t>RT0000019457</t>
  </si>
  <si>
    <t>KARYA TUNGGAL PERSADA</t>
  </si>
  <si>
    <t>DK PULUHAN RT/RW 01/04 DS BERO</t>
  </si>
  <si>
    <t>SAJEN</t>
  </si>
  <si>
    <r>
      <rPr>
        <u/>
        <sz val="11"/>
        <color rgb="FF1155CC"/>
        <rFont val="Calibri, sans-serif"/>
      </rPr>
      <t>https://www.google.com/maps?q=-7,7281082,110,6817521</t>
    </r>
  </si>
  <si>
    <t>RT0000019459</t>
  </si>
  <si>
    <t>PB. SADOYO MULYO</t>
  </si>
  <si>
    <t>GEDONGAN KIDUL,DS.WONOSARI,KEC.TRUCUK</t>
  </si>
  <si>
    <r>
      <rPr>
        <u/>
        <sz val="11"/>
        <color rgb="FF1155CC"/>
        <rFont val="Calibri, sans-serif"/>
      </rPr>
      <t>https://www.google.com/maps?q=-7,7031517,110,6520034</t>
    </r>
  </si>
  <si>
    <t>RT0000019460</t>
  </si>
  <si>
    <t>RIZKY TANI</t>
  </si>
  <si>
    <t>DK.GUMUL DS SEMBUNG</t>
  </si>
  <si>
    <t>TROTOK</t>
  </si>
  <si>
    <t>Wedi</t>
  </si>
  <si>
    <r>
      <rPr>
        <u/>
        <sz val="11"/>
        <color rgb="FF1155CC"/>
        <rFont val="Calibri, sans-serif"/>
      </rPr>
      <t>https://www.google.com/maps?q=-7,7703711,110,6055374</t>
    </r>
  </si>
  <si>
    <t>RT0000019461</t>
  </si>
  <si>
    <t>SEJIWA TANI</t>
  </si>
  <si>
    <t>MIRENGLOR RT.07 RW.03,DS.MIRENG,KEC.TRUCUK</t>
  </si>
  <si>
    <t>BERO</t>
  </si>
  <si>
    <r>
      <rPr>
        <u/>
        <sz val="11"/>
        <color rgb="FF1155CC"/>
        <rFont val="Calibri, sans-serif"/>
      </rPr>
      <t>https://www.google.com/maps?q=-7,7049712,110,6621645</t>
    </r>
  </si>
  <si>
    <t>RT0000019463</t>
  </si>
  <si>
    <t>DK. SELOREJO-KRAKITAN</t>
  </si>
  <si>
    <t>BOGEM</t>
  </si>
  <si>
    <r>
      <rPr>
        <u/>
        <sz val="11"/>
        <color rgb="FF1155CC"/>
        <rFont val="Calibri, sans-serif"/>
      </rPr>
      <t>https://www.google.com/maps?q=-7,7415926,110,6206674</t>
    </r>
  </si>
  <si>
    <t>RT0000019464</t>
  </si>
  <si>
    <t>KARANGDUWET RT.11 RW.05, DS TANJUNGAN</t>
  </si>
  <si>
    <t>PASUNG</t>
  </si>
  <si>
    <r>
      <rPr>
        <u/>
        <sz val="11"/>
        <color rgb="FF1155CC"/>
        <rFont val="Calibri, sans-serif"/>
      </rPr>
      <t>https://www.google.com/maps?q=-7,7791356,110,5931662</t>
    </r>
  </si>
  <si>
    <t>RT0000019465</t>
  </si>
  <si>
    <t>TOKO SATRIYA TANI</t>
  </si>
  <si>
    <t>BOGORAN, DS. JOTANGAN, KEC. BAYAT</t>
  </si>
  <si>
    <t>JOTANGAN</t>
  </si>
  <si>
    <r>
      <rPr>
        <u/>
        <sz val="11"/>
        <color rgb="FF1155CC"/>
        <rFont val="Calibri, sans-serif"/>
      </rPr>
      <t>https://www.google.com/maps?q=-7,7595359,110,6484781</t>
    </r>
  </si>
  <si>
    <t>RT0000019466</t>
  </si>
  <si>
    <t>TOKO UMAR</t>
  </si>
  <si>
    <t>KIOS PASAR JETO, DS.GADEN,KEC.TRUCUK</t>
  </si>
  <si>
    <t>PUNDUNGSARI</t>
  </si>
  <si>
    <r>
      <rPr>
        <u/>
        <sz val="11"/>
        <color rgb="FF1155CC"/>
        <rFont val="Calibri, sans-serif"/>
      </rPr>
      <t>https://www.google.com/maps?q=-7,7467795,110,6680802</t>
    </r>
  </si>
  <si>
    <t>RT0000019467</t>
  </si>
  <si>
    <t>TUNAS HARAPAN</t>
  </si>
  <si>
    <t>TEGALSARI, PACING, KEC. WEDI</t>
  </si>
  <si>
    <t>KALIGAYAM</t>
  </si>
  <si>
    <r>
      <rPr>
        <u/>
        <sz val="11"/>
        <color rgb="FF1155CC"/>
        <rFont val="Calibri, sans-serif"/>
      </rPr>
      <t>https://www.google.com/maps?q=-7,78533,110,61195</t>
    </r>
  </si>
  <si>
    <t>RT0000019468</t>
  </si>
  <si>
    <t>UD. ESTU JAYA</t>
  </si>
  <si>
    <t>KARANGTURI, KEC. GANTIWARNO</t>
  </si>
  <si>
    <t>KARANGTURI</t>
  </si>
  <si>
    <t>Gantiwarno</t>
  </si>
  <si>
    <r>
      <rPr>
        <u/>
        <sz val="11"/>
        <color rgb="FF1155CC"/>
        <rFont val="Calibri, sans-serif"/>
      </rPr>
      <t>https://www.google.com/maps?q=-7,7906117,110,59352</t>
    </r>
  </si>
  <si>
    <t>RT0000019469</t>
  </si>
  <si>
    <t>UD. MITRA ABADI</t>
  </si>
  <si>
    <t>MLESE, KEC. GANTIWARNO</t>
  </si>
  <si>
    <r>
      <rPr>
        <u/>
        <sz val="11"/>
        <color rgb="FF1155CC"/>
        <rFont val="Calibri, sans-serif"/>
      </rPr>
      <t>https://www.google.com/maps?q=-7,7641173,110,5523366</t>
    </r>
  </si>
  <si>
    <t>RT0000019470</t>
  </si>
  <si>
    <t>UD. PERDANA</t>
  </si>
  <si>
    <t>TELUKAN RT.13/07, DS. WANGLU,KEC.TRUCUK</t>
  </si>
  <si>
    <t>KARANGPAKEL</t>
  </si>
  <si>
    <r>
      <rPr>
        <u/>
        <sz val="11"/>
        <color rgb="FF1155CC"/>
        <rFont val="Calibri, sans-serif"/>
      </rPr>
      <t>https://www.google.com/maps?q=-7,7248201,110,6475251</t>
    </r>
  </si>
  <si>
    <t>RT0000019471</t>
  </si>
  <si>
    <t>UD. PERMATA</t>
  </si>
  <si>
    <t>SUKOREJO, KEC. WEDI</t>
  </si>
  <si>
    <r>
      <rPr>
        <u/>
        <sz val="11"/>
        <color rgb="FF1155CC"/>
        <rFont val="Calibri, sans-serif"/>
      </rPr>
      <t>https://www.google.com/maps?q=-7,7656784,110,6009242</t>
    </r>
  </si>
  <si>
    <t>RT0000019472</t>
  </si>
  <si>
    <t>UD. PUTRA AGUNG</t>
  </si>
  <si>
    <t>DK.KUNTULAN DS PANDES</t>
  </si>
  <si>
    <t>BIRIT</t>
  </si>
  <si>
    <r>
      <rPr>
        <u/>
        <sz val="11"/>
        <color rgb="FF1155CC"/>
        <rFont val="Calibri, sans-serif"/>
      </rPr>
      <t>https://www.google.com/maps?q=-7,7564009,110,5865901</t>
    </r>
  </si>
  <si>
    <t>RT0000019473</t>
  </si>
  <si>
    <t>UD. TIMBUL</t>
  </si>
  <si>
    <t>PASAR PANGGIL DESA MUTIHAN KEC. GANTIWARNO</t>
  </si>
  <si>
    <t>KERTEN</t>
  </si>
  <si>
    <r>
      <rPr>
        <u/>
        <sz val="11"/>
        <color rgb="FF1155CC"/>
        <rFont val="Calibri, sans-serif"/>
      </rPr>
      <t>https://www.google.com/maps?q=-7,7753967,110,5346167</t>
    </r>
  </si>
  <si>
    <t>RT0000019474</t>
  </si>
  <si>
    <t>UD.AGRO BUANA</t>
  </si>
  <si>
    <t>DK. GUNUNGAN DS CANAN</t>
  </si>
  <si>
    <r>
      <rPr>
        <u/>
        <sz val="11"/>
        <color rgb="FF1155CC"/>
        <rFont val="Calibri, sans-serif"/>
      </rPr>
      <t>https://www.google.com/maps?q=-7,7675674,110,5787185</t>
    </r>
  </si>
  <si>
    <t>RT0000019475</t>
  </si>
  <si>
    <t>UD.BULQI</t>
  </si>
  <si>
    <t>DK.MAWEN DS PESU</t>
  </si>
  <si>
    <t>DENGKENG</t>
  </si>
  <si>
    <r>
      <rPr>
        <u/>
        <sz val="11"/>
        <color rgb="FF1155CC"/>
        <rFont val="Calibri, sans-serif"/>
      </rPr>
      <t>https://www.google.com/maps?q=-7,7806967,110,5769583</t>
    </r>
  </si>
  <si>
    <t>RT0000019476</t>
  </si>
  <si>
    <t>UD.KUSUMA</t>
  </si>
  <si>
    <t>JL.SENDANG SRININGSIH KM.04 RT.01 RW.01 DESA KATEKAN KEC. GANTIWARNO</t>
  </si>
  <si>
    <t>SAWIT</t>
  </si>
  <si>
    <r>
      <rPr>
        <u/>
        <sz val="11"/>
        <color rgb="FF1155CC"/>
        <rFont val="Calibri, sans-serif"/>
      </rPr>
      <t>https://www.google.com/maps?q=-7,7804509,110,5328024</t>
    </r>
  </si>
  <si>
    <t>RT0000019477</t>
  </si>
  <si>
    <t>UD.MAHKOTA HIJAU</t>
  </si>
  <si>
    <t>DK. JETIS DS BRANGKAL</t>
  </si>
  <si>
    <t>MELIKAN</t>
  </si>
  <si>
    <r>
      <rPr>
        <u/>
        <sz val="11"/>
        <color rgb="FF1155CC"/>
        <rFont val="Calibri, sans-serif"/>
      </rPr>
      <t>https://www.google.com/maps?q=-7,7782715,110,6091938</t>
    </r>
  </si>
  <si>
    <t>RT0000019480</t>
  </si>
  <si>
    <t>MAHKOTA TANI</t>
  </si>
  <si>
    <t>DK. TAMBONGWETAN, DS. KALIKOTES, KEC. KALIKOTES</t>
  </si>
  <si>
    <t>KALIKOTES</t>
  </si>
  <si>
    <t>Kalikotes</t>
  </si>
  <si>
    <r>
      <rPr>
        <u/>
        <sz val="11"/>
        <color rgb="FF1155CC"/>
        <rFont val="Calibri, sans-serif"/>
      </rPr>
      <t>https://www.google.com/maps?q=-7,7203798,110,6308605</t>
    </r>
  </si>
  <si>
    <t>RT0000019482</t>
  </si>
  <si>
    <t>MAKARYO</t>
  </si>
  <si>
    <t>DK. TOPRAYAN, RT. 02 / 07, DS. KRAJAN, KALIKOTES</t>
  </si>
  <si>
    <t>KRAJAN</t>
  </si>
  <si>
    <r>
      <rPr>
        <u/>
        <sz val="11"/>
        <color rgb="FF1155CC"/>
        <rFont val="Calibri, sans-serif"/>
      </rPr>
      <t>https://www.google.com/maps?q=-7,7103143,110,6370343</t>
    </r>
  </si>
  <si>
    <t>RT0000019483</t>
  </si>
  <si>
    <t>ROHMAT TANI</t>
  </si>
  <si>
    <t>DK. JANTI, DS. JANTI, POLAHHARJO</t>
  </si>
  <si>
    <t>JANTI</t>
  </si>
  <si>
    <t>Polanharjo</t>
  </si>
  <si>
    <r>
      <rPr>
        <u/>
        <sz val="11"/>
        <color rgb="FF1155CC"/>
        <rFont val="Calibri, sans-serif"/>
      </rPr>
      <t>https://www.google.com/maps?q=-7,5927068,110,6542765</t>
    </r>
  </si>
  <si>
    <t>RT0000019485</t>
  </si>
  <si>
    <t>TAMBAK JAYA</t>
  </si>
  <si>
    <t>DK. TAMBAKSARI, DS. GEMBLEGAN, KALIKOTES</t>
  </si>
  <si>
    <t>GEMBLEGAN</t>
  </si>
  <si>
    <r>
      <rPr>
        <u/>
        <sz val="11"/>
        <color rgb="FF1155CC"/>
        <rFont val="Calibri, sans-serif"/>
      </rPr>
      <t>https://www.google.com/maps?q=-7,7046146,110,6285262</t>
    </r>
  </si>
  <si>
    <t>RT0000019487</t>
  </si>
  <si>
    <t>JETIS, KUNDEN, KARANGANOM</t>
  </si>
  <si>
    <t>TARUBASAN</t>
  </si>
  <si>
    <t>Karanganom</t>
  </si>
  <si>
    <r>
      <rPr>
        <u/>
        <sz val="11"/>
        <color rgb="FF1155CC"/>
        <rFont val="Calibri, sans-serif"/>
      </rPr>
      <t>https://www.google.com/maps?q=-7,6580712,110,6501733</t>
    </r>
  </si>
  <si>
    <t>RT0000019488</t>
  </si>
  <si>
    <t>TIGA SERANGKAI</t>
  </si>
  <si>
    <t>KEMASAN, GEMPOL, KARANGANOM</t>
  </si>
  <si>
    <t>GEMPOL</t>
  </si>
  <si>
    <r>
      <rPr>
        <u/>
        <sz val="11"/>
        <color rgb="FF1155CC"/>
        <rFont val="Calibri, sans-serif"/>
      </rPr>
      <t>https://www.google.com/maps?q=-7,6262592,110,6265128</t>
    </r>
  </si>
  <si>
    <t>RT0000019489</t>
  </si>
  <si>
    <t>TIKA</t>
  </si>
  <si>
    <t>BOTOKAN, RT. 08 / 05, DS. NGARAN, POLANHARJO</t>
  </si>
  <si>
    <t>NGARAN</t>
  </si>
  <si>
    <r>
      <rPr>
        <u/>
        <sz val="11"/>
        <color rgb="FF1155CC"/>
        <rFont val="Calibri, sans-serif"/>
      </rPr>
      <t>https://www.google.com/maps?q=-7,6271638,110,6623142</t>
    </r>
  </si>
  <si>
    <t>RT0000019490</t>
  </si>
  <si>
    <t>TITIK</t>
  </si>
  <si>
    <t>TURUS, RT. 10 / 06, DS. NGARAN, POLANHARJO</t>
  </si>
  <si>
    <r>
      <rPr>
        <u/>
        <sz val="11"/>
        <color rgb="FF1155CC"/>
        <rFont val="Calibri, sans-serif"/>
      </rPr>
      <t>https://www.google.com/maps?q=-7,6227561,110,6643312</t>
    </r>
  </si>
  <si>
    <t>RT0000019493</t>
  </si>
  <si>
    <t>WAHYU MANUNGGAL</t>
  </si>
  <si>
    <t>SIDOWAYAH RT. 06 / 03, SIDOWAYAH, POLANHARJO</t>
  </si>
  <si>
    <t>KEBONHARJO</t>
  </si>
  <si>
    <r>
      <rPr>
        <u/>
        <sz val="11"/>
        <color rgb="FF1155CC"/>
        <rFont val="Calibri, sans-serif"/>
      </rPr>
      <t>https://www.google.com/maps?q=-7,5937273,110,6669358</t>
    </r>
  </si>
  <si>
    <t>RT0000019494</t>
  </si>
  <si>
    <t>WIRA TANI</t>
  </si>
  <si>
    <t>KARANGANOM RT 02/06,KARANGANOM</t>
  </si>
  <si>
    <t>KARANGANOM</t>
  </si>
  <si>
    <r>
      <rPr>
        <u/>
        <sz val="11"/>
        <color rgb="FF1155CC"/>
        <rFont val="Calibri, sans-serif"/>
      </rPr>
      <t>https://www.google.com/maps?q=-7,6487915,110,6246983</t>
    </r>
  </si>
  <si>
    <t>RT0000019496</t>
  </si>
  <si>
    <t>MUNGGUNG, KARANGDOWO</t>
  </si>
  <si>
    <t>SENTONO</t>
  </si>
  <si>
    <t>Karangdowo</t>
  </si>
  <si>
    <r>
      <rPr>
        <u/>
        <sz val="11"/>
        <color rgb="FF1155CC"/>
        <rFont val="Calibri, sans-serif"/>
      </rPr>
      <t>https://www.google.com/maps?q=-7,7030928,110,7279875</t>
    </r>
  </si>
  <si>
    <t>RT0000019497</t>
  </si>
  <si>
    <t>GUNUNG AGUNG</t>
  </si>
  <si>
    <t>KARANG TALUN, KARANGDOWO</t>
  </si>
  <si>
    <t>BABADAN</t>
  </si>
  <si>
    <r>
      <rPr>
        <u/>
        <sz val="11"/>
        <color rgb="FF1155CC"/>
        <rFont val="Calibri, sans-serif"/>
      </rPr>
      <t>https://www.google.com/maps?q=-7,6914873,110,7556591</t>
    </r>
  </si>
  <si>
    <t>RT0000019498</t>
  </si>
  <si>
    <t>SRI MAKMUR</t>
  </si>
  <si>
    <t>DS. GONDANGSARI, KEC. JUWIRING</t>
  </si>
  <si>
    <t>GONDANGSARI</t>
  </si>
  <si>
    <r>
      <rPr>
        <u/>
        <sz val="11"/>
        <color rgb="FF1155CC"/>
        <rFont val="Calibri, sans-serif"/>
      </rPr>
      <t>https://www.google.com/maps?q=-7,6806876,110,7696562</t>
    </r>
  </si>
  <si>
    <t>RT0000019499</t>
  </si>
  <si>
    <t>SUYONO</t>
  </si>
  <si>
    <t>NGOLODONO, KARANGDOWO</t>
  </si>
  <si>
    <t>NGOLODONO</t>
  </si>
  <si>
    <r>
      <rPr>
        <u/>
        <sz val="11"/>
        <color rgb="FF1155CC"/>
        <rFont val="Calibri, sans-serif"/>
      </rPr>
      <t>https://www.google.com/maps?q=-7,6946919,110,7381974</t>
    </r>
  </si>
  <si>
    <t>RT0000019500</t>
  </si>
  <si>
    <t>TANAH SUBUR</t>
  </si>
  <si>
    <t>KUPANG, KARANGDOWO</t>
  </si>
  <si>
    <t>KUPANG</t>
  </si>
  <si>
    <r>
      <rPr>
        <u/>
        <sz val="11"/>
        <color rgb="FF1155CC"/>
        <rFont val="Calibri, sans-serif"/>
      </rPr>
      <t>https://www.google.com/maps?q=-7,6772891,110,744905</t>
    </r>
  </si>
  <si>
    <t>RT0000019501</t>
  </si>
  <si>
    <t>DS. MRISEN, KEC. JUWIRING</t>
  </si>
  <si>
    <t>MRISEN</t>
  </si>
  <si>
    <r>
      <rPr>
        <u/>
        <sz val="11"/>
        <color rgb="FF1155CC"/>
        <rFont val="Calibri, sans-serif"/>
      </rPr>
      <t>https://www.google.com/maps?q=-7,6336048,110,7070034</t>
    </r>
  </si>
  <si>
    <t>RT0000019502</t>
  </si>
  <si>
    <t>TK. MULYA TANI</t>
  </si>
  <si>
    <t>KETITANG, JUWIRING</t>
  </si>
  <si>
    <t>TLOGORANDU</t>
  </si>
  <si>
    <r>
      <rPr>
        <u/>
        <sz val="11"/>
        <color rgb="FF1155CC"/>
        <rFont val="Calibri, sans-serif"/>
      </rPr>
      <t>https://www.google.com/maps?q=-7,6724743,110,7524078</t>
    </r>
  </si>
  <si>
    <t>RT0000019503</t>
  </si>
  <si>
    <t>TK. RUKUN TANI</t>
  </si>
  <si>
    <t>BRAJAN, KR. DOWO</t>
  </si>
  <si>
    <t>SOKA</t>
  </si>
  <si>
    <r>
      <rPr>
        <u/>
        <sz val="11"/>
        <color rgb="FF1155CC"/>
        <rFont val="Calibri, sans-serif"/>
      </rPr>
      <t>https://www.google.com/maps?q=-7,7089142,110,7385787</t>
    </r>
  </si>
  <si>
    <t>RT0000019504</t>
  </si>
  <si>
    <t>TOKO GOGO</t>
  </si>
  <si>
    <t>DS. BAREPAN, KEC. CAWAS</t>
  </si>
  <si>
    <t>CAWAS</t>
  </si>
  <si>
    <r>
      <rPr>
        <u/>
        <sz val="11"/>
        <color rgb="FF1155CC"/>
        <rFont val="Calibri, sans-serif"/>
      </rPr>
      <t>https://www.google.com/maps?q=-7,7639031,110,7043419</t>
    </r>
  </si>
  <si>
    <t>RT0000019505</t>
  </si>
  <si>
    <t>DS. BARAN, KEC. CAWAS</t>
  </si>
  <si>
    <t>BARAN</t>
  </si>
  <si>
    <r>
      <rPr>
        <u/>
        <sz val="11"/>
        <color rgb="FF1155CC"/>
        <rFont val="Calibri, sans-serif"/>
      </rPr>
      <t>https://www.google.com/maps?q=-7,7573778,110,7111064</t>
    </r>
  </si>
  <si>
    <t>RT0000019506</t>
  </si>
  <si>
    <t>JATIMULYO, PEDAN</t>
  </si>
  <si>
    <t>Pedan</t>
  </si>
  <si>
    <r>
      <rPr>
        <u/>
        <sz val="11"/>
        <color rgb="FF1155CC"/>
        <rFont val="Calibri, sans-serif"/>
      </rPr>
      <t>https://www.google.com/maps?q=-7,7030644,110,7279869</t>
    </r>
  </si>
  <si>
    <t>RT0000019507</t>
  </si>
  <si>
    <t>UD. IRIYANNI WIJAYA</t>
  </si>
  <si>
    <t>DS. TLINGSING, KEC. CAWAS</t>
  </si>
  <si>
    <t>BALAK</t>
  </si>
  <si>
    <r>
      <rPr>
        <u/>
        <sz val="11"/>
        <color rgb="FF1155CC"/>
        <rFont val="Calibri, sans-serif"/>
      </rPr>
      <t>https://www.google.com/maps?q=-7,7421704,110,7278297</t>
    </r>
  </si>
  <si>
    <t>RT0000019509</t>
  </si>
  <si>
    <t>UD. KARYA TANI</t>
  </si>
  <si>
    <t>SRATEN, PEDAN</t>
  </si>
  <si>
    <r>
      <rPr>
        <u/>
        <sz val="11"/>
        <color rgb="FF1155CC"/>
        <rFont val="Calibri, sans-serif"/>
      </rPr>
      <t>https://www.google.com/maps?q=-7,7028028,110,7053554</t>
    </r>
  </si>
  <si>
    <t>RT0000019510</t>
  </si>
  <si>
    <t>UD. MARDI TANI</t>
  </si>
  <si>
    <t>BOLOPLERET, JUWIRING</t>
  </si>
  <si>
    <r>
      <rPr>
        <u/>
        <sz val="11"/>
        <color rgb="FF1155CC"/>
        <rFont val="Calibri, sans-serif"/>
      </rPr>
      <t>https://www.google.com/maps?q=-7,6608116,110,7616421</t>
    </r>
  </si>
  <si>
    <t>RT0000019511</t>
  </si>
  <si>
    <t>UD. SIDO MAKMUR</t>
  </si>
  <si>
    <t>DS. SOBAYAN, KEC. PEDAN</t>
  </si>
  <si>
    <t>JETISWETAN</t>
  </si>
  <si>
    <r>
      <rPr>
        <u/>
        <sz val="11"/>
        <color rgb="FF1155CC"/>
        <rFont val="Calibri, sans-serif"/>
      </rPr>
      <t>https://www.google.com/maps?q=-7,6956596,110,7014047</t>
    </r>
  </si>
  <si>
    <t>RT0000019512</t>
  </si>
  <si>
    <t>UD. SUMBER TANI SUBUR</t>
  </si>
  <si>
    <t>TAMBAK, KR. DOWO</t>
  </si>
  <si>
    <t>RINGINPUTIH</t>
  </si>
  <si>
    <r>
      <rPr>
        <u/>
        <sz val="11"/>
        <color rgb="FF1155CC"/>
        <rFont val="Calibri, sans-serif"/>
      </rPr>
      <t>https://www.google.com/maps?q=-7,7162721,110,7479346</t>
    </r>
  </si>
  <si>
    <t>RT0000019513</t>
  </si>
  <si>
    <t>UD. SUNDARI</t>
  </si>
  <si>
    <t>DS. BULUSAN, KEC. KARANGDOWO</t>
  </si>
  <si>
    <t>BULUSAN</t>
  </si>
  <si>
    <r>
      <rPr>
        <u/>
        <sz val="11"/>
        <color rgb="FF1155CC"/>
        <rFont val="Calibri, sans-serif"/>
      </rPr>
      <t>https://www.google.com/maps?q=-7,7182914,110,726894</t>
    </r>
  </si>
  <si>
    <t>RT0000019514</t>
  </si>
  <si>
    <t>UD. USAHA TANI</t>
  </si>
  <si>
    <t>TROKETON, PEDAN</t>
  </si>
  <si>
    <t>KALIGAWE</t>
  </si>
  <si>
    <r>
      <rPr>
        <u/>
        <sz val="11"/>
        <color rgb="FF1155CC"/>
        <rFont val="Calibri, sans-serif"/>
      </rPr>
      <t>https://www.google.com/maps?q=-7,6804128,110,7058974</t>
    </r>
  </si>
  <si>
    <t>RT0000019516</t>
  </si>
  <si>
    <t>KARANG PULUHAN RT 005 RW 003 DS PULUHAN,JATINOM,KLA</t>
  </si>
  <si>
    <t>PULUHAN</t>
  </si>
  <si>
    <t>Jatinom</t>
  </si>
  <si>
    <r>
      <rPr>
        <u/>
        <sz val="11"/>
        <color rgb="FF1155CC"/>
        <rFont val="Calibri, sans-serif"/>
      </rPr>
      <t>https://www.google.com/maps?q=-7,6157086,110,6028238</t>
    </r>
  </si>
  <si>
    <t>RT0000019518</t>
  </si>
  <si>
    <t>LAKSANA JAYA</t>
  </si>
  <si>
    <t>GONDANG, RT.04/02 KEMIRI, TULUNG, KLA</t>
  </si>
  <si>
    <t>Tulung</t>
  </si>
  <si>
    <r>
      <rPr>
        <u/>
        <sz val="11"/>
        <color rgb="FF1155CC"/>
        <rFont val="Calibri, sans-serif"/>
      </rPr>
      <t>https://www.google.com/maps?q=-7,6012777,110,582635</t>
    </r>
  </si>
  <si>
    <t>RT0000019519</t>
  </si>
  <si>
    <t>DK MUNDU DESA MUNDU, TULUNG, KLA</t>
  </si>
  <si>
    <r>
      <rPr>
        <u/>
        <sz val="11"/>
        <color rgb="FF1155CC"/>
        <rFont val="Calibri, sans-serif"/>
      </rPr>
      <t>https://www.google.com/maps?q=-7,6039935,110,5720458</t>
    </r>
  </si>
  <si>
    <t>RT0000019520</t>
  </si>
  <si>
    <t>BAKUNGAN RT.13/06 DS GEDONGJETIS, TULUNG, KLA</t>
  </si>
  <si>
    <r>
      <rPr>
        <u/>
        <sz val="11"/>
        <color rgb="FF1155CC"/>
        <rFont val="Calibri, sans-serif"/>
      </rPr>
      <t>https://www.google.com/maps?q=-7,6018371,110,6261494</t>
    </r>
  </si>
  <si>
    <t>RT0000019521</t>
  </si>
  <si>
    <t>YOSODIMULYO</t>
  </si>
  <si>
    <t>BONYOKAN RT.02/05 DS BONYOKAN, JATINOM, KLA</t>
  </si>
  <si>
    <t>BONYOKAN</t>
  </si>
  <si>
    <r>
      <rPr>
        <u/>
        <sz val="11"/>
        <color rgb="FF1155CC"/>
        <rFont val="Calibri, sans-serif"/>
      </rPr>
      <t>https://www.google.com/maps?q=-7,6346114,110,6013192</t>
    </r>
  </si>
  <si>
    <t>RT0000019522</t>
  </si>
  <si>
    <t>BAROKAH MULYA</t>
  </si>
  <si>
    <t>BAYANAN, DEMAKIJO, KARANGNONGKO, KLATEN</t>
  </si>
  <si>
    <t>LOGEDE</t>
  </si>
  <si>
    <t>Karangnongko</t>
  </si>
  <si>
    <r>
      <rPr>
        <u/>
        <sz val="11"/>
        <color rgb="FF1155CC"/>
        <rFont val="Calibri, sans-serif"/>
      </rPr>
      <t>https://www.google.com/maps?q=-7,6709906,110,5636436</t>
    </r>
  </si>
  <si>
    <t>RT0000019524</t>
  </si>
  <si>
    <t>DAMAR</t>
  </si>
  <si>
    <t>SUROWONO,TANGKIL, KEMALANG, KLATEN</t>
  </si>
  <si>
    <t>BUMIHARJO</t>
  </si>
  <si>
    <t>Kemalang</t>
  </si>
  <si>
    <r>
      <rPr>
        <u/>
        <sz val="11"/>
        <color rgb="FF1155CC"/>
        <rFont val="Calibri, sans-serif"/>
      </rPr>
      <t>https://www.google.com/maps?q=-7,6105193,110,5083016</t>
    </r>
  </si>
  <si>
    <t>RT0000019525</t>
  </si>
  <si>
    <t>TEGALRINGIN RT.09/04 DS. SAPEN, MANISRENGGO, KLA</t>
  </si>
  <si>
    <t>KECEMEN</t>
  </si>
  <si>
    <r>
      <rPr>
        <u/>
        <sz val="11"/>
        <color rgb="FF1155CC"/>
        <rFont val="Calibri, sans-serif"/>
      </rPr>
      <t>https://www.google.com/maps?q=-7,6708041,110,4898407</t>
    </r>
  </si>
  <si>
    <t>RT0000019526</t>
  </si>
  <si>
    <t>KANGEN TANI</t>
  </si>
  <si>
    <t>LOSARI RT.01/04 DS. SOLODIRAN, MANISRENGGO, KLA</t>
  </si>
  <si>
    <t>SOLODIRAN</t>
  </si>
  <si>
    <r>
      <rPr>
        <u/>
        <sz val="11"/>
        <color rgb="FF1155CC"/>
        <rFont val="Calibri, sans-serif"/>
      </rPr>
      <t>https://www.google.com/maps?q=-7,7041118,110,4970054</t>
    </r>
  </si>
  <si>
    <t>RT0000019528</t>
  </si>
  <si>
    <t>NGUDI MAKMUR</t>
  </si>
  <si>
    <t>KARANGNONGKO, KARANGNONGKO, KLATEN</t>
  </si>
  <si>
    <t>JETIS</t>
  </si>
  <si>
    <r>
      <rPr>
        <u/>
        <sz val="11"/>
        <color rgb="FF1155CC"/>
        <rFont val="Calibri, sans-serif"/>
      </rPr>
      <t>https://www.google.com/maps?q=-7,6760792,110,5557964</t>
    </r>
  </si>
  <si>
    <t>RT0000019530</t>
  </si>
  <si>
    <t>TULUNG AGUNG</t>
  </si>
  <si>
    <t>GLEDEGAN RT.08/03 DS. TANJUNGSARI, MANISRENGGO, KLA</t>
  </si>
  <si>
    <t>TIJAYAN</t>
  </si>
  <si>
    <r>
      <rPr>
        <u/>
        <sz val="11"/>
        <color rgb="FF1155CC"/>
        <rFont val="Calibri, sans-serif"/>
      </rPr>
      <t>https://www.google.com/maps?q=-7,6965934,110,4985847</t>
    </r>
  </si>
  <si>
    <t>RT0000019531</t>
  </si>
  <si>
    <t>UD. WAHYU</t>
  </si>
  <si>
    <t>JL. DELES INDAH, GATAK RT 08 RW 07 KEMALANG, KLATEN</t>
  </si>
  <si>
    <t>PANGGANG</t>
  </si>
  <si>
    <r>
      <rPr>
        <u/>
        <sz val="11"/>
        <color rgb="FF1155CC"/>
        <rFont val="Calibri, sans-serif"/>
      </rPr>
      <t>https://www.google.com/maps?q=-7,6654992,110,5191049</t>
    </r>
  </si>
  <si>
    <t>RT0000019532</t>
  </si>
  <si>
    <t>FIRMAN TANI</t>
  </si>
  <si>
    <t>DOMPYONG RT.001 RW.005 , DS. KEMUDO</t>
  </si>
  <si>
    <t>TAJI</t>
  </si>
  <si>
    <t>Prambanan</t>
  </si>
  <si>
    <r>
      <rPr>
        <u/>
        <sz val="11"/>
        <color rgb="FF1155CC"/>
        <rFont val="Calibri, sans-serif"/>
      </rPr>
      <t>https://www.google.com/maps?q=-7,737326,110,5128099</t>
    </r>
  </si>
  <si>
    <t>RT0000019533</t>
  </si>
  <si>
    <t>GAPOKTAN MAKMUR</t>
  </si>
  <si>
    <t>DK. BUTUH DS. CUCUKAN, KEC. PRAMBANAN</t>
  </si>
  <si>
    <t>CUCUKAN</t>
  </si>
  <si>
    <r>
      <rPr>
        <u/>
        <sz val="11"/>
        <color rgb="FF1155CC"/>
        <rFont val="Calibri, sans-serif"/>
      </rPr>
      <t>https://www.google.com/maps?q=-7,7619608,110,5198939</t>
    </r>
  </si>
  <si>
    <t>RT0000019534</t>
  </si>
  <si>
    <t>PILANGSARI RT.024 RW. 005, DS. GONDANG</t>
  </si>
  <si>
    <t>Kebonarum</t>
  </si>
  <si>
    <r>
      <rPr>
        <u/>
        <sz val="11"/>
        <color rgb="FF1155CC"/>
        <rFont val="Calibri, sans-serif"/>
      </rPr>
      <t>https://www.google.com/maps?q=-7,7068422,110,566708</t>
    </r>
  </si>
  <si>
    <t>RT0000019535</t>
  </si>
  <si>
    <t>KURNIA</t>
  </si>
  <si>
    <t>BENTAKAN RT.03 RW.13 DS. DANGURAN</t>
  </si>
  <si>
    <t>GLODOGAN</t>
  </si>
  <si>
    <t>Klaten Selatan</t>
  </si>
  <si>
    <r>
      <rPr>
        <u/>
        <sz val="11"/>
        <color rgb="FF1155CC"/>
        <rFont val="Calibri, sans-serif"/>
      </rPr>
      <t>https://www.google.com/maps?q=-7,7330167,110,5889367</t>
    </r>
  </si>
  <si>
    <t>RT0000019536</t>
  </si>
  <si>
    <t>MEDHA TANI</t>
  </si>
  <si>
    <t>KUTU RT.05 RW.03 DS. SUMYANG</t>
  </si>
  <si>
    <t>PAKAHAN</t>
  </si>
  <si>
    <t>Jogonalan</t>
  </si>
  <si>
    <r>
      <rPr>
        <u/>
        <sz val="11"/>
        <color rgb="FF1155CC"/>
        <rFont val="Calibri, sans-serif"/>
      </rPr>
      <t>https://www.google.com/maps?q=-7,7367342,110,5638859</t>
    </r>
  </si>
  <si>
    <t>RT0000019537</t>
  </si>
  <si>
    <t>RAHAYU TANI</t>
  </si>
  <si>
    <t>CABAKAN RT.02 RW.01, DS. SENGON</t>
  </si>
  <si>
    <t>PERENG</t>
  </si>
  <si>
    <r>
      <rPr>
        <u/>
        <sz val="11"/>
        <color rgb="FF1155CC"/>
        <rFont val="Calibri, sans-serif"/>
      </rPr>
      <t>https://www.google.com/maps?q=-7,7769687,110,5172894</t>
    </r>
  </si>
  <si>
    <t>RT0000019538</t>
  </si>
  <si>
    <t>SEDERHANA</t>
  </si>
  <si>
    <t>KIOS TEGAL MAMPIR DS. JOTON</t>
  </si>
  <si>
    <t>JOTON</t>
  </si>
  <si>
    <r>
      <rPr>
        <u/>
        <sz val="11"/>
        <color rgb="FF1155CC"/>
        <rFont val="Calibri, sans-serif"/>
      </rPr>
      <t>https://www.google.com/maps?q=-7,714975,110,5327317</t>
    </r>
  </si>
  <si>
    <t>RT0000019539</t>
  </si>
  <si>
    <t>TOKO TUGIYO</t>
  </si>
  <si>
    <t>KIOS KRIDO MULYO RT.06 RW.02, DS. KEBONDALEM LOR</t>
  </si>
  <si>
    <r>
      <rPr>
        <u/>
        <sz val="11"/>
        <color rgb="FF1155CC"/>
        <rFont val="Calibri, sans-serif"/>
      </rPr>
      <t>https://www.google.com/maps?q=-7,7259191,110,5014801</t>
    </r>
  </si>
  <si>
    <t>RT0000019541</t>
  </si>
  <si>
    <t>UD. PUTRO TANI</t>
  </si>
  <si>
    <t>SUNGGINGAN, KRAPYAK DS. MERBUNG</t>
  </si>
  <si>
    <r>
      <rPr>
        <u/>
        <sz val="11"/>
        <color rgb="FF1155CC"/>
        <rFont val="Calibri, sans-serif"/>
      </rPr>
      <t>https://www.google.com/maps?q=-7,7208784,110,59661</t>
    </r>
  </si>
  <si>
    <t>RT0000019542</t>
  </si>
  <si>
    <t>UD. RIZKI</t>
  </si>
  <si>
    <t>SUMBERSARI RT.01 RW. 02 DS. GONDANGAN</t>
  </si>
  <si>
    <t>GONDANGAN</t>
  </si>
  <si>
    <r>
      <rPr>
        <u/>
        <sz val="11"/>
        <color rgb="FF1155CC"/>
        <rFont val="Calibri, sans-serif"/>
      </rPr>
      <t>https://www.google.com/maps?q=-7,7416064,110,5503919</t>
    </r>
  </si>
  <si>
    <t>RT0000019543</t>
  </si>
  <si>
    <t>UD. SARI TANI</t>
  </si>
  <si>
    <t>BASIN RT. 02 RW.08 , BASIN</t>
  </si>
  <si>
    <t>BASIN</t>
  </si>
  <si>
    <r>
      <rPr>
        <u/>
        <sz val="11"/>
        <color rgb="FF1155CC"/>
        <rFont val="Calibri, sans-serif"/>
      </rPr>
      <t>https://www.google.com/maps?q=-7,7018543,110,5582144</t>
    </r>
  </si>
  <si>
    <t>RT0000019544</t>
  </si>
  <si>
    <t>UD. SINAR RAHAYU</t>
  </si>
  <si>
    <t>CEPOKO RT.003 RW.006 , DS. BUGISAN</t>
  </si>
  <si>
    <t>KEBONDALEM KIDUL</t>
  </si>
  <si>
    <r>
      <rPr>
        <u/>
        <sz val="11"/>
        <color rgb="FF1155CC"/>
        <rFont val="Calibri, sans-serif"/>
      </rPr>
      <t>https://www.google.com/maps?q=-7,7403941,110,494534</t>
    </r>
  </si>
  <si>
    <t>RT0000019546</t>
  </si>
  <si>
    <t>BOGA WALUYO</t>
  </si>
  <si>
    <t>TIYARAN RT 02/08 TIYARAN</t>
  </si>
  <si>
    <t>TIYARAN</t>
  </si>
  <si>
    <r>
      <rPr>
        <u/>
        <sz val="11"/>
        <color rgb="FF1155CC"/>
        <rFont val="Calibri, sans-serif"/>
      </rPr>
      <t>https://www.google.com/maps?q=-7,7694518,110,8393319</t>
    </r>
  </si>
  <si>
    <t>RT0000019547</t>
  </si>
  <si>
    <t>RAHMAT SETIA TANI</t>
  </si>
  <si>
    <t>GEMPENG RT 02/02, BULU</t>
  </si>
  <si>
    <t>BULU</t>
  </si>
  <si>
    <r>
      <rPr>
        <u/>
        <sz val="11"/>
        <color rgb="FF1155CC"/>
        <rFont val="Calibri, sans-serif"/>
      </rPr>
      <t>https://www.google.com/maps?q=-7,7664881,110,8348979</t>
    </r>
  </si>
  <si>
    <t>RT0000019548</t>
  </si>
  <si>
    <t>SIDODADI RT 01/07, NGASINAN</t>
  </si>
  <si>
    <r>
      <rPr>
        <u/>
        <sz val="11"/>
        <color rgb="FF1155CC"/>
        <rFont val="Calibri, sans-serif"/>
      </rPr>
      <t>https://www.google.com/maps?q=-7,7427788,110,8344599</t>
    </r>
  </si>
  <si>
    <t>RT0000019549</t>
  </si>
  <si>
    <t>KEDUNG BATANG RT 03/05, NGASINAN</t>
  </si>
  <si>
    <t>LENGKING</t>
  </si>
  <si>
    <r>
      <rPr>
        <u/>
        <sz val="11"/>
        <color rgb="FF1155CC"/>
        <rFont val="Calibri, sans-serif"/>
      </rPr>
      <t>https://www.google.com/maps?q=-7,7424767,110,832027</t>
    </r>
  </si>
  <si>
    <t>RT0000019550</t>
  </si>
  <si>
    <t>TARUNING TANI</t>
  </si>
  <si>
    <t>BASENG RT 01/05, GENTAN</t>
  </si>
  <si>
    <t>GENTAN</t>
  </si>
  <si>
    <r>
      <rPr>
        <u/>
        <sz val="11"/>
        <color rgb="FF1155CC"/>
        <rFont val="Calibri, sans-serif"/>
      </rPr>
      <t>https://www.google.com/maps?q=-7,7808002,110,8431752</t>
    </r>
  </si>
  <si>
    <t>RT0000019551</t>
  </si>
  <si>
    <t>TK CEMPAKA SUBUR</t>
  </si>
  <si>
    <t>JATIREJO RT 05/02, MRANGGEN</t>
  </si>
  <si>
    <r>
      <rPr>
        <u/>
        <sz val="11"/>
        <color rgb="FF1155CC"/>
        <rFont val="Calibri, sans-serif"/>
      </rPr>
      <t>https://www.google.com/maps?q=-7,6286539,110,8968524</t>
    </r>
  </si>
  <si>
    <t>RT0000019552</t>
  </si>
  <si>
    <t>TK SARI MAKMUR</t>
  </si>
  <si>
    <t>GERJEN RT 01/03 , PUCANGAN</t>
  </si>
  <si>
    <t>GUMPANG</t>
  </si>
  <si>
    <t>Kartasura</t>
  </si>
  <si>
    <r>
      <rPr>
        <u/>
        <sz val="11"/>
        <color rgb="FF1155CC"/>
        <rFont val="Calibri, sans-serif"/>
      </rPr>
      <t>https://www.google.com/maps?q=-7,5633218,110,7357106</t>
    </r>
  </si>
  <si>
    <t>RT0000019553</t>
  </si>
  <si>
    <t>TK TANI CERIA</t>
  </si>
  <si>
    <t>NGEMPLAK RT 03/04 , NGEMPLAK</t>
  </si>
  <si>
    <t>NGEMPLAK</t>
  </si>
  <si>
    <r>
      <rPr>
        <u/>
        <sz val="11"/>
        <color rgb="FF1155CC"/>
        <rFont val="Calibri, sans-serif"/>
      </rPr>
      <t>https://www.google.com/maps?q=-7,574111,110,739675</t>
    </r>
  </si>
  <si>
    <t>RT0000019554</t>
  </si>
  <si>
    <t>UD ENDAR</t>
  </si>
  <si>
    <t>KARANGANYAR RT 02/05 , BUGEL</t>
  </si>
  <si>
    <t>BUGEL</t>
  </si>
  <si>
    <r>
      <rPr>
        <u/>
        <sz val="11"/>
        <color rgb="FF1155CC"/>
        <rFont val="Calibri, sans-serif"/>
      </rPr>
      <t>https://www.google.com/maps?q=-7,6272384,110,8428191</t>
    </r>
  </si>
  <si>
    <t>RT0000019555</t>
  </si>
  <si>
    <t>UD KARYA TANI</t>
  </si>
  <si>
    <t>JL. ADI SUMARMO NO 5 KARTASURA</t>
  </si>
  <si>
    <r>
      <rPr>
        <u/>
        <sz val="11"/>
        <color rgb="FF1155CC"/>
        <rFont val="Calibri, sans-serif"/>
      </rPr>
      <t>https://www.google.com/maps?q=-7,5518904,110,7424383</t>
    </r>
  </si>
  <si>
    <t>RT0000019556</t>
  </si>
  <si>
    <t>UD MULYA TANI</t>
  </si>
  <si>
    <t>GODOG RT 03/04 , GODOG</t>
  </si>
  <si>
    <t>KEMASAN</t>
  </si>
  <si>
    <r>
      <rPr>
        <u/>
        <sz val="11"/>
        <color rgb="FF1155CC"/>
        <rFont val="Calibri, sans-serif"/>
      </rPr>
      <t>https://www.google.com/maps?q=-7,6501444,110,888583</t>
    </r>
  </si>
  <si>
    <t>RT0000019557</t>
  </si>
  <si>
    <t>UD SUMBER TANI</t>
  </si>
  <si>
    <t>NGLIDUK RT 02/04 , KARANGWUNI</t>
  </si>
  <si>
    <t>KARANGWUNI</t>
  </si>
  <si>
    <r>
      <rPr>
        <u/>
        <sz val="11"/>
        <color rgb="FF1155CC"/>
        <rFont val="Calibri, sans-serif"/>
      </rPr>
      <t>https://www.google.com/maps?q=-7,6247787,110,8458485</t>
    </r>
  </si>
  <si>
    <t>RT0000019558</t>
  </si>
  <si>
    <t>UD TANI MAKMUR KTS</t>
  </si>
  <si>
    <t>JL. DIPONEGORO NO. 73 WIROGUNAN</t>
  </si>
  <si>
    <t>KERTONATAN</t>
  </si>
  <si>
    <r>
      <rPr>
        <u/>
        <sz val="11"/>
        <color rgb="FF1155CC"/>
        <rFont val="Calibri, sans-serif"/>
      </rPr>
      <t>https://www.google.com/maps?q=-7,5483235,110,7322214</t>
    </r>
  </si>
  <si>
    <t>RT0000019559</t>
  </si>
  <si>
    <t>ABADI JAYA</t>
  </si>
  <si>
    <t>DK. GADINGAN RT 01/01DS. SERUT</t>
  </si>
  <si>
    <t>CELEP</t>
  </si>
  <si>
    <t>Nguter</t>
  </si>
  <si>
    <r>
      <rPr>
        <u/>
        <sz val="11"/>
        <color rgb="FF1155CC"/>
        <rFont val="Calibri, sans-serif"/>
      </rPr>
      <t>https://www.google.com/maps?q=-7,7430814,110,9236775</t>
    </r>
  </si>
  <si>
    <t>RT0000019560</t>
  </si>
  <si>
    <t>ALIFA TANI</t>
  </si>
  <si>
    <t>DK.CENDONO RT 01 RW 07</t>
  </si>
  <si>
    <t>Bendosari</t>
  </si>
  <si>
    <r>
      <rPr>
        <u/>
        <sz val="11"/>
        <color rgb="FF1155CC"/>
        <rFont val="Calibri, sans-serif"/>
      </rPr>
      <t>https://www.google.com/maps?q=-7,6687268,110,8568851</t>
    </r>
  </si>
  <si>
    <t>RT0000019561</t>
  </si>
  <si>
    <t>AMOR TANI</t>
  </si>
  <si>
    <t>DK. SONGGORUNGGI RT 02 RW 06</t>
  </si>
  <si>
    <t>KEPUH</t>
  </si>
  <si>
    <r>
      <rPr>
        <u/>
        <sz val="11"/>
        <color rgb="FF1155CC"/>
        <rFont val="Calibri, sans-serif"/>
      </rPr>
      <t>https://www.google.com/maps?q=-7,7227116,110,8671954</t>
    </r>
  </si>
  <si>
    <t>RT0000019563</t>
  </si>
  <si>
    <t>DAMAR TANI</t>
  </si>
  <si>
    <t>DK. CANTELAN RT 01 RW 01</t>
  </si>
  <si>
    <t>MULUR</t>
  </si>
  <si>
    <r>
      <rPr>
        <u/>
        <sz val="11"/>
        <color rgb="FF1155CC"/>
        <rFont val="Calibri, sans-serif"/>
      </rPr>
      <t>https://www.google.com/maps?q=-7,6973723,110,876343</t>
    </r>
  </si>
  <si>
    <t>RT0000019564</t>
  </si>
  <si>
    <t>DAYA LAKSITA</t>
  </si>
  <si>
    <t>DK PLESAN RT 02/01 DS. PLESAN</t>
  </si>
  <si>
    <t>PLESAN</t>
  </si>
  <si>
    <r>
      <rPr>
        <u/>
        <sz val="11"/>
        <color rgb="FF1155CC"/>
        <rFont val="Calibri, sans-serif"/>
      </rPr>
      <t>https://www.google.com/maps?q=-7,7257131,110,890257</t>
    </r>
  </si>
  <si>
    <t>RT0000019565</t>
  </si>
  <si>
    <t>DK. POKAKAN RT.01 RW.04</t>
  </si>
  <si>
    <t>COMBONGAN</t>
  </si>
  <si>
    <r>
      <rPr>
        <u/>
        <sz val="11"/>
        <color rgb="FF1155CC"/>
        <rFont val="Calibri, sans-serif"/>
      </rPr>
      <t>https://www.google.com/maps?q=-7,6818717,110,8280444</t>
    </r>
  </si>
  <si>
    <t>RT0000019566</t>
  </si>
  <si>
    <t>KOMEGORO</t>
  </si>
  <si>
    <t>JL. MAWAR NO. 31 RT 03/01 JETIS</t>
  </si>
  <si>
    <r>
      <rPr>
        <u/>
        <sz val="11"/>
        <color rgb="FF1155CC"/>
        <rFont val="Calibri, sans-serif"/>
      </rPr>
      <t>https://www.google.com/maps?q=7,7008348,110,8437432</t>
    </r>
  </si>
  <si>
    <t>RT0000019567</t>
  </si>
  <si>
    <t>DK. KRIWEN RT 01/03 DS. KRIWEN</t>
  </si>
  <si>
    <t>KRIWEN</t>
  </si>
  <si>
    <r>
      <rPr>
        <u/>
        <sz val="11"/>
        <color rgb="FF1155CC"/>
        <rFont val="Calibri, sans-serif"/>
      </rPr>
      <t>https://www.google.com/maps?q=-7,688296097977,110,796658806502</t>
    </r>
  </si>
  <si>
    <t>RT0000019568</t>
  </si>
  <si>
    <t>DK. KLAMPISREJO RT 01 08</t>
  </si>
  <si>
    <r>
      <rPr>
        <u/>
        <sz val="11"/>
        <color rgb="FF1155CC"/>
        <rFont val="Calibri, sans-serif"/>
      </rPr>
      <t>https://www.google.com/maps?q=-7,6492683,110,8395207</t>
    </r>
  </si>
  <si>
    <t>RT0000019569</t>
  </si>
  <si>
    <t>LANGGENG TANI MAKMUR</t>
  </si>
  <si>
    <t>DK.PULUHAN RT 01 RW 03</t>
  </si>
  <si>
    <t>LAWU</t>
  </si>
  <si>
    <r>
      <rPr>
        <u/>
        <sz val="11"/>
        <color rgb="FF1155CC"/>
        <rFont val="Calibri, sans-serif"/>
      </rPr>
      <t>https://www.google.com/maps?q=-7,7348469,110,8534481</t>
    </r>
  </si>
  <si>
    <t>RT0000019570</t>
  </si>
  <si>
    <t>MAKARYO LUHUR</t>
  </si>
  <si>
    <t>DK. BLEKI RT 02 04</t>
  </si>
  <si>
    <t>MERTAN</t>
  </si>
  <si>
    <r>
      <rPr>
        <u/>
        <sz val="11"/>
        <color rgb="FF1155CC"/>
        <rFont val="Calibri, sans-serif"/>
      </rPr>
      <t>https://www.google.com/maps?q=-7,6804952,110,8907256</t>
    </r>
  </si>
  <si>
    <t>RT0000019571</t>
  </si>
  <si>
    <t>MAKMUR LESTARI</t>
  </si>
  <si>
    <t>DK. SAYEMREJO RT 01/06 SONOREJO</t>
  </si>
  <si>
    <t>SONOREJO</t>
  </si>
  <si>
    <r>
      <rPr>
        <u/>
        <sz val="11"/>
        <color rgb="FF1155CC"/>
        <rFont val="Calibri, sans-serif"/>
      </rPr>
      <t>https://www.google.com/maps?q=-7,6546214,110,7976848</t>
    </r>
  </si>
  <si>
    <t>RT0000019572</t>
  </si>
  <si>
    <t>MAWAR TANI</t>
  </si>
  <si>
    <t>DK. KEDUNGWINONG RT. 02/02 KEDUNGWINONG</t>
  </si>
  <si>
    <t>KEDUNGWINONG</t>
  </si>
  <si>
    <r>
      <rPr>
        <u/>
        <sz val="11"/>
        <color rgb="FF1155CC"/>
        <rFont val="Calibri, sans-serif"/>
      </rPr>
      <t>https://www.google.com/maps?q=-7,7245429,110,8795274</t>
    </r>
  </si>
  <si>
    <t>RT0000019573</t>
  </si>
  <si>
    <t>DK. MULYOROTO RT. 01/07 DS. LAWU</t>
  </si>
  <si>
    <r>
      <rPr>
        <u/>
        <sz val="11"/>
        <color rgb="FF1155CC"/>
        <rFont val="Calibri, sans-serif"/>
      </rPr>
      <t>https://www.google.com/maps?q=-7,7257961,110,8379419</t>
    </r>
  </si>
  <si>
    <t>RT0000019576</t>
  </si>
  <si>
    <t>SERBA TANI</t>
  </si>
  <si>
    <t>DK. TEGALSARI RT 01 RW 01 DS. BULAKAN</t>
  </si>
  <si>
    <t>BULAKAN</t>
  </si>
  <si>
    <r>
      <rPr>
        <u/>
        <sz val="11"/>
        <color rgb="FF1155CC"/>
        <rFont val="Calibri, sans-serif"/>
      </rPr>
      <t>https://www.google.com/maps?q=-7,6752121,110,7944271</t>
    </r>
  </si>
  <si>
    <t>RT0000019577</t>
  </si>
  <si>
    <t>SRI AGUNG</t>
  </si>
  <si>
    <t>DK. KLEBEN RT 03 RW 03</t>
  </si>
  <si>
    <t>MANDAN</t>
  </si>
  <si>
    <r>
      <rPr>
        <u/>
        <sz val="11"/>
        <color rgb="FF1155CC"/>
        <rFont val="Calibri, sans-serif"/>
      </rPr>
      <t>https://www.google.com/maps?q=-7,7079665,110,8346337</t>
    </r>
  </si>
  <si>
    <t>RT0000019578</t>
  </si>
  <si>
    <t>DK. JATEN RT 01/01</t>
  </si>
  <si>
    <t>JANGGLENGAN</t>
  </si>
  <si>
    <r>
      <rPr>
        <u/>
        <sz val="11"/>
        <color rgb="FF1155CC"/>
        <rFont val="Calibri, sans-serif"/>
      </rPr>
      <t>https://www.google.com/maps?q=-7,7535924,110,9407688</t>
    </r>
  </si>
  <si>
    <t>RT0000019579</t>
  </si>
  <si>
    <t>DK. SETRAN RT 01 RW 02</t>
  </si>
  <si>
    <t>BULAKREJO</t>
  </si>
  <si>
    <r>
      <rPr>
        <u/>
        <sz val="11"/>
        <color rgb="FF1155CC"/>
        <rFont val="Calibri, sans-serif"/>
      </rPr>
      <t>https://www.google.com/maps?q=-7,6449236,110,8298439</t>
    </r>
  </si>
  <si>
    <t>RT0000019580</t>
  </si>
  <si>
    <t>SUMBANGSIH</t>
  </si>
  <si>
    <t>DK. DARASAN RT 02/05 DS. DALEMAN</t>
  </si>
  <si>
    <r>
      <rPr>
        <u/>
        <sz val="11"/>
        <color rgb="FF1155CC"/>
        <rFont val="Calibri, sans-serif"/>
      </rPr>
      <t>https://www.google.com/maps?q=-7,730349,110,8694567</t>
    </r>
  </si>
  <si>
    <t>RT0000019581</t>
  </si>
  <si>
    <t>SUMBER LESTARI</t>
  </si>
  <si>
    <t>DK. TEMPURAN RT 03 RW 05</t>
  </si>
  <si>
    <r>
      <rPr>
        <u/>
        <sz val="11"/>
        <color rgb="FF1155CC"/>
        <rFont val="Calibri, sans-serif"/>
      </rPr>
      <t>https://www.google.com/maps?q=-7,6723346,110,7866194</t>
    </r>
  </si>
  <si>
    <t>RT0000019582</t>
  </si>
  <si>
    <t>KP. SENGON RT 01 RW 01</t>
  </si>
  <si>
    <t>GAYAM</t>
  </si>
  <si>
    <r>
      <rPr>
        <u/>
        <sz val="11"/>
        <color rgb="FF1155CC"/>
        <rFont val="Calibri, sans-serif"/>
      </rPr>
      <t>https://www.google.com/maps?q=-7,6976994,110,8504899</t>
    </r>
  </si>
  <si>
    <t>RT0000019583</t>
  </si>
  <si>
    <t>TANI TENTREM</t>
  </si>
  <si>
    <t>DK. KRENDETAN RT 01 RW 08</t>
  </si>
  <si>
    <r>
      <rPr>
        <u/>
        <sz val="11"/>
        <color rgb="FF1155CC"/>
        <rFont val="Calibri, sans-serif"/>
      </rPr>
      <t>https://www.google.com/maps?q=-7,6737336,110,8285642</t>
    </r>
  </si>
  <si>
    <t>RT0000019586</t>
  </si>
  <si>
    <t>WIJI LESTARI</t>
  </si>
  <si>
    <t>DK.GRONONG RT 02 RW 05</t>
  </si>
  <si>
    <r>
      <rPr>
        <u/>
        <sz val="11"/>
        <color rgb="FF1155CC"/>
        <rFont val="Calibri, sans-serif"/>
      </rPr>
      <t>https://www.google.com/maps?q=-7,6978576,110,837901</t>
    </r>
  </si>
  <si>
    <t>RT0000019587</t>
  </si>
  <si>
    <t>WIJI PINILIH</t>
  </si>
  <si>
    <t>DK. NGAGLIK RT 02 RW 07</t>
  </si>
  <si>
    <r>
      <rPr>
        <u/>
        <sz val="11"/>
        <color rgb="FF1155CC"/>
        <rFont val="Calibri, sans-serif"/>
      </rPr>
      <t>https://www.google.com/maps?q=-7,6480461,110,8314662</t>
    </r>
  </si>
  <si>
    <t>RT0000019588</t>
  </si>
  <si>
    <t>TUREN RT 01 RW 08</t>
  </si>
  <si>
    <t>PONOWAREN</t>
  </si>
  <si>
    <r>
      <rPr>
        <u/>
        <sz val="11"/>
        <color rgb="FF1155CC"/>
        <rFont val="Calibri, sans-serif"/>
      </rPr>
      <t>https://www.google.com/maps?q=-7,7203125,110,7682696</t>
    </r>
  </si>
  <si>
    <t>RT0000019589</t>
  </si>
  <si>
    <t>BOTO RT 02 RW 010</t>
  </si>
  <si>
    <t>MAJASTO</t>
  </si>
  <si>
    <r>
      <rPr>
        <u/>
        <sz val="11"/>
        <color rgb="FF1155CC"/>
        <rFont val="Calibri, sans-serif"/>
      </rPr>
      <t>https://www.google.com/maps?q=-7,6908158,110,778705</t>
    </r>
  </si>
  <si>
    <t>RT0000019590</t>
  </si>
  <si>
    <t>TANI MAJU</t>
  </si>
  <si>
    <t>MANDUNGAN 003/010</t>
  </si>
  <si>
    <t>WIRONANGGAN</t>
  </si>
  <si>
    <t>Gatak</t>
  </si>
  <si>
    <r>
      <rPr>
        <u/>
        <sz val="11"/>
        <color rgb="FF1155CC"/>
        <rFont val="Calibri, sans-serif"/>
      </rPr>
      <t>https://www.google.com/maps?q=-7,5820929,110,7321438</t>
    </r>
  </si>
  <si>
    <t>RT0000019591</t>
  </si>
  <si>
    <t>UD BINA TANI</t>
  </si>
  <si>
    <t>KEDUNGREJO RT 02 RW 08</t>
  </si>
  <si>
    <t>LOROG</t>
  </si>
  <si>
    <r>
      <rPr>
        <u/>
        <sz val="11"/>
        <color rgb="FF1155CC"/>
        <rFont val="Calibri, sans-serif"/>
      </rPr>
      <t>https://www.google.com/maps?q=-7,7370491,110,7866039</t>
    </r>
  </si>
  <si>
    <t>RT0000019592</t>
  </si>
  <si>
    <t>MAJASTO RT 01 RW 05</t>
  </si>
  <si>
    <r>
      <rPr>
        <u/>
        <sz val="11"/>
        <color rgb="FF1155CC"/>
        <rFont val="Calibri, sans-serif"/>
      </rPr>
      <t>https://www.google.com/maps?q=-7,7055665,110,7752941</t>
    </r>
  </si>
  <si>
    <t>RT0000019593</t>
  </si>
  <si>
    <t>UD SETYA NUGROHO</t>
  </si>
  <si>
    <t>NGADIPIRO RT 03 RW 03</t>
  </si>
  <si>
    <t>GRAJEGAN</t>
  </si>
  <si>
    <r>
      <rPr>
        <u/>
        <sz val="11"/>
        <color rgb="FF1155CC"/>
        <rFont val="Calibri, sans-serif"/>
      </rPr>
      <t>https://www.google.com/maps?q=-7,7386315,110,7736957</t>
    </r>
  </si>
  <si>
    <t>RT0000019594</t>
  </si>
  <si>
    <t>UD USAHA TANI</t>
  </si>
  <si>
    <t>KATEGUHAN RT 001 RW 001</t>
  </si>
  <si>
    <r>
      <rPr>
        <u/>
        <sz val="11"/>
        <color rgb="FF1155CC"/>
        <rFont val="Calibri, sans-serif"/>
      </rPr>
      <t>https://www.google.com/maps?q=-7,734809,110,7956294</t>
    </r>
  </si>
  <si>
    <t>RT0000019595</t>
  </si>
  <si>
    <t>UD. AGRO KLINIK</t>
  </si>
  <si>
    <t>KUDU RT 03 RW 01</t>
  </si>
  <si>
    <t>KUDU</t>
  </si>
  <si>
    <t>Baki</t>
  </si>
  <si>
    <r>
      <rPr>
        <u/>
        <sz val="11"/>
        <color rgb="FF1155CC"/>
        <rFont val="Calibri, sans-serif"/>
      </rPr>
      <t>https://www.google.com/maps?q=-7,6109544,110,7902622</t>
    </r>
  </si>
  <si>
    <t>RT0000019596</t>
  </si>
  <si>
    <t>GEDONGAN RT 02 RW 05</t>
  </si>
  <si>
    <t>GEDONGAN</t>
  </si>
  <si>
    <r>
      <rPr>
        <u/>
        <sz val="11"/>
        <color rgb="FF1155CC"/>
        <rFont val="Calibri, sans-serif"/>
      </rPr>
      <t>https://www.google.com/maps?q=-7,6256815,110,7689078</t>
    </r>
  </si>
  <si>
    <t>RT0000019597</t>
  </si>
  <si>
    <t>UD. BERKAH TANI T</t>
  </si>
  <si>
    <t>TEGAL MULYO RT 03 RW 02</t>
  </si>
  <si>
    <r>
      <rPr>
        <u/>
        <sz val="11"/>
        <color rgb="FF1155CC"/>
        <rFont val="Calibri, sans-serif"/>
      </rPr>
      <t>https://www.google.com/maps?q=-7,7178733,110,8046044</t>
    </r>
  </si>
  <si>
    <t>RT0000019598</t>
  </si>
  <si>
    <t>UD. HARTA TANI</t>
  </si>
  <si>
    <t>SIWAL RT 04/ RW 03</t>
  </si>
  <si>
    <t>SIWAL</t>
  </si>
  <si>
    <r>
      <rPr>
        <u/>
        <sz val="11"/>
        <color rgb="FF1155CC"/>
        <rFont val="Calibri, sans-serif"/>
      </rPr>
      <t>https://www.google.com/maps?q=-7,5875743,110,7777814</t>
    </r>
  </si>
  <si>
    <t>RT0000019599</t>
  </si>
  <si>
    <t>UD. KAWURI TANI</t>
  </si>
  <si>
    <t>KRANGAN RT 002 RW 003</t>
  </si>
  <si>
    <t>JATI</t>
  </si>
  <si>
    <r>
      <rPr>
        <u/>
        <sz val="11"/>
        <color rgb="FF1155CC"/>
        <rFont val="Calibri, sans-serif"/>
      </rPr>
      <t>https://www.google.com/maps?q=-7,5993191,110,7561859</t>
    </r>
  </si>
  <si>
    <t>RT0000019600</t>
  </si>
  <si>
    <t>UD. MAJU BAHU</t>
  </si>
  <si>
    <t>BRAMBANG RT 002 RW 002</t>
  </si>
  <si>
    <t>SANGGUNG</t>
  </si>
  <si>
    <r>
      <rPr>
        <u/>
        <sz val="11"/>
        <color rgb="FF1155CC"/>
        <rFont val="Calibri, sans-serif"/>
      </rPr>
      <t>https://www.google.com/maps?q=-7,5969809,110,7312351</t>
    </r>
  </si>
  <si>
    <t>RT0000019601</t>
  </si>
  <si>
    <t>UD. MAYANGSARI</t>
  </si>
  <si>
    <t>SARIPAN RT 02 RW 02</t>
  </si>
  <si>
    <t>MAYANG</t>
  </si>
  <si>
    <r>
      <rPr>
        <u/>
        <sz val="11"/>
        <color rgb="FF1155CC"/>
        <rFont val="Calibri, sans-serif"/>
      </rPr>
      <t>https://www.google.com/maps?q=-7,580129,110,7582342</t>
    </r>
  </si>
  <si>
    <t>RT0000019602</t>
  </si>
  <si>
    <t>GEBANGAN RT 01 RW 06</t>
  </si>
  <si>
    <t>MANCASAN</t>
  </si>
  <si>
    <r>
      <rPr>
        <u/>
        <sz val="11"/>
        <color rgb="FF1155CC"/>
        <rFont val="Calibri, sans-serif"/>
      </rPr>
      <t>https://www.google.com/maps?q=-7,6332804,110,7856911</t>
    </r>
  </si>
  <si>
    <t>RT0000019603</t>
  </si>
  <si>
    <t>UD. SARI MULYO</t>
  </si>
  <si>
    <t>LUWANG RT 01 RW 05</t>
  </si>
  <si>
    <t>LUWANG</t>
  </si>
  <si>
    <r>
      <rPr>
        <u/>
        <sz val="11"/>
        <color rgb="FF1155CC"/>
        <rFont val="Calibri, sans-serif"/>
      </rPr>
      <t>https://www.google.com/maps?q=-7,5855178,110,7373599</t>
    </r>
  </si>
  <si>
    <t>RT0000019604</t>
  </si>
  <si>
    <t>UD. TANI SUBUR</t>
  </si>
  <si>
    <t>DIMORO RT 02 RW 04</t>
  </si>
  <si>
    <t>KLASEMAN</t>
  </si>
  <si>
    <r>
      <rPr>
        <u/>
        <sz val="11"/>
        <color rgb="FF1155CC"/>
        <rFont val="Calibri, sans-serif"/>
      </rPr>
      <t>https://www.google.com/maps?q=-7,5853697,110,7276401</t>
    </r>
  </si>
  <si>
    <t>RT0000019605</t>
  </si>
  <si>
    <t>DARYATI</t>
  </si>
  <si>
    <t>JARUM RT 001 RW 001, DS. KAYULOKO, SIDOHARJO, WONOGIRI</t>
  </si>
  <si>
    <t>NGABEYAN</t>
  </si>
  <si>
    <t>Sidoharjo</t>
  </si>
  <si>
    <r>
      <rPr>
        <u/>
        <sz val="11"/>
        <color rgb="FF1155CC"/>
        <rFont val="Calibri, sans-serif"/>
      </rPr>
      <t>https://www.google.com/maps?q=-7,8245553,111,067202</t>
    </r>
  </si>
  <si>
    <t>RT0000019606</t>
  </si>
  <si>
    <t>KUD NGADIROJO</t>
  </si>
  <si>
    <t>SANGGRAHAN, NGADIROJO KIDUL, NGADIROJO</t>
  </si>
  <si>
    <t>Ngadirojo</t>
  </si>
  <si>
    <r>
      <rPr>
        <u/>
        <sz val="11"/>
        <color rgb="FF1155CC"/>
        <rFont val="Calibri, sans-serif"/>
      </rPr>
      <t>https://www.google.com/maps?q=-7,816447,110,9982297</t>
    </r>
  </si>
  <si>
    <t>RT0000019607</t>
  </si>
  <si>
    <t>Sengon RT 01 RW 07, DS. TEMPURSARI, SIDOHARJO, WONOGIRI</t>
  </si>
  <si>
    <t>SEMBUKAN</t>
  </si>
  <si>
    <r>
      <rPr>
        <u/>
        <sz val="11"/>
        <color rgb="FF1155CC"/>
        <rFont val="Calibri, sans-serif"/>
      </rPr>
      <t>https://www.google.com/maps?q=-7,8828717,111,0523137</t>
    </r>
  </si>
  <si>
    <t>RT0000019608</t>
  </si>
  <si>
    <t>KENTENG RT 02 RW 02, NGADIROJO KIDUL</t>
  </si>
  <si>
    <t>KASIHAN</t>
  </si>
  <si>
    <r>
      <rPr>
        <u/>
        <sz val="11"/>
        <color rgb="FF1155CC"/>
        <rFont val="Calibri, sans-serif"/>
      </rPr>
      <t>https://www.google.com/maps?q=-7,8138583,110,9918546</t>
    </r>
  </si>
  <si>
    <t>RT0000019610</t>
  </si>
  <si>
    <t>TOKO SRI REJEKI</t>
  </si>
  <si>
    <t>BRONO RT01 RW 04, NGADIROJO LOR, NGADIROJO</t>
  </si>
  <si>
    <r>
      <rPr>
        <u/>
        <sz val="11"/>
        <color rgb="FF1155CC"/>
        <rFont val="Calibri, sans-serif"/>
      </rPr>
      <t>https://www.google.com/maps?q=-7,7998521,110,9771882</t>
    </r>
  </si>
  <si>
    <t>RT0000019612</t>
  </si>
  <si>
    <t>TOKO TUMINI</t>
  </si>
  <si>
    <t>SANGGRAHAN RT 01/09, NGADIROJO KIDUL</t>
  </si>
  <si>
    <r>
      <rPr>
        <u/>
        <sz val="11"/>
        <color rgb="FF1155CC"/>
        <rFont val="Calibri, sans-serif"/>
      </rPr>
      <t>https://www.google.com/maps?q=-7,8170772,110,9941154</t>
    </r>
  </si>
  <si>
    <t>RT0000019614</t>
  </si>
  <si>
    <t>TOKO YUYUN</t>
  </si>
  <si>
    <t>JARUM RT 01 RW 01, DS. KAYULOKO, SIDOHARJO, WONOGIRI</t>
  </si>
  <si>
    <r>
      <rPr>
        <u/>
        <sz val="11"/>
        <color rgb="FF1155CC"/>
        <rFont val="Calibri, sans-serif"/>
      </rPr>
      <t>https://www.google.com/maps?q=-7,8239639,111,0665196</t>
    </r>
  </si>
  <si>
    <t>RT0000019615</t>
  </si>
  <si>
    <t>UD. TUNAS MEKAR</t>
  </si>
  <si>
    <t>RANDUSARI, NGADIROJO KIDUL, NGADIROJO</t>
  </si>
  <si>
    <t>NGADIROJO KIDUL</t>
  </si>
  <si>
    <r>
      <rPr>
        <u/>
        <sz val="11"/>
        <color rgb="FF1155CC"/>
        <rFont val="Calibri, sans-serif"/>
      </rPr>
      <t>https://www.google.com/maps?q=-7,8144881,111,0002999</t>
    </r>
  </si>
  <si>
    <t>RT0000019616</t>
  </si>
  <si>
    <t>KIOS DWI ASIH</t>
  </si>
  <si>
    <t>DESA MANGUNHARJO RT 01/02</t>
  </si>
  <si>
    <t>MANGUNHARJO</t>
  </si>
  <si>
    <t>Jatipurno</t>
  </si>
  <si>
    <r>
      <rPr>
        <u/>
        <sz val="11"/>
        <color rgb="FF1155CC"/>
        <rFont val="Calibri, sans-serif"/>
      </rPr>
      <t>https://www.google.com/maps?q=-7,784609,111,1171646</t>
    </r>
  </si>
  <si>
    <t>RT0000019619</t>
  </si>
  <si>
    <t>KIOS SRI MULYANI</t>
  </si>
  <si>
    <t>DESA TAWANGREJO RT 08/05</t>
  </si>
  <si>
    <r>
      <rPr>
        <u/>
        <sz val="11"/>
        <color rgb="FF1155CC"/>
        <rFont val="Calibri, sans-serif"/>
      </rPr>
      <t>https://www.google.com/maps?q=-7,7975554,111,1478365</t>
    </r>
  </si>
  <si>
    <t>RT0000019620</t>
  </si>
  <si>
    <t>KIOS TANI MANDIRI BAROKAH</t>
  </si>
  <si>
    <t>KEL BALEPANJANG RT 01/02</t>
  </si>
  <si>
    <t>BALEPANJANG</t>
  </si>
  <si>
    <r>
      <rPr>
        <u/>
        <sz val="11"/>
        <color rgb="FF1155CC"/>
        <rFont val="Calibri, sans-serif"/>
      </rPr>
      <t>https://www.google.com/maps?q=-7,7967459,111,135856</t>
    </r>
  </si>
  <si>
    <t>RT0000019622</t>
  </si>
  <si>
    <t>KIOS WARTO</t>
  </si>
  <si>
    <t>DESA TAWANGREJO RT 13/06</t>
  </si>
  <si>
    <r>
      <rPr>
        <u/>
        <sz val="11"/>
        <color rgb="FF1155CC"/>
        <rFont val="Calibri, sans-serif"/>
      </rPr>
      <t>https://www.google.com/maps?q=-7,7975197,111,1478911</t>
    </r>
  </si>
  <si>
    <t>RT0000019623</t>
  </si>
  <si>
    <t>GIRIHARJO RT 01/01 PUHPELEM</t>
  </si>
  <si>
    <r>
      <rPr>
        <u/>
        <sz val="11"/>
        <color rgb="FF1155CC"/>
        <rFont val="Calibri, sans-serif"/>
      </rPr>
      <t>https://www.google.com/maps?q=-7,7938718,111,2699733</t>
    </r>
  </si>
  <si>
    <t>RT0000019624</t>
  </si>
  <si>
    <t>UD. BINA TANI</t>
  </si>
  <si>
    <t>GONDANG RT 02/01 BULUKERTO</t>
  </si>
  <si>
    <t>GENENG</t>
  </si>
  <si>
    <t>Bulukerto</t>
  </si>
  <si>
    <r>
      <rPr>
        <u/>
        <sz val="11"/>
        <color rgb="FF1155CC"/>
        <rFont val="Calibri, sans-serif"/>
      </rPr>
      <t>https://www.google.com/maps?q=-7,7868694,111,240622</t>
    </r>
  </si>
  <si>
    <t>RT0000019626</t>
  </si>
  <si>
    <t>UD. JAYA ABADI</t>
  </si>
  <si>
    <t>GONDANG RT 01/01 BULUKERTO KEC. BULUKERTO</t>
  </si>
  <si>
    <t>BULUKERTO</t>
  </si>
  <si>
    <r>
      <rPr>
        <u/>
        <sz val="11"/>
        <color rgb="FF1155CC"/>
        <rFont val="Calibri, sans-serif"/>
      </rPr>
      <t>https://www.google.com/maps?q=-7,7870385,111,2413156</t>
    </r>
  </si>
  <si>
    <t>RT0000019628</t>
  </si>
  <si>
    <t>UD. TANI MEKAR</t>
  </si>
  <si>
    <t>DK.GEMAWANG DS. NADI KEC. BULUKERTO</t>
  </si>
  <si>
    <t>NADI</t>
  </si>
  <si>
    <r>
      <rPr>
        <u/>
        <sz val="11"/>
        <color rgb="FF1155CC"/>
        <rFont val="Calibri, sans-serif"/>
      </rPr>
      <t>https://www.google.com/maps?q=-7,7898575,111,2224291</t>
    </r>
  </si>
  <si>
    <t>RT0000019630</t>
  </si>
  <si>
    <t>KUD SUKMA</t>
  </si>
  <si>
    <t>DS WARU RT 11 RW 03 KEC SLOGOHIMO</t>
  </si>
  <si>
    <r>
      <rPr>
        <u/>
        <sz val="11"/>
        <color rgb="FF1155CC"/>
        <rFont val="Calibri, sans-serif"/>
      </rPr>
      <t>https://www.google.com/maps?q=-7,826068,111,1860411</t>
    </r>
  </si>
  <si>
    <t>RT0000019631</t>
  </si>
  <si>
    <t>MAJU JAYA</t>
  </si>
  <si>
    <t>DESA BANGSRI RT 05 RW 01 KEC PURWANTORO</t>
  </si>
  <si>
    <t>KEPYAR</t>
  </si>
  <si>
    <t>Purwantoro</t>
  </si>
  <si>
    <r>
      <rPr>
        <u/>
        <sz val="11"/>
        <color rgb="FF1155CC"/>
        <rFont val="Calibri, sans-serif"/>
      </rPr>
      <t>https://www.google.com/maps?q=-7,847271,111,2545073</t>
    </r>
  </si>
  <si>
    <t>RT0000019632</t>
  </si>
  <si>
    <t>DESA JOHO RT 02 RW 01 KEC PURWANTORO</t>
  </si>
  <si>
    <t>JOHO</t>
  </si>
  <si>
    <r>
      <rPr>
        <u/>
        <sz val="11"/>
        <color rgb="FF1155CC"/>
        <rFont val="Calibri, sans-serif"/>
      </rPr>
      <t>https://www.google.com/maps?q=-7,8388333,111,2423467</t>
    </r>
  </si>
  <si>
    <t>RT0000019634</t>
  </si>
  <si>
    <t>UD ABDI TANI</t>
  </si>
  <si>
    <t>DESA KENTENG RT 01 RW 01</t>
  </si>
  <si>
    <r>
      <rPr>
        <u/>
        <sz val="11"/>
        <color rgb="FF1155CC"/>
        <rFont val="Calibri, sans-serif"/>
      </rPr>
      <t>https://www.google.com/maps?q=-7,8265108,111,2632242</t>
    </r>
  </si>
  <si>
    <t>RT0000019637</t>
  </si>
  <si>
    <t>UD KUKUH TANI</t>
  </si>
  <si>
    <t>DESA TUNGGUR RT 02 RW 04 KEC SLOGOHIMO</t>
  </si>
  <si>
    <r>
      <rPr>
        <u/>
        <sz val="11"/>
        <color rgb="FF1155CC"/>
        <rFont val="Calibri, sans-serif"/>
      </rPr>
      <t>https://www.google.com/maps?q=-7,829274,111,215759</t>
    </r>
  </si>
  <si>
    <t>RT0000019638</t>
  </si>
  <si>
    <t>DESA SLOGOHIMO RT 03 RW 03</t>
  </si>
  <si>
    <r>
      <rPr>
        <u/>
        <sz val="11"/>
        <color rgb="FF1155CC"/>
        <rFont val="Calibri, sans-serif"/>
      </rPr>
      <t>https://www.google.com/maps?q=-7,8218117,111,1781233</t>
    </r>
  </si>
  <si>
    <t>RT0000019640</t>
  </si>
  <si>
    <t>UD SEKAR TANJUNG</t>
  </si>
  <si>
    <t>DS GAMBIRANOM RT 03 RW 03 KEC KISMANTORO</t>
  </si>
  <si>
    <t>GAMBIRANOM</t>
  </si>
  <si>
    <r>
      <rPr>
        <u/>
        <sz val="11"/>
        <color rgb="FF1155CC"/>
        <rFont val="Calibri, sans-serif"/>
      </rPr>
      <t>https://www.google.com/maps?q=-7,8475454,111,2675486</t>
    </r>
  </si>
  <si>
    <t>RT0000019642</t>
  </si>
  <si>
    <t>UD TANI MAJU</t>
  </si>
  <si>
    <t>DESA SLOGOHIMO RT 01 RW 05</t>
  </si>
  <si>
    <r>
      <rPr>
        <u/>
        <sz val="11"/>
        <color rgb="FF1155CC"/>
        <rFont val="Calibri, sans-serif"/>
      </rPr>
      <t>https://www.google.com/maps?q=-7,8259157,111,1742432</t>
    </r>
  </si>
  <si>
    <t>RT0000019643</t>
  </si>
  <si>
    <t>DESA BANGSRI RT 02 RW 05</t>
  </si>
  <si>
    <r>
      <rPr>
        <u/>
        <sz val="11"/>
        <color rgb="FF1155CC"/>
        <rFont val="Calibri, sans-serif"/>
      </rPr>
      <t>https://www.google.com/maps?q=-7,8483581,111,2615076</t>
    </r>
  </si>
  <si>
    <t>RT0000019645</t>
  </si>
  <si>
    <t>JL RAYA SLOGOHIMO NO 19 RTB02 RW 03</t>
  </si>
  <si>
    <r>
      <rPr>
        <u/>
        <sz val="11"/>
        <color rgb="FF1155CC"/>
        <rFont val="Calibri, sans-serif"/>
      </rPr>
      <t>https://www.google.com/maps?q=-7,8270227,111,1825945</t>
    </r>
  </si>
  <si>
    <t>RT0000019646</t>
  </si>
  <si>
    <t>UD WIDODO</t>
  </si>
  <si>
    <t>KEL BULUSARI RT 01 / RW 08</t>
  </si>
  <si>
    <r>
      <rPr>
        <u/>
        <sz val="11"/>
        <color rgb="FF1155CC"/>
        <rFont val="Calibri, sans-serif"/>
      </rPr>
      <t>https://www.google.com/maps?q=-7,8270441,111,1775988</t>
    </r>
  </si>
  <si>
    <t>RT0000019647</t>
  </si>
  <si>
    <t>AGUS MAJU</t>
  </si>
  <si>
    <t>DS. PUCANGANOM RT.01/III GIRITONTRO</t>
  </si>
  <si>
    <t>TLOGOSARI</t>
  </si>
  <si>
    <t>Giritontro</t>
  </si>
  <si>
    <r>
      <rPr>
        <u/>
        <sz val="11"/>
        <color rgb="FF1155CC"/>
        <rFont val="Calibri, sans-serif"/>
      </rPr>
      <t>https://www.google.com/maps?q=-8,039718,110,8883638</t>
    </r>
  </si>
  <si>
    <t>RT0000019649</t>
  </si>
  <si>
    <t>NEDYA LAKSANA</t>
  </si>
  <si>
    <t>RT 01/05 TUBOKARTO, PRACIMANTORO</t>
  </si>
  <si>
    <t>Pracimantoro</t>
  </si>
  <si>
    <r>
      <rPr>
        <u/>
        <sz val="11"/>
        <color rgb="FF1155CC"/>
        <rFont val="Calibri, sans-serif"/>
      </rPr>
      <t>https://www.google.com/maps?q=-8,0305443,110,8204334</t>
    </r>
  </si>
  <si>
    <t>RT0000019650</t>
  </si>
  <si>
    <t>ABADI</t>
  </si>
  <si>
    <t>BLARAKSARI RT.01/01</t>
  </si>
  <si>
    <r>
      <rPr>
        <u/>
        <sz val="11"/>
        <color rgb="FF1155CC"/>
        <rFont val="Calibri, sans-serif"/>
      </rPr>
      <t>https://www.google.com/maps?q=-7,9589834,111,08502</t>
    </r>
  </si>
  <si>
    <t>RT0000019651</t>
  </si>
  <si>
    <t>DAYA ABADI</t>
  </si>
  <si>
    <t>JANGGAN RT 2 / RW 2 JATIROTO</t>
  </si>
  <si>
    <r>
      <rPr>
        <u/>
        <sz val="11"/>
        <color rgb="FF1155CC"/>
        <rFont val="Calibri, sans-serif"/>
      </rPr>
      <t>https://www.google.com/maps?q=-7,8828003,111,1017519</t>
    </r>
  </si>
  <si>
    <t>RT0000019652</t>
  </si>
  <si>
    <t>GUNUNG SARI</t>
  </si>
  <si>
    <t>SUKOHARJO, SUKOHARJO TIRTOMOYO</t>
  </si>
  <si>
    <t>HARGOREJO</t>
  </si>
  <si>
    <r>
      <rPr>
        <u/>
        <sz val="11"/>
        <color rgb="FF1155CC"/>
        <rFont val="Calibri, sans-serif"/>
      </rPr>
      <t>https://www.google.com/maps?q=-7,9593711,111,0866081</t>
    </r>
  </si>
  <si>
    <t>RT0000019653</t>
  </si>
  <si>
    <t>HIKMAH</t>
  </si>
  <si>
    <t>TULAKAN RT 01/14</t>
  </si>
  <si>
    <t>Wonogiri</t>
  </si>
  <si>
    <r>
      <rPr>
        <u/>
        <sz val="11"/>
        <color rgb="FF1155CC"/>
        <rFont val="Calibri, sans-serif"/>
      </rPr>
      <t>https://www.google.com/maps?q=-7,7484874,110,9461653</t>
    </r>
  </si>
  <si>
    <t>RT0000019656</t>
  </si>
  <si>
    <t>BAURESAN RT 03/01</t>
  </si>
  <si>
    <r>
      <rPr>
        <u/>
        <sz val="11"/>
        <color rgb="FF1155CC"/>
        <rFont val="Calibri, sans-serif"/>
      </rPr>
      <t>https://www.google.com/maps?q=-7,816313,110,9224573</t>
    </r>
  </si>
  <si>
    <t>RT0000019658</t>
  </si>
  <si>
    <t>JURUG RT 02 RW10 POKOH KIDUL</t>
  </si>
  <si>
    <t>POKOH KIDUL</t>
  </si>
  <si>
    <r>
      <rPr>
        <u/>
        <sz val="11"/>
        <color rgb="FF1155CC"/>
        <rFont val="Calibri, sans-serif"/>
      </rPr>
      <t>https://www.google.com/maps?q=-7,8367792,110,9581895</t>
    </r>
  </si>
  <si>
    <t>RT0000019660</t>
  </si>
  <si>
    <t>NATAH RT 001 RW 001, DLEPIH</t>
  </si>
  <si>
    <r>
      <rPr>
        <u/>
        <sz val="11"/>
        <color rgb="FF1155CC"/>
        <rFont val="Calibri, sans-serif"/>
      </rPr>
      <t>https://www.google.com/maps?q=-7,958864,111,06599</t>
    </r>
  </si>
  <si>
    <t>RT0000019662</t>
  </si>
  <si>
    <t>AMANAH, TK</t>
  </si>
  <si>
    <t>DERSONO RT.02/RW.04,MOJOGEDANG</t>
  </si>
  <si>
    <t>MOJOGEDANG</t>
  </si>
  <si>
    <t>Mojogedang</t>
  </si>
  <si>
    <r>
      <rPr>
        <u/>
        <sz val="11"/>
        <color rgb="FF1155CC"/>
        <rFont val="Calibri, sans-serif"/>
      </rPr>
      <t>https://www.google.com/maps?q=-7,5673293,111,0257568</t>
    </r>
  </si>
  <si>
    <t>RT0000019663</t>
  </si>
  <si>
    <t>ANDALAS, UD</t>
  </si>
  <si>
    <t>DUNGJANGAN RT.03/02,NGADILUWIH</t>
  </si>
  <si>
    <r>
      <rPr>
        <u/>
        <sz val="11"/>
        <color rgb="FF1155CC"/>
        <rFont val="Calibri, sans-serif"/>
      </rPr>
      <t>https://www.google.com/maps?q=-7,6398724,111,0131526</t>
    </r>
  </si>
  <si>
    <t>RT0000019667</t>
  </si>
  <si>
    <t>BARRY JAYA, UD</t>
  </si>
  <si>
    <t>GEDANGAN RT.01/RW.10,GEBYOK</t>
  </si>
  <si>
    <r>
      <rPr>
        <u/>
        <sz val="11"/>
        <color rgb="FF1155CC"/>
        <rFont val="Calibri, sans-serif"/>
      </rPr>
      <t>https://www.google.com/maps?q=-7,5493689,110,9843906</t>
    </r>
  </si>
  <si>
    <t>RT0000019668</t>
  </si>
  <si>
    <t>WETANKALI RT 4/2,GIRILAYU, MATESIH</t>
  </si>
  <si>
    <t>GIRILAYU</t>
  </si>
  <si>
    <r>
      <rPr>
        <u/>
        <sz val="11"/>
        <color rgb="FF1155CC"/>
        <rFont val="Calibri, sans-serif"/>
      </rPr>
      <t>https://www.google.com/maps?q=-7,6534305,111,0790339</t>
    </r>
  </si>
  <si>
    <t>RT0000019669</t>
  </si>
  <si>
    <t>DADI TANI, UD</t>
  </si>
  <si>
    <t>KLUMPIT WETAN RT.02/02,DAWUNG</t>
  </si>
  <si>
    <r>
      <rPr>
        <u/>
        <sz val="11"/>
        <color rgb="FF1155CC"/>
        <rFont val="Calibri, sans-serif"/>
      </rPr>
      <t>https://www.google.com/maps?q=-7,6407086,111,0206376</t>
    </r>
  </si>
  <si>
    <t>RT0000019670</t>
  </si>
  <si>
    <t>DWI MULYO</t>
  </si>
  <si>
    <t>SENGON 02/09 DESA GAYAMDOMPO</t>
  </si>
  <si>
    <t>GAYAMDOMPO</t>
  </si>
  <si>
    <r>
      <rPr>
        <u/>
        <sz val="11"/>
        <color rgb="FF1155CC"/>
        <rFont val="Calibri, sans-serif"/>
      </rPr>
      <t>https://www.google.com/maps?q=-7,6316408,110,9996554</t>
    </r>
  </si>
  <si>
    <t>RT0000019671</t>
  </si>
  <si>
    <t>GAPOKTAN MARBAKTI</t>
  </si>
  <si>
    <t>TEGALASRI RT03/08, BEJEN, KARANGANYAR</t>
  </si>
  <si>
    <t>BEJEN</t>
  </si>
  <si>
    <r>
      <rPr>
        <u/>
        <sz val="11"/>
        <color rgb="FF1155CC"/>
        <rFont val="Calibri, sans-serif"/>
      </rPr>
      <t>https://www.google.com/maps?q=-7,5955988,110,9643751</t>
    </r>
  </si>
  <si>
    <t>RT0000019672</t>
  </si>
  <si>
    <t>ICHSANUDIN, UD</t>
  </si>
  <si>
    <t>GONDANG RT.02/RW.02,KEDUNGJERUK</t>
  </si>
  <si>
    <r>
      <rPr>
        <u/>
        <sz val="11"/>
        <color rgb="FF1155CC"/>
        <rFont val="Calibri, sans-serif"/>
      </rPr>
      <t>https://www.google.com/maps?q=-7,5152249,110,9747292</t>
    </r>
  </si>
  <si>
    <t>RT0000019674</t>
  </si>
  <si>
    <t>KAILA TANI</t>
  </si>
  <si>
    <t>BEDOYO RT 2 RW 8 PERENG</t>
  </si>
  <si>
    <r>
      <rPr>
        <u/>
        <sz val="11"/>
        <color rgb="FF1155CC"/>
        <rFont val="Calibri, sans-serif"/>
      </rPr>
      <t>https://www.google.com/maps?q=-7,5361003,111,0144603</t>
    </r>
  </si>
  <si>
    <t>RT0000019676</t>
  </si>
  <si>
    <t>KUNCI TANI, UD</t>
  </si>
  <si>
    <t>MLANDANG RT.03/RW.07 KEDUNG JERUK</t>
  </si>
  <si>
    <t>KEDUNGJERUK</t>
  </si>
  <si>
    <r>
      <rPr>
        <u/>
        <sz val="11"/>
        <color rgb="FF1155CC"/>
        <rFont val="Calibri, sans-serif"/>
      </rPr>
      <t>https://www.google.com/maps?q=-7,5307784,110,9733822</t>
    </r>
  </si>
  <si>
    <t>RT0000019678</t>
  </si>
  <si>
    <t>LIA, UD</t>
  </si>
  <si>
    <t>JL.RAYA SOLO-TAWANGMANGU, BANGSRI</t>
  </si>
  <si>
    <t>Karangpandan</t>
  </si>
  <si>
    <r>
      <rPr>
        <u/>
        <sz val="11"/>
        <color rgb="FF1155CC"/>
        <rFont val="Calibri, sans-serif"/>
      </rPr>
      <t>https://www.google.com/maps?q=-7,6207718,111,0272839</t>
    </r>
  </si>
  <si>
    <t>RT0000019680</t>
  </si>
  <si>
    <t>MITRA TANI, UD</t>
  </si>
  <si>
    <t>PLOSO KIDUL RT 02 RW 01 PLOSOREJO</t>
  </si>
  <si>
    <r>
      <rPr>
        <u/>
        <sz val="11"/>
        <color rgb="FF1155CC"/>
        <rFont val="Calibri, sans-serif"/>
      </rPr>
      <t>https://www.google.com/maps?q=-7,6361929,111,033486</t>
    </r>
  </si>
  <si>
    <t>RT0000019681</t>
  </si>
  <si>
    <t>MUJI SUBUR</t>
  </si>
  <si>
    <t>PINGIT 03/09 DESA BOLONG</t>
  </si>
  <si>
    <t>BOLONG</t>
  </si>
  <si>
    <r>
      <rPr>
        <u/>
        <sz val="11"/>
        <color rgb="FF1155CC"/>
        <rFont val="Calibri, sans-serif"/>
      </rPr>
      <t>https://www.google.com/maps?q=-7,6325916,110,9850334</t>
    </r>
  </si>
  <si>
    <t>RT0000019682</t>
  </si>
  <si>
    <t>P. JOKO, UD</t>
  </si>
  <si>
    <t>KUTUKAN WETAN RT.01/08,NGADILUWIH</t>
  </si>
  <si>
    <t>GANTIWARNO</t>
  </si>
  <si>
    <r>
      <rPr>
        <u/>
        <sz val="11"/>
        <color rgb="FF1155CC"/>
        <rFont val="Calibri, sans-serif"/>
      </rPr>
      <t>https://www.google.com/maps?q=-7,6354944,111,0018009</t>
    </r>
  </si>
  <si>
    <t>RT0000019686</t>
  </si>
  <si>
    <t>REJEKI MAKMUR, UD</t>
  </si>
  <si>
    <t>SAPTO MULYO RT 01/011,DOPLANG</t>
  </si>
  <si>
    <r>
      <rPr>
        <u/>
        <sz val="11"/>
        <color rgb="FF1155CC"/>
        <rFont val="Calibri, sans-serif"/>
      </rPr>
      <t>https://www.google.com/maps?q=-7,6220793,111,0623522</t>
    </r>
  </si>
  <si>
    <t>RT0000019687</t>
  </si>
  <si>
    <t>JL. LAWU NO 16. JETIS RT 3/3 JETIS</t>
  </si>
  <si>
    <t>TEGALGEDE</t>
  </si>
  <si>
    <r>
      <rPr>
        <u/>
        <sz val="11"/>
        <color rgb="FF1155CC"/>
        <rFont val="Calibri, sans-serif"/>
      </rPr>
      <t>https://www.google.com/maps?q=-7,5980738,110,9527017</t>
    </r>
  </si>
  <si>
    <t>RT0000019688</t>
  </si>
  <si>
    <t>SAPRODI RAHAYU, UD</t>
  </si>
  <si>
    <t>PILANG BANGO RT.06/RW.07,MUNGGUR</t>
  </si>
  <si>
    <r>
      <rPr>
        <u/>
        <sz val="11"/>
        <color rgb="FF1155CC"/>
        <rFont val="Calibri, sans-serif"/>
      </rPr>
      <t>https://www.google.com/maps?q=-7,5322867,110,9867363</t>
    </r>
  </si>
  <si>
    <t>RT0000019689</t>
  </si>
  <si>
    <t>SARI, UD</t>
  </si>
  <si>
    <t>BANGGLE RT.01/07,GONDANGMANIS</t>
  </si>
  <si>
    <t>GONDANGMANIS</t>
  </si>
  <si>
    <r>
      <rPr>
        <u/>
        <sz val="11"/>
        <color rgb="FF1155CC"/>
        <rFont val="Calibri, sans-serif"/>
      </rPr>
      <t>https://www.google.com/maps?q=-7,5936909,111,0468543</t>
    </r>
  </si>
  <si>
    <t>RT0000019690</t>
  </si>
  <si>
    <t>SIDO MULYO</t>
  </si>
  <si>
    <t>GOMBEL RT 2 RW 3 PENDEM</t>
  </si>
  <si>
    <t>PENDEM</t>
  </si>
  <si>
    <r>
      <rPr>
        <u/>
        <sz val="11"/>
        <color rgb="FF1155CC"/>
        <rFont val="Calibri, sans-serif"/>
      </rPr>
      <t>https://www.google.com/maps?q=-7,5456409,111,0175211</t>
    </r>
  </si>
  <si>
    <t>RT0000019691</t>
  </si>
  <si>
    <t>SINAR MAS, UD</t>
  </si>
  <si>
    <t>KARASAN RT03/04 HARJOSARI</t>
  </si>
  <si>
    <t>HARJOSARI</t>
  </si>
  <si>
    <r>
      <rPr>
        <u/>
        <sz val="11"/>
        <color rgb="FF1155CC"/>
        <rFont val="Calibri, sans-serif"/>
      </rPr>
      <t>https://www.google.com/maps?q=-7,6059981,111,0724249</t>
    </r>
  </si>
  <si>
    <t>RT0000019692</t>
  </si>
  <si>
    <t>SP</t>
  </si>
  <si>
    <t>MANGGIS 01/012 DESA LALUNG</t>
  </si>
  <si>
    <t>LALUNG</t>
  </si>
  <si>
    <r>
      <rPr>
        <u/>
        <sz val="11"/>
        <color rgb="FF1155CC"/>
        <rFont val="Calibri, sans-serif"/>
      </rPr>
      <t>https://www.google.com/maps?q=-7,6148528,110,9279937</t>
    </r>
  </si>
  <si>
    <t>RT0000019694</t>
  </si>
  <si>
    <t>SRI MULYO, UD</t>
  </si>
  <si>
    <t>MUNGGUR, RT03/03,MUNGGUR</t>
  </si>
  <si>
    <r>
      <rPr>
        <u/>
        <sz val="11"/>
        <color rgb="FF1155CC"/>
        <rFont val="Calibri, sans-serif"/>
      </rPr>
      <t>https://www.google.com/maps?q=-7,5256008,110,9856347</t>
    </r>
  </si>
  <si>
    <t>RT0000019695</t>
  </si>
  <si>
    <t>SULAMTO, UD</t>
  </si>
  <si>
    <t>NGELO ASRI RT.01/RW.07,KALIBOTO</t>
  </si>
  <si>
    <t>KALIBOTO</t>
  </si>
  <si>
    <r>
      <rPr>
        <u/>
        <sz val="11"/>
        <color rgb="FF1155CC"/>
        <rFont val="Calibri, sans-serif"/>
      </rPr>
      <t>https://www.google.com/maps?q=-7,5492727,110,9698248</t>
    </r>
  </si>
  <si>
    <t>RT0000019696</t>
  </si>
  <si>
    <t>SUMBER MULYO</t>
  </si>
  <si>
    <t>KAPINGAN RT 1/9, DAYU, KARANGPANDAN</t>
  </si>
  <si>
    <r>
      <rPr>
        <u/>
        <sz val="11"/>
        <color rgb="FF1155CC"/>
        <rFont val="Calibri, sans-serif"/>
      </rPr>
      <t>https://www.google.com/maps?q=-7,589615,111,0568533</t>
    </r>
  </si>
  <si>
    <t>RT0000019698</t>
  </si>
  <si>
    <t>SUMINEM</t>
  </si>
  <si>
    <t>GOWONG TEPUS RT 4/10, SEWUREJO, MOJOGEDANG, KRA</t>
  </si>
  <si>
    <t>SEWUREJO</t>
  </si>
  <si>
    <r>
      <rPr>
        <u/>
        <sz val="11"/>
        <color rgb="FF1155CC"/>
        <rFont val="Calibri, sans-serif"/>
      </rPr>
      <t>https://www.google.com/maps?q=-7,5803348,110,9986643</t>
    </r>
  </si>
  <si>
    <t>RT0000019699</t>
  </si>
  <si>
    <t>SUPADMI, TK</t>
  </si>
  <si>
    <t>JEBLEG, RT.1/RW.02,SEWUREJO</t>
  </si>
  <si>
    <r>
      <rPr>
        <u/>
        <sz val="11"/>
        <color rgb="FF1155CC"/>
        <rFont val="Calibri, sans-serif"/>
      </rPr>
      <t>https://www.google.com/maps?q=-7,5919228,111,0332616</t>
    </r>
  </si>
  <si>
    <t>RT0000019700</t>
  </si>
  <si>
    <t>TANI MAJU, UD</t>
  </si>
  <si>
    <t>KARANGMENDENG RT 2/13, GEBYOG ,MOJOGEDANG, KRA</t>
  </si>
  <si>
    <t>GEBYOG</t>
  </si>
  <si>
    <r>
      <rPr>
        <u/>
        <sz val="11"/>
        <color rgb="FF1155CC"/>
        <rFont val="Calibri, sans-serif"/>
      </rPr>
      <t>https://www.google.com/maps?q=-7,5451443,110,986124</t>
    </r>
  </si>
  <si>
    <t>RT0000019701</t>
  </si>
  <si>
    <t>TANI MAKMUR, UD</t>
  </si>
  <si>
    <t>SALAMAN RT.05/01,PABLENGAN</t>
  </si>
  <si>
    <t>PABLENGAN</t>
  </si>
  <si>
    <r>
      <rPr>
        <u/>
        <sz val="11"/>
        <color rgb="FF1155CC"/>
        <rFont val="Calibri, sans-serif"/>
      </rPr>
      <t>https://www.google.com/maps?q=-7,636064,111,0529053</t>
    </r>
  </si>
  <si>
    <t>RT0000019702</t>
  </si>
  <si>
    <t>TANI MULYO, UD</t>
  </si>
  <si>
    <t>BANCAK RT.04/RW.02,GEBYOK</t>
  </si>
  <si>
    <r>
      <rPr>
        <u/>
        <sz val="11"/>
        <color rgb="FF1155CC"/>
        <rFont val="Calibri, sans-serif"/>
      </rPr>
      <t>https://www.google.com/maps?q=-7,5367964,110,9911369</t>
    </r>
  </si>
  <si>
    <t>RT0000019703</t>
  </si>
  <si>
    <t>TANI MULYO. UD</t>
  </si>
  <si>
    <t>SIDEWI RT.02/09,DAWUNG</t>
  </si>
  <si>
    <t>DAWUNG</t>
  </si>
  <si>
    <r>
      <rPr>
        <u/>
        <sz val="11"/>
        <color rgb="FF1155CC"/>
        <rFont val="Calibri, sans-serif"/>
      </rPr>
      <t>https://www.google.com/maps?q=-7,650926,111,0430179</t>
    </r>
  </si>
  <si>
    <t>RT0000019704</t>
  </si>
  <si>
    <t>TANI SUBUR, UD</t>
  </si>
  <si>
    <t>PENDEM RT.03/04,HARJOSARI</t>
  </si>
  <si>
    <r>
      <rPr>
        <u/>
        <sz val="11"/>
        <color rgb="FF1155CC"/>
        <rFont val="Calibri, sans-serif"/>
      </rPr>
      <t>https://www.google.com/maps?q=-7,6128584,111,0728149</t>
    </r>
  </si>
  <si>
    <t>RT0000019705</t>
  </si>
  <si>
    <t>TEGUH RAHAYU</t>
  </si>
  <si>
    <t>DEKONGAN 01/02 KELURAHAN GEDONG</t>
  </si>
  <si>
    <r>
      <rPr>
        <u/>
        <sz val="11"/>
        <color rgb="FF1155CC"/>
        <rFont val="Calibri, sans-serif"/>
      </rPr>
      <t>https://www.google.com/maps?q=-7,5870131,110,9845564</t>
    </r>
  </si>
  <si>
    <t>RT0000019707</t>
  </si>
  <si>
    <t>TK. BULUREJO</t>
  </si>
  <si>
    <t>BAKALAN RT.01/RW.01,NGADIREJO</t>
  </si>
  <si>
    <t>NGADIREJO</t>
  </si>
  <si>
    <r>
      <rPr>
        <u/>
        <sz val="11"/>
        <color rgb="FF1155CC"/>
        <rFont val="Calibri, sans-serif"/>
      </rPr>
      <t>https://www.google.com/maps?q=-7,5863197,111,0385808</t>
    </r>
  </si>
  <si>
    <t>RT0000019708</t>
  </si>
  <si>
    <t>TK. LESTARI RAHAYU</t>
  </si>
  <si>
    <t>NGROMBO RT 01/03,KALIBOTO</t>
  </si>
  <si>
    <r>
      <rPr>
        <u/>
        <sz val="11"/>
        <color rgb="FF1155CC"/>
        <rFont val="Calibri, sans-serif"/>
      </rPr>
      <t>https://www.google.com/maps?q=-7,5508853,110,9753309</t>
    </r>
  </si>
  <si>
    <t>RT0000019709</t>
  </si>
  <si>
    <t>TRUBUS ABADI</t>
  </si>
  <si>
    <t>GERDU 01/11 DESA TEGALGEDE</t>
  </si>
  <si>
    <r>
      <rPr>
        <u/>
        <sz val="11"/>
        <color rgb="FF1155CC"/>
        <rFont val="Calibri, sans-serif"/>
      </rPr>
      <t>https://www.google.com/maps?q=-7,6116932,110,9720447</t>
    </r>
  </si>
  <si>
    <t>RT0000019710</t>
  </si>
  <si>
    <t>TUMINI, TK</t>
  </si>
  <si>
    <t>SABRANG RT.01/RW.013,POJOK</t>
  </si>
  <si>
    <r>
      <rPr>
        <u/>
        <sz val="11"/>
        <color rgb="FF1155CC"/>
        <rFont val="Calibri, sans-serif"/>
      </rPr>
      <t>https://www.google.com/maps?q=-7,5619518,111,010796</t>
    </r>
  </si>
  <si>
    <t>RT0000019711</t>
  </si>
  <si>
    <t>UDIN MOTOR</t>
  </si>
  <si>
    <t>WATES RT.01/05,MOJOROTO</t>
  </si>
  <si>
    <r>
      <rPr>
        <u/>
        <sz val="11"/>
        <color rgb="FF1155CC"/>
        <rFont val="Calibri, sans-serif"/>
      </rPr>
      <t>https://www.google.com/maps?q=-7,5560552,110,9918569</t>
    </r>
  </si>
  <si>
    <t>RT0000019712</t>
  </si>
  <si>
    <t>UMAR TANI JAYA, UD</t>
  </si>
  <si>
    <t>KLANGON KULON 03/02,GANTIWARNO</t>
  </si>
  <si>
    <r>
      <rPr>
        <u/>
        <sz val="11"/>
        <color rgb="FF1155CC"/>
        <rFont val="Calibri, sans-serif"/>
      </rPr>
      <t>https://www.google.com/maps?q=-7,6314528,111,0167177</t>
    </r>
  </si>
  <si>
    <t>RT0000019715</t>
  </si>
  <si>
    <t>AGUS PRASETYO</t>
  </si>
  <si>
    <t>BEJI WETAN RT.01/10, KEMIRI</t>
  </si>
  <si>
    <r>
      <rPr>
        <u/>
        <sz val="11"/>
        <color rgb="FF1155CC"/>
        <rFont val="Calibri, sans-serif"/>
      </rPr>
      <t>https://www.google.com/maps?q=-7,5235757,110,8963453</t>
    </r>
  </si>
  <si>
    <t>RT0000019716</t>
  </si>
  <si>
    <t>AL AZHAR</t>
  </si>
  <si>
    <t>TUBAN KULON RT.01/02, GONDANGREJO</t>
  </si>
  <si>
    <t>Gondangrejo</t>
  </si>
  <si>
    <r>
      <rPr>
        <u/>
        <sz val="11"/>
        <color rgb="FF1155CC"/>
        <rFont val="Calibri, sans-serif"/>
      </rPr>
      <t>https://www.google.com/maps?q=-7,466427,110,8075019</t>
    </r>
  </si>
  <si>
    <t>RT0000019718</t>
  </si>
  <si>
    <t>DAEROBI</t>
  </si>
  <si>
    <t>GRENCENG RT. 04 RW. 02 DAYU</t>
  </si>
  <si>
    <r>
      <rPr>
        <u/>
        <sz val="11"/>
        <color rgb="FF1155CC"/>
        <rFont val="Calibri, sans-serif"/>
      </rPr>
      <t>https://www.google.com/maps?q=-7,4696017,110,8313217</t>
    </r>
  </si>
  <si>
    <t>RT0000019721</t>
  </si>
  <si>
    <t>KARYA TANI</t>
  </si>
  <si>
    <t>SAWAHAN RT.04/VI, BANJARHARJO</t>
  </si>
  <si>
    <t>BANJARHARJO</t>
  </si>
  <si>
    <r>
      <rPr>
        <u/>
        <sz val="11"/>
        <color rgb="FF1155CC"/>
        <rFont val="Calibri, sans-serif"/>
      </rPr>
      <t>https://www.google.com/maps?q=-7,5326605,110,9526258</t>
    </r>
  </si>
  <si>
    <t>RT0000019722</t>
  </si>
  <si>
    <t>KKT JAYA MULYA</t>
  </si>
  <si>
    <t>GEDANGAN RT.01/VIII, KALIWULUH</t>
  </si>
  <si>
    <r>
      <rPr>
        <u/>
        <sz val="11"/>
        <color rgb="FF1155CC"/>
        <rFont val="Calibri, sans-serif"/>
      </rPr>
      <t>https://www.google.com/maps?q=-7,5085319,110,931937</t>
    </r>
  </si>
  <si>
    <t>RT0000019723</t>
  </si>
  <si>
    <t>KKT SARI REJEKI</t>
  </si>
  <si>
    <t>MADYANTORO RT.02/07, PULOSRI</t>
  </si>
  <si>
    <t>PULOSARI</t>
  </si>
  <si>
    <r>
      <rPr>
        <u/>
        <sz val="11"/>
        <color rgb="FF1155CC"/>
        <rFont val="Calibri, sans-serif"/>
      </rPr>
      <t>https://www.google.com/maps?q=-7,5151966,110,9178383</t>
    </r>
  </si>
  <si>
    <t>RT0000019725</t>
  </si>
  <si>
    <t>LANGGENG TANI</t>
  </si>
  <si>
    <t>MADYANTORO RT.02/07, PULIOSARI</t>
  </si>
  <si>
    <r>
      <rPr>
        <u/>
        <sz val="11"/>
        <color rgb="FF1155CC"/>
        <rFont val="Calibri, sans-serif"/>
      </rPr>
      <t>https://www.google.com/maps?q=-7,5158018,110,9188225</t>
    </r>
  </si>
  <si>
    <t>RT0000019726</t>
  </si>
  <si>
    <t>MALANGGATEN RT.03/02, MALANGGATEN</t>
  </si>
  <si>
    <t>MALANGGATEN</t>
  </si>
  <si>
    <r>
      <rPr>
        <u/>
        <sz val="11"/>
        <color rgb="FF1155CC"/>
        <rFont val="Calibri, sans-serif"/>
      </rPr>
      <t>https://www.google.com/maps?q=-7,526553,110,9300191</t>
    </r>
  </si>
  <si>
    <t>RT0000019727</t>
  </si>
  <si>
    <t>KETEL, DS ALASTUWO</t>
  </si>
  <si>
    <t>ALASTUWO</t>
  </si>
  <si>
    <r>
      <rPr>
        <u/>
        <sz val="11"/>
        <color rgb="FF1155CC"/>
        <rFont val="Calibri, sans-serif"/>
      </rPr>
      <t>https://www.google.com/maps?q=-7,5360889,110,9323829</t>
    </r>
  </si>
  <si>
    <t>RT0000019728</t>
  </si>
  <si>
    <t>RAFIQ PUTRA</t>
  </si>
  <si>
    <t>BANYUBIRU RT.01/08, JATIKUWUNG</t>
  </si>
  <si>
    <t>SELOKATON</t>
  </si>
  <si>
    <r>
      <rPr>
        <u/>
        <sz val="11"/>
        <color rgb="FF1155CC"/>
        <rFont val="Calibri, sans-serif"/>
      </rPr>
      <t>https://www.google.com/maps?q=-7,5132315,110,8365589</t>
    </r>
  </si>
  <si>
    <t>RT0000019730</t>
  </si>
  <si>
    <t>REBO</t>
  </si>
  <si>
    <t>JAGATAN RT.04/08, BANJARHARJO</t>
  </si>
  <si>
    <r>
      <rPr>
        <u/>
        <sz val="11"/>
        <color rgb="FF1155CC"/>
        <rFont val="Calibri, sans-serif"/>
      </rPr>
      <t>https://www.google.com/maps?q=-7,5424052,110,9496872</t>
    </r>
  </si>
  <si>
    <t>RT0000019731</t>
  </si>
  <si>
    <t>REJO TANI</t>
  </si>
  <si>
    <t>JOGOTAAN RT.02/06, MACANAN</t>
  </si>
  <si>
    <t>MACANAN</t>
  </si>
  <si>
    <r>
      <rPr>
        <u/>
        <sz val="11"/>
        <color rgb="FF1155CC"/>
        <rFont val="Calibri, sans-serif"/>
      </rPr>
      <t>https://www.google.com/maps?q=-7,532862,110,9232739</t>
    </r>
  </si>
  <si>
    <t>RT0000019732</t>
  </si>
  <si>
    <t>BOLON, COLOMADU</t>
  </si>
  <si>
    <t>BOLON</t>
  </si>
  <si>
    <t>Colomadu</t>
  </si>
  <si>
    <r>
      <rPr>
        <u/>
        <sz val="11"/>
        <color rgb="FF1155CC"/>
        <rFont val="Calibri, sans-serif"/>
      </rPr>
      <t>https://www.google.com/maps?q=-7,5361905,110,7283203</t>
    </r>
  </si>
  <si>
    <t>RT0000019733</t>
  </si>
  <si>
    <t>SARI ASIH</t>
  </si>
  <si>
    <t>KRAMAT RT.02/06, KEMIRI</t>
  </si>
  <si>
    <r>
      <rPr>
        <u/>
        <sz val="11"/>
        <color rgb="FF1155CC"/>
        <rFont val="Calibri, sans-serif"/>
      </rPr>
      <t>https://www.google.com/maps?q=-7,5254963,110,9029685</t>
    </r>
  </si>
  <si>
    <t>RT0000019734</t>
  </si>
  <si>
    <t>SEMPULUR</t>
  </si>
  <si>
    <t>ALASTUWO RT.01/01</t>
  </si>
  <si>
    <r>
      <rPr>
        <u/>
        <sz val="11"/>
        <color rgb="FF1155CC"/>
        <rFont val="Calibri, sans-serif"/>
      </rPr>
      <t>https://www.google.com/maps?q=-7,5467961,110,935653</t>
    </r>
  </si>
  <si>
    <t>RT0000019735</t>
  </si>
  <si>
    <t>KANILAN RT.03/V, KRAGAN</t>
  </si>
  <si>
    <t>KRAGAN</t>
  </si>
  <si>
    <r>
      <rPr>
        <u/>
        <sz val="11"/>
        <color rgb="FF1155CC"/>
        <rFont val="Calibri, sans-serif"/>
      </rPr>
      <t>https://www.google.com/maps?q=-7,50001985805423,110,873760916292</t>
    </r>
  </si>
  <si>
    <t>RT0000019737</t>
  </si>
  <si>
    <t>SUNARTO</t>
  </si>
  <si>
    <t>NAYAN RT.01/VII, NANGSRI</t>
  </si>
  <si>
    <r>
      <rPr>
        <u/>
        <sz val="11"/>
        <color rgb="FF1155CC"/>
        <rFont val="Calibri, sans-serif"/>
      </rPr>
      <t>https://www.google.com/maps?q=-7,5337268,110,9056326</t>
    </r>
  </si>
  <si>
    <t>RT0000019740</t>
  </si>
  <si>
    <t>UD. SUPADI</t>
  </si>
  <si>
    <t>TOHUDAN WETAN RT.5/4, COLOMADU</t>
  </si>
  <si>
    <t>TOHUDAN</t>
  </si>
  <si>
    <r>
      <rPr>
        <u/>
        <sz val="11"/>
        <color rgb="FF1155CC"/>
        <rFont val="Calibri, sans-serif"/>
      </rPr>
      <t>https://www.google.com/maps?q=-7,533696,110,7730865</t>
    </r>
  </si>
  <si>
    <t>RT0000019741</t>
  </si>
  <si>
    <t>UD. TANI GEMILANG</t>
  </si>
  <si>
    <t>JL.MELATI 12 BLOK A6 NO.9 FAJAR INDAH BATURAN</t>
  </si>
  <si>
    <t>BATURAN</t>
  </si>
  <si>
    <r>
      <rPr>
        <u/>
        <sz val="11"/>
        <color rgb="FF1155CC"/>
        <rFont val="Calibri, sans-serif"/>
      </rPr>
      <t>https://www.google.com/maps?q=-7,5443585,110,7873491</t>
    </r>
  </si>
  <si>
    <t>RT0000019742</t>
  </si>
  <si>
    <t>WALUYO</t>
  </si>
  <si>
    <t>PLESUNGAN RAYA RT.04/.02, PLESUNGAN</t>
  </si>
  <si>
    <t>JERUKSAWIT</t>
  </si>
  <si>
    <r>
      <rPr>
        <u/>
        <sz val="11"/>
        <color rgb="FF1155CC"/>
        <rFont val="Calibri, sans-serif"/>
      </rPr>
      <t>https://www.google.com/maps?q=-7,5288318,110,8482418</t>
    </r>
  </si>
  <si>
    <t>RT0000019743</t>
  </si>
  <si>
    <t>WONOKELING</t>
  </si>
  <si>
    <r>
      <rPr>
        <u/>
        <sz val="11"/>
        <color rgb="FF1155CC"/>
        <rFont val="Calibri, sans-serif"/>
      </rPr>
      <t>https://www.google.com/maps?q=-7,721635,111,11714</t>
    </r>
  </si>
  <si>
    <t>RT0000019744</t>
  </si>
  <si>
    <t>DIFA KUSUMA</t>
  </si>
  <si>
    <r>
      <rPr>
        <u/>
        <sz val="11"/>
        <color rgb="FF1155CC"/>
        <rFont val="Calibri, sans-serif"/>
      </rPr>
      <t>https://www.google.com/maps?q=-7,7283345,111,0702399</t>
    </r>
  </si>
  <si>
    <t>RT0000019745</t>
  </si>
  <si>
    <t>HASIL BUMI</t>
  </si>
  <si>
    <t>KENDAL KIDUL JATIPURO</t>
  </si>
  <si>
    <r>
      <rPr>
        <u/>
        <sz val="11"/>
        <color rgb="FF1155CC"/>
        <rFont val="Calibri, sans-serif"/>
      </rPr>
      <t>https://www.google.com/maps?q=-7,7549808,111,0183086</t>
    </r>
  </si>
  <si>
    <t>RT0000019746</t>
  </si>
  <si>
    <t>INSAN TANI</t>
  </si>
  <si>
    <t>BERUK</t>
  </si>
  <si>
    <r>
      <rPr>
        <u/>
        <sz val="11"/>
        <color rgb="FF1155CC"/>
        <rFont val="Calibri, sans-serif"/>
      </rPr>
      <t>https://www.google.com/maps?q=-7,693375,111,127264</t>
    </r>
  </si>
  <si>
    <t>RT0000019747</t>
  </si>
  <si>
    <t>KETI TANI</t>
  </si>
  <si>
    <r>
      <rPr>
        <u/>
        <sz val="11"/>
        <color rgb="FF1155CC"/>
        <rFont val="Calibri, sans-serif"/>
      </rPr>
      <t>https://www.google.com/maps?q=-7,6975894,110,9633628</t>
    </r>
  </si>
  <si>
    <t>RT0000019748</t>
  </si>
  <si>
    <t>PUTRA MANGGAL</t>
  </si>
  <si>
    <t>TROMBOL KULON , Desa/Kelurahan Jatipurwo, Kec. Jatipuro, Kab. Karanganyar</t>
  </si>
  <si>
    <r>
      <rPr>
        <u/>
        <sz val="11"/>
        <color rgb="FF1155CC"/>
        <rFont val="Calibri, sans-serif"/>
      </rPr>
      <t>https://www.google.com/maps?q=-7,7543642,111,0181564</t>
    </r>
  </si>
  <si>
    <t>RT0000019749</t>
  </si>
  <si>
    <t>SEPLANG JAYA</t>
  </si>
  <si>
    <t>KWANGSAN JUMAPOLO</t>
  </si>
  <si>
    <r>
      <rPr>
        <u/>
        <sz val="11"/>
        <color rgb="FF1155CC"/>
        <rFont val="Calibri, sans-serif"/>
      </rPr>
      <t>https://www.google.com/maps?q=-7,6970494,110,9630118</t>
    </r>
  </si>
  <si>
    <t>RT0000019752</t>
  </si>
  <si>
    <t>KADIPIRO</t>
  </si>
  <si>
    <r>
      <rPr>
        <u/>
        <sz val="11"/>
        <color rgb="FF1155CC"/>
        <rFont val="Calibri, sans-serif"/>
      </rPr>
      <t>https://www.google.com/maps?q=-7,7165459,111,0659001</t>
    </r>
  </si>
  <si>
    <t>RT0000019754</t>
  </si>
  <si>
    <t>TEMULUS RT 02 RW 012</t>
  </si>
  <si>
    <t>GEMANTAR</t>
  </si>
  <si>
    <t>Jumantono</t>
  </si>
  <si>
    <r>
      <rPr>
        <u/>
        <sz val="11"/>
        <color rgb="FF1155CC"/>
        <rFont val="Calibri, sans-serif"/>
      </rPr>
      <t>https://www.google.com/maps?q=-7,6586776,111,0433352</t>
    </r>
  </si>
  <si>
    <t>RT0000019755</t>
  </si>
  <si>
    <t>PANDAKAN 03/16, BLORONG, JUMANTONO</t>
  </si>
  <si>
    <t>BLORONG</t>
  </si>
  <si>
    <r>
      <rPr>
        <u/>
        <sz val="11"/>
        <color rgb="FF1155CC"/>
        <rFont val="Calibri, sans-serif"/>
      </rPr>
      <t>https://www.google.com/maps?q=-7,6453038,110,9948781</t>
    </r>
  </si>
  <si>
    <t>RT0000019756</t>
  </si>
  <si>
    <t>NGEMPLAK 02/03, SURUHKALANG, JATEN</t>
  </si>
  <si>
    <t>SURUHKALANG</t>
  </si>
  <si>
    <t>Jaten</t>
  </si>
  <si>
    <r>
      <rPr>
        <u/>
        <sz val="11"/>
        <color rgb="FF1155CC"/>
        <rFont val="Calibri, sans-serif"/>
      </rPr>
      <t>https://www.google.com/maps?q=-7,6054774,110,914808</t>
    </r>
  </si>
  <si>
    <t>RT0000019757</t>
  </si>
  <si>
    <t>SUBUR REJEKI</t>
  </si>
  <si>
    <t>WONOLOPO 04/02, WONOLOPO, TASIKMADU</t>
  </si>
  <si>
    <t>WONOLOPO</t>
  </si>
  <si>
    <t>Tasikmadu</t>
  </si>
  <si>
    <r>
      <rPr>
        <u/>
        <sz val="11"/>
        <color rgb="FF1155CC"/>
        <rFont val="Calibri, sans-serif"/>
      </rPr>
      <t>https://www.google.com/maps?q=-7,5622851,110,9434229</t>
    </r>
  </si>
  <si>
    <t>RT0000019759</t>
  </si>
  <si>
    <t>AVE</t>
  </si>
  <si>
    <t>NGLOMBO RT 03/02 TENGGAK</t>
  </si>
  <si>
    <r>
      <rPr>
        <u/>
        <sz val="11"/>
        <color rgb="FF1155CC"/>
        <rFont val="Calibri, sans-serif"/>
      </rPr>
      <t>https://www.google.com/maps?q=-7,408989,110,9435431</t>
    </r>
  </si>
  <si>
    <t>RT0000019760</t>
  </si>
  <si>
    <t>BAYU TANI</t>
  </si>
  <si>
    <t>KARANGMALANG RT 19/05 PURO</t>
  </si>
  <si>
    <t>Karangmalang</t>
  </si>
  <si>
    <r>
      <rPr>
        <u/>
        <sz val="11"/>
        <color rgb="FF1155CC"/>
        <rFont val="Calibri, sans-serif"/>
      </rPr>
      <t>https://www.google.com/maps?q=-7,4483814,111,0281668</t>
    </r>
  </si>
  <si>
    <t>RT0000019762</t>
  </si>
  <si>
    <t>GAPOKTAN SEDYO MAKMUR</t>
  </si>
  <si>
    <t>DK. TARAMAN RT 12 TARAMAN</t>
  </si>
  <si>
    <t>TARAMAN</t>
  </si>
  <si>
    <r>
      <rPr>
        <u/>
        <sz val="11"/>
        <color rgb="FF1155CC"/>
        <rFont val="Calibri, sans-serif"/>
      </rPr>
      <t>https://www.google.com/maps?q=-7,4143839,110,9660701</t>
    </r>
  </si>
  <si>
    <t>RT0000019763</t>
  </si>
  <si>
    <t>GAPOKTAN SUMBER REJEKI</t>
  </si>
  <si>
    <t>KP. NGANGIN RT 05/06 KARANGTENGAH</t>
  </si>
  <si>
    <t>Sragen</t>
  </si>
  <si>
    <r>
      <rPr>
        <u/>
        <sz val="11"/>
        <color rgb="FF1155CC"/>
        <rFont val="Calibri, sans-serif"/>
      </rPr>
      <t>https://www.google.com/maps?q=-7,4074642,111,0026352</t>
    </r>
  </si>
  <si>
    <t>RT0000019766</t>
  </si>
  <si>
    <t>JS. GROUP</t>
  </si>
  <si>
    <t>KEDUNGWADUK RT 007/002 KEDUNGWADUK</t>
  </si>
  <si>
    <t>KEDUNGWADUK</t>
  </si>
  <si>
    <r>
      <rPr>
        <u/>
        <sz val="11"/>
        <color rgb="FF1155CC"/>
        <rFont val="Calibri, sans-serif"/>
      </rPr>
      <t>https://www.google.com/maps?q=-7,476274,110,9816638</t>
    </r>
  </si>
  <si>
    <t>RT0000019767</t>
  </si>
  <si>
    <t>KARYA TANI II</t>
  </si>
  <si>
    <t>DK. REJO AGUNG RT 34/14 PELEMGADUNG</t>
  </si>
  <si>
    <t>PELEMGADUNG</t>
  </si>
  <si>
    <r>
      <rPr>
        <u/>
        <sz val="11"/>
        <color rgb="FF1155CC"/>
        <rFont val="Calibri, sans-serif"/>
      </rPr>
      <t>https://www.google.com/maps?q=-7,4535703,111,0536143</t>
    </r>
  </si>
  <si>
    <t>RT0000019768</t>
  </si>
  <si>
    <t>KEBO MAS</t>
  </si>
  <si>
    <t>TANJANG RT 23/07 KEDUNGUPIT</t>
  </si>
  <si>
    <t>KEDUNGUPIT</t>
  </si>
  <si>
    <r>
      <rPr>
        <u/>
        <sz val="11"/>
        <color rgb="FF1155CC"/>
        <rFont val="Calibri, sans-serif"/>
      </rPr>
      <t>https://www.google.com/maps?q=-7,3692454,111,0332357</t>
    </r>
  </si>
  <si>
    <t>RT0000019770</t>
  </si>
  <si>
    <t>LARAS ASIH</t>
  </si>
  <si>
    <t>TABJANG RT 22/7 KEDUNGUPIT</t>
  </si>
  <si>
    <r>
      <rPr>
        <u/>
        <sz val="11"/>
        <color rgb="FF1155CC"/>
        <rFont val="Calibri, sans-serif"/>
      </rPr>
      <t>https://www.google.com/maps?q=-7,3706968,111,0328166</t>
    </r>
  </si>
  <si>
    <t>RT0000019773</t>
  </si>
  <si>
    <t>POK TAN NGUDI REJEKI</t>
  </si>
  <si>
    <t>DK. DUKUHAN TEWEL RT 33/XV MOJOREJO</t>
  </si>
  <si>
    <t>MOJOREJO</t>
  </si>
  <si>
    <r>
      <rPr>
        <u/>
        <sz val="11"/>
        <color rgb="FF1155CC"/>
        <rFont val="Calibri, sans-serif"/>
      </rPr>
      <t>https://www.google.com/maps?q=-7,4577494,111,0564073</t>
    </r>
  </si>
  <si>
    <t>RT0000019775</t>
  </si>
  <si>
    <t>POK TAN TANI MULYO-SRI RAHAYU</t>
  </si>
  <si>
    <t>DK. GLAGAH RT 05/11 DS. MOJOREJO</t>
  </si>
  <si>
    <r>
      <rPr>
        <u/>
        <sz val="11"/>
        <color rgb="FF1155CC"/>
        <rFont val="Calibri, sans-serif"/>
      </rPr>
      <t>https://www.google.com/maps?q=-7,4541193,111,0724469</t>
    </r>
  </si>
  <si>
    <t>RT0000019776</t>
  </si>
  <si>
    <t>POKTAN NGUDI MAKMUR</t>
  </si>
  <si>
    <t>DK. TLOBONGAN RT 22 BENTAK</t>
  </si>
  <si>
    <t>BENTAK</t>
  </si>
  <si>
    <r>
      <rPr>
        <u/>
        <sz val="11"/>
        <color rgb="FF1155CC"/>
        <rFont val="Calibri, sans-serif"/>
      </rPr>
      <t>https://www.google.com/maps?q=-7,4443116,110,9406407</t>
    </r>
  </si>
  <si>
    <t>RT0000019779</t>
  </si>
  <si>
    <t>RESTI</t>
  </si>
  <si>
    <t>TEMPEL RT 06/02 BENTAK</t>
  </si>
  <si>
    <r>
      <rPr>
        <u/>
        <sz val="11"/>
        <color rgb="FF1155CC"/>
        <rFont val="Calibri, sans-serif"/>
      </rPr>
      <t>https://www.google.com/maps?q=-7,4471629,110,9288101</t>
    </r>
  </si>
  <si>
    <t>RT0000019780</t>
  </si>
  <si>
    <t>BANGUNREJO RT 23/07 PLUMBUNGAN</t>
  </si>
  <si>
    <t>PLUMBUNGAN</t>
  </si>
  <si>
    <r>
      <rPr>
        <u/>
        <sz val="11"/>
        <color rgb="FF1155CC"/>
        <rFont val="Calibri, sans-serif"/>
      </rPr>
      <t>https://www.google.com/maps?q=-7,4342763,111,0437714</t>
    </r>
  </si>
  <si>
    <t>RT0000019781</t>
  </si>
  <si>
    <t>SRI LUWIH-SUDARMINI</t>
  </si>
  <si>
    <t>SIDOHARJO RT 03/01 SIDOHARJO</t>
  </si>
  <si>
    <t>SIDOHARJO</t>
  </si>
  <si>
    <r>
      <rPr>
        <u/>
        <sz val="11"/>
        <color rgb="FF1155CC"/>
        <rFont val="Calibri, sans-serif"/>
      </rPr>
      <t>https://www.google.com/maps?q=-7,4310868,110,9805815</t>
    </r>
  </si>
  <si>
    <t>RT0000019782</t>
  </si>
  <si>
    <t>SIDODADI RT 16/04 KEDUNGWADUK</t>
  </si>
  <si>
    <r>
      <rPr>
        <u/>
        <sz val="11"/>
        <color rgb="FF1155CC"/>
        <rFont val="Calibri, sans-serif"/>
      </rPr>
      <t>https://www.google.com/maps?q=-7,482855,111,0017683</t>
    </r>
  </si>
  <si>
    <t>RT0000019783</t>
  </si>
  <si>
    <t>SUMBER MAKMUR - SUGIYANTI</t>
  </si>
  <si>
    <t>BULAKREJO RT 02/14 TANGKIL</t>
  </si>
  <si>
    <t>TANGKIL</t>
  </si>
  <si>
    <r>
      <rPr>
        <u/>
        <sz val="11"/>
        <color rgb="FF1155CC"/>
        <rFont val="Calibri, sans-serif"/>
      </rPr>
      <t>https://www.google.com/maps?q=-7,3898473,111,0164111</t>
    </r>
  </si>
  <si>
    <t>RT0000019784</t>
  </si>
  <si>
    <t>SUMBER MAKMUR - SUKIMAN</t>
  </si>
  <si>
    <t>JETAK RT.04 DUYUNGAN</t>
  </si>
  <si>
    <t>DUYUNGAN</t>
  </si>
  <si>
    <r>
      <rPr>
        <u/>
        <sz val="11"/>
        <color rgb="FF1155CC"/>
        <rFont val="Calibri, sans-serif"/>
      </rPr>
      <t>https://www.google.com/maps?q=-7,4345846,110,9687462</t>
    </r>
  </si>
  <si>
    <t>RT0000019785</t>
  </si>
  <si>
    <t>SUMBER REJEKI - SUKARTI</t>
  </si>
  <si>
    <t>KP. MARON RT 02/06 NGLOROG</t>
  </si>
  <si>
    <r>
      <rPr>
        <u/>
        <sz val="11"/>
        <color rgb="FF1155CC"/>
        <rFont val="Calibri, sans-serif"/>
      </rPr>
      <t>https://www.google.com/maps?q=-7,4051005,111,0380831</t>
    </r>
  </si>
  <si>
    <t>RT0000019786</t>
  </si>
  <si>
    <t>SUMBER REJEKI / SUPRATNO</t>
  </si>
  <si>
    <t>DK. TARAMAN RT 04 TARAMAN</t>
  </si>
  <si>
    <r>
      <rPr>
        <u/>
        <sz val="11"/>
        <color rgb="FF1155CC"/>
        <rFont val="Calibri, sans-serif"/>
      </rPr>
      <t>https://www.google.com/maps?q=-7,4192746,110,9610569</t>
    </r>
  </si>
  <si>
    <t>RT0000019787</t>
  </si>
  <si>
    <t>SUMBER REJEKI-ATIK PARMIATI</t>
  </si>
  <si>
    <t>JETAK KIDUL RT 01/05 JETAK</t>
  </si>
  <si>
    <t>JETAK</t>
  </si>
  <si>
    <r>
      <rPr>
        <u/>
        <sz val="11"/>
        <color rgb="FF1155CC"/>
        <rFont val="Calibri, sans-serif"/>
      </rPr>
      <t>https://www.google.com/maps?q=-7,4427223,110,9787488</t>
    </r>
  </si>
  <si>
    <t>RT0000019788</t>
  </si>
  <si>
    <t>SUMBER REJEKI-DARSO</t>
  </si>
  <si>
    <t>PURWASARI RT 07/02 JURANGJERO</t>
  </si>
  <si>
    <t>JURANGJERO</t>
  </si>
  <si>
    <r>
      <rPr>
        <u/>
        <sz val="11"/>
        <color rgb="FF1155CC"/>
        <rFont val="Calibri, sans-serif"/>
      </rPr>
      <t>https://www.google.com/maps?q=-7,4599233,110,9808967</t>
    </r>
  </si>
  <si>
    <t>RT0000019790</t>
  </si>
  <si>
    <t>DK. WINONG RT 37 PATIHAN</t>
  </si>
  <si>
    <t>PATIHAN</t>
  </si>
  <si>
    <r>
      <rPr>
        <u/>
        <sz val="11"/>
        <color rgb="FF1155CC"/>
        <rFont val="Calibri, sans-serif"/>
      </rPr>
      <t>https://www.google.com/maps?q=-7,44242,110,9490117</t>
    </r>
  </si>
  <si>
    <t>RT0000019791</t>
  </si>
  <si>
    <t>TANI MAKMUR-SADIMAN</t>
  </si>
  <si>
    <t>TARAMAN RT 01 TARAMAN</t>
  </si>
  <si>
    <r>
      <rPr>
        <u/>
        <sz val="11"/>
        <color rgb="FF1155CC"/>
        <rFont val="Calibri, sans-serif"/>
      </rPr>
      <t>https://www.google.com/maps?q=-7,412845,110,96343</t>
    </r>
  </si>
  <si>
    <t>RT0000019792</t>
  </si>
  <si>
    <t>TK. IYAT</t>
  </si>
  <si>
    <t>DK. TENGKLIK, DS. MOJOREJO</t>
  </si>
  <si>
    <r>
      <rPr>
        <u/>
        <sz val="11"/>
        <color rgb="FF1155CC"/>
        <rFont val="Calibri, sans-serif"/>
      </rPr>
      <t>https://www.google.com/maps?q=-7,4703241,111,0641801</t>
    </r>
  </si>
  <si>
    <t>RT0000019794</t>
  </si>
  <si>
    <t>TK. SURADI</t>
  </si>
  <si>
    <t>JASEM RT 13 DUYUNGAN</t>
  </si>
  <si>
    <r>
      <rPr>
        <u/>
        <sz val="11"/>
        <color rgb="FF1155CC"/>
        <rFont val="Calibri, sans-serif"/>
      </rPr>
      <t>https://www.google.com/maps?q=-7,44986,110,96549</t>
    </r>
  </si>
  <si>
    <t>RT0000019795</t>
  </si>
  <si>
    <t>TUNGGAL JAYA</t>
  </si>
  <si>
    <t>GEMBONG RT 02/01 SARADAN</t>
  </si>
  <si>
    <t>SARADAN</t>
  </si>
  <si>
    <r>
      <rPr>
        <u/>
        <sz val="11"/>
        <color rgb="FF1155CC"/>
        <rFont val="Calibri, sans-serif"/>
      </rPr>
      <t>https://www.google.com/maps?q=-7,4716919,110,9954062</t>
    </r>
  </si>
  <si>
    <t>RT0000019796</t>
  </si>
  <si>
    <t>UD. BAROKAH INDAH GROUP</t>
  </si>
  <si>
    <t>PUTATASRI RT 43/02 KROYO</t>
  </si>
  <si>
    <t>KROYO</t>
  </si>
  <si>
    <r>
      <rPr>
        <u/>
        <sz val="11"/>
        <color rgb="FF1155CC"/>
        <rFont val="Calibri, sans-serif"/>
      </rPr>
      <t>https://www.google.com/maps?q=-7,4369233,111,0220966</t>
    </r>
  </si>
  <si>
    <t>RT0000019799</t>
  </si>
  <si>
    <t>UMBUL TANI</t>
  </si>
  <si>
    <t>TANGKIL RT 03/07 TANGKIL</t>
  </si>
  <si>
    <t>NGLOROG</t>
  </si>
  <si>
    <r>
      <rPr>
        <u/>
        <sz val="11"/>
        <color rgb="FF1155CC"/>
        <rFont val="Calibri, sans-serif"/>
      </rPr>
      <t>https://www.google.com/maps?q=-7,3993315,111,0200222</t>
    </r>
  </si>
  <si>
    <t>RT0000019800</t>
  </si>
  <si>
    <t>USAHA TANI-BUDI SUSANTO</t>
  </si>
  <si>
    <t>PASAR AYU RT 21/04 PATIHAN</t>
  </si>
  <si>
    <r>
      <rPr>
        <u/>
        <sz val="11"/>
        <color rgb="FF1155CC"/>
        <rFont val="Calibri, sans-serif"/>
      </rPr>
      <t>https://www.google.com/maps?q=-7,4328361,110,948466</t>
    </r>
  </si>
  <si>
    <t>RT0000019801</t>
  </si>
  <si>
    <t>USAHA TANI-SUGIYANTO</t>
  </si>
  <si>
    <t>DK. PUNGKRUK RT 06/02 PLOSOKEREP</t>
  </si>
  <si>
    <t>PLOSOKEREP</t>
  </si>
  <si>
    <r>
      <rPr>
        <u/>
        <sz val="11"/>
        <color rgb="FF1155CC"/>
        <rFont val="Calibri, sans-serif"/>
      </rPr>
      <t>https://www.google.com/maps?q=-7,4627946,111,0092294</t>
    </r>
  </si>
  <si>
    <t>RT0000019802</t>
  </si>
  <si>
    <t>WIJAYA TANI</t>
  </si>
  <si>
    <t>WONOWOSO RT 01/08 SINE</t>
  </si>
  <si>
    <t>SINE</t>
  </si>
  <si>
    <r>
      <rPr>
        <u/>
        <sz val="11"/>
        <color rgb="FF1155CC"/>
        <rFont val="Calibri, sans-serif"/>
      </rPr>
      <t>https://www.google.com/maps?q=-7,4338653,111,000421</t>
    </r>
  </si>
  <si>
    <t>RT0000019805</t>
  </si>
  <si>
    <t>AN NIKMAH</t>
  </si>
  <si>
    <t>PILANG ELOR RT. 8 PILANG</t>
  </si>
  <si>
    <t>Masaran</t>
  </si>
  <si>
    <r>
      <rPr>
        <u/>
        <sz val="11"/>
        <color rgb="FF1155CC"/>
        <rFont val="Calibri, sans-serif"/>
      </rPr>
      <t>https://www.google.com/maps?q=-7,4501324,110,9021356</t>
    </r>
  </si>
  <si>
    <t>RT0000019806</t>
  </si>
  <si>
    <t>ANSHORI TANI</t>
  </si>
  <si>
    <t>SIDO DADI RT.2, SIDO DADI</t>
  </si>
  <si>
    <r>
      <rPr>
        <u/>
        <sz val="11"/>
        <color rgb="FF1155CC"/>
        <rFont val="Calibri, sans-serif"/>
      </rPr>
      <t>https://www.google.com/maps?q=-7,4873843,110,9092914</t>
    </r>
  </si>
  <si>
    <t>RT0000019807</t>
  </si>
  <si>
    <t>ARUM TANI</t>
  </si>
  <si>
    <t>JIRAPAN RT. 9, JIRAPAN</t>
  </si>
  <si>
    <r>
      <rPr>
        <u/>
        <sz val="11"/>
        <color rgb="FF1155CC"/>
        <rFont val="Calibri, sans-serif"/>
      </rPr>
      <t>https://www.google.com/maps?q=-7,5000356,110,9808864</t>
    </r>
  </si>
  <si>
    <t>RT0000019808</t>
  </si>
  <si>
    <t>AS SYIFA</t>
  </si>
  <si>
    <t>PUCUK RT. 15, SEPAT</t>
  </si>
  <si>
    <t>SEPAT</t>
  </si>
  <si>
    <r>
      <rPr>
        <u/>
        <sz val="11"/>
        <color rgb="FF1155CC"/>
        <rFont val="Calibri, sans-serif"/>
      </rPr>
      <t>https://www.google.com/maps?q=-7,4918771,110,9689722</t>
    </r>
  </si>
  <si>
    <t>RT0000019810</t>
  </si>
  <si>
    <t>DRUGAN RT. 10 ,TROBAYAN</t>
  </si>
  <si>
    <t>Kalijambe</t>
  </si>
  <si>
    <r>
      <rPr>
        <u/>
        <sz val="11"/>
        <color rgb="FF1155CC"/>
        <rFont val="Calibri, sans-serif"/>
      </rPr>
      <t>https://www.google.com/maps?q=-7,4479797,110,7919973</t>
    </r>
  </si>
  <si>
    <t>RT0000019811</t>
  </si>
  <si>
    <t>JAGAN RT. 05, BUKURAN</t>
  </si>
  <si>
    <t>BUKURAN</t>
  </si>
  <si>
    <r>
      <rPr>
        <u/>
        <sz val="11"/>
        <color rgb="FF1155CC"/>
        <rFont val="Calibri, sans-serif"/>
      </rPr>
      <t>https://www.google.com/maps?q=-7,4651191,110,8514169</t>
    </r>
  </si>
  <si>
    <t>RT0000019815</t>
  </si>
  <si>
    <t>BUMI AGUNG</t>
  </si>
  <si>
    <t>KREBET RT. 13 KREBET</t>
  </si>
  <si>
    <t>KREBET</t>
  </si>
  <si>
    <r>
      <rPr>
        <u/>
        <sz val="11"/>
        <color rgb="FF1155CC"/>
        <rFont val="Calibri, sans-serif"/>
      </rPr>
      <t>https://www.google.com/maps?q=-7,494089,110,9397353</t>
    </r>
  </si>
  <si>
    <t>RT0000019816</t>
  </si>
  <si>
    <t>BUMI ASIH</t>
  </si>
  <si>
    <t>NGEMPLAK RT 11 BANARAN KALIJAMBE</t>
  </si>
  <si>
    <r>
      <rPr>
        <u/>
        <sz val="11"/>
        <color rgb="FF1155CC"/>
        <rFont val="Calibri, sans-serif"/>
      </rPr>
      <t>https://www.google.com/maps?q=-7,4349728,110,8208665</t>
    </r>
  </si>
  <si>
    <t>RT0000019817</t>
  </si>
  <si>
    <t>BUMI LESTARI (X)</t>
  </si>
  <si>
    <t>KARANGANYAR RT.07, NGEBUNG</t>
  </si>
  <si>
    <t>NGEBUNG</t>
  </si>
  <si>
    <r>
      <rPr>
        <u/>
        <sz val="11"/>
        <color rgb="FF1155CC"/>
        <rFont val="Calibri, sans-serif"/>
      </rPr>
      <t>https://www.google.com/maps?q=-7,4373855,110,8299998</t>
    </r>
  </si>
  <si>
    <t>RT0000019819</t>
  </si>
  <si>
    <t>DEWI SRI VI</t>
  </si>
  <si>
    <t>KALITENGAH RT. 22, SIDODADI , MASARAN</t>
  </si>
  <si>
    <r>
      <rPr>
        <u/>
        <sz val="11"/>
        <color rgb="FF1155CC"/>
        <rFont val="Calibri, sans-serif"/>
      </rPr>
      <t>https://www.google.com/maps?q=-7,4814612,110,9026498</t>
    </r>
  </si>
  <si>
    <t>RT0000019820</t>
  </si>
  <si>
    <t>DWI PUTRI</t>
  </si>
  <si>
    <t>CUNGUL RT. 34, GEBANG</t>
  </si>
  <si>
    <r>
      <rPr>
        <u/>
        <sz val="11"/>
        <color rgb="FF1155CC"/>
        <rFont val="Calibri, sans-serif"/>
      </rPr>
      <t>https://www.google.com/maps?q=-7,4826979,110,9682285</t>
    </r>
  </si>
  <si>
    <t>RT0000019821</t>
  </si>
  <si>
    <t>GAPOKTAN SAMBEREMBE</t>
  </si>
  <si>
    <t>WONOSARI, SAMBEREMBE</t>
  </si>
  <si>
    <r>
      <rPr>
        <u/>
        <sz val="11"/>
        <color rgb="FF1155CC"/>
        <rFont val="Calibri, sans-serif"/>
      </rPr>
      <t>https://www.google.com/maps?q=-7,4345703,110,8062194</t>
    </r>
  </si>
  <si>
    <t>RT0000019822</t>
  </si>
  <si>
    <t>GAPOKTAN WONOREJO</t>
  </si>
  <si>
    <t>BLAGUNGREJO RT. 15 , WONOREJO</t>
  </si>
  <si>
    <r>
      <rPr>
        <u/>
        <sz val="11"/>
        <color rgb="FF1155CC"/>
        <rFont val="Calibri, sans-serif"/>
      </rPr>
      <t>https://www.google.com/maps?q=-7,3996304,110,7829413</t>
    </r>
  </si>
  <si>
    <t>RT0000019823</t>
  </si>
  <si>
    <t>GAPOKTAN BINA PANGAN</t>
  </si>
  <si>
    <t>MOJOREJO RT 9 SEPAT</t>
  </si>
  <si>
    <r>
      <rPr>
        <u/>
        <sz val="11"/>
        <color rgb="FF1155CC"/>
        <rFont val="Calibri, sans-serif"/>
      </rPr>
      <t>https://www.google.com/maps?q=-7,4967582,110,9699023</t>
    </r>
  </si>
  <si>
    <t>RT0000019825</t>
  </si>
  <si>
    <t>GAPOKTAN NGROMBO</t>
  </si>
  <si>
    <t>DK.PUTAT RT 18, NGROMBO</t>
  </si>
  <si>
    <t>NGROMBO</t>
  </si>
  <si>
    <t>Plupuh</t>
  </si>
  <si>
    <r>
      <rPr>
        <u/>
        <sz val="11"/>
        <color rgb="FF1155CC"/>
        <rFont val="Calibri, sans-serif"/>
      </rPr>
      <t>https://www.google.com/maps?q=-7,4096609,110,8873599</t>
    </r>
  </si>
  <si>
    <t>RT0000019826</t>
  </si>
  <si>
    <t>GAPOKTAN PUNGSARI</t>
  </si>
  <si>
    <t>DK.TANJUNGSARI RT 07,PUNGSARI</t>
  </si>
  <si>
    <r>
      <rPr>
        <u/>
        <sz val="11"/>
        <color rgb="FF1155CC"/>
        <rFont val="Calibri, sans-serif"/>
      </rPr>
      <t>https://www.google.com/maps?q=-7,4619166,110,8772689</t>
    </r>
  </si>
  <si>
    <t>RT0000019829</t>
  </si>
  <si>
    <t>HANIF</t>
  </si>
  <si>
    <t>SENTULAN RT 02, KALIMACAN</t>
  </si>
  <si>
    <r>
      <rPr>
        <u/>
        <sz val="11"/>
        <color rgb="FF1155CC"/>
        <rFont val="Calibri, sans-serif"/>
      </rPr>
      <t>https://www.google.com/maps?q=-7,4441927,110,8037813</t>
    </r>
  </si>
  <si>
    <t>RT0000019830</t>
  </si>
  <si>
    <t>HARNO</t>
  </si>
  <si>
    <t>PRINGANOM RT 06 PRINGANOM</t>
  </si>
  <si>
    <t>PRINGANOM</t>
  </si>
  <si>
    <r>
      <rPr>
        <u/>
        <sz val="11"/>
        <color rgb="FF1155CC"/>
        <rFont val="Calibri, sans-serif"/>
      </rPr>
      <t>https://www.google.com/maps?q=-7,4586443,110,9284158</t>
    </r>
  </si>
  <si>
    <t>RT0000019831</t>
  </si>
  <si>
    <t>DK.POJOK RT 01/01,DARI</t>
  </si>
  <si>
    <r>
      <rPr>
        <u/>
        <sz val="11"/>
        <color rgb="FF1155CC"/>
        <rFont val="Calibri, sans-serif"/>
      </rPr>
      <t>https://www.google.com/maps?q=-7,4331837,110,8935732</t>
    </r>
  </si>
  <si>
    <t>RT0000019832</t>
  </si>
  <si>
    <t>ILHAM JAYA</t>
  </si>
  <si>
    <t>TOMPE , JIRAPAN</t>
  </si>
  <si>
    <r>
      <rPr>
        <u/>
        <sz val="11"/>
        <color rgb="FF1155CC"/>
        <rFont val="Calibri, sans-serif"/>
      </rPr>
      <t>https://www.google.com/maps?q=-7,5192207,110,9846169</t>
    </r>
  </si>
  <si>
    <t>RT0000019834</t>
  </si>
  <si>
    <t>KT. NGUDI RAHAYU III</t>
  </si>
  <si>
    <t>KRIKILAN, KRIKILAN</t>
  </si>
  <si>
    <t>KRIKILAN</t>
  </si>
  <si>
    <r>
      <rPr>
        <u/>
        <sz val="11"/>
        <color rgb="FF1155CC"/>
        <rFont val="Calibri, sans-serif"/>
      </rPr>
      <t>https://www.google.com/maps?q=-7,4620822,110,938066</t>
    </r>
  </si>
  <si>
    <t>RT0000019835</t>
  </si>
  <si>
    <t>KUD MASARAN</t>
  </si>
  <si>
    <t>REJOSARI, JATI</t>
  </si>
  <si>
    <r>
      <rPr>
        <u/>
        <sz val="11"/>
        <color rgb="FF1155CC"/>
        <rFont val="Calibri, sans-serif"/>
      </rPr>
      <t>https://www.google.com/maps?q=-7,4777307,110,925117</t>
    </r>
  </si>
  <si>
    <t>RT0000019838</t>
  </si>
  <si>
    <t>PANDAK RT. 6, KRIKILAN</t>
  </si>
  <si>
    <r>
      <rPr>
        <u/>
        <sz val="11"/>
        <color rgb="FF1155CC"/>
        <rFont val="Calibri, sans-serif"/>
      </rPr>
      <t>https://www.google.com/maps?q=-7,4622333,110,9360524</t>
    </r>
  </si>
  <si>
    <t>RT0000019839</t>
  </si>
  <si>
    <t>MBAK ANIK</t>
  </si>
  <si>
    <t>DK.PLUPUH RT 05,PLUPUH</t>
  </si>
  <si>
    <t>CANGKOL</t>
  </si>
  <si>
    <r>
      <rPr>
        <u/>
        <sz val="11"/>
        <color rgb="FF1155CC"/>
        <rFont val="Calibri, sans-serif"/>
      </rPr>
      <t>https://www.google.com/maps?q=-7,4391738,110,884468</t>
    </r>
  </si>
  <si>
    <t>RT0000019840</t>
  </si>
  <si>
    <t>MUGI WIDODO</t>
  </si>
  <si>
    <t>DK.GEDANGAN RT 08, GENTANBANARAN</t>
  </si>
  <si>
    <t>KARUNGAN</t>
  </si>
  <si>
    <r>
      <rPr>
        <u/>
        <sz val="11"/>
        <color rgb="FF1155CC"/>
        <rFont val="Calibri, sans-serif"/>
      </rPr>
      <t>https://www.google.com/maps?q=-7,4308828,110,9254146</t>
    </r>
  </si>
  <si>
    <t>RT0000019844</t>
  </si>
  <si>
    <t>GEMBLAK RT. 32, KREBET</t>
  </si>
  <si>
    <r>
      <rPr>
        <u/>
        <sz val="11"/>
        <color rgb="FF1155CC"/>
        <rFont val="Calibri, sans-serif"/>
      </rPr>
      <t>https://www.google.com/maps?q=-7,4842843,110,9460833</t>
    </r>
  </si>
  <si>
    <t>RT0000019845</t>
  </si>
  <si>
    <t>RAHAYU</t>
  </si>
  <si>
    <t>DK. BUTUH RT 08,GEDONGAN</t>
  </si>
  <si>
    <t>JABUNG</t>
  </si>
  <si>
    <r>
      <rPr>
        <u/>
        <sz val="11"/>
        <color rgb="FF1155CC"/>
        <rFont val="Calibri, sans-serif"/>
      </rPr>
      <t>https://www.google.com/maps?q=-7,4597208,110,8987695</t>
    </r>
  </si>
  <si>
    <t>RT0000019846</t>
  </si>
  <si>
    <t>RAHAYU (X)</t>
  </si>
  <si>
    <t>BLAGUNGREJO RT. 14, WONOREJO</t>
  </si>
  <si>
    <r>
      <rPr>
        <u/>
        <sz val="11"/>
        <color rgb="FF1155CC"/>
        <rFont val="Calibri, sans-serif"/>
      </rPr>
      <t>https://www.google.com/maps?q=-7,4141059,110,779484</t>
    </r>
  </si>
  <si>
    <t>RT0000019847</t>
  </si>
  <si>
    <t>RINDANG</t>
  </si>
  <si>
    <t>DK.NGRAYAPAN, KARANGWARU</t>
  </si>
  <si>
    <r>
      <rPr>
        <u/>
        <sz val="11"/>
        <color rgb="FF1155CC"/>
        <rFont val="Calibri, sans-serif"/>
      </rPr>
      <t>https://www.google.com/maps?q=-7,4103477,110,9097076</t>
    </r>
  </si>
  <si>
    <t>RT0000019848</t>
  </si>
  <si>
    <t>S.P.SUMBER REJEKI</t>
  </si>
  <si>
    <t>DK.KARANGANYAR RT 07 ,KARANGANYAR</t>
  </si>
  <si>
    <r>
      <rPr>
        <u/>
        <sz val="11"/>
        <color rgb="FF1155CC"/>
        <rFont val="Calibri, sans-serif"/>
      </rPr>
      <t>https://www.google.com/maps?q=-7,4644394,110,9366053</t>
    </r>
  </si>
  <si>
    <t>RT0000019850</t>
  </si>
  <si>
    <t>SERBA ADA (TGO)</t>
  </si>
  <si>
    <t>NGUMBUL RT. 10 , TEGALOMBO</t>
  </si>
  <si>
    <r>
      <rPr>
        <u/>
        <sz val="11"/>
        <color rgb="FF1155CC"/>
        <rFont val="Calibri, sans-serif"/>
      </rPr>
      <t>https://www.google.com/maps?q=-7,4271928,110,8328566</t>
    </r>
  </si>
  <si>
    <t>RT0000019851</t>
  </si>
  <si>
    <t>SERBA ADA (TRB)</t>
  </si>
  <si>
    <t>TROBAYAN RT. 01, TROBAYAN</t>
  </si>
  <si>
    <r>
      <rPr>
        <u/>
        <sz val="11"/>
        <color rgb="FF1155CC"/>
        <rFont val="Calibri, sans-serif"/>
      </rPr>
      <t>https://www.google.com/maps?q=-7,4449676,110,7953905</t>
    </r>
  </si>
  <si>
    <t>RT0000019852</t>
  </si>
  <si>
    <t>SUBUR D</t>
  </si>
  <si>
    <t>DONOYUDAN RT. 12, DONOYUDAN</t>
  </si>
  <si>
    <t>DONOYUDAN</t>
  </si>
  <si>
    <r>
      <rPr>
        <u/>
        <sz val="11"/>
        <color rgb="FF1155CC"/>
        <rFont val="Calibri, sans-serif"/>
      </rPr>
      <t>https://www.google.com/maps?q=-7,4250633,110,7828335</t>
    </r>
  </si>
  <si>
    <t>RT0000019854</t>
  </si>
  <si>
    <t>SUMBER REJEKI (B)</t>
  </si>
  <si>
    <t>KEDENKRAJAN RT. 02, KEDEN</t>
  </si>
  <si>
    <t>KEDEN</t>
  </si>
  <si>
    <r>
      <rPr>
        <u/>
        <sz val="11"/>
        <color rgb="FF1155CC"/>
        <rFont val="Calibri, sans-serif"/>
      </rPr>
      <t>https://www.google.com/maps?q=-7,4434377,110,7832848</t>
    </r>
  </si>
  <si>
    <t>RT0000019856</t>
  </si>
  <si>
    <t>SUMBER REJEKI (PL)</t>
  </si>
  <si>
    <t>DK.NGABLAK RT 04,PUNGSARI</t>
  </si>
  <si>
    <t>PUNGSARI</t>
  </si>
  <si>
    <r>
      <rPr>
        <u/>
        <sz val="11"/>
        <color rgb="FF1155CC"/>
        <rFont val="Calibri, sans-serif"/>
      </rPr>
      <t>https://www.google.com/maps?q=-7,4632558,110,8737524</t>
    </r>
  </si>
  <si>
    <t>RT0000019857</t>
  </si>
  <si>
    <t>SUMBER REJEKI J</t>
  </si>
  <si>
    <t>JAMBANGAN RT, 14, JATI</t>
  </si>
  <si>
    <r>
      <rPr>
        <u/>
        <sz val="11"/>
        <color rgb="FF1155CC"/>
        <rFont val="Calibri, sans-serif"/>
      </rPr>
      <t>https://www.google.com/maps?q=-7,4635294,110,9146108</t>
    </r>
  </si>
  <si>
    <t>RT0000019858</t>
  </si>
  <si>
    <t>SUMBER REJEKI SIS</t>
  </si>
  <si>
    <t>PRINGANOM RT.16 PRINGANOM</t>
  </si>
  <si>
    <r>
      <rPr>
        <u/>
        <sz val="11"/>
        <color rgb="FF1155CC"/>
        <rFont val="Calibri, sans-serif"/>
      </rPr>
      <t>https://www.google.com/maps?q=-7,4582738,110,9282971</t>
    </r>
  </si>
  <si>
    <t>RT0000019859</t>
  </si>
  <si>
    <t>DK. WONOKERTO RT 13, DESA JEMBANGAN</t>
  </si>
  <si>
    <r>
      <rPr>
        <u/>
        <sz val="11"/>
        <color rgb="FF1155CC"/>
        <rFont val="Calibri, sans-serif"/>
      </rPr>
      <t>https://www.google.com/maps?q=-7,4794085,110,8733741</t>
    </r>
  </si>
  <si>
    <t>RT0000019860</t>
  </si>
  <si>
    <t>SUMBER TANI MAKMUR</t>
  </si>
  <si>
    <t>DK.NATAH RT 01,SIDOKERTO</t>
  </si>
  <si>
    <t>SIDOKERTO</t>
  </si>
  <si>
    <r>
      <rPr>
        <u/>
        <sz val="11"/>
        <color rgb="FF1155CC"/>
        <rFont val="Calibri, sans-serif"/>
      </rPr>
      <t>https://www.google.com/maps?q=-7,4781007,110,887821</t>
    </r>
  </si>
  <si>
    <t>RT0000019861</t>
  </si>
  <si>
    <t>SUMBER URIP</t>
  </si>
  <si>
    <t>DK.CEPLISARI RT 18,GEDONGAN</t>
  </si>
  <si>
    <r>
      <rPr>
        <u/>
        <sz val="11"/>
        <color rgb="FF1155CC"/>
        <rFont val="Calibri, sans-serif"/>
      </rPr>
      <t>https://www.google.com/maps?q=-7,4571792,110,8852834</t>
    </r>
  </si>
  <si>
    <t>RT0000019862</t>
  </si>
  <si>
    <t>BEKON RT. 16, KREBET</t>
  </si>
  <si>
    <r>
      <rPr>
        <u/>
        <sz val="11"/>
        <color rgb="FF1155CC"/>
        <rFont val="Calibri, sans-serif"/>
      </rPr>
      <t>https://www.google.com/maps?q=-7,4930618,110,9299932</t>
    </r>
  </si>
  <si>
    <t>RT0000019863</t>
  </si>
  <si>
    <t>DK.SAMBIREJO RT 17,SAMBIREJO</t>
  </si>
  <si>
    <t>SAMBIREJO</t>
  </si>
  <si>
    <r>
      <rPr>
        <u/>
        <sz val="11"/>
        <color rgb="FF1155CC"/>
        <rFont val="Calibri, sans-serif"/>
      </rPr>
      <t>https://www.google.com/maps?q=-7,425849,110,8857489</t>
    </r>
  </si>
  <si>
    <t>RT0000019865</t>
  </si>
  <si>
    <t>DK.BARONGAN RT 16, PLUPUH</t>
  </si>
  <si>
    <t>PLUPUH</t>
  </si>
  <si>
    <r>
      <rPr>
        <u/>
        <sz val="11"/>
        <color rgb="FF1155CC"/>
        <rFont val="Calibri, sans-serif"/>
      </rPr>
      <t>https://www.google.com/maps?q=-7,4439312,110,8877894</t>
    </r>
  </si>
  <si>
    <t>RT0000019866</t>
  </si>
  <si>
    <t>DK.MUNDUNGREJO RT 04,MANYAREJO</t>
  </si>
  <si>
    <t>MANYAREJO</t>
  </si>
  <si>
    <r>
      <rPr>
        <u/>
        <sz val="11"/>
        <color rgb="FF1155CC"/>
        <rFont val="Calibri, sans-serif"/>
      </rPr>
      <t>https://www.google.com/maps?q=-7,4510594,110,8780786</t>
    </r>
  </si>
  <si>
    <t>RT0000019867</t>
  </si>
  <si>
    <t>TANI UNGGUL SEJATI</t>
  </si>
  <si>
    <t>JATI, JATI</t>
  </si>
  <si>
    <r>
      <rPr>
        <u/>
        <sz val="11"/>
        <color rgb="FF1155CC"/>
        <rFont val="Calibri, sans-serif"/>
      </rPr>
      <t>https://www.google.com/maps?q=-7,4691442,110,9288261</t>
    </r>
  </si>
  <si>
    <t>RT0000019868</t>
  </si>
  <si>
    <t>TIGA DARA</t>
  </si>
  <si>
    <t>PURWOSARI RT. 9 BROJOL MIRI</t>
  </si>
  <si>
    <t>BROJOL</t>
  </si>
  <si>
    <t>Miri</t>
  </si>
  <si>
    <r>
      <rPr>
        <u/>
        <sz val="11"/>
        <color rgb="FF1155CC"/>
        <rFont val="Calibri, sans-serif"/>
      </rPr>
      <t>https://www.google.com/maps?q=-7,3597918,110,8064195</t>
    </r>
  </si>
  <si>
    <t>RT0000019869</t>
  </si>
  <si>
    <t>TIGA PUTRI</t>
  </si>
  <si>
    <t>JANTRAN RT. 24 PILANG</t>
  </si>
  <si>
    <r>
      <rPr>
        <u/>
        <sz val="11"/>
        <color rgb="FF1155CC"/>
        <rFont val="Calibri, sans-serif"/>
      </rPr>
      <t>https://www.google.com/maps?q=-7,4578935,110,9039097</t>
    </r>
  </si>
  <si>
    <t>RT0000019870</t>
  </si>
  <si>
    <t>TOKO BEJO</t>
  </si>
  <si>
    <t>DK.JURUKUNCEN RT 15,CANGKOL</t>
  </si>
  <si>
    <r>
      <rPr>
        <u/>
        <sz val="11"/>
        <color rgb="FF1155CC"/>
        <rFont val="Calibri, sans-serif"/>
      </rPr>
      <t>https://www.google.com/maps?q=-7,4388223,110,8783633</t>
    </r>
  </si>
  <si>
    <t>RT0000019871</t>
  </si>
  <si>
    <t>TOKO LANGGENG</t>
  </si>
  <si>
    <t>KALIAPANG RT. 05 BAGOR MIRI</t>
  </si>
  <si>
    <r>
      <rPr>
        <u/>
        <sz val="11"/>
        <color rgb="FF1155CC"/>
        <rFont val="Calibri, sans-serif"/>
      </rPr>
      <t>https://www.google.com/maps?q=-7,3485985,110,815436</t>
    </r>
  </si>
  <si>
    <t>RT0000019872</t>
  </si>
  <si>
    <t>TOKO LESTARI</t>
  </si>
  <si>
    <t>WONOREJO RT. 09, WONOREJO</t>
  </si>
  <si>
    <r>
      <rPr>
        <u/>
        <sz val="11"/>
        <color rgb="FF1155CC"/>
        <rFont val="Calibri, sans-serif"/>
      </rPr>
      <t>https://www.google.com/maps?q=-7,4096648,110,7820382</t>
    </r>
  </si>
  <si>
    <t>RT0000019874</t>
  </si>
  <si>
    <t>TOKO RAHAYU</t>
  </si>
  <si>
    <t>SAWAH OMBO RT 18 DOYONG MIRI</t>
  </si>
  <si>
    <t>DOYONG</t>
  </si>
  <si>
    <r>
      <rPr>
        <u/>
        <sz val="11"/>
        <color rgb="FF1155CC"/>
        <rFont val="Calibri, sans-serif"/>
      </rPr>
      <t>https://www.google.com/maps?q=-7,3620848,110,8547804</t>
    </r>
  </si>
  <si>
    <t>RT0000019875</t>
  </si>
  <si>
    <t>UD. DEWI SRI</t>
  </si>
  <si>
    <t>MASARAN RT. 28, MASARAN</t>
  </si>
  <si>
    <t>MASARAN</t>
  </si>
  <si>
    <r>
      <rPr>
        <u/>
        <sz val="11"/>
        <color rgb="FF1155CC"/>
        <rFont val="Calibri, sans-serif"/>
      </rPr>
      <t>https://www.google.com/maps?q=-7,4684441,110,9299842</t>
    </r>
  </si>
  <si>
    <t>RT0000019876</t>
  </si>
  <si>
    <t>UD. LESTARI</t>
  </si>
  <si>
    <t>CUNGUL RT. 3, GEBANG</t>
  </si>
  <si>
    <t>GEBANG</t>
  </si>
  <si>
    <r>
      <rPr>
        <u/>
        <sz val="11"/>
        <color rgb="FF1155CC"/>
        <rFont val="Calibri, sans-serif"/>
      </rPr>
      <t>https://www.google.com/maps?q=-7,4851269,110,969258</t>
    </r>
  </si>
  <si>
    <t>RT0000019877</t>
  </si>
  <si>
    <t>UD. RAHARJO</t>
  </si>
  <si>
    <t>NGASINAN ETAN RT. 01, GEBANG</t>
  </si>
  <si>
    <r>
      <rPr>
        <u/>
        <sz val="11"/>
        <color rgb="FF1155CC"/>
        <rFont val="Calibri, sans-serif"/>
      </rPr>
      <t>https://www.google.com/maps?q=-7,4715289,110,957346</t>
    </r>
  </si>
  <si>
    <t>RT0000019880</t>
  </si>
  <si>
    <t>UD.MULYO ASIH</t>
  </si>
  <si>
    <t>DK.JANGGRANAN RT 03,GENTANBANARAN</t>
  </si>
  <si>
    <t>GENTANBANARAN</t>
  </si>
  <si>
    <r>
      <rPr>
        <u/>
        <sz val="11"/>
        <color rgb="FF1155CC"/>
        <rFont val="Calibri, sans-serif"/>
      </rPr>
      <t>https://www.google.com/maps?q=-7,4234094,110,9346384</t>
    </r>
  </si>
  <si>
    <t>RT0000019881</t>
  </si>
  <si>
    <t>UD.SUMBER BUMI AJI</t>
  </si>
  <si>
    <t>DK.WIROSARI RT 19,NGROMBO, PLUPUH</t>
  </si>
  <si>
    <r>
      <rPr>
        <u/>
        <sz val="11"/>
        <color rgb="FF1155CC"/>
        <rFont val="Calibri, sans-serif"/>
      </rPr>
      <t>https://www.google.com/maps?q=-7,401561,110,8905132</t>
    </r>
  </si>
  <si>
    <t>RT0000019883</t>
  </si>
  <si>
    <t>WREDA TANI</t>
  </si>
  <si>
    <t>DRIYAN RT. 10 RW.02 SIDO DADI MASARAN</t>
  </si>
  <si>
    <r>
      <rPr>
        <u/>
        <sz val="11"/>
        <color rgb="FF1155CC"/>
        <rFont val="Calibri, sans-serif"/>
      </rPr>
      <t>https://www.google.com/maps?q=-7,4904555,110,9135246</t>
    </r>
  </si>
  <si>
    <t>RT0000019884</t>
  </si>
  <si>
    <t>DK. KEDAWUNG RT 12, DS. KEDAWUN</t>
  </si>
  <si>
    <t>Mondokan</t>
  </si>
  <si>
    <r>
      <rPr>
        <u/>
        <sz val="11"/>
        <color rgb="FF1155CC"/>
        <rFont val="Calibri, sans-serif"/>
      </rPr>
      <t>https://www.google.com/maps?q=-7,317889,110,9402488</t>
    </r>
  </si>
  <si>
    <t>RT0000019885</t>
  </si>
  <si>
    <t>ALIRIZA MAARIF</t>
  </si>
  <si>
    <t>DK. GABUS KULON RT 2, DS. GABUS</t>
  </si>
  <si>
    <r>
      <rPr>
        <u/>
        <sz val="11"/>
        <color rgb="FF1155CC"/>
        <rFont val="Calibri, sans-serif"/>
      </rPr>
      <t>https://www.google.com/maps?q=-7,3717985,111,0337903</t>
    </r>
  </si>
  <si>
    <t>RT0000019886</t>
  </si>
  <si>
    <t>ANUGRAH PUTRA</t>
  </si>
  <si>
    <t>DK. POLOYO RT 11, DS. CEMENG, SAMBUNGMACAN</t>
  </si>
  <si>
    <t>CEMENG</t>
  </si>
  <si>
    <r>
      <rPr>
        <u/>
        <sz val="11"/>
        <color rgb="FF1155CC"/>
        <rFont val="Calibri, sans-serif"/>
      </rPr>
      <t>https://www.google.com/maps?q=-7,361335,111,0807094</t>
    </r>
  </si>
  <si>
    <t>RT0000019887</t>
  </si>
  <si>
    <t>DK. GADINGREJO RT 7/3, DS. KARANGANYAR, SAMBUNGMACAN</t>
  </si>
  <si>
    <r>
      <rPr>
        <u/>
        <sz val="11"/>
        <color rgb="FF1155CC"/>
        <rFont val="Calibri, sans-serif"/>
      </rPr>
      <t>https://www.google.com/maps?q=-7,3829652,111,080251</t>
    </r>
  </si>
  <si>
    <t>RT0000019888</t>
  </si>
  <si>
    <t>BERKAH ABADI PUTRA</t>
  </si>
  <si>
    <t>DK. KENATAN, DS. BUMIAJI</t>
  </si>
  <si>
    <r>
      <rPr>
        <u/>
        <sz val="11"/>
        <color rgb="FF1155CC"/>
        <rFont val="Calibri, sans-serif"/>
      </rPr>
      <t>https://www.google.com/maps?q=-7,3834036,111,0797836</t>
    </r>
  </si>
  <si>
    <t>RT0000019889</t>
  </si>
  <si>
    <t>BUMI MULYO</t>
  </si>
  <si>
    <t>DK. SEDAH RT 9, DS. GLONGGONG, GONDANG</t>
  </si>
  <si>
    <r>
      <rPr>
        <u/>
        <sz val="11"/>
        <color rgb="FF1155CC"/>
        <rFont val="Calibri, sans-serif"/>
      </rPr>
      <t>https://www.google.com/maps?q=-7,4257805,111,1179813</t>
    </r>
  </si>
  <si>
    <t>RT0000019890</t>
  </si>
  <si>
    <t>DEWI MURNI</t>
  </si>
  <si>
    <t>DK. BUGEL, DS. KEBONROMO</t>
  </si>
  <si>
    <t>KEBONROMO</t>
  </si>
  <si>
    <r>
      <rPr>
        <u/>
        <sz val="11"/>
        <color rgb="FF1155CC"/>
        <rFont val="Calibri, sans-serif"/>
      </rPr>
      <t>https://www.google.com/maps?q=-7,3856539,111,0583412</t>
    </r>
  </si>
  <si>
    <t>RT0000019894</t>
  </si>
  <si>
    <t>DEWI SRI MAKMUR</t>
  </si>
  <si>
    <t>DK. GLONGGONG RT 19, DS. GLONGGONG</t>
  </si>
  <si>
    <r>
      <rPr>
        <u/>
        <sz val="11"/>
        <color rgb="FF1155CC"/>
        <rFont val="Calibri, sans-serif"/>
      </rPr>
      <t>https://www.google.com/maps?q=-7,420829,111,110521</t>
    </r>
  </si>
  <si>
    <t>RT0000019896</t>
  </si>
  <si>
    <t>GAPOKTAN JAMBANGAN</t>
  </si>
  <si>
    <t>DK. JATIGROMBOL RT 27, DS. JAMBANGAN</t>
  </si>
  <si>
    <t>JAMBANGAN</t>
  </si>
  <si>
    <r>
      <rPr>
        <u/>
        <sz val="11"/>
        <color rgb="FF1155CC"/>
        <rFont val="Calibri, sans-serif"/>
      </rPr>
      <t>https://www.google.com/maps?q=-7,2856454,110,9533324</t>
    </r>
  </si>
  <si>
    <t>RT0000019897</t>
  </si>
  <si>
    <t>GAPOKTAN JENAR</t>
  </si>
  <si>
    <t>BALAI DESA JENAR, DK. MLOKO RT 5, DS. JENAR, JENAR</t>
  </si>
  <si>
    <t>Jenar</t>
  </si>
  <si>
    <r>
      <rPr>
        <u/>
        <sz val="11"/>
        <color rgb="FF1155CC"/>
        <rFont val="Calibri, sans-serif"/>
      </rPr>
      <t>https://www.google.com/maps?q=-7,2824431,111,1209841</t>
    </r>
  </si>
  <si>
    <t>RT0000019898</t>
  </si>
  <si>
    <t>GAPOKTAN MAJU TANI</t>
  </si>
  <si>
    <t>DK. BEKU RT 11, DS. GEMANTAR, MONDOKAN</t>
  </si>
  <si>
    <r>
      <rPr>
        <u/>
        <sz val="11"/>
        <color rgb="FF1155CC"/>
        <rFont val="Calibri, sans-serif"/>
      </rPr>
      <t>https://www.google.com/maps?q=-7,3006319,110,9359216</t>
    </r>
  </si>
  <si>
    <t>RT0000019899</t>
  </si>
  <si>
    <t>DK. BEDORO RT 11, DS. BEDORO, SAMBUNGMACAN</t>
  </si>
  <si>
    <t>BEDORO</t>
  </si>
  <si>
    <r>
      <rPr>
        <u/>
        <sz val="11"/>
        <color rgb="FF1155CC"/>
        <rFont val="Calibri, sans-serif"/>
      </rPr>
      <t>https://www.google.com/maps?q=-7,3754417,111,0931421</t>
    </r>
  </si>
  <si>
    <t>RT0000019900</t>
  </si>
  <si>
    <t>GAPOKTAN NGEPRINGAN</t>
  </si>
  <si>
    <t>BALAI DESA NGEPRINGAN, DK. SUKOMULYO, DS. NGEPRINGAN, JENAR</t>
  </si>
  <si>
    <t>NGEPRINGAN</t>
  </si>
  <si>
    <r>
      <rPr>
        <u/>
        <sz val="11"/>
        <color rgb="FF1155CC"/>
        <rFont val="Calibri, sans-serif"/>
      </rPr>
      <t>https://www.google.com/maps?q=-7,3065474,111,0669505</t>
    </r>
  </si>
  <si>
    <t>RT0000019901</t>
  </si>
  <si>
    <t>GAPOKTAN TEMPELREJO ASRI</t>
  </si>
  <si>
    <t>DK. TEMPELREJO, DS. TEMPELREJO</t>
  </si>
  <si>
    <t>TEMPELREJO</t>
  </si>
  <si>
    <r>
      <rPr>
        <u/>
        <sz val="11"/>
        <color rgb="FF1155CC"/>
        <rFont val="Calibri, sans-serif"/>
      </rPr>
      <t>https://www.google.com/maps?q=-7,34548,110,9264474</t>
    </r>
  </si>
  <si>
    <t>RT0000019902</t>
  </si>
  <si>
    <t>GAPOKTAN TROMBOL LANCAR</t>
  </si>
  <si>
    <t>DK. KADISONO, DS. TROMBOL KEC. MONDOKAN</t>
  </si>
  <si>
    <r>
      <rPr>
        <u/>
        <sz val="11"/>
        <color rgb="FF1155CC"/>
        <rFont val="Calibri, sans-serif"/>
      </rPr>
      <t>https://www.google.com/maps?q=-7,3579234,110,9382323</t>
    </r>
  </si>
  <si>
    <t>RT0000019905</t>
  </si>
  <si>
    <t>HARAPAN</t>
  </si>
  <si>
    <t>DK. JATISUMO RT 20, DS. SAMBUNGMACAN, SAMBUNGMACAN</t>
  </si>
  <si>
    <t>SAMBUNGMACAN</t>
  </si>
  <si>
    <r>
      <rPr>
        <u/>
        <sz val="11"/>
        <color rgb="FF1155CC"/>
        <rFont val="Calibri, sans-serif"/>
      </rPr>
      <t>https://www.google.com/maps?q=-7,3599974,111,1115458</t>
    </r>
  </si>
  <si>
    <t>RT0000019906</t>
  </si>
  <si>
    <t>DK. JOGOMASAN, DS. KARANGUDI</t>
  </si>
  <si>
    <t>KARANGUDI</t>
  </si>
  <si>
    <r>
      <rPr>
        <u/>
        <sz val="11"/>
        <color rgb="FF1155CC"/>
        <rFont val="Calibri, sans-serif"/>
      </rPr>
      <t>https://www.google.com/maps?q=-7,3636853,111,0279691</t>
    </r>
  </si>
  <si>
    <t>RT0000019907</t>
  </si>
  <si>
    <t>KIOS KAROMAH</t>
  </si>
  <si>
    <t>DK. JATIREJO, DS. KANDANGSAPI, JENAR</t>
  </si>
  <si>
    <t>KANDANGSAPI</t>
  </si>
  <si>
    <r>
      <rPr>
        <u/>
        <sz val="11"/>
        <color rgb="FF1155CC"/>
        <rFont val="Calibri, sans-serif"/>
      </rPr>
      <t>https://www.google.com/maps?q=-7,3401671,111,1367204</t>
    </r>
  </si>
  <si>
    <t>RT0000019908</t>
  </si>
  <si>
    <t>KIOS SURASNO</t>
  </si>
  <si>
    <t>DK. SIDOMULYO, DS. TOYOGO, SAMBUNGMACAN</t>
  </si>
  <si>
    <r>
      <rPr>
        <u/>
        <sz val="11"/>
        <color rgb="FF1155CC"/>
        <rFont val="Calibri, sans-serif"/>
      </rPr>
      <t>https://www.google.com/maps?q=-7,3885687,111,1027663</t>
    </r>
  </si>
  <si>
    <t>RT0000019910</t>
  </si>
  <si>
    <t>KT BASUKI</t>
  </si>
  <si>
    <t>DK. PAGAH LOR RT 3, DS. SRIMULYO, GONDANG</t>
  </si>
  <si>
    <r>
      <rPr>
        <u/>
        <sz val="11"/>
        <color rgb="FF1155CC"/>
        <rFont val="Calibri, sans-serif"/>
      </rPr>
      <t>https://www.google.com/maps?q=-7,4515002,111,094664</t>
    </r>
  </si>
  <si>
    <t>RT0000019913</t>
  </si>
  <si>
    <t>MAWAR N</t>
  </si>
  <si>
    <t>DK. CENGKONG RT 8, DS. WONOTOLO</t>
  </si>
  <si>
    <r>
      <rPr>
        <u/>
        <sz val="11"/>
        <color rgb="FF1155CC"/>
        <rFont val="Calibri, sans-serif"/>
      </rPr>
      <t>https://www.google.com/maps?q=-7,4255586,111,0805745</t>
    </r>
  </si>
  <si>
    <t>RT0000019914</t>
  </si>
  <si>
    <t>DEMAKAN RT 7, DS. PILANGSARI</t>
  </si>
  <si>
    <r>
      <rPr>
        <u/>
        <sz val="11"/>
        <color rgb="FF1155CC"/>
        <rFont val="Calibri, sans-serif"/>
      </rPr>
      <t>https://www.google.com/maps?q=-7,4033618,111,0431223</t>
    </r>
  </si>
  <si>
    <t>RT0000019915</t>
  </si>
  <si>
    <t>DK. BANARAN RT 21, DS. BANARAN, SAMBUNGMACAN</t>
  </si>
  <si>
    <r>
      <rPr>
        <u/>
        <sz val="11"/>
        <color rgb="FF1155CC"/>
        <rFont val="Calibri, sans-serif"/>
      </rPr>
      <t>https://www.google.com/maps?q=-7,3639525,111,1353393</t>
    </r>
  </si>
  <si>
    <t>RT0000019920</t>
  </si>
  <si>
    <t>NUR JAYA</t>
  </si>
  <si>
    <t>DK. SAMBIUNGGUL, DS. SAMBUNGMACAN, SAMBUNGMACAN</t>
  </si>
  <si>
    <r>
      <rPr>
        <u/>
        <sz val="11"/>
        <color rgb="FF1155CC"/>
        <rFont val="Calibri, sans-serif"/>
      </rPr>
      <t>https://www.google.com/maps?q=-7,35,111,1169234</t>
    </r>
  </si>
  <si>
    <t>RT0000019921</t>
  </si>
  <si>
    <t>PO. KELONTONG MUGI RAHAYU</t>
  </si>
  <si>
    <t>DK. GARUT RT 24, DS. JEKANI</t>
  </si>
  <si>
    <r>
      <rPr>
        <u/>
        <sz val="11"/>
        <color rgb="FF1155CC"/>
        <rFont val="Calibri, sans-serif"/>
      </rPr>
      <t>https://www.google.com/maps?q=-7,3428191,110,9388873</t>
    </r>
  </si>
  <si>
    <t>RT0000019923</t>
  </si>
  <si>
    <t>DK. TUNGGUL, DS. TUNGGUL</t>
  </si>
  <si>
    <t>TUNGGUL</t>
  </si>
  <si>
    <r>
      <rPr>
        <u/>
        <sz val="11"/>
        <color rgb="FF1155CC"/>
        <rFont val="Calibri, sans-serif"/>
      </rPr>
      <t>https://www.google.com/maps?q=-7,4477327,111,1205697</t>
    </r>
  </si>
  <si>
    <t>RT0000019924</t>
  </si>
  <si>
    <t>DK. TUNGGUL RT 12, DS. TUNGGUL</t>
  </si>
  <si>
    <r>
      <rPr>
        <u/>
        <sz val="11"/>
        <color rgb="FF1155CC"/>
        <rFont val="Calibri, sans-serif"/>
      </rPr>
      <t>https://www.google.com/maps?q=-7,4465488,111,1203465</t>
    </r>
  </si>
  <si>
    <t>RT0000019925</t>
  </si>
  <si>
    <t>SARJONO JATI</t>
  </si>
  <si>
    <t>JL. RAYA TIMUR KM 16, DS. BANARAN, SAMBUNGMACAN</t>
  </si>
  <si>
    <r>
      <rPr>
        <u/>
        <sz val="11"/>
        <color rgb="FF1155CC"/>
        <rFont val="Calibri, sans-serif"/>
      </rPr>
      <t>https://www.google.com/maps?q=-7,3636899,111,1382755</t>
    </r>
  </si>
  <si>
    <t>RT0000019926</t>
  </si>
  <si>
    <t>SEMULUR TANI</t>
  </si>
  <si>
    <t>DK. TEGALREJO RT 7, DS. GONDANG</t>
  </si>
  <si>
    <r>
      <rPr>
        <u/>
        <sz val="11"/>
        <color rgb="FF1155CC"/>
        <rFont val="Calibri, sans-serif"/>
      </rPr>
      <t>https://www.google.com/maps?q=-7,4077186,111,1014246</t>
    </r>
  </si>
  <si>
    <t>RT0000019927</t>
  </si>
  <si>
    <t>DK. PAGAH LOR RT 4, DS. SRIMULYO</t>
  </si>
  <si>
    <r>
      <rPr>
        <u/>
        <sz val="11"/>
        <color rgb="FF1155CC"/>
        <rFont val="Calibri, sans-serif"/>
      </rPr>
      <t>https://www.google.com/maps?q=-7,4504682,111,0938651</t>
    </r>
  </si>
  <si>
    <t>RT0000019928</t>
  </si>
  <si>
    <t>SRI LESTARI / KALIWEDI</t>
  </si>
  <si>
    <t>DK. TORO DS. KALIWEDI GONDANG</t>
  </si>
  <si>
    <r>
      <rPr>
        <u/>
        <sz val="11"/>
        <color rgb="FF1155CC"/>
        <rFont val="Calibri, sans-serif"/>
      </rPr>
      <t>https://www.google.com/maps?q=-7,442114,111,0917121</t>
    </r>
  </si>
  <si>
    <t>RT0000019930</t>
  </si>
  <si>
    <t>SRI MURNI</t>
  </si>
  <si>
    <t>DK. BENERSARI RT 27/1, DS. BENER</t>
  </si>
  <si>
    <t>PILANGSARI</t>
  </si>
  <si>
    <r>
      <rPr>
        <u/>
        <sz val="11"/>
        <color rgb="FF1155CC"/>
        <rFont val="Calibri, sans-serif"/>
      </rPr>
      <t>https://www.google.com/maps?q=-7,4020111,111,061074</t>
    </r>
  </si>
  <si>
    <t>RT0000019931</t>
  </si>
  <si>
    <t>DK. ASRI RT 15, DS. SRIMULYO</t>
  </si>
  <si>
    <r>
      <rPr>
        <u/>
        <sz val="11"/>
        <color rgb="FF1155CC"/>
        <rFont val="Calibri, sans-serif"/>
      </rPr>
      <t>https://www.google.com/maps?q=-7,4533601,111,0837912</t>
    </r>
  </si>
  <si>
    <t>RT0000019933</t>
  </si>
  <si>
    <t>SUMBER REJEKI BARU</t>
  </si>
  <si>
    <t>DK. KEPOH RT 22, DS. WONOTOLO</t>
  </si>
  <si>
    <t>WONOTOLO</t>
  </si>
  <si>
    <r>
      <rPr>
        <u/>
        <sz val="11"/>
        <color rgb="FF1155CC"/>
        <rFont val="Calibri, sans-serif"/>
      </rPr>
      <t>https://www.google.com/maps?q=-7,4141414,111,0747058</t>
    </r>
  </si>
  <si>
    <t>RT0000019936</t>
  </si>
  <si>
    <t>SUMBER TANI C</t>
  </si>
  <si>
    <t>DK. TASKEREP RT 6, DS. KARANGANYAR, SAMBUNGMACAN</t>
  </si>
  <si>
    <r>
      <rPr>
        <u/>
        <sz val="11"/>
        <color rgb="FF1155CC"/>
        <rFont val="Calibri, sans-serif"/>
      </rPr>
      <t>https://www.google.com/maps?q=-7,3832368,111,0755978</t>
    </r>
  </si>
  <si>
    <t>RT0000019937</t>
  </si>
  <si>
    <t>DK. DEPOKAN RT 8/2, DS. BANYURIP, SAMBUNGMACAN</t>
  </si>
  <si>
    <r>
      <rPr>
        <u/>
        <sz val="11"/>
        <color rgb="FF1155CC"/>
        <rFont val="Calibri, sans-serif"/>
      </rPr>
      <t>https://www.google.com/maps?q=-7,3912343,111,1143459</t>
    </r>
  </si>
  <si>
    <t>RT0000019938</t>
  </si>
  <si>
    <t>TANI LUHUR</t>
  </si>
  <si>
    <t>DK. BENERSARI RT 27, DS. BENER</t>
  </si>
  <si>
    <r>
      <rPr>
        <u/>
        <sz val="11"/>
        <color rgb="FF1155CC"/>
        <rFont val="Calibri, sans-serif"/>
      </rPr>
      <t>https://www.google.com/maps?q=-7,3982749,111,0647891</t>
    </r>
  </si>
  <si>
    <t>RT0000019939</t>
  </si>
  <si>
    <t>DK. GENENG RT 23, DS. SRIMULYO</t>
  </si>
  <si>
    <r>
      <rPr>
        <u/>
        <sz val="11"/>
        <color rgb="FF1155CC"/>
        <rFont val="Calibri, sans-serif"/>
      </rPr>
      <t>https://www.google.com/maps?q=-7,4444159,111,0759344</t>
    </r>
  </si>
  <si>
    <t>RT0000019940</t>
  </si>
  <si>
    <t>DK. DUKUH RT 06, DS. PLOSOREJO</t>
  </si>
  <si>
    <r>
      <rPr>
        <u/>
        <sz val="11"/>
        <color rgb="FF1155CC"/>
        <rFont val="Calibri, sans-serif"/>
      </rPr>
      <t>https://www.google.com/maps?q=-7,4175234,111,0983648</t>
    </r>
  </si>
  <si>
    <t>RT0000019942</t>
  </si>
  <si>
    <t>DK. TROBAYAN RT 2, DS. GRINGGING, SAMBUNGMACAN</t>
  </si>
  <si>
    <r>
      <rPr>
        <u/>
        <sz val="11"/>
        <color rgb="FF1155CC"/>
        <rFont val="Calibri, sans-serif"/>
      </rPr>
      <t>https://www.google.com/maps?q=-7,378877,111,123302</t>
    </r>
  </si>
  <si>
    <t>RT0000019943</t>
  </si>
  <si>
    <t>TK BAHAGIA</t>
  </si>
  <si>
    <t>DK. NGROTO RT 16, DS. SUMBEREJO</t>
  </si>
  <si>
    <r>
      <rPr>
        <u/>
        <sz val="11"/>
        <color rgb="FF1155CC"/>
        <rFont val="Calibri, sans-serif"/>
      </rPr>
      <t>https://www.google.com/maps?q=-7,2982903,110,9123141</t>
    </r>
  </si>
  <si>
    <t>RT0000019946</t>
  </si>
  <si>
    <t>TOKO KLONTONG POJOK</t>
  </si>
  <si>
    <t>DK. GUNUNGSARI RT 1, DS. PLUMBON, SAMBUNGMACAN</t>
  </si>
  <si>
    <t>PLUMBON</t>
  </si>
  <si>
    <r>
      <rPr>
        <u/>
        <sz val="11"/>
        <color rgb="FF1155CC"/>
        <rFont val="Calibri, sans-serif"/>
      </rPr>
      <t>https://www.google.com/maps?q=-7,3614426,111,0599006</t>
    </r>
  </si>
  <si>
    <t>RT0000019948</t>
  </si>
  <si>
    <t>TOKO MURNI</t>
  </si>
  <si>
    <t>DK. KEDUNGBAGONG RT 4, DS. CEMENG, SAMBUNGMACAN</t>
  </si>
  <si>
    <r>
      <rPr>
        <u/>
        <sz val="11"/>
        <color rgb="FF1155CC"/>
        <rFont val="Calibri, sans-serif"/>
      </rPr>
      <t>https://www.google.com/maps?q=-7,3595945,111,09137</t>
    </r>
  </si>
  <si>
    <t>RT0000019950</t>
  </si>
  <si>
    <t>TRISNO TANI</t>
  </si>
  <si>
    <t>DK. POPONGAN RT 19 DS KLADUNGAN</t>
  </si>
  <si>
    <t>KLANDUNGAN</t>
  </si>
  <si>
    <r>
      <rPr>
        <u/>
        <sz val="11"/>
        <color rgb="FF1155CC"/>
        <rFont val="Calibri, sans-serif"/>
      </rPr>
      <t>https://www.google.com/maps?q=-7,3472242,111,0402496</t>
    </r>
  </si>
  <si>
    <t>RT0000019951</t>
  </si>
  <si>
    <t>UD GUYUB TANI</t>
  </si>
  <si>
    <t>JL. RAYA SRAGEN-BALONG DK. BUNTIT, DS. SRIMULYO</t>
  </si>
  <si>
    <r>
      <rPr>
        <u/>
        <sz val="11"/>
        <color rgb="FF1155CC"/>
        <rFont val="Calibri, sans-serif"/>
      </rPr>
      <t>https://www.google.com/maps?q=-7,4490459,111,0760234</t>
    </r>
  </si>
  <si>
    <t>RT0000019952</t>
  </si>
  <si>
    <t>DK. SOGO RT 08, DS. BANDUNG</t>
  </si>
  <si>
    <r>
      <rPr>
        <u/>
        <sz val="11"/>
        <color rgb="FF1155CC"/>
        <rFont val="Calibri, sans-serif"/>
      </rPr>
      <t>https://www.google.com/maps?q=-7,3937228,111,0300113</t>
    </r>
  </si>
  <si>
    <t>RT0000019953</t>
  </si>
  <si>
    <t>UD KSWARI TANI</t>
  </si>
  <si>
    <t>DK. NGUTER RT 13, DS. KARANGUDI</t>
  </si>
  <si>
    <r>
      <rPr>
        <u/>
        <sz val="11"/>
        <color rgb="FF1155CC"/>
        <rFont val="Calibri, sans-serif"/>
      </rPr>
      <t>https://www.google.com/maps?q=-7,3568069,111,0293059</t>
    </r>
  </si>
  <si>
    <t>RT0000019954</t>
  </si>
  <si>
    <t>DK. TOYOGO RT 5, DS. TOYOGO, SAMBUNGMACAN</t>
  </si>
  <si>
    <r>
      <rPr>
        <u/>
        <sz val="11"/>
        <color rgb="FF1155CC"/>
        <rFont val="Calibri, sans-serif"/>
      </rPr>
      <t>https://www.google.com/maps?q=-7,3924939,111,0944568</t>
    </r>
  </si>
  <si>
    <t>RT0000019955</t>
  </si>
  <si>
    <t>DK. TOYOGO RT 6, DS. TOYOGO, SAMBUNGMACAN</t>
  </si>
  <si>
    <r>
      <rPr>
        <u/>
        <sz val="11"/>
        <color rgb="FF1155CC"/>
        <rFont val="Calibri, sans-serif"/>
      </rPr>
      <t>https://www.google.com/maps?q=-7,3923229,111,0922397</t>
    </r>
  </si>
  <si>
    <t>RT0000019956</t>
  </si>
  <si>
    <t>DK. KLINGE RT 22, DS. GRINGGING, SAMBUNGMACAN</t>
  </si>
  <si>
    <r>
      <rPr>
        <u/>
        <sz val="11"/>
        <color rgb="FF1155CC"/>
        <rFont val="Calibri, sans-serif"/>
      </rPr>
      <t>https://www.google.com/maps?q=-7,3847211,111,1341276</t>
    </r>
  </si>
  <si>
    <t>RT0000019958</t>
  </si>
  <si>
    <t>ANGGRAINI</t>
  </si>
  <si>
    <t>JONO LOR RT 04, JONO,</t>
  </si>
  <si>
    <t>JONO</t>
  </si>
  <si>
    <t>Tanon</t>
  </si>
  <si>
    <r>
      <rPr>
        <u/>
        <sz val="11"/>
        <color rgb="FF1155CC"/>
        <rFont val="Calibri, sans-serif"/>
      </rPr>
      <t>https://www.google.com/maps?q=-7,3713151,110,9481382</t>
    </r>
  </si>
  <si>
    <t>RT0000019959</t>
  </si>
  <si>
    <t>ASEM GEDE</t>
  </si>
  <si>
    <t>NGIJO RT 12, SUWATU,</t>
  </si>
  <si>
    <r>
      <rPr>
        <u/>
        <sz val="11"/>
        <color rgb="FF1155CC"/>
        <rFont val="Calibri, sans-serif"/>
      </rPr>
      <t>https://www.google.com/maps?q=-7,371372,110,9480966</t>
    </r>
  </si>
  <si>
    <t>RT0000019960</t>
  </si>
  <si>
    <t>GAPOKTAN AMANAH</t>
  </si>
  <si>
    <t>Kedawung, RT 018, RW 006,Ds. Slendro, Kec. Gesi, Kab. Sragen</t>
  </si>
  <si>
    <t>SLENDRO</t>
  </si>
  <si>
    <t>Gesi</t>
  </si>
  <si>
    <r>
      <rPr>
        <u/>
        <sz val="11"/>
        <color rgb="FF1155CC"/>
        <rFont val="Calibri, sans-serif"/>
      </rPr>
      <t>https://www.google.com/maps?q=-7,3029848,111,0144745</t>
    </r>
  </si>
  <si>
    <t>RT0000019962</t>
  </si>
  <si>
    <t>BONAGUNG JAYA</t>
  </si>
  <si>
    <t>BONAGUNG RT 25, BONAGUNG,</t>
  </si>
  <si>
    <t>BONAGUNG</t>
  </si>
  <si>
    <r>
      <rPr>
        <u/>
        <sz val="11"/>
        <color rgb="FF1155CC"/>
        <rFont val="Calibri, sans-serif"/>
      </rPr>
      <t>https://www.google.com/maps?q=-7,3649867,110,904265</t>
    </r>
  </si>
  <si>
    <t>RT0000019963</t>
  </si>
  <si>
    <t>GAPOKTAN GADING JAYA</t>
  </si>
  <si>
    <t>TUGU MULYO RT 10, GADING,</t>
  </si>
  <si>
    <r>
      <rPr>
        <u/>
        <sz val="11"/>
        <color rgb="FF1155CC"/>
        <rFont val="Calibri, sans-serif"/>
      </rPr>
      <t>https://www.google.com/maps?q=-7,3652071,110,8934663</t>
    </r>
  </si>
  <si>
    <t>RT0000019965</t>
  </si>
  <si>
    <t>GAPOKTAN SAYUK RUKUN</t>
  </si>
  <si>
    <t>JIRAK RT 24, POLENG,</t>
  </si>
  <si>
    <t>POLENG</t>
  </si>
  <si>
    <r>
      <rPr>
        <u/>
        <sz val="11"/>
        <color rgb="FF1155CC"/>
        <rFont val="Calibri, sans-serif"/>
      </rPr>
      <t>https://www.google.com/maps?q=-7,3308117,111,0101195</t>
    </r>
  </si>
  <si>
    <t>RT0000019967</t>
  </si>
  <si>
    <t>SUKOWATI MAKMUR</t>
  </si>
  <si>
    <t>GRUMBUL, KEL.PENGKOL,TANON</t>
  </si>
  <si>
    <t>PENGKOL</t>
  </si>
  <si>
    <r>
      <rPr>
        <u/>
        <sz val="11"/>
        <color rgb="FF1155CC"/>
        <rFont val="Calibri, sans-serif"/>
      </rPr>
      <t>https://www.google.com/maps?q=-7,3876367,110,9701683</t>
    </r>
  </si>
  <si>
    <t>RT0000019968</t>
  </si>
  <si>
    <t>NGRAWOH RT 05, PILANGSARI,</t>
  </si>
  <si>
    <r>
      <rPr>
        <u/>
        <sz val="11"/>
        <color rgb="FF1155CC"/>
        <rFont val="Calibri, sans-serif"/>
      </rPr>
      <t>https://www.google.com/maps?q=-7,3444566,110,990032</t>
    </r>
  </si>
  <si>
    <t>RT0000019970</t>
  </si>
  <si>
    <t>GAPOKTAN TUNAS MAKMUR</t>
  </si>
  <si>
    <t>BUDURAN RT 01, KALIKOBOK,</t>
  </si>
  <si>
    <t>KALIKOBOK</t>
  </si>
  <si>
    <r>
      <rPr>
        <u/>
        <sz val="11"/>
        <color rgb="FF1155CC"/>
        <rFont val="Calibri, sans-serif"/>
      </rPr>
      <t>https://www.google.com/maps?q=-7,3748796,110,9172909</t>
    </r>
  </si>
  <si>
    <t>RT0000019971</t>
  </si>
  <si>
    <t>KASDANI JAYA</t>
  </si>
  <si>
    <t>SUWATU RT 05, SUWATU,</t>
  </si>
  <si>
    <r>
      <rPr>
        <u/>
        <sz val="11"/>
        <color rgb="FF1155CC"/>
        <rFont val="Calibri, sans-serif"/>
      </rPr>
      <t>https://www.google.com/maps?q=-7,371902,110,9431694</t>
    </r>
  </si>
  <si>
    <t>RT0000019972</t>
  </si>
  <si>
    <t>KELOMPOK TANI SETYO NGUDI RAHARJO</t>
  </si>
  <si>
    <t>BUGAN RT 11, SLOGO,</t>
  </si>
  <si>
    <t>SLOGO</t>
  </si>
  <si>
    <r>
      <rPr>
        <u/>
        <sz val="11"/>
        <color rgb="FF1155CC"/>
        <rFont val="Calibri, sans-serif"/>
      </rPr>
      <t>https://www.google.com/maps?q=-7,3900258,110,894723</t>
    </r>
  </si>
  <si>
    <t>RT0000019973</t>
  </si>
  <si>
    <t>KELOMPOK TANI TUNAS JAYA</t>
  </si>
  <si>
    <t>KUTUKAN RT 15, KECIK,</t>
  </si>
  <si>
    <t>KECIK</t>
  </si>
  <si>
    <r>
      <rPr>
        <u/>
        <sz val="11"/>
        <color rgb="FF1155CC"/>
        <rFont val="Calibri, sans-serif"/>
      </rPr>
      <t>https://www.google.com/maps?q=-7,3823738,110,9458363</t>
    </r>
  </si>
  <si>
    <t>RT0000019974</t>
  </si>
  <si>
    <t>KEMBAR</t>
  </si>
  <si>
    <t>PADAS RT 16, PADAS,</t>
  </si>
  <si>
    <t>PADAS</t>
  </si>
  <si>
    <r>
      <rPr>
        <u/>
        <sz val="11"/>
        <color rgb="FF1155CC"/>
        <rFont val="Calibri, sans-serif"/>
      </rPr>
      <t>https://www.google.com/maps?q=-7,3962753,110,9324928</t>
    </r>
  </si>
  <si>
    <t>RT0000019976</t>
  </si>
  <si>
    <t>KUSUMA TANI</t>
  </si>
  <si>
    <t>DENGKENGAN RT 15, KETRO,</t>
  </si>
  <si>
    <t>KETRO</t>
  </si>
  <si>
    <r>
      <rPr>
        <u/>
        <sz val="11"/>
        <color rgb="FF1155CC"/>
        <rFont val="Calibri, sans-serif"/>
      </rPr>
      <t>https://www.google.com/maps?q=-7,3811399,110,9102042</t>
    </r>
  </si>
  <si>
    <t>RT0000019977</t>
  </si>
  <si>
    <t>CANDEN RT 09, KETRO,</t>
  </si>
  <si>
    <r>
      <rPr>
        <u/>
        <sz val="11"/>
        <color rgb="FF1155CC"/>
        <rFont val="Calibri, sans-serif"/>
      </rPr>
      <t>https://www.google.com/maps?q=-7,3873983,110,9042106</t>
    </r>
  </si>
  <si>
    <t>RT0000019978</t>
  </si>
  <si>
    <t>NGIJO RT 11, SUWATU,</t>
  </si>
  <si>
    <r>
      <rPr>
        <u/>
        <sz val="11"/>
        <color rgb="FF1155CC"/>
        <rFont val="Calibri, sans-serif"/>
      </rPr>
      <t>https://www.google.com/maps?q=-7,3716258,110,9457836</t>
    </r>
  </si>
  <si>
    <t>RT0000019979</t>
  </si>
  <si>
    <t>MAWAR INDAH</t>
  </si>
  <si>
    <t>SIDOMULYO RT 12, PENGKOL,</t>
  </si>
  <si>
    <r>
      <rPr>
        <u/>
        <sz val="11"/>
        <color rgb="FF1155CC"/>
        <rFont val="Calibri, sans-serif"/>
      </rPr>
      <t>https://www.google.com/maps?q=-7,3734722,110,9646575</t>
    </r>
  </si>
  <si>
    <t>RT0000019980</t>
  </si>
  <si>
    <t>MULYO AGUNG</t>
  </si>
  <si>
    <t>POLENG RT 09, POLENG,</t>
  </si>
  <si>
    <r>
      <rPr>
        <u/>
        <sz val="11"/>
        <color rgb="FF1155CC"/>
        <rFont val="Calibri, sans-serif"/>
      </rPr>
      <t>https://www.google.com/maps?q=-7,320161,111,0177739</t>
    </r>
  </si>
  <si>
    <t>RT0000019981</t>
  </si>
  <si>
    <t>MURAKABI I</t>
  </si>
  <si>
    <t>KARANGKULON RT 24, KECIK,</t>
  </si>
  <si>
    <r>
      <rPr>
        <u/>
        <sz val="11"/>
        <color rgb="FF1155CC"/>
        <rFont val="Calibri, sans-serif"/>
      </rPr>
      <t>https://www.google.com/maps?q=-7,3968123,110,9492134</t>
    </r>
  </si>
  <si>
    <t>RT0000019983</t>
  </si>
  <si>
    <t>PALUPI</t>
  </si>
  <si>
    <t>SIDOREJO RT 11, KARANGASEM</t>
  </si>
  <si>
    <r>
      <rPr>
        <u/>
        <sz val="11"/>
        <color rgb="FF1155CC"/>
        <rFont val="Calibri, sans-serif"/>
      </rPr>
      <t>https://www.google.com/maps?q=-7,4015617,110,8904683</t>
    </r>
  </si>
  <si>
    <t>RT0000019984</t>
  </si>
  <si>
    <t>POKTAN MAKMUR</t>
  </si>
  <si>
    <t>BALAK RT 17, BLANGU</t>
  </si>
  <si>
    <t>BLANGU</t>
  </si>
  <si>
    <r>
      <rPr>
        <u/>
        <sz val="11"/>
        <color rgb="FF1155CC"/>
        <rFont val="Calibri, sans-serif"/>
      </rPr>
      <t>https://www.google.com/maps?q=-7,3250654,110,9926729</t>
    </r>
  </si>
  <si>
    <t>RT0000019985</t>
  </si>
  <si>
    <t>POKTAN SIDO MULYO</t>
  </si>
  <si>
    <t>BAWANG RT 20, POLENG</t>
  </si>
  <si>
    <r>
      <rPr>
        <u/>
        <sz val="11"/>
        <color rgb="FF1155CC"/>
        <rFont val="Calibri, sans-serif"/>
      </rPr>
      <t>https://www.google.com/maps?q=-7,3125388,111,0302103</t>
    </r>
  </si>
  <si>
    <t>RT0000019988</t>
  </si>
  <si>
    <t>RUKUN</t>
  </si>
  <si>
    <t>TANON RT 03, TANON,</t>
  </si>
  <si>
    <t>TANON</t>
  </si>
  <si>
    <r>
      <rPr>
        <u/>
        <sz val="11"/>
        <color rgb="FF1155CC"/>
        <rFont val="Calibri, sans-serif"/>
      </rPr>
      <t>https://www.google.com/maps?q=-7,3668182,110,9244215</t>
    </r>
  </si>
  <si>
    <t>RT0000019989</t>
  </si>
  <si>
    <t>PADAS RT 19, PADAS,</t>
  </si>
  <si>
    <r>
      <rPr>
        <u/>
        <sz val="11"/>
        <color rgb="FF1155CC"/>
        <rFont val="Calibri, sans-serif"/>
      </rPr>
      <t>https://www.google.com/maps?q=-7,3995956,110,9428225</t>
    </r>
  </si>
  <si>
    <t>RT0000019990</t>
  </si>
  <si>
    <t>SAMAN JAYA</t>
  </si>
  <si>
    <t>GENENG RT 16, TANON,</t>
  </si>
  <si>
    <r>
      <rPr>
        <u/>
        <sz val="11"/>
        <color rgb="FF1155CC"/>
        <rFont val="Calibri, sans-serif"/>
      </rPr>
      <t>https://www.google.com/maps?q=-7,3718105,110,9415561</t>
    </r>
  </si>
  <si>
    <t>RT0000019991</t>
  </si>
  <si>
    <t>SARMI PUTRA</t>
  </si>
  <si>
    <t>KARANGSIDO RT 04, KARANGTALUN,</t>
  </si>
  <si>
    <r>
      <rPr>
        <u/>
        <sz val="11"/>
        <color rgb="FF1155CC"/>
        <rFont val="Calibri, sans-serif"/>
      </rPr>
      <t>https://www.google.com/maps?q=-7,3679147,110,8750566</t>
    </r>
  </si>
  <si>
    <t>RT0000019992</t>
  </si>
  <si>
    <t>SENO TANI</t>
  </si>
  <si>
    <t>GAWAN RT 09, GAWAN,</t>
  </si>
  <si>
    <t>GAWAN</t>
  </si>
  <si>
    <r>
      <rPr>
        <u/>
        <sz val="11"/>
        <color rgb="FF1155CC"/>
        <rFont val="Calibri, sans-serif"/>
      </rPr>
      <t>https://www.google.com/maps?q=-7,4099308,110,9415889</t>
    </r>
  </si>
  <si>
    <t>RT0000019994</t>
  </si>
  <si>
    <t>KARANGSIGIT RT 04, SAMBIDUWUR,</t>
  </si>
  <si>
    <t>SAMBIDUWUR</t>
  </si>
  <si>
    <r>
      <rPr>
        <u/>
        <sz val="11"/>
        <color rgb="FF1155CC"/>
        <rFont val="Calibri, sans-serif"/>
      </rPr>
      <t>https://www.google.com/maps?q=-7,383521,110,8878196</t>
    </r>
  </si>
  <si>
    <t>RT0000019995</t>
  </si>
  <si>
    <t>KECIK RT 12, KECIK</t>
  </si>
  <si>
    <r>
      <rPr>
        <u/>
        <sz val="11"/>
        <color rgb="FF1155CC"/>
        <rFont val="Calibri, sans-serif"/>
      </rPr>
      <t>https://www.google.com/maps?q=-7,3865017,110,9505278</t>
    </r>
  </si>
  <si>
    <t>RT0000019996</t>
  </si>
  <si>
    <t>SUMBER REJEKI KAPING</t>
  </si>
  <si>
    <t>KAPING RT 30, KECIK,</t>
  </si>
  <si>
    <r>
      <rPr>
        <u/>
        <sz val="11"/>
        <color rgb="FF1155CC"/>
        <rFont val="Calibri, sans-serif"/>
      </rPr>
      <t>https://www.google.com/maps?q=-7,3955045,110,9558459</t>
    </r>
  </si>
  <si>
    <t>RT0000019997</t>
  </si>
  <si>
    <t>PATIHAN RT 07, GABUGAN,</t>
  </si>
  <si>
    <t>GABUGAN</t>
  </si>
  <si>
    <r>
      <rPr>
        <u/>
        <sz val="11"/>
        <color rgb="FF1155CC"/>
        <rFont val="Calibri, sans-serif"/>
      </rPr>
      <t>https://www.google.com/maps?q=-7,3863144,110,9145255</t>
    </r>
  </si>
  <si>
    <t>RT0000019998</t>
  </si>
  <si>
    <t>KARANGNONGKO RT 03, GABUGAN,</t>
  </si>
  <si>
    <r>
      <rPr>
        <u/>
        <sz val="11"/>
        <color rgb="FF1155CC"/>
        <rFont val="Calibri, sans-serif"/>
      </rPr>
      <t>https://www.google.com/maps?q=-7,3850366,110,9085065</t>
    </r>
  </si>
  <si>
    <t>RT0000020000</t>
  </si>
  <si>
    <t>REJOSARI RT 06, GABUGAN,</t>
  </si>
  <si>
    <r>
      <rPr>
        <u/>
        <sz val="11"/>
        <color rgb="FF1155CC"/>
        <rFont val="Calibri, sans-serif"/>
      </rPr>
      <t>https://www.google.com/maps?q=-7,3857292,110,9137667</t>
    </r>
  </si>
  <si>
    <t>RT0000020001</t>
  </si>
  <si>
    <t>TANI MULYO-GESI</t>
  </si>
  <si>
    <t>TARAMAN RT 12, PILANGSARI,</t>
  </si>
  <si>
    <r>
      <rPr>
        <u/>
        <sz val="11"/>
        <color rgb="FF1155CC"/>
        <rFont val="Calibri, sans-serif"/>
      </rPr>
      <t>https://www.google.com/maps?q=-7,3567941,110,987642</t>
    </r>
  </si>
  <si>
    <t>RT0000020002</t>
  </si>
  <si>
    <t>NGIPANG RT 13, GAWAN,</t>
  </si>
  <si>
    <r>
      <rPr>
        <u/>
        <sz val="11"/>
        <color rgb="FF1155CC"/>
        <rFont val="Calibri, sans-serif"/>
      </rPr>
      <t>https://www.google.com/maps?q=-7,4050219,110,9406421</t>
    </r>
  </si>
  <si>
    <t>RT0000020003</t>
  </si>
  <si>
    <t>TIRA JAYA</t>
  </si>
  <si>
    <t>SAPEN RT 16. TANGGAN,</t>
  </si>
  <si>
    <t>TANGGAN</t>
  </si>
  <si>
    <r>
      <rPr>
        <u/>
        <sz val="11"/>
        <color rgb="FF1155CC"/>
        <rFont val="Calibri, sans-serif"/>
      </rPr>
      <t>https://www.google.com/maps?q=-7,3739001,111,0032055</t>
    </r>
  </si>
  <si>
    <t>RT0000020004</t>
  </si>
  <si>
    <t>UD MULUR SEJATI</t>
  </si>
  <si>
    <t>TANJUNGSARI RT 06, KECIK,</t>
  </si>
  <si>
    <r>
      <rPr>
        <u/>
        <sz val="11"/>
        <color rgb="FF1155CC"/>
        <rFont val="Calibri, sans-serif"/>
      </rPr>
      <t>https://www.google.com/maps?q=-7,3875264,110,9585423</t>
    </r>
  </si>
  <si>
    <t>RT0000020005</t>
  </si>
  <si>
    <t>UD. EKA JAYA</t>
  </si>
  <si>
    <t>SALAM RT 10, SRAWUNG,</t>
  </si>
  <si>
    <t>SRAWUNG</t>
  </si>
  <si>
    <r>
      <rPr>
        <u/>
        <sz val="11"/>
        <color rgb="FF1155CC"/>
        <rFont val="Calibri, sans-serif"/>
      </rPr>
      <t>https://www.google.com/maps?q=-7,3338734,111,0134579</t>
    </r>
  </si>
  <si>
    <t>RT0000020006</t>
  </si>
  <si>
    <t>SUKOREJO RT 05, PADAS,</t>
  </si>
  <si>
    <r>
      <rPr>
        <u/>
        <sz val="11"/>
        <color rgb="FF1155CC"/>
        <rFont val="Calibri, sans-serif"/>
      </rPr>
      <t>https://www.google.com/maps?q=-7,3874982,110,9376086</t>
    </r>
  </si>
  <si>
    <t>RT0000020007</t>
  </si>
  <si>
    <t>WAHYU BAROKAH</t>
  </si>
  <si>
    <t>WAHYU RT 04, BLANGU,</t>
  </si>
  <si>
    <t>GESI</t>
  </si>
  <si>
    <r>
      <rPr>
        <u/>
        <sz val="11"/>
        <color rgb="FF1155CC"/>
        <rFont val="Calibri, sans-serif"/>
      </rPr>
      <t>https://www.google.com/maps?q=-7,3335585,110,9961156</t>
    </r>
  </si>
  <si>
    <t>RT0000020008</t>
  </si>
  <si>
    <t>WISMO ASRI</t>
  </si>
  <si>
    <t>DEMANGAN RT 18, GABUGAN,</t>
  </si>
  <si>
    <r>
      <rPr>
        <u/>
        <sz val="11"/>
        <color rgb="FF1155CC"/>
        <rFont val="Calibri, sans-serif"/>
      </rPr>
      <t>https://www.google.com/maps?q=-7,3787479,110,9153614</t>
    </r>
  </si>
  <si>
    <t>RT0000020009</t>
  </si>
  <si>
    <t>AJI WIJAYA</t>
  </si>
  <si>
    <t>JATIREJO RT 07, KARANGPELEM, KEDAWUNG, SARGEN</t>
  </si>
  <si>
    <t>Kedawung</t>
  </si>
  <si>
    <r>
      <rPr>
        <u/>
        <sz val="11"/>
        <color rgb="FF1155CC"/>
        <rFont val="Calibri, sans-serif"/>
      </rPr>
      <t>https://www.google.com/maps?q=-7,5190987,111,0139551</t>
    </r>
  </si>
  <si>
    <t>RT0000020010</t>
  </si>
  <si>
    <t>AL BAROAH</t>
  </si>
  <si>
    <t>SUMBERWUNGU, WONOREJO, KEDAWUNG, SRAGEN</t>
  </si>
  <si>
    <r>
      <rPr>
        <u/>
        <sz val="11"/>
        <color rgb="FF1155CC"/>
        <rFont val="Calibri, sans-serif"/>
      </rPr>
      <t>https://www.google.com/maps?q=-7,4906832,111,0072034</t>
    </r>
  </si>
  <si>
    <t>RT0000020011</t>
  </si>
  <si>
    <t>JAMBANGAN RT 09 / 02, BENDUNGAN, KEDAWUNG, SRAGEN</t>
  </si>
  <si>
    <t>BENDUNGAN</t>
  </si>
  <si>
    <r>
      <rPr>
        <u/>
        <sz val="11"/>
        <color rgb="FF1155CC"/>
        <rFont val="Calibri, sans-serif"/>
      </rPr>
      <t>https://www.google.com/maps?q=-7,4646908,111,0470556</t>
    </r>
  </si>
  <si>
    <t>RT0000020012</t>
  </si>
  <si>
    <t>BAYU AJI</t>
  </si>
  <si>
    <t>PENGKOK RT 05, PENGKOK, KEDAWUNG</t>
  </si>
  <si>
    <t>PENGKOK</t>
  </si>
  <si>
    <r>
      <rPr>
        <u/>
        <sz val="11"/>
        <color rgb="FF1155CC"/>
        <rFont val="Calibri, sans-serif"/>
      </rPr>
      <t>https://www.google.com/maps?q=-7,4939612,110,9935133</t>
    </r>
  </si>
  <si>
    <t>RT0000020013</t>
  </si>
  <si>
    <t>BERKAH TANI (KEDAWUNG)</t>
  </si>
  <si>
    <t>SONO RT 22, KEDAWUNG, KEDAWUNG, SRAGEN</t>
  </si>
  <si>
    <r>
      <rPr>
        <u/>
        <sz val="11"/>
        <color rgb="FF1155CC"/>
        <rFont val="Calibri, sans-serif"/>
      </rPr>
      <t>https://www.google.com/maps?q=-7,4920082,111,0403668</t>
    </r>
  </si>
  <si>
    <t>RT0000020014</t>
  </si>
  <si>
    <t>BERKAH TANI (MOJODOYONG)</t>
  </si>
  <si>
    <t>SIDODADI RT 14, MOJODOYONG, KEDAWUNG, SRAGEN</t>
  </si>
  <si>
    <t>MOJODOYONG</t>
  </si>
  <si>
    <r>
      <rPr>
        <u/>
        <sz val="11"/>
        <color rgb="FF1155CC"/>
        <rFont val="Calibri, sans-serif"/>
      </rPr>
      <t>https://www.google.com/maps?q=-7,5345114,111,0377736</t>
    </r>
  </si>
  <si>
    <t>RT0000020016</t>
  </si>
  <si>
    <t>GAPOKTAN MARGO MAKMUR</t>
  </si>
  <si>
    <t>DK. GAMPING RT 02 DS. JAMBEYAN, SAMBIREJO, SRAGEN</t>
  </si>
  <si>
    <t>JAMBEYAN</t>
  </si>
  <si>
    <t>Sambirejo</t>
  </si>
  <si>
    <r>
      <rPr>
        <u/>
        <sz val="11"/>
        <color rgb="FF1155CC"/>
        <rFont val="Calibri, sans-serif"/>
      </rPr>
      <t>https://www.google.com/maps?q=-7,4918617,111,1350502</t>
    </r>
  </si>
  <si>
    <t>RT0000020019</t>
  </si>
  <si>
    <t>INTAN PARI</t>
  </si>
  <si>
    <t>MOJOKERTO RT 13, MOJOKERTO, KEDAWUNG, SRAGEN</t>
  </si>
  <si>
    <t>MOJOKERTO</t>
  </si>
  <si>
    <r>
      <rPr>
        <u/>
        <sz val="11"/>
        <color rgb="FF1155CC"/>
        <rFont val="Calibri, sans-serif"/>
      </rPr>
      <t>https://www.google.com/maps?q=-7,4961188,111,0362905</t>
    </r>
  </si>
  <si>
    <t>RT0000020021</t>
  </si>
  <si>
    <t>KEL. TANI SARI MULYO</t>
  </si>
  <si>
    <t>KEPOH RT 20, WONOKERSO, KEDAWUNG, SRAGEN</t>
  </si>
  <si>
    <t>WONOKERSO</t>
  </si>
  <si>
    <r>
      <rPr>
        <u/>
        <sz val="11"/>
        <color rgb="FF1155CC"/>
        <rFont val="Calibri, sans-serif"/>
      </rPr>
      <t>https://www.google.com/maps?q=-7,4740475,111,0371288</t>
    </r>
  </si>
  <si>
    <t>RT0000020022</t>
  </si>
  <si>
    <t>KEL. TANI SUGIH SEDULUR</t>
  </si>
  <si>
    <t>SEBULU RT 23, MOJODOYONG, KEDAWUNG, SRAGEN</t>
  </si>
  <si>
    <r>
      <rPr>
        <u/>
        <sz val="11"/>
        <color rgb="FF1155CC"/>
        <rFont val="Calibri, sans-serif"/>
      </rPr>
      <t>https://www.google.com/maps?q=-7,5178589,111,0384208</t>
    </r>
  </si>
  <si>
    <t>RT0000020023</t>
  </si>
  <si>
    <t>KOPTAN NGESTI TANI</t>
  </si>
  <si>
    <t>DK. KEDAWUNG RT 17 DS. KEDAWUNG, KEDAWUNG, SRAGEN</t>
  </si>
  <si>
    <r>
      <rPr>
        <u/>
        <sz val="11"/>
        <color rgb="FF1155CC"/>
        <rFont val="Calibri, sans-serif"/>
      </rPr>
      <t>https://www.google.com/maps?q=-7,4848486,111,0405197</t>
    </r>
  </si>
  <si>
    <t>RT0000020024</t>
  </si>
  <si>
    <t>KOPTAN NGUDI HASIL</t>
  </si>
  <si>
    <t>JATIREJO RT 07, KARANGPELEM, KEDAWUNG</t>
  </si>
  <si>
    <r>
      <rPr>
        <u/>
        <sz val="11"/>
        <color rgb="FF1155CC"/>
        <rFont val="Calibri, sans-serif"/>
      </rPr>
      <t>https://www.google.com/maps?q=-7,5178398,111,0141605</t>
    </r>
  </si>
  <si>
    <t>RT0000020026</t>
  </si>
  <si>
    <t>KOPTAN SUMBER ASIH ( WONOREJO )</t>
  </si>
  <si>
    <t>WONOREJO RT 09, WONOREJO, KEDAWUNG</t>
  </si>
  <si>
    <r>
      <rPr>
        <u/>
        <sz val="11"/>
        <color rgb="FF1155CC"/>
        <rFont val="Calibri, sans-serif"/>
      </rPr>
      <t>https://www.google.com/maps?q=-7,4786776,111,0087021</t>
    </r>
  </si>
  <si>
    <t>RT0000020028</t>
  </si>
  <si>
    <t>MANGGALA</t>
  </si>
  <si>
    <t>DK. GARUT DS. DAWUNG, SAMBIREJO, SRAGEN</t>
  </si>
  <si>
    <r>
      <rPr>
        <u/>
        <sz val="11"/>
        <color rgb="FF1155CC"/>
        <rFont val="Calibri, sans-serif"/>
      </rPr>
      <t>https://www.google.com/maps?q=-7,4726569,111,0951567</t>
    </r>
  </si>
  <si>
    <t>RT0000020030</t>
  </si>
  <si>
    <t>NGUDI RAHARJO</t>
  </si>
  <si>
    <t>NGLEDOKRT 21, KADIPIRO, SAMBIREJO</t>
  </si>
  <si>
    <r>
      <rPr>
        <u/>
        <sz val="11"/>
        <color rgb="FF1155CC"/>
        <rFont val="Calibri, sans-serif"/>
      </rPr>
      <t>https://www.google.com/maps?q=-7,5029535,111,0856448</t>
    </r>
  </si>
  <si>
    <t>RT0000020033</t>
  </si>
  <si>
    <t>PEMUDA TANI MAKMUR</t>
  </si>
  <si>
    <t>DK. JETIS RT 13 DS. JETIS, SAMBIREJO, SRAGEN</t>
  </si>
  <si>
    <r>
      <rPr>
        <u/>
        <sz val="11"/>
        <color rgb="FF1155CC"/>
        <rFont val="Calibri, sans-serif"/>
      </rPr>
      <t>https://www.google.com/maps?q=-7,525512,111,1034609</t>
    </r>
  </si>
  <si>
    <t>RT0000020034</t>
  </si>
  <si>
    <t>PONDOK RIZKI</t>
  </si>
  <si>
    <t>DK. PONDOK RT 16 DS. SAMBIREJO, SAMBIREJO, SRAGEN</t>
  </si>
  <si>
    <r>
      <rPr>
        <u/>
        <sz val="11"/>
        <color rgb="FF1155CC"/>
        <rFont val="Calibri, sans-serif"/>
      </rPr>
      <t>https://www.google.com/maps?q=-7,4932427,111,0915732</t>
    </r>
  </si>
  <si>
    <t>RT0000020035</t>
  </si>
  <si>
    <t>RESTU</t>
  </si>
  <si>
    <t>MULYOREJO RT 10, JENGGRIK, KEDAWUNG, SRAGEN</t>
  </si>
  <si>
    <r>
      <rPr>
        <u/>
        <sz val="11"/>
        <color rgb="FF1155CC"/>
        <rFont val="Calibri, sans-serif"/>
      </rPr>
      <t>https://www.google.com/maps?q=-7,5034175,111,0250004</t>
    </r>
  </si>
  <si>
    <t>RT0000020036</t>
  </si>
  <si>
    <t>RISKI MAKMUR</t>
  </si>
  <si>
    <t>BONGGO RT 24, BENDUNGAN, KEDAWUNG</t>
  </si>
  <si>
    <r>
      <rPr>
        <u/>
        <sz val="11"/>
        <color rgb="FF1155CC"/>
        <rFont val="Calibri, sans-serif"/>
      </rPr>
      <t>https://www.google.com/maps?q=-7,4849768,111,0696178</t>
    </r>
  </si>
  <si>
    <t>RT0000020037</t>
  </si>
  <si>
    <t>SARI DWI</t>
  </si>
  <si>
    <t>NGLABAN, MOJOKERTO, KEDAWUNG, SRAGEN</t>
  </si>
  <si>
    <r>
      <rPr>
        <u/>
        <sz val="11"/>
        <color rgb="FF1155CC"/>
        <rFont val="Calibri, sans-serif"/>
      </rPr>
      <t>https://www.google.com/maps?q=-7,4955052,111,027342</t>
    </r>
  </si>
  <si>
    <t>RT0000020038</t>
  </si>
  <si>
    <t>SRI MULYO</t>
  </si>
  <si>
    <t>DK. KEBONLOJI DS. JAMBEYAN, SAMBIREJO, SRAGEN</t>
  </si>
  <si>
    <r>
      <rPr>
        <u/>
        <sz val="11"/>
        <color rgb="FF1155CC"/>
        <rFont val="Calibri, sans-serif"/>
      </rPr>
      <t>https://www.google.com/maps?q=-7,5073648,111,1402683</t>
    </r>
  </si>
  <si>
    <t>RT0000020039</t>
  </si>
  <si>
    <t>PENGKOK RT 11,PENGKOK, KEDAWUNG, SRAGEN</t>
  </si>
  <si>
    <r>
      <rPr>
        <u/>
        <sz val="11"/>
        <color rgb="FF1155CC"/>
        <rFont val="Calibri, sans-serif"/>
      </rPr>
      <t>https://www.google.com/maps?q=-7,4950161,110,9956293</t>
    </r>
  </si>
  <si>
    <t>RT0000020041</t>
  </si>
  <si>
    <t>SUMBER REJEKI DS. SAMBI</t>
  </si>
  <si>
    <t>DS. SAMBI RT 03/07 DS. SAMBI, SAMBIREJO, SRAGEN</t>
  </si>
  <si>
    <r>
      <rPr>
        <u/>
        <sz val="11"/>
        <color rgb="FF1155CC"/>
        <rFont val="Calibri, sans-serif"/>
      </rPr>
      <t>https://www.google.com/maps?q=-7,4897239,111,1173757</t>
    </r>
  </si>
  <si>
    <t>RT0000020042</t>
  </si>
  <si>
    <t>SUTAR</t>
  </si>
  <si>
    <t>SADAKAN RT 03, WONOKERSO, KEDAWUNG, SRAGEN</t>
  </si>
  <si>
    <r>
      <rPr>
        <u/>
        <sz val="11"/>
        <color rgb="FF1155CC"/>
        <rFont val="Calibri, sans-serif"/>
      </rPr>
      <t>https://www.google.com/maps?q=-7,4781202,111,0240796</t>
    </r>
  </si>
  <si>
    <t>RT0000020043</t>
  </si>
  <si>
    <t>TANI MAKMUR DS. DAWUNG</t>
  </si>
  <si>
    <t>DK. JEBUGAN RT 22 DS. DAWUNG, SAMBIREJO, SRAGEN</t>
  </si>
  <si>
    <r>
      <rPr>
        <u/>
        <sz val="11"/>
        <color rgb="FF1155CC"/>
        <rFont val="Calibri, sans-serif"/>
      </rPr>
      <t>https://www.google.com/maps?q=-7,4759405,111,1114739</t>
    </r>
  </si>
  <si>
    <t>RT0000020044</t>
  </si>
  <si>
    <t>TANI MAKMUR DS. MUSUK</t>
  </si>
  <si>
    <t>DK. JATEN RT 09 DS. MUSUK, SAMBIREJO, SRAGEN</t>
  </si>
  <si>
    <r>
      <rPr>
        <u/>
        <sz val="11"/>
        <color rgb="FF1155CC"/>
        <rFont val="Calibri, sans-serif"/>
      </rPr>
      <t>https://www.google.com/maps?q=-7,5147449,111,0954043</t>
    </r>
  </si>
  <si>
    <t>RT0000020045</t>
  </si>
  <si>
    <t>JENGGRIK RT 07, JENGGRIK, KEDAWUNG, SRAGEN</t>
  </si>
  <si>
    <r>
      <rPr>
        <u/>
        <sz val="11"/>
        <color rgb="FF1155CC"/>
        <rFont val="Calibri, sans-serif"/>
      </rPr>
      <t>https://www.google.com/maps?q=-7,4931705,111,0160448</t>
    </r>
  </si>
  <si>
    <t>RT0000020048</t>
  </si>
  <si>
    <t>YADI KARYA</t>
  </si>
  <si>
    <t>DK. BEMBEM RT 13 DS. SUKOREJO, SAMBIREJO, SRAGEN</t>
  </si>
  <si>
    <r>
      <rPr>
        <u/>
        <sz val="11"/>
        <color rgb="FF1155CC"/>
        <rFont val="Calibri, sans-serif"/>
      </rPr>
      <t>https://www.google.com/maps?q=-7,5216886,111,1431682</t>
    </r>
  </si>
  <si>
    <t>RT0000020049</t>
  </si>
  <si>
    <t>YULIANA</t>
  </si>
  <si>
    <t>KAWIS RT 18, WONOKERSO, KEDAWUNG, SRAGEN</t>
  </si>
  <si>
    <r>
      <rPr>
        <u/>
        <sz val="11"/>
        <color rgb="FF1155CC"/>
        <rFont val="Calibri, sans-serif"/>
      </rPr>
      <t>https://www.google.com/maps?q=-7,4766627,111,0331101</t>
    </r>
  </si>
  <si>
    <t>RT0000020050</t>
  </si>
  <si>
    <t>AL HIDAYAH</t>
  </si>
  <si>
    <t>DSN. KARANGJATI RT.03 RW.06 DS. PUTATSARI</t>
  </si>
  <si>
    <t>PUTATSARI</t>
  </si>
  <si>
    <t>Grobogan</t>
  </si>
  <si>
    <r>
      <rPr>
        <u/>
        <sz val="11"/>
        <color rgb="FF1155CC"/>
        <rFont val="Calibri, sans-serif"/>
      </rPr>
      <t>https://www.google.com/maps?q=-7,0264271,110,9689899</t>
    </r>
  </si>
  <si>
    <t>RT0000020051</t>
  </si>
  <si>
    <t>AMANAH HARJO</t>
  </si>
  <si>
    <t>DSN. PRAYUNGAN WETAN RT.12 RW.III DS. TUNJUNGHARJO</t>
  </si>
  <si>
    <t>TUNJUNGHARJO</t>
  </si>
  <si>
    <t>Tegowanu</t>
  </si>
  <si>
    <r>
      <rPr>
        <u/>
        <sz val="11"/>
        <color rgb="FF1155CC"/>
        <rFont val="Calibri, sans-serif"/>
      </rPr>
      <t>https://www.google.com/maps?q=-6,9852424,110,6388051</t>
    </r>
  </si>
  <si>
    <t>RT0000020052</t>
  </si>
  <si>
    <t>UD ANGGI</t>
  </si>
  <si>
    <t>DUSUN TEGUHAN RT. 06 RW. 04</t>
  </si>
  <si>
    <t>TEGUHAN</t>
  </si>
  <si>
    <r>
      <rPr>
        <u/>
        <sz val="11"/>
        <color rgb="FF1155CC"/>
        <rFont val="Calibri, sans-serif"/>
      </rPr>
      <t>https://www.google.com/maps?q=-7,03796,110,937015</t>
    </r>
  </si>
  <si>
    <t>RT0000020053</t>
  </si>
  <si>
    <t>DSN. KARANG PACING RT.03 RW.I DS. KEBONAGUNG</t>
  </si>
  <si>
    <r>
      <rPr>
        <u/>
        <sz val="11"/>
        <color rgb="FF1155CC"/>
        <rFont val="Calibri, sans-serif"/>
      </rPr>
      <t>https://www.google.com/maps?q=-7,0737309,110,5868908</t>
    </r>
  </si>
  <si>
    <t>RT0000020054</t>
  </si>
  <si>
    <t>DUTA KARYA</t>
  </si>
  <si>
    <t>DSN. NGULAKAN RT.04 RW.06 DS. SUMBER JATIPOHON</t>
  </si>
  <si>
    <t>SUMBERJATIPOHON</t>
  </si>
  <si>
    <r>
      <rPr>
        <u/>
        <sz val="11"/>
        <color rgb="FF1155CC"/>
        <rFont val="Calibri, sans-serif"/>
      </rPr>
      <t>https://www.google.com/maps?q=-6,9872919,110,9346331</t>
    </r>
  </si>
  <si>
    <t>RT0000020055</t>
  </si>
  <si>
    <t>GAPOKTAN SUMBER TANI</t>
  </si>
  <si>
    <t>DSN. NGABENREJO RT.03 RW.01 DS. NGABENREJO</t>
  </si>
  <si>
    <t>NGABENREJO</t>
  </si>
  <si>
    <r>
      <rPr>
        <u/>
        <sz val="11"/>
        <color rgb="FF1155CC"/>
        <rFont val="Calibri, sans-serif"/>
      </rPr>
      <t>https://www.google.com/maps?q=-7,0402467,110,9244667</t>
    </r>
  </si>
  <si>
    <t>RT0000020056</t>
  </si>
  <si>
    <t>DSN. PEPE KRAJAN RT. 5 RW. I DS. PEPE</t>
  </si>
  <si>
    <t>PEPE</t>
  </si>
  <si>
    <r>
      <rPr>
        <u/>
        <sz val="11"/>
        <color rgb="FF1155CC"/>
        <rFont val="Calibri, sans-serif"/>
      </rPr>
      <t>https://www.google.com/maps?q=-7,0215953,110,6545463</t>
    </r>
  </si>
  <si>
    <t>RT0000020058</t>
  </si>
  <si>
    <t>KOPERASI UNIT DESA SAPTO PRATOLO</t>
  </si>
  <si>
    <t>DSN. KRAJAN RT. 02 RW. I DS. TEGOWANU WETAN</t>
  </si>
  <si>
    <t>GEBANGAN</t>
  </si>
  <si>
    <r>
      <rPr>
        <u/>
        <sz val="11"/>
        <color rgb="FF1155CC"/>
        <rFont val="Calibri, sans-serif"/>
      </rPr>
      <t>https://www.google.com/maps?q=-7,0520387,110,616205</t>
    </r>
  </si>
  <si>
    <t>RT0000020059</t>
  </si>
  <si>
    <t>LESTARI JAYA</t>
  </si>
  <si>
    <t>DK. SUKOREJO RT.01 RW.V DS. SUKOREJO</t>
  </si>
  <si>
    <r>
      <rPr>
        <u/>
        <sz val="11"/>
        <color rgb="FF1155CC"/>
        <rFont val="Calibri, sans-serif"/>
      </rPr>
      <t>https://www.google.com/maps?q=-7,071571,110,6202468</t>
    </r>
  </si>
  <si>
    <t>RT0000020060</t>
  </si>
  <si>
    <t>MAKMUR MULYA</t>
  </si>
  <si>
    <t>DSN. KEDOK OMBO RT.01 RW.II DS. SUKOREJO</t>
  </si>
  <si>
    <r>
      <rPr>
        <u/>
        <sz val="11"/>
        <color rgb="FF1155CC"/>
        <rFont val="Calibri, sans-serif"/>
      </rPr>
      <t>https://www.google.com/maps?q=-7,0726584,110,6117424</t>
    </r>
  </si>
  <si>
    <t>RT0000020061</t>
  </si>
  <si>
    <t>MANUNGGAL KONCO TANI</t>
  </si>
  <si>
    <t>JL. H. AGUS SALIM RT.02 RW.06 KELURAHAN GROBOGAN</t>
  </si>
  <si>
    <t>GROBOGAN</t>
  </si>
  <si>
    <r>
      <rPr>
        <u/>
        <sz val="11"/>
        <color rgb="FF1155CC"/>
        <rFont val="Calibri, sans-serif"/>
      </rPr>
      <t>https://www.google.com/maps?q=-7,0250434,110,924362</t>
    </r>
  </si>
  <si>
    <t>RT0000020062</t>
  </si>
  <si>
    <t>UD, MULYA TANI</t>
  </si>
  <si>
    <t>DSN. TAJEMSARI RT. 02 RW. III DS. TAJEMSARI</t>
  </si>
  <si>
    <t>TAJEMSARI</t>
  </si>
  <si>
    <r>
      <rPr>
        <u/>
        <sz val="11"/>
        <color rgb="FF1155CC"/>
        <rFont val="Calibri, sans-serif"/>
      </rPr>
      <t>https://www.google.com/maps?q=-7,0201522,110,6216571</t>
    </r>
  </si>
  <si>
    <t>RT0000020064</t>
  </si>
  <si>
    <t>NGUNDI RAHAYU</t>
  </si>
  <si>
    <t>DUSUN LEBAK RT. 02 RW. 07</t>
  </si>
  <si>
    <r>
      <rPr>
        <u/>
        <sz val="11"/>
        <color rgb="FF1155CC"/>
        <rFont val="Calibri, sans-serif"/>
      </rPr>
      <t>https://www.google.com/maps?q=-7,008967,110,985138</t>
    </r>
  </si>
  <si>
    <t>RT0000020065</t>
  </si>
  <si>
    <t>PRIMA, UD</t>
  </si>
  <si>
    <t>DSN. TLOGOREJO RT. 01 RW. III DS. TLOGOREJO</t>
  </si>
  <si>
    <r>
      <rPr>
        <u/>
        <sz val="11"/>
        <color rgb="FF1155CC"/>
        <rFont val="Calibri, sans-serif"/>
      </rPr>
      <t>https://www.google.com/maps?q=-7,0682591,110,5945617</t>
    </r>
  </si>
  <si>
    <t>RT0000020066</t>
  </si>
  <si>
    <t>UD, RESTU JAYA</t>
  </si>
  <si>
    <t>DSN. SAMBENG RT. 1 RW. II DS. KEDUNGWUNGU</t>
  </si>
  <si>
    <t>KEDUNGWUNGU</t>
  </si>
  <si>
    <r>
      <rPr>
        <u/>
        <sz val="11"/>
        <color rgb="FF1155CC"/>
        <rFont val="Calibri, sans-serif"/>
      </rPr>
      <t>https://www.google.com/maps?q=-7,0273968,110,6525683</t>
    </r>
  </si>
  <si>
    <t>RT0000020067</t>
  </si>
  <si>
    <t>SEKAR RANDU</t>
  </si>
  <si>
    <t>DSN. LEBENGT.11 RW. 03 DS. LEBENG JUMUK</t>
  </si>
  <si>
    <t>LEBENGJUMUK</t>
  </si>
  <si>
    <r>
      <rPr>
        <u/>
        <sz val="11"/>
        <color rgb="FF1155CC"/>
        <rFont val="Calibri, sans-serif"/>
      </rPr>
      <t>https://www.google.com/maps?q=-6,9822428,111,0118752</t>
    </r>
  </si>
  <si>
    <t>RT0000020068</t>
  </si>
  <si>
    <t>SIDO ASIH</t>
  </si>
  <si>
    <t>DSN. SIDO MULYO RT.04 RW.04 DS. TANGGUNGHARJO</t>
  </si>
  <si>
    <t>TANGGUNGHARJO</t>
  </si>
  <si>
    <r>
      <rPr>
        <u/>
        <sz val="11"/>
        <color rgb="FF1155CC"/>
        <rFont val="Calibri, sans-serif"/>
      </rPr>
      <t>https://www.google.com/maps?q=-7,0412722,110,9613223</t>
    </r>
  </si>
  <si>
    <t>RT0000020070</t>
  </si>
  <si>
    <t>TOKO SUBUR</t>
  </si>
  <si>
    <t>DUSUN SEKARAN RT. 03 RW. 10</t>
  </si>
  <si>
    <r>
      <rPr>
        <u/>
        <sz val="11"/>
        <color rgb="FF1155CC"/>
        <rFont val="Calibri, sans-serif"/>
      </rPr>
      <t>https://www.google.com/maps?q=-7,030184,110,9303957</t>
    </r>
  </si>
  <si>
    <t>RT0000020071</t>
  </si>
  <si>
    <t>DSN. CURUG RT.2 RW.II DS. CURUG</t>
  </si>
  <si>
    <t>CURUG</t>
  </si>
  <si>
    <r>
      <rPr>
        <u/>
        <sz val="11"/>
        <color rgb="FF1155CC"/>
        <rFont val="Calibri, sans-serif"/>
      </rPr>
      <t>https://www.google.com/maps?q=-7,0100927,110,6446313</t>
    </r>
  </si>
  <si>
    <t>RT0000020074</t>
  </si>
  <si>
    <t>DUSUN KRAJAN RT. 01 RW. 03</t>
  </si>
  <si>
    <r>
      <rPr>
        <u/>
        <sz val="11"/>
        <color rgb="FF1155CC"/>
        <rFont val="Calibri, sans-serif"/>
      </rPr>
      <t>https://www.google.com/maps?q=-6,9887113,110,9513592</t>
    </r>
  </si>
  <si>
    <t>RT0000020076</t>
  </si>
  <si>
    <t>DSN. KEBONAGUNG RT. 03 RW. III DS. KEBONAGUNG</t>
  </si>
  <si>
    <r>
      <rPr>
        <u/>
        <sz val="11"/>
        <color rgb="FF1155CC"/>
        <rFont val="Calibri, sans-serif"/>
      </rPr>
      <t>https://www.google.com/maps?q=-7,0829112,110,5961593</t>
    </r>
  </si>
  <si>
    <t>RT0000020078</t>
  </si>
  <si>
    <t>EKA WIJAYA TOKO</t>
  </si>
  <si>
    <t>DUSUN LEBAK RT. 11 RW. 02 DESA LEBAK</t>
  </si>
  <si>
    <r>
      <rPr>
        <u/>
        <sz val="11"/>
        <color rgb="FF1155CC"/>
        <rFont val="Calibri, sans-serif"/>
      </rPr>
      <t>https://www.google.com/maps?q=-7,0089062,110,9775664</t>
    </r>
  </si>
  <si>
    <t>RT0000020079</t>
  </si>
  <si>
    <t>FAJAR TANI</t>
  </si>
  <si>
    <t>DSN. TEGOWANU KULON RT. 06 RW. III DS.TEGOWANU KULON</t>
  </si>
  <si>
    <t>TEGOWANU KULON</t>
  </si>
  <si>
    <r>
      <rPr>
        <u/>
        <sz val="11"/>
        <color rgb="FF1155CC"/>
        <rFont val="Calibri, sans-serif"/>
      </rPr>
      <t>https://www.google.com/maps?q=-7,0520835,110,5987862</t>
    </r>
  </si>
  <si>
    <t>RT0000020080</t>
  </si>
  <si>
    <t>DSN. TEBON RT. 01 RW. II DS. KEBONAGUNG</t>
  </si>
  <si>
    <r>
      <rPr>
        <u/>
        <sz val="11"/>
        <color rgb="FF1155CC"/>
        <rFont val="Calibri, sans-serif"/>
      </rPr>
      <t>https://www.google.com/maps?q=-7,0787355,110,5870034</t>
    </r>
  </si>
  <si>
    <t>RT0000020081</t>
  </si>
  <si>
    <t>BERDIKARI, UD</t>
  </si>
  <si>
    <t>DSN. TAJEMSARI RT. 03 RW. I DS. TAJEMSARI</t>
  </si>
  <si>
    <r>
      <rPr>
        <u/>
        <sz val="11"/>
        <color rgb="FF1155CC"/>
        <rFont val="Calibri, sans-serif"/>
      </rPr>
      <t>https://www.google.com/maps?q=-7,0309788,110,6167254</t>
    </r>
  </si>
  <si>
    <t>RT0000020082</t>
  </si>
  <si>
    <t>KONCO TANI, UD</t>
  </si>
  <si>
    <t>DSN. CANGKRING RT. 4 RW. I DS. CANGKRING</t>
  </si>
  <si>
    <r>
      <rPr>
        <u/>
        <sz val="11"/>
        <color rgb="FF1155CC"/>
        <rFont val="Calibri, sans-serif"/>
      </rPr>
      <t>https://www.google.com/maps?q=-7,0054543,110,6466249</t>
    </r>
  </si>
  <si>
    <t>RT0000020083</t>
  </si>
  <si>
    <t>MAJU SEJAHTERA, UD</t>
  </si>
  <si>
    <t>DK. KALITELON RT. 01 RW. II DS. KARANG PASAR</t>
  </si>
  <si>
    <t>KARANGPASAR</t>
  </si>
  <si>
    <r>
      <rPr>
        <u/>
        <sz val="11"/>
        <color rgb="FF1155CC"/>
        <rFont val="Calibri, sans-serif"/>
      </rPr>
      <t>https://www.google.com/maps?q=-7,0317867,110,6296781</t>
    </r>
  </si>
  <si>
    <t>RT0000020086</t>
  </si>
  <si>
    <t>UD TRUBUS</t>
  </si>
  <si>
    <t>DSN. GAMBRENG RT.10 RW.III DS. TEGOWANU WETAN</t>
  </si>
  <si>
    <t>TEGOWANU WETAN</t>
  </si>
  <si>
    <r>
      <rPr>
        <u/>
        <sz val="11"/>
        <color rgb="FF1155CC"/>
        <rFont val="Calibri, sans-serif"/>
      </rPr>
      <t>https://www.google.com/maps?q=-7,0408217,110,6193571</t>
    </r>
  </si>
  <si>
    <t>RT0000020087</t>
  </si>
  <si>
    <t>ADIPUTRA</t>
  </si>
  <si>
    <t>DSN. MENDUNG RT. 07 RW. II DS. TEGOWANU WETAN</t>
  </si>
  <si>
    <r>
      <rPr>
        <u/>
        <sz val="11"/>
        <color rgb="FF1155CC"/>
        <rFont val="Calibri, sans-serif"/>
      </rPr>
      <t>https://www.google.com/maps?q=-7,0470735,110,613248</t>
    </r>
  </si>
  <si>
    <t>RT0000020088</t>
  </si>
  <si>
    <t>KARYA MANDIRI, UD</t>
  </si>
  <si>
    <t>DUSUN PURWO RT. O7 RW. 02 DESA LEBENGJUMUK</t>
  </si>
  <si>
    <r>
      <rPr>
        <u/>
        <sz val="11"/>
        <color rgb="FF1155CC"/>
        <rFont val="Calibri, sans-serif"/>
      </rPr>
      <t>https://www.google.com/maps?q=-6,9806763,111,0015953</t>
    </r>
  </si>
  <si>
    <t>RT0000020089</t>
  </si>
  <si>
    <t>DK. TANGGULANGIN RT 01 RW 4 DS. TANGGIREJO</t>
  </si>
  <si>
    <t>TANGGIREJO</t>
  </si>
  <si>
    <r>
      <rPr>
        <u/>
        <sz val="11"/>
        <color rgb="FF1155CC"/>
        <rFont val="Calibri, sans-serif"/>
      </rPr>
      <t>https://www.google.com/maps?q=-7,0806365,110,6321282</t>
    </r>
  </si>
  <si>
    <t>RT0000020090</t>
  </si>
  <si>
    <t>SUMBER REJEKI UD</t>
  </si>
  <si>
    <t>JL. SUPRIYADI RT. 02 RW. 08 DESA GROBOGAN</t>
  </si>
  <si>
    <r>
      <rPr>
        <u/>
        <sz val="11"/>
        <color rgb="FF1155CC"/>
        <rFont val="Calibri, sans-serif"/>
      </rPr>
      <t>https://www.google.com/maps?q=-7,0219252,110,9259561</t>
    </r>
  </si>
  <si>
    <t>RT0000020091</t>
  </si>
  <si>
    <t>TANI HKTI UD</t>
  </si>
  <si>
    <t>DUSUN PANCAN RT. 06 RW. 06 DESA GETASREJO</t>
  </si>
  <si>
    <t>GETASREJO</t>
  </si>
  <si>
    <r>
      <rPr>
        <u/>
        <sz val="11"/>
        <color rgb="FF1155CC"/>
        <rFont val="Calibri, sans-serif"/>
      </rPr>
      <t>https://www.google.com/maps?q=-7,070004,110,9373326</t>
    </r>
  </si>
  <si>
    <t>RT0000020092</t>
  </si>
  <si>
    <t>TANI LONDER, UD</t>
  </si>
  <si>
    <t>DSN. TEGOWANU WETAN RT. 14 RW. III DS. TEGOWANU WETAN</t>
  </si>
  <si>
    <r>
      <rPr>
        <u/>
        <sz val="11"/>
        <color rgb="FF1155CC"/>
        <rFont val="Calibri, sans-serif"/>
      </rPr>
      <t>https://www.google.com/maps?q=-7,036825,110,6216341</t>
    </r>
  </si>
  <si>
    <t>RT0000020093</t>
  </si>
  <si>
    <t>UNGGUL JAYA</t>
  </si>
  <si>
    <t>DSN. MEDANI RT.02 RW.I DS. MEDANI</t>
  </si>
  <si>
    <t>MEDANI</t>
  </si>
  <si>
    <r>
      <rPr>
        <u/>
        <sz val="11"/>
        <color rgb="FF1155CC"/>
        <rFont val="Calibri, sans-serif"/>
      </rPr>
      <t>https://www.google.com/maps?q=-7,0589134,110,6143121</t>
    </r>
  </si>
  <si>
    <t>RT0000020095</t>
  </si>
  <si>
    <t>DSN. PLOSONAMBANGAN RT.01 RW.03 DS. REJOSARI</t>
  </si>
  <si>
    <r>
      <rPr>
        <u/>
        <sz val="11"/>
        <color rgb="FF1155CC"/>
        <rFont val="Calibri, sans-serif"/>
      </rPr>
      <t>https://www.google.com/maps?q=-7,0728989,110,9524855</t>
    </r>
  </si>
  <si>
    <t>RT0000020096</t>
  </si>
  <si>
    <t>YOVI SAPUTRO</t>
  </si>
  <si>
    <t>DSN. LEBAK RT.01 RW.02 DS. LEBAK</t>
  </si>
  <si>
    <r>
      <rPr>
        <u/>
        <sz val="11"/>
        <color rgb="FF1155CC"/>
        <rFont val="Calibri, sans-serif"/>
      </rPr>
      <t>https://www.google.com/maps?q=-7,008776,110,9777217</t>
    </r>
  </si>
  <si>
    <t>RT0000020098</t>
  </si>
  <si>
    <t>DUSUN NGETUK RT. 05 RW. 01 DESA/KEL TANGGUNGHARJO KEC. TANGGUNGHARJO KAB. GROBOGAN</t>
  </si>
  <si>
    <r>
      <rPr>
        <u/>
        <sz val="11"/>
        <color rgb="FF1155CC"/>
        <rFont val="Calibri, sans-serif"/>
      </rPr>
      <t>https://www.google.com/maps?q=-7,0949316,110,5858704</t>
    </r>
  </si>
  <si>
    <t>RT0000020100</t>
  </si>
  <si>
    <t>FAISAL TANI, UD</t>
  </si>
  <si>
    <t>DUSUN SENDANGSARI RT2/RW5 DESA SUGIHMANIK</t>
  </si>
  <si>
    <t>SUGIHMANIK</t>
  </si>
  <si>
    <r>
      <rPr>
        <u/>
        <sz val="11"/>
        <color rgb="FF1155CC"/>
        <rFont val="Calibri, sans-serif"/>
      </rPr>
      <t>https://www.google.com/maps?q=-7,097243,110,6149067</t>
    </r>
  </si>
  <si>
    <t>RT0000020102</t>
  </si>
  <si>
    <t>KALICERET RT. 01 RW. 05 DESA/KEL. MRISI KEC. TANGGUNGHARJO KAB. GROBOGAN</t>
  </si>
  <si>
    <t>MRISI</t>
  </si>
  <si>
    <r>
      <rPr>
        <u/>
        <sz val="11"/>
        <color rgb="FF1155CC"/>
        <rFont val="Calibri, sans-serif"/>
      </rPr>
      <t>https://www.google.com/maps?q=-7,1123278,110,6516104</t>
    </r>
  </si>
  <si>
    <t>RT0000020104</t>
  </si>
  <si>
    <t>MRISI RT. 04 RW. 03 DESA/KEL. MRISI KEC. TANGGUNGHARJO KAB. GROBOGAN</t>
  </si>
  <si>
    <r>
      <rPr>
        <u/>
        <sz val="11"/>
        <color rgb="FF1155CC"/>
        <rFont val="Calibri, sans-serif"/>
      </rPr>
      <t>https://www.google.com/maps?q=-7,0961585,110,6409713</t>
    </r>
  </si>
  <si>
    <t>RT0000020105</t>
  </si>
  <si>
    <t>DUSUN KD. GEMPOL RT. 05 RW. 03 DESA/KEL. TANGGUNGHARJO KEC. TANGGUNGHARJO KAB. GROBOGAN</t>
  </si>
  <si>
    <r>
      <rPr>
        <u/>
        <sz val="11"/>
        <color rgb="FF1155CC"/>
        <rFont val="Calibri, sans-serif"/>
      </rPr>
      <t>https://www.google.com/maps?q=-7,1003797,110,6026615</t>
    </r>
  </si>
  <si>
    <t>RT0000020106</t>
  </si>
  <si>
    <t>MANDIRI MAKMUR, UD</t>
  </si>
  <si>
    <t>DUSUN PARAS RT4/RW3 DESA PADANG</t>
  </si>
  <si>
    <t>PADANG</t>
  </si>
  <si>
    <r>
      <rPr>
        <u/>
        <sz val="11"/>
        <color rgb="FF1155CC"/>
        <rFont val="Calibri, sans-serif"/>
      </rPr>
      <t>https://www.google.com/maps?q=-7,0791333,110,5666852</t>
    </r>
  </si>
  <si>
    <t>RT0000020107</t>
  </si>
  <si>
    <t>NIFA JAYA</t>
  </si>
  <si>
    <t>DUSUN NGAMBAK RT. 05 RW. 01 DESA/KEL. NGAMBAKREJO KEC. TANGGUNGHARJO KAB. GROBOGAN</t>
  </si>
  <si>
    <t>NGAMBAKREJO</t>
  </si>
  <si>
    <r>
      <rPr>
        <u/>
        <sz val="11"/>
        <color rgb="FF1155CC"/>
        <rFont val="Calibri, sans-serif"/>
      </rPr>
      <t>https://www.google.com/maps?q=-7,0978388,110,6598761</t>
    </r>
  </si>
  <si>
    <t>RT0000020109</t>
  </si>
  <si>
    <t>DUSUN BRABO RT7/RW1 DESA BRABO</t>
  </si>
  <si>
    <t>BRABO</t>
  </si>
  <si>
    <r>
      <rPr>
        <u/>
        <sz val="11"/>
        <color rgb="FF1155CC"/>
        <rFont val="Calibri, sans-serif"/>
      </rPr>
      <t>https://www.google.com/maps?q=-7,0907875,110,5788321</t>
    </r>
  </si>
  <si>
    <t>RT0000020110</t>
  </si>
  <si>
    <t>SEMESTA RAYA</t>
  </si>
  <si>
    <t>DUSUN NGAMBAK RT. 05 RW. 01 DESA NGAMBAKREJO KEC. TANGGUNGHARJO KAB. GROBOGAN</t>
  </si>
  <si>
    <r>
      <rPr>
        <u/>
        <sz val="11"/>
        <color rgb="FF1155CC"/>
        <rFont val="Calibri, sans-serif"/>
      </rPr>
      <t>https://www.google.com/maps?q=-7,0981145,110,6592702</t>
    </r>
  </si>
  <si>
    <t>RT0000020112</t>
  </si>
  <si>
    <t>SIDO MAKMUR, TOKO</t>
  </si>
  <si>
    <t>MRISI RT 03 RW 01 DESA/KEL. MRISI KEC. TANGGUNGHARJO KAB. GROBOGAN. 01 DESA/KEL. MRISI KEC. TANGGUNGHARJO KAB. GROBOGAN</t>
  </si>
  <si>
    <r>
      <rPr>
        <u/>
        <sz val="11"/>
        <color rgb="FF1155CC"/>
        <rFont val="Calibri, sans-serif"/>
      </rPr>
      <t>https://www.google.com/maps?q=-7,0980968,110,6495609</t>
    </r>
  </si>
  <si>
    <t>RT0000020113</t>
  </si>
  <si>
    <t>SRINTIL INDAH, TOKO</t>
  </si>
  <si>
    <t>DUSUN NGEMBEL LOR RT4/RW5 DESA TANGGUNGHARJO</t>
  </si>
  <si>
    <r>
      <rPr>
        <u/>
        <sz val="11"/>
        <color rgb="FF1155CC"/>
        <rFont val="Calibri, sans-serif"/>
      </rPr>
      <t>https://www.google.com/maps?q=-7,0903119,110,6063997</t>
    </r>
  </si>
  <si>
    <t>RT0000020114</t>
  </si>
  <si>
    <t>DUSUN KAPUNG RT. 01 RW. 02 DESA/KEL. KAPUNG KEC. TANGGUNGHARJO KAB. GROBOGAN</t>
  </si>
  <si>
    <t>KAPUNG</t>
  </si>
  <si>
    <r>
      <rPr>
        <u/>
        <sz val="11"/>
        <color rgb="FF1155CC"/>
        <rFont val="Calibri, sans-serif"/>
      </rPr>
      <t>https://www.google.com/maps?q=-7,0940778,110,6567636</t>
    </r>
  </si>
  <si>
    <t>RT0000020115</t>
  </si>
  <si>
    <t>SURYA TANI, UD</t>
  </si>
  <si>
    <t>DUSUN KRAJAN RT06/RW02 DESA TANGGUNGHARJO</t>
  </si>
  <si>
    <r>
      <rPr>
        <u/>
        <sz val="11"/>
        <color rgb="FF1155CC"/>
        <rFont val="Calibri, sans-serif"/>
      </rPr>
      <t>https://www.google.com/maps?q=-7,0958286,110,597862</t>
    </r>
  </si>
  <si>
    <t>RT0000020116</t>
  </si>
  <si>
    <t>UD GUNUNG KENCANA</t>
  </si>
  <si>
    <t>DUSUN KALIMARO RT02/RW04 DESA KALIMARO</t>
  </si>
  <si>
    <t>KALIMARO</t>
  </si>
  <si>
    <r>
      <rPr>
        <u/>
        <sz val="11"/>
        <color rgb="FF1155CC"/>
        <rFont val="Calibri, sans-serif"/>
      </rPr>
      <t>https://www.google.com/maps?q=-7,152899,110,6418039</t>
    </r>
  </si>
  <si>
    <t>RT0000020117</t>
  </si>
  <si>
    <t>UD. ANUGRAH</t>
  </si>
  <si>
    <t>DUSUN KARANG RT02/RW03 DESA KARANGLANGU</t>
  </si>
  <si>
    <t>KARANGLANGU</t>
  </si>
  <si>
    <r>
      <rPr>
        <u/>
        <sz val="11"/>
        <color rgb="FF1155CC"/>
        <rFont val="Calibri, sans-serif"/>
      </rPr>
      <t>https://www.google.com/maps?q=-7,2116576,110,6393074</t>
    </r>
  </si>
  <si>
    <t>RT0000020118</t>
  </si>
  <si>
    <t>UD. BAROKAH JAYA</t>
  </si>
  <si>
    <t>DUSUN NGAWUREJO RT02/RW06 DESA KENTENGSARI</t>
  </si>
  <si>
    <t>KENTENGSARI</t>
  </si>
  <si>
    <r>
      <rPr>
        <u/>
        <sz val="11"/>
        <color rgb="FF1155CC"/>
        <rFont val="Calibri, sans-serif"/>
      </rPr>
      <t>https://www.google.com/maps?q=-7,1828159,110,619831</t>
    </r>
  </si>
  <si>
    <t>RT0000020119</t>
  </si>
  <si>
    <t>UD. DADI MAKMUR</t>
  </si>
  <si>
    <t>NGOMBAK RT. 03 RW. 02 DESA NGOMBAK KEC. KEDUNGJATI</t>
  </si>
  <si>
    <t>NGOMBAK</t>
  </si>
  <si>
    <r>
      <rPr>
        <u/>
        <sz val="11"/>
        <color rgb="FF1155CC"/>
        <rFont val="Calibri, sans-serif"/>
      </rPr>
      <t>https://www.google.com/maps?q=-7,1818894,110,6137427</t>
    </r>
  </si>
  <si>
    <t>RT0000020123</t>
  </si>
  <si>
    <t>UD. MUSLIM</t>
  </si>
  <si>
    <t>DUSUN WATES RT03/RW04 DESA WATES</t>
  </si>
  <si>
    <t>WATES</t>
  </si>
  <si>
    <r>
      <rPr>
        <u/>
        <sz val="11"/>
        <color rgb="FF1155CC"/>
        <rFont val="Calibri, sans-serif"/>
      </rPr>
      <t>https://www.google.com/maps?q=-7,1154099,110,6779864</t>
    </r>
  </si>
  <si>
    <t>RT0000020124</t>
  </si>
  <si>
    <t>DUSUN JUMO RT02/RW07 DESA JUMO</t>
  </si>
  <si>
    <r>
      <rPr>
        <u/>
        <sz val="11"/>
        <color rgb="FF1155CC"/>
        <rFont val="Calibri, sans-serif"/>
      </rPr>
      <t>https://www.google.com/maps?q=-7,12105,110,6587117</t>
    </r>
  </si>
  <si>
    <t>RT0000020125</t>
  </si>
  <si>
    <t>UD. TUTIK MARKAMAH</t>
  </si>
  <si>
    <t>DUSUN DAWUNG RT03/RW04 DESA JUMO</t>
  </si>
  <si>
    <t>JUMO</t>
  </si>
  <si>
    <r>
      <rPr>
        <u/>
        <sz val="11"/>
        <color rgb="FF1155CC"/>
        <rFont val="Calibri, sans-serif"/>
      </rPr>
      <t>https://www.google.com/maps?q=-7,1238879,110,6690874</t>
    </r>
  </si>
  <si>
    <t>RT0000020126</t>
  </si>
  <si>
    <t>UD. USAHA JAYA</t>
  </si>
  <si>
    <t>DUSUN NGRAPAH RT.03 RW.04 DESA PRIGI</t>
  </si>
  <si>
    <r>
      <rPr>
        <u/>
        <sz val="11"/>
        <color rgb="FF1155CC"/>
        <rFont val="Calibri, sans-serif"/>
      </rPr>
      <t>https://www.google.com/maps?q=-7,1674515,110,550893</t>
    </r>
  </si>
  <si>
    <t>RT0000020127</t>
  </si>
  <si>
    <t>UD. WAHYU JAYA</t>
  </si>
  <si>
    <t>DUSUN MLIWANG RT.02 RW.03 DESA KALIMARO</t>
  </si>
  <si>
    <r>
      <rPr>
        <u/>
        <sz val="11"/>
        <color rgb="FF1155CC"/>
        <rFont val="Calibri, sans-serif"/>
      </rPr>
      <t>https://www.google.com/maps?q=-7,1233033,110,647575</t>
    </r>
  </si>
  <si>
    <t>RT0000020128</t>
  </si>
  <si>
    <t>ADHI PUTRA</t>
  </si>
  <si>
    <t>DSN. JETIS RT.01 RW.01 DESA JETIS</t>
  </si>
  <si>
    <r>
      <rPr>
        <u/>
        <sz val="11"/>
        <color rgb="FF1155CC"/>
        <rFont val="Calibri, sans-serif"/>
      </rPr>
      <t>https://www.google.com/maps?q=-7,1843038,110,7999005</t>
    </r>
  </si>
  <si>
    <t>RT0000020131</t>
  </si>
  <si>
    <t>ARUM PUTRA</t>
  </si>
  <si>
    <t>DSN. CEKEL RT.03 RW.02 DESA CEKEL</t>
  </si>
  <si>
    <t>CEKEL</t>
  </si>
  <si>
    <r>
      <rPr>
        <u/>
        <sz val="11"/>
        <color rgb="FF1155CC"/>
        <rFont val="Calibri, sans-serif"/>
      </rPr>
      <t>https://www.google.com/maps?q=-7,1660853,110,8028423</t>
    </r>
  </si>
  <si>
    <t>RT0000020134</t>
  </si>
  <si>
    <t>DSN KRASAK RT. 06/07 DESA MOJOAGUNG</t>
  </si>
  <si>
    <t>MOJOAGUNG</t>
  </si>
  <si>
    <r>
      <rPr>
        <u/>
        <sz val="11"/>
        <color rgb="FF1155CC"/>
        <rFont val="Calibri, sans-serif"/>
      </rPr>
      <t>https://www.google.com/maps?q=-7,0965702,110,7811976</t>
    </r>
  </si>
  <si>
    <t>RT0000020136</t>
  </si>
  <si>
    <t>SANDI PUTRA, UD</t>
  </si>
  <si>
    <t>DSN. KARANGTANJUNG RT.03 RW.04 DESA KARANGSONO</t>
  </si>
  <si>
    <t>KARANGSONO</t>
  </si>
  <si>
    <r>
      <rPr>
        <u/>
        <sz val="11"/>
        <color rgb="FF1155CC"/>
        <rFont val="Calibri, sans-serif"/>
      </rPr>
      <t>https://www.google.com/maps?q=-7,1781134,110,8214442</t>
    </r>
  </si>
  <si>
    <t>RT0000020137</t>
  </si>
  <si>
    <t>DSN. PARAKAN RT.004 RW.01 DESA PARAKAN</t>
  </si>
  <si>
    <t>PARAKAN</t>
  </si>
  <si>
    <r>
      <rPr>
        <u/>
        <sz val="11"/>
        <color rgb="FF1155CC"/>
        <rFont val="Calibri, sans-serif"/>
      </rPr>
      <t>https://www.google.com/maps?q=-7,1925041,110,7877357</t>
    </r>
  </si>
  <si>
    <t>RT0000020139</t>
  </si>
  <si>
    <t>DSN. KALISARI RT.10 RW.03 DESA TEMUREJO</t>
  </si>
  <si>
    <t>TEMUREJO</t>
  </si>
  <si>
    <r>
      <rPr>
        <u/>
        <sz val="11"/>
        <color rgb="FF1155CC"/>
        <rFont val="Calibri, sans-serif"/>
      </rPr>
      <t>https://www.google.com/maps?q=-7,1087264,110,7033467</t>
    </r>
  </si>
  <si>
    <t>RT0000020140</t>
  </si>
  <si>
    <t>DSN. KARANG REJO RT 01 RW 04 KEL. KETRO KEC. KARANGRAYUNG</t>
  </si>
  <si>
    <r>
      <rPr>
        <u/>
        <sz val="11"/>
        <color rgb="FF1155CC"/>
        <rFont val="Calibri, sans-serif"/>
      </rPr>
      <t>https://www.google.com/maps?q=-7,14028,110,766885</t>
    </r>
  </si>
  <si>
    <t>RT0000020141</t>
  </si>
  <si>
    <t>GODONGAN, RT.007/001, DESA SUGIHAN</t>
  </si>
  <si>
    <t>Toroh</t>
  </si>
  <si>
    <r>
      <rPr>
        <u/>
        <sz val="11"/>
        <color rgb="FF1155CC"/>
        <rFont val="Calibri, sans-serif"/>
      </rPr>
      <t>https://www.google.com/maps?q=-7,1341032,110,8864795</t>
    </r>
  </si>
  <si>
    <t>RT0000020144</t>
  </si>
  <si>
    <t>DSN. GLONGGONG RT.04/03 DESA KRNGGANHARJO KEC. TOROH</t>
  </si>
  <si>
    <t>KRANGGANHARJO</t>
  </si>
  <si>
    <r>
      <rPr>
        <u/>
        <sz val="11"/>
        <color rgb="FF1155CC"/>
        <rFont val="Calibri, sans-serif"/>
      </rPr>
      <t>https://www.google.com/maps?q=-7,1315582,110,8996643</t>
    </r>
  </si>
  <si>
    <t>RT0000020147</t>
  </si>
  <si>
    <t>FIRMAN JAYA</t>
  </si>
  <si>
    <t>DSN. DONGKO RT.04/04 DESA DEPOK</t>
  </si>
  <si>
    <t>DEPOK</t>
  </si>
  <si>
    <r>
      <rPr>
        <u/>
        <sz val="11"/>
        <color rgb="FF1155CC"/>
        <rFont val="Calibri, sans-serif"/>
      </rPr>
      <t>https://www.google.com/maps?q=-7,1395459,110,9081918</t>
    </r>
  </si>
  <si>
    <t>RT0000020148</t>
  </si>
  <si>
    <t>GOMBANG TANI, UD</t>
  </si>
  <si>
    <t>DSN. KUWOJO RT.07/04 DESA DIMORO</t>
  </si>
  <si>
    <t>GENENGADAL</t>
  </si>
  <si>
    <r>
      <rPr>
        <u/>
        <sz val="11"/>
        <color rgb="FF1155CC"/>
        <rFont val="Calibri, sans-serif"/>
      </rPr>
      <t>https://www.google.com/maps?q=-7,1653712,110,8601843</t>
    </r>
  </si>
  <si>
    <t>RT0000020150</t>
  </si>
  <si>
    <t>LDM. MAKMUR</t>
  </si>
  <si>
    <t>PLOSOHARJO RT.03/11 DESA .PLOSOHARJO</t>
  </si>
  <si>
    <t>PLOSOHARJO</t>
  </si>
  <si>
    <r>
      <rPr>
        <u/>
        <sz val="11"/>
        <color rgb="FF1155CC"/>
        <rFont val="Calibri, sans-serif"/>
      </rPr>
      <t>https://www.google.com/maps?q=-7,1473514,110,9346184</t>
    </r>
  </si>
  <si>
    <t>RT0000020152</t>
  </si>
  <si>
    <t>POJOK TANI, UD</t>
  </si>
  <si>
    <t>DSN. JETIS RT.03/05 DESA. KATONG</t>
  </si>
  <si>
    <t>KATONG</t>
  </si>
  <si>
    <r>
      <rPr>
        <u/>
        <sz val="11"/>
        <color rgb="FF1155CC"/>
        <rFont val="Calibri, sans-serif"/>
      </rPr>
      <t>https://www.google.com/maps?q=-7,1435836,110,8638685</t>
    </r>
  </si>
  <si>
    <t>RT0000020153</t>
  </si>
  <si>
    <t>RAGIL SAPUTRO, UD</t>
  </si>
  <si>
    <t>DSN KEDUNG RT 04/ RW 04 DS GENENGADAL</t>
  </si>
  <si>
    <r>
      <rPr>
        <u/>
        <sz val="11"/>
        <color rgb="FF1155CC"/>
        <rFont val="Calibri, sans-serif"/>
      </rPr>
      <t>https://www.google.com/maps?q=-7,1696237,110,8767416</t>
    </r>
  </si>
  <si>
    <t>RT0000020157</t>
  </si>
  <si>
    <t>SANADI, UD</t>
  </si>
  <si>
    <t>DSN. KETANGGAN RT.01/08 DESA. KATONG</t>
  </si>
  <si>
    <r>
      <rPr>
        <u/>
        <sz val="11"/>
        <color rgb="FF1155CC"/>
        <rFont val="Calibri, sans-serif"/>
      </rPr>
      <t>https://www.google.com/maps?q=-7,1517765,110,8500803</t>
    </r>
  </si>
  <si>
    <t>RT0000020158</t>
  </si>
  <si>
    <t>SIDO KELAKON</t>
  </si>
  <si>
    <t>KAYEN RT.02/09 DESA. BOLOH</t>
  </si>
  <si>
    <t>BOLOH</t>
  </si>
  <si>
    <r>
      <rPr>
        <u/>
        <sz val="11"/>
        <color rgb="FF1155CC"/>
        <rFont val="Calibri, sans-serif"/>
      </rPr>
      <t>https://www.google.com/maps?q=-7,1558483,110,9500199</t>
    </r>
  </si>
  <si>
    <t>RT0000020159</t>
  </si>
  <si>
    <t>SIDO MAKMUR, UD</t>
  </si>
  <si>
    <t>TUNGGAK RT.07/02 DESA TUNGGAK</t>
  </si>
  <si>
    <t>TUNGGAK</t>
  </si>
  <si>
    <r>
      <rPr>
        <u/>
        <sz val="11"/>
        <color rgb="FF1155CC"/>
        <rFont val="Calibri, sans-serif"/>
      </rPr>
      <t>https://www.google.com/maps?q=-7,1462626,110,9659382</t>
    </r>
  </si>
  <si>
    <t>RT0000020160</t>
  </si>
  <si>
    <t>SIDO RAHAYU</t>
  </si>
  <si>
    <t>DSN. KRENEKAN RT.02/06 DESA TUNGGAK KEC. TOROH</t>
  </si>
  <si>
    <r>
      <rPr>
        <u/>
        <sz val="11"/>
        <color rgb="FF1155CC"/>
        <rFont val="Calibri, sans-serif"/>
      </rPr>
      <t>https://www.google.com/maps?q=-7,1576711,110,9602834</t>
    </r>
  </si>
  <si>
    <t>RT0000020162</t>
  </si>
  <si>
    <t>SUMBER MULYO, UD</t>
  </si>
  <si>
    <t>DSN. GENDINGAN RT.09/11 DESA. DEPOK</t>
  </si>
  <si>
    <r>
      <rPr>
        <u/>
        <sz val="11"/>
        <color rgb="FF1155CC"/>
        <rFont val="Calibri, sans-serif"/>
      </rPr>
      <t>https://www.google.com/maps?q=-7,1314677,110,9083125</t>
    </r>
  </si>
  <si>
    <t>RT0000020163</t>
  </si>
  <si>
    <t>SUMBER REJEKI, UD</t>
  </si>
  <si>
    <t>JEBLOGAN RT.01/09 DESA KENTENG</t>
  </si>
  <si>
    <r>
      <rPr>
        <u/>
        <sz val="11"/>
        <color rgb="FF1155CC"/>
        <rFont val="Calibri, sans-serif"/>
      </rPr>
      <t>https://www.google.com/maps?q=-7,1675027,110,9804472</t>
    </r>
  </si>
  <si>
    <t>RT0000020165</t>
  </si>
  <si>
    <t>TANI MAKMUR, TOKO</t>
  </si>
  <si>
    <t>PLOSOHARJO RT.01/01 DESA PLOSOHARJO</t>
  </si>
  <si>
    <r>
      <rPr>
        <u/>
        <sz val="11"/>
        <color rgb="FF1155CC"/>
        <rFont val="Calibri, sans-serif"/>
      </rPr>
      <t>https://www.google.com/maps?q=-7,1419945,110,9390835</t>
    </r>
  </si>
  <si>
    <t>RT0000020166</t>
  </si>
  <si>
    <t>TOKO SARI TANI</t>
  </si>
  <si>
    <t>DSN. KRAJAN, RT 01/ RW 03 DESA PILANGPAYUNG</t>
  </si>
  <si>
    <t>PILANGPAYUNG</t>
  </si>
  <si>
    <r>
      <rPr>
        <u/>
        <sz val="11"/>
        <color rgb="FF1155CC"/>
        <rFont val="Calibri, sans-serif"/>
      </rPr>
      <t>https://www.google.com/maps?q=-7,1454738,110,8806248</t>
    </r>
  </si>
  <si>
    <t>RT0000020167</t>
  </si>
  <si>
    <t>SUMBER LARIS, TOKO</t>
  </si>
  <si>
    <t>DSN PIYAK RT 05/ RW 07 DESA GENENGADAL</t>
  </si>
  <si>
    <r>
      <rPr>
        <u/>
        <sz val="11"/>
        <color rgb="FF1155CC"/>
        <rFont val="Calibri, sans-serif"/>
      </rPr>
      <t>https://www.google.com/maps?q=-7,1606224,110,8680354</t>
    </r>
  </si>
  <si>
    <t>RT0000020168</t>
  </si>
  <si>
    <t>DSN NGRANDAH RT 04/ RW 01 DESA NGRANDAH</t>
  </si>
  <si>
    <t>NGRANDAH</t>
  </si>
  <si>
    <r>
      <rPr>
        <u/>
        <sz val="11"/>
        <color rgb="FF1155CC"/>
        <rFont val="Calibri, sans-serif"/>
      </rPr>
      <t>https://www.google.com/maps?q=-7,1465445,110,9960968</t>
    </r>
  </si>
  <si>
    <t>RT0000020169</t>
  </si>
  <si>
    <t>77, UD</t>
  </si>
  <si>
    <t>DSN MOJOLEGI RT 06/ RW 01 DESA BANDUNGHARJO</t>
  </si>
  <si>
    <t>BANDUNGHARJO</t>
  </si>
  <si>
    <r>
      <rPr>
        <u/>
        <sz val="11"/>
        <color rgb="FF1155CC"/>
        <rFont val="Calibri, sans-serif"/>
      </rPr>
      <t>https://www.google.com/maps?q=-7,1740609,110,901393</t>
    </r>
  </si>
  <si>
    <t>RT0000020170</t>
  </si>
  <si>
    <t>ANUGERAH, UD</t>
  </si>
  <si>
    <t>PLOSOHARJO RT.03/01 DESA .PLOSOHARJO</t>
  </si>
  <si>
    <r>
      <rPr>
        <u/>
        <sz val="11"/>
        <color rgb="FF1155CC"/>
        <rFont val="Calibri, sans-serif"/>
      </rPr>
      <t>https://www.google.com/maps?q=-7,1414758,110,9359412</t>
    </r>
  </si>
  <si>
    <t>RT0000020171</t>
  </si>
  <si>
    <t>UD. MANUNGGAL</t>
  </si>
  <si>
    <t>DSN. TRUWILI RT. O4/11 DESA. DIMORO</t>
  </si>
  <si>
    <t>DIMORO</t>
  </si>
  <si>
    <r>
      <rPr>
        <u/>
        <sz val="11"/>
        <color rgb="FF1155CC"/>
        <rFont val="Calibri, sans-serif"/>
      </rPr>
      <t>https://www.google.com/maps?q=-7,17838,110,8462558</t>
    </r>
  </si>
  <si>
    <t>RT0000020172</t>
  </si>
  <si>
    <t>UD. TANI AJI</t>
  </si>
  <si>
    <t>DSN. SUKOHARJO RT. 16 /04 DESA KRANGGANHARJO KEC. TOROH</t>
  </si>
  <si>
    <r>
      <rPr>
        <u/>
        <sz val="11"/>
        <color rgb="FF1155CC"/>
        <rFont val="Calibri, sans-serif"/>
      </rPr>
      <t>https://www.google.com/maps?q=-7,1274432,110,9097363</t>
    </r>
  </si>
  <si>
    <t>RT0000020174</t>
  </si>
  <si>
    <t>USAHA JADI,UD</t>
  </si>
  <si>
    <t>NONANG 05/02 DESA KRANGGANHARJO</t>
  </si>
  <si>
    <r>
      <rPr>
        <u/>
        <sz val="11"/>
        <color rgb="FF1155CC"/>
        <rFont val="Calibri, sans-serif"/>
      </rPr>
      <t>https://www.google.com/maps?q=-7,1222796,110,8950082</t>
    </r>
  </si>
  <si>
    <t>RT0000020180</t>
  </si>
  <si>
    <t>BI JAYA</t>
  </si>
  <si>
    <t>DUSUN TEMON RT.004 RW.001 DESA TEMON</t>
  </si>
  <si>
    <t>TEMON</t>
  </si>
  <si>
    <r>
      <rPr>
        <u/>
        <sz val="11"/>
        <color rgb="FF1155CC"/>
        <rFont val="Calibri, sans-serif"/>
      </rPr>
      <t>https://www.google.com/maps?q=-7,0416616,110,9143504</t>
    </r>
  </si>
  <si>
    <t>RT0000020181</t>
  </si>
  <si>
    <t>DESA JANGKUNGHARJO RT.007 RW.003</t>
  </si>
  <si>
    <t>JANGKUNGHARJO</t>
  </si>
  <si>
    <r>
      <rPr>
        <u/>
        <sz val="11"/>
        <color rgb="FF1155CC"/>
        <rFont val="Calibri, sans-serif"/>
      </rPr>
      <t>https://www.google.com/maps?q=-6,9844036,110,8759222</t>
    </r>
  </si>
  <si>
    <t>RT0000020182</t>
  </si>
  <si>
    <t>ISTIQOMAH, UD</t>
  </si>
  <si>
    <t>DUSUN TEGALSMUR RT.001 RW.002 DESA TEGALSUMUR</t>
  </si>
  <si>
    <t>TEGALSUMUR</t>
  </si>
  <si>
    <r>
      <rPr>
        <u/>
        <sz val="11"/>
        <color rgb="FF1155CC"/>
        <rFont val="Calibri, sans-serif"/>
      </rPr>
      <t>https://www.google.com/maps?q=-6,9844244,110,8762919</t>
    </r>
  </si>
  <si>
    <t>RT0000020183</t>
  </si>
  <si>
    <t>SAERAH</t>
  </si>
  <si>
    <t>DUSUN GEDONG RT.002 RW.006 DESA TEGALSUMUR</t>
  </si>
  <si>
    <r>
      <rPr>
        <u/>
        <sz val="11"/>
        <color rgb="FF1155CC"/>
        <rFont val="Calibri, sans-serif"/>
      </rPr>
      <t>https://www.google.com/maps?q=-7,0083621,110,8583372</t>
    </r>
  </si>
  <si>
    <t>RT0000020185</t>
  </si>
  <si>
    <t>UD. TATA 31</t>
  </si>
  <si>
    <t>DUSUN KRONGGEN RT.01 RW.01 DESA KRONGGEN</t>
  </si>
  <si>
    <t>KRONGGEN</t>
  </si>
  <si>
    <r>
      <rPr>
        <u/>
        <sz val="11"/>
        <color rgb="FF1155CC"/>
        <rFont val="Calibri, sans-serif"/>
      </rPr>
      <t>https://www.google.com/maps?q=-7,0213208,110,8719379</t>
    </r>
  </si>
  <si>
    <t>RT0000020186</t>
  </si>
  <si>
    <t>YULIA TANI, UD</t>
  </si>
  <si>
    <t>DUSUN PERMAS RT.004 RW.002 DESA KRONGGEN</t>
  </si>
  <si>
    <r>
      <rPr>
        <u/>
        <sz val="11"/>
        <color rgb="FF1155CC"/>
        <rFont val="Calibri, sans-serif"/>
      </rPr>
      <t>https://www.google.com/maps?q=-7,0156359,110,8739864</t>
    </r>
  </si>
  <si>
    <t>RT0000020187</t>
  </si>
  <si>
    <t>BAROKAH, UD</t>
  </si>
  <si>
    <r>
      <rPr>
        <u/>
        <sz val="11"/>
        <color rgb="FF1155CC"/>
        <rFont val="Calibri, sans-serif"/>
      </rPr>
      <t>https://www.google.com/maps?q=-7,0155161,110,8739813</t>
    </r>
  </si>
  <si>
    <t>RT0000020190</t>
  </si>
  <si>
    <t>SALIMNA, UD</t>
  </si>
  <si>
    <t>DUSUN JINGGLENGAN RT.002 RW.005 DESA KATEKAN</t>
  </si>
  <si>
    <t>KATEKAN</t>
  </si>
  <si>
    <r>
      <rPr>
        <u/>
        <sz val="11"/>
        <color rgb="FF1155CC"/>
        <rFont val="Calibri, sans-serif"/>
      </rPr>
      <t>https://www.google.com/maps?q=-7,023565,110,8780367</t>
    </r>
  </si>
  <si>
    <t>RT0000020191</t>
  </si>
  <si>
    <t>DUSUN METUK RT.001 RW.005 DESA MENDURAN</t>
  </si>
  <si>
    <t>MENDURAN</t>
  </si>
  <si>
    <r>
      <rPr>
        <u/>
        <sz val="11"/>
        <color rgb="FF1155CC"/>
        <rFont val="Calibri, sans-serif"/>
      </rPr>
      <t>https://www.google.com/maps?q=-7,0646451,110,888157</t>
    </r>
  </si>
  <si>
    <t>RT0000020193</t>
  </si>
  <si>
    <t>GAPOKTAN SIDO MAKMUR</t>
  </si>
  <si>
    <t>DUSUN TIMONGGO RT. 04 RW.02 DESA MONGGOT</t>
  </si>
  <si>
    <t>MONGGOT</t>
  </si>
  <si>
    <t>Geyer</t>
  </si>
  <si>
    <r>
      <rPr>
        <u/>
        <sz val="11"/>
        <color rgb="FF1155CC"/>
        <rFont val="Calibri, sans-serif"/>
      </rPr>
      <t>https://www.google.com/maps?q=-7,2376792,110,9048221</t>
    </r>
  </si>
  <si>
    <t>RT0000020194</t>
  </si>
  <si>
    <t>GAPOKTAN SUBUR</t>
  </si>
  <si>
    <t>DUSUN TUWUNG RT. 01 RW. 05 DESA SURU</t>
  </si>
  <si>
    <t>SURU</t>
  </si>
  <si>
    <r>
      <rPr>
        <u/>
        <sz val="11"/>
        <color rgb="FF1155CC"/>
        <rFont val="Calibri, sans-serif"/>
      </rPr>
      <t>https://www.google.com/maps?q=-7,190287,110,8420489</t>
    </r>
  </si>
  <si>
    <t>RT0000020198</t>
  </si>
  <si>
    <t>DUSUN TIPLUNG RT. 03 RW. 09 DESA NGRANDU</t>
  </si>
  <si>
    <t>NGRANDU</t>
  </si>
  <si>
    <r>
      <rPr>
        <u/>
        <sz val="11"/>
        <color rgb="FF1155CC"/>
        <rFont val="Calibri, sans-serif"/>
      </rPr>
      <t>https://www.google.com/maps?q=-7,2539181,110,9633434</t>
    </r>
  </si>
  <si>
    <t>RT0000020199</t>
  </si>
  <si>
    <t>TOKO LARIS</t>
  </si>
  <si>
    <t>DUSUN SIDOREJO RT. 03 RW. 07 DESA SEDADI</t>
  </si>
  <si>
    <t>SEDADI</t>
  </si>
  <si>
    <t>Penawangan</t>
  </si>
  <si>
    <r>
      <rPr>
        <u/>
        <sz val="11"/>
        <color rgb="FF1155CC"/>
        <rFont val="Calibri, sans-serif"/>
      </rPr>
      <t>https://www.google.com/maps?q=-7,1404072,110,8510081</t>
    </r>
  </si>
  <si>
    <t>RT0000020200</t>
  </si>
  <si>
    <t>ADI PUTRA UD</t>
  </si>
  <si>
    <t>DUSUN KRAJAN RT.004 RW.001 DESA KLUWAN</t>
  </si>
  <si>
    <t>KLUWAN</t>
  </si>
  <si>
    <r>
      <rPr>
        <u/>
        <sz val="11"/>
        <color rgb="FF1155CC"/>
        <rFont val="Calibri, sans-serif"/>
      </rPr>
      <t>https://www.google.com/maps?q=-7,1842099,110,7997705</t>
    </r>
  </si>
  <si>
    <t>RT0000020201</t>
  </si>
  <si>
    <t>UD. AMARTANI</t>
  </si>
  <si>
    <t>DUSUN KETAWAR RT. 02 RW. 07 DESA LAJER</t>
  </si>
  <si>
    <t>LAJER</t>
  </si>
  <si>
    <r>
      <rPr>
        <u/>
        <sz val="11"/>
        <color rgb="FF1155CC"/>
        <rFont val="Calibri, sans-serif"/>
      </rPr>
      <t>https://www.google.com/maps?q=-7,1571538,110,8300603</t>
    </r>
  </si>
  <si>
    <t>RT0000020203</t>
  </si>
  <si>
    <t>BAKTI TANI, TOKO</t>
  </si>
  <si>
    <t>JL. UNTUNG SUROPATI GG VII RT.05 RW.02</t>
  </si>
  <si>
    <t>KARANGPAING</t>
  </si>
  <si>
    <r>
      <rPr>
        <u/>
        <sz val="11"/>
        <color rgb="FF1155CC"/>
        <rFont val="Calibri, sans-serif"/>
      </rPr>
      <t>https://www.google.com/maps?q=-7,0797201,110,8548152</t>
    </r>
  </si>
  <si>
    <t>RT0000020205</t>
  </si>
  <si>
    <t>CAHAYA PUTRA, UD</t>
  </si>
  <si>
    <t>DUSUN TANJUNGSARI RT.02 RW.05</t>
  </si>
  <si>
    <r>
      <rPr>
        <u/>
        <sz val="11"/>
        <color rgb="FF1155CC"/>
        <rFont val="Calibri, sans-serif"/>
      </rPr>
      <t>https://www.google.com/maps?q=-7,2025504,110,996101</t>
    </r>
  </si>
  <si>
    <t>RT0000020206</t>
  </si>
  <si>
    <t>CANDI PUTRA, UD</t>
  </si>
  <si>
    <t>DUSUN KARANGROWO RT.02 RW.03</t>
  </si>
  <si>
    <r>
      <rPr>
        <u/>
        <sz val="11"/>
        <color rgb="FF1155CC"/>
        <rFont val="Calibri, sans-serif"/>
      </rPr>
      <t>https://www.google.com/maps?q=-7,1797224,110,8246111</t>
    </r>
  </si>
  <si>
    <t>RT0000020207</t>
  </si>
  <si>
    <t>DUSUN MADOH RT.04 RW.05</t>
  </si>
  <si>
    <t>BANGSRI</t>
  </si>
  <si>
    <r>
      <rPr>
        <u/>
        <sz val="11"/>
        <color rgb="FF1155CC"/>
        <rFont val="Calibri, sans-serif"/>
      </rPr>
      <t>https://www.google.com/maps?q=-7,2547911,110,9853158</t>
    </r>
  </si>
  <si>
    <t>RT0000020208</t>
  </si>
  <si>
    <t>UD. JAYA</t>
  </si>
  <si>
    <t>DUSUN DURO RT. 03 RW. 04 DESA JAMBANGAN</t>
  </si>
  <si>
    <r>
      <rPr>
        <u/>
        <sz val="11"/>
        <color rgb="FF1155CC"/>
        <rFont val="Calibri, sans-serif"/>
      </rPr>
      <t>https://www.google.com/maps?q=-7,2324469,110,9366862</t>
    </r>
  </si>
  <si>
    <t>RT0000020209</t>
  </si>
  <si>
    <t>KARYA RIMBA MAS, UD</t>
  </si>
  <si>
    <t>TIMONGGO RT.02 RW.02</t>
  </si>
  <si>
    <r>
      <rPr>
        <u/>
        <sz val="11"/>
        <color rgb="FF1155CC"/>
        <rFont val="Calibri, sans-serif"/>
      </rPr>
      <t>https://www.google.com/maps?q=-7,2427702,110,9004459</t>
    </r>
  </si>
  <si>
    <t>RT0000020210</t>
  </si>
  <si>
    <t>KARYA TANI BAKTI</t>
  </si>
  <si>
    <t>DSN. LAJER RT.03 RW.02</t>
  </si>
  <si>
    <r>
      <rPr>
        <u/>
        <sz val="11"/>
        <color rgb="FF1155CC"/>
        <rFont val="Calibri, sans-serif"/>
      </rPr>
      <t>https://www.google.com/maps?q=-7,1684829,110,830102</t>
    </r>
  </si>
  <si>
    <t>RT0000020211</t>
  </si>
  <si>
    <t>DSN. DUWARI RT.04 RW.03</t>
  </si>
  <si>
    <r>
      <rPr>
        <u/>
        <sz val="11"/>
        <color rgb="FF1155CC"/>
        <rFont val="Calibri, sans-serif"/>
      </rPr>
      <t>https://www.google.com/maps?q=-7,1138631,110,8415244</t>
    </r>
  </si>
  <si>
    <t>RT0000020212</t>
  </si>
  <si>
    <t>UD. MURAH PANGAN</t>
  </si>
  <si>
    <t>DUSUN SENGON RT.004 RW.005 KEL. JAMBANGAN</t>
  </si>
  <si>
    <r>
      <rPr>
        <u/>
        <sz val="11"/>
        <color rgb="FF1155CC"/>
        <rFont val="Calibri, sans-serif"/>
      </rPr>
      <t>https://www.google.com/maps?q=-7,2368278,110,9595993</t>
    </r>
  </si>
  <si>
    <t>RT0000020213</t>
  </si>
  <si>
    <t>PUTRA JAYA, UD</t>
  </si>
  <si>
    <t>DUSUN LENGKONG RT.04 RW.06</t>
  </si>
  <si>
    <t>SOBO</t>
  </si>
  <si>
    <r>
      <rPr>
        <u/>
        <sz val="11"/>
        <color rgb="FF1155CC"/>
        <rFont val="Calibri, sans-serif"/>
      </rPr>
      <t>https://www.google.com/maps?q=-7,2027937,110,8579071</t>
    </r>
  </si>
  <si>
    <t>RT0000020214</t>
  </si>
  <si>
    <t>PUTRA TANI, UD</t>
  </si>
  <si>
    <t>JL. MERTOWIJOYO RT.08 RW.01</t>
  </si>
  <si>
    <t>NGELUK</t>
  </si>
  <si>
    <r>
      <rPr>
        <u/>
        <sz val="11"/>
        <color rgb="FF1155CC"/>
        <rFont val="Calibri, sans-serif"/>
      </rPr>
      <t>https://www.google.com/maps?q=-7,0462138,110,8302214</t>
    </r>
  </si>
  <si>
    <t>RT0000020215</t>
  </si>
  <si>
    <t>RAHAYU, UD</t>
  </si>
  <si>
    <t>DUSUN KALANG RT.04 RW.01</t>
  </si>
  <si>
    <t>KALANGBANCAR</t>
  </si>
  <si>
    <r>
      <rPr>
        <u/>
        <sz val="11"/>
        <color rgb="FF1155CC"/>
        <rFont val="Calibri, sans-serif"/>
      </rPr>
      <t>https://www.google.com/maps?q=-7,2456921,110,855261</t>
    </r>
  </si>
  <si>
    <t>RT0000020216</t>
  </si>
  <si>
    <t>REJEKI LANGGENG</t>
  </si>
  <si>
    <t>DUSUN GADINGAN RT.03 RW.03</t>
  </si>
  <si>
    <r>
      <rPr>
        <u/>
        <sz val="11"/>
        <color rgb="FF1155CC"/>
        <rFont val="Calibri, sans-serif"/>
      </rPr>
      <t>https://www.google.com/maps?q=-7,2146883,111,0161444</t>
    </r>
  </si>
  <si>
    <t>RT0000020217</t>
  </si>
  <si>
    <t>KELOMPOK TANI RUKUN SANTOSO</t>
  </si>
  <si>
    <t>JL. DIPONEGORO RT.03 RW.03</t>
  </si>
  <si>
    <r>
      <rPr>
        <u/>
        <sz val="11"/>
        <color rgb="FF1155CC"/>
        <rFont val="Calibri, sans-serif"/>
      </rPr>
      <t>https://www.google.com/maps?q=-7,0832636,110,8479554</t>
    </r>
  </si>
  <si>
    <t>RT0000020218</t>
  </si>
  <si>
    <t>SABAR</t>
  </si>
  <si>
    <t>DSN. LEKOK RT.02 RW.02</t>
  </si>
  <si>
    <t>PENAWANGAN</t>
  </si>
  <si>
    <r>
      <rPr>
        <u/>
        <sz val="11"/>
        <color rgb="FF1155CC"/>
        <rFont val="Calibri, sans-serif"/>
      </rPr>
      <t>https://www.google.com/maps?q=-7,0492214,110,8418275</t>
    </r>
  </si>
  <si>
    <t>RT0000020219</t>
  </si>
  <si>
    <t>SAKHALIN TANI JAYA, UD</t>
  </si>
  <si>
    <t>DUSUN LENGKONG RT.07 RW.06</t>
  </si>
  <si>
    <t>ASEMRUDUNG</t>
  </si>
  <si>
    <r>
      <rPr>
        <u/>
        <sz val="11"/>
        <color rgb="FF1155CC"/>
        <rFont val="Calibri, sans-serif"/>
      </rPr>
      <t>https://www.google.com/maps?q=-7,1926852,111,0007514</t>
    </r>
  </si>
  <si>
    <t>RT0000020220</t>
  </si>
  <si>
    <t>SARANA MANDIRI, UD</t>
  </si>
  <si>
    <t>DUSUN NGASEM RT.06 RW.5</t>
  </si>
  <si>
    <r>
      <rPr>
        <u/>
        <sz val="11"/>
        <color rgb="FF1155CC"/>
        <rFont val="Calibri, sans-serif"/>
      </rPr>
      <t>https://www.google.com/maps?q=-7,2359696,110,9053617</t>
    </r>
  </si>
  <si>
    <t>RT0000020222</t>
  </si>
  <si>
    <t>KITROPOYO I RT.01 RW.04</t>
  </si>
  <si>
    <r>
      <rPr>
        <u/>
        <sz val="11"/>
        <color rgb="FF1155CC"/>
        <rFont val="Calibri, sans-serif"/>
      </rPr>
      <t>https://www.google.com/maps?q=-7,064245,110,8388244</t>
    </r>
  </si>
  <si>
    <t>RT0000020223</t>
  </si>
  <si>
    <t>DSN. JURAGAN RT.01 RW.04</t>
  </si>
  <si>
    <t>WATUPAWON</t>
  </si>
  <si>
    <r>
      <rPr>
        <u/>
        <sz val="11"/>
        <color rgb="FF1155CC"/>
        <rFont val="Calibri, sans-serif"/>
      </rPr>
      <t>https://www.google.com/maps?q=-7,1004188,110,8185018</t>
    </r>
  </si>
  <si>
    <t>RT0000020224</t>
  </si>
  <si>
    <t>SUMBER BAROKAH UD</t>
  </si>
  <si>
    <t>JL. ANGGREK NO.29 RT.06 RW.02</t>
  </si>
  <si>
    <t>WEDORO</t>
  </si>
  <si>
    <r>
      <rPr>
        <u/>
        <sz val="11"/>
        <color rgb="FF1155CC"/>
        <rFont val="Calibri, sans-serif"/>
      </rPr>
      <t>https://www.google.com/maps?q=-7,0871638,110,8226175</t>
    </r>
  </si>
  <si>
    <t>RT0000020226</t>
  </si>
  <si>
    <t>SUMBER URIP, UD</t>
  </si>
  <si>
    <t>DSN. KETOPO RT.03 RW.04</t>
  </si>
  <si>
    <t>KARANGWADER</t>
  </si>
  <si>
    <r>
      <rPr>
        <u/>
        <sz val="11"/>
        <color rgb="FF1155CC"/>
        <rFont val="Calibri, sans-serif"/>
      </rPr>
      <t>https://www.google.com/maps?q=-7,1204356,110,8328693</t>
    </r>
  </si>
  <si>
    <t>RT0000020228</t>
  </si>
  <si>
    <t>DUSUN BATUR RT. 07 RW. 04 DESA LEDOKDAWAN</t>
  </si>
  <si>
    <t>LEDOKDAWAN</t>
  </si>
  <si>
    <r>
      <rPr>
        <u/>
        <sz val="11"/>
        <color rgb="FF1155CC"/>
        <rFont val="Calibri, sans-serif"/>
      </rPr>
      <t>https://www.google.com/maps?q=-7,2012943,110,8950748</t>
    </r>
  </si>
  <si>
    <t>RT0000020229</t>
  </si>
  <si>
    <t>TANI JAYA, UD</t>
  </si>
  <si>
    <t>DUSUN BESULE RT.02 RW.05</t>
  </si>
  <si>
    <t>JUWORO</t>
  </si>
  <si>
    <r>
      <rPr>
        <u/>
        <sz val="11"/>
        <color rgb="FF1155CC"/>
        <rFont val="Calibri, sans-serif"/>
      </rPr>
      <t>https://www.google.com/maps?q=-7,2636525,110,8981851</t>
    </r>
  </si>
  <si>
    <t>RT0000020231</t>
  </si>
  <si>
    <t>YUNANI</t>
  </si>
  <si>
    <t>DUSUN BANGSRI RT.04 RW.03</t>
  </si>
  <si>
    <r>
      <rPr>
        <u/>
        <sz val="11"/>
        <color rgb="FF1155CC"/>
        <rFont val="Calibri, sans-serif"/>
      </rPr>
      <t>https://www.google.com/maps?q=-7,2431555,110,988983</t>
    </r>
  </si>
  <si>
    <t>RT0000020233</t>
  </si>
  <si>
    <t>DSN. JETIS RT.05 RW.03 DS. SIDOREJO</t>
  </si>
  <si>
    <r>
      <rPr>
        <u/>
        <sz val="11"/>
        <color rgb="FF1155CC"/>
        <rFont val="Calibri, sans-serif"/>
      </rPr>
      <t>https://www.google.com/maps?q=-7,1508332,111,0832925</t>
    </r>
  </si>
  <si>
    <t>RT0000020234</t>
  </si>
  <si>
    <t>DS. JAMBON DSN. TEMPLEK RT 01 RW 03</t>
  </si>
  <si>
    <t>JAMBON</t>
  </si>
  <si>
    <r>
      <rPr>
        <u/>
        <sz val="11"/>
        <color rgb="FF1155CC"/>
        <rFont val="Calibri, sans-serif"/>
      </rPr>
      <t>https://www.google.com/maps?q=-7,1465637,111,0063831</t>
    </r>
  </si>
  <si>
    <t>RT0000020236</t>
  </si>
  <si>
    <t>GAPOKTAN TANI MANUNGGAL</t>
  </si>
  <si>
    <t>DS. PULOKULON DSN. KEMBANGAN SELATAN RT 01 RW 08</t>
  </si>
  <si>
    <t>PULOKULON</t>
  </si>
  <si>
    <r>
      <rPr>
        <u/>
        <sz val="11"/>
        <color rgb="FF1155CC"/>
        <rFont val="Calibri, sans-serif"/>
      </rPr>
      <t>https://www.google.com/maps?q=-7,1323083,111,0370117</t>
    </r>
  </si>
  <si>
    <t>RT0000020238</t>
  </si>
  <si>
    <t>INDAH JAYA, UD</t>
  </si>
  <si>
    <t>DS. KARANGHARJO DSN. LODRAN RT 04 RW 06</t>
  </si>
  <si>
    <r>
      <rPr>
        <u/>
        <sz val="11"/>
        <color rgb="FF1155CC"/>
        <rFont val="Calibri, sans-serif"/>
      </rPr>
      <t>https://www.google.com/maps?q=-7,1206593,111,0017852</t>
    </r>
  </si>
  <si>
    <t>RT0000020239</t>
  </si>
  <si>
    <t>JAWA TANI</t>
  </si>
  <si>
    <t>DSN. KRAJAN LOR RT.01 RW.01 DS. TUKO</t>
  </si>
  <si>
    <t>TUKO</t>
  </si>
  <si>
    <r>
      <rPr>
        <u/>
        <sz val="11"/>
        <color rgb="FF1155CC"/>
        <rFont val="Calibri, sans-serif"/>
      </rPr>
      <t>https://www.google.com/maps?q=-7,1294619,111,0914542</t>
    </r>
  </si>
  <si>
    <t>RT0000020241</t>
  </si>
  <si>
    <t>KARTIKA</t>
  </si>
  <si>
    <t>DSN. JETIS RT.03 RW.03 DS. SIDOREJO</t>
  </si>
  <si>
    <r>
      <rPr>
        <u/>
        <sz val="11"/>
        <color rgb="FF1155CC"/>
        <rFont val="Calibri, sans-serif"/>
      </rPr>
      <t>https://www.google.com/maps?q=-7,1535257,111,0820141</t>
    </r>
  </si>
  <si>
    <t>RT0000020242</t>
  </si>
  <si>
    <t>KARYA INDAH PERKASA, UD</t>
  </si>
  <si>
    <t>DS. SEMBUNGHARJO DSN. GATAK RT 02 RW 12</t>
  </si>
  <si>
    <t>SEMBUNGHARJO</t>
  </si>
  <si>
    <r>
      <rPr>
        <u/>
        <sz val="11"/>
        <color rgb="FF1155CC"/>
        <rFont val="Calibri, sans-serif"/>
      </rPr>
      <t>https://www.google.com/maps?q=-7,1202414,110,9977954</t>
    </r>
  </si>
  <si>
    <t>RT0000020244</t>
  </si>
  <si>
    <t>DUSUN MANGSULAN RT. 04 RW. 04 DS. JAMBON KEC. PILOKULON KAB. GROBOGAN</t>
  </si>
  <si>
    <r>
      <rPr>
        <u/>
        <sz val="11"/>
        <color rgb="FF1155CC"/>
        <rFont val="Calibri, sans-serif"/>
      </rPr>
      <t>https://www.google.com/maps?q=-7,1479898,111,0070283</t>
    </r>
  </si>
  <si>
    <t>RT0000020245</t>
  </si>
  <si>
    <t>DS. PANUNGGALAN DSN. KRAJAN RT 06 RW 02</t>
  </si>
  <si>
    <r>
      <rPr>
        <u/>
        <sz val="11"/>
        <color rgb="FF1155CC"/>
        <rFont val="Calibri, sans-serif"/>
      </rPr>
      <t>https://www.google.com/maps?q=-7,1281389,111,0603015</t>
    </r>
  </si>
  <si>
    <t>RT0000020246</t>
  </si>
  <si>
    <t>UD MAJU LANCAR</t>
  </si>
  <si>
    <t>DUSUN KARANGTALUN RT. 03 RW. 03 DS. MLOWOKARANGTALUN KEC. PULOKULON KAB. GROBOGAN</t>
  </si>
  <si>
    <t>MLOWOKARANGTALUN</t>
  </si>
  <si>
    <r>
      <rPr>
        <u/>
        <sz val="11"/>
        <color rgb="FF1155CC"/>
        <rFont val="Calibri, sans-serif"/>
      </rPr>
      <t>https://www.google.com/maps?q=-7,1944335,111,0692893</t>
    </r>
  </si>
  <si>
    <t>RT0000020249</t>
  </si>
  <si>
    <t>UD NUSANTARA TANI</t>
  </si>
  <si>
    <t>DUSUN KRAJAN RT. 01 RW. 01 DS. PANUNGGALAN KEC. PULOKULON KAB. GROBOGAN</t>
  </si>
  <si>
    <t>PANUNGGALAN</t>
  </si>
  <si>
    <r>
      <rPr>
        <u/>
        <sz val="11"/>
        <color rgb="FF1155CC"/>
        <rFont val="Calibri, sans-serif"/>
      </rPr>
      <t>https://www.google.com/maps?q=-7,1306736,111,0705973</t>
    </r>
  </si>
  <si>
    <t>RT0000020250</t>
  </si>
  <si>
    <t>PANGESTU, UD</t>
  </si>
  <si>
    <t>DSN. SEMAK RT.05 RW.02 DS. RANDUREJO</t>
  </si>
  <si>
    <t>RANDUREJO</t>
  </si>
  <si>
    <r>
      <rPr>
        <u/>
        <sz val="11"/>
        <color rgb="FF1155CC"/>
        <rFont val="Calibri, sans-serif"/>
      </rPr>
      <t>https://www.google.com/maps?q=-7,212227,111,0646956</t>
    </r>
  </si>
  <si>
    <t>RT0000020251</t>
  </si>
  <si>
    <t>DUSUN LOGENDER RT. 03 RW. 10 DS. TUKO KEC. PULOKULON KAB. GROBOGAN</t>
  </si>
  <si>
    <r>
      <rPr>
        <u/>
        <sz val="11"/>
        <color rgb="FF1155CC"/>
        <rFont val="Calibri, sans-serif"/>
      </rPr>
      <t>https://www.google.com/maps?q=-7,1338346,111,1087248</t>
    </r>
  </si>
  <si>
    <t>RT0000020252</t>
  </si>
  <si>
    <t>SANNITA KARYA</t>
  </si>
  <si>
    <t>DSN. MAMBUNG RT.04 RW.06 DS. JATIHARJO</t>
  </si>
  <si>
    <t>JATIHARJO</t>
  </si>
  <si>
    <r>
      <rPr>
        <u/>
        <sz val="11"/>
        <color rgb="FF1155CC"/>
        <rFont val="Calibri, sans-serif"/>
      </rPr>
      <t>https://www.google.com/maps?q=-7,1632333,111,0588925</t>
    </r>
  </si>
  <si>
    <t>RT0000020253</t>
  </si>
  <si>
    <t>DSN. PRAU RT.03 RW.06 DS. MLOWOKARANGTALUN</t>
  </si>
  <si>
    <r>
      <rPr>
        <u/>
        <sz val="11"/>
        <color rgb="FF1155CC"/>
        <rFont val="Calibri, sans-serif"/>
      </rPr>
      <t>https://www.google.com/maps?q=-7,201344,111,0672619</t>
    </r>
  </si>
  <si>
    <t>RT0000020254</t>
  </si>
  <si>
    <t>UD SRI REJEKI</t>
  </si>
  <si>
    <t>DUSUN WADUK RT.05 RW. 11 DS. SIDOREJO KEC. PILOKULON KAB. GROBOGAN</t>
  </si>
  <si>
    <r>
      <rPr>
        <u/>
        <sz val="11"/>
        <color rgb="FF1155CC"/>
        <rFont val="Calibri, sans-serif"/>
      </rPr>
      <t>https://www.google.com/maps?q=-7,1591663,111,0731051</t>
    </r>
  </si>
  <si>
    <t>RT0000020256</t>
  </si>
  <si>
    <t>USAHA JADI, UD</t>
  </si>
  <si>
    <t>DS. POJOK DSN. CALUK RT 04 RW 09</t>
  </si>
  <si>
    <r>
      <rPr>
        <u/>
        <sz val="11"/>
        <color rgb="FF1155CC"/>
        <rFont val="Calibri, sans-serif"/>
      </rPr>
      <t>https://www.google.com/maps?q=-7,1440882,111,0242911</t>
    </r>
  </si>
  <si>
    <t>RT0000020258</t>
  </si>
  <si>
    <t>EKA MULYA</t>
  </si>
  <si>
    <t>DSN. SALAK RT.03 RW.01</t>
  </si>
  <si>
    <t>BAGO</t>
  </si>
  <si>
    <r>
      <rPr>
        <u/>
        <sz val="11"/>
        <color rgb="FF1155CC"/>
        <rFont val="Calibri, sans-serif"/>
      </rPr>
      <t>https://www.google.com/maps?q=-7,2447706,111,0832151</t>
    </r>
  </si>
  <si>
    <t>RT0000020259</t>
  </si>
  <si>
    <t>RUMPUN TANI</t>
  </si>
  <si>
    <t>DSN. SENGONWETAN RT.07 RW.01</t>
  </si>
  <si>
    <t>SENGONWETAN</t>
  </si>
  <si>
    <r>
      <rPr>
        <u/>
        <sz val="11"/>
        <color rgb="FF1155CC"/>
        <rFont val="Calibri, sans-serif"/>
      </rPr>
      <t>https://www.google.com/maps?q=-7,1264123,111,1800815</t>
    </r>
  </si>
  <si>
    <t>RT0000020260</t>
  </si>
  <si>
    <t>SABAR NARIMO UD</t>
  </si>
  <si>
    <t>DSN. SURU RT.08 RW.01</t>
  </si>
  <si>
    <t>SIMO</t>
  </si>
  <si>
    <r>
      <rPr>
        <u/>
        <sz val="11"/>
        <color rgb="FF1155CC"/>
        <rFont val="Calibri, sans-serif"/>
      </rPr>
      <t>https://www.google.com/maps?q=-7,1998021,111,0992447</t>
    </r>
  </si>
  <si>
    <t>RT0000020261</t>
  </si>
  <si>
    <t>SUMBER BAROKAH</t>
  </si>
  <si>
    <t>DSN. KALIPANG RT.01 RW.02</t>
  </si>
  <si>
    <t>KALIPANG</t>
  </si>
  <si>
    <r>
      <rPr>
        <u/>
        <sz val="11"/>
        <color rgb="FF1155CC"/>
        <rFont val="Calibri, sans-serif"/>
      </rPr>
      <t>https://www.google.com/maps?q=-7,1343917,111,2079687</t>
    </r>
  </si>
  <si>
    <t>RT0000020262</t>
  </si>
  <si>
    <t>SUMBER HASIL UD</t>
  </si>
  <si>
    <t>DSN. SIMO RT.04 RW.02</t>
  </si>
  <si>
    <r>
      <rPr>
        <u/>
        <sz val="11"/>
        <color rgb="FF1155CC"/>
        <rFont val="Calibri, sans-serif"/>
      </rPr>
      <t>https://www.google.com/maps?q=-7,2035797,111,0930378</t>
    </r>
  </si>
  <si>
    <t>RT0000020263</t>
  </si>
  <si>
    <t>DSN. TEGALWARUNG RT.02 RW.02</t>
  </si>
  <si>
    <r>
      <rPr>
        <u/>
        <sz val="11"/>
        <color rgb="FF1155CC"/>
        <rFont val="Calibri, sans-serif"/>
      </rPr>
      <t>https://www.google.com/maps?q=-7,1263247,111,1337895</t>
    </r>
  </si>
  <si>
    <t>RT0000020265</t>
  </si>
  <si>
    <t>TARUNA TANI UD</t>
  </si>
  <si>
    <t>DUSUN TAMAN RT. 03 RW.02</t>
  </si>
  <si>
    <t>SULURSARI</t>
  </si>
  <si>
    <r>
      <rPr>
        <u/>
        <sz val="11"/>
        <color rgb="FF1155CC"/>
        <rFont val="Calibri, sans-serif"/>
      </rPr>
      <t>https://www.google.com/maps?q=-7,1766808,111,2132905</t>
    </r>
  </si>
  <si>
    <t>RT0000020266</t>
  </si>
  <si>
    <t>BUDI MAKMUR TOKO</t>
  </si>
  <si>
    <t>DUSUN GLONGGONG RT. 01 RW. 02</t>
  </si>
  <si>
    <r>
      <rPr>
        <u/>
        <sz val="11"/>
        <color rgb="FF1155CC"/>
        <rFont val="Calibri, sans-serif"/>
      </rPr>
      <t>https://www.google.com/maps?q=-7,1025577,111,117096</t>
    </r>
  </si>
  <si>
    <t>RT0000020268</t>
  </si>
  <si>
    <t>WANA KARYA MUKTI</t>
  </si>
  <si>
    <t>DUSUN KANDANGAN RT. 01 RW. 05</t>
  </si>
  <si>
    <t>NGLINDUK</t>
  </si>
  <si>
    <r>
      <rPr>
        <u/>
        <sz val="11"/>
        <color rgb="FF1155CC"/>
        <rFont val="Calibri, sans-serif"/>
      </rPr>
      <t>https://www.google.com/maps?q=-7,1931629,111,2067953</t>
    </r>
  </si>
  <si>
    <t>RT0000020269</t>
  </si>
  <si>
    <t>WALUYO JATI</t>
  </si>
  <si>
    <t>DSN. SAMBONGBANGI RT.04 RW.02</t>
  </si>
  <si>
    <t>SAMBONGBANGI</t>
  </si>
  <si>
    <r>
      <rPr>
        <u/>
        <sz val="11"/>
        <color rgb="FF1155CC"/>
        <rFont val="Calibri, sans-serif"/>
      </rPr>
      <t>https://www.google.com/maps?q=-7,1332425,111,1696514</t>
    </r>
  </si>
  <si>
    <t>RT0000020270</t>
  </si>
  <si>
    <t>BERKAH BERSEMI</t>
  </si>
  <si>
    <t>DSN. ANGGASWANGI RT.01 RW.01</t>
  </si>
  <si>
    <t>ANGGASWANGI</t>
  </si>
  <si>
    <r>
      <rPr>
        <u/>
        <sz val="11"/>
        <color rgb="FF1155CC"/>
        <rFont val="Calibri, sans-serif"/>
      </rPr>
      <t>https://www.google.com/maps?q=-7,0628717,110,7744345</t>
    </r>
  </si>
  <si>
    <t>RT0000020272</t>
  </si>
  <si>
    <t>DSN. KARANGWIDORO RT.02 RW.02</t>
  </si>
  <si>
    <r>
      <rPr>
        <u/>
        <sz val="11"/>
        <color rgb="FF1155CC"/>
        <rFont val="Calibri, sans-serif"/>
      </rPr>
      <t>https://www.google.com/maps?q=-7,0655714,110,7942867</t>
    </r>
  </si>
  <si>
    <t>RT0000020274</t>
  </si>
  <si>
    <t>TOKO ILHAM JAYA</t>
  </si>
  <si>
    <t>DSN. KARANGANYAR RT.01 RW.02</t>
  </si>
  <si>
    <r>
      <rPr>
        <u/>
        <sz val="11"/>
        <color rgb="FF1155CC"/>
        <rFont val="Calibri, sans-serif"/>
      </rPr>
      <t>https://www.google.com/maps?q=-7,0478536,110,7988741</t>
    </r>
  </si>
  <si>
    <t>RT0000020275</t>
  </si>
  <si>
    <t>BINTANG BERDIKARI</t>
  </si>
  <si>
    <t>DSN. LATAK RT.01 RW.02</t>
  </si>
  <si>
    <t>TINANDING</t>
  </si>
  <si>
    <r>
      <rPr>
        <u/>
        <sz val="11"/>
        <color rgb="FF1155CC"/>
        <rFont val="Calibri, sans-serif"/>
      </rPr>
      <t>https://www.google.com/maps?q=-7,0765584,110,7288259</t>
    </r>
  </si>
  <si>
    <t>RT0000020276</t>
  </si>
  <si>
    <t>DSN. KOPEK RT.01 RW.01</t>
  </si>
  <si>
    <t>KETITANG</t>
  </si>
  <si>
    <r>
      <rPr>
        <u/>
        <sz val="11"/>
        <color rgb="FF1155CC"/>
        <rFont val="Calibri, sans-serif"/>
      </rPr>
      <t>https://www.google.com/maps?q=-7,0212885,110,767399</t>
    </r>
  </si>
  <si>
    <t>RT0000020278</t>
  </si>
  <si>
    <t>DSN. KEMLOKO RT.16 RW.06</t>
  </si>
  <si>
    <t>KEMLOKO</t>
  </si>
  <si>
    <r>
      <rPr>
        <u/>
        <sz val="11"/>
        <color rgb="FF1155CC"/>
        <rFont val="Calibri, sans-serif"/>
      </rPr>
      <t>https://www.google.com/maps?q=-7,0429103,110,7859465</t>
    </r>
  </si>
  <si>
    <t>RT0000020279</t>
  </si>
  <si>
    <t>ARTO MORO</t>
  </si>
  <si>
    <t>DSN. RAJEK RT.04 RW.01</t>
  </si>
  <si>
    <t>RAJEK</t>
  </si>
  <si>
    <r>
      <rPr>
        <u/>
        <sz val="11"/>
        <color rgb="FF1155CC"/>
        <rFont val="Calibri, sans-serif"/>
      </rPr>
      <t>https://www.google.com/maps?q=-7,0352078,110,7401132</t>
    </r>
  </si>
  <si>
    <t>RT0000020280</t>
  </si>
  <si>
    <t>DSN, DERESAN RT.04 RW.01</t>
  </si>
  <si>
    <t>BRINGIN</t>
  </si>
  <si>
    <r>
      <rPr>
        <u/>
        <sz val="11"/>
        <color rgb="FF1155CC"/>
        <rFont val="Calibri, sans-serif"/>
      </rPr>
      <t>https://www.google.com/maps?q=-7,0352364,110,8031184</t>
    </r>
  </si>
  <si>
    <t>RT0000020281</t>
  </si>
  <si>
    <t>UB. KARYA TANI</t>
  </si>
  <si>
    <t>DSN. GOLENG RT.01 RW.03</t>
  </si>
  <si>
    <t>WERDOYO</t>
  </si>
  <si>
    <r>
      <rPr>
        <u/>
        <sz val="11"/>
        <color rgb="FF1155CC"/>
        <rFont val="Calibri, sans-serif"/>
      </rPr>
      <t>https://www.google.com/maps?q=-7,0705382,110,7952427</t>
    </r>
  </si>
  <si>
    <t>RT0000020282</t>
  </si>
  <si>
    <t>ANNA UD</t>
  </si>
  <si>
    <t>DSN. MLATI RT.03 RW.01</t>
  </si>
  <si>
    <t>MANGGARMAS</t>
  </si>
  <si>
    <r>
      <rPr>
        <u/>
        <sz val="11"/>
        <color rgb="FF1155CC"/>
        <rFont val="Calibri, sans-serif"/>
      </rPr>
      <t>https://www.google.com/maps?q=-7,0235291,110,7024358</t>
    </r>
  </si>
  <si>
    <t>RT0000020284</t>
  </si>
  <si>
    <t>JASA TANI, UD</t>
  </si>
  <si>
    <t>JL. H. SOLEH DSN. DOROLEGI RT.01 RW.03</t>
  </si>
  <si>
    <t>DOROLEGI</t>
  </si>
  <si>
    <r>
      <rPr>
        <u/>
        <sz val="11"/>
        <color rgb="FF1155CC"/>
        <rFont val="Calibri, sans-serif"/>
      </rPr>
      <t>https://www.google.com/maps?q=-7,0475016,110,7474506</t>
    </r>
  </si>
  <si>
    <t>RT0000020287</t>
  </si>
  <si>
    <t>ARIFA</t>
  </si>
  <si>
    <t>DSN.NGRAJI RT.05/02 DS.NGRAJI</t>
  </si>
  <si>
    <t>Purwodadi</t>
  </si>
  <si>
    <r>
      <rPr>
        <u/>
        <sz val="11"/>
        <color rgb="FF1155CC"/>
        <rFont val="Calibri, sans-serif"/>
      </rPr>
      <t>https://www.google.com/maps?q=-7,1203773,110,9278923</t>
    </r>
  </si>
  <si>
    <t>RT0000020288</t>
  </si>
  <si>
    <t>BERTANI TERUS</t>
  </si>
  <si>
    <t>JLN.SUDIARTO NO.89 RT.02/01 KEL.KALONGAN</t>
  </si>
  <si>
    <r>
      <rPr>
        <u/>
        <sz val="11"/>
        <color rgb="FF1155CC"/>
        <rFont val="Calibri, sans-serif"/>
      </rPr>
      <t>https://www.google.com/maps?q=-7,1127223,110,9206215</t>
    </r>
  </si>
  <si>
    <t>RT0000020289</t>
  </si>
  <si>
    <t>CV. CAHAYA GADING ABADI</t>
  </si>
  <si>
    <t>JL.BUPATI SUNARTO NO.79 RT.01 RW.18 DESA KURIPAN</t>
  </si>
  <si>
    <r>
      <rPr>
        <u/>
        <sz val="11"/>
        <color rgb="FF1155CC"/>
        <rFont val="Calibri, sans-serif"/>
      </rPr>
      <t>https://www.google.com/maps?q=-7,0850574,110,8841357</t>
    </r>
  </si>
  <si>
    <t>RT0000020290</t>
  </si>
  <si>
    <t>DUA PUTRA</t>
  </si>
  <si>
    <t>JLN.KPT.RUSDIYAT NO.56 KEL.DANYANG</t>
  </si>
  <si>
    <t>DANYANG</t>
  </si>
  <si>
    <r>
      <rPr>
        <u/>
        <sz val="11"/>
        <color rgb="FF1155CC"/>
        <rFont val="Calibri, sans-serif"/>
      </rPr>
      <t>https://www.google.com/maps?q=-7,1115907,110,9083545</t>
    </r>
  </si>
  <si>
    <t>RT0000020291</t>
  </si>
  <si>
    <t>DSN.KORIPAN RT.04/10 NAMBUHAN</t>
  </si>
  <si>
    <t>NAMBUHAN</t>
  </si>
  <si>
    <r>
      <rPr>
        <u/>
        <sz val="11"/>
        <color rgb="FF1155CC"/>
        <rFont val="Calibri, sans-serif"/>
      </rPr>
      <t>https://www.google.com/maps?q=-7,1171804,110,9630413</t>
    </r>
  </si>
  <si>
    <t>RT0000020292</t>
  </si>
  <si>
    <t>GANDON JAYA</t>
  </si>
  <si>
    <t>DSN.CANDI DUKUH RT.01/04 CANDISARI</t>
  </si>
  <si>
    <t>CANDISARI</t>
  </si>
  <si>
    <r>
      <rPr>
        <u/>
        <sz val="11"/>
        <color rgb="FF1155CC"/>
        <rFont val="Calibri, sans-serif"/>
      </rPr>
      <t>https://www.google.com/maps?q=-7,1102996,110,8651497</t>
    </r>
  </si>
  <si>
    <t>RT0000020293</t>
  </si>
  <si>
    <t>DSN.KORIPAN RT.03/10 DS.NAMBUHAN</t>
  </si>
  <si>
    <r>
      <rPr>
        <u/>
        <sz val="11"/>
        <color rgb="FF1155CC"/>
        <rFont val="Calibri, sans-serif"/>
      </rPr>
      <t>https://www.google.com/maps?q=-7,1169287,110,9609127</t>
    </r>
  </si>
  <si>
    <t>RT0000020294</t>
  </si>
  <si>
    <t>HASIL KARYA</t>
  </si>
  <si>
    <t>DSN.JATI RT.03/03 DS.NGLOBAR</t>
  </si>
  <si>
    <t>NGLOBAR</t>
  </si>
  <si>
    <r>
      <rPr>
        <u/>
        <sz val="11"/>
        <color rgb="FF1155CC"/>
        <rFont val="Calibri, sans-serif"/>
      </rPr>
      <t>https://www.google.com/maps?q=-7,1085632,110,9925217</t>
    </r>
  </si>
  <si>
    <t>RT0000020296</t>
  </si>
  <si>
    <t>KELOMPOK TANI, KARYA TANI I</t>
  </si>
  <si>
    <t>LK. DANYANG SELATAN RT.05 RW.01</t>
  </si>
  <si>
    <r>
      <rPr>
        <u/>
        <sz val="11"/>
        <color rgb="FF1155CC"/>
        <rFont val="Calibri, sans-serif"/>
      </rPr>
      <t>https://www.google.com/maps?q=-7,1114064,110,90677</t>
    </r>
  </si>
  <si>
    <t>RT0000020298</t>
  </si>
  <si>
    <t>DSN. NGABLAK RT.10 RW.03</t>
  </si>
  <si>
    <t>NGRAJI</t>
  </si>
  <si>
    <r>
      <rPr>
        <u/>
        <sz val="11"/>
        <color rgb="FF1155CC"/>
        <rFont val="Calibri, sans-serif"/>
      </rPr>
      <t>https://www.google.com/maps?q=-7,1143253,110,9354742</t>
    </r>
  </si>
  <si>
    <t>RT0000020299</t>
  </si>
  <si>
    <t>TOKO MAKMUR JAYA</t>
  </si>
  <si>
    <t>DUSUN WARU KIDUL RT.04 RW.04 DESA WARU KARANGANYAR</t>
  </si>
  <si>
    <t>WARUKARANGANYAR</t>
  </si>
  <si>
    <r>
      <rPr>
        <u/>
        <sz val="11"/>
        <color rgb="FF1155CC"/>
        <rFont val="Calibri, sans-serif"/>
      </rPr>
      <t>https://www.google.com/maps?q=-7,1427199,110,9847524</t>
    </r>
  </si>
  <si>
    <t>RT0000020300</t>
  </si>
  <si>
    <t>DSN.KRAJAN RT.03/01 CANDISARI</t>
  </si>
  <si>
    <r>
      <rPr>
        <u/>
        <sz val="11"/>
        <color rgb="FF1155CC"/>
        <rFont val="Calibri, sans-serif"/>
      </rPr>
      <t>https://www.google.com/maps?q=-7,106692,110,8588235</t>
    </r>
  </si>
  <si>
    <t>RT0000020301</t>
  </si>
  <si>
    <t>NUR JAYA UD</t>
  </si>
  <si>
    <t>DSN. NGEMBAK RT.07 RW.01</t>
  </si>
  <si>
    <t>NGEMBAK</t>
  </si>
  <si>
    <r>
      <rPr>
        <u/>
        <sz val="11"/>
        <color rgb="FF1155CC"/>
        <rFont val="Calibri, sans-serif"/>
      </rPr>
      <t>https://www.google.com/maps?q=-7,09674,110,8832583</t>
    </r>
  </si>
  <si>
    <t>RT0000020303</t>
  </si>
  <si>
    <t>PUTAT RAYA</t>
  </si>
  <si>
    <t>JL.ALTERNATIF NO.09 PUTAT</t>
  </si>
  <si>
    <t>PUTAT</t>
  </si>
  <si>
    <r>
      <rPr>
        <u/>
        <sz val="11"/>
        <color rgb="FF1155CC"/>
        <rFont val="Calibri, sans-serif"/>
      </rPr>
      <t>https://www.google.com/maps?q=-7,07029,110,882635</t>
    </r>
  </si>
  <si>
    <t>RT0000020304</t>
  </si>
  <si>
    <t>DSN.CINGKRONG RT.01/01 DS CINGKRONG</t>
  </si>
  <si>
    <t>CINGKRONG</t>
  </si>
  <si>
    <r>
      <rPr>
        <u/>
        <sz val="11"/>
        <color rgb="FF1155CC"/>
        <rFont val="Calibri, sans-serif"/>
      </rPr>
      <t>https://www.google.com/maps?q=-7,0844314,110,8654871</t>
    </r>
  </si>
  <si>
    <t>RT0000020305</t>
  </si>
  <si>
    <t>DSN.NGLOBAR RT.01/02 DS.NGLOBAR</t>
  </si>
  <si>
    <r>
      <rPr>
        <u/>
        <sz val="11"/>
        <color rgb="FF1155CC"/>
        <rFont val="Calibri, sans-serif"/>
      </rPr>
      <t>https://www.google.com/maps?q=-7,104725,110,975755</t>
    </r>
  </si>
  <si>
    <t>RT0000020306</t>
  </si>
  <si>
    <t>SIDO MULYO UD</t>
  </si>
  <si>
    <t>DSN. NGLENCONG RT.01 RW.02</t>
  </si>
  <si>
    <t>KEDUNGREJO</t>
  </si>
  <si>
    <r>
      <rPr>
        <u/>
        <sz val="11"/>
        <color rgb="FF1155CC"/>
        <rFont val="Calibri, sans-serif"/>
      </rPr>
      <t>https://www.google.com/maps?q=-7,0966643,110,941049</t>
    </r>
  </si>
  <si>
    <t>RT0000020307</t>
  </si>
  <si>
    <t>SOGA MAKMUR</t>
  </si>
  <si>
    <t>DSN.SELOKROMO RT.03/001 DS.NGLOBAR</t>
  </si>
  <si>
    <r>
      <rPr>
        <u/>
        <sz val="11"/>
        <color rgb="FF1155CC"/>
        <rFont val="Calibri, sans-serif"/>
      </rPr>
      <t>https://www.google.com/maps?q=-7,1058406,110,9599165</t>
    </r>
  </si>
  <si>
    <t>RT0000020308</t>
  </si>
  <si>
    <t>DSN.PUTAT RT.03/01 PUTAT</t>
  </si>
  <si>
    <r>
      <rPr>
        <u/>
        <sz val="11"/>
        <color rgb="FF1155CC"/>
        <rFont val="Calibri, sans-serif"/>
      </rPr>
      <t>https://www.google.com/maps?q=-7,0637462,110,8778052</t>
    </r>
  </si>
  <si>
    <t>RT0000020309</t>
  </si>
  <si>
    <t>DSN.PAYAK RT.06/05 DS.WARU KARANGANYAR</t>
  </si>
  <si>
    <r>
      <rPr>
        <u/>
        <sz val="11"/>
        <color rgb="FF1155CC"/>
        <rFont val="Calibri, sans-serif"/>
      </rPr>
      <t>https://www.google.com/maps?q=-7,1441891,110,9819555</t>
    </r>
  </si>
  <si>
    <t>RT0000020310</t>
  </si>
  <si>
    <t>ADJI SUSILO UD</t>
  </si>
  <si>
    <t>DSN. NAMBUHAN RT.03 RW.01</t>
  </si>
  <si>
    <r>
      <rPr>
        <u/>
        <sz val="11"/>
        <color rgb="FF1155CC"/>
        <rFont val="Calibri, sans-serif"/>
      </rPr>
      <t>https://www.google.com/maps?q=-7,1178962,110,9703229</t>
    </r>
  </si>
  <si>
    <t>RT0000020311</t>
  </si>
  <si>
    <t>UD KARYA MANDIRI</t>
  </si>
  <si>
    <r>
      <rPr>
        <u/>
        <sz val="11"/>
        <color rgb="FF1155CC"/>
        <rFont val="Calibri, sans-serif"/>
      </rPr>
      <t>https://www.google.com/maps?q=-7,097171,110,9426216</t>
    </r>
  </si>
  <si>
    <t>RT0000020312</t>
  </si>
  <si>
    <t>GARIN, UD</t>
  </si>
  <si>
    <t>DSN. GENUK RT.04 RW.01</t>
  </si>
  <si>
    <t>GENUKSURAN</t>
  </si>
  <si>
    <r>
      <rPr>
        <u/>
        <sz val="11"/>
        <color rgb="FF1155CC"/>
        <rFont val="Calibri, sans-serif"/>
      </rPr>
      <t>https://www.google.com/maps?q=-7,1094441,110,8840872</t>
    </r>
  </si>
  <si>
    <t>RT0000020313</t>
  </si>
  <si>
    <t>UD. PRATIWI</t>
  </si>
  <si>
    <t>DSN. DADABONG RT.02 RW.04</t>
  </si>
  <si>
    <r>
      <rPr>
        <u/>
        <sz val="11"/>
        <color rgb="FF1155CC"/>
        <rFont val="Calibri, sans-serif"/>
      </rPr>
      <t>https://www.google.com/maps?q=-7,1095851,110,9352302</t>
    </r>
  </si>
  <si>
    <t>RT0000020314</t>
  </si>
  <si>
    <t>RAHAYU' UD</t>
  </si>
  <si>
    <t>DSN. TREPONO RT.03 RW.07</t>
  </si>
  <si>
    <r>
      <rPr>
        <u/>
        <sz val="11"/>
        <color rgb="FF1155CC"/>
        <rFont val="Calibri, sans-serif"/>
      </rPr>
      <t>https://www.google.com/maps?q=-7,051086,110,8676772</t>
    </r>
  </si>
  <si>
    <t>RT0000020315</t>
  </si>
  <si>
    <t>SUMBER REJEKI' UD</t>
  </si>
  <si>
    <t>DUSUN KEDATON RT.02 RW.04 DESA PULOREJO</t>
  </si>
  <si>
    <t>PULOREJO</t>
  </si>
  <si>
    <r>
      <rPr>
        <u/>
        <sz val="11"/>
        <color rgb="FF1155CC"/>
        <rFont val="Calibri, sans-serif"/>
      </rPr>
      <t>https://www.google.com/maps?q=-7,0683167,110,8602609</t>
    </r>
  </si>
  <si>
    <t>RT0000020318</t>
  </si>
  <si>
    <t>USAHA TANI UD</t>
  </si>
  <si>
    <t>LINGKUNGAN GADING RT 05 RW 18 KURIPAN</t>
  </si>
  <si>
    <r>
      <rPr>
        <u/>
        <sz val="11"/>
        <color rgb="FF1155CC"/>
        <rFont val="Calibri, sans-serif"/>
      </rPr>
      <t>https://www.google.com/maps?q=-7,0829614,110,8853501</t>
    </r>
  </si>
  <si>
    <t>RT0000020321</t>
  </si>
  <si>
    <t>YANNY</t>
  </si>
  <si>
    <t>DSN.KANDANGAN RT.02/03 DS,KANDANGAN</t>
  </si>
  <si>
    <t>KANDANGAN</t>
  </si>
  <si>
    <r>
      <rPr>
        <u/>
        <sz val="11"/>
        <color rgb="FF1155CC"/>
        <rFont val="Calibri, sans-serif"/>
      </rPr>
      <t>https://www.google.com/maps?q=-7,1151797,110,9490623</t>
    </r>
  </si>
  <si>
    <t>RT0000020323</t>
  </si>
  <si>
    <t>SAHABAT TANI GD</t>
  </si>
  <si>
    <t>DSN NGARONAN RT. 004/001 DESA GEDANGAN</t>
  </si>
  <si>
    <t>GEDANGAN</t>
  </si>
  <si>
    <r>
      <rPr>
        <u/>
        <sz val="11"/>
        <color rgb="FF1155CC"/>
        <rFont val="Calibri, sans-serif"/>
      </rPr>
      <t>https://www.google.com/maps?q=-7,0459349,111,0755327</t>
    </r>
  </si>
  <si>
    <t>RT0000020324</t>
  </si>
  <si>
    <t>SAHABAT TANI MJ</t>
  </si>
  <si>
    <t>DSN. ANGKATAN RT. 002/003 DS. MOJOREBO</t>
  </si>
  <si>
    <t>MOJOREBO</t>
  </si>
  <si>
    <r>
      <rPr>
        <u/>
        <sz val="11"/>
        <color rgb="FF1155CC"/>
        <rFont val="Calibri, sans-serif"/>
      </rPr>
      <t>https://www.google.com/maps?q=-7,070273,111,1258985</t>
    </r>
  </si>
  <si>
    <t>RT0000020325</t>
  </si>
  <si>
    <t>SIDO MULYO. UD</t>
  </si>
  <si>
    <t>DSN NGRAPAH RT. 002/005 DS SAMBIREJO</t>
  </si>
  <si>
    <r>
      <rPr>
        <u/>
        <sz val="11"/>
        <color rgb="FF1155CC"/>
        <rFont val="Calibri, sans-serif"/>
      </rPr>
      <t>https://www.google.com/maps?q=-7,1018523,111,0300095</t>
    </r>
  </si>
  <si>
    <t>RT0000020329</t>
  </si>
  <si>
    <t>DSN. PLUMPUNGAN RT. 003/009 DS. SELO</t>
  </si>
  <si>
    <t>SELO</t>
  </si>
  <si>
    <r>
      <rPr>
        <u/>
        <sz val="11"/>
        <color rgb="FF1155CC"/>
        <rFont val="Calibri, sans-serif"/>
      </rPr>
      <t>https://www.google.com/maps?q=-7,1001127,111,0098362</t>
    </r>
  </si>
  <si>
    <t>RT0000020330</t>
  </si>
  <si>
    <t>TOKO AGUNG JAYA</t>
  </si>
  <si>
    <t>TRISARI RT. 03 RW. 01 DESA/KEL TRISARI KEC. GUBUG KAB. GROBOGAN</t>
  </si>
  <si>
    <t>TRISARI</t>
  </si>
  <si>
    <r>
      <rPr>
        <u/>
        <sz val="11"/>
        <color rgb="FF1155CC"/>
        <rFont val="Calibri, sans-serif"/>
      </rPr>
      <t>https://www.google.com/maps?q=-7,0832743,110,6687647</t>
    </r>
  </si>
  <si>
    <t>RT0000020331</t>
  </si>
  <si>
    <t>ARGUNZA ABADI</t>
  </si>
  <si>
    <t>RT.09 RW.02 DESA SABAN</t>
  </si>
  <si>
    <t>SABAN</t>
  </si>
  <si>
    <r>
      <rPr>
        <u/>
        <sz val="11"/>
        <color rgb="FF1155CC"/>
        <rFont val="Calibri, sans-serif"/>
      </rPr>
      <t>https://www.google.com/maps?q=-7,0750264,110,7031723</t>
    </r>
  </si>
  <si>
    <t>RT0000020332</t>
  </si>
  <si>
    <t>GAPOKTAN PAK TANI</t>
  </si>
  <si>
    <t>RT.01 RW.02 DESA JEKETRO</t>
  </si>
  <si>
    <t>JEKETRO</t>
  </si>
  <si>
    <r>
      <rPr>
        <u/>
        <sz val="11"/>
        <color rgb="FF1155CC"/>
        <rFont val="Calibri, sans-serif"/>
      </rPr>
      <t>https://www.google.com/maps?q=-7,0967845,110,704207</t>
    </r>
  </si>
  <si>
    <t>RT0000020333</t>
  </si>
  <si>
    <t>LUMAYAN, UD</t>
  </si>
  <si>
    <t>DUSUN GINGGANGTANI RT. 01 RW. 03 KEL/DESA. GINGGANGTANI KEC. GUBUG KAB. GROBOGAN</t>
  </si>
  <si>
    <t>GINGGANGTANI</t>
  </si>
  <si>
    <r>
      <rPr>
        <u/>
        <sz val="11"/>
        <color rgb="FF1155CC"/>
        <rFont val="Calibri, sans-serif"/>
      </rPr>
      <t>https://www.google.com/maps?q=-7,0989131,110,7040411</t>
    </r>
  </si>
  <si>
    <t>RT0000020336</t>
  </si>
  <si>
    <t>RIZKI KURNIA</t>
  </si>
  <si>
    <t>KP.KATONSARI RT.01 RW.05 DESA KUWARON</t>
  </si>
  <si>
    <t>KUWARON</t>
  </si>
  <si>
    <r>
      <rPr>
        <u/>
        <sz val="11"/>
        <color rgb="FF1155CC"/>
        <rFont val="Calibri, sans-serif"/>
      </rPr>
      <t>https://www.google.com/maps?q=-7,0659371,110,6642442</t>
    </r>
  </si>
  <si>
    <t>RT0000020337</t>
  </si>
  <si>
    <t>SIDO MULYO G</t>
  </si>
  <si>
    <t>DUSUN NANGKLUK RT. 02 RW. 04 KEL. GLAPAN KEC. GUBUG KAB. GROBOGAN</t>
  </si>
  <si>
    <t>GLAPAN</t>
  </si>
  <si>
    <r>
      <rPr>
        <u/>
        <sz val="11"/>
        <color rgb="FF1155CC"/>
        <rFont val="Calibri, sans-serif"/>
      </rPr>
      <t>https://www.google.com/maps?q=-7,114557,110,6877878</t>
    </r>
  </si>
  <si>
    <t>RT0000020338</t>
  </si>
  <si>
    <t>SIDO MULYO R</t>
  </si>
  <si>
    <t>DUSUN JATIPETING RT. 03 RW. 04 DESA/KEL. ROWOSARI KEC. GUBUG KAB. GROBOGAN</t>
  </si>
  <si>
    <t>ROWOSARI</t>
  </si>
  <si>
    <r>
      <rPr>
        <u/>
        <sz val="11"/>
        <color rgb="FF1155CC"/>
        <rFont val="Calibri, sans-serif"/>
      </rPr>
      <t>https://www.google.com/maps?q=-7,0719267,110,6514133</t>
    </r>
  </si>
  <si>
    <t>RT0000020339</t>
  </si>
  <si>
    <t>NGROTO RT. 04 RW. 01 DESA/KEL. NGROTO KEC. GUBUG KAB. GROBOGAN</t>
  </si>
  <si>
    <t>NGROTO</t>
  </si>
  <si>
    <r>
      <rPr>
        <u/>
        <sz val="11"/>
        <color rgb="FF1155CC"/>
        <rFont val="Calibri, sans-serif"/>
      </rPr>
      <t>https://www.google.com/maps?q=-7,0940647,110,6961176</t>
    </r>
  </si>
  <si>
    <t>RT0000020340</t>
  </si>
  <si>
    <t>SUMEH</t>
  </si>
  <si>
    <t>RINGINKIDUL RT.03 RW.01</t>
  </si>
  <si>
    <r>
      <rPr>
        <u/>
        <sz val="11"/>
        <color rgb="FF1155CC"/>
        <rFont val="Calibri, sans-serif"/>
      </rPr>
      <t>https://www.google.com/maps?q=-7,0054933,110,6722613</t>
    </r>
  </si>
  <si>
    <t>RT0000020341</t>
  </si>
  <si>
    <t>DUSUN KARANG MALANG RT. 02 RW. 03 DESA/KEL RINGINKIDUL KEC. GUBUG KAB. GROBOGAN</t>
  </si>
  <si>
    <t>RINGINKIDUL</t>
  </si>
  <si>
    <r>
      <rPr>
        <u/>
        <sz val="11"/>
        <color rgb="FF1155CC"/>
        <rFont val="Calibri, sans-serif"/>
      </rPr>
      <t>https://www.google.com/maps?q=-7,0055447,110,6722879</t>
    </r>
  </si>
  <si>
    <t>RT0000020342</t>
  </si>
  <si>
    <t>GAPOKTAN SIDO UNGGUL</t>
  </si>
  <si>
    <t>BRAKAS 03/05 TERKESI</t>
  </si>
  <si>
    <t>TERKESI</t>
  </si>
  <si>
    <r>
      <rPr>
        <u/>
        <sz val="11"/>
        <color rgb="FF1155CC"/>
        <rFont val="Calibri, sans-serif"/>
      </rPr>
      <t>https://www.google.com/maps?q=-6,9792233,110,7704969</t>
    </r>
  </si>
  <si>
    <t>RT0000020343</t>
  </si>
  <si>
    <t>KUD ANUGERAH</t>
  </si>
  <si>
    <t>JL PURWODADI-KUDUS KLAMBU</t>
  </si>
  <si>
    <t>KLAMBU</t>
  </si>
  <si>
    <r>
      <rPr>
        <u/>
        <sz val="11"/>
        <color rgb="FF1155CC"/>
        <rFont val="Calibri, sans-serif"/>
      </rPr>
      <t>https://www.google.com/maps?q=-7,0060688,110,7825593</t>
    </r>
  </si>
  <si>
    <t>RT0000020344</t>
  </si>
  <si>
    <t>TARUMAN 03/02 TARUMAN</t>
  </si>
  <si>
    <t>TARUMAN</t>
  </si>
  <si>
    <r>
      <rPr>
        <u/>
        <sz val="11"/>
        <color rgb="FF1155CC"/>
        <rFont val="Calibri, sans-serif"/>
      </rPr>
      <t>https://www.google.com/maps?q=-7,0149906,110,8476405</t>
    </r>
  </si>
  <si>
    <t>RT0000020345</t>
  </si>
  <si>
    <t>TANI PRAYOGO</t>
  </si>
  <si>
    <t>GOLENG 03/04 TERKESI</t>
  </si>
  <si>
    <r>
      <rPr>
        <u/>
        <sz val="11"/>
        <color rgb="FF1155CC"/>
        <rFont val="Calibri, sans-serif"/>
      </rPr>
      <t>https://www.google.com/maps?q=-6,9769683,110,7752513</t>
    </r>
  </si>
  <si>
    <t>RT0000020347</t>
  </si>
  <si>
    <t>UD. RIO</t>
  </si>
  <si>
    <t>NGEMPLAK 05/04 KANDANGREJO</t>
  </si>
  <si>
    <r>
      <rPr>
        <u/>
        <sz val="11"/>
        <color rgb="FF1155CC"/>
        <rFont val="Calibri, sans-serif"/>
      </rPr>
      <t>https://www.google.com/maps?q=-7,0395332,110,856098</t>
    </r>
  </si>
  <si>
    <t>RT0000020348</t>
  </si>
  <si>
    <t>MENAWAN 01/06 KLAMBU</t>
  </si>
  <si>
    <t>MENAWAN</t>
  </si>
  <si>
    <r>
      <rPr>
        <u/>
        <sz val="11"/>
        <color rgb="FF1155CC"/>
        <rFont val="Calibri, sans-serif"/>
      </rPr>
      <t>https://www.google.com/maps?q=-6,9944116,110,7753763</t>
    </r>
  </si>
  <si>
    <t>RT0000020349</t>
  </si>
  <si>
    <t>UD. SIDO REJO</t>
  </si>
  <si>
    <t>WANDANKEMIRI 03/02 WANDANKEMIRI</t>
  </si>
  <si>
    <t>WANDANKEMIRI</t>
  </si>
  <si>
    <r>
      <rPr>
        <u/>
        <sz val="11"/>
        <color rgb="FF1155CC"/>
        <rFont val="Calibri, sans-serif"/>
      </rPr>
      <t>https://www.google.com/maps?q=-6,9527379,110,7804885</t>
    </r>
  </si>
  <si>
    <t>RT0000020351</t>
  </si>
  <si>
    <t>AL FIAN, UD</t>
  </si>
  <si>
    <t>DESA KROCOK RT. 04 RW.02</t>
  </si>
  <si>
    <t>KROCOK</t>
  </si>
  <si>
    <t>Japah</t>
  </si>
  <si>
    <r>
      <rPr>
        <u/>
        <sz val="11"/>
        <color rgb="FF1155CC"/>
        <rFont val="Calibri, sans-serif"/>
      </rPr>
      <t>https://www.google.com/maps?q=-6,9743548,111,274952</t>
    </r>
  </si>
  <si>
    <t>RT0000020352</t>
  </si>
  <si>
    <t>AL JAMAL, UD</t>
  </si>
  <si>
    <t>DESA JAPAH RT.02 RW.02</t>
  </si>
  <si>
    <t>JAPAH</t>
  </si>
  <si>
    <r>
      <rPr>
        <u/>
        <sz val="11"/>
        <color rgb="FF1155CC"/>
        <rFont val="Calibri, sans-serif"/>
      </rPr>
      <t>https://www.google.com/maps?q=-6,942355,111,2907817</t>
    </r>
  </si>
  <si>
    <t>RT0000020353</t>
  </si>
  <si>
    <t>BAROKAH, TK (KSR)</t>
  </si>
  <si>
    <t>DK BENGIR RT 03 RW 05 DS KESER</t>
  </si>
  <si>
    <t>KESER</t>
  </si>
  <si>
    <t>Tunjungan</t>
  </si>
  <si>
    <r>
      <rPr>
        <u/>
        <sz val="11"/>
        <color rgb="FF1155CC"/>
        <rFont val="Calibri, sans-serif"/>
      </rPr>
      <t>https://www.google.com/maps?q=-6,9201575,111,4255911</t>
    </r>
  </si>
  <si>
    <t>RT0000020355</t>
  </si>
  <si>
    <t>BAROKAH, UD (SBG)</t>
  </si>
  <si>
    <t>DK GUNUNGROWO RT09 RW 02 DS SAMBONGREJO</t>
  </si>
  <si>
    <t>SAMBONGREJO</t>
  </si>
  <si>
    <r>
      <rPr>
        <u/>
        <sz val="11"/>
        <color rgb="FF1155CC"/>
        <rFont val="Calibri, sans-serif"/>
      </rPr>
      <t>https://www.google.com/maps?q=-6,9332465,111,3758962</t>
    </r>
  </si>
  <si>
    <t>RT0000020356</t>
  </si>
  <si>
    <t>DESA BOGOREJO RT. 17 RW.03</t>
  </si>
  <si>
    <t>BOGOREJO</t>
  </si>
  <si>
    <r>
      <rPr>
        <u/>
        <sz val="11"/>
        <color rgb="FF1155CC"/>
        <rFont val="Calibri, sans-serif"/>
      </rPr>
      <t>https://www.google.com/maps?q=-6,9413098,111,3270255</t>
    </r>
  </si>
  <si>
    <t>RT0000020357</t>
  </si>
  <si>
    <t>BERSAMA, TK</t>
  </si>
  <si>
    <t>DS SITIREJO RT 08 RW 01</t>
  </si>
  <si>
    <r>
      <rPr>
        <u/>
        <sz val="11"/>
        <color rgb="FF1155CC"/>
        <rFont val="Calibri, sans-serif"/>
      </rPr>
      <t>https://www.google.com/maps?q=-6,9126378,111,4379415</t>
    </r>
  </si>
  <si>
    <t>RT0000020359</t>
  </si>
  <si>
    <t>DARJI TK</t>
  </si>
  <si>
    <t>DK SAMBONGAN RT 01 RW 03 DS SAMBONGREJO</t>
  </si>
  <si>
    <r>
      <rPr>
        <u/>
        <sz val="11"/>
        <color rgb="FF1155CC"/>
        <rFont val="Calibri, sans-serif"/>
      </rPr>
      <t>https://www.google.com/maps?q=-6,9365777,111,3770664</t>
    </r>
  </si>
  <si>
    <t>RT0000020360</t>
  </si>
  <si>
    <t>DINA, TK</t>
  </si>
  <si>
    <t>DK BLINGI RT 01 RW 05 DS SUKOREJO</t>
  </si>
  <si>
    <r>
      <rPr>
        <u/>
        <sz val="11"/>
        <color rgb="FF1155CC"/>
        <rFont val="Calibri, sans-serif"/>
      </rPr>
      <t>https://www.google.com/maps?q=-6,960366,111,3798985</t>
    </r>
  </si>
  <si>
    <t>RT0000020361</t>
  </si>
  <si>
    <t>ENDAH , UD</t>
  </si>
  <si>
    <t>DK PENDEM RT03 RW 01 DS TAMBAHREJO</t>
  </si>
  <si>
    <r>
      <rPr>
        <u/>
        <sz val="11"/>
        <color rgb="FF1155CC"/>
        <rFont val="Calibri, sans-serif"/>
      </rPr>
      <t>https://www.google.com/maps?q=-6,9631862,111,3617561</t>
    </r>
  </si>
  <si>
    <t>RT0000020363</t>
  </si>
  <si>
    <t>G. B. JAYA, UD</t>
  </si>
  <si>
    <t>JL GATOT SUBROTO KM 04 MAGUWAN DS TAMANREJO</t>
  </si>
  <si>
    <t>TAMANREJO</t>
  </si>
  <si>
    <r>
      <rPr>
        <u/>
        <sz val="11"/>
        <color rgb="FF1155CC"/>
        <rFont val="Calibri, sans-serif"/>
      </rPr>
      <t>https://www.google.com/maps?q=-6,9667832,111,3777597</t>
    </r>
  </si>
  <si>
    <t>RT0000020364</t>
  </si>
  <si>
    <t>GUNA TANI, UD</t>
  </si>
  <si>
    <t>DESA NGRAMBITAN RT.07 RW 01</t>
  </si>
  <si>
    <t>NGRAMBITAN</t>
  </si>
  <si>
    <r>
      <rPr>
        <u/>
        <sz val="11"/>
        <color rgb="FF1155CC"/>
        <rFont val="Calibri, sans-serif"/>
      </rPr>
      <t>https://www.google.com/maps?q=-6,9606062,111,3066886</t>
    </r>
  </si>
  <si>
    <t>RT0000020365</t>
  </si>
  <si>
    <t>MAJU TANI, UD</t>
  </si>
  <si>
    <t>DESA PENGKOLREJO RT.04 RW.07</t>
  </si>
  <si>
    <t>PENGKOLREJO</t>
  </si>
  <si>
    <r>
      <rPr>
        <u/>
        <sz val="11"/>
        <color rgb="FF1155CC"/>
        <rFont val="Calibri, sans-serif"/>
      </rPr>
      <t>https://www.google.com/maps?q=-6,9525141,111,3236041</t>
    </r>
  </si>
  <si>
    <t>RT0000020366</t>
  </si>
  <si>
    <t>MAKMUR, UD</t>
  </si>
  <si>
    <t>DESA BOGEM RT.05 RW.01</t>
  </si>
  <si>
    <r>
      <rPr>
        <u/>
        <sz val="11"/>
        <color rgb="FF1155CC"/>
        <rFont val="Calibri, sans-serif"/>
      </rPr>
      <t>https://www.google.com/maps?q=-6,931707,111,2877843</t>
    </r>
  </si>
  <si>
    <t>RT0000020367</t>
  </si>
  <si>
    <t>MARGO MULYO UD</t>
  </si>
  <si>
    <t>DESA NGAPUS RT.07 RW.02</t>
  </si>
  <si>
    <t>NGAPUS</t>
  </si>
  <si>
    <r>
      <rPr>
        <u/>
        <sz val="11"/>
        <color rgb="FF1155CC"/>
        <rFont val="Calibri, sans-serif"/>
      </rPr>
      <t>https://www.google.com/maps?q=-6,9420734,111,2441217</t>
    </r>
  </si>
  <si>
    <t>RT0000020368</t>
  </si>
  <si>
    <t>MUTIA JAYA TK</t>
  </si>
  <si>
    <t>DS NGLANGITAN TR 01 RW 02</t>
  </si>
  <si>
    <t>NGLANGITAN</t>
  </si>
  <si>
    <r>
      <rPr>
        <u/>
        <sz val="11"/>
        <color rgb="FF1155CC"/>
        <rFont val="Calibri, sans-serif"/>
      </rPr>
      <t>https://www.google.com/maps?q=-6,9127281,111,4077785</t>
    </r>
  </si>
  <si>
    <t>RT0000020369</t>
  </si>
  <si>
    <t>N.R, UD</t>
  </si>
  <si>
    <t>DS. KALANGAN RT 95 RW. 02</t>
  </si>
  <si>
    <r>
      <rPr>
        <u/>
        <sz val="11"/>
        <color rgb="FF1155CC"/>
        <rFont val="Calibri, sans-serif"/>
      </rPr>
      <t>https://www.google.com/maps?q=-6,9423404,111,3736693</t>
    </r>
  </si>
  <si>
    <t>RT0000020370</t>
  </si>
  <si>
    <t>RAHAYU, TK</t>
  </si>
  <si>
    <t>DK PENDEM RT 02 RW 02 DS TAMBAH REJO</t>
  </si>
  <si>
    <r>
      <rPr>
        <u/>
        <sz val="11"/>
        <color rgb="FF1155CC"/>
        <rFont val="Calibri, sans-serif"/>
      </rPr>
      <t>https://www.google.com/maps?q=-6,9620776,111,3618546</t>
    </r>
  </si>
  <si>
    <t>RT0000020371</t>
  </si>
  <si>
    <t>REJEKI, TK</t>
  </si>
  <si>
    <t>DESA BOGOREJO RT. 15 RW.03</t>
  </si>
  <si>
    <r>
      <rPr>
        <u/>
        <sz val="11"/>
        <color rgb="FF1155CC"/>
        <rFont val="Calibri, sans-serif"/>
      </rPr>
      <t>https://www.google.com/maps?q=-6,9388073,111,3282292</t>
    </r>
  </si>
  <si>
    <t>RT0000020372</t>
  </si>
  <si>
    <t>RIZKY, TK</t>
  </si>
  <si>
    <t>DS TAWANG REJO RT 02 RW 01</t>
  </si>
  <si>
    <r>
      <rPr>
        <u/>
        <sz val="11"/>
        <color rgb="FF1155CC"/>
        <rFont val="Calibri, sans-serif"/>
      </rPr>
      <t>https://www.google.com/maps?q=-6,9746102,111,3422568</t>
    </r>
  </si>
  <si>
    <t>RT0000020374</t>
  </si>
  <si>
    <t>SANTOSO UD</t>
  </si>
  <si>
    <t>DESA TENGGER RT 02 RW.02</t>
  </si>
  <si>
    <r>
      <rPr>
        <u/>
        <sz val="11"/>
        <color rgb="FF1155CC"/>
        <rFont val="Calibri, sans-serif"/>
      </rPr>
      <t>https://www.google.com/maps?q=-6,9852746,111,2970295</t>
    </r>
  </si>
  <si>
    <t>RT0000020376</t>
  </si>
  <si>
    <t>SARANA TANI, UD (TJ)</t>
  </si>
  <si>
    <t>DK GENENG RT 02 RW 02 DS NGLANGITAN</t>
  </si>
  <si>
    <r>
      <rPr>
        <u/>
        <sz val="11"/>
        <color rgb="FF1155CC"/>
        <rFont val="Calibri, sans-serif"/>
      </rPr>
      <t>https://www.google.com/maps?q=-6,9099176,111,4110504</t>
    </r>
  </si>
  <si>
    <t>RT0000020377</t>
  </si>
  <si>
    <t>SARI TANI, TK</t>
  </si>
  <si>
    <t>DESA TLOGOWUNGU RT.02 RW.01</t>
  </si>
  <si>
    <t>TLOGOWUNGU</t>
  </si>
  <si>
    <r>
      <rPr>
        <u/>
        <sz val="11"/>
        <color rgb="FF1155CC"/>
        <rFont val="Calibri, sans-serif"/>
      </rPr>
      <t>https://www.google.com/maps?q=-6,9330067,111,2745583</t>
    </r>
  </si>
  <si>
    <t>RT0000020378</t>
  </si>
  <si>
    <t>SEJAHTERA, UD</t>
  </si>
  <si>
    <t>DK CATAKRT 01 RW 04 DS ADIREJO</t>
  </si>
  <si>
    <t>ADIREJO</t>
  </si>
  <si>
    <r>
      <rPr>
        <u/>
        <sz val="11"/>
        <color rgb="FF1155CC"/>
        <rFont val="Calibri, sans-serif"/>
      </rPr>
      <t>https://www.google.com/maps?q=-6,9773643,111,3703708</t>
    </r>
  </si>
  <si>
    <t>RT0000020379</t>
  </si>
  <si>
    <t>SERBA GUNA , UD</t>
  </si>
  <si>
    <t>DK KALISANGKU RT 02 RW 05 DS GEMPOLREJO</t>
  </si>
  <si>
    <t>GEMPOLREJO</t>
  </si>
  <si>
    <r>
      <rPr>
        <u/>
        <sz val="11"/>
        <color rgb="FF1155CC"/>
        <rFont val="Calibri, sans-serif"/>
      </rPr>
      <t>https://www.google.com/maps?q=-6,9456732,111,4094694</t>
    </r>
  </si>
  <si>
    <t>RT0000020380</t>
  </si>
  <si>
    <t>SIDO RUKUN UD</t>
  </si>
  <si>
    <t>DESA DOLOGAN RT.04 RW.02</t>
  </si>
  <si>
    <r>
      <rPr>
        <u/>
        <sz val="11"/>
        <color rgb="FF1155CC"/>
        <rFont val="Calibri, sans-serif"/>
      </rPr>
      <t>https://www.google.com/maps?q=-6,93641,111,25906</t>
    </r>
  </si>
  <si>
    <t>RT0000020381</t>
  </si>
  <si>
    <t>SRI REJEKI, TK</t>
  </si>
  <si>
    <t>DK SEMBUNG RT 06 RW02 DS ADIREJO</t>
  </si>
  <si>
    <r>
      <rPr>
        <u/>
        <sz val="11"/>
        <color rgb="FF1155CC"/>
        <rFont val="Calibri, sans-serif"/>
      </rPr>
      <t>https://www.google.com/maps?q=-6,9711167,111,369755</t>
    </r>
  </si>
  <si>
    <t>RT0000020382</t>
  </si>
  <si>
    <t>SUMBER ARUM, UD</t>
  </si>
  <si>
    <t>DK SUMBEREJO RT 04 RW02 DS GEMPOLREJO</t>
  </si>
  <si>
    <r>
      <rPr>
        <u/>
        <sz val="11"/>
        <color rgb="FF1155CC"/>
        <rFont val="Calibri, sans-serif"/>
      </rPr>
      <t>https://www.google.com/maps?q=-6,9250611,111,3990338</t>
    </r>
  </si>
  <si>
    <t>RT0000020384</t>
  </si>
  <si>
    <t>SUMBER REJEKI 1, UD (PDN)</t>
  </si>
  <si>
    <t>DESA PADAAN RT.04 RW.02</t>
  </si>
  <si>
    <t>PADAAN</t>
  </si>
  <si>
    <r>
      <rPr>
        <u/>
        <sz val="11"/>
        <color rgb="FF1155CC"/>
        <rFont val="Calibri, sans-serif"/>
      </rPr>
      <t>https://www.google.com/maps?q=-6,9426125,111,299152</t>
    </r>
  </si>
  <si>
    <t>RT0000020385</t>
  </si>
  <si>
    <t>SUMBER REJEKI 2, TK (PKL)</t>
  </si>
  <si>
    <t>DESA PENGKOLREJO RT.04 RW.02</t>
  </si>
  <si>
    <r>
      <rPr>
        <u/>
        <sz val="11"/>
        <color rgb="FF1155CC"/>
        <rFont val="Calibri, sans-serif"/>
      </rPr>
      <t>https://www.google.com/maps?q=-6,9597003,111,3251005</t>
    </r>
  </si>
  <si>
    <t>RT0000020386</t>
  </si>
  <si>
    <t>SUMBER REJEKI 3, UD (BGJG)</t>
  </si>
  <si>
    <t>DESA BEGANJING RT. 08 RW.01</t>
  </si>
  <si>
    <t>BEGANJING</t>
  </si>
  <si>
    <r>
      <rPr>
        <u/>
        <sz val="11"/>
        <color rgb="FF1155CC"/>
        <rFont val="Calibri, sans-serif"/>
      </rPr>
      <t>https://www.google.com/maps?q=-6,9566739,111,2967069</t>
    </r>
  </si>
  <si>
    <t>RT0000020387</t>
  </si>
  <si>
    <t>SUMBER RIZQI, UD</t>
  </si>
  <si>
    <t>DK GENDONGAN RT 02 RW 03 DS KEDUNGREJO</t>
  </si>
  <si>
    <r>
      <rPr>
        <u/>
        <sz val="11"/>
        <color rgb="FF1155CC"/>
        <rFont val="Calibri, sans-serif"/>
      </rPr>
      <t>https://www.google.com/maps?q=-6,9099476,111,3844403</t>
    </r>
  </si>
  <si>
    <t>RT0000020388</t>
  </si>
  <si>
    <t>SUMBER TANI, TK</t>
  </si>
  <si>
    <t>DS SITI REJO RT 08 RW 02</t>
  </si>
  <si>
    <r>
      <rPr>
        <u/>
        <sz val="11"/>
        <color rgb="FF1155CC"/>
        <rFont val="Calibri, sans-serif"/>
      </rPr>
      <t>https://www.google.com/maps?q=-6,9123731,111,437697</t>
    </r>
  </si>
  <si>
    <t>RT0000020389</t>
  </si>
  <si>
    <t>SUTRISNO, TK</t>
  </si>
  <si>
    <t>DESA JAPAH RT 03 RW.02</t>
  </si>
  <si>
    <r>
      <rPr>
        <u/>
        <sz val="11"/>
        <color rgb="FF1155CC"/>
        <rFont val="Calibri, sans-serif"/>
      </rPr>
      <t>https://www.google.com/maps?q=-6,942655,111,2933286</t>
    </r>
  </si>
  <si>
    <t>RT0000020390</t>
  </si>
  <si>
    <t>TANI MAKMUR, UD (TJ)</t>
  </si>
  <si>
    <t>DK NGUDI RT 06 RW 03 DS KALANGAN</t>
  </si>
  <si>
    <r>
      <rPr>
        <u/>
        <sz val="11"/>
        <color rgb="FF1155CC"/>
        <rFont val="Calibri, sans-serif"/>
      </rPr>
      <t>https://www.google.com/maps?q=-6,939983,111,3697929</t>
    </r>
  </si>
  <si>
    <t>RT0000020392</t>
  </si>
  <si>
    <t>TUTIK RAHAYU, UD</t>
  </si>
  <si>
    <t>DK POHGESIK RT 01 RW 03 DS TAWANGREJO</t>
  </si>
  <si>
    <r>
      <rPr>
        <u/>
        <sz val="11"/>
        <color rgb="FF1155CC"/>
        <rFont val="Calibri, sans-serif"/>
      </rPr>
      <t>https://www.google.com/maps?q=-6,988294,111,3478183</t>
    </r>
  </si>
  <si>
    <t>RT0000020393</t>
  </si>
  <si>
    <t>UPAYA BOGA, UD</t>
  </si>
  <si>
    <t>DESA DOLOGAN RT. 01 RW.01</t>
  </si>
  <si>
    <r>
      <rPr>
        <u/>
        <sz val="11"/>
        <color rgb="FF1155CC"/>
        <rFont val="Calibri, sans-serif"/>
      </rPr>
      <t>https://www.google.com/maps?q=-6,9394331,111,2623216</t>
    </r>
  </si>
  <si>
    <t>RT0000020394</t>
  </si>
  <si>
    <t>VINA TUNGGAL MANDIRI, UD</t>
  </si>
  <si>
    <t>DS KEDUNGRINGIN RT 02 RW 01</t>
  </si>
  <si>
    <t>KEDUNGRINGIN</t>
  </si>
  <si>
    <r>
      <rPr>
        <u/>
        <sz val="11"/>
        <color rgb="FF1155CC"/>
        <rFont val="Calibri, sans-serif"/>
      </rPr>
      <t>https://www.google.com/maps?q=-6,987553,111,3551855</t>
    </r>
  </si>
  <si>
    <t>RT0000020396</t>
  </si>
  <si>
    <t>UD. RAHMAWATI</t>
  </si>
  <si>
    <t>DESA TOBO</t>
  </si>
  <si>
    <r>
      <rPr>
        <u/>
        <sz val="11"/>
        <color rgb="FF1155CC"/>
        <rFont val="Calibri, sans-serif"/>
      </rPr>
      <t>https://www.google.com/maps?q=-7,1757119,111,3085321</t>
    </r>
  </si>
  <si>
    <t>RT0000020399</t>
  </si>
  <si>
    <t>UD.BAKIM JAYA</t>
  </si>
  <si>
    <t>DK.JERUK CABEAN RT 01 / 02</t>
  </si>
  <si>
    <t>CABEAN</t>
  </si>
  <si>
    <t>Cepu</t>
  </si>
  <si>
    <r>
      <rPr>
        <u/>
        <sz val="11"/>
        <color rgb="FF1155CC"/>
        <rFont val="Calibri, sans-serif"/>
      </rPr>
      <t>https://www.google.com/maps?q=-7,186646,111,5462303</t>
    </r>
  </si>
  <si>
    <t>RT0000020400</t>
  </si>
  <si>
    <t>UD.BAROKAH</t>
  </si>
  <si>
    <t>DK. BANARAN RT.03 RW.01 DS. PENGKOLJAGONG</t>
  </si>
  <si>
    <t>PENGKOLJAGONG</t>
  </si>
  <si>
    <r>
      <rPr>
        <u/>
        <sz val="11"/>
        <color rgb="FF1155CC"/>
        <rFont val="Calibri, sans-serif"/>
      </rPr>
      <t>https://www.google.com/maps?q=-7,1726239,111,3154436</t>
    </r>
  </si>
  <si>
    <t>RT0000020403</t>
  </si>
  <si>
    <t>UD.ENGGAL JAYA</t>
  </si>
  <si>
    <t>JL. RAYA NO.18 DK.GUWARAN GABUSAN</t>
  </si>
  <si>
    <t>GABUSAN</t>
  </si>
  <si>
    <r>
      <rPr>
        <u/>
        <sz val="11"/>
        <color rgb="FF1155CC"/>
        <rFont val="Calibri, sans-serif"/>
      </rPr>
      <t>https://www.google.com/maps?q=-7,1850187,111,2551682</t>
    </r>
  </si>
  <si>
    <t>RT0000020404</t>
  </si>
  <si>
    <t>UD.INDRA MANDALA</t>
  </si>
  <si>
    <t>DESA GUWARAN</t>
  </si>
  <si>
    <r>
      <rPr>
        <u/>
        <sz val="11"/>
        <color rgb="FF1155CC"/>
        <rFont val="Calibri, sans-serif"/>
      </rPr>
      <t>https://www.google.com/maps?q=-7,1855782,111,2565876</t>
    </r>
  </si>
  <si>
    <t>RT0000020405</t>
  </si>
  <si>
    <t>UD.JAYA ABADI</t>
  </si>
  <si>
    <t>DS.CABEAN</t>
  </si>
  <si>
    <r>
      <rPr>
        <u/>
        <sz val="11"/>
        <color rgb="FF1155CC"/>
        <rFont val="Calibri, sans-serif"/>
      </rPr>
      <t>https://www.google.com/maps?q=-7,1866622,111,5338974</t>
    </r>
  </si>
  <si>
    <t>RT0000020406</t>
  </si>
  <si>
    <t>UD.KANTHI MULYO</t>
  </si>
  <si>
    <t>DS.MULYOREJO RT 01/01</t>
  </si>
  <si>
    <r>
      <rPr>
        <u/>
        <sz val="11"/>
        <color rgb="FF1155CC"/>
        <rFont val="Calibri, sans-serif"/>
      </rPr>
      <t>https://www.google.com/maps?q=-7,1599396,111,5639667</t>
    </r>
  </si>
  <si>
    <t>RT0000020408</t>
  </si>
  <si>
    <t>UD.LESTARI</t>
  </si>
  <si>
    <t>DK.JUDAN DS.JIPANG RT 05/02</t>
  </si>
  <si>
    <t>JIPANG</t>
  </si>
  <si>
    <r>
      <rPr>
        <u/>
        <sz val="11"/>
        <color rgb="FF1155CC"/>
        <rFont val="Calibri, sans-serif"/>
      </rPr>
      <t>https://www.google.com/maps?q=-7,1933863,111,5624374</t>
    </r>
  </si>
  <si>
    <t>RT0000020409</t>
  </si>
  <si>
    <t>UD.MADIUN JAYA</t>
  </si>
  <si>
    <t>DS.NGROTO RT 01/01</t>
  </si>
  <si>
    <r>
      <rPr>
        <u/>
        <sz val="11"/>
        <color rgb="FF1155CC"/>
        <rFont val="Calibri, sans-serif"/>
      </rPr>
      <t>https://www.google.com/maps?q=-7,1291035,111,6037861</t>
    </r>
  </si>
  <si>
    <t>RT0000020410</t>
  </si>
  <si>
    <t>UD.MANDIRI</t>
  </si>
  <si>
    <t>DS.NGLANJUK</t>
  </si>
  <si>
    <t>BALUN</t>
  </si>
  <si>
    <r>
      <rPr>
        <u/>
        <sz val="11"/>
        <color rgb="FF1155CC"/>
        <rFont val="Calibri, sans-serif"/>
      </rPr>
      <t>https://www.google.com/maps?q=-7,1641095,111,5845441</t>
    </r>
  </si>
  <si>
    <t>RT0000020411</t>
  </si>
  <si>
    <t>UD.MARGI RAHAYU</t>
  </si>
  <si>
    <t>DS. BANGKLEYAN</t>
  </si>
  <si>
    <r>
      <rPr>
        <u/>
        <sz val="11"/>
        <color rgb="FF1155CC"/>
        <rFont val="Calibri, sans-serif"/>
      </rPr>
      <t>https://www.google.com/maps?q=-7,2644518,111,2352341</t>
    </r>
  </si>
  <si>
    <t>RT0000020413</t>
  </si>
  <si>
    <t>UD.MUTIARA</t>
  </si>
  <si>
    <t>DS. DOPLANG RT.6 RW.01</t>
  </si>
  <si>
    <t>KEPOH</t>
  </si>
  <si>
    <r>
      <rPr>
        <u/>
        <sz val="11"/>
        <color rgb="FF1155CC"/>
        <rFont val="Calibri, sans-serif"/>
      </rPr>
      <t>https://www.google.com/maps?q=-7,1858933,111,291743</t>
    </r>
  </si>
  <si>
    <t>RT0000020414</t>
  </si>
  <si>
    <t>UD.NUR HIDAYAH</t>
  </si>
  <si>
    <t>DESA RANDULAWANG</t>
  </si>
  <si>
    <r>
      <rPr>
        <u/>
        <sz val="11"/>
        <color rgb="FF1155CC"/>
        <rFont val="Calibri, sans-serif"/>
      </rPr>
      <t>https://www.google.com/maps?q=-7,1891939,111,3226214</t>
    </r>
  </si>
  <si>
    <t>RT0000020415</t>
  </si>
  <si>
    <t>UD.PAKU BUMI</t>
  </si>
  <si>
    <t>DS.GETAS RT 01 / RW 03</t>
  </si>
  <si>
    <r>
      <rPr>
        <u/>
        <sz val="11"/>
        <color rgb="FF1155CC"/>
        <rFont val="Calibri, sans-serif"/>
      </rPr>
      <t>https://www.google.com/maps?q=-7,1845929,111,56782</t>
    </r>
  </si>
  <si>
    <t>RT0000020416</t>
  </si>
  <si>
    <t>UD.POJOK</t>
  </si>
  <si>
    <t>DS.NGLORAM RT 01 / 01</t>
  </si>
  <si>
    <t>NGLORAM</t>
  </si>
  <si>
    <r>
      <rPr>
        <u/>
        <sz val="11"/>
        <color rgb="FF1155CC"/>
        <rFont val="Calibri, sans-serif"/>
      </rPr>
      <t>https://www.google.com/maps?q=-7,1998082,111,5537776</t>
    </r>
  </si>
  <si>
    <t>RT0000020417</t>
  </si>
  <si>
    <t>UD.RAHARJO</t>
  </si>
  <si>
    <t>DS.KAPUAN RT 04 / 01</t>
  </si>
  <si>
    <t>KAPUAN</t>
  </si>
  <si>
    <r>
      <rPr>
        <u/>
        <sz val="11"/>
        <color rgb="FF1155CC"/>
        <rFont val="Calibri, sans-serif"/>
      </rPr>
      <t>https://www.google.com/maps?q=-7,1886489,111,5573207</t>
    </r>
  </si>
  <si>
    <t>RT0000020418</t>
  </si>
  <si>
    <t>UD.RESTU IBU</t>
  </si>
  <si>
    <t>DS. PENGKOL JAGONG RT.02 RW.01</t>
  </si>
  <si>
    <r>
      <rPr>
        <u/>
        <sz val="11"/>
        <color rgb="FF1155CC"/>
        <rFont val="Calibri, sans-serif"/>
      </rPr>
      <t>https://www.google.com/maps?q=-7,1724262,111,3160621</t>
    </r>
  </si>
  <si>
    <t>RT0000020419</t>
  </si>
  <si>
    <t>UD.RUKUN MAKMUR</t>
  </si>
  <si>
    <t>DK. PAKUAN RT.07 RW.07 DS. GABUSAN</t>
  </si>
  <si>
    <r>
      <rPr>
        <u/>
        <sz val="11"/>
        <color rgb="FF1155CC"/>
        <rFont val="Calibri, sans-serif"/>
      </rPr>
      <t>https://www.google.com/maps?q=-7,1781362,111,2696287</t>
    </r>
  </si>
  <si>
    <t>RT0000020420</t>
  </si>
  <si>
    <t>UD.RUKUN TANI</t>
  </si>
  <si>
    <t>DK. KARANGREJO RT.01 RW.05 DS. JATI</t>
  </si>
  <si>
    <r>
      <rPr>
        <u/>
        <sz val="11"/>
        <color rgb="FF1155CC"/>
        <rFont val="Calibri, sans-serif"/>
      </rPr>
      <t>https://www.google.com/maps?q=-7,1998801,111,2753062</t>
    </r>
  </si>
  <si>
    <t>RT0000020421</t>
  </si>
  <si>
    <t>UD.SARI JAYA</t>
  </si>
  <si>
    <t>DS.GADON RT 03/ 01</t>
  </si>
  <si>
    <t>GADON</t>
  </si>
  <si>
    <r>
      <rPr>
        <u/>
        <sz val="11"/>
        <color rgb="FF1155CC"/>
        <rFont val="Calibri, sans-serif"/>
      </rPr>
      <t>https://www.google.com/maps?q=-7,2098085,111,5451372</t>
    </r>
  </si>
  <si>
    <t>RT0000020422</t>
  </si>
  <si>
    <t>UD.SETU</t>
  </si>
  <si>
    <t>DS.DOPLANG RT.30 RW.05</t>
  </si>
  <si>
    <r>
      <rPr>
        <u/>
        <sz val="11"/>
        <color rgb="FF1155CC"/>
        <rFont val="Calibri, sans-serif"/>
      </rPr>
      <t>https://www.google.com/maps?q=-7,1834497,111,2999251</t>
    </r>
  </si>
  <si>
    <t>RT0000020424</t>
  </si>
  <si>
    <t>UD.SRI LESTARI</t>
  </si>
  <si>
    <t>DESA DOPLANG</t>
  </si>
  <si>
    <r>
      <rPr>
        <u/>
        <sz val="11"/>
        <color rgb="FF1155CC"/>
        <rFont val="Calibri, sans-serif"/>
      </rPr>
      <t>https://www.google.com/maps?q=-7,1826427,111,3017734</t>
    </r>
  </si>
  <si>
    <t>RT0000020425</t>
  </si>
  <si>
    <t>UD.SRI REJEKI JATI</t>
  </si>
  <si>
    <t>DS. JAGONG RT.01 RW.03</t>
  </si>
  <si>
    <t>JEGONG</t>
  </si>
  <si>
    <r>
      <rPr>
        <u/>
        <sz val="11"/>
        <color rgb="FF1155CC"/>
        <rFont val="Calibri, sans-serif"/>
      </rPr>
      <t>https://www.google.com/maps?q=-7,2134951,111,2894124</t>
    </r>
  </si>
  <si>
    <t>RT0000020426</t>
  </si>
  <si>
    <t>UD.SRIWIDATI</t>
  </si>
  <si>
    <t>DS.GADON RT 08/ 02</t>
  </si>
  <si>
    <r>
      <rPr>
        <u/>
        <sz val="11"/>
        <color rgb="FF1155CC"/>
        <rFont val="Calibri, sans-serif"/>
      </rPr>
      <t>https://www.google.com/maps?q=-7,2059819,111,5477035</t>
    </r>
  </si>
  <si>
    <t>RT0000020427</t>
  </si>
  <si>
    <t>UD.SUMBER JAYA</t>
  </si>
  <si>
    <t>JL. RANDUBLATUNG-DOPLANG</t>
  </si>
  <si>
    <r>
      <rPr>
        <u/>
        <sz val="11"/>
        <color rgb="FF1155CC"/>
        <rFont val="Calibri, sans-serif"/>
      </rPr>
      <t>https://www.google.com/maps?q=-7,1842806,111,3087582</t>
    </r>
  </si>
  <si>
    <t>RT0000020428</t>
  </si>
  <si>
    <t>UD.SUMBER REJEKI</t>
  </si>
  <si>
    <t>DK. BANTENGAN RT.06 RW.01 DS. JATI</t>
  </si>
  <si>
    <r>
      <rPr>
        <u/>
        <sz val="11"/>
        <color rgb="FF1155CC"/>
        <rFont val="Calibri, sans-serif"/>
      </rPr>
      <t>https://www.google.com/maps?q=-7,1937757,111,2866537</t>
    </r>
  </si>
  <si>
    <t>RT0000020429</t>
  </si>
  <si>
    <t>UD.TIRTA TANI</t>
  </si>
  <si>
    <t>DESA PETAK</t>
  </si>
  <si>
    <t>TAMBAKROMO</t>
  </si>
  <si>
    <r>
      <rPr>
        <u/>
        <sz val="11"/>
        <color rgb="FF1155CC"/>
        <rFont val="Calibri, sans-serif"/>
      </rPr>
      <t>https://www.google.com/maps?q=-7,15448,111,571498</t>
    </r>
  </si>
  <si>
    <t>RT0000020430</t>
  </si>
  <si>
    <t>UD.UMAR</t>
  </si>
  <si>
    <t>JL. DUKUH NGEMBAG RT.01 RW.05 DS. GABUSAN</t>
  </si>
  <si>
    <r>
      <rPr>
        <u/>
        <sz val="11"/>
        <color rgb="FF1155CC"/>
        <rFont val="Calibri, sans-serif"/>
      </rPr>
      <t>https://www.google.com/maps?q=-7,1865084,111,2663563</t>
    </r>
  </si>
  <si>
    <t>RT0000020431</t>
  </si>
  <si>
    <t>UD.WIDYA CIPTA</t>
  </si>
  <si>
    <t>DS. RANDULAWANG RT.02 RW.01</t>
  </si>
  <si>
    <t>RANDULAWANG</t>
  </si>
  <si>
    <r>
      <rPr>
        <u/>
        <sz val="11"/>
        <color rgb="FF1155CC"/>
        <rFont val="Calibri, sans-serif"/>
      </rPr>
      <t>https://www.google.com/maps?q=-7,1911275,111,3380714</t>
    </r>
  </si>
  <si>
    <t>RT0000020432</t>
  </si>
  <si>
    <t>UD.WINNEKA</t>
  </si>
  <si>
    <t>JL. RAYA SULUR , DESA BALUNGKAL</t>
  </si>
  <si>
    <r>
      <rPr>
        <u/>
        <sz val="11"/>
        <color rgb="FF1155CC"/>
        <rFont val="Calibri, sans-serif"/>
      </rPr>
      <t>https://www.google.com/maps?q=-7,1824676,111,2785775</t>
    </r>
  </si>
  <si>
    <t>RT0000020436</t>
  </si>
  <si>
    <t>UD. AL MA RUF</t>
  </si>
  <si>
    <t>DS. GONDEL RT 04 RW 01</t>
  </si>
  <si>
    <t>GONDEL</t>
  </si>
  <si>
    <t>Kedungtuban</t>
  </si>
  <si>
    <r>
      <rPr>
        <u/>
        <sz val="11"/>
        <color rgb="FF1155CC"/>
        <rFont val="Calibri, sans-serif"/>
      </rPr>
      <t>https://www.google.com/maps?q=-7,2304685,111,4948428</t>
    </r>
  </si>
  <si>
    <t>RT0000020437</t>
  </si>
  <si>
    <t>UD. BAROKAH 1</t>
  </si>
  <si>
    <t>DS. GALUK RT 03 RW 01</t>
  </si>
  <si>
    <t>GALUK</t>
  </si>
  <si>
    <r>
      <rPr>
        <u/>
        <sz val="11"/>
        <color rgb="FF1155CC"/>
        <rFont val="Calibri, sans-serif"/>
      </rPr>
      <t>https://www.google.com/maps?q=-7,1117886,111,4863559</t>
    </r>
  </si>
  <si>
    <t>RT0000020438</t>
  </si>
  <si>
    <t>UD. BAROKAH 2</t>
  </si>
  <si>
    <t>DS. BAJO RT 03 RW 01</t>
  </si>
  <si>
    <t>KEDUNGTUBAN</t>
  </si>
  <si>
    <r>
      <rPr>
        <u/>
        <sz val="11"/>
        <color rgb="FF1155CC"/>
        <rFont val="Calibri, sans-serif"/>
      </rPr>
      <t>https://www.google.com/maps?q=-7,1772244,111,4992023</t>
    </r>
  </si>
  <si>
    <t>RT0000020440</t>
  </si>
  <si>
    <t>UD. BUDI JAYA</t>
  </si>
  <si>
    <t>DS. TEMENGENG RT 04 RW 02</t>
  </si>
  <si>
    <t>TEMENGENG</t>
  </si>
  <si>
    <t>Sambong</t>
  </si>
  <si>
    <r>
      <rPr>
        <u/>
        <sz val="11"/>
        <color rgb="FF1155CC"/>
        <rFont val="Calibri, sans-serif"/>
      </rPr>
      <t>https://www.google.com/maps?q=-7,0849458,111,501506</t>
    </r>
  </si>
  <si>
    <t>RT0000020441</t>
  </si>
  <si>
    <t>UD. DIAN</t>
  </si>
  <si>
    <t>DS. KLAGEN RT 05 RW 01</t>
  </si>
  <si>
    <t>KLAGEN</t>
  </si>
  <si>
    <r>
      <rPr>
        <u/>
        <sz val="11"/>
        <color rgb="FF1155CC"/>
        <rFont val="Calibri, sans-serif"/>
      </rPr>
      <t>https://www.google.com/maps?q=-7,2123391,111,5286614</t>
    </r>
  </si>
  <si>
    <t>RT0000020442</t>
  </si>
  <si>
    <t>DS. WADO RT 03 RW 01</t>
  </si>
  <si>
    <t>WADO</t>
  </si>
  <si>
    <r>
      <rPr>
        <u/>
        <sz val="11"/>
        <color rgb="FF1155CC"/>
        <rFont val="Calibri, sans-serif"/>
      </rPr>
      <t>https://www.google.com/maps?q=-7,1994406,111,5036373</t>
    </r>
  </si>
  <si>
    <t>RT0000020443</t>
  </si>
  <si>
    <t>UD. ES-EN</t>
  </si>
  <si>
    <t>DS. KEMANTREN RT 01 RW 02</t>
  </si>
  <si>
    <t>KEMANTREN</t>
  </si>
  <si>
    <r>
      <rPr>
        <u/>
        <sz val="11"/>
        <color rgb="FF1155CC"/>
        <rFont val="Calibri, sans-serif"/>
      </rPr>
      <t>https://www.google.com/maps?q=-7,2104095,111,5200261</t>
    </r>
  </si>
  <si>
    <t>RT0000020444</t>
  </si>
  <si>
    <t>UD. GANGSAR</t>
  </si>
  <si>
    <t>DS. TANJUNG RT 02 RW 03</t>
  </si>
  <si>
    <t>TANJUNG</t>
  </si>
  <si>
    <r>
      <rPr>
        <u/>
        <sz val="11"/>
        <color rgb="FF1155CC"/>
        <rFont val="Calibri, sans-serif"/>
      </rPr>
      <t>https://www.google.com/maps?q=-7,1801229,111,4723764</t>
    </r>
  </si>
  <si>
    <t>RT0000020448</t>
  </si>
  <si>
    <t>UD. MITRA TANI MANDIRI</t>
  </si>
  <si>
    <t>DS. KEMANTREN RT 01 RW 03</t>
  </si>
  <si>
    <r>
      <rPr>
        <u/>
        <sz val="11"/>
        <color rgb="FF1155CC"/>
        <rFont val="Calibri, sans-serif"/>
      </rPr>
      <t>https://www.google.com/maps?q=-7,205297,111,5194855</t>
    </r>
  </si>
  <si>
    <t>RT0000020449</t>
  </si>
  <si>
    <t>UD. MURNI</t>
  </si>
  <si>
    <t>DS. POJOKWATU RT 03 RW 02</t>
  </si>
  <si>
    <t>LEDOK</t>
  </si>
  <si>
    <r>
      <rPr>
        <u/>
        <sz val="11"/>
        <color rgb="FF1155CC"/>
        <rFont val="Calibri, sans-serif"/>
      </rPr>
      <t>https://www.google.com/maps?q=-7,1126649,111,5706479</t>
    </r>
  </si>
  <si>
    <t>RT0000020450</t>
  </si>
  <si>
    <t>UD. NANANG PUTRA</t>
  </si>
  <si>
    <t>DS TEMENGENG RT 05 RW 03</t>
  </si>
  <si>
    <r>
      <rPr>
        <u/>
        <sz val="11"/>
        <color rgb="FF1155CC"/>
        <rFont val="Calibri, sans-serif"/>
      </rPr>
      <t>https://www.google.com/maps?q=-7,0836136,111,5019551</t>
    </r>
  </si>
  <si>
    <t>RT0000020451</t>
  </si>
  <si>
    <t>UD. NGUDI REJEKI</t>
  </si>
  <si>
    <t>DS. NGLANDEYAN RT 05 RW 04</t>
  </si>
  <si>
    <t>NGLANDEYAN</t>
  </si>
  <si>
    <r>
      <rPr>
        <u/>
        <sz val="11"/>
        <color rgb="FF1155CC"/>
        <rFont val="Calibri, sans-serif"/>
      </rPr>
      <t>https://www.google.com/maps?q=-7,1672421,111,5404263</t>
    </r>
  </si>
  <si>
    <t>RT0000020453</t>
  </si>
  <si>
    <t>UD. NURISSINA</t>
  </si>
  <si>
    <t>DS. PULO RT 08 RW01</t>
  </si>
  <si>
    <t>PULO</t>
  </si>
  <si>
    <r>
      <rPr>
        <u/>
        <sz val="11"/>
        <color rgb="FF1155CC"/>
        <rFont val="Calibri, sans-serif"/>
      </rPr>
      <t>https://www.google.com/maps?q=-7,1909862,111,5000738</t>
    </r>
  </si>
  <si>
    <t>RT0000020454</t>
  </si>
  <si>
    <t>UD. NUSA JAYA</t>
  </si>
  <si>
    <t>DS. KETUWAN RT 05 RW 02</t>
  </si>
  <si>
    <t>KETUWAN</t>
  </si>
  <si>
    <r>
      <rPr>
        <u/>
        <sz val="11"/>
        <color rgb="FF1155CC"/>
        <rFont val="Calibri, sans-serif"/>
      </rPr>
      <t>https://www.google.com/maps?q=-7,2363066,111,5080011</t>
    </r>
  </si>
  <si>
    <t>RT0000020455</t>
  </si>
  <si>
    <t>UD. RAHMAT</t>
  </si>
  <si>
    <t>DS. BAJO RT 01 RW 01</t>
  </si>
  <si>
    <t>BAJO</t>
  </si>
  <si>
    <r>
      <rPr>
        <u/>
        <sz val="11"/>
        <color rgb="FF1155CC"/>
        <rFont val="Calibri, sans-serif"/>
      </rPr>
      <t>https://www.google.com/maps?q=-7,1734242,111,5021485</t>
    </r>
  </si>
  <si>
    <t>RT0000020456</t>
  </si>
  <si>
    <t>UD. REZZA PERKASA</t>
  </si>
  <si>
    <t>DS. GONDEL RT 09 RW 03</t>
  </si>
  <si>
    <r>
      <rPr>
        <u/>
        <sz val="11"/>
        <color rgb="FF1155CC"/>
        <rFont val="Calibri, sans-serif"/>
      </rPr>
      <t>https://www.google.com/maps?q=-7,2270678,111,4817749</t>
    </r>
  </si>
  <si>
    <t>RT0000020457</t>
  </si>
  <si>
    <t>DS. PANOLAN RT 04 RW 01</t>
  </si>
  <si>
    <t>PANOLAN</t>
  </si>
  <si>
    <r>
      <rPr>
        <u/>
        <sz val="11"/>
        <color rgb="FF1155CC"/>
        <rFont val="Calibri, sans-serif"/>
      </rPr>
      <t>https://www.google.com/maps?q=-7,2248364,111,5330626</t>
    </r>
  </si>
  <si>
    <t>RT0000020459</t>
  </si>
  <si>
    <t>DS. SOGO RT 04 RW 03</t>
  </si>
  <si>
    <t>SOGO</t>
  </si>
  <si>
    <r>
      <rPr>
        <u/>
        <sz val="11"/>
        <color rgb="FF1155CC"/>
        <rFont val="Calibri, sans-serif"/>
      </rPr>
      <t>https://www.google.com/maps?q=-7,1709612,111,4944446</t>
    </r>
  </si>
  <si>
    <t>RT0000020460</t>
  </si>
  <si>
    <t>UD. SUDARSONO</t>
  </si>
  <si>
    <t>DS. GADU RT 03 RW 05</t>
  </si>
  <si>
    <t>GADU</t>
  </si>
  <si>
    <r>
      <rPr>
        <u/>
        <sz val="11"/>
        <color rgb="FF1155CC"/>
        <rFont val="Calibri, sans-serif"/>
      </rPr>
      <t>https://www.google.com/maps?q=-7,119376,111,5608882</t>
    </r>
  </si>
  <si>
    <t>RT0000020462</t>
  </si>
  <si>
    <t>UD. SUMBER REJEKI 2</t>
  </si>
  <si>
    <t>DS. JIMBUNG RT 05 RW 03</t>
  </si>
  <si>
    <t>JIMBUNG</t>
  </si>
  <si>
    <r>
      <rPr>
        <u/>
        <sz val="11"/>
        <color rgb="FF1155CC"/>
        <rFont val="Calibri, sans-serif"/>
      </rPr>
      <t>https://www.google.com/maps?q=-7,2310698,111,522636</t>
    </r>
  </si>
  <si>
    <t>RT0000020463</t>
  </si>
  <si>
    <t>UD. TANI JAYA 1</t>
  </si>
  <si>
    <t>DS. KALEN RT 03 RW 02</t>
  </si>
  <si>
    <t>KALEN</t>
  </si>
  <si>
    <r>
      <rPr>
        <u/>
        <sz val="11"/>
        <color rgb="FF1155CC"/>
        <rFont val="Calibri, sans-serif"/>
      </rPr>
      <t>https://www.google.com/maps?q=-7,1478883,111,5370021</t>
    </r>
  </si>
  <si>
    <t>RT0000020464</t>
  </si>
  <si>
    <t>UD. TANI JAYA 2</t>
  </si>
  <si>
    <t>DS. TANJUNG RT 02 RW 02</t>
  </si>
  <si>
    <r>
      <rPr>
        <u/>
        <sz val="11"/>
        <color rgb="FF1155CC"/>
        <rFont val="Calibri, sans-serif"/>
      </rPr>
      <t>https://www.google.com/maps?q=-7,1852843,111,4990797</t>
    </r>
  </si>
  <si>
    <t>RT0000020465</t>
  </si>
  <si>
    <t>UD. TANI JAYA 3</t>
  </si>
  <si>
    <t>DS. WADO RT 06 RW 03</t>
  </si>
  <si>
    <r>
      <rPr>
        <u/>
        <sz val="11"/>
        <color rgb="FF1155CC"/>
        <rFont val="Calibri, sans-serif"/>
      </rPr>
      <t>https://www.google.com/maps?q=-7,196683,111,4989869</t>
    </r>
  </si>
  <si>
    <t>RT0000020466</t>
  </si>
  <si>
    <t>DS.SIDOREJO RT 02 RW 02</t>
  </si>
  <si>
    <r>
      <rPr>
        <u/>
        <sz val="11"/>
        <color rgb="FF1155CC"/>
        <rFont val="Calibri, sans-serif"/>
      </rPr>
      <t>https://www.google.com/maps?q=-7,2120024,111,5118344</t>
    </r>
  </si>
  <si>
    <t>RT0000020468</t>
  </si>
  <si>
    <t>UD. TRIMO</t>
  </si>
  <si>
    <t>DS. GADU RT 02 RW 04</t>
  </si>
  <si>
    <r>
      <rPr>
        <u/>
        <sz val="11"/>
        <color rgb="FF1155CC"/>
        <rFont val="Calibri, sans-serif"/>
      </rPr>
      <t>https://www.google.com/maps?q=-7,1161269,111,5589351</t>
    </r>
  </si>
  <si>
    <t>RT0000020469</t>
  </si>
  <si>
    <t>UD. WIDODO</t>
  </si>
  <si>
    <t>DS. BITING RT 02 RW 01</t>
  </si>
  <si>
    <t>BRABOWAN</t>
  </si>
  <si>
    <r>
      <rPr>
        <u/>
        <sz val="11"/>
        <color rgb="FF1155CC"/>
        <rFont val="Calibri, sans-serif"/>
      </rPr>
      <t>https://www.google.com/maps?q=-7,1121324,111,6125564</t>
    </r>
  </si>
  <si>
    <t>RT0000020470</t>
  </si>
  <si>
    <t>UD. YATMAN</t>
  </si>
  <si>
    <t>DS. SAMBONGREJO RT 01 RW 01</t>
  </si>
  <si>
    <r>
      <rPr>
        <u/>
        <sz val="11"/>
        <color rgb="FF1155CC"/>
        <rFont val="Calibri, sans-serif"/>
      </rPr>
      <t>https://www.google.com/maps?q=-7,1028101,111,5382348</t>
    </r>
  </si>
  <si>
    <t>RT0000020471</t>
  </si>
  <si>
    <t>AL MADINAH UD</t>
  </si>
  <si>
    <t>DS. BALONGREJO RT. 02 RW. 01</t>
  </si>
  <si>
    <t>BALONGREJO</t>
  </si>
  <si>
    <t>Banjarejo</t>
  </si>
  <si>
    <r>
      <rPr>
        <u/>
        <sz val="11"/>
        <color rgb="FF1155CC"/>
        <rFont val="Calibri, sans-serif"/>
      </rPr>
      <t>https://www.google.com/maps?q=-7,0074684,111,3719767</t>
    </r>
  </si>
  <si>
    <t>RT0000020472</t>
  </si>
  <si>
    <t>ARIFIN TK</t>
  </si>
  <si>
    <t>DS. BALONGSARI RT 03 RW 01</t>
  </si>
  <si>
    <t>BALONGSARI</t>
  </si>
  <si>
    <r>
      <rPr>
        <u/>
        <sz val="11"/>
        <color rgb="FF1155CC"/>
        <rFont val="Calibri, sans-serif"/>
      </rPr>
      <t>https://www.google.com/maps?q=-7,0524083,111,36332</t>
    </r>
  </si>
  <si>
    <t>RT0000020473</t>
  </si>
  <si>
    <t>BU SUTI TK</t>
  </si>
  <si>
    <t>DS. KEMBANG RT 03 RW 01</t>
  </si>
  <si>
    <r>
      <rPr>
        <u/>
        <sz val="11"/>
        <color rgb="FF1155CC"/>
        <rFont val="Calibri, sans-serif"/>
      </rPr>
      <t>https://www.google.com/maps?q=-6,9982651,111,3516782</t>
    </r>
  </si>
  <si>
    <t>RT0000020474</t>
  </si>
  <si>
    <t>BUDI LESTARI TK</t>
  </si>
  <si>
    <t>DK. JAMBE RT 06 RW 02 DS. BACEM</t>
  </si>
  <si>
    <t>BACEM</t>
  </si>
  <si>
    <r>
      <rPr>
        <u/>
        <sz val="11"/>
        <color rgb="FF1155CC"/>
        <rFont val="Calibri, sans-serif"/>
      </rPr>
      <t>https://www.google.com/maps?q=-7,0552032,111,3540059</t>
    </r>
  </si>
  <si>
    <t>RT0000020475</t>
  </si>
  <si>
    <t>DAVID JAYA TK</t>
  </si>
  <si>
    <t>DS. BACEM RT 02 RW 01</t>
  </si>
  <si>
    <r>
      <rPr>
        <u/>
        <sz val="11"/>
        <color rgb="FF1155CC"/>
        <rFont val="Calibri, sans-serif"/>
      </rPr>
      <t>https://www.google.com/maps?q=-7,0468364,111,3541713</t>
    </r>
  </si>
  <si>
    <t>RT0000020476</t>
  </si>
  <si>
    <t>DITA MAKMUR UD</t>
  </si>
  <si>
    <t>DS. TURIREJO RT. 09 RW. 02</t>
  </si>
  <si>
    <t>TURIREJO</t>
  </si>
  <si>
    <r>
      <rPr>
        <u/>
        <sz val="11"/>
        <color rgb="FF1155CC"/>
        <rFont val="Calibri, sans-serif"/>
      </rPr>
      <t>https://www.google.com/maps?q=-6,9873314,111,4717925</t>
    </r>
  </si>
  <si>
    <t>RT0000020477</t>
  </si>
  <si>
    <t>DUA PUTRA UD</t>
  </si>
  <si>
    <t>DS. SEMAMPIR RT. 01 RW. 03</t>
  </si>
  <si>
    <t>SEMAMPIR</t>
  </si>
  <si>
    <r>
      <rPr>
        <u/>
        <sz val="11"/>
        <color rgb="FF1155CC"/>
        <rFont val="Calibri, sans-serif"/>
      </rPr>
      <t>https://www.google.com/maps?q=-6,9871118,111,4813985</t>
    </r>
  </si>
  <si>
    <t>RT0000020479</t>
  </si>
  <si>
    <t>GALANG JAYA TK</t>
  </si>
  <si>
    <t>DK. TENGGER RT. 01 RW. 02 DS. SIDOMULYO</t>
  </si>
  <si>
    <t>SIDOMULYO</t>
  </si>
  <si>
    <r>
      <rPr>
        <u/>
        <sz val="11"/>
        <color rgb="FF1155CC"/>
        <rFont val="Calibri, sans-serif"/>
      </rPr>
      <t>https://www.google.com/maps?q=-7,03177,111,37155</t>
    </r>
  </si>
  <si>
    <t>RT0000020480</t>
  </si>
  <si>
    <t>KENTHIRI MAKMUR UD</t>
  </si>
  <si>
    <t>DK. SAMBONG RT. 03 RW. 02 DS. KAWENGAN</t>
  </si>
  <si>
    <t>KAWENGAN</t>
  </si>
  <si>
    <r>
      <rPr>
        <u/>
        <sz val="11"/>
        <color rgb="FF1155CC"/>
        <rFont val="Calibri, sans-serif"/>
      </rPr>
      <t>https://www.google.com/maps?q=-6,9352574,111,4766565</t>
    </r>
  </si>
  <si>
    <t>RT0000020481</t>
  </si>
  <si>
    <t>LAELY JAYA TK</t>
  </si>
  <si>
    <t>DS. MOJOWETAN RT 02 RW 02</t>
  </si>
  <si>
    <t>MOJOWETAN</t>
  </si>
  <si>
    <r>
      <rPr>
        <u/>
        <sz val="11"/>
        <color rgb="FF1155CC"/>
        <rFont val="Calibri, sans-serif"/>
      </rPr>
      <t>https://www.google.com/maps?q=-7,0272303,111,3699033</t>
    </r>
  </si>
  <si>
    <t>RT0000020482</t>
  </si>
  <si>
    <t>LUWES UD</t>
  </si>
  <si>
    <t>DS. TEMPUREJO</t>
  </si>
  <si>
    <t>TEMPUREJO</t>
  </si>
  <si>
    <r>
      <rPr>
        <u/>
        <sz val="11"/>
        <color rgb="FF1155CC"/>
        <rFont val="Calibri, sans-serif"/>
      </rPr>
      <t>https://www.google.com/maps?q=-6,9317327,111,5292668</t>
    </r>
  </si>
  <si>
    <t>RT0000020483</t>
  </si>
  <si>
    <t>MAHASIN UD</t>
  </si>
  <si>
    <t>DS. PALON RT. 01 RW. 02</t>
  </si>
  <si>
    <t>PALON</t>
  </si>
  <si>
    <r>
      <rPr>
        <u/>
        <sz val="11"/>
        <color rgb="FF1155CC"/>
        <rFont val="Calibri, sans-serif"/>
      </rPr>
      <t>https://www.google.com/maps?q=-7,004015,111,4828506</t>
    </r>
  </si>
  <si>
    <t>RT0000020484</t>
  </si>
  <si>
    <t>MAKMUR UD</t>
  </si>
  <si>
    <t>DS. JOMBLANG RT. 06 RW. 01</t>
  </si>
  <si>
    <t>JOMBLANG</t>
  </si>
  <si>
    <r>
      <rPr>
        <u/>
        <sz val="11"/>
        <color rgb="FF1155CC"/>
        <rFont val="Calibri, sans-serif"/>
      </rPr>
      <t>https://www.google.com/maps?q=-7,0181883,111,4421717</t>
    </r>
  </si>
  <si>
    <t>RT0000020485</t>
  </si>
  <si>
    <t>MANGUN TANI MULYO UD</t>
  </si>
  <si>
    <t>DS. TAMBAK LULANG RT. 01 RW. 02 DS. BANJAREJO</t>
  </si>
  <si>
    <r>
      <rPr>
        <u/>
        <sz val="11"/>
        <color rgb="FF1155CC"/>
        <rFont val="Calibri, sans-serif"/>
      </rPr>
      <t>https://www.google.com/maps?q=-7,0376368,111,3590652</t>
    </r>
  </si>
  <si>
    <t>RT0000020486</t>
  </si>
  <si>
    <t>MANILA JAYA TK</t>
  </si>
  <si>
    <t>DS. SESO RT. 01 RW. 03</t>
  </si>
  <si>
    <t>SESO</t>
  </si>
  <si>
    <r>
      <rPr>
        <u/>
        <sz val="11"/>
        <color rgb="FF1155CC"/>
        <rFont val="Calibri, sans-serif"/>
      </rPr>
      <t>https://www.google.com/maps?q=-6,9722154,111,4566901</t>
    </r>
  </si>
  <si>
    <t>RT0000020487</t>
  </si>
  <si>
    <t>MARGO MUKTI TK</t>
  </si>
  <si>
    <t>DK. KENONGO RT. 03 RW 06 DS. SIDOMULYO</t>
  </si>
  <si>
    <r>
      <rPr>
        <u/>
        <sz val="11"/>
        <color rgb="FF1155CC"/>
        <rFont val="Calibri, sans-serif"/>
      </rPr>
      <t>https://www.google.com/maps?q=-7,0402632,111,3894783</t>
    </r>
  </si>
  <si>
    <t>RT0000020488</t>
  </si>
  <si>
    <t>MEDIA MAKMUR UD</t>
  </si>
  <si>
    <t>DS. NGLENGKIR RT 01 RW 01</t>
  </si>
  <si>
    <t>NGLENGKIR</t>
  </si>
  <si>
    <r>
      <rPr>
        <u/>
        <sz val="11"/>
        <color rgb="FF1155CC"/>
        <rFont val="Calibri, sans-serif"/>
      </rPr>
      <t>https://www.google.com/maps?q=-6,9224788,111,5119377</t>
    </r>
  </si>
  <si>
    <t>RT0000020489</t>
  </si>
  <si>
    <t>MEKAR TANI TK</t>
  </si>
  <si>
    <t>DS. JATIKLAMPOK RT. 02 RW. 01</t>
  </si>
  <si>
    <r>
      <rPr>
        <u/>
        <sz val="11"/>
        <color rgb="FF1155CC"/>
        <rFont val="Calibri, sans-serif"/>
      </rPr>
      <t>https://www.google.com/maps?q=-7,091025,111,395795</t>
    </r>
  </si>
  <si>
    <t>RT0000020491</t>
  </si>
  <si>
    <t>MITRA TANI 3 UD</t>
  </si>
  <si>
    <t>DS. BACEM RT. 03 RW. 01</t>
  </si>
  <si>
    <r>
      <rPr>
        <u/>
        <sz val="11"/>
        <color rgb="FF1155CC"/>
        <rFont val="Calibri, sans-serif"/>
      </rPr>
      <t>https://www.google.com/maps?q=-7,0490519,111,3543183</t>
    </r>
  </si>
  <si>
    <t>RT0000020492</t>
  </si>
  <si>
    <t>MUNCUL JAYA UD</t>
  </si>
  <si>
    <t>DS. SENDANGREJO</t>
  </si>
  <si>
    <r>
      <rPr>
        <u/>
        <sz val="11"/>
        <color rgb="FF1155CC"/>
        <rFont val="Calibri, sans-serif"/>
      </rPr>
      <t>https://www.google.com/maps?q=-6,9186319,111,5597729</t>
    </r>
  </si>
  <si>
    <t>RT0000020493</t>
  </si>
  <si>
    <t>MUSTIKA TANI UD</t>
  </si>
  <si>
    <t>DK. TEMBORO RT. 01 RW. 05 DS. SUMBERAGUNG</t>
  </si>
  <si>
    <r>
      <rPr>
        <u/>
        <sz val="11"/>
        <color rgb="FF1155CC"/>
        <rFont val="Calibri, sans-serif"/>
      </rPr>
      <t>https://www.google.com/maps?q=-7,0139051,111,3865161</t>
    </r>
  </si>
  <si>
    <t>RT0000020494</t>
  </si>
  <si>
    <t>NUGRAHENI UD</t>
  </si>
  <si>
    <t>DS. BLUNGUN</t>
  </si>
  <si>
    <t>BLUNGUN</t>
  </si>
  <si>
    <r>
      <rPr>
        <u/>
        <sz val="11"/>
        <color rgb="FF1155CC"/>
        <rFont val="Calibri, sans-serif"/>
      </rPr>
      <t>https://www.google.com/maps?q=-7,0877555,111,4678825</t>
    </r>
  </si>
  <si>
    <t>RT0000020496</t>
  </si>
  <si>
    <t>POJOK TK</t>
  </si>
  <si>
    <t>DK. POJOK RT. 04 RW. 05 DS. BULUROTO</t>
  </si>
  <si>
    <t>BULUROTO</t>
  </si>
  <si>
    <r>
      <rPr>
        <u/>
        <sz val="11"/>
        <color rgb="FF1155CC"/>
        <rFont val="Calibri, sans-serif"/>
      </rPr>
      <t>https://www.google.com/maps?q=-6,9901833,111,3917167</t>
    </r>
  </si>
  <si>
    <t>RT0000020498</t>
  </si>
  <si>
    <t>RAHAYU UD</t>
  </si>
  <si>
    <t>DS. SUMURBOTO RT. 02 RW. 03</t>
  </si>
  <si>
    <t>SUMURBOTO</t>
  </si>
  <si>
    <r>
      <rPr>
        <u/>
        <sz val="11"/>
        <color rgb="FF1155CC"/>
        <rFont val="Calibri, sans-serif"/>
      </rPr>
      <t>https://www.google.com/maps?q=-6,981011,111,4356366</t>
    </r>
  </si>
  <si>
    <t>RT0000020499</t>
  </si>
  <si>
    <t>RAJA TANI TK</t>
  </si>
  <si>
    <t>DS. BANJAREJO</t>
  </si>
  <si>
    <r>
      <rPr>
        <u/>
        <sz val="11"/>
        <color rgb="FF1155CC"/>
        <rFont val="Calibri, sans-serif"/>
      </rPr>
      <t>https://www.google.com/maps?q=-7,0360133,111,346135</t>
    </r>
  </si>
  <si>
    <t>RT0000020500</t>
  </si>
  <si>
    <t>RAMA WIJAYA UD</t>
  </si>
  <si>
    <t>DS. KARANGTALUN</t>
  </si>
  <si>
    <r>
      <rPr>
        <u/>
        <sz val="11"/>
        <color rgb="FF1155CC"/>
        <rFont val="Calibri, sans-serif"/>
      </rPr>
      <t>https://www.google.com/maps?q=-7,0189977,111,3462765</t>
    </r>
  </si>
  <si>
    <t>RT0000020501</t>
  </si>
  <si>
    <t>RIDHO I TK</t>
  </si>
  <si>
    <t>DS. BANJAREJO RT. 09 RW. 03</t>
  </si>
  <si>
    <r>
      <rPr>
        <u/>
        <sz val="11"/>
        <color rgb="FF1155CC"/>
        <rFont val="Calibri, sans-serif"/>
      </rPr>
      <t>https://www.google.com/maps?q=-7,0348833,111,344725</t>
    </r>
  </si>
  <si>
    <t>RT0000020503</t>
  </si>
  <si>
    <t>RIZKI TK</t>
  </si>
  <si>
    <t>DS. KARANGTALUN RT. 08 RW. 01</t>
  </si>
  <si>
    <t>KARANGTALUN</t>
  </si>
  <si>
    <r>
      <rPr>
        <u/>
        <sz val="11"/>
        <color rgb="FF1155CC"/>
        <rFont val="Calibri, sans-serif"/>
      </rPr>
      <t>https://www.google.com/maps?q=-7,0193533,111,346325</t>
    </r>
  </si>
  <si>
    <t>RT0000020505</t>
  </si>
  <si>
    <t>SAHABAT TK</t>
  </si>
  <si>
    <t>DK. BADONG RT. 01 RW. 01 DS. GEDONGSARI</t>
  </si>
  <si>
    <t>GEDONGSARI</t>
  </si>
  <si>
    <r>
      <rPr>
        <u/>
        <sz val="11"/>
        <color rgb="FF1155CC"/>
        <rFont val="Calibri, sans-serif"/>
      </rPr>
      <t>https://www.google.com/maps?q=-7,00528,111,4100267</t>
    </r>
  </si>
  <si>
    <t>RT0000020506</t>
  </si>
  <si>
    <t>SEMBODO TK</t>
  </si>
  <si>
    <t>DK. NGABLAK RT. 04 RW. 04 DS. SUMBERAGUNG</t>
  </si>
  <si>
    <r>
      <rPr>
        <u/>
        <sz val="11"/>
        <color rgb="FF1155CC"/>
        <rFont val="Calibri, sans-serif"/>
      </rPr>
      <t>https://www.google.com/maps?q=-7,01674,111,3845347</t>
    </r>
  </si>
  <si>
    <t>RT0000020508</t>
  </si>
  <si>
    <t>SIDODADI UD</t>
  </si>
  <si>
    <t>DS. SOKO RT. 04 RW. 01</t>
  </si>
  <si>
    <t>SOKO</t>
  </si>
  <si>
    <r>
      <rPr>
        <u/>
        <sz val="11"/>
        <color rgb="FF1155CC"/>
        <rFont val="Calibri, sans-serif"/>
      </rPr>
      <t>https://www.google.com/maps?q=-6,9023884,111,4841922</t>
    </r>
  </si>
  <si>
    <t>RT0000020509</t>
  </si>
  <si>
    <t>SLAMET BAROKAH</t>
  </si>
  <si>
    <t>DS. BACEM RT. 01 RW. 01</t>
  </si>
  <si>
    <r>
      <rPr>
        <u/>
        <sz val="11"/>
        <color rgb="FF1155CC"/>
        <rFont val="Calibri, sans-serif"/>
      </rPr>
      <t>https://www.google.com/maps?q=-6,9292645,111,4675448</t>
    </r>
  </si>
  <si>
    <t>RT0000020510</t>
  </si>
  <si>
    <t>SUBUR UD</t>
  </si>
  <si>
    <t>DS. GOMBANG</t>
  </si>
  <si>
    <t>GOMBANG</t>
  </si>
  <si>
    <r>
      <rPr>
        <u/>
        <sz val="11"/>
        <color rgb="FF1155CC"/>
        <rFont val="Calibri, sans-serif"/>
      </rPr>
      <t>https://www.google.com/maps?q=-6,9413236,111,4885731</t>
    </r>
  </si>
  <si>
    <t>RT0000020511</t>
  </si>
  <si>
    <t>DS. SEMANGGI RT. 01 RW. 02</t>
  </si>
  <si>
    <t>SEMANGGI</t>
  </si>
  <si>
    <r>
      <rPr>
        <u/>
        <sz val="11"/>
        <color rgb="FF1155CC"/>
        <rFont val="Calibri, sans-serif"/>
      </rPr>
      <t>https://www.google.com/maps?q=-7,070418,111,4385041</t>
    </r>
  </si>
  <si>
    <t>RT0000020512</t>
  </si>
  <si>
    <t>SUROSO UD</t>
  </si>
  <si>
    <t>DS. GAYAM RT 02 RW 01</t>
  </si>
  <si>
    <r>
      <rPr>
        <u/>
        <sz val="11"/>
        <color rgb="FF1155CC"/>
        <rFont val="Calibri, sans-serif"/>
      </rPr>
      <t>https://www.google.com/maps?q=-6,9254817,111,5398663</t>
    </r>
  </si>
  <si>
    <t>RT0000020514</t>
  </si>
  <si>
    <t>TAMBAH JAYA 1 UD</t>
  </si>
  <si>
    <t>DK. GENEN RT. 04 RW. 02 DS. SENDANGWUNGU</t>
  </si>
  <si>
    <t>SENDANGWUNGU</t>
  </si>
  <si>
    <r>
      <rPr>
        <u/>
        <sz val="11"/>
        <color rgb="FF1155CC"/>
        <rFont val="Calibri, sans-serif"/>
      </rPr>
      <t>https://www.google.com/maps?q=-7,0039927,111,3940286</t>
    </r>
  </si>
  <si>
    <t>RT0000020515</t>
  </si>
  <si>
    <t>TANI BAROKAH UD</t>
  </si>
  <si>
    <t>DS. JERUK</t>
  </si>
  <si>
    <t>GEMBOL</t>
  </si>
  <si>
    <r>
      <rPr>
        <u/>
        <sz val="11"/>
        <color rgb="FF1155CC"/>
        <rFont val="Calibri, sans-serif"/>
      </rPr>
      <t>https://www.google.com/maps?q=-6,9441697,111,5076174</t>
    </r>
  </si>
  <si>
    <t>RT0000020516</t>
  </si>
  <si>
    <t>TANI MAJU UD</t>
  </si>
  <si>
    <t>DS. GEDANGDOWO RT. 03 RW. 01</t>
  </si>
  <si>
    <t>GEDANGDOWO</t>
  </si>
  <si>
    <r>
      <rPr>
        <u/>
        <sz val="11"/>
        <color rgb="FF1155CC"/>
        <rFont val="Calibri, sans-serif"/>
      </rPr>
      <t>https://www.google.com/maps?q=-6,9467321,111,4560414</t>
    </r>
  </si>
  <si>
    <t>RT0000020518</t>
  </si>
  <si>
    <t>TANI MULYO UD</t>
  </si>
  <si>
    <t>DS. PRANTAAN RT 04 RW 02</t>
  </si>
  <si>
    <t>PRANTAAN</t>
  </si>
  <si>
    <r>
      <rPr>
        <u/>
        <sz val="11"/>
        <color rgb="FF1155CC"/>
        <rFont val="Calibri, sans-serif"/>
      </rPr>
      <t>https://www.google.com/maps?q=-6,9779205,111,4944755</t>
    </r>
  </si>
  <si>
    <t>RT0000020519</t>
  </si>
  <si>
    <t>TRESNO TANI UD</t>
  </si>
  <si>
    <t>DS. SARIREJO</t>
  </si>
  <si>
    <r>
      <rPr>
        <u/>
        <sz val="11"/>
        <color rgb="FF1155CC"/>
        <rFont val="Calibri, sans-serif"/>
      </rPr>
      <t>https://www.google.com/maps?q=-6,9331292,111,481035</t>
    </r>
  </si>
  <si>
    <t>RT0000020520</t>
  </si>
  <si>
    <t>UD ANNISA JAYA</t>
  </si>
  <si>
    <t>DK. JUGO RT 03 RW 04 MEDALEM, KRADENAN</t>
  </si>
  <si>
    <t>MEDALEM</t>
  </si>
  <si>
    <r>
      <rPr>
        <u/>
        <sz val="11"/>
        <color rgb="FF1155CC"/>
        <rFont val="Calibri, sans-serif"/>
      </rPr>
      <t>https://www.google.com/maps?q=-7,241102,111,4876079</t>
    </r>
  </si>
  <si>
    <t>RT0000020521</t>
  </si>
  <si>
    <t>UD ERDY JAYA</t>
  </si>
  <si>
    <t>RT 04 RW 07 DESA MENDENREJO</t>
  </si>
  <si>
    <r>
      <rPr>
        <u/>
        <sz val="11"/>
        <color rgb="FF1155CC"/>
        <rFont val="Calibri, sans-serif"/>
      </rPr>
      <t>https://www.google.com/maps?q=-7,2475596,111,4534734</t>
    </r>
  </si>
  <si>
    <t>RT0000020522</t>
  </si>
  <si>
    <t>UD HASYIM</t>
  </si>
  <si>
    <t>RT 07 RW 02 DESA SUMBER</t>
  </si>
  <si>
    <t>SUMBER</t>
  </si>
  <si>
    <r>
      <rPr>
        <u/>
        <sz val="11"/>
        <color rgb="FF1155CC"/>
        <rFont val="Calibri, sans-serif"/>
      </rPr>
      <t>https://www.google.com/maps?q=-7,2076182,111,4583499</t>
    </r>
  </si>
  <si>
    <t>RT0000020523</t>
  </si>
  <si>
    <t>UD JUJUR MAKMUR</t>
  </si>
  <si>
    <t>DESA NGLEBAK</t>
  </si>
  <si>
    <r>
      <rPr>
        <u/>
        <sz val="11"/>
        <color rgb="FF1155CC"/>
        <rFont val="Calibri, sans-serif"/>
      </rPr>
      <t>https://www.google.com/maps?q=-7,3136101,111,420811</t>
    </r>
  </si>
  <si>
    <t>RT0000020524</t>
  </si>
  <si>
    <t>UD MAJU</t>
  </si>
  <si>
    <t>DS NGAMPON</t>
  </si>
  <si>
    <r>
      <rPr>
        <u/>
        <sz val="11"/>
        <color rgb="FF1155CC"/>
        <rFont val="Calibri, sans-serif"/>
      </rPr>
      <t>https://www.google.com/maps?q=-7,2315174,111,4182171</t>
    </r>
  </si>
  <si>
    <t>RT0000020526</t>
  </si>
  <si>
    <t>UD PUTRA BAROKAH</t>
  </si>
  <si>
    <t>DESA MOJOREMBUN</t>
  </si>
  <si>
    <t>MOJOREMBUN</t>
  </si>
  <si>
    <r>
      <rPr>
        <u/>
        <sz val="11"/>
        <color rgb="FF1155CC"/>
        <rFont val="Calibri, sans-serif"/>
      </rPr>
      <t>https://www.google.com/maps?q=-7,2219346,111,4725002</t>
    </r>
  </si>
  <si>
    <t>RT0000020528</t>
  </si>
  <si>
    <t>UD REJEKI LANCAR</t>
  </si>
  <si>
    <t>RT 01 RW 10 TAWANGREJO</t>
  </si>
  <si>
    <r>
      <rPr>
        <u/>
        <sz val="11"/>
        <color rgb="FF1155CC"/>
        <rFont val="Calibri, sans-serif"/>
      </rPr>
      <t>https://www.google.com/maps?q=-7,2258666,111,4380642</t>
    </r>
  </si>
  <si>
    <t>RT0000020529</t>
  </si>
  <si>
    <t>UD RIZKY</t>
  </si>
  <si>
    <t>DUKUH TAMBAK RT 05 RW 15 SUMBER</t>
  </si>
  <si>
    <r>
      <rPr>
        <u/>
        <sz val="11"/>
        <color rgb="FF1155CC"/>
        <rFont val="Calibri, sans-serif"/>
      </rPr>
      <t>https://www.google.com/maps?q=-7,2201603,111,4540384</t>
    </r>
  </si>
  <si>
    <t>RT0000020530</t>
  </si>
  <si>
    <t>DESA MEDALEM</t>
  </si>
  <si>
    <r>
      <rPr>
        <u/>
        <sz val="11"/>
        <color rgb="FF1155CC"/>
        <rFont val="Calibri, sans-serif"/>
      </rPr>
      <t>https://www.google.com/maps?q=-7,2485935,111,4824568</t>
    </r>
  </si>
  <si>
    <t>RT0000020531</t>
  </si>
  <si>
    <t>RT 01 RW 01 GETAS</t>
  </si>
  <si>
    <r>
      <rPr>
        <u/>
        <sz val="11"/>
        <color rgb="FF1155CC"/>
        <rFont val="Calibri, sans-serif"/>
      </rPr>
      <t>https://www.google.com/maps?q=-7,3246908,111,3841357</t>
    </r>
  </si>
  <si>
    <t>RT0000020532</t>
  </si>
  <si>
    <t>UD SWA USAHA TANI</t>
  </si>
  <si>
    <t>DUKUH BANJAREJO RT 001 RW 004 DESA MOJOREMBUN</t>
  </si>
  <si>
    <r>
      <rPr>
        <u/>
        <sz val="11"/>
        <color rgb="FF1155CC"/>
        <rFont val="Calibri, sans-serif"/>
      </rPr>
      <t>https://www.google.com/maps?q=-7,2183005,111,4666</t>
    </r>
  </si>
  <si>
    <t>RT0000020533</t>
  </si>
  <si>
    <t>TK BAROKAH</t>
  </si>
  <si>
    <t>DS SONOREJO</t>
  </si>
  <si>
    <r>
      <rPr>
        <u/>
        <sz val="11"/>
        <color rgb="FF1155CC"/>
        <rFont val="Calibri, sans-serif"/>
      </rPr>
      <t>https://www.google.com/maps?q=-6,9531407,111,3994751</t>
    </r>
  </si>
  <si>
    <t>RT0000020535</t>
  </si>
  <si>
    <t>TK MULYA</t>
  </si>
  <si>
    <t>DS PATALAN</t>
  </si>
  <si>
    <t>PATALAN</t>
  </si>
  <si>
    <r>
      <rPr>
        <u/>
        <sz val="11"/>
        <color rgb="FF1155CC"/>
        <rFont val="Calibri, sans-serif"/>
      </rPr>
      <t>https://www.google.com/maps?q=-6,9428506,111,4471881</t>
    </r>
  </si>
  <si>
    <t>RT0000020536</t>
  </si>
  <si>
    <t>TK PURNOMO</t>
  </si>
  <si>
    <t>DS KUNDEN</t>
  </si>
  <si>
    <t>KUNDEN</t>
  </si>
  <si>
    <r>
      <rPr>
        <u/>
        <sz val="11"/>
        <color rgb="FF1155CC"/>
        <rFont val="Calibri, sans-serif"/>
      </rPr>
      <t>https://www.google.com/maps?q=-6,9553518,111,4111836</t>
    </r>
  </si>
  <si>
    <t>RT0000020537</t>
  </si>
  <si>
    <t>TK RAHMATANI</t>
  </si>
  <si>
    <t>DS JETIS</t>
  </si>
  <si>
    <r>
      <rPr>
        <u/>
        <sz val="11"/>
        <color rgb="FF1155CC"/>
        <rFont val="Calibri, sans-serif"/>
      </rPr>
      <t>https://www.google.com/maps?q=-6,9772218,111,411597</t>
    </r>
  </si>
  <si>
    <t>RT0000020538</t>
  </si>
  <si>
    <t>DS PURWOREJO</t>
  </si>
  <si>
    <t>PURWOREJO</t>
  </si>
  <si>
    <r>
      <rPr>
        <u/>
        <sz val="11"/>
        <color rgb="FF1155CC"/>
        <rFont val="Calibri, sans-serif"/>
      </rPr>
      <t>https://www.google.com/maps?q=-7,0001983,111,4429367</t>
    </r>
  </si>
  <si>
    <t>RT0000020539</t>
  </si>
  <si>
    <t>UD AYU MAKMUR</t>
  </si>
  <si>
    <t>DS PELEM</t>
  </si>
  <si>
    <r>
      <rPr>
        <u/>
        <sz val="11"/>
        <color rgb="FF1155CC"/>
        <rFont val="Calibri, sans-serif"/>
      </rPr>
      <t>https://www.google.com/maps?q=-6,9958733,111,4336171</t>
    </r>
  </si>
  <si>
    <t>RT0000020540</t>
  </si>
  <si>
    <t>UD SAHIDA</t>
  </si>
  <si>
    <t>DS NGAMPEL</t>
  </si>
  <si>
    <t>NGAMPEL</t>
  </si>
  <si>
    <r>
      <rPr>
        <u/>
        <sz val="11"/>
        <color rgb="FF1155CC"/>
        <rFont val="Calibri, sans-serif"/>
      </rPr>
      <t>https://www.google.com/maps?q=-6,8935417,111,4430567</t>
    </r>
  </si>
  <si>
    <t>RT0000020542</t>
  </si>
  <si>
    <t>TK. AGRO JAYA</t>
  </si>
  <si>
    <t>DESA BLUMBANGREJO RT.03 RW.01</t>
  </si>
  <si>
    <t>BLUMBANGREJO</t>
  </si>
  <si>
    <r>
      <rPr>
        <u/>
        <sz val="11"/>
        <color rgb="FF1155CC"/>
        <rFont val="Calibri, sans-serif"/>
      </rPr>
      <t>https://www.google.com/maps?q=-7,0698883,111,2609964</t>
    </r>
  </si>
  <si>
    <t>RT0000020543</t>
  </si>
  <si>
    <t>TK. AL HIKMAH</t>
  </si>
  <si>
    <t>DESA WANTILGUNG RT.005 RW.002</t>
  </si>
  <si>
    <t>WANTILGUNG</t>
  </si>
  <si>
    <r>
      <rPr>
        <u/>
        <sz val="11"/>
        <color rgb="FF1155CC"/>
        <rFont val="Calibri, sans-serif"/>
      </rPr>
      <t>https://www.google.com/maps?q=-6,978981,111,322571</t>
    </r>
  </si>
  <si>
    <t>RT0000020544</t>
  </si>
  <si>
    <t>TK. AZZAHRA</t>
  </si>
  <si>
    <t>DESA BAKAH RT.007 RW.001</t>
  </si>
  <si>
    <r>
      <rPr>
        <u/>
        <sz val="11"/>
        <color rgb="FF1155CC"/>
        <rFont val="Calibri, sans-serif"/>
      </rPr>
      <t>https://www.google.com/maps?q=-7,0700993,111,2458213</t>
    </r>
  </si>
  <si>
    <t>RT0000020545</t>
  </si>
  <si>
    <t>TK. BAROKAH</t>
  </si>
  <si>
    <t>DESA ROWOBUNGKUL RT.001 RW.002</t>
  </si>
  <si>
    <t>ROWOBUNGKUL</t>
  </si>
  <si>
    <r>
      <rPr>
        <u/>
        <sz val="11"/>
        <color rgb="FF1155CC"/>
        <rFont val="Calibri, sans-serif"/>
      </rPr>
      <t>https://www.google.com/maps?q=-7,070427,111,2872216</t>
    </r>
  </si>
  <si>
    <t>RT0000020546</t>
  </si>
  <si>
    <t>TK. CIREBON</t>
  </si>
  <si>
    <t>DESA NGAWEN RT.002 RW.007</t>
  </si>
  <si>
    <r>
      <rPr>
        <u/>
        <sz val="11"/>
        <color rgb="FF1155CC"/>
        <rFont val="Calibri, sans-serif"/>
      </rPr>
      <t>https://www.google.com/maps?q=-7,0033356,111,3154416</t>
    </r>
  </si>
  <si>
    <t>RT0000020547</t>
  </si>
  <si>
    <t>TK. HARUM MUSTIKA</t>
  </si>
  <si>
    <t>DESA JAGONG RT.001 RW.001</t>
  </si>
  <si>
    <t>JAGONG</t>
  </si>
  <si>
    <r>
      <rPr>
        <u/>
        <sz val="11"/>
        <color rgb="FF1155CC"/>
        <rFont val="Calibri, sans-serif"/>
      </rPr>
      <t>https://www.google.com/maps?q=-7,049078,111,2517903</t>
    </r>
  </si>
  <si>
    <t>RT0000020548</t>
  </si>
  <si>
    <t>TK. JAYA MANDIRI</t>
  </si>
  <si>
    <t>DESA SUMBEREJO RT.005 RW.001</t>
  </si>
  <si>
    <r>
      <rPr>
        <u/>
        <sz val="11"/>
        <color rgb="FF1155CC"/>
        <rFont val="Calibri, sans-serif"/>
      </rPr>
      <t>https://www.google.com/maps?q=-7,0473979,111,3328838</t>
    </r>
  </si>
  <si>
    <t>RT0000020550</t>
  </si>
  <si>
    <t>TK. MUAMANAH</t>
  </si>
  <si>
    <t>DESA KEMIRI RT.001 RW.002</t>
  </si>
  <si>
    <r>
      <rPr>
        <u/>
        <sz val="11"/>
        <color rgb="FF1155CC"/>
        <rFont val="Calibri, sans-serif"/>
      </rPr>
      <t>https://www.google.com/maps?q=-7,0795748,111,2712039</t>
    </r>
  </si>
  <si>
    <t>RT0000020551</t>
  </si>
  <si>
    <t>TK. POJOK</t>
  </si>
  <si>
    <t>DESA TREMBULREJO RT.002 RW.004</t>
  </si>
  <si>
    <t>TREMBULREJO</t>
  </si>
  <si>
    <r>
      <rPr>
        <u/>
        <sz val="11"/>
        <color rgb="FF1155CC"/>
        <rFont val="Calibri, sans-serif"/>
      </rPr>
      <t>https://www.google.com/maps?q=-7,019065,111,3072588</t>
    </r>
  </si>
  <si>
    <t>RT0000020552</t>
  </si>
  <si>
    <t>TK. RAHAYU</t>
  </si>
  <si>
    <t>DESA PLUMBON RT.002 RW.003</t>
  </si>
  <si>
    <r>
      <rPr>
        <u/>
        <sz val="11"/>
        <color rgb="FF1155CC"/>
        <rFont val="Calibri, sans-serif"/>
      </rPr>
      <t>https://www.google.com/maps?q=-7,048981,111,2917268</t>
    </r>
  </si>
  <si>
    <t>RT0000020553</t>
  </si>
  <si>
    <t>TK. REJEKI</t>
  </si>
  <si>
    <t>DESA KARANGJONG RT.003 RW.001</t>
  </si>
  <si>
    <t>KARANGJONG</t>
  </si>
  <si>
    <r>
      <rPr>
        <u/>
        <sz val="11"/>
        <color rgb="FF1155CC"/>
        <rFont val="Calibri, sans-serif"/>
      </rPr>
      <t>https://www.google.com/maps?q=-6,9820004,111,2594297</t>
    </r>
  </si>
  <si>
    <t>RT0000020554</t>
  </si>
  <si>
    <t>TK. REJEKI JAYA</t>
  </si>
  <si>
    <t>DESA BULOH RT.004 RW.001</t>
  </si>
  <si>
    <t>BULOH</t>
  </si>
  <si>
    <r>
      <rPr>
        <u/>
        <sz val="11"/>
        <color rgb="FF1155CC"/>
        <rFont val="Calibri, sans-serif"/>
      </rPr>
      <t>https://www.google.com/maps?q=-7,1048909,111,2673905</t>
    </r>
  </si>
  <si>
    <t>RT0000020555</t>
  </si>
  <si>
    <t>TK. RIKA TANI</t>
  </si>
  <si>
    <t>DESA KEDUNGSATRIYANRT.003 RW.002</t>
  </si>
  <si>
    <t>KEDUNGSATRIYAN</t>
  </si>
  <si>
    <r>
      <rPr>
        <u/>
        <sz val="11"/>
        <color rgb="FF1155CC"/>
        <rFont val="Calibri, sans-serif"/>
      </rPr>
      <t>https://www.google.com/maps?q=-7,0414442,111,3119339</t>
    </r>
  </si>
  <si>
    <t>RT0000020556</t>
  </si>
  <si>
    <t>TK. RIO TANI</t>
  </si>
  <si>
    <t>DESA KARANGTENGAH RT.002 RW.002</t>
  </si>
  <si>
    <r>
      <rPr>
        <u/>
        <sz val="11"/>
        <color rgb="FF1155CC"/>
        <rFont val="Calibri, sans-serif"/>
      </rPr>
      <t>https://www.google.com/maps?q=-7,0392099,111,3154163</t>
    </r>
  </si>
  <si>
    <t>RT0000020557</t>
  </si>
  <si>
    <t>TK. SEDULUR MAKMUR</t>
  </si>
  <si>
    <t>DESA BANDUNGROJO RT.004 RW.002</t>
  </si>
  <si>
    <t>BANDUNGROJO</t>
  </si>
  <si>
    <r>
      <rPr>
        <u/>
        <sz val="11"/>
        <color rgb="FF1155CC"/>
        <rFont val="Calibri, sans-serif"/>
      </rPr>
      <t>https://www.google.com/maps?q=-7,0461963,111,2949605</t>
    </r>
  </si>
  <si>
    <t>RT0000020558</t>
  </si>
  <si>
    <t>TK. SUBUR MAKMUR</t>
  </si>
  <si>
    <t>DESA NGILEN RT.009 RW.001</t>
  </si>
  <si>
    <t>PLOSO REJO</t>
  </si>
  <si>
    <r>
      <rPr>
        <u/>
        <sz val="11"/>
        <color rgb="FF1155CC"/>
        <rFont val="Calibri, sans-serif"/>
      </rPr>
      <t>https://www.google.com/maps?q=-7,0686908,111,2295361</t>
    </r>
  </si>
  <si>
    <t>RT0000020559</t>
  </si>
  <si>
    <t>TK. SUKSES TUNGGAL TANI</t>
  </si>
  <si>
    <t>DESA SENDANGAGUNG RT.001 RW.001</t>
  </si>
  <si>
    <t>SENDANGAGUNG</t>
  </si>
  <si>
    <r>
      <rPr>
        <u/>
        <sz val="11"/>
        <color rgb="FF1155CC"/>
        <rFont val="Calibri, sans-serif"/>
      </rPr>
      <t>https://www.google.com/maps?q=-7,0330392,111,3330497</t>
    </r>
  </si>
  <si>
    <t>RT0000020560</t>
  </si>
  <si>
    <t>TK. SUMBER REJEKI 2</t>
  </si>
  <si>
    <t>DESA JETAK RT.002 RW.001</t>
  </si>
  <si>
    <r>
      <rPr>
        <u/>
        <sz val="11"/>
        <color rgb="FF1155CC"/>
        <rFont val="Calibri, sans-serif"/>
      </rPr>
      <t>https://www.google.com/maps?q=-7,0317311,111,2646904</t>
    </r>
  </si>
  <si>
    <t>RT0000020561</t>
  </si>
  <si>
    <t>TK. WIJAYA</t>
  </si>
  <si>
    <t>DESA BRADAG RT.001 RW.001</t>
  </si>
  <si>
    <t>BRADAG</t>
  </si>
  <si>
    <r>
      <rPr>
        <u/>
        <sz val="11"/>
        <color rgb="FF1155CC"/>
        <rFont val="Calibri, sans-serif"/>
      </rPr>
      <t>https://www.google.com/maps?q=-6,9933044,111,2943173</t>
    </r>
  </si>
  <si>
    <t>RT0000020563</t>
  </si>
  <si>
    <t>UD. ADE BANDUNG</t>
  </si>
  <si>
    <t>DESA SEMPU RT.03 RW.01</t>
  </si>
  <si>
    <r>
      <rPr>
        <u/>
        <sz val="11"/>
        <color rgb="FF1155CC"/>
        <rFont val="Calibri, sans-serif"/>
      </rPr>
      <t>https://www.google.com/maps?q=-7,1045713,111,248754</t>
    </r>
  </si>
  <si>
    <t>RT0000020564</t>
  </si>
  <si>
    <t>UD. AGUNG SENTOSO</t>
  </si>
  <si>
    <t>DESA SONOKIDUL RT.003 RW.006</t>
  </si>
  <si>
    <r>
      <rPr>
        <u/>
        <sz val="11"/>
        <color rgb="FF1155CC"/>
        <rFont val="Calibri, sans-serif"/>
      </rPr>
      <t>https://www.google.com/maps?q=-7,0856976,111,2560077</t>
    </r>
  </si>
  <si>
    <t>RT0000020565</t>
  </si>
  <si>
    <t>UD. ANDI JAYA</t>
  </si>
  <si>
    <t>DESA KAJENGAN RT.003 RW.001</t>
  </si>
  <si>
    <t>KAJENGAN</t>
  </si>
  <si>
    <r>
      <rPr>
        <u/>
        <sz val="11"/>
        <color rgb="FF1155CC"/>
        <rFont val="Calibri, sans-serif"/>
      </rPr>
      <t>https://www.google.com/maps?q=-6,9462486,111,2136582</t>
    </r>
  </si>
  <si>
    <t>RT0000020566</t>
  </si>
  <si>
    <t>UD. ANIS ANTANI</t>
  </si>
  <si>
    <t>DESA SONOKULON RT.004 RW.002</t>
  </si>
  <si>
    <t>SONOKULON</t>
  </si>
  <si>
    <r>
      <rPr>
        <u/>
        <sz val="11"/>
        <color rgb="FF1155CC"/>
        <rFont val="Calibri, sans-serif"/>
      </rPr>
      <t>https://www.google.com/maps?q=-6,9673771,111,1555546</t>
    </r>
  </si>
  <si>
    <t>RT0000020567</t>
  </si>
  <si>
    <t>UD. ARIF</t>
  </si>
  <si>
    <t>DESA SEMAWUR RT.002 RW.001</t>
  </si>
  <si>
    <t>SEMAWUR</t>
  </si>
  <si>
    <r>
      <rPr>
        <u/>
        <sz val="11"/>
        <color rgb="FF1155CC"/>
        <rFont val="Calibri, sans-serif"/>
      </rPr>
      <t>https://www.google.com/maps?q=-7,0078392,111,3010099</t>
    </r>
  </si>
  <si>
    <t>RT0000020568</t>
  </si>
  <si>
    <t>DESA TAWANGREJO RT.001 RW.006</t>
  </si>
  <si>
    <r>
      <rPr>
        <u/>
        <sz val="11"/>
        <color rgb="FF1155CC"/>
        <rFont val="Calibri, sans-serif"/>
      </rPr>
      <t>https://www.google.com/maps?q=-7,0619033,111,2717583</t>
    </r>
  </si>
  <si>
    <t>RT0000020569</t>
  </si>
  <si>
    <t>UD. CHUDHORI</t>
  </si>
  <si>
    <t>DESA GONDANG RT.001 RW.001</t>
  </si>
  <si>
    <r>
      <rPr>
        <u/>
        <sz val="11"/>
        <color rgb="FF1155CC"/>
        <rFont val="Calibri, sans-serif"/>
      </rPr>
      <t>https://www.google.com/maps?q=-7,0118961,111,3178105</t>
    </r>
  </si>
  <si>
    <t>RT0000020570</t>
  </si>
  <si>
    <t>UD. DELTA TANI</t>
  </si>
  <si>
    <t>DESA BERBAK RT.006 RW.001</t>
  </si>
  <si>
    <t>BERBAK</t>
  </si>
  <si>
    <r>
      <rPr>
        <u/>
        <sz val="11"/>
        <color rgb="FF1155CC"/>
        <rFont val="Calibri, sans-serif"/>
      </rPr>
      <t>https://www.google.com/maps?q=-6,9995965,111,3174185</t>
    </r>
  </si>
  <si>
    <t>RT0000020571</t>
  </si>
  <si>
    <t>UD. DEYA</t>
  </si>
  <si>
    <t>DESA SARI MULYO</t>
  </si>
  <si>
    <r>
      <rPr>
        <u/>
        <sz val="11"/>
        <color rgb="FF1155CC"/>
        <rFont val="Calibri, sans-serif"/>
      </rPr>
      <t>https://www.google.com/maps?q=-6,9855935,111,325824</t>
    </r>
  </si>
  <si>
    <t>RT0000020572</t>
  </si>
  <si>
    <t>UD. EKA TANI JAYA</t>
  </si>
  <si>
    <t>DESA SENDANG RT.004 RW.002</t>
  </si>
  <si>
    <r>
      <rPr>
        <u/>
        <sz val="11"/>
        <color rgb="FF1155CC"/>
        <rFont val="Calibri, sans-serif"/>
      </rPr>
      <t>https://www.google.com/maps?q=-6,9209591,111,1306681</t>
    </r>
  </si>
  <si>
    <t>RT0000020573</t>
  </si>
  <si>
    <t>UD. HASTA TANI</t>
  </si>
  <si>
    <t>DESA BALONG RT.002 RW.002</t>
  </si>
  <si>
    <r>
      <rPr>
        <u/>
        <sz val="11"/>
        <color rgb="FF1155CC"/>
        <rFont val="Calibri, sans-serif"/>
      </rPr>
      <t>https://www.google.com/maps?q=-7,0020669,111,2583103</t>
    </r>
  </si>
  <si>
    <t>RT0000020574</t>
  </si>
  <si>
    <t>UD. IWAN TANI</t>
  </si>
  <si>
    <t>DESA KENDAYAAN RT.02 RW.001</t>
  </si>
  <si>
    <t>KENDAYAAN</t>
  </si>
  <si>
    <r>
      <rPr>
        <u/>
        <sz val="11"/>
        <color rgb="FF1155CC"/>
        <rFont val="Calibri, sans-serif"/>
      </rPr>
      <t>https://www.google.com/maps?q=-7,0523044,111,3066343</t>
    </r>
  </si>
  <si>
    <t>RT0000020575</t>
  </si>
  <si>
    <t>UD. LANCAR JAYA</t>
  </si>
  <si>
    <t>DESA SAMBONGREJO RT.003 RW.001</t>
  </si>
  <si>
    <r>
      <rPr>
        <u/>
        <sz val="11"/>
        <color rgb="FF1155CC"/>
        <rFont val="Calibri, sans-serif"/>
      </rPr>
      <t>https://www.google.com/maps?q=-6,9761522,111,3133476</t>
    </r>
  </si>
  <si>
    <t>RT0000020576</t>
  </si>
  <si>
    <t>UD. MAJU LANCAR</t>
  </si>
  <si>
    <t>DESA SAMBIROTO RT.05 RW.001</t>
  </si>
  <si>
    <t>SAMBIROTO</t>
  </si>
  <si>
    <r>
      <rPr>
        <u/>
        <sz val="11"/>
        <color rgb="FF1155CC"/>
        <rFont val="Calibri, sans-serif"/>
      </rPr>
      <t>https://www.google.com/maps?q=-7,0419473,111,2260703</t>
    </r>
  </si>
  <si>
    <t>RT0000020577</t>
  </si>
  <si>
    <t>UD. MERAK</t>
  </si>
  <si>
    <t>DESA JERUK RT.002 RW.002</t>
  </si>
  <si>
    <t>JERUK</t>
  </si>
  <si>
    <r>
      <rPr>
        <u/>
        <sz val="11"/>
        <color rgb="FF1155CC"/>
        <rFont val="Calibri, sans-serif"/>
      </rPr>
      <t>https://www.google.com/maps?q=-7,1708695,111,3309958</t>
    </r>
  </si>
  <si>
    <t>RT0000020578</t>
  </si>
  <si>
    <t>DESA BOTORECO RT.02 RW.04</t>
  </si>
  <si>
    <r>
      <rPr>
        <u/>
        <sz val="11"/>
        <color rgb="FF1155CC"/>
        <rFont val="Calibri, sans-serif"/>
      </rPr>
      <t>https://www.google.com/maps?q=-7,1238427,111,2435712</t>
    </r>
  </si>
  <si>
    <t>RT0000020579</t>
  </si>
  <si>
    <t>UD. RIZKY PODO MORO</t>
  </si>
  <si>
    <t>DESA BEDINGIN</t>
  </si>
  <si>
    <t>BEDINGIN</t>
  </si>
  <si>
    <r>
      <rPr>
        <u/>
        <sz val="11"/>
        <color rgb="FF1155CC"/>
        <rFont val="Calibri, sans-serif"/>
      </rPr>
      <t>https://www.google.com/maps?q=-6,9116069,111,2550852</t>
    </r>
  </si>
  <si>
    <t>RT0000020580</t>
  </si>
  <si>
    <t>UD. SELAMET</t>
  </si>
  <si>
    <t>DESA JETAKWANGER RT.003 RW.001</t>
  </si>
  <si>
    <t>JETAKWANGER</t>
  </si>
  <si>
    <r>
      <rPr>
        <u/>
        <sz val="11"/>
        <color rgb="FF1155CC"/>
        <rFont val="Calibri, sans-serif"/>
      </rPr>
      <t>https://www.google.com/maps?q=-7,0539778,111,3270115</t>
    </r>
  </si>
  <si>
    <t>RT0000020581</t>
  </si>
  <si>
    <t>UD. SIDO LANGGENG</t>
  </si>
  <si>
    <t>DESA RANDUALAS</t>
  </si>
  <si>
    <r>
      <rPr>
        <u/>
        <sz val="11"/>
        <color rgb="FF1155CC"/>
        <rFont val="Calibri, sans-serif"/>
      </rPr>
      <t>https://www.google.com/maps?q=-7,0746181,111,2841281</t>
    </r>
  </si>
  <si>
    <t>RT0000020582</t>
  </si>
  <si>
    <t>DESA PLUMBON RT.001 RW.002</t>
  </si>
  <si>
    <r>
      <rPr>
        <u/>
        <sz val="11"/>
        <color rgb="FF1155CC"/>
        <rFont val="Calibri, sans-serif"/>
      </rPr>
      <t>https://www.google.com/maps?q=-7,0523196,111,289851</t>
    </r>
  </si>
  <si>
    <t>RT0000020583</t>
  </si>
  <si>
    <t>UD. SIDODADI</t>
  </si>
  <si>
    <t>DESA PLOSOREJO RT.01 RW.001</t>
  </si>
  <si>
    <r>
      <rPr>
        <u/>
        <sz val="11"/>
        <color rgb="FF1155CC"/>
        <rFont val="Calibri, sans-serif"/>
      </rPr>
      <t>https://www.google.com/maps?q=-7,1772185,111,3535896</t>
    </r>
  </si>
  <si>
    <t>RT0000020585</t>
  </si>
  <si>
    <t>UD. SUBUR TANI</t>
  </si>
  <si>
    <t>DESA PUNGGURSUGIH RT.008 RW.003</t>
  </si>
  <si>
    <t>PUNGGURSUGIH</t>
  </si>
  <si>
    <r>
      <rPr>
        <u/>
        <sz val="11"/>
        <color rgb="FF1155CC"/>
        <rFont val="Calibri, sans-serif"/>
      </rPr>
      <t>https://www.google.com/maps?q=-7,016096,111,3107961</t>
    </r>
  </si>
  <si>
    <t>RT0000020586</t>
  </si>
  <si>
    <t>UD. SUMBER BAROKAH</t>
  </si>
  <si>
    <t>DESA TALOKWOHMOJO RT.007 RW.001</t>
  </si>
  <si>
    <t>TALOKWOHMOJO</t>
  </si>
  <si>
    <r>
      <rPr>
        <u/>
        <sz val="11"/>
        <color rgb="FF1155CC"/>
        <rFont val="Calibri, sans-serif"/>
      </rPr>
      <t>https://www.google.com/maps?q=-7,0290696,111,3044173</t>
    </r>
  </si>
  <si>
    <t>RT0000020587</t>
  </si>
  <si>
    <t>UD. SUMBER MAKMUR</t>
  </si>
  <si>
    <t>DESA KEDUNGWARU RT.01 RW.04</t>
  </si>
  <si>
    <t>KEDUNGWARU</t>
  </si>
  <si>
    <r>
      <rPr>
        <u/>
        <sz val="11"/>
        <color rgb="FF1155CC"/>
        <rFont val="Calibri, sans-serif"/>
      </rPr>
      <t>https://www.google.com/maps?q=-7,002298,111,209032</t>
    </r>
  </si>
  <si>
    <t>RT0000020588</t>
  </si>
  <si>
    <t>UD. SUMBER R 2</t>
  </si>
  <si>
    <t>DESA KEDUNGBACIN RT.001 RW.001</t>
  </si>
  <si>
    <t>KEDUNGBACIN</t>
  </si>
  <si>
    <r>
      <rPr>
        <u/>
        <sz val="11"/>
        <color rgb="FF1155CC"/>
        <rFont val="Calibri, sans-serif"/>
      </rPr>
      <t>https://www.google.com/maps?q=-6,8770019,111,2076634</t>
    </r>
  </si>
  <si>
    <t>RT0000020589</t>
  </si>
  <si>
    <t>DESA GOTPUTUK RT.003 RW.002</t>
  </si>
  <si>
    <t>GOTPUTUK</t>
  </si>
  <si>
    <r>
      <rPr>
        <u/>
        <sz val="11"/>
        <color rgb="FF1155CC"/>
        <rFont val="Calibri, sans-serif"/>
      </rPr>
      <t>https://www.google.com/maps?q=-6,9885212,111,3036921</t>
    </r>
  </si>
  <si>
    <t>RT0000020590</t>
  </si>
  <si>
    <t>UD. SUMBER REJEKI 1</t>
  </si>
  <si>
    <t>NGILEN</t>
  </si>
  <si>
    <r>
      <rPr>
        <u/>
        <sz val="11"/>
        <color rgb="FF1155CC"/>
        <rFont val="Calibri, sans-serif"/>
      </rPr>
      <t>https://www.google.com/maps?q=-7,0679339,111,2286353</t>
    </r>
  </si>
  <si>
    <t>RT0000020591</t>
  </si>
  <si>
    <t>DESA SAMBONGANYAR RT.006 RW.003</t>
  </si>
  <si>
    <r>
      <rPr>
        <u/>
        <sz val="11"/>
        <color rgb="FF1155CC"/>
        <rFont val="Calibri, sans-serif"/>
      </rPr>
      <t>https://www.google.com/maps?q=-7,0713533,111,3078067</t>
    </r>
  </si>
  <si>
    <t>RT0000020593</t>
  </si>
  <si>
    <t>UD. TANIMAKMUR</t>
  </si>
  <si>
    <t>DESA NGLIRON RT.004 RW.001</t>
  </si>
  <si>
    <t>NGLIRON</t>
  </si>
  <si>
    <r>
      <rPr>
        <u/>
        <sz val="11"/>
        <color rgb="FF1155CC"/>
        <rFont val="Calibri, sans-serif"/>
      </rPr>
      <t>https://www.google.com/maps?q=-7,1177285,111,4284</t>
    </r>
  </si>
  <si>
    <t>RT0000020594</t>
  </si>
  <si>
    <t>UD. THAYIB JAYA</t>
  </si>
  <si>
    <t>DESA SAMBENG</t>
  </si>
  <si>
    <t>SAMBENG</t>
  </si>
  <si>
    <r>
      <rPr>
        <u/>
        <sz val="11"/>
        <color rgb="FF1155CC"/>
        <rFont val="Calibri, sans-serif"/>
      </rPr>
      <t>https://www.google.com/maps?q=-6,9756986,111,1450791</t>
    </r>
  </si>
  <si>
    <t>RT0000020596</t>
  </si>
  <si>
    <t>DESA TODANAN RT.001 RW.003</t>
  </si>
  <si>
    <t>COKROWATI</t>
  </si>
  <si>
    <r>
      <rPr>
        <u/>
        <sz val="11"/>
        <color rgb="FF1155CC"/>
        <rFont val="Calibri, sans-serif"/>
      </rPr>
      <t>https://www.google.com/maps?q=-6,9382342,111,1788358</t>
    </r>
  </si>
  <si>
    <t>RT0000020597</t>
  </si>
  <si>
    <t>UD. WAHYU LESTARI</t>
  </si>
  <si>
    <t>DESA KEDUNGWUNGU RT.002 RW.001</t>
  </si>
  <si>
    <r>
      <rPr>
        <u/>
        <sz val="11"/>
        <color rgb="FF1155CC"/>
        <rFont val="Calibri, sans-serif"/>
      </rPr>
      <t>https://www.google.com/maps?q=-6,9743992,111,2026781</t>
    </r>
  </si>
  <si>
    <t>RT0000020598</t>
  </si>
  <si>
    <t>TOKO KARYA TANI</t>
  </si>
  <si>
    <t>DS. SINGONEGORO KEC. JIKEN</t>
  </si>
  <si>
    <t>SINGONEGORO</t>
  </si>
  <si>
    <r>
      <rPr>
        <u/>
        <sz val="11"/>
        <color rgb="FF1155CC"/>
        <rFont val="Calibri, sans-serif"/>
      </rPr>
      <t>https://www.google.com/maps?q=-6,9792509,111,5223529</t>
    </r>
  </si>
  <si>
    <t>RT0000020599</t>
  </si>
  <si>
    <t>TOKO RINI</t>
  </si>
  <si>
    <t>DS. JIWOREJO KEC. JIKEN</t>
  </si>
  <si>
    <t>JIWOREJO</t>
  </si>
  <si>
    <r>
      <rPr>
        <u/>
        <sz val="11"/>
        <color rgb="FF1155CC"/>
        <rFont val="Calibri, sans-serif"/>
      </rPr>
      <t>https://www.google.com/maps?q=-6,9807667,111,5035623</t>
    </r>
  </si>
  <si>
    <t>RT0000020600</t>
  </si>
  <si>
    <t>UD. ANUGERAH</t>
  </si>
  <si>
    <t>DS. GENJAHAN, KEC JIKEN</t>
  </si>
  <si>
    <t>GENJAHAN</t>
  </si>
  <si>
    <r>
      <rPr>
        <u/>
        <sz val="11"/>
        <color rgb="FF1155CC"/>
        <rFont val="Calibri, sans-serif"/>
      </rPr>
      <t>https://www.google.com/maps?q=-6,9986701,111,4954941</t>
    </r>
  </si>
  <si>
    <t>RT0000020601</t>
  </si>
  <si>
    <t>UD. IWAN JAYA</t>
  </si>
  <si>
    <t>DS. CABAK, KEC. JIKEN</t>
  </si>
  <si>
    <t>CABAK</t>
  </si>
  <si>
    <r>
      <rPr>
        <u/>
        <sz val="11"/>
        <color rgb="FF1155CC"/>
        <rFont val="Calibri, sans-serif"/>
      </rPr>
      <t>https://www.google.com/maps?q=-7,0284664,111,5194212</t>
    </r>
  </si>
  <si>
    <t>RT0000020602</t>
  </si>
  <si>
    <t>DS. BANGOAN, KEC. JIKEN</t>
  </si>
  <si>
    <t>BANGOWAN</t>
  </si>
  <si>
    <r>
      <rPr>
        <u/>
        <sz val="11"/>
        <color rgb="FF1155CC"/>
        <rFont val="Calibri, sans-serif"/>
      </rPr>
      <t>https://www.google.com/maps?q=-6,9575775,111,5212813</t>
    </r>
  </si>
  <si>
    <t>RT0000020603</t>
  </si>
  <si>
    <t>DS. JANJANG, KEC. JIKEN</t>
  </si>
  <si>
    <t>JANJANG</t>
  </si>
  <si>
    <r>
      <rPr>
        <u/>
        <sz val="11"/>
        <color rgb="FF1155CC"/>
        <rFont val="Calibri, sans-serif"/>
      </rPr>
      <t>https://www.google.com/maps?q=-7,0364129,111,5863752</t>
    </r>
  </si>
  <si>
    <t>RT0000020604</t>
  </si>
  <si>
    <t>UD. WIDIA JAYA</t>
  </si>
  <si>
    <t>DS. NGLOBO KEC. JIKEN</t>
  </si>
  <si>
    <t>NGLOBO</t>
  </si>
  <si>
    <r>
      <rPr>
        <u/>
        <sz val="11"/>
        <color rgb="FF1155CC"/>
        <rFont val="Calibri, sans-serif"/>
      </rPr>
      <t>https://www.google.com/maps?q=-7,0420825,111,5011234</t>
    </r>
  </si>
  <si>
    <t>RT0000020608</t>
  </si>
  <si>
    <t>UD. MAKMUR</t>
  </si>
  <si>
    <t>DS. BANGUN REJO, RT 01 RW 04</t>
  </si>
  <si>
    <t>Pamotan</t>
  </si>
  <si>
    <r>
      <rPr>
        <u/>
        <sz val="11"/>
        <color rgb="FF1155CC"/>
        <rFont val="Calibri, sans-serif"/>
      </rPr>
      <t>https://www.google.com/maps?q=-6,778454,111,5328177</t>
    </r>
  </si>
  <si>
    <t>RT0000020609</t>
  </si>
  <si>
    <t>UD. MITRA TANI 1</t>
  </si>
  <si>
    <t>DS. JAPEREJO RT 04 RW 01</t>
  </si>
  <si>
    <r>
      <rPr>
        <u/>
        <sz val="11"/>
        <color rgb="FF1155CC"/>
        <rFont val="Calibri, sans-serif"/>
      </rPr>
      <t>https://www.google.com/maps?q=-6,7480496,111,4495066</t>
    </r>
  </si>
  <si>
    <t>RT0000020610</t>
  </si>
  <si>
    <t>UD. MITRA TANI 2</t>
  </si>
  <si>
    <t>DS. KARANG TENGAH RT 01 RW 12</t>
  </si>
  <si>
    <r>
      <rPr>
        <u/>
        <sz val="11"/>
        <color rgb="FF1155CC"/>
        <rFont val="Calibri, sans-serif"/>
      </rPr>
      <t>https://www.google.com/maps?q=-6,7629657,111,4880471</t>
    </r>
  </si>
  <si>
    <t>RT0000020612</t>
  </si>
  <si>
    <t>UD. REJEKI BAROKAH</t>
  </si>
  <si>
    <t>DS. LANDOH RT 03 RW 04</t>
  </si>
  <si>
    <t>BOGORAME</t>
  </si>
  <si>
    <t>Sulang</t>
  </si>
  <si>
    <r>
      <rPr>
        <u/>
        <sz val="11"/>
        <color rgb="FF1155CC"/>
        <rFont val="Calibri, sans-serif"/>
      </rPr>
      <t>https://www.google.com/maps?q=-6,774586,111,366716</t>
    </r>
  </si>
  <si>
    <t>RT0000020613</t>
  </si>
  <si>
    <t>UD. SUMBER REJEKI TANI</t>
  </si>
  <si>
    <t>DS. PAMOTAN RT 03 RW 12</t>
  </si>
  <si>
    <r>
      <rPr>
        <u/>
        <sz val="11"/>
        <color rgb="FF1155CC"/>
        <rFont val="Calibri, sans-serif"/>
      </rPr>
      <t>https://www.google.com/maps?q=-6,7639129,111,4895394</t>
    </r>
  </si>
  <si>
    <t>RT0000020615</t>
  </si>
  <si>
    <t>DESA BANGGI</t>
  </si>
  <si>
    <t>KUANGSAN</t>
  </si>
  <si>
    <t>Kaliori</t>
  </si>
  <si>
    <r>
      <rPr>
        <u/>
        <sz val="11"/>
        <color rgb="FF1155CC"/>
        <rFont val="Calibri, sans-serif"/>
      </rPr>
      <t>https://www.google.com/maps?q=-6,7432124,111,2911171</t>
    </r>
  </si>
  <si>
    <t>RT0000020616</t>
  </si>
  <si>
    <t>UD. KASRI</t>
  </si>
  <si>
    <t>DESA KRIKILAN 07/01</t>
  </si>
  <si>
    <t>PELEMSARI</t>
  </si>
  <si>
    <t>Sumber</t>
  </si>
  <si>
    <r>
      <rPr>
        <u/>
        <sz val="11"/>
        <color rgb="FF1155CC"/>
        <rFont val="Calibri, sans-serif"/>
      </rPr>
      <t>https://www.google.com/maps?q=-6,8245392,111,2755744</t>
    </r>
  </si>
  <si>
    <t>RT0000020617</t>
  </si>
  <si>
    <t>TOKO SAJIMAN</t>
  </si>
  <si>
    <t>DESA PENGKOL 01/01</t>
  </si>
  <si>
    <r>
      <rPr>
        <u/>
        <sz val="11"/>
        <color rgb="FF1155CC"/>
        <rFont val="Calibri, sans-serif"/>
      </rPr>
      <t>https://www.google.com/maps?q=-6,7344078,111,2924962</t>
    </r>
  </si>
  <si>
    <t>RT0000020618</t>
  </si>
  <si>
    <t>DESA KRIKILAN 03/02</t>
  </si>
  <si>
    <r>
      <rPr>
        <u/>
        <sz val="11"/>
        <color rgb="FF1155CC"/>
        <rFont val="Calibri, sans-serif"/>
      </rPr>
      <t>https://www.google.com/maps?q=-6,8245296,111,2753967</t>
    </r>
  </si>
  <si>
    <t>RT0000020620</t>
  </si>
  <si>
    <t>ALJABAR, KIOS</t>
  </si>
  <si>
    <t>DS.KARANGASEM, SEDAN</t>
  </si>
  <si>
    <t>Sedan</t>
  </si>
  <si>
    <r>
      <rPr>
        <u/>
        <sz val="11"/>
        <color rgb="FF1155CC"/>
        <rFont val="Calibri, sans-serif"/>
      </rPr>
      <t>https://www.google.com/maps?q=-6,7549262,111,5818825</t>
    </r>
  </si>
  <si>
    <t>RT0000020621</t>
  </si>
  <si>
    <t>BUDI LUHUR, UD</t>
  </si>
  <si>
    <t>DS.SEDAN RT.02 RW.06, SEDAN</t>
  </si>
  <si>
    <t>GESIKAN</t>
  </si>
  <si>
    <r>
      <rPr>
        <u/>
        <sz val="11"/>
        <color rgb="FF1155CC"/>
        <rFont val="Calibri, sans-serif"/>
      </rPr>
      <t>https://www.google.com/maps?q=-6,7807796,111,5706068</t>
    </r>
  </si>
  <si>
    <t>RT0000020622</t>
  </si>
  <si>
    <t>EMPAT SAUDARA, UD</t>
  </si>
  <si>
    <t>DS.MENORO RT.04 RW.02, SEDAN</t>
  </si>
  <si>
    <t>GANDRIROJO</t>
  </si>
  <si>
    <r>
      <rPr>
        <u/>
        <sz val="11"/>
        <color rgb="FF1155CC"/>
        <rFont val="Calibri, sans-serif"/>
      </rPr>
      <t>https://www.google.com/maps?q=-6,7297206,111,592775</t>
    </r>
  </si>
  <si>
    <t>RT0000020624</t>
  </si>
  <si>
    <t>LANGGENG JAYA, UD</t>
  </si>
  <si>
    <t>DS.KARANGHARJO RT.05 RW.02, KRAGAN</t>
  </si>
  <si>
    <t>KARANGHARJO</t>
  </si>
  <si>
    <t>Kragan</t>
  </si>
  <si>
    <r>
      <rPr>
        <u/>
        <sz val="11"/>
        <color rgb="FF1155CC"/>
        <rFont val="Calibri, sans-serif"/>
      </rPr>
      <t>https://www.google.com/maps?q=-6,7021942,111,6192213</t>
    </r>
  </si>
  <si>
    <t>RT0000020626</t>
  </si>
  <si>
    <t>MAWAR, UD</t>
  </si>
  <si>
    <t>DS.KEDUNGRINGIN RT.01 RW.01, SEDAN</t>
  </si>
  <si>
    <r>
      <rPr>
        <u/>
        <sz val="11"/>
        <color rgb="FF1155CC"/>
        <rFont val="Calibri, sans-serif"/>
      </rPr>
      <t>https://www.google.com/maps?q=-6,7406563,111,5877006</t>
    </r>
  </si>
  <si>
    <t>RT0000020627</t>
  </si>
  <si>
    <t>DS.PLAWANGAN, KRAGAN</t>
  </si>
  <si>
    <t>PLAWANGAN</t>
  </si>
  <si>
    <r>
      <rPr>
        <u/>
        <sz val="11"/>
        <color rgb="FF1155CC"/>
        <rFont val="Calibri, sans-serif"/>
      </rPr>
      <t>https://www.google.com/maps?q=-6,6712179,111,5902529</t>
    </r>
  </si>
  <si>
    <t>RT0000020628</t>
  </si>
  <si>
    <t>NAJWA SAKTI, UD</t>
  </si>
  <si>
    <t>DS.SEDAN RT.04 RW.03, SEDAN</t>
  </si>
  <si>
    <t>KUMBO</t>
  </si>
  <si>
    <r>
      <rPr>
        <u/>
        <sz val="11"/>
        <color rgb="FF1155CC"/>
        <rFont val="Calibri, sans-serif"/>
      </rPr>
      <t>https://www.google.com/maps?q=-6,7698305,111,5757003</t>
    </r>
  </si>
  <si>
    <t>RT0000020629</t>
  </si>
  <si>
    <t>RIZQI TANI, UD</t>
  </si>
  <si>
    <t>DS.SEDAN, SEDAN</t>
  </si>
  <si>
    <t>NGULAHAN</t>
  </si>
  <si>
    <r>
      <rPr>
        <u/>
        <sz val="11"/>
        <color rgb="FF1155CC"/>
        <rFont val="Calibri, sans-serif"/>
      </rPr>
      <t>https://www.google.com/maps?q=-6,7696466,111,5781758</t>
    </r>
  </si>
  <si>
    <t>RT0000020630</t>
  </si>
  <si>
    <t>DS.SEDAN RT.04 RW.02, SEDAN</t>
  </si>
  <si>
    <r>
      <rPr>
        <u/>
        <sz val="11"/>
        <color rgb="FF1155CC"/>
        <rFont val="Calibri, sans-serif"/>
      </rPr>
      <t>https://www.google.com/maps?q=-6,7709978,111,5795669</t>
    </r>
  </si>
  <si>
    <t>RT0000020631</t>
  </si>
  <si>
    <t>SAMPURNA, TOKO</t>
  </si>
  <si>
    <t>DS.SEDAN RT.01 RW.02, SEDAN</t>
  </si>
  <si>
    <t>CANDIMULYO</t>
  </si>
  <si>
    <r>
      <rPr>
        <u/>
        <sz val="11"/>
        <color rgb="FF1155CC"/>
        <rFont val="Calibri, sans-serif"/>
      </rPr>
      <t>https://www.google.com/maps?q=-6,7684909,111,5764728</t>
    </r>
  </si>
  <si>
    <t>RT0000020632</t>
  </si>
  <si>
    <t>SETIYO BUDI, UD</t>
  </si>
  <si>
    <t>DS.NARUKAN RT, KRAGAN</t>
  </si>
  <si>
    <r>
      <rPr>
        <u/>
        <sz val="11"/>
        <color rgb="FF1155CC"/>
        <rFont val="Calibri, sans-serif"/>
      </rPr>
      <t>https://www.google.com/maps?q=-6,6997567,111,5800667</t>
    </r>
  </si>
  <si>
    <t>RT0000020633</t>
  </si>
  <si>
    <t>SUBUR, UD</t>
  </si>
  <si>
    <t>DS.MOJOSARI RT.01 RW.01, SEDAN</t>
  </si>
  <si>
    <r>
      <rPr>
        <u/>
        <sz val="11"/>
        <color rgb="FF1155CC"/>
        <rFont val="Calibri, sans-serif"/>
      </rPr>
      <t>https://www.google.com/maps?q=-6,778385,111,5605834</t>
    </r>
  </si>
  <si>
    <t>RT0000020636</t>
  </si>
  <si>
    <t>DS.SEDAN RT.02 RW.05, SEDAN</t>
  </si>
  <si>
    <t>LEMAHPUTIH</t>
  </si>
  <si>
    <r>
      <rPr>
        <u/>
        <sz val="11"/>
        <color rgb="FF1155CC"/>
        <rFont val="Calibri, sans-serif"/>
      </rPr>
      <t>https://www.google.com/maps?q=-6,7685159,111,5752457</t>
    </r>
  </si>
  <si>
    <t>RT0000020638</t>
  </si>
  <si>
    <t>TANI MULYA, UD</t>
  </si>
  <si>
    <t>DS.WORO RT.01 RW.04, KRAGAN</t>
  </si>
  <si>
    <t>SUMURTAWANG</t>
  </si>
  <si>
    <r>
      <rPr>
        <u/>
        <sz val="11"/>
        <color rgb="FF1155CC"/>
        <rFont val="Calibri, sans-serif"/>
      </rPr>
      <t>https://www.google.com/maps?q=-6,6682291,111,561099</t>
    </r>
  </si>
  <si>
    <t>RT0000020639</t>
  </si>
  <si>
    <t>UD. AWAM BAROKAH</t>
  </si>
  <si>
    <t>DESA KALI TENGAH, KEC. PANCUR</t>
  </si>
  <si>
    <t>Pancur</t>
  </si>
  <si>
    <r>
      <rPr>
        <u/>
        <sz val="11"/>
        <color rgb="FF1155CC"/>
        <rFont val="Calibri, sans-serif"/>
      </rPr>
      <t>https://www.google.com/maps?q=-6,7355584,111,4907077</t>
    </r>
  </si>
  <si>
    <t>RT0000020640</t>
  </si>
  <si>
    <t>UD. MAKMUR ABADI</t>
  </si>
  <si>
    <t>DESA JAPELEDOK, KEC. PANCUR</t>
  </si>
  <si>
    <t>GEMBLENGMULYO</t>
  </si>
  <si>
    <r>
      <rPr>
        <u/>
        <sz val="11"/>
        <color rgb="FF1155CC"/>
        <rFont val="Calibri, sans-serif"/>
      </rPr>
      <t>https://www.google.com/maps?q=-6,745419,111,4462376</t>
    </r>
  </si>
  <si>
    <t>RT0000020641</t>
  </si>
  <si>
    <t>UD. MANDRI</t>
  </si>
  <si>
    <t>DESA PANCUR, KEC. PANCUR</t>
  </si>
  <si>
    <t>PANCUR</t>
  </si>
  <si>
    <r>
      <rPr>
        <u/>
        <sz val="11"/>
        <color rgb="FF1155CC"/>
        <rFont val="Calibri, sans-serif"/>
      </rPr>
      <t>https://www.google.com/maps?q=-6,7221414,111,4694711</t>
    </r>
  </si>
  <si>
    <t>RT0000020644</t>
  </si>
  <si>
    <t>TOKO DIDET</t>
  </si>
  <si>
    <t>DESA GEDANGAN</t>
  </si>
  <si>
    <t>KUMENDUNG</t>
  </si>
  <si>
    <r>
      <rPr>
        <u/>
        <sz val="11"/>
        <color rgb="FF1155CC"/>
        <rFont val="Calibri, sans-serif"/>
      </rPr>
      <t>https://www.google.com/maps?q=-6,7177396,111,3748992</t>
    </r>
  </si>
  <si>
    <t>RT0000020645</t>
  </si>
  <si>
    <t>UD LOH JINAWI</t>
  </si>
  <si>
    <t>DESA BABAGAN</t>
  </si>
  <si>
    <t>BABAGAN</t>
  </si>
  <si>
    <r>
      <rPr>
        <u/>
        <sz val="11"/>
        <color rgb="FF1155CC"/>
        <rFont val="Calibri, sans-serif"/>
      </rPr>
      <t>https://www.google.com/maps?q=-6,7046733,111,437777</t>
    </r>
  </si>
  <si>
    <t>RT0000020646</t>
  </si>
  <si>
    <t>UD PETANI BANGKIT</t>
  </si>
  <si>
    <t>DESA KARASGEDE</t>
  </si>
  <si>
    <t>KARASGEDE</t>
  </si>
  <si>
    <r>
      <rPr>
        <u/>
        <sz val="11"/>
        <color rgb="FF1155CC"/>
        <rFont val="Calibri, sans-serif"/>
      </rPr>
      <t>https://www.google.com/maps?q=-6,709761,111,4342667</t>
    </r>
  </si>
  <si>
    <t>RT0000020648</t>
  </si>
  <si>
    <t>UD SURYA ABADI</t>
  </si>
  <si>
    <t>KIOS PASAR REMBANG</t>
  </si>
  <si>
    <t>KABONGAN KIDUL</t>
  </si>
  <si>
    <r>
      <rPr>
        <u/>
        <sz val="11"/>
        <color rgb="FF1155CC"/>
        <rFont val="Calibri, sans-serif"/>
      </rPr>
      <t>https://www.google.com/maps?q=-6,7110757,111,3411723</t>
    </r>
  </si>
  <si>
    <t>RT0000020649</t>
  </si>
  <si>
    <t>UD. ABDI TANI</t>
  </si>
  <si>
    <t>DESA SUMBERMULYO</t>
  </si>
  <si>
    <r>
      <rPr>
        <u/>
        <sz val="11"/>
        <color rgb="FF1155CC"/>
        <rFont val="Calibri, sans-serif"/>
      </rPr>
      <t>https://www.google.com/maps?q=-6,8323248,111,5489214</t>
    </r>
  </si>
  <si>
    <t>RT0000020650</t>
  </si>
  <si>
    <t>UD. BREWOK</t>
  </si>
  <si>
    <t>DESA SALE</t>
  </si>
  <si>
    <t>BANCANG</t>
  </si>
  <si>
    <r>
      <rPr>
        <u/>
        <sz val="11"/>
        <color rgb="FF1155CC"/>
        <rFont val="Calibri, sans-serif"/>
      </rPr>
      <t>https://www.google.com/maps?q=-6,8630927,111,6040291</t>
    </r>
  </si>
  <si>
    <t>RT0000020652</t>
  </si>
  <si>
    <t>UD. HARAPANKU</t>
  </si>
  <si>
    <t>DESA PANOHAN</t>
  </si>
  <si>
    <t>SAMBONGPAYAK</t>
  </si>
  <si>
    <t>Gunem</t>
  </si>
  <si>
    <r>
      <rPr>
        <u/>
        <sz val="11"/>
        <color rgb="FF1155CC"/>
        <rFont val="Calibri, sans-serif"/>
      </rPr>
      <t>https://www.google.com/maps?q=-6,8064815,111,4411896</t>
    </r>
  </si>
  <si>
    <t>RT0000020653</t>
  </si>
  <si>
    <t>UD. JATI MANDIRI</t>
  </si>
  <si>
    <t>DESA WONOKERTO</t>
  </si>
  <si>
    <t>WONOKERTO</t>
  </si>
  <si>
    <r>
      <rPr>
        <u/>
        <sz val="11"/>
        <color rgb="FF1155CC"/>
        <rFont val="Calibri, sans-serif"/>
      </rPr>
      <t>https://www.google.com/maps?q=-6,8550097,111,5886318</t>
    </r>
  </si>
  <si>
    <t>RT0000020655</t>
  </si>
  <si>
    <t>UD. PUJI TANI MAKMUR</t>
  </si>
  <si>
    <t>DESA TAHUNAN</t>
  </si>
  <si>
    <t>GADING</t>
  </si>
  <si>
    <r>
      <rPr>
        <u/>
        <sz val="11"/>
        <color rgb="FF1155CC"/>
        <rFont val="Calibri, sans-serif"/>
      </rPr>
      <t>https://www.google.com/maps?q=-6,8833056,111,552897</t>
    </r>
  </si>
  <si>
    <t>RT0000020656</t>
  </si>
  <si>
    <t>UD. RESTU ILLAHI</t>
  </si>
  <si>
    <t>DESA TREMBES</t>
  </si>
  <si>
    <t>TREMBES</t>
  </si>
  <si>
    <r>
      <rPr>
        <u/>
        <sz val="11"/>
        <color rgb="FF1155CC"/>
        <rFont val="Calibri, sans-serif"/>
      </rPr>
      <t>https://www.google.com/maps?q=-6,8145059,111,4903591</t>
    </r>
  </si>
  <si>
    <t>RT0000020657</t>
  </si>
  <si>
    <t>UD. REZEKI</t>
  </si>
  <si>
    <t>DESA SUNTRI</t>
  </si>
  <si>
    <t>SUNTRI</t>
  </si>
  <si>
    <r>
      <rPr>
        <u/>
        <sz val="11"/>
        <color rgb="FF1155CC"/>
        <rFont val="Calibri, sans-serif"/>
      </rPr>
      <t>https://www.google.com/maps?q=-6,8485682,111,5094702</t>
    </r>
  </si>
  <si>
    <t>RT0000020659</t>
  </si>
  <si>
    <t>KIOS TANI RAHAYU</t>
  </si>
  <si>
    <t>DS. LODAN WETAN</t>
  </si>
  <si>
    <t>LODAN WETAN</t>
  </si>
  <si>
    <r>
      <rPr>
        <u/>
        <sz val="11"/>
        <color rgb="FF1155CC"/>
        <rFont val="Calibri, sans-serif"/>
      </rPr>
      <t>https://www.google.com/maps?q=-6,7836933,111,6110267</t>
    </r>
  </si>
  <si>
    <t>RT0000020661</t>
  </si>
  <si>
    <t>UD. KARYA MULYA TANI</t>
  </si>
  <si>
    <t>DS. NGLOJO</t>
  </si>
  <si>
    <t>NGLOJO</t>
  </si>
  <si>
    <r>
      <rPr>
        <u/>
        <sz val="11"/>
        <color rgb="FF1155CC"/>
        <rFont val="Calibri, sans-serif"/>
      </rPr>
      <t>https://www.google.com/maps?q=-6,7497953,111,615922</t>
    </r>
  </si>
  <si>
    <t>RT0000020662</t>
  </si>
  <si>
    <t>UD. MULYO SEJATI</t>
  </si>
  <si>
    <t>DS. MANTINGAN</t>
  </si>
  <si>
    <t>KADIWONO</t>
  </si>
  <si>
    <r>
      <rPr>
        <u/>
        <sz val="11"/>
        <color rgb="FF1155CC"/>
        <rFont val="Calibri, sans-serif"/>
      </rPr>
      <t>https://www.google.com/maps?q=-6,8650217,111,41451</t>
    </r>
  </si>
  <si>
    <t>RT0000020663</t>
  </si>
  <si>
    <t>UD. RINDANG JATI</t>
  </si>
  <si>
    <t>DS PINGGAN</t>
  </si>
  <si>
    <t>PINGGAN</t>
  </si>
  <si>
    <r>
      <rPr>
        <u/>
        <sz val="11"/>
        <color rgb="FF1155CC"/>
        <rFont val="Calibri, sans-serif"/>
      </rPr>
      <t>https://www.google.com/maps?q=-6,84962,111,3444483</t>
    </r>
  </si>
  <si>
    <t>RT0000020664</t>
  </si>
  <si>
    <t>UD. SAMPORNA</t>
  </si>
  <si>
    <t>DS. BABAK TULUNG</t>
  </si>
  <si>
    <t>DADAPMULYO</t>
  </si>
  <si>
    <r>
      <rPr>
        <u/>
        <sz val="11"/>
        <color rgb="FF1155CC"/>
        <rFont val="Calibri, sans-serif"/>
      </rPr>
      <t>https://www.google.com/maps?q=-6,7684015,111,6441584</t>
    </r>
  </si>
  <si>
    <t>RT0000020665</t>
  </si>
  <si>
    <t>UD. SETYA</t>
  </si>
  <si>
    <t>DS. KALIPANG</t>
  </si>
  <si>
    <r>
      <rPr>
        <u/>
        <sz val="11"/>
        <color rgb="FF1155CC"/>
        <rFont val="Calibri, sans-serif"/>
      </rPr>
      <t>https://www.google.com/maps?q=-6,72375,111,6543683</t>
    </r>
  </si>
  <si>
    <t>RT0000020666</t>
  </si>
  <si>
    <t>UD. SUMBER EKONOMI</t>
  </si>
  <si>
    <t>DS. TEMPERAK</t>
  </si>
  <si>
    <r>
      <rPr>
        <u/>
        <sz val="11"/>
        <color rgb="FF1155CC"/>
        <rFont val="Calibri, sans-serif"/>
      </rPr>
      <t>https://www.google.com/maps?q=-6,7454236,111,6781388</t>
    </r>
  </si>
  <si>
    <t>RT0000020667</t>
  </si>
  <si>
    <t>UD. SUMBER MULYO</t>
  </si>
  <si>
    <t>MLATIREJO</t>
  </si>
  <si>
    <r>
      <rPr>
        <u/>
        <sz val="11"/>
        <color rgb="FF1155CC"/>
        <rFont val="Calibri, sans-serif"/>
      </rPr>
      <t>https://www.google.com/maps?q=-6,8541487,111,3273443</t>
    </r>
  </si>
  <si>
    <t>RT0000020668</t>
  </si>
  <si>
    <t>DS. PASEDAN</t>
  </si>
  <si>
    <t>PASEDAN</t>
  </si>
  <si>
    <r>
      <rPr>
        <u/>
        <sz val="11"/>
        <color rgb="FF1155CC"/>
        <rFont val="Calibri, sans-serif"/>
      </rPr>
      <t>https://www.google.com/maps?q=-6,8560712,111,402888</t>
    </r>
  </si>
  <si>
    <t>RT0000020671</t>
  </si>
  <si>
    <t>UD. IRVAN PUTRA</t>
  </si>
  <si>
    <t>DS. BAKARAN WETAN RT 04 RW 03</t>
  </si>
  <si>
    <t>BAKARAN KULON</t>
  </si>
  <si>
    <t>Juwana</t>
  </si>
  <si>
    <r>
      <rPr>
        <u/>
        <sz val="11"/>
        <color rgb="FF1155CC"/>
        <rFont val="Calibri, sans-serif"/>
      </rPr>
      <t>https://www.google.com/maps?q=-6,7050431,111,1341108</t>
    </r>
  </si>
  <si>
    <t>RT0000020672</t>
  </si>
  <si>
    <t>UD. TANI LESTARI</t>
  </si>
  <si>
    <t>DS. MARGOMULYO RT 01 RW 02</t>
  </si>
  <si>
    <r>
      <rPr>
        <u/>
        <sz val="11"/>
        <color rgb="FF1155CC"/>
        <rFont val="Calibri, sans-serif"/>
      </rPr>
      <t>https://www.google.com/maps?q=-6,7100144,111,10985</t>
    </r>
  </si>
  <si>
    <t>RT0000020673</t>
  </si>
  <si>
    <t>TOKO SUMBER AGUNG</t>
  </si>
  <si>
    <t>DS. KARANGWAGE</t>
  </si>
  <si>
    <t>KARANGWAGE</t>
  </si>
  <si>
    <r>
      <rPr>
        <u/>
        <sz val="11"/>
        <color rgb="FF1155CC"/>
        <rFont val="Calibri, sans-serif"/>
      </rPr>
      <t>https://www.google.com/maps?q=-6,644435,111,0714567</t>
    </r>
  </si>
  <si>
    <t>RT0000020674</t>
  </si>
  <si>
    <t>TOKO WASILAH TANI</t>
  </si>
  <si>
    <t>DS. TRANGKIL</t>
  </si>
  <si>
    <r>
      <rPr>
        <u/>
        <sz val="11"/>
        <color rgb="FF1155CC"/>
        <rFont val="Calibri, sans-serif"/>
      </rPr>
      <t>https://www.google.com/maps?q=-6,662225,111,0787633</t>
    </r>
  </si>
  <si>
    <t>RT0000020675</t>
  </si>
  <si>
    <t>UD. ANGGORO WUNGU MANUNGGAL</t>
  </si>
  <si>
    <t>DS. CEBOLEK</t>
  </si>
  <si>
    <t>BULUMANIS LOR</t>
  </si>
  <si>
    <r>
      <rPr>
        <u/>
        <sz val="11"/>
        <color rgb="FF1155CC"/>
        <rFont val="Calibri, sans-serif"/>
      </rPr>
      <t>https://www.google.com/maps?q=-6,60147,111,065365</t>
    </r>
  </si>
  <si>
    <t>RT0000020676</t>
  </si>
  <si>
    <t>UD. BERKAH ABADI</t>
  </si>
  <si>
    <t>DS. ASEMPAPAN</t>
  </si>
  <si>
    <t>ASEMPAPAN</t>
  </si>
  <si>
    <r>
      <rPr>
        <u/>
        <sz val="11"/>
        <color rgb="FF1155CC"/>
        <rFont val="Calibri, sans-serif"/>
      </rPr>
      <t>https://www.google.com/maps?q=-6,6690483,111,1003417</t>
    </r>
  </si>
  <si>
    <t>RT0000020677</t>
  </si>
  <si>
    <t>UD. JASA TANI MRG</t>
  </si>
  <si>
    <t>DS. TUNJUNG REJO</t>
  </si>
  <si>
    <t>MARGOYOSO</t>
  </si>
  <si>
    <r>
      <rPr>
        <u/>
        <sz val="11"/>
        <color rgb="FF1155CC"/>
        <rFont val="Calibri, sans-serif"/>
      </rPr>
      <t>https://www.google.com/maps?q=-6,5936217,111,0662733</t>
    </r>
  </si>
  <si>
    <t>RT0000020680</t>
  </si>
  <si>
    <t>UD. NURUL HUDA</t>
  </si>
  <si>
    <t>DS. SUMBER SONEYAN</t>
  </si>
  <si>
    <r>
      <rPr>
        <u/>
        <sz val="11"/>
        <color rgb="FF1155CC"/>
        <rFont val="Calibri, sans-serif"/>
      </rPr>
      <t>https://www.google.com/maps?q=-6,6215386,111,0270144</t>
    </r>
  </si>
  <si>
    <t>RT0000020681</t>
  </si>
  <si>
    <t>UD. RIFA ABADI</t>
  </si>
  <si>
    <t>DS. TEGALHARJO</t>
  </si>
  <si>
    <t>TEGALHARJO</t>
  </si>
  <si>
    <r>
      <rPr>
        <u/>
        <sz val="11"/>
        <color rgb="FF1155CC"/>
        <rFont val="Calibri, sans-serif"/>
      </rPr>
      <t>https://www.google.com/maps?q=-6,6433307,111,0271881</t>
    </r>
  </si>
  <si>
    <t>RT0000020682</t>
  </si>
  <si>
    <t>DS. KRANDAN</t>
  </si>
  <si>
    <r>
      <rPr>
        <u/>
        <sz val="11"/>
        <color rgb="FF1155CC"/>
        <rFont val="Calibri, sans-serif"/>
      </rPr>
      <t>https://www.google.com/maps?q=-6,6526783,111,0849933</t>
    </r>
  </si>
  <si>
    <t>RT0000020683</t>
  </si>
  <si>
    <t>DS. MOJO AGUNG</t>
  </si>
  <si>
    <t>KETANEN</t>
  </si>
  <si>
    <r>
      <rPr>
        <u/>
        <sz val="11"/>
        <color rgb="FF1155CC"/>
        <rFont val="Calibri, sans-serif"/>
      </rPr>
      <t>https://www.google.com/maps?q=-6,6442133,111,0604532</t>
    </r>
  </si>
  <si>
    <t>RT0000020684</t>
  </si>
  <si>
    <t>UD. TANI BAROKAH</t>
  </si>
  <si>
    <t>DS. KERTOMULYO</t>
  </si>
  <si>
    <r>
      <rPr>
        <u/>
        <sz val="11"/>
        <color rgb="FF1155CC"/>
        <rFont val="Calibri, sans-serif"/>
      </rPr>
      <t>https://www.google.com/maps?q=-6,6320517,111,0782783</t>
    </r>
  </si>
  <si>
    <t>RT0000020685</t>
  </si>
  <si>
    <t>UD. USAHA BARU</t>
  </si>
  <si>
    <t>DS. BULUMANIS KIDUL 01/04</t>
  </si>
  <si>
    <t>BULUMANIS KIDUL</t>
  </si>
  <si>
    <r>
      <rPr>
        <u/>
        <sz val="11"/>
        <color rgb="FF1155CC"/>
        <rFont val="Calibri, sans-serif"/>
      </rPr>
      <t>https://www.google.com/maps?q=-6,61335,111,0655789</t>
    </r>
  </si>
  <si>
    <t>RT0000020686</t>
  </si>
  <si>
    <t>UD. YA LATIF</t>
  </si>
  <si>
    <t>DS. SAMBILAWANG</t>
  </si>
  <si>
    <t>SAMBILAWANG</t>
  </si>
  <si>
    <r>
      <rPr>
        <u/>
        <sz val="11"/>
        <color rgb="FF1155CC"/>
        <rFont val="Calibri, sans-serif"/>
      </rPr>
      <t>https://www.google.com/maps?q=-6,66082,111,0994017</t>
    </r>
  </si>
  <si>
    <t>RT0000020687</t>
  </si>
  <si>
    <t>UD. ZULY</t>
  </si>
  <si>
    <t>DS. PURWOREJO</t>
  </si>
  <si>
    <r>
      <rPr>
        <u/>
        <sz val="11"/>
        <color rgb="FF1155CC"/>
        <rFont val="Calibri, sans-serif"/>
      </rPr>
      <t>https://www.google.com/maps?q=-6,5967533,111,0463967</t>
    </r>
  </si>
  <si>
    <t>RT0000020689</t>
  </si>
  <si>
    <t>GAPOKTAN LANGEN TANI MAKMUR</t>
  </si>
  <si>
    <t>DS LANGEN HARJO</t>
  </si>
  <si>
    <t>LANGENHARJO</t>
  </si>
  <si>
    <r>
      <rPr>
        <u/>
        <sz val="11"/>
        <color rgb="FF1155CC"/>
        <rFont val="Calibri, sans-serif"/>
      </rPr>
      <t>https://www.google.com/maps?q=-6,7903481,111,023501</t>
    </r>
  </si>
  <si>
    <t>RT0000020691</t>
  </si>
  <si>
    <t>KARUNIA</t>
  </si>
  <si>
    <t>JAMBEAN KIDUL</t>
  </si>
  <si>
    <r>
      <rPr>
        <u/>
        <sz val="11"/>
        <color rgb="FF1155CC"/>
        <rFont val="Calibri, sans-serif"/>
      </rPr>
      <t>https://www.google.com/maps?q=-6,7410048,111,0048492</t>
    </r>
  </si>
  <si>
    <t>RT0000020692</t>
  </si>
  <si>
    <t>KARUNIA 1</t>
  </si>
  <si>
    <t>DS. BADEGAN</t>
  </si>
  <si>
    <t>BADEGAN</t>
  </si>
  <si>
    <r>
      <rPr>
        <u/>
        <sz val="11"/>
        <color rgb="FF1155CC"/>
        <rFont val="Calibri, sans-serif"/>
      </rPr>
      <t>https://www.google.com/maps?q=-6,7410048,111,0048492</t>
    </r>
  </si>
  <si>
    <t>RT0000020693</t>
  </si>
  <si>
    <t>KARANGAWEN RT 04 RW 01</t>
  </si>
  <si>
    <t>KARANGAWEN</t>
  </si>
  <si>
    <r>
      <rPr>
        <u/>
        <sz val="11"/>
        <color rgb="FF1155CC"/>
        <rFont val="Calibri, sans-serif"/>
      </rPr>
      <t>https://www.google.com/maps?q=-6,8994417,111,0338826</t>
    </r>
  </si>
  <si>
    <t>RT0000020694</t>
  </si>
  <si>
    <t>KELONTONG</t>
  </si>
  <si>
    <t>DS BUMIREJO</t>
  </si>
  <si>
    <t>WANGUNREJO</t>
  </si>
  <si>
    <r>
      <rPr>
        <u/>
        <sz val="11"/>
        <color rgb="FF1155CC"/>
        <rFont val="Calibri, sans-serif"/>
      </rPr>
      <t>https://www.google.com/maps?q=-6,7410048,111,0048492</t>
    </r>
  </si>
  <si>
    <t>RT0000020695</t>
  </si>
  <si>
    <t>UD. MAJU JAYA LESTARI</t>
  </si>
  <si>
    <t>PAKIS RT 05 RW 02</t>
  </si>
  <si>
    <t>PAKIS</t>
  </si>
  <si>
    <r>
      <rPr>
        <u/>
        <sz val="11"/>
        <color rgb="FF1155CC"/>
        <rFont val="Calibri, sans-serif"/>
      </rPr>
      <t>https://www.google.com/maps?q=-6,9581123,111,0476711</t>
    </r>
  </si>
  <si>
    <t>RT0000020696</t>
  </si>
  <si>
    <t>MARGO SUBUR</t>
  </si>
  <si>
    <t>DS. MARGOREJO</t>
  </si>
  <si>
    <t>MARGOREJO</t>
  </si>
  <si>
    <r>
      <rPr>
        <u/>
        <sz val="11"/>
        <color rgb="FF1155CC"/>
        <rFont val="Calibri, sans-serif"/>
      </rPr>
      <t>https://www.google.com/maps?q=-6,7714765,111,0137175</t>
    </r>
  </si>
  <si>
    <t>RT0000020697</t>
  </si>
  <si>
    <t>MUKTI MAKMUR</t>
  </si>
  <si>
    <t>DS. MUKTIHARJO</t>
  </si>
  <si>
    <t>MUKTIHARJO</t>
  </si>
  <si>
    <r>
      <rPr>
        <u/>
        <sz val="11"/>
        <color rgb="FF1155CC"/>
        <rFont val="Calibri, sans-serif"/>
      </rPr>
      <t>https://www.google.com/maps?q=-6,7348688,111,0077909</t>
    </r>
  </si>
  <si>
    <t>RT0000020698</t>
  </si>
  <si>
    <t>UD. MULIA TANI</t>
  </si>
  <si>
    <t>KEDALINGAN RT 04 RW 02</t>
  </si>
  <si>
    <r>
      <rPr>
        <u/>
        <sz val="11"/>
        <color rgb="FF1155CC"/>
        <rFont val="Calibri, sans-serif"/>
      </rPr>
      <t>https://www.google.com/maps?q=-6,8507751,111,048279</t>
    </r>
  </si>
  <si>
    <t>RT0000020699</t>
  </si>
  <si>
    <t>UD. MULYA TANI</t>
  </si>
  <si>
    <t>ANGKATAN LOR RT 09 RW 01</t>
  </si>
  <si>
    <t>KARANGWONO</t>
  </si>
  <si>
    <r>
      <rPr>
        <u/>
        <sz val="11"/>
        <color rgb="FF1155CC"/>
        <rFont val="Calibri, sans-serif"/>
      </rPr>
      <t>https://www.google.com/maps?q=-6,8519116,111,0545756</t>
    </r>
  </si>
  <si>
    <t>RT0000020700</t>
  </si>
  <si>
    <t>DS SUKOBUBUK</t>
  </si>
  <si>
    <t>SUKOBUBUK</t>
  </si>
  <si>
    <r>
      <rPr>
        <u/>
        <sz val="11"/>
        <color rgb="FF1155CC"/>
        <rFont val="Calibri, sans-serif"/>
      </rPr>
      <t>https://www.google.com/maps?q=-6,7434749,110,9532274</t>
    </r>
  </si>
  <si>
    <t>RT0000020702</t>
  </si>
  <si>
    <t>UD. SINAR BUMI</t>
  </si>
  <si>
    <t>TAMBAHARJO RT 02 RW 02</t>
  </si>
  <si>
    <t>TAMBAHAGUNG</t>
  </si>
  <si>
    <r>
      <rPr>
        <u/>
        <sz val="11"/>
        <color rgb="FF1155CC"/>
        <rFont val="Calibri, sans-serif"/>
      </rPr>
      <t>https://www.google.com/maps?q=-6,875305,111,0083769</t>
    </r>
  </si>
  <si>
    <t>RT0000020703</t>
  </si>
  <si>
    <t>UD. SINAR SURYA</t>
  </si>
  <si>
    <t>MANGUNREKSO RT 02 RW 02</t>
  </si>
  <si>
    <t>MANGUNREKSO</t>
  </si>
  <si>
    <r>
      <rPr>
        <u/>
        <sz val="11"/>
        <color rgb="FF1155CC"/>
        <rFont val="Calibri, sans-serif"/>
      </rPr>
      <t>https://www.google.com/maps?q=-6,8837988,111,0285528</t>
    </r>
  </si>
  <si>
    <t>RT0000020704</t>
  </si>
  <si>
    <t>DS. PEGANDAN</t>
  </si>
  <si>
    <t>PEGANDAN</t>
  </si>
  <si>
    <r>
      <rPr>
        <u/>
        <sz val="11"/>
        <color rgb="FF1155CC"/>
        <rFont val="Calibri, sans-serif"/>
      </rPr>
      <t>https://www.google.com/maps?q=-6,7410048,111,0048492</t>
    </r>
  </si>
  <si>
    <t>RT0000020705</t>
  </si>
  <si>
    <t>DS. PENAMBUHAN</t>
  </si>
  <si>
    <t>PENAMBUHAN</t>
  </si>
  <si>
    <r>
      <rPr>
        <u/>
        <sz val="11"/>
        <color rgb="FF1155CC"/>
        <rFont val="Calibri, sans-serif"/>
      </rPr>
      <t>https://www.google.com/maps?q=-6,7903481,111,023501</t>
    </r>
  </si>
  <si>
    <t>RT0000020706</t>
  </si>
  <si>
    <t>DS. METARAMAN</t>
  </si>
  <si>
    <t>METARAMAN</t>
  </si>
  <si>
    <r>
      <rPr>
        <u/>
        <sz val="11"/>
        <color rgb="FF1155CC"/>
        <rFont val="Calibri, sans-serif"/>
      </rPr>
      <t>https://www.google.com/maps?q=-6,7410048,111,0048492</t>
    </r>
  </si>
  <si>
    <t>RT0000020707</t>
  </si>
  <si>
    <t>DS. JIMBARAN</t>
  </si>
  <si>
    <t>SOKOKULON</t>
  </si>
  <si>
    <r>
      <rPr>
        <u/>
        <sz val="11"/>
        <color rgb="FF1155CC"/>
        <rFont val="Calibri, sans-serif"/>
      </rPr>
      <t>https://www.google.com/maps?q=-6,7410048,111,0048492</t>
    </r>
  </si>
  <si>
    <t>RT0000020708</t>
  </si>
  <si>
    <t>UD. BIAN TANI</t>
  </si>
  <si>
    <t>PAKIS RT 03 RW 02</t>
  </si>
  <si>
    <r>
      <rPr>
        <u/>
        <sz val="11"/>
        <color rgb="FF1155CC"/>
        <rFont val="Calibri, sans-serif"/>
      </rPr>
      <t>https://www.google.com/maps?q=-6,9609757,111,0527198</t>
    </r>
  </si>
  <si>
    <t>RT0000020709</t>
  </si>
  <si>
    <t>UD. WANA TANI</t>
  </si>
  <si>
    <t>MAITAN RT 06 RW 04</t>
  </si>
  <si>
    <t>MAITAN</t>
  </si>
  <si>
    <r>
      <rPr>
        <u/>
        <sz val="11"/>
        <color rgb="FF1155CC"/>
        <rFont val="Calibri, sans-serif"/>
      </rPr>
      <t>https://www.google.com/maps?q=-6,9577159,111,0700452</t>
    </r>
  </si>
  <si>
    <t>RT0000020710</t>
  </si>
  <si>
    <t>UD. YONO MULYO</t>
  </si>
  <si>
    <t>SINOMWIDODO RT 01 RW 03</t>
  </si>
  <si>
    <t>SINOMWIDODO</t>
  </si>
  <si>
    <r>
      <rPr>
        <u/>
        <sz val="11"/>
        <color rgb="FF1155CC"/>
        <rFont val="Calibri, sans-serif"/>
      </rPr>
      <t>https://www.google.com/maps?q=-6,8707417,111,0654813</t>
    </r>
  </si>
  <si>
    <t>RT0000020712</t>
  </si>
  <si>
    <t>UD TEGUH HIDAYAH</t>
  </si>
  <si>
    <t>GEMBONG 1/2 KEC. GEMBONG KAB. PATI</t>
  </si>
  <si>
    <t>GEMBONG</t>
  </si>
  <si>
    <t>Gembong</t>
  </si>
  <si>
    <r>
      <rPr>
        <u/>
        <sz val="11"/>
        <color rgb="FF1155CC"/>
        <rFont val="Calibri, sans-serif"/>
      </rPr>
      <t>https://www.google.com/maps?q=-6,7021434,110,9454828</t>
    </r>
  </si>
  <si>
    <t>RT0000020713</t>
  </si>
  <si>
    <t>UD. AT-THIN</t>
  </si>
  <si>
    <t>DS.BAGENG RT.02. RW.05 GEMBONG - PATI</t>
  </si>
  <si>
    <t>BAGENG</t>
  </si>
  <si>
    <r>
      <rPr>
        <u/>
        <sz val="11"/>
        <color rgb="FF1155CC"/>
        <rFont val="Calibri, sans-serif"/>
      </rPr>
      <t>https://www.google.com/maps?q=-6,6882985,110,9425604</t>
    </r>
  </si>
  <si>
    <t>RT0000020714</t>
  </si>
  <si>
    <t>UD.AHYAR PUTRA</t>
  </si>
  <si>
    <t>DS.SITILUHUR, RT.01.RW.02 GEMBONG - PATI</t>
  </si>
  <si>
    <t>SITILUHUR</t>
  </si>
  <si>
    <r>
      <rPr>
        <u/>
        <sz val="11"/>
        <color rgb="FF1155CC"/>
        <rFont val="Calibri, sans-serif"/>
      </rPr>
      <t>https://www.google.com/maps?q=-6,6597518,110,9680668</t>
    </r>
  </si>
  <si>
    <t>RT0000020715</t>
  </si>
  <si>
    <t>UD.BERINGIN BERKAH</t>
  </si>
  <si>
    <t>DESA BERMI, RT 01. RW 04 GEMBONG - PATI</t>
  </si>
  <si>
    <t>BERMI</t>
  </si>
  <si>
    <r>
      <rPr>
        <u/>
        <sz val="11"/>
        <color rgb="FF1155CC"/>
        <rFont val="Calibri, sans-serif"/>
      </rPr>
      <t>https://www.google.com/maps?q=-6,7236217,110,9478793</t>
    </r>
  </si>
  <si>
    <t>RT0000020716</t>
  </si>
  <si>
    <t>UD.IKHTIAR</t>
  </si>
  <si>
    <t>DS.POHGADING, RT.02 RW.02 GEMBONG-PATI</t>
  </si>
  <si>
    <t>KLAKAHKASIHAN</t>
  </si>
  <si>
    <r>
      <rPr>
        <u/>
        <sz val="11"/>
        <color rgb="FF1155CC"/>
        <rFont val="Calibri, sans-serif"/>
      </rPr>
      <t>https://www.google.com/maps?q=-6,6906355,110,9591712</t>
    </r>
  </si>
  <si>
    <t>RT0000020717</t>
  </si>
  <si>
    <t>UD.M.BAROKAH</t>
  </si>
  <si>
    <t>DS.KEDUNG BULUS, RT.01 RW.01 GEMBONG-PATI</t>
  </si>
  <si>
    <t>KEDUNGBULUS</t>
  </si>
  <si>
    <r>
      <rPr>
        <u/>
        <sz val="11"/>
        <color rgb="FF1155CC"/>
        <rFont val="Calibri, sans-serif"/>
      </rPr>
      <t>https://www.google.com/maps?q=-6,7146559,110,9743785</t>
    </r>
  </si>
  <si>
    <t>RT0000020718</t>
  </si>
  <si>
    <t>UD.MANSURIN</t>
  </si>
  <si>
    <t>DS. SEMIREJO RT.02.RW 08 GEMBONG - PATI</t>
  </si>
  <si>
    <t>SEMIREJO</t>
  </si>
  <si>
    <r>
      <rPr>
        <u/>
        <sz val="11"/>
        <color rgb="FF1155CC"/>
        <rFont val="Calibri, sans-serif"/>
      </rPr>
      <t>https://www.google.com/maps?q=-6,7072825,110,9798355</t>
    </r>
  </si>
  <si>
    <t>RT0000020720</t>
  </si>
  <si>
    <t>UD.SUYANTO</t>
  </si>
  <si>
    <t>DS.KETANGGAN, RT.03 RW.01 GEMBONG - PATI</t>
  </si>
  <si>
    <t>KETANGGAN</t>
  </si>
  <si>
    <r>
      <rPr>
        <u/>
        <sz val="11"/>
        <color rgb="FF1155CC"/>
        <rFont val="Calibri, sans-serif"/>
      </rPr>
      <t>https://www.google.com/maps?q=-6,6777597,110,9698136</t>
    </r>
  </si>
  <si>
    <t>RT0000020721</t>
  </si>
  <si>
    <t>UD. AMANAH</t>
  </si>
  <si>
    <t>SUMBERARUM</t>
  </si>
  <si>
    <t>Jaken</t>
  </si>
  <si>
    <r>
      <rPr>
        <u/>
        <sz val="11"/>
        <color rgb="FF1155CC"/>
        <rFont val="Calibri, sans-serif"/>
      </rPr>
      <t>https://www.google.com/maps?q=-6,7562641,111,226151</t>
    </r>
  </si>
  <si>
    <t>RT0000020722</t>
  </si>
  <si>
    <t>TRIKOYO</t>
  </si>
  <si>
    <r>
      <rPr>
        <u/>
        <sz val="11"/>
        <color rgb="FF1155CC"/>
        <rFont val="Calibri, sans-serif"/>
      </rPr>
      <t>https://www.google.com/maps?q=-6,7973516,111,1862289</t>
    </r>
  </si>
  <si>
    <t>RT0000020724</t>
  </si>
  <si>
    <t>UD. ADAH</t>
  </si>
  <si>
    <t>DS. TLOGOSARI</t>
  </si>
  <si>
    <t>Tlogowungu</t>
  </si>
  <si>
    <r>
      <rPr>
        <u/>
        <sz val="11"/>
        <color rgb="FF1155CC"/>
        <rFont val="Calibri, sans-serif"/>
      </rPr>
      <t>https://www.google.com/maps?q=-6,6552505,111,0083024</t>
    </r>
  </si>
  <si>
    <t>RT0000020725</t>
  </si>
  <si>
    <t>UD. ALDA</t>
  </si>
  <si>
    <t>DS. LAHAR 01/03</t>
  </si>
  <si>
    <t>LAHAR</t>
  </si>
  <si>
    <r>
      <rPr>
        <u/>
        <sz val="11"/>
        <color rgb="FF1155CC"/>
        <rFont val="Calibri, sans-serif"/>
      </rPr>
      <t>https://www.google.com/maps?q=-6,6453894,110,993916</t>
    </r>
  </si>
  <si>
    <t>RT0000020726</t>
  </si>
  <si>
    <t>UD. ANA</t>
  </si>
  <si>
    <t>SUMBERMULYO 01/02</t>
  </si>
  <si>
    <r>
      <rPr>
        <u/>
        <sz val="11"/>
        <color rgb="FF1155CC"/>
        <rFont val="Calibri, sans-serif"/>
      </rPr>
      <t>https://www.google.com/maps?q=-6,6606284,111,0000294</t>
    </r>
  </si>
  <si>
    <t>RT0000020727</t>
  </si>
  <si>
    <t>UD. ARI</t>
  </si>
  <si>
    <t>DS. SUMBERREJO 02/02</t>
  </si>
  <si>
    <t>GUNUNGWUNGKAL</t>
  </si>
  <si>
    <t>Gunungwungkal</t>
  </si>
  <si>
    <r>
      <rPr>
        <u/>
        <sz val="11"/>
        <color rgb="FF1155CC"/>
        <rFont val="Calibri, sans-serif"/>
      </rPr>
      <t>https://www.google.com/maps?q=-6,5684609,110,9874041</t>
    </r>
  </si>
  <si>
    <t>RT0000020729</t>
  </si>
  <si>
    <t>UD. BUNGA LESTARI</t>
  </si>
  <si>
    <t>DS. GAJIHAN 03/02</t>
  </si>
  <si>
    <t>GAJIHAN</t>
  </si>
  <si>
    <r>
      <rPr>
        <u/>
        <sz val="11"/>
        <color rgb="FF1155CC"/>
        <rFont val="Calibri, sans-serif"/>
      </rPr>
      <t>https://www.google.com/maps?q=-6,5841563,110,9914282</t>
    </r>
  </si>
  <si>
    <t>RT0000020730</t>
  </si>
  <si>
    <t>UD. GM ABADI</t>
  </si>
  <si>
    <t>TLOGOREJO 05/01</t>
  </si>
  <si>
    <r>
      <rPr>
        <u/>
        <sz val="11"/>
        <color rgb="FF1155CC"/>
        <rFont val="Calibri, sans-serif"/>
      </rPr>
      <t>https://www.google.com/maps?q=-6,7064748,111,0132409</t>
    </r>
  </si>
  <si>
    <t>RT0000020733</t>
  </si>
  <si>
    <t>UD. KARYA ABADI</t>
  </si>
  <si>
    <t>DS. KEMBANG 03/04</t>
  </si>
  <si>
    <t>Dukuhseti</t>
  </si>
  <si>
    <r>
      <rPr>
        <u/>
        <sz val="11"/>
        <color rgb="FF1155CC"/>
        <rFont val="Calibri, sans-serif"/>
      </rPr>
      <t>https://www.google.com/maps?q=-6,4346987,111,0105644</t>
    </r>
  </si>
  <si>
    <t>RT0000020734</t>
  </si>
  <si>
    <t>UD. KHOIR JAYA MAKMUR</t>
  </si>
  <si>
    <t>TONDOMULYO 09/04</t>
  </si>
  <si>
    <r>
      <rPr>
        <u/>
        <sz val="11"/>
        <color rgb="FF1155CC"/>
        <rFont val="Calibri, sans-serif"/>
      </rPr>
      <t>https://www.google.com/maps?q=-6,7453167,111,1167917</t>
    </r>
  </si>
  <si>
    <t>RT0000020736</t>
  </si>
  <si>
    <t>UD. LUHUR KARSO</t>
  </si>
  <si>
    <t>MOJOLUHUR 02/01</t>
  </si>
  <si>
    <r>
      <rPr>
        <u/>
        <sz val="11"/>
        <color rgb="FF1155CC"/>
        <rFont val="Calibri, sans-serif"/>
      </rPr>
      <t>https://www.google.com/maps?q=-6,7742817,111,190968</t>
    </r>
  </si>
  <si>
    <t>RT0000020737</t>
  </si>
  <si>
    <t>UD. MANFAAT</t>
  </si>
  <si>
    <t>ALASDOWO 02/01</t>
  </si>
  <si>
    <t>KENANTI</t>
  </si>
  <si>
    <r>
      <rPr>
        <u/>
        <sz val="11"/>
        <color rgb="FF1155CC"/>
        <rFont val="Calibri, sans-serif"/>
      </rPr>
      <t>https://www.google.com/maps?q=-6,4861015,111,0389999</t>
    </r>
  </si>
  <si>
    <t>RT0000020738</t>
  </si>
  <si>
    <t>UD. MEKARSARI</t>
  </si>
  <si>
    <t>DS. DUKUHSETI 07/01</t>
  </si>
  <si>
    <t>DUKUHSETI</t>
  </si>
  <si>
    <r>
      <rPr>
        <u/>
        <sz val="11"/>
        <color rgb="FF1155CC"/>
        <rFont val="Calibri, sans-serif"/>
      </rPr>
      <t>https://www.google.com/maps?q=-6,4630578,111,0314276</t>
    </r>
  </si>
  <si>
    <t>RT0000020739</t>
  </si>
  <si>
    <t>UD. MERGO TANI</t>
  </si>
  <si>
    <t>DS. JEPAT KIDUL 02/01</t>
  </si>
  <si>
    <t>JEPAT LOR</t>
  </si>
  <si>
    <t>Tayu</t>
  </si>
  <si>
    <r>
      <rPr>
        <u/>
        <sz val="11"/>
        <color rgb="FF1155CC"/>
        <rFont val="Calibri, sans-serif"/>
      </rPr>
      <t>https://www.google.com/maps?q=-6,5565074,111,0490917</t>
    </r>
  </si>
  <si>
    <t>RT0000020740</t>
  </si>
  <si>
    <t>UD. NGALAB BAROKAH</t>
  </si>
  <si>
    <t>JATISARI 02/01</t>
  </si>
  <si>
    <r>
      <rPr>
        <u/>
        <sz val="11"/>
        <color rgb="FF1155CC"/>
        <rFont val="Calibri, sans-serif"/>
      </rPr>
      <t>https://www.google.com/maps?q=-6,7902319,111,1639733</t>
    </r>
  </si>
  <si>
    <t>RT0000020741</t>
  </si>
  <si>
    <t>KEDUNGSARI 05/02</t>
  </si>
  <si>
    <t>KEDUNGSARI</t>
  </si>
  <si>
    <r>
      <rPr>
        <u/>
        <sz val="11"/>
        <color rgb="FF1155CC"/>
        <rFont val="Calibri, sans-serif"/>
      </rPr>
      <t>https://www.google.com/maps?q=-6,5749533,111,0425196</t>
    </r>
  </si>
  <si>
    <t>RT0000020742</t>
  </si>
  <si>
    <t>UD. RIZKI ABADI</t>
  </si>
  <si>
    <t>NGAWEN RT.02 RW.01</t>
  </si>
  <si>
    <t>Cluwak</t>
  </si>
  <si>
    <r>
      <rPr>
        <u/>
        <sz val="11"/>
        <color rgb="FF1155CC"/>
        <rFont val="Calibri, sans-serif"/>
      </rPr>
      <t>https://www.google.com/maps?q=-6,5364837,110,9694836</t>
    </r>
  </si>
  <si>
    <t>RT0000020743</t>
  </si>
  <si>
    <t>TAMANSARI 02/02</t>
  </si>
  <si>
    <t>TAMANSARI</t>
  </si>
  <si>
    <r>
      <rPr>
        <u/>
        <sz val="11"/>
        <color rgb="FF1155CC"/>
        <rFont val="Calibri, sans-serif"/>
      </rPr>
      <t>https://www.google.com/maps?q=-6,754677,111,2335743</t>
    </r>
  </si>
  <si>
    <t>RT0000020744</t>
  </si>
  <si>
    <t>UD. SANJAYA</t>
  </si>
  <si>
    <t>BOTO 03/01</t>
  </si>
  <si>
    <t>BOTO</t>
  </si>
  <si>
    <r>
      <rPr>
        <u/>
        <sz val="11"/>
        <color rgb="FF1155CC"/>
        <rFont val="Calibri, sans-serif"/>
      </rPr>
      <t>https://www.google.com/maps?q=-6,8090578,111,194434</t>
    </r>
  </si>
  <si>
    <t>RT0000020745</t>
  </si>
  <si>
    <t>UD. SARMAWI</t>
  </si>
  <si>
    <t>PULUHAN TENGAH 01/1</t>
  </si>
  <si>
    <t>PULUHAN TENGAH</t>
  </si>
  <si>
    <r>
      <rPr>
        <u/>
        <sz val="11"/>
        <color rgb="FF1155CC"/>
        <rFont val="Calibri, sans-serif"/>
      </rPr>
      <t>https://www.google.com/maps?q=-6,7607871,111,149331</t>
    </r>
  </si>
  <si>
    <t>RT0000020746</t>
  </si>
  <si>
    <t>KEMBANG 01/03</t>
  </si>
  <si>
    <r>
      <rPr>
        <u/>
        <sz val="11"/>
        <color rgb="FF1155CC"/>
        <rFont val="Calibri, sans-serif"/>
      </rPr>
      <t>https://www.google.com/maps?q=-6,448409,111,0234999</t>
    </r>
  </si>
  <si>
    <t>RT0000020747</t>
  </si>
  <si>
    <t>UD. SIDO MULYO/PARMO</t>
  </si>
  <si>
    <t>SIDOMULYO 05/01</t>
  </si>
  <si>
    <r>
      <rPr>
        <u/>
        <sz val="11"/>
        <color rgb="FF1155CC"/>
        <rFont val="Calibri, sans-serif"/>
      </rPr>
      <t>https://www.google.com/maps?q=-6,602275,110,9670856</t>
    </r>
  </si>
  <si>
    <t>RT0000020748</t>
  </si>
  <si>
    <t>MANTINGAN 04/03</t>
  </si>
  <si>
    <t>SIDOLUHUR</t>
  </si>
  <si>
    <r>
      <rPr>
        <u/>
        <sz val="11"/>
        <color rgb="FF1155CC"/>
        <rFont val="Calibri, sans-serif"/>
      </rPr>
      <t>https://www.google.com/maps?q=-6,810152,111,2270333</t>
    </r>
  </si>
  <si>
    <t>RT0000020749</t>
  </si>
  <si>
    <t>UD. SUDARNO</t>
  </si>
  <si>
    <t>DS. SAMBIREJO</t>
  </si>
  <si>
    <r>
      <rPr>
        <u/>
        <sz val="11"/>
        <color rgb="FF1155CC"/>
        <rFont val="Calibri, sans-serif"/>
      </rPr>
      <t>https://www.google.com/maps?q=-6,7091677,111,0325482</t>
    </r>
  </si>
  <si>
    <t>RT0000020750</t>
  </si>
  <si>
    <t>MOJOLAMPIR 01/02</t>
  </si>
  <si>
    <t>MOJOLAMPIR</t>
  </si>
  <si>
    <r>
      <rPr>
        <u/>
        <sz val="11"/>
        <color rgb="FF1155CC"/>
        <rFont val="Calibri, sans-serif"/>
      </rPr>
      <t>https://www.google.com/maps?q=-6,7995171,111,2077272</t>
    </r>
  </si>
  <si>
    <t>RT0000020754</t>
  </si>
  <si>
    <t>SIDOARUM 07/05</t>
  </si>
  <si>
    <t>SIDOARUM</t>
  </si>
  <si>
    <r>
      <rPr>
        <u/>
        <sz val="11"/>
        <color rgb="FF1155CC"/>
        <rFont val="Calibri, sans-serif"/>
      </rPr>
      <t>https://www.google.com/maps?q=-6,7482583,111,1043033</t>
    </r>
  </si>
  <si>
    <t>RT0000020755</t>
  </si>
  <si>
    <t>UD. SUMBER URIP/DJASWI</t>
  </si>
  <si>
    <t>DS. LUWANG</t>
  </si>
  <si>
    <r>
      <rPr>
        <u/>
        <sz val="11"/>
        <color rgb="FF1155CC"/>
        <rFont val="Calibri, sans-serif"/>
      </rPr>
      <t>https://www.google.com/maps?q=-6,5207381,111,0372129</t>
    </r>
  </si>
  <si>
    <t>RT0000020756</t>
  </si>
  <si>
    <t>UD. SUYADI</t>
  </si>
  <si>
    <t>DS. DUMPIL 05/01</t>
  </si>
  <si>
    <t>DUMPIL</t>
  </si>
  <si>
    <r>
      <rPr>
        <u/>
        <sz val="11"/>
        <color rgb="FF1155CC"/>
        <rFont val="Calibri, sans-serif"/>
      </rPr>
      <t>https://www.google.com/maps?q=-6,5087263,111,0238604</t>
    </r>
  </si>
  <si>
    <t>RT0000020757</t>
  </si>
  <si>
    <t>UD. TANI MAKMUR/HASIN H</t>
  </si>
  <si>
    <t>DS. GROGOLAN 04/03</t>
  </si>
  <si>
    <t>GROGOLAN</t>
  </si>
  <si>
    <r>
      <rPr>
        <u/>
        <sz val="11"/>
        <color rgb="FF1155CC"/>
        <rFont val="Calibri, sans-serif"/>
      </rPr>
      <t>https://www.google.com/maps?q=-6,4796475,111,0201776</t>
    </r>
  </si>
  <si>
    <t>RT0000020758</t>
  </si>
  <si>
    <t>UD. TANI MAKMUR/PAERAN</t>
  </si>
  <si>
    <t>DS. GILING 02/02</t>
  </si>
  <si>
    <t>GILING</t>
  </si>
  <si>
    <r>
      <rPr>
        <u/>
        <sz val="11"/>
        <color rgb="FF1155CC"/>
        <rFont val="Calibri, sans-serif"/>
      </rPr>
      <t>https://www.google.com/maps?q=-6,557166,110,9645025</t>
    </r>
  </si>
  <si>
    <t>RT0000020759</t>
  </si>
  <si>
    <t>UD. TIGA KENCANA</t>
  </si>
  <si>
    <t>PURWOKERTO 03/03</t>
  </si>
  <si>
    <r>
      <rPr>
        <u/>
        <sz val="11"/>
        <color rgb="FF1155CC"/>
        <rFont val="Calibri, sans-serif"/>
      </rPr>
      <t>https://www.google.com/maps?q=-6,5342529,111,0080001</t>
    </r>
  </si>
  <si>
    <t>RT0000020761</t>
  </si>
  <si>
    <t>UD. USAHA TANI MAKMUR</t>
  </si>
  <si>
    <t>DS. KEBOROMO 04/04</t>
  </si>
  <si>
    <t>KEBOROMO</t>
  </si>
  <si>
    <r>
      <rPr>
        <u/>
        <sz val="11"/>
        <color rgb="FF1155CC"/>
        <rFont val="Calibri, sans-serif"/>
      </rPr>
      <t>https://www.google.com/maps?q=-6,5422304,111,040309</t>
    </r>
  </si>
  <si>
    <t>RT0000020762</t>
  </si>
  <si>
    <t>UD. WIJAYA</t>
  </si>
  <si>
    <t>DS. TEGALOMBO 03/02</t>
  </si>
  <si>
    <r>
      <rPr>
        <u/>
        <sz val="11"/>
        <color rgb="FF1155CC"/>
        <rFont val="Calibri, sans-serif"/>
      </rPr>
      <t>https://www.google.com/maps?q=-6,4341153,110,9950352</t>
    </r>
  </si>
  <si>
    <t>RT0000020768</t>
  </si>
  <si>
    <t>UD. HINDRI MAKMUR</t>
  </si>
  <si>
    <t>PLOSOREJO RT 01 RW 02</t>
  </si>
  <si>
    <r>
      <rPr>
        <u/>
        <sz val="11"/>
        <color rgb="FF1155CC"/>
        <rFont val="Calibri, sans-serif"/>
      </rPr>
      <t>https://www.google.com/maps?q=-6,8010886,111,1466848</t>
    </r>
  </si>
  <si>
    <t>RT0000020771</t>
  </si>
  <si>
    <t>BODEH RT 02 RW 01</t>
  </si>
  <si>
    <t>KEPOHKENCONO</t>
  </si>
  <si>
    <r>
      <rPr>
        <u/>
        <sz val="11"/>
        <color rgb="FF1155CC"/>
        <rFont val="Calibri, sans-serif"/>
      </rPr>
      <t>https://www.google.com/maps?q=-6,8364418,111,1333333</t>
    </r>
  </si>
  <si>
    <t>RT0000020773</t>
  </si>
  <si>
    <t>UD. SUMBER KARYA</t>
  </si>
  <si>
    <t>TEGALWERO RT 04 RW 01</t>
  </si>
  <si>
    <t>TEGALWERO</t>
  </si>
  <si>
    <r>
      <rPr>
        <u/>
        <sz val="11"/>
        <color rgb="FF1155CC"/>
        <rFont val="Calibri, sans-serif"/>
      </rPr>
      <t>https://www.google.com/maps?q=-6,7993533,111,1641565</t>
    </r>
  </si>
  <si>
    <t>RT0000020774</t>
  </si>
  <si>
    <t>UD. SUMBER REJO</t>
  </si>
  <si>
    <t>MENCON RT 04 RW 01</t>
  </si>
  <si>
    <t>MENCON</t>
  </si>
  <si>
    <r>
      <rPr>
        <u/>
        <sz val="11"/>
        <color rgb="FF1155CC"/>
        <rFont val="Calibri, sans-serif"/>
      </rPr>
      <t>https://www.google.com/maps?q=-6,8350585,111,1914857</t>
    </r>
  </si>
  <si>
    <t>RT0000020775</t>
  </si>
  <si>
    <t>UD. TUNAS ABDI TANI</t>
  </si>
  <si>
    <t>TRIGUNO RT 08 RW 02</t>
  </si>
  <si>
    <r>
      <rPr>
        <u/>
        <sz val="11"/>
        <color rgb="FF1155CC"/>
        <rFont val="Calibri, sans-serif"/>
      </rPr>
      <t>https://www.google.com/maps?q=-6,8190345,111,1330752</t>
    </r>
  </si>
  <si>
    <t>RT0000020776</t>
  </si>
  <si>
    <t>UD. WONO SEMI</t>
  </si>
  <si>
    <t>MOJOAGUNG RT 02 RW 04</t>
  </si>
  <si>
    <t>WATESHAJI</t>
  </si>
  <si>
    <r>
      <rPr>
        <u/>
        <sz val="11"/>
        <color rgb="FF1155CC"/>
        <rFont val="Calibri, sans-serif"/>
      </rPr>
      <t>https://www.google.com/maps?q=-6,8621089,111,1781925</t>
    </r>
  </si>
  <si>
    <t>RT0000020779</t>
  </si>
  <si>
    <t>UD. GEMAH RIPAH</t>
  </si>
  <si>
    <t>DESA WUWUR RT 07 RW 01</t>
  </si>
  <si>
    <t>WUWUR</t>
  </si>
  <si>
    <r>
      <rPr>
        <u/>
        <sz val="11"/>
        <color rgb="FF1155CC"/>
        <rFont val="Calibri, sans-serif"/>
      </rPr>
      <t>https://www.google.com/maps?q=-6,8414985,110,9959831</t>
    </r>
  </si>
  <si>
    <t>RT0000020780</t>
  </si>
  <si>
    <t>UD. JASMIN</t>
  </si>
  <si>
    <t>DESA BOGOTANJUNG RT 01 RW 02</t>
  </si>
  <si>
    <t>BOGOTANJUNG</t>
  </si>
  <si>
    <r>
      <rPr>
        <u/>
        <sz val="11"/>
        <color rgb="FF1155CC"/>
        <rFont val="Calibri, sans-serif"/>
      </rPr>
      <t>https://www.google.com/maps?q=-6,8396284,111,0191582</t>
    </r>
  </si>
  <si>
    <t>RT0000020781</t>
  </si>
  <si>
    <t>UD. KAMI JAYA</t>
  </si>
  <si>
    <t>DESA KURYOKALANGAN RT 01 RW 01</t>
  </si>
  <si>
    <t>KURYOKALANGAN</t>
  </si>
  <si>
    <r>
      <rPr>
        <u/>
        <sz val="11"/>
        <color rgb="FF1155CC"/>
        <rFont val="Calibri, sans-serif"/>
      </rPr>
      <t>https://www.google.com/maps?q=-6,8304312,111,0291183</t>
    </r>
  </si>
  <si>
    <t>RT0000020782</t>
  </si>
  <si>
    <t>DESA SUGIHREJO RT 03 RW 05</t>
  </si>
  <si>
    <r>
      <rPr>
        <u/>
        <sz val="11"/>
        <color rgb="FF1155CC"/>
        <rFont val="Calibri, sans-serif"/>
      </rPr>
      <t>https://www.google.com/maps?q=-6,8312789,111,0414149</t>
    </r>
  </si>
  <si>
    <t>RT0000020783</t>
  </si>
  <si>
    <t>UD. KONCO TANI</t>
  </si>
  <si>
    <t>DESA TLOGOAYU RT 01 RW 03</t>
  </si>
  <si>
    <t>TLOGOAYU</t>
  </si>
  <si>
    <r>
      <rPr>
        <u/>
        <sz val="11"/>
        <color rgb="FF1155CC"/>
        <rFont val="Calibri, sans-serif"/>
      </rPr>
      <t>https://www.google.com/maps?q=-6,8280436,111,0162192</t>
    </r>
  </si>
  <si>
    <t>RT0000020784</t>
  </si>
  <si>
    <t>UD. SAMBIREJO</t>
  </si>
  <si>
    <t>DESA SAMBIREJO RT 03 RW 03</t>
  </si>
  <si>
    <r>
      <rPr>
        <u/>
        <sz val="11"/>
        <color rgb="FF1155CC"/>
        <rFont val="Calibri, sans-serif"/>
      </rPr>
      <t>https://www.google.com/maps?q=-6,8165252,111,0230454</t>
    </r>
  </si>
  <si>
    <t>RT0000020785</t>
  </si>
  <si>
    <t>UD. SUBUR MAKMUR</t>
  </si>
  <si>
    <t>DESA TANJANG RT 04 RW 02</t>
  </si>
  <si>
    <t>KOSEKAN</t>
  </si>
  <si>
    <r>
      <rPr>
        <u/>
        <sz val="11"/>
        <color rgb="FF1155CC"/>
        <rFont val="Calibri, sans-serif"/>
      </rPr>
      <t>https://www.google.com/maps?q=-6,8002243,111,0403562</t>
    </r>
  </si>
  <si>
    <t>RT0000020786</t>
  </si>
  <si>
    <t>DESA SUGIHREJO RT 01 RW 04</t>
  </si>
  <si>
    <t>SUGIHREJO</t>
  </si>
  <si>
    <r>
      <rPr>
        <u/>
        <sz val="11"/>
        <color rgb="FF1155CC"/>
        <rFont val="Calibri, sans-serif"/>
      </rPr>
      <t>https://www.google.com/maps?q=-6,8256414,111,0387384</t>
    </r>
  </si>
  <si>
    <t>RT0000020788</t>
  </si>
  <si>
    <t>UD BAROKAH</t>
  </si>
  <si>
    <t>DESA PAYANG RT 5 RW 1</t>
  </si>
  <si>
    <t>PAYANG</t>
  </si>
  <si>
    <t>Pati</t>
  </si>
  <si>
    <r>
      <rPr>
        <u/>
        <sz val="11"/>
        <color rgb="FF1155CC"/>
        <rFont val="Calibri, sans-serif"/>
      </rPr>
      <t>https://www.google.com/maps?q=-6,6951882,111,1138047</t>
    </r>
  </si>
  <si>
    <t>RT0000020789</t>
  </si>
  <si>
    <t>UD SIDO SUBUR</t>
  </si>
  <si>
    <t>SIDOKERTO RT 1 RW 1</t>
  </si>
  <si>
    <t>PURI</t>
  </si>
  <si>
    <r>
      <rPr>
        <u/>
        <sz val="11"/>
        <color rgb="FF1155CC"/>
        <rFont val="Calibri, sans-serif"/>
      </rPr>
      <t>https://www.google.com/maps?q=-6,7450397,111,1550737</t>
    </r>
  </si>
  <si>
    <t>RT0000020790</t>
  </si>
  <si>
    <t>UD SUMBER BAROKAH</t>
  </si>
  <si>
    <t>DESA SINOMAN RT 2 RW 3</t>
  </si>
  <si>
    <t>SINOMAN</t>
  </si>
  <si>
    <r>
      <rPr>
        <u/>
        <sz val="11"/>
        <color rgb="FF1155CC"/>
        <rFont val="Calibri, sans-serif"/>
      </rPr>
      <t>https://www.google.com/maps?q=-6,7100262,111,1098354</t>
    </r>
  </si>
  <si>
    <t>RT0000020792</t>
  </si>
  <si>
    <t>UD TANI JAYA B</t>
  </si>
  <si>
    <t>DESA PURWOREJO RT 2 RW 2</t>
  </si>
  <si>
    <r>
      <rPr>
        <u/>
        <sz val="11"/>
        <color rgb="FF1155CC"/>
        <rFont val="Calibri, sans-serif"/>
      </rPr>
      <t>https://www.google.com/maps?q=-6,729904,111,083174</t>
    </r>
  </si>
  <si>
    <t>RT0000020793</t>
  </si>
  <si>
    <t>UD TANI JAYA MAKMUR</t>
  </si>
  <si>
    <t>DESA NGEPUNGROJO RT 2 RW 4</t>
  </si>
  <si>
    <t>NGEPUNGROJO</t>
  </si>
  <si>
    <r>
      <rPr>
        <u/>
        <sz val="11"/>
        <color rgb="FF1155CC"/>
        <rFont val="Calibri, sans-serif"/>
      </rPr>
      <t>https://www.google.com/maps?q=-6,7198902,111,0711782</t>
    </r>
  </si>
  <si>
    <t>RT0000020794</t>
  </si>
  <si>
    <t>DESA SUGIHARJO RT 1 RW 3</t>
  </si>
  <si>
    <t>SUGIHARJO</t>
  </si>
  <si>
    <r>
      <rPr>
        <u/>
        <sz val="11"/>
        <color rgb="FF1155CC"/>
        <rFont val="Calibri, sans-serif"/>
      </rPr>
      <t>https://www.google.com/maps?q=-6,7555104,111,0694048</t>
    </r>
  </si>
  <si>
    <t>RT0000020795</t>
  </si>
  <si>
    <t>UD.BAROKAH.D</t>
  </si>
  <si>
    <t>DS, DENGKEK, PATI</t>
  </si>
  <si>
    <t>GERITAN</t>
  </si>
  <si>
    <r>
      <rPr>
        <u/>
        <sz val="11"/>
        <color rgb="FF1155CC"/>
        <rFont val="Calibri, sans-serif"/>
      </rPr>
      <t>https://www.google.com/maps?q=-6,7426158,111,1404524</t>
    </r>
  </si>
  <si>
    <t>RT0000020799</t>
  </si>
  <si>
    <t>JAYA MULYA UD</t>
  </si>
  <si>
    <t>DS. BULUMULYO RT 05 RW 03</t>
  </si>
  <si>
    <t>BULUMULYO</t>
  </si>
  <si>
    <t>Batangan</t>
  </si>
  <si>
    <r>
      <rPr>
        <u/>
        <sz val="11"/>
        <color rgb="FF1155CC"/>
        <rFont val="Calibri, sans-serif"/>
      </rPr>
      <t>https://www.google.com/maps?q=-6,7328986,111,2002834</t>
    </r>
  </si>
  <si>
    <t>RT0000020800</t>
  </si>
  <si>
    <t>KEMBANG JOYO, UD</t>
  </si>
  <si>
    <t>DESA KUNIRAN RT.01 RW. 02</t>
  </si>
  <si>
    <t>KUNIRAN</t>
  </si>
  <si>
    <r>
      <rPr>
        <u/>
        <sz val="11"/>
        <color rgb="FF1155CC"/>
        <rFont val="Calibri, sans-serif"/>
      </rPr>
      <t>https://www.google.com/maps?q=-6,737679,111,2312417</t>
    </r>
  </si>
  <si>
    <t>RT0000020801</t>
  </si>
  <si>
    <t>DS. SOKOAGUNG RT 02 RW 01</t>
  </si>
  <si>
    <r>
      <rPr>
        <u/>
        <sz val="11"/>
        <color rgb="FF1155CC"/>
        <rFont val="Calibri, sans-serif"/>
      </rPr>
      <t>https://www.google.com/maps?q=-6,7453933,111,1933761</t>
    </r>
  </si>
  <si>
    <t>RT0000020802</t>
  </si>
  <si>
    <t>SEDULUR, UD</t>
  </si>
  <si>
    <t>DESA BATURSARI RT. 05 RW. 02</t>
  </si>
  <si>
    <t>BATURSARI</t>
  </si>
  <si>
    <r>
      <rPr>
        <u/>
        <sz val="11"/>
        <color rgb="FF1155CC"/>
        <rFont val="Calibri, sans-serif"/>
      </rPr>
      <t>https://www.google.com/maps?q=-6,7084457,111,2293561</t>
    </r>
  </si>
  <si>
    <t>RT0000020804</t>
  </si>
  <si>
    <t>DESA KEDALON RT.01 RW.01</t>
  </si>
  <si>
    <t>KEDALON</t>
  </si>
  <si>
    <r>
      <rPr>
        <u/>
        <sz val="11"/>
        <color rgb="FF1155CC"/>
        <rFont val="Calibri, sans-serif"/>
      </rPr>
      <t>https://www.google.com/maps?q=-6,7131499,111,2294531</t>
    </r>
  </si>
  <si>
    <t>RT0000020805</t>
  </si>
  <si>
    <t>DESA GUNUNGSARI RT. 06 RW. 02</t>
  </si>
  <si>
    <r>
      <rPr>
        <u/>
        <sz val="11"/>
        <color rgb="FF1155CC"/>
        <rFont val="Calibri, sans-serif"/>
      </rPr>
      <t>https://www.google.com/maps?q=-6,7266783,111,2351909</t>
    </r>
  </si>
  <si>
    <t>RT0000020806</t>
  </si>
  <si>
    <t>DESA JEMBANGAN RT. 07 RW. 02</t>
  </si>
  <si>
    <t>BUMIMULYO</t>
  </si>
  <si>
    <r>
      <rPr>
        <u/>
        <sz val="11"/>
        <color rgb="FF1155CC"/>
        <rFont val="Calibri, sans-serif"/>
      </rPr>
      <t>https://www.google.com/maps?q=-6,7097062,111,2106448</t>
    </r>
  </si>
  <si>
    <t>RT0000020807</t>
  </si>
  <si>
    <t>USAHA TANI, UD</t>
  </si>
  <si>
    <t>DESA TOMPOMULYO RT.06 RW. 02</t>
  </si>
  <si>
    <t>TOMPOMULYO</t>
  </si>
  <si>
    <r>
      <rPr>
        <u/>
        <sz val="11"/>
        <color rgb="FF1155CC"/>
        <rFont val="Calibri, sans-serif"/>
      </rPr>
      <t>https://www.google.com/maps?q=-6,7416194,111,2168087</t>
    </r>
  </si>
  <si>
    <t>RT0000020808</t>
  </si>
  <si>
    <t>KARANGGONDANG RT 06 RW 04</t>
  </si>
  <si>
    <t>KARANGGONDANG</t>
  </si>
  <si>
    <t>Mlonggo</t>
  </si>
  <si>
    <t>KAB. JEPARA</t>
  </si>
  <si>
    <r>
      <rPr>
        <u/>
        <sz val="11"/>
        <color rgb="FF1155CC"/>
        <rFont val="Calibri, sans-serif"/>
      </rPr>
      <t>https://www.google.com/maps?q=-6,4968971,110,7145284</t>
    </r>
  </si>
  <si>
    <t>RT0000020809</t>
  </si>
  <si>
    <t>PANGESTU</t>
  </si>
  <si>
    <t>SUWAWAL TIMUR RT 01 RW 03</t>
  </si>
  <si>
    <t>SUWAWAL TIMUR</t>
  </si>
  <si>
    <t>Pakis Aji</t>
  </si>
  <si>
    <r>
      <rPr>
        <u/>
        <sz val="11"/>
        <color rgb="FF1155CC"/>
        <rFont val="Calibri, sans-serif"/>
      </rPr>
      <t>https://www.google.com/maps?q=-6,5656636,110,7185403</t>
    </r>
  </si>
  <si>
    <t>RT0000020810</t>
  </si>
  <si>
    <t>TRI A. MANDIRI</t>
  </si>
  <si>
    <t>TANJUNG RT 10 RW 2</t>
  </si>
  <si>
    <r>
      <rPr>
        <u/>
        <sz val="11"/>
        <color rgb="FF1155CC"/>
        <rFont val="Calibri, sans-serif"/>
      </rPr>
      <t>https://www.google.com/maps?q=-6,5999484,110,7755881</t>
    </r>
  </si>
  <si>
    <t>RT0000020811</t>
  </si>
  <si>
    <t>UD. FALIQ JAYA</t>
  </si>
  <si>
    <t>SENDANG RT 03 RW 02</t>
  </si>
  <si>
    <t>KRIYAN</t>
  </si>
  <si>
    <t>Kalinyamatan</t>
  </si>
  <si>
    <r>
      <rPr>
        <u/>
        <sz val="11"/>
        <color rgb="FF1155CC"/>
        <rFont val="Calibri, sans-serif"/>
      </rPr>
      <t>https://www.google.com/maps?q=-6,7271917,110,7152619</t>
    </r>
  </si>
  <si>
    <t>RT0000020812</t>
  </si>
  <si>
    <t>UD. LESTARI.</t>
  </si>
  <si>
    <t>DAMARJATI RT 01 RW 01</t>
  </si>
  <si>
    <t>BANYUPUTIH</t>
  </si>
  <si>
    <r>
      <rPr>
        <u/>
        <sz val="11"/>
        <color rgb="FF1155CC"/>
        <rFont val="Calibri, sans-serif"/>
      </rPr>
      <t>https://www.google.com/maps?q=-6,6931455,110,738821</t>
    </r>
  </si>
  <si>
    <t>RT0000020813</t>
  </si>
  <si>
    <t>CV MURAH TANI</t>
  </si>
  <si>
    <t>DS. PECANGAAN WETAN</t>
  </si>
  <si>
    <t>Pecangaan</t>
  </si>
  <si>
    <r>
      <rPr>
        <u/>
        <sz val="11"/>
        <color rgb="FF1155CC"/>
        <rFont val="Calibri, sans-serif"/>
      </rPr>
      <t>https://www.google.com/maps?q=-6,6963382,110,7086072</t>
    </r>
  </si>
  <si>
    <t>RT0000020814</t>
  </si>
  <si>
    <t>TK. SHILFINA</t>
  </si>
  <si>
    <t>DS. KALIOMBO</t>
  </si>
  <si>
    <t>KALIOMBO</t>
  </si>
  <si>
    <r>
      <rPr>
        <u/>
        <sz val="11"/>
        <color rgb="FF1155CC"/>
        <rFont val="Calibri, sans-serif"/>
      </rPr>
      <t>https://www.google.com/maps?q=-6,7203397,110,675747</t>
    </r>
  </si>
  <si>
    <t>RT0000020815</t>
  </si>
  <si>
    <t>UD HIZBATAMA</t>
  </si>
  <si>
    <t>DS. GEMIRING KIDUL</t>
  </si>
  <si>
    <t>GEMIRING KIDUL</t>
  </si>
  <si>
    <t>Nalumsari</t>
  </si>
  <si>
    <r>
      <rPr>
        <u/>
        <sz val="11"/>
        <color rgb="FF1155CC"/>
        <rFont val="Calibri, sans-serif"/>
      </rPr>
      <t>https://www.google.com/maps?q=-6,7478814,110,7806383</t>
    </r>
  </si>
  <si>
    <t>RT0000020816</t>
  </si>
  <si>
    <t>UD IDA JAYA</t>
  </si>
  <si>
    <t>DS. GERDU</t>
  </si>
  <si>
    <t>GERDU</t>
  </si>
  <si>
    <r>
      <rPr>
        <u/>
        <sz val="11"/>
        <color rgb="FF1155CC"/>
        <rFont val="Calibri, sans-serif"/>
      </rPr>
      <t>https://www.google.com/maps?q=-6,7248866,110,6822221</t>
    </r>
  </si>
  <si>
    <t>RT0000020817</t>
  </si>
  <si>
    <t>UD LUMAYAN</t>
  </si>
  <si>
    <t>DS. BENDANPETE RT 04 RW 02 , NALUMSARI JEPARA</t>
  </si>
  <si>
    <t>NGETUK</t>
  </si>
  <si>
    <r>
      <rPr>
        <u/>
        <sz val="11"/>
        <color rgb="FF1155CC"/>
        <rFont val="Calibri, sans-serif"/>
      </rPr>
      <t>https://www.google.com/maps?q=-6,7331082,110,809611</t>
    </r>
  </si>
  <si>
    <t>RT0000020818</t>
  </si>
  <si>
    <t>UD NIAM PUTRA</t>
  </si>
  <si>
    <t>DS. TULAKAN</t>
  </si>
  <si>
    <t>TULAKAN</t>
  </si>
  <si>
    <t>Donorojo</t>
  </si>
  <si>
    <r>
      <rPr>
        <u/>
        <sz val="11"/>
        <color rgb="FF1155CC"/>
        <rFont val="Calibri, sans-serif"/>
      </rPr>
      <t>https://www.google.com/maps?q=-6,4624616,110,8881895</t>
    </r>
  </si>
  <si>
    <t>RT0000020819</t>
  </si>
  <si>
    <t>UD SUBUR JAYA I</t>
  </si>
  <si>
    <t>DS. BENDANPETE RT 04 RW 02, NALUMSARI JEPARA</t>
  </si>
  <si>
    <t>BENDANPETE</t>
  </si>
  <si>
    <r>
      <rPr>
        <u/>
        <sz val="11"/>
        <color rgb="FF1155CC"/>
        <rFont val="Calibri, sans-serif"/>
      </rPr>
      <t>https://www.google.com/maps?q=-6,733279,110,8095306</t>
    </r>
  </si>
  <si>
    <t>RT0000020820</t>
  </si>
  <si>
    <t>UD SUBUR JAYA II</t>
  </si>
  <si>
    <t>DS. DAREN 04 / 01</t>
  </si>
  <si>
    <t>DAREN</t>
  </si>
  <si>
    <r>
      <rPr>
        <u/>
        <sz val="11"/>
        <color rgb="FF1155CC"/>
        <rFont val="Calibri, sans-serif"/>
      </rPr>
      <t>https://www.google.com/maps?q=-6,7458212,110,8230821</t>
    </r>
  </si>
  <si>
    <t>RT0000020821</t>
  </si>
  <si>
    <t>UD TANI JAYA SEJATI</t>
  </si>
  <si>
    <t>DS.TULAKAN</t>
  </si>
  <si>
    <r>
      <rPr>
        <u/>
        <sz val="11"/>
        <color rgb="FF1155CC"/>
        <rFont val="Calibri, sans-serif"/>
      </rPr>
      <t>https://www.google.com/maps?q=-6,4555651,110,8821885</t>
    </r>
  </si>
  <si>
    <t>RT0000020822</t>
  </si>
  <si>
    <t>UD. CHANDRA ELEKTRIC</t>
  </si>
  <si>
    <t>DS. BANYUMANIS RT. 02/06</t>
  </si>
  <si>
    <t>BANYUMANIS</t>
  </si>
  <si>
    <r>
      <rPr>
        <u/>
        <sz val="11"/>
        <color rgb="FF1155CC"/>
        <rFont val="Calibri, sans-serif"/>
      </rPr>
      <t>https://www.google.com/maps?q=-6,4311788,110,8903229</t>
    </r>
  </si>
  <si>
    <t>RT0000020823</t>
  </si>
  <si>
    <t>DS. DORANG RT 05 RW 03, NALUMSARI JEPARA</t>
  </si>
  <si>
    <t>TUNGGULPANDEAN</t>
  </si>
  <si>
    <r>
      <rPr>
        <u/>
        <sz val="11"/>
        <color rgb="FF1155CC"/>
        <rFont val="Calibri, sans-serif"/>
      </rPr>
      <t>https://www.google.com/maps?q=-6,7668659,110,7568261</t>
    </r>
  </si>
  <si>
    <t>RT0000020824</t>
  </si>
  <si>
    <t>UD. MUTIARA TANI</t>
  </si>
  <si>
    <t>DS. UJUNGWATU RT. 03/01</t>
  </si>
  <si>
    <t>UJUNGWATU</t>
  </si>
  <si>
    <r>
      <rPr>
        <u/>
        <sz val="11"/>
        <color rgb="FF1155CC"/>
        <rFont val="Calibri, sans-serif"/>
      </rPr>
      <t>https://www.google.com/maps?q=-6,409765,110,9265817</t>
    </r>
  </si>
  <si>
    <t>RT0000020826</t>
  </si>
  <si>
    <t>DADI MAKMUR</t>
  </si>
  <si>
    <t>DESA JETAK RT/W. 01/05</t>
  </si>
  <si>
    <t>JETAKSARI</t>
  </si>
  <si>
    <r>
      <rPr>
        <u/>
        <sz val="11"/>
        <color rgb="FF1155CC"/>
        <rFont val="Calibri, sans-serif"/>
      </rPr>
      <t>https://www.google.com/maps?q=-6,9750583,110,522389</t>
    </r>
  </si>
  <si>
    <t>RT0000020827</t>
  </si>
  <si>
    <t>MAFAZA</t>
  </si>
  <si>
    <t>DS BULUSARI</t>
  </si>
  <si>
    <t>BULUSARI</t>
  </si>
  <si>
    <r>
      <rPr>
        <u/>
        <sz val="11"/>
        <color rgb="FF1155CC"/>
        <rFont val="Calibri, sans-serif"/>
      </rPr>
      <t>https://www.google.com/maps?q=-6,9756208,110,5415751</t>
    </r>
  </si>
  <si>
    <t>RT0000020829</t>
  </si>
  <si>
    <t>DS TAMBAKROTO</t>
  </si>
  <si>
    <t>TAMBAKROTO</t>
  </si>
  <si>
    <r>
      <rPr>
        <u/>
        <sz val="11"/>
        <color rgb="FF1155CC"/>
        <rFont val="Calibri, sans-serif"/>
      </rPr>
      <t>https://www.google.com/maps?q=-6,9602693,110,5439706</t>
    </r>
  </si>
  <si>
    <t>RT0000020831</t>
  </si>
  <si>
    <t>UD AHMAD SYAEFUDIN</t>
  </si>
  <si>
    <r>
      <rPr>
        <u/>
        <sz val="11"/>
        <color rgb="FF1155CC"/>
        <rFont val="Calibri, sans-serif"/>
      </rPr>
      <t>https://www.google.com/maps?q=-7,0388938,110,5370927</t>
    </r>
  </si>
  <si>
    <t>RT0000020833</t>
  </si>
  <si>
    <t>UD BALYO</t>
  </si>
  <si>
    <r>
      <rPr>
        <u/>
        <sz val="11"/>
        <color rgb="FF1155CC"/>
        <rFont val="Calibri, sans-serif"/>
      </rPr>
      <t>https://www.google.com/maps?q=-7,0221661,110,549956</t>
    </r>
  </si>
  <si>
    <t>RT0000020834</t>
  </si>
  <si>
    <t>GIRIKUSUMA</t>
  </si>
  <si>
    <t>BANYUMENENG</t>
  </si>
  <si>
    <r>
      <rPr>
        <u/>
        <sz val="11"/>
        <color rgb="FF1155CC"/>
        <rFont val="Calibri, sans-serif"/>
      </rPr>
      <t>https://www.google.com/maps?q=-7,0223342,110,5045544</t>
    </r>
  </si>
  <si>
    <t>RT0000020835</t>
  </si>
  <si>
    <t>UD CAHAYA</t>
  </si>
  <si>
    <r>
      <rPr>
        <u/>
        <sz val="11"/>
        <color rgb="FF1155CC"/>
        <rFont val="Calibri, sans-serif"/>
      </rPr>
      <t>https://www.google.com/maps?q=-7,0082773,110,5209363</t>
    </r>
  </si>
  <si>
    <t>RT0000020836</t>
  </si>
  <si>
    <t>UD CAHAYA TANI</t>
  </si>
  <si>
    <t>JAMUS</t>
  </si>
  <si>
    <r>
      <rPr>
        <u/>
        <sz val="11"/>
        <color rgb="FF1155CC"/>
        <rFont val="Calibri, sans-serif"/>
      </rPr>
      <t>https://www.google.com/maps?q=-7,0043933,110,4934279</t>
    </r>
  </si>
  <si>
    <t>RT0000020837</t>
  </si>
  <si>
    <t>UD GEMAH RIPAH</t>
  </si>
  <si>
    <t>JETIS KARANGASEM SAYUNG</t>
  </si>
  <si>
    <r>
      <rPr>
        <u/>
        <sz val="11"/>
        <color rgb="FF1155CC"/>
        <rFont val="Calibri, sans-serif"/>
      </rPr>
      <t>https://www.google.com/maps?q=-6,9615658,110,5263068</t>
    </r>
  </si>
  <si>
    <t>RT0000020838</t>
  </si>
  <si>
    <t>UD HAIDAR</t>
  </si>
  <si>
    <t>DS BULUSARI RT 03/02</t>
  </si>
  <si>
    <r>
      <rPr>
        <u/>
        <sz val="11"/>
        <color rgb="FF1155CC"/>
        <rFont val="Calibri, sans-serif"/>
      </rPr>
      <t>https://www.google.com/maps?q=-6,9733593,110,5381338</t>
    </r>
  </si>
  <si>
    <t>RT0000020839</t>
  </si>
  <si>
    <t>UD HASIL TANI</t>
  </si>
  <si>
    <r>
      <rPr>
        <u/>
        <sz val="11"/>
        <color rgb="FF1155CC"/>
        <rFont val="Calibri, sans-serif"/>
      </rPr>
      <t>https://www.google.com/maps?q=-7,024612,110,5141287</t>
    </r>
  </si>
  <si>
    <t>RT0000020840</t>
  </si>
  <si>
    <t>UD ISMA TANI</t>
  </si>
  <si>
    <r>
      <rPr>
        <u/>
        <sz val="11"/>
        <color rgb="FF1155CC"/>
        <rFont val="Calibri, sans-serif"/>
      </rPr>
      <t>https://www.google.com/maps?q=-6,9598169,110,5538823</t>
    </r>
  </si>
  <si>
    <t>RT0000020842</t>
  </si>
  <si>
    <t>UD JULIKAH</t>
  </si>
  <si>
    <t>BRUMBUNG</t>
  </si>
  <si>
    <r>
      <rPr>
        <u/>
        <sz val="11"/>
        <color rgb="FF1155CC"/>
        <rFont val="Calibri, sans-serif"/>
      </rPr>
      <t>https://www.google.com/maps?q=-7,0163595,110,5166172</t>
    </r>
  </si>
  <si>
    <t>RT0000020843</t>
  </si>
  <si>
    <t>TAMAN SARI</t>
  </si>
  <si>
    <r>
      <rPr>
        <u/>
        <sz val="11"/>
        <color rgb="FF1155CC"/>
        <rFont val="Calibri, sans-serif"/>
      </rPr>
      <t>https://www.google.com/maps?q=-7,0121617,110,5369884</t>
    </r>
  </si>
  <si>
    <t>RT0000020844</t>
  </si>
  <si>
    <t>UD MBAKPUR</t>
  </si>
  <si>
    <r>
      <rPr>
        <u/>
        <sz val="11"/>
        <color rgb="FF1155CC"/>
        <rFont val="Calibri, sans-serif"/>
      </rPr>
      <t>https://www.google.com/maps?q=-6,9956683,110,5256771</t>
    </r>
  </si>
  <si>
    <t>RT0000020845</t>
  </si>
  <si>
    <t>UD MUTAQIN</t>
  </si>
  <si>
    <r>
      <rPr>
        <u/>
        <sz val="11"/>
        <color rgb="FF1155CC"/>
        <rFont val="Calibri, sans-serif"/>
      </rPr>
      <t>https://www.google.com/maps?q=-7,0678992,110,4981888</t>
    </r>
  </si>
  <si>
    <t>RT0000020846</t>
  </si>
  <si>
    <t>UD RIZAL PUTRA</t>
  </si>
  <si>
    <r>
      <rPr>
        <u/>
        <sz val="11"/>
        <color rgb="FF1155CC"/>
        <rFont val="Calibri, sans-serif"/>
      </rPr>
      <t>https://www.google.com/maps?q=-7,0679323,110,4981915</t>
    </r>
  </si>
  <si>
    <t>RT0000020847</t>
  </si>
  <si>
    <t>UD SOKO KEMBAR</t>
  </si>
  <si>
    <t>KEBONBATUR</t>
  </si>
  <si>
    <r>
      <rPr>
        <u/>
        <sz val="11"/>
        <color rgb="FF1155CC"/>
        <rFont val="Calibri, sans-serif"/>
      </rPr>
      <t>https://www.google.com/maps?q=-7,0512689,110,5032501</t>
    </r>
  </si>
  <si>
    <t>RT0000020848</t>
  </si>
  <si>
    <t>UD SUBUR JAYA</t>
  </si>
  <si>
    <t>MENUR</t>
  </si>
  <si>
    <r>
      <rPr>
        <u/>
        <sz val="11"/>
        <color rgb="FF1155CC"/>
        <rFont val="Calibri, sans-serif"/>
      </rPr>
      <t>https://www.google.com/maps?q=-6,9901122,110,5141284</t>
    </r>
  </si>
  <si>
    <t>RT0000020849</t>
  </si>
  <si>
    <t>UD TEGUH JAYA MAKMUR</t>
  </si>
  <si>
    <t>WRINGINJAJAR</t>
  </si>
  <si>
    <t>WRINGIN JAJAR</t>
  </si>
  <si>
    <r>
      <rPr>
        <u/>
        <sz val="11"/>
        <color rgb="FF1155CC"/>
        <rFont val="Calibri, sans-serif"/>
      </rPr>
      <t>https://www.google.com/maps?q=-6,9823407,110,5156334</t>
    </r>
  </si>
  <si>
    <t>RT0000020850</t>
  </si>
  <si>
    <t>UD WAHYU TANI</t>
  </si>
  <si>
    <r>
      <rPr>
        <u/>
        <sz val="11"/>
        <color rgb="FF1155CC"/>
        <rFont val="Calibri, sans-serif"/>
      </rPr>
      <t>https://www.google.com/maps?q=-7,0648146,110,5201676</t>
    </r>
  </si>
  <si>
    <t>RT0000020851</t>
  </si>
  <si>
    <t>FADHOL ILAHI</t>
  </si>
  <si>
    <t>RT 04/III DS. SIDOHARJO</t>
  </si>
  <si>
    <r>
      <rPr>
        <u/>
        <sz val="11"/>
        <color rgb="FF1155CC"/>
        <rFont val="Calibri, sans-serif"/>
      </rPr>
      <t>https://www.google.com/maps?q=-6,9478809,110,6451549</t>
    </r>
  </si>
  <si>
    <t>RT0000020852</t>
  </si>
  <si>
    <t>HAVIZH PUTRA</t>
  </si>
  <si>
    <t>DS. WONOREJO RT 10 RW 02, GUNTUR</t>
  </si>
  <si>
    <r>
      <rPr>
        <u/>
        <sz val="11"/>
        <color rgb="FF1155CC"/>
        <rFont val="Calibri, sans-serif"/>
      </rPr>
      <t>https://www.google.com/maps?q=-7,0100443,110,5765509</t>
    </r>
  </si>
  <si>
    <t>RT0000020853</t>
  </si>
  <si>
    <t>MITRA TANI SEJAHTERA</t>
  </si>
  <si>
    <t>RT 02/IV DS. TLOGOREJO</t>
  </si>
  <si>
    <r>
      <rPr>
        <u/>
        <sz val="11"/>
        <color rgb="FF1155CC"/>
        <rFont val="Calibri, sans-serif"/>
      </rPr>
      <t>https://www.google.com/maps?q=-7,0792189,110,559997</t>
    </r>
  </si>
  <si>
    <t>RT0000020854</t>
  </si>
  <si>
    <t>RT 01/RW. 01 DS. BUMIHARJO</t>
  </si>
  <si>
    <r>
      <rPr>
        <u/>
        <sz val="11"/>
        <color rgb="FF1155CC"/>
        <rFont val="Calibri, sans-serif"/>
      </rPr>
      <t>https://www.google.com/maps?q=-6,9589909,110,6361611</t>
    </r>
  </si>
  <si>
    <t>RT0000020855</t>
  </si>
  <si>
    <t>MUGI RAHAYU</t>
  </si>
  <si>
    <t>RT 01/XI DS. PUNDENARUM</t>
  </si>
  <si>
    <t>PUNDENARUM</t>
  </si>
  <si>
    <r>
      <rPr>
        <u/>
        <sz val="11"/>
        <color rgb="FF1155CC"/>
        <rFont val="Calibri, sans-serif"/>
      </rPr>
      <t>https://www.google.com/maps?q=-7,0252477,110,5953694</t>
    </r>
  </si>
  <si>
    <t>RT0000020856</t>
  </si>
  <si>
    <t>SAE MARYO TANI</t>
  </si>
  <si>
    <t>DS. BAKALREJO RT 04 RW 05, GUNTUR</t>
  </si>
  <si>
    <r>
      <rPr>
        <u/>
        <sz val="11"/>
        <color rgb="FF1155CC"/>
        <rFont val="Calibri, sans-serif"/>
      </rPr>
      <t>https://www.google.com/maps?q=-6,9598318,110,6129239</t>
    </r>
  </si>
  <si>
    <t>RT0000020857</t>
  </si>
  <si>
    <t>TATA JAYA</t>
  </si>
  <si>
    <t>RT 01/II DS. TLOGOWERU</t>
  </si>
  <si>
    <t>TLOGOWERU</t>
  </si>
  <si>
    <r>
      <rPr>
        <u/>
        <sz val="11"/>
        <color rgb="FF1155CC"/>
        <rFont val="Calibri, sans-serif"/>
      </rPr>
      <t>https://www.google.com/maps?q=-7,0127808,110,612987</t>
    </r>
  </si>
  <si>
    <t>RT0000020858</t>
  </si>
  <si>
    <t>TIRTA AJI</t>
  </si>
  <si>
    <t>DS. WONOSEKAR RT 05 RW 03</t>
  </si>
  <si>
    <t>WONOSEKAR</t>
  </si>
  <si>
    <r>
      <rPr>
        <u/>
        <sz val="11"/>
        <color rgb="FF1155CC"/>
        <rFont val="Calibri, sans-serif"/>
      </rPr>
      <t>https://www.google.com/maps?q=-7,0758752,110,5455807</t>
    </r>
  </si>
  <si>
    <t>RT0000020859</t>
  </si>
  <si>
    <t>TK FAFA JAYA</t>
  </si>
  <si>
    <t>RT 02/II DS. GAJI</t>
  </si>
  <si>
    <t>GAJI</t>
  </si>
  <si>
    <r>
      <rPr>
        <u/>
        <sz val="11"/>
        <color rgb="FF1155CC"/>
        <rFont val="Calibri, sans-serif"/>
      </rPr>
      <t>https://www.google.com/maps?q=-6,9866104,110,5656657</t>
    </r>
  </si>
  <si>
    <t>RT0000020860</t>
  </si>
  <si>
    <t>TK LUMAYAN ADA</t>
  </si>
  <si>
    <t>DS. BANJARREJO</t>
  </si>
  <si>
    <r>
      <rPr>
        <u/>
        <sz val="11"/>
        <color rgb="FF1155CC"/>
        <rFont val="Calibri, sans-serif"/>
      </rPr>
      <t>https://www.google.com/maps?q=-7,0024688,110,564474</t>
    </r>
  </si>
  <si>
    <t>RT0000020861</t>
  </si>
  <si>
    <t>TK SEDERHANA</t>
  </si>
  <si>
    <t>RT 07/II DS. GUNTUR</t>
  </si>
  <si>
    <t>GUNTUR</t>
  </si>
  <si>
    <r>
      <rPr>
        <u/>
        <sz val="11"/>
        <color rgb="FF1155CC"/>
        <rFont val="Calibri, sans-serif"/>
      </rPr>
      <t>https://www.google.com/maps?q=-6,9778365,110,6149161</t>
    </r>
  </si>
  <si>
    <t>RT0000020862</t>
  </si>
  <si>
    <t>TK SINAR ABADI</t>
  </si>
  <si>
    <t>RT 04/II DS. GUNTUR</t>
  </si>
  <si>
    <r>
      <rPr>
        <u/>
        <sz val="11"/>
        <color rgb="FF1155CC"/>
        <rFont val="Calibri, sans-serif"/>
      </rPr>
      <t>https://www.google.com/maps?q=-6,9748706,110,6145662</t>
    </r>
  </si>
  <si>
    <t>RT0000020863</t>
  </si>
  <si>
    <t>TK SINAR JAYA</t>
  </si>
  <si>
    <t>RT 04/IV DS. SARIREJO</t>
  </si>
  <si>
    <t>SARIREJO</t>
  </si>
  <si>
    <r>
      <rPr>
        <u/>
        <sz val="11"/>
        <color rgb="FF1155CC"/>
        <rFont val="Calibri, sans-serif"/>
      </rPr>
      <t>https://www.google.com/maps?q=-6,9978868,110,5887052</t>
    </r>
  </si>
  <si>
    <t>RT0000020864</t>
  </si>
  <si>
    <t>TK SRIWIJAYA</t>
  </si>
  <si>
    <t>RT 02/IV DS. SARIREJO</t>
  </si>
  <si>
    <r>
      <rPr>
        <u/>
        <sz val="11"/>
        <color rgb="FF1155CC"/>
        <rFont val="Calibri, sans-serif"/>
      </rPr>
      <t>https://www.google.com/maps?q=-6,9979156,110,5853813</t>
    </r>
  </si>
  <si>
    <t>RT0000020865</t>
  </si>
  <si>
    <t>TK SUMBER KAHURIPAN</t>
  </si>
  <si>
    <t>RT 04/VI DS. BOGOSARI</t>
  </si>
  <si>
    <t>BOGOSARI</t>
  </si>
  <si>
    <r>
      <rPr>
        <u/>
        <sz val="11"/>
        <color rgb="FF1155CC"/>
        <rFont val="Calibri, sans-serif"/>
      </rPr>
      <t>https://www.google.com/maps?q=-6,99277,110,614695</t>
    </r>
  </si>
  <si>
    <t>RT0000020866</t>
  </si>
  <si>
    <t>TK TANI JAYA</t>
  </si>
  <si>
    <t>RT 05/I DS. SIDOKUMPUL</t>
  </si>
  <si>
    <r>
      <rPr>
        <u/>
        <sz val="11"/>
        <color rgb="FF1155CC"/>
        <rFont val="Calibri, sans-serif"/>
      </rPr>
      <t>https://www.google.com/maps?q=-6,9920798,110,582146</t>
    </r>
  </si>
  <si>
    <t>RT0000020867</t>
  </si>
  <si>
    <t>DS. TELUK RT 03 RW 07</t>
  </si>
  <si>
    <t>TELUK</t>
  </si>
  <si>
    <r>
      <rPr>
        <u/>
        <sz val="11"/>
        <color rgb="FF1155CC"/>
        <rFont val="Calibri, sans-serif"/>
      </rPr>
      <t>https://www.google.com/maps?q=-7,0652923,110,5436227</t>
    </r>
  </si>
  <si>
    <t>RT0000020868</t>
  </si>
  <si>
    <t>TK USAHA TANI</t>
  </si>
  <si>
    <t>RT 01/I DS. TLOGOWERU</t>
  </si>
  <si>
    <t>PAMONGAN</t>
  </si>
  <si>
    <r>
      <rPr>
        <u/>
        <sz val="11"/>
        <color rgb="FF1155CC"/>
        <rFont val="Calibri, sans-serif"/>
      </rPr>
      <t>https://www.google.com/maps?q=-7,0053308,110,6025371</t>
    </r>
  </si>
  <si>
    <t>RT0000020869</t>
  </si>
  <si>
    <t>TOKO ABADI</t>
  </si>
  <si>
    <t>RT 02/I DS. TELUK</t>
  </si>
  <si>
    <r>
      <rPr>
        <u/>
        <sz val="11"/>
        <color rgb="FF1155CC"/>
        <rFont val="Calibri, sans-serif"/>
      </rPr>
      <t>https://www.google.com/maps?q=-7,0532557,110,546305</t>
    </r>
  </si>
  <si>
    <t>RT0000020870</t>
  </si>
  <si>
    <t>TOKO AL-HIKMAH</t>
  </si>
  <si>
    <t>RT 02/XVII DS. JRAGUNG</t>
  </si>
  <si>
    <t>JRAGUNG</t>
  </si>
  <si>
    <r>
      <rPr>
        <u/>
        <sz val="11"/>
        <color rgb="FF1155CC"/>
        <rFont val="Calibri, sans-serif"/>
      </rPr>
      <t>https://www.google.com/maps?q=-7,1195074,110,5523692</t>
    </r>
  </si>
  <si>
    <t>RT0000020871</t>
  </si>
  <si>
    <t>TOKO AN-NUR</t>
  </si>
  <si>
    <t>RT 02/I DS. REJOSARI</t>
  </si>
  <si>
    <r>
      <rPr>
        <u/>
        <sz val="11"/>
        <color rgb="FF1155CC"/>
        <rFont val="Calibri, sans-serif"/>
      </rPr>
      <t>https://www.google.com/maps?q=-7,0474679,110,5768919</t>
    </r>
  </si>
  <si>
    <t>RT0000020873</t>
  </si>
  <si>
    <t>TOKO ARSITA</t>
  </si>
  <si>
    <t>RT 05/I DS. TELUK</t>
  </si>
  <si>
    <r>
      <rPr>
        <u/>
        <sz val="11"/>
        <color rgb="FF1155CC"/>
        <rFont val="Calibri, sans-serif"/>
      </rPr>
      <t>https://www.google.com/maps?q=-7,0550236,110,5447722</t>
    </r>
  </si>
  <si>
    <t>RT0000020874</t>
  </si>
  <si>
    <t>RT 02 RW.02 DS. SIDOREJO</t>
  </si>
  <si>
    <r>
      <rPr>
        <u/>
        <sz val="11"/>
        <color rgb="FF1155CC"/>
        <rFont val="Calibri, sans-serif"/>
      </rPr>
      <t>https://www.google.com/maps?q=-7,0338375,110,6026594</t>
    </r>
  </si>
  <si>
    <t>RT0000020875</t>
  </si>
  <si>
    <t>TOKO BERKAH</t>
  </si>
  <si>
    <t>RT 02/III DS. PUNDENARUM</t>
  </si>
  <si>
    <r>
      <rPr>
        <u/>
        <sz val="11"/>
        <color rgb="FF1155CC"/>
        <rFont val="Calibri, sans-serif"/>
      </rPr>
      <t>https://www.google.com/maps?q=-7,014663,110,5972521</t>
    </r>
  </si>
  <si>
    <t>RT0000020876</t>
  </si>
  <si>
    <t>TOKO CAHAYA</t>
  </si>
  <si>
    <t>DS. TEMUROSO RT 02 RW 04 GUNTUR</t>
  </si>
  <si>
    <t>TEMUROSO</t>
  </si>
  <si>
    <r>
      <rPr>
        <u/>
        <sz val="11"/>
        <color rgb="FF1155CC"/>
        <rFont val="Calibri, sans-serif"/>
      </rPr>
      <t>https://www.google.com/maps?q=-6,9765913,110,5918512</t>
    </r>
  </si>
  <si>
    <t>RT0000020877</t>
  </si>
  <si>
    <t>TOKO ELANG JAYA</t>
  </si>
  <si>
    <t>RT 02/I DS. JRAGUNG</t>
  </si>
  <si>
    <r>
      <rPr>
        <u/>
        <sz val="11"/>
        <color rgb="FF1155CC"/>
        <rFont val="Calibri, sans-serif"/>
      </rPr>
      <t>https://www.google.com/maps?q=-7,0900388,110,5598355</t>
    </r>
  </si>
  <si>
    <t>RT0000020878</t>
  </si>
  <si>
    <t>TOKO FATHUR</t>
  </si>
  <si>
    <t>DS. BLERONG RT 08 RW 01, GUNTUR</t>
  </si>
  <si>
    <t>BLERONG</t>
  </si>
  <si>
    <r>
      <rPr>
        <u/>
        <sz val="11"/>
        <color rgb="FF1155CC"/>
        <rFont val="Calibri, sans-serif"/>
      </rPr>
      <t>https://www.google.com/maps?q=-6,9864467,110,5560033</t>
    </r>
  </si>
  <si>
    <t>RT0000020879</t>
  </si>
  <si>
    <t>TOKO HASIL TANI</t>
  </si>
  <si>
    <t>RT 03/V DS. MARGOHAYU</t>
  </si>
  <si>
    <t>MARGOHAYU</t>
  </si>
  <si>
    <r>
      <rPr>
        <u/>
        <sz val="11"/>
        <color rgb="FF1155CC"/>
        <rFont val="Calibri, sans-serif"/>
      </rPr>
      <t>https://www.google.com/maps?q=-7,075828,110,538464</t>
    </r>
  </si>
  <si>
    <t>RT0000020880</t>
  </si>
  <si>
    <t>TOKO KONCO TANI</t>
  </si>
  <si>
    <t>RT 04/III DS. BRAMBANG</t>
  </si>
  <si>
    <r>
      <rPr>
        <u/>
        <sz val="11"/>
        <color rgb="FF1155CC"/>
        <rFont val="Calibri, sans-serif"/>
      </rPr>
      <t>https://www.google.com/maps?q=-7,0405277,110,5806889</t>
    </r>
  </si>
  <si>
    <t>RT0000020881</t>
  </si>
  <si>
    <t>TOKO KURNIA</t>
  </si>
  <si>
    <t>RT 01/VI DS. KARANGAWEN</t>
  </si>
  <si>
    <r>
      <rPr>
        <u/>
        <sz val="11"/>
        <color rgb="FF1155CC"/>
        <rFont val="Calibri, sans-serif"/>
      </rPr>
      <t>https://www.google.com/maps?q=-7,0479729,110,5593195</t>
    </r>
  </si>
  <si>
    <t>RT0000020882</t>
  </si>
  <si>
    <t>RT 01 RW. 04 DS. JRAGUNG</t>
  </si>
  <si>
    <r>
      <rPr>
        <u/>
        <sz val="11"/>
        <color rgb="FF1155CC"/>
        <rFont val="Calibri, sans-serif"/>
      </rPr>
      <t>https://www.google.com/maps?q=-7,1057071,110,5627143</t>
    </r>
  </si>
  <si>
    <t>RT0000020883</t>
  </si>
  <si>
    <t>TOKO LUTFI JAYA</t>
  </si>
  <si>
    <t>RT. 4 RW. 5 DS. BRAMBANG</t>
  </si>
  <si>
    <r>
      <rPr>
        <u/>
        <sz val="11"/>
        <color rgb="FF1155CC"/>
        <rFont val="Calibri, sans-serif"/>
      </rPr>
      <t>https://www.google.com/maps?q=-7,0351702,110,5843026</t>
    </r>
  </si>
  <si>
    <t>RT0000020884</t>
  </si>
  <si>
    <t>TOKO MAKMUR</t>
  </si>
  <si>
    <t>RT 01/VII DS. KURIPAN</t>
  </si>
  <si>
    <r>
      <rPr>
        <u/>
        <sz val="11"/>
        <color rgb="FF1155CC"/>
        <rFont val="Calibri, sans-serif"/>
      </rPr>
      <t>https://www.google.com/maps?q=-7,0366622,110,553337</t>
    </r>
  </si>
  <si>
    <t>RT0000020885</t>
  </si>
  <si>
    <t>TOKO MITRA TANI</t>
  </si>
  <si>
    <t>RT 05/V DS. WONOSEKAR</t>
  </si>
  <si>
    <r>
      <rPr>
        <u/>
        <sz val="11"/>
        <color rgb="FF1155CC"/>
        <rFont val="Calibri, sans-serif"/>
      </rPr>
      <t>https://www.google.com/maps?q=-7,0805688,110,5445123</t>
    </r>
  </si>
  <si>
    <t>RT0000020886</t>
  </si>
  <si>
    <t>TOKO MK</t>
  </si>
  <si>
    <t>RT 03/X DS. TLOGOREJO</t>
  </si>
  <si>
    <r>
      <rPr>
        <u/>
        <sz val="11"/>
        <color rgb="FF1155CC"/>
        <rFont val="Calibri, sans-serif"/>
      </rPr>
      <t>https://www.google.com/maps?q=-7,0673977,110,5658652</t>
    </r>
  </si>
  <si>
    <t>RT0000020887</t>
  </si>
  <si>
    <t>DS. JRAGUNG RT 02 RW 12</t>
  </si>
  <si>
    <r>
      <rPr>
        <u/>
        <sz val="11"/>
        <color rgb="FF1155CC"/>
        <rFont val="Calibri, sans-serif"/>
      </rPr>
      <t>https://www.google.com/maps?q=-7,1112992,110,5554965</t>
    </r>
  </si>
  <si>
    <t>RT0000020889</t>
  </si>
  <si>
    <t>TOKO PUJI</t>
  </si>
  <si>
    <t>RT 04/II DS. PUNDENARUM</t>
  </si>
  <si>
    <r>
      <rPr>
        <u/>
        <sz val="11"/>
        <color rgb="FF1155CC"/>
        <rFont val="Calibri, sans-serif"/>
      </rPr>
      <t>https://www.google.com/maps?q=-7,0132661,110,5986692</t>
    </r>
  </si>
  <si>
    <t>RT0000020890</t>
  </si>
  <si>
    <t>TOKO REJOMULYO</t>
  </si>
  <si>
    <t>RT 01/VII DS. REJOSARI</t>
  </si>
  <si>
    <r>
      <rPr>
        <u/>
        <sz val="11"/>
        <color rgb="FF1155CC"/>
        <rFont val="Calibri, sans-serif"/>
      </rPr>
      <t>https://www.google.com/maps?q=-7,0576475,110,5736846</t>
    </r>
  </si>
  <si>
    <t>RT0000020891</t>
  </si>
  <si>
    <t>TOKO RIMBU</t>
  </si>
  <si>
    <t>RT 03/XIII DS. TLOGOREJO</t>
  </si>
  <si>
    <r>
      <rPr>
        <u/>
        <sz val="11"/>
        <color rgb="FF1155CC"/>
        <rFont val="Calibri, sans-serif"/>
      </rPr>
      <t>https://www.google.com/maps?q=-7,0590627,110,5720526</t>
    </r>
  </si>
  <si>
    <t>RT0000020892</t>
  </si>
  <si>
    <t>TOKO SIDO MAKMUR</t>
  </si>
  <si>
    <t>RT 02/VI DS. BRAMBANG</t>
  </si>
  <si>
    <r>
      <rPr>
        <u/>
        <sz val="11"/>
        <color rgb="FF1155CC"/>
        <rFont val="Calibri, sans-serif"/>
      </rPr>
      <t>https://www.google.com/maps?q=-7,0322745,110,572987</t>
    </r>
  </si>
  <si>
    <t>RT0000020893</t>
  </si>
  <si>
    <t>RT 02/II DS. TLOGOREJO</t>
  </si>
  <si>
    <r>
      <rPr>
        <u/>
        <sz val="11"/>
        <color rgb="FF1155CC"/>
        <rFont val="Calibri, sans-serif"/>
      </rPr>
      <t>https://www.google.com/maps?q=-6,9591293,110,6439578</t>
    </r>
  </si>
  <si>
    <t>RT0000020894</t>
  </si>
  <si>
    <t>TOKO TIRTA AJI</t>
  </si>
  <si>
    <t>RT 01/I DS. WONOSEKAR</t>
  </si>
  <si>
    <r>
      <rPr>
        <u/>
        <sz val="11"/>
        <color rgb="FF1155CC"/>
        <rFont val="Calibri, sans-serif"/>
      </rPr>
      <t>https://www.google.com/maps?q=-7,0755621,110,54092</t>
    </r>
  </si>
  <si>
    <t>RT0000020895</t>
  </si>
  <si>
    <t>TOKO TLOGOTIRTO</t>
  </si>
  <si>
    <t>RT 01/XIIII DS. TLOGOREJO</t>
  </si>
  <si>
    <r>
      <rPr>
        <u/>
        <sz val="11"/>
        <color rgb="FF1155CC"/>
        <rFont val="Calibri, sans-serif"/>
      </rPr>
      <t>https://www.google.com/maps?q=-7,0610909,110,5705525</t>
    </r>
  </si>
  <si>
    <t>RT0000020896</t>
  </si>
  <si>
    <t>TOSERBA ASIDIQI</t>
  </si>
  <si>
    <t>DS. WONOREJO</t>
  </si>
  <si>
    <r>
      <rPr>
        <u/>
        <sz val="11"/>
        <color rgb="FF1155CC"/>
        <rFont val="Calibri, sans-serif"/>
      </rPr>
      <t>https://www.google.com/maps?q=-7,0062238,110,5786235</t>
    </r>
  </si>
  <si>
    <t>RT0000020897</t>
  </si>
  <si>
    <t>UD ALFI</t>
  </si>
  <si>
    <t>RT 08/III DS. SUKOREJO</t>
  </si>
  <si>
    <r>
      <rPr>
        <u/>
        <sz val="11"/>
        <color rgb="FF1155CC"/>
        <rFont val="Calibri, sans-serif"/>
      </rPr>
      <t>https://www.google.com/maps?q=-6,991104,110,5911132</t>
    </r>
  </si>
  <si>
    <t>RT0000020898</t>
  </si>
  <si>
    <t>UD ARTHO MORO</t>
  </si>
  <si>
    <t>RT 08/I DS. TEMUROSO</t>
  </si>
  <si>
    <r>
      <rPr>
        <u/>
        <sz val="11"/>
        <color rgb="FF1155CC"/>
        <rFont val="Calibri, sans-serif"/>
      </rPr>
      <t>https://www.google.com/maps?q=-6,9678054,110,593585</t>
    </r>
  </si>
  <si>
    <t>RT0000020900</t>
  </si>
  <si>
    <t>UD BERKAH</t>
  </si>
  <si>
    <t>DS. WONOSEKAR RT 03 RW 04</t>
  </si>
  <si>
    <r>
      <rPr>
        <u/>
        <sz val="11"/>
        <color rgb="FF1155CC"/>
        <rFont val="Calibri, sans-serif"/>
      </rPr>
      <t>https://www.google.com/maps?q=-7,0812356,110,5480007</t>
    </r>
  </si>
  <si>
    <t>RT0000020902</t>
  </si>
  <si>
    <t>UD DANU</t>
  </si>
  <si>
    <t>RT 01/VIII DS. KARANGAWEN</t>
  </si>
  <si>
    <r>
      <rPr>
        <u/>
        <sz val="11"/>
        <color rgb="FF1155CC"/>
        <rFont val="Calibri, sans-serif"/>
      </rPr>
      <t>https://www.google.com/maps?q=-7,0424494,110,5691016</t>
    </r>
  </si>
  <si>
    <t>RT0000020903</t>
  </si>
  <si>
    <t>UD HARAPAN MULYA</t>
  </si>
  <si>
    <t>RT 05/III DS. BOGOSARI</t>
  </si>
  <si>
    <r>
      <rPr>
        <u/>
        <sz val="11"/>
        <color rgb="FF1155CC"/>
        <rFont val="Calibri, sans-serif"/>
      </rPr>
      <t>https://www.google.com/maps?q=-6,9903071,110,6054583</t>
    </r>
  </si>
  <si>
    <t>RT0000020904</t>
  </si>
  <si>
    <t>UD HIDAYAH JAYA SAKTI</t>
  </si>
  <si>
    <t>RT 01/III DS. BOGOSARI</t>
  </si>
  <si>
    <r>
      <rPr>
        <u/>
        <sz val="11"/>
        <color rgb="FF1155CC"/>
        <rFont val="Calibri, sans-serif"/>
      </rPr>
      <t>https://www.google.com/maps?q=-6,9979853,110,6021566</t>
    </r>
  </si>
  <si>
    <t>RT0000020905</t>
  </si>
  <si>
    <t>UD LANGGENG</t>
  </si>
  <si>
    <t>RT 06/II DS. PAMONGAN</t>
  </si>
  <si>
    <r>
      <rPr>
        <u/>
        <sz val="11"/>
        <color rgb="FF1155CC"/>
        <rFont val="Calibri, sans-serif"/>
      </rPr>
      <t>https://www.google.com/maps?q=-7,0036896,110,6010521</t>
    </r>
  </si>
  <si>
    <t>RT0000020907</t>
  </si>
  <si>
    <t>UD MAJU UTAMA</t>
  </si>
  <si>
    <t>RT 02/I DS. BLERONG</t>
  </si>
  <si>
    <r>
      <rPr>
        <u/>
        <sz val="11"/>
        <color rgb="FF1155CC"/>
        <rFont val="Calibri, sans-serif"/>
      </rPr>
      <t>https://www.google.com/maps?q=-6,9944057,110,5557675</t>
    </r>
  </si>
  <si>
    <t>RT0000020908</t>
  </si>
  <si>
    <t>UD MANFAAT TANI</t>
  </si>
  <si>
    <t>RT 02/III DS. TURITEMPEL</t>
  </si>
  <si>
    <t>TURITEMPEL</t>
  </si>
  <si>
    <r>
      <rPr>
        <u/>
        <sz val="11"/>
        <color rgb="FF1155CC"/>
        <rFont val="Calibri, sans-serif"/>
      </rPr>
      <t>https://www.google.com/maps?q=-6,9528868,110,6297627</t>
    </r>
  </si>
  <si>
    <t>RT0000020909</t>
  </si>
  <si>
    <t>UD MANUNGGAL TANI</t>
  </si>
  <si>
    <t>RT 01/II DS. BUMIREJO</t>
  </si>
  <si>
    <r>
      <rPr>
        <u/>
        <sz val="11"/>
        <color rgb="FF1155CC"/>
        <rFont val="Calibri, sans-serif"/>
      </rPr>
      <t>https://www.google.com/maps?q=-7,0136938,110,5735232</t>
    </r>
  </si>
  <si>
    <t>RT0000020910</t>
  </si>
  <si>
    <t>RT 01/VI DS. TLOGOREJO</t>
  </si>
  <si>
    <r>
      <rPr>
        <u/>
        <sz val="11"/>
        <color rgb="FF1155CC"/>
        <rFont val="Calibri, sans-serif"/>
      </rPr>
      <t>https://www.google.com/maps?q=-7,0807674,110,5611462</t>
    </r>
  </si>
  <si>
    <t>RT0000020911</t>
  </si>
  <si>
    <t>UD MITRA TANI MAKMUR</t>
  </si>
  <si>
    <t>RT 09/I DS. SUKOREJO</t>
  </si>
  <si>
    <r>
      <rPr>
        <u/>
        <sz val="11"/>
        <color rgb="FF1155CC"/>
        <rFont val="Calibri, sans-serif"/>
      </rPr>
      <t>https://www.google.com/maps?q=-6,9969003,110,5946687</t>
    </r>
  </si>
  <si>
    <t>RT0000020912</t>
  </si>
  <si>
    <t>UD MULYO RAHAYU</t>
  </si>
  <si>
    <t>DS. MARGOAYU RT 05 RW 07 KARANGAWEN</t>
  </si>
  <si>
    <r>
      <rPr>
        <u/>
        <sz val="11"/>
        <color rgb="FF1155CC"/>
        <rFont val="Calibri, sans-serif"/>
      </rPr>
      <t>https://www.google.com/maps?q=-7,0788846,110,5406119</t>
    </r>
  </si>
  <si>
    <t>RT0000020913</t>
  </si>
  <si>
    <t>UD RANGGA PANGESTU</t>
  </si>
  <si>
    <t>RT 09/I DS. SARIREJO</t>
  </si>
  <si>
    <r>
      <rPr>
        <u/>
        <sz val="11"/>
        <color rgb="FF1155CC"/>
        <rFont val="Calibri, sans-serif"/>
      </rPr>
      <t>https://www.google.com/maps?q=-6,9960377,110,5840712</t>
    </r>
  </si>
  <si>
    <t>RT0000020916</t>
  </si>
  <si>
    <t>UD SALMA</t>
  </si>
  <si>
    <t>RT 02/II DS. TANGKIS</t>
  </si>
  <si>
    <t>TANGKIS</t>
  </si>
  <si>
    <r>
      <rPr>
        <u/>
        <sz val="11"/>
        <color rgb="FF1155CC"/>
        <rFont val="Calibri, sans-serif"/>
      </rPr>
      <t>https://www.google.com/maps?q=-6,9665378,110,5692118</t>
    </r>
  </si>
  <si>
    <t>RT0000020917</t>
  </si>
  <si>
    <t>UD SUMBER REJEKI</t>
  </si>
  <si>
    <t>RT 02/VI DS. BUMIREJO</t>
  </si>
  <si>
    <r>
      <rPr>
        <u/>
        <sz val="11"/>
        <color rgb="FF1155CC"/>
        <rFont val="Calibri, sans-serif"/>
      </rPr>
      <t>https://www.google.com/maps?q=-7,0376529,110,5708805</t>
    </r>
  </si>
  <si>
    <t>RT0000020918</t>
  </si>
  <si>
    <t>RT 04/II DS. BUMIHARJO</t>
  </si>
  <si>
    <r>
      <rPr>
        <u/>
        <sz val="11"/>
        <color rgb="FF1155CC"/>
        <rFont val="Calibri, sans-serif"/>
      </rPr>
      <t>https://www.google.com/maps?q=-6,9655986,110,6388405</t>
    </r>
  </si>
  <si>
    <t>RT0000020919</t>
  </si>
  <si>
    <t>UD TANI JAYA</t>
  </si>
  <si>
    <t>RT 04/II DS. TRIMULYO</t>
  </si>
  <si>
    <t>TRIMULYO</t>
  </si>
  <si>
    <r>
      <rPr>
        <u/>
        <sz val="11"/>
        <color rgb="FF1155CC"/>
        <rFont val="Calibri, sans-serif"/>
      </rPr>
      <t>https://www.google.com/maps?q=-6,9690882,110,6583823</t>
    </r>
  </si>
  <si>
    <t>RT0000020921</t>
  </si>
  <si>
    <t>UD TIGA PUTRA</t>
  </si>
  <si>
    <t>RT 03/II DS. GAJI</t>
  </si>
  <si>
    <r>
      <rPr>
        <u/>
        <sz val="11"/>
        <color rgb="FF1155CC"/>
        <rFont val="Calibri, sans-serif"/>
      </rPr>
      <t>https://www.google.com/maps?q=-6,9876475,110,5667199</t>
    </r>
  </si>
  <si>
    <t>RT0000020922</t>
  </si>
  <si>
    <t>UD TYAS JAYA</t>
  </si>
  <si>
    <r>
      <rPr>
        <u/>
        <sz val="11"/>
        <color rgb="FF1155CC"/>
        <rFont val="Calibri, sans-serif"/>
      </rPr>
      <t>https://www.google.com/maps?q=-6,9726311,110,6422909</t>
    </r>
  </si>
  <si>
    <t>RT0000020924</t>
  </si>
  <si>
    <t>AL - MAUNAH</t>
  </si>
  <si>
    <t>PLOSO 03/III</t>
  </si>
  <si>
    <t>PLOSO</t>
  </si>
  <si>
    <t>Karangtengah</t>
  </si>
  <si>
    <r>
      <rPr>
        <u/>
        <sz val="11"/>
        <color rgb="FF1155CC"/>
        <rFont val="Calibri, sans-serif"/>
      </rPr>
      <t>https://www.google.com/maps?q=-6,9303418,110,6343688</t>
    </r>
  </si>
  <si>
    <t>RT0000020926</t>
  </si>
  <si>
    <t>AZIS JAYA</t>
  </si>
  <si>
    <t>DS. DUKUN RT. 01 RW.03 KARANGTENGAH DEMAK</t>
  </si>
  <si>
    <t>DUKUN</t>
  </si>
  <si>
    <r>
      <rPr>
        <u/>
        <sz val="11"/>
        <color rgb="FF1155CC"/>
        <rFont val="Calibri, sans-serif"/>
      </rPr>
      <t>https://www.google.com/maps?q=-6,9257743,110,5844264</t>
    </r>
  </si>
  <si>
    <t>RT0000020927</t>
  </si>
  <si>
    <t>BAROKAH MAKMUR</t>
  </si>
  <si>
    <t>PULOSARI 01/I KARANGTENGAH</t>
  </si>
  <si>
    <r>
      <rPr>
        <u/>
        <sz val="11"/>
        <color rgb="FF1155CC"/>
        <rFont val="Calibri, sans-serif"/>
      </rPr>
      <t>https://www.google.com/maps?q=-6,9278646,110,5980174</t>
    </r>
  </si>
  <si>
    <t>RT0000020929</t>
  </si>
  <si>
    <t>FERTILA BUMI</t>
  </si>
  <si>
    <t>KARANGSARI 06/I KARANGTENGAH</t>
  </si>
  <si>
    <r>
      <rPr>
        <u/>
        <sz val="11"/>
        <color rgb="FF1155CC"/>
        <rFont val="Calibri, sans-serif"/>
      </rPr>
      <t>https://www.google.com/maps?q=-6,9159025,110,5963023</t>
    </r>
  </si>
  <si>
    <t>RT0000020930</t>
  </si>
  <si>
    <t>MAHEER JAYA</t>
  </si>
  <si>
    <t>KLITIH RT 05 RW 01 KEC. KARANGTENGAH</t>
  </si>
  <si>
    <t>KLITIH</t>
  </si>
  <si>
    <r>
      <rPr>
        <u/>
        <sz val="11"/>
        <color rgb="FF1155CC"/>
        <rFont val="Calibri, sans-serif"/>
      </rPr>
      <t>https://www.google.com/maps?q=-6,9531684,110,590295</t>
    </r>
  </si>
  <si>
    <t>RT0000020931</t>
  </si>
  <si>
    <t>MANFAAT</t>
  </si>
  <si>
    <t>KEDUNGUTER 02/I KARANGTENGAH</t>
  </si>
  <si>
    <t>BATU</t>
  </si>
  <si>
    <r>
      <rPr>
        <u/>
        <sz val="11"/>
        <color rgb="FF1155CC"/>
        <rFont val="Calibri, sans-serif"/>
      </rPr>
      <t>https://www.google.com/maps?q=-6,9376063,110,5709625</t>
    </r>
  </si>
  <si>
    <t>RT0000020932</t>
  </si>
  <si>
    <t>KARANGTOWO 05/II KARANGTENGAH</t>
  </si>
  <si>
    <r>
      <rPr>
        <u/>
        <sz val="11"/>
        <color rgb="FF1155CC"/>
        <rFont val="Calibri, sans-serif"/>
      </rPr>
      <t>https://www.google.com/maps?q=-6,9225459,110,5801065</t>
    </r>
  </si>
  <si>
    <t>RT0000020934</t>
  </si>
  <si>
    <t>PUTRA MANDIRI</t>
  </si>
  <si>
    <t>DONOREJO RT 05 RW 04 KEC. KARANGTENGAH</t>
  </si>
  <si>
    <t>DONOREJO</t>
  </si>
  <si>
    <r>
      <rPr>
        <u/>
        <sz val="11"/>
        <color rgb="FF1155CC"/>
        <rFont val="Calibri, sans-serif"/>
      </rPr>
      <t>https://www.google.com/maps?q=-6,9517693,110,6131941</t>
    </r>
  </si>
  <si>
    <t>RT0000020935</t>
  </si>
  <si>
    <t>PULOSARI 06/II KARANGTENGAH</t>
  </si>
  <si>
    <r>
      <rPr>
        <u/>
        <sz val="11"/>
        <color rgb="FF1155CC"/>
        <rFont val="Calibri, sans-serif"/>
      </rPr>
      <t>https://www.google.com/maps?q=-6,9344143,110,5988368</t>
    </r>
  </si>
  <si>
    <t>RT0000020936</t>
  </si>
  <si>
    <t>SURYA TANI LESTARI</t>
  </si>
  <si>
    <t>WONOKERTO 01/02KARANGTENGAH</t>
  </si>
  <si>
    <r>
      <rPr>
        <u/>
        <sz val="11"/>
        <color rgb="FF1155CC"/>
        <rFont val="Calibri, sans-serif"/>
      </rPr>
      <t>https://www.google.com/maps?q=-6,9236373,110,5705996</t>
    </r>
  </si>
  <si>
    <t>RT0000020937</t>
  </si>
  <si>
    <t>PLOSO 01/IV KARANGTENGAH</t>
  </si>
  <si>
    <r>
      <rPr>
        <u/>
        <sz val="11"/>
        <color rgb="FF1155CC"/>
        <rFont val="Calibri, sans-serif"/>
      </rPr>
      <t>https://www.google.com/maps?q=-6,9344983,110,6347383</t>
    </r>
  </si>
  <si>
    <t>RT0000020938</t>
  </si>
  <si>
    <t>WONOWOSO 03/II KARANGTENGAH</t>
  </si>
  <si>
    <r>
      <rPr>
        <u/>
        <sz val="11"/>
        <color rgb="FF1155CC"/>
        <rFont val="Calibri, sans-serif"/>
      </rPr>
      <t>https://www.google.com/maps?q=-6,9113587,110,5668123</t>
    </r>
  </si>
  <si>
    <t>RT0000020940</t>
  </si>
  <si>
    <t>DESA KARANGSARI RT 06 RW 05</t>
  </si>
  <si>
    <t>PIDODO</t>
  </si>
  <si>
    <r>
      <rPr>
        <u/>
        <sz val="11"/>
        <color rgb="FF1155CC"/>
        <rFont val="Calibri, sans-serif"/>
      </rPr>
      <t>https://www.google.com/maps?q=-6,9340519,110,5982122</t>
    </r>
  </si>
  <si>
    <t>RT0000020941</t>
  </si>
  <si>
    <t>TOKO SARANA</t>
  </si>
  <si>
    <t>DESA GROGOL</t>
  </si>
  <si>
    <t>GROGOL</t>
  </si>
  <si>
    <r>
      <rPr>
        <u/>
        <sz val="11"/>
        <color rgb="FF1155CC"/>
        <rFont val="Calibri, sans-serif"/>
      </rPr>
      <t>https://www.google.com/maps?q=-6,9417177,110,6118079</t>
    </r>
  </si>
  <si>
    <t>RT0000020943</t>
  </si>
  <si>
    <t>TOKO TANI NUR</t>
  </si>
  <si>
    <t>DESA DONOREJO RT 06 RW 01</t>
  </si>
  <si>
    <r>
      <rPr>
        <u/>
        <sz val="11"/>
        <color rgb="FF1155CC"/>
        <rFont val="Calibri, sans-serif"/>
      </rPr>
      <t>https://www.google.com/maps?q=-6,9473933,110,6126589</t>
    </r>
  </si>
  <si>
    <t>RT0000020944</t>
  </si>
  <si>
    <t>DESA PIDODO RT 03 RW 01</t>
  </si>
  <si>
    <r>
      <rPr>
        <u/>
        <sz val="11"/>
        <color rgb="FF1155CC"/>
        <rFont val="Calibri, sans-serif"/>
      </rPr>
      <t>https://www.google.com/maps?q=-6,9513712,110,5944399</t>
    </r>
  </si>
  <si>
    <t>RT0000020945</t>
  </si>
  <si>
    <t>UD. HANDAYANI</t>
  </si>
  <si>
    <t>DESA SAMPANG RT 03 RW 03</t>
  </si>
  <si>
    <r>
      <rPr>
        <u/>
        <sz val="11"/>
        <color rgb="FF1155CC"/>
        <rFont val="Calibri, sans-serif"/>
      </rPr>
      <t>https://www.google.com/maps?q=-6,9640033,110,572405</t>
    </r>
  </si>
  <si>
    <t>RT0000020946</t>
  </si>
  <si>
    <t>RT 03/I DS. WONOWOSO</t>
  </si>
  <si>
    <r>
      <rPr>
        <u/>
        <sz val="11"/>
        <color rgb="FF1155CC"/>
        <rFont val="Calibri, sans-serif"/>
      </rPr>
      <t>https://www.google.com/maps?q=-6,9137169,110,5681172</t>
    </r>
  </si>
  <si>
    <t>RT0000020947</t>
  </si>
  <si>
    <t>UD. TANI SIDO MULYO</t>
  </si>
  <si>
    <t>DS WONOAGUNG RT 04 RW 04</t>
  </si>
  <si>
    <t>WONOAGUNG</t>
  </si>
  <si>
    <r>
      <rPr>
        <u/>
        <sz val="11"/>
        <color rgb="FF1155CC"/>
        <rFont val="Calibri, sans-serif"/>
      </rPr>
      <t>https://www.google.com/maps?q=-6,8717183,110,5579967</t>
    </r>
  </si>
  <si>
    <t>RT0000020948</t>
  </si>
  <si>
    <t>REJOSARI 01/I KARANGTENGAH</t>
  </si>
  <si>
    <r>
      <rPr>
        <u/>
        <sz val="11"/>
        <color rgb="FF1155CC"/>
        <rFont val="Calibri, sans-serif"/>
      </rPr>
      <t>https://www.google.com/maps?q=-6,9118119,110,5868723</t>
    </r>
  </si>
  <si>
    <t>RT0000020949</t>
  </si>
  <si>
    <t>BAHARI JAYA</t>
  </si>
  <si>
    <t>DS. KARANGREJO</t>
  </si>
  <si>
    <r>
      <rPr>
        <u/>
        <sz val="11"/>
        <color rgb="FF1155CC"/>
        <rFont val="Calibri, sans-serif"/>
      </rPr>
      <t>https://www.google.com/maps?q=-6,8699781,110,5818271</t>
    </r>
  </si>
  <si>
    <t>RT0000020950</t>
  </si>
  <si>
    <t>BAROKAH SR</t>
  </si>
  <si>
    <t>DS. SERANGAN</t>
  </si>
  <si>
    <t>SERANGAN</t>
  </si>
  <si>
    <r>
      <rPr>
        <u/>
        <sz val="11"/>
        <color rgb="FF1155CC"/>
        <rFont val="Calibri, sans-serif"/>
      </rPr>
      <t>https://www.google.com/maps?q=-6,8318901,110,6004338</t>
    </r>
  </si>
  <si>
    <t>RT0000020951</t>
  </si>
  <si>
    <t>DS. JATIMULYO</t>
  </si>
  <si>
    <r>
      <rPr>
        <u/>
        <sz val="11"/>
        <color rgb="FF1155CC"/>
        <rFont val="Calibri, sans-serif"/>
      </rPr>
      <t>https://www.google.com/maps?q=-6,866478,110,6089467</t>
    </r>
  </si>
  <si>
    <t>RT0000020952</t>
  </si>
  <si>
    <t>DS. DONOROJO</t>
  </si>
  <si>
    <t>DONOROJO</t>
  </si>
  <si>
    <r>
      <rPr>
        <u/>
        <sz val="11"/>
        <color rgb="FF1155CC"/>
        <rFont val="Calibri, sans-serif"/>
      </rPr>
      <t>https://www.google.com/maps?q=-6,8898977,110,6096728</t>
    </r>
  </si>
  <si>
    <t>RT0000020954</t>
  </si>
  <si>
    <t>REALIS JAYA</t>
  </si>
  <si>
    <t>DS. TLOGOBOYO</t>
  </si>
  <si>
    <t>TLOGOBOYO</t>
  </si>
  <si>
    <r>
      <rPr>
        <u/>
        <sz val="11"/>
        <color rgb="FF1155CC"/>
        <rFont val="Calibri, sans-serif"/>
      </rPr>
      <t>https://www.google.com/maps?q=-6,847455,110,5853067</t>
    </r>
  </si>
  <si>
    <t>RT0000020955</t>
  </si>
  <si>
    <t>SAMI JAYA</t>
  </si>
  <si>
    <t>DS. KATONSARI</t>
  </si>
  <si>
    <t>KATONSARI</t>
  </si>
  <si>
    <r>
      <rPr>
        <u/>
        <sz val="11"/>
        <color rgb="FF1155CC"/>
        <rFont val="Calibri, sans-serif"/>
      </rPr>
      <t>https://www.google.com/maps?q=-6,9048518,110,61071</t>
    </r>
  </si>
  <si>
    <t>RT0000020956</t>
  </si>
  <si>
    <t>SHOFA</t>
  </si>
  <si>
    <t>DS. WONOSARI</t>
  </si>
  <si>
    <r>
      <rPr>
        <u/>
        <sz val="11"/>
        <color rgb="FF1155CC"/>
        <rFont val="Calibri, sans-serif"/>
      </rPr>
      <t>https://www.google.com/maps?q=-6,8549199,110,6426229</t>
    </r>
  </si>
  <si>
    <t>RT0000020957</t>
  </si>
  <si>
    <t>WAHYU PURNAMA</t>
  </si>
  <si>
    <r>
      <rPr>
        <u/>
        <sz val="11"/>
        <color rgb="FF1155CC"/>
        <rFont val="Calibri, sans-serif"/>
      </rPr>
      <t>https://www.google.com/maps?q=-6,904525,110,648775</t>
    </r>
  </si>
  <si>
    <t>RT0000020958</t>
  </si>
  <si>
    <t>BOTOREJO</t>
  </si>
  <si>
    <r>
      <rPr>
        <u/>
        <sz val="11"/>
        <color rgb="FF1155CC"/>
        <rFont val="Calibri, sans-serif"/>
      </rPr>
      <t>https://www.google.com/maps?q=-6,9001717,110,6524414</t>
    </r>
  </si>
  <si>
    <t>RT0000020959</t>
  </si>
  <si>
    <r>
      <rPr>
        <u/>
        <sz val="11"/>
        <color rgb="FF1155CC"/>
        <rFont val="Calibri, sans-serif"/>
      </rPr>
      <t>https://www.google.com/maps?q=-6,9325617,110,6665317</t>
    </r>
  </si>
  <si>
    <t>RT0000020960</t>
  </si>
  <si>
    <t>UD. SIDO MULYO</t>
  </si>
  <si>
    <r>
      <rPr>
        <u/>
        <sz val="11"/>
        <color rgb="FF1155CC"/>
        <rFont val="Calibri, sans-serif"/>
      </rPr>
      <t>https://www.google.com/maps?q=-6,8897726,110,7795073</t>
    </r>
  </si>
  <si>
    <t>RT0000020961</t>
  </si>
  <si>
    <t>UD. SUMBER BAROKAH (H. JUPRI)</t>
  </si>
  <si>
    <t>TANJUNGANYAR</t>
  </si>
  <si>
    <r>
      <rPr>
        <u/>
        <sz val="11"/>
        <color rgb="FF1155CC"/>
        <rFont val="Calibri, sans-serif"/>
      </rPr>
      <t>https://www.google.com/maps?q=-6,9104234,110,7617551</t>
    </r>
  </si>
  <si>
    <t>RT0000020963</t>
  </si>
  <si>
    <t>AL HIKMAH</t>
  </si>
  <si>
    <t>DESA MEGONTEN RT 02 RW 01 KEC. KEBONAGUNG KAB. DEMAK</t>
  </si>
  <si>
    <t>MEGONTEN</t>
  </si>
  <si>
    <t>Kebonagung</t>
  </si>
  <si>
    <r>
      <rPr>
        <u/>
        <sz val="11"/>
        <color rgb="FF1155CC"/>
        <rFont val="Calibri, sans-serif"/>
      </rPr>
      <t>https://www.google.com/maps?q=-6,9840402,110,7104044</t>
    </r>
  </si>
  <si>
    <t>RT0000020964</t>
  </si>
  <si>
    <t>ANDHY</t>
  </si>
  <si>
    <t>DK. BALEROMO RT 02 RW 01 DS. BALEROMO</t>
  </si>
  <si>
    <t>BALEROMO</t>
  </si>
  <si>
    <t>Dempet</t>
  </si>
  <si>
    <r>
      <rPr>
        <u/>
        <sz val="11"/>
        <color rgb="FF1155CC"/>
        <rFont val="Calibri, sans-serif"/>
      </rPr>
      <t>https://www.google.com/maps?q=-6,960543,110,7223568</t>
    </r>
  </si>
  <si>
    <t>RT0000020965</t>
  </si>
  <si>
    <t>BAROKAH (MUSTAWA)</t>
  </si>
  <si>
    <t>NGARIBOYO RT 03 RW 06 DESA WERDOYO KEC. KEBONAGUNG KAB. DEMAK</t>
  </si>
  <si>
    <r>
      <rPr>
        <u/>
        <sz val="11"/>
        <color rgb="FF1155CC"/>
        <rFont val="Calibri, sans-serif"/>
      </rPr>
      <t>https://www.google.com/maps?q=-7,0045143,110,7245067</t>
    </r>
  </si>
  <si>
    <t>RT0000020966</t>
  </si>
  <si>
    <t>BAROKAH (SUHADAK)</t>
  </si>
  <si>
    <t>DK. WEDEAN RT 02 RW 03 DS. HARJOWINANGUN</t>
  </si>
  <si>
    <t>HARJOWINANGUN</t>
  </si>
  <si>
    <r>
      <rPr>
        <u/>
        <sz val="11"/>
        <color rgb="FF1155CC"/>
        <rFont val="Calibri, sans-serif"/>
      </rPr>
      <t>https://www.google.com/maps?q=-6,926174,110,7445806</t>
    </r>
  </si>
  <si>
    <t>RT0000020967</t>
  </si>
  <si>
    <t>DK. LUWUK RT 01 RW 02 DS. SIDOMULYO</t>
  </si>
  <si>
    <r>
      <rPr>
        <u/>
        <sz val="11"/>
        <color rgb="FF1155CC"/>
        <rFont val="Calibri, sans-serif"/>
      </rPr>
      <t>https://www.google.com/maps?q=-6,9590525,110,765676</t>
    </r>
  </si>
  <si>
    <t>RT0000020968</t>
  </si>
  <si>
    <t>DK. HARJOWINANGUN RT 06 RW 03 DS. HARJOWINANGUN</t>
  </si>
  <si>
    <r>
      <rPr>
        <u/>
        <sz val="11"/>
        <color rgb="FF1155CC"/>
        <rFont val="Calibri, sans-serif"/>
      </rPr>
      <t>https://www.google.com/maps?q=-6,9260077,110,7380984</t>
    </r>
  </si>
  <si>
    <t>RT0000020970</t>
  </si>
  <si>
    <t>HARUM TANI</t>
  </si>
  <si>
    <t>DK. BABAT RT 05 RW 01 DS. BABAT</t>
  </si>
  <si>
    <t>BABAD</t>
  </si>
  <si>
    <r>
      <rPr>
        <u/>
        <sz val="11"/>
        <color rgb="FF1155CC"/>
        <rFont val="Calibri, sans-serif"/>
      </rPr>
      <t>https://www.google.com/maps?q=-6,9945129,110,7172248</t>
    </r>
  </si>
  <si>
    <t>RT0000020971</t>
  </si>
  <si>
    <t>IBNU MANSYUR</t>
  </si>
  <si>
    <t>GALAN II RT 02 RW 03 DESA MANGUNREJO KEC. KEBONAGUNG KAB. DEMAK</t>
  </si>
  <si>
    <r>
      <rPr>
        <u/>
        <sz val="11"/>
        <color rgb="FF1155CC"/>
        <rFont val="Calibri, sans-serif"/>
      </rPr>
      <t>https://www.google.com/maps?q=-6,9997956,110,744746</t>
    </r>
  </si>
  <si>
    <t>RT0000020972</t>
  </si>
  <si>
    <t>MINTRENG RT 04 RW 02 DESA KEBONAGUNG KEC. KEBONAGUNG KAB. DEMAK</t>
  </si>
  <si>
    <r>
      <rPr>
        <u/>
        <sz val="11"/>
        <color rgb="FF1155CC"/>
        <rFont val="Calibri, sans-serif"/>
      </rPr>
      <t>https://www.google.com/maps?q=-6,9770165,110,6963332</t>
    </r>
  </si>
  <si>
    <t>RT0000020973</t>
  </si>
  <si>
    <t>SREKAN KIDUL RT 06 RW 02 DESA MEGONTEN KEC. KEBONAGUNG KAB. DEMAK</t>
  </si>
  <si>
    <r>
      <rPr>
        <u/>
        <sz val="11"/>
        <color rgb="FF1155CC"/>
        <rFont val="Calibri, sans-serif"/>
      </rPr>
      <t>https://www.google.com/maps?q=-6,9875135,110,7185564</t>
    </r>
  </si>
  <si>
    <t>RT0000020977</t>
  </si>
  <si>
    <t>LUMINTU</t>
  </si>
  <si>
    <t>GILI RT 07 RW 02 DESA SARIMULYO KEC. KEBONAGUNG KAB. DEMAK</t>
  </si>
  <si>
    <r>
      <rPr>
        <u/>
        <sz val="11"/>
        <color rgb="FF1155CC"/>
        <rFont val="Calibri, sans-serif"/>
      </rPr>
      <t>https://www.google.com/maps?q=-6,973424,110,6796538</t>
    </r>
  </si>
  <si>
    <t>RT0000020978</t>
  </si>
  <si>
    <t>MAJU TANI (NASRUL)</t>
  </si>
  <si>
    <t>DESA KLAMPOKLOR RT 03 RW 01 KEC. KEBONAGUNG KAB. DEMAK</t>
  </si>
  <si>
    <t>KLAMPOK LOR</t>
  </si>
  <si>
    <r>
      <rPr>
        <u/>
        <sz val="11"/>
        <color rgb="FF1155CC"/>
        <rFont val="Calibri, sans-serif"/>
      </rPr>
      <t>https://www.google.com/maps?q=-7,0115691,110,7137565</t>
    </r>
  </si>
  <si>
    <t>RT0000020980</t>
  </si>
  <si>
    <t>DESA BABAT RT 04 RW 03 KEC. KEBONAGUNG KAB. DEMAK</t>
  </si>
  <si>
    <r>
      <rPr>
        <u/>
        <sz val="11"/>
        <color rgb="FF1155CC"/>
        <rFont val="Calibri, sans-serif"/>
      </rPr>
      <t>https://www.google.com/maps?q=-6,9935551,110,7206066</t>
    </r>
  </si>
  <si>
    <t>RT0000020981</t>
  </si>
  <si>
    <t>DK. CANGKRING RT 03 RW 08 DS. KUNIR</t>
  </si>
  <si>
    <t>KUNIR</t>
  </si>
  <si>
    <r>
      <rPr>
        <u/>
        <sz val="11"/>
        <color rgb="FF1155CC"/>
        <rFont val="Calibri, sans-serif"/>
      </rPr>
      <t>https://www.google.com/maps?q=-6,9728112,110,73678</t>
    </r>
  </si>
  <si>
    <t>RT0000020982</t>
  </si>
  <si>
    <t>TLOGOPRING RT 04 RW 03 DESA TLOGOSIH KEC. KEBONAGUNG KAB. DEMAK</t>
  </si>
  <si>
    <t>TLOGOSIH</t>
  </si>
  <si>
    <r>
      <rPr>
        <u/>
        <sz val="11"/>
        <color rgb="FF1155CC"/>
        <rFont val="Calibri, sans-serif"/>
      </rPr>
      <t>https://www.google.com/maps?q=-6,9769377,110,6963567</t>
    </r>
  </si>
  <si>
    <t>RT0000020984</t>
  </si>
  <si>
    <t>REKAN TANI</t>
  </si>
  <si>
    <t>DS. DEMPET RT 05 RW 02</t>
  </si>
  <si>
    <t>DEMPET</t>
  </si>
  <si>
    <r>
      <rPr>
        <u/>
        <sz val="11"/>
        <color rgb="FF1155CC"/>
        <rFont val="Calibri, sans-serif"/>
      </rPr>
      <t>https://www.google.com/maps?q=-6,9550612,110,6968082</t>
    </r>
  </si>
  <si>
    <t>RT0000020985</t>
  </si>
  <si>
    <t>SAHABAT TANI (KEMIS)</t>
  </si>
  <si>
    <t>DK. GENETAN RT 05 RW 02 DS. GEMPOLDENOK</t>
  </si>
  <si>
    <r>
      <rPr>
        <u/>
        <sz val="11"/>
        <color rgb="FF1155CC"/>
        <rFont val="Calibri, sans-serif"/>
      </rPr>
      <t>https://www.google.com/maps?q=-6,9480735,110,7624593</t>
    </r>
  </si>
  <si>
    <t>RT0000020986</t>
  </si>
  <si>
    <t>SAMPURNA TANI</t>
  </si>
  <si>
    <t>DK. POJOK RT 01 RW 01 DS. HARJOWINANGUN</t>
  </si>
  <si>
    <r>
      <rPr>
        <u/>
        <sz val="11"/>
        <color rgb="FF1155CC"/>
        <rFont val="Calibri, sans-serif"/>
      </rPr>
      <t>https://www.google.com/maps?q=-6,9341389,110,7590194</t>
    </r>
  </si>
  <si>
    <t>RT0000020988</t>
  </si>
  <si>
    <t>DK. MERAK RT 01 RW 02 DS. MERAK</t>
  </si>
  <si>
    <t>MERAK</t>
  </si>
  <si>
    <r>
      <rPr>
        <u/>
        <sz val="11"/>
        <color rgb="FF1155CC"/>
        <rFont val="Calibri, sans-serif"/>
      </rPr>
      <t>https://www.google.com/maps?q=-7,0054965,110,7617791</t>
    </r>
  </si>
  <si>
    <t>RT0000020989</t>
  </si>
  <si>
    <t>SUBUR BARU</t>
  </si>
  <si>
    <t>DESA TLOGOSIH RT 01 RW 01 KEC. KEBONAGUNG KAB. DEMAK</t>
  </si>
  <si>
    <r>
      <rPr>
        <u/>
        <sz val="11"/>
        <color rgb="FF1155CC"/>
        <rFont val="Calibri, sans-serif"/>
      </rPr>
      <t>https://www.google.com/maps?q=-6,9982466,110,6956968</t>
    </r>
  </si>
  <si>
    <t>RT0000020990</t>
  </si>
  <si>
    <t>SUMBER HIDUP</t>
  </si>
  <si>
    <t>DK. TRUKO RT 01 RW 03 DS. KARANGREJO</t>
  </si>
  <si>
    <r>
      <rPr>
        <u/>
        <sz val="11"/>
        <color rgb="FF1155CC"/>
        <rFont val="Calibri, sans-serif"/>
      </rPr>
      <t>https://www.google.com/maps?q=-6,9953148,110,7494659</t>
    </r>
  </si>
  <si>
    <t>RT0000020991</t>
  </si>
  <si>
    <t>SUMBER REJEKI (MASROCHAN)</t>
  </si>
  <si>
    <t>PASEBAN RT 02 RW 06 DESA MANGUNREJO KEC. KEBONAGUNG KAB. DEMAK</t>
  </si>
  <si>
    <r>
      <rPr>
        <u/>
        <sz val="11"/>
        <color rgb="FF1155CC"/>
        <rFont val="Calibri, sans-serif"/>
      </rPr>
      <t>https://www.google.com/maps?q=-7,0273935,110,7476642</t>
    </r>
  </si>
  <si>
    <t>RT0000020992</t>
  </si>
  <si>
    <t>SUMBER REJEKI (RIDWAN)</t>
  </si>
  <si>
    <t>DK. JERUKGULUNG RT 01 RW 01 DS. JERUKGULUNG</t>
  </si>
  <si>
    <t>JERUKGULUNG</t>
  </si>
  <si>
    <r>
      <rPr>
        <u/>
        <sz val="11"/>
        <color rgb="FF1155CC"/>
        <rFont val="Calibri, sans-serif"/>
      </rPr>
      <t>https://www.google.com/maps?q=-6,9721476,110,732486</t>
    </r>
  </si>
  <si>
    <t>RT0000020993</t>
  </si>
  <si>
    <t>SUMBER REJEKI (SOFWAN)</t>
  </si>
  <si>
    <t>DK. KUNIR KIDUL RT 01 RW 01 DS. KUNIR</t>
  </si>
  <si>
    <r>
      <rPr>
        <u/>
        <sz val="11"/>
        <color rgb="FF1155CC"/>
        <rFont val="Calibri, sans-serif"/>
      </rPr>
      <t>https://www.google.com/maps?q=-6,9560848,110,7080953</t>
    </r>
  </si>
  <si>
    <t>RT0000020994</t>
  </si>
  <si>
    <t>SUMBER REJEKI (SUNARTO)</t>
  </si>
  <si>
    <t>SEKARPETAK RT 02 RW 04 DESA KEBONAGUNG KEC. KEBONAGUNG KAB. DEMAK</t>
  </si>
  <si>
    <r>
      <rPr>
        <u/>
        <sz val="11"/>
        <color rgb="FF1155CC"/>
        <rFont val="Calibri, sans-serif"/>
      </rPr>
      <t>https://www.google.com/maps?q=-7,0165474,110,6962677</t>
    </r>
  </si>
  <si>
    <t>RT0000020995</t>
  </si>
  <si>
    <t>TANI AYEM</t>
  </si>
  <si>
    <t>PILANGWETAN RT 03 RW 02 DESA PILANGWETAN KEC. KEBONAGUNG KAB. DEMAK</t>
  </si>
  <si>
    <t>PILANGWETAN</t>
  </si>
  <si>
    <r>
      <rPr>
        <u/>
        <sz val="11"/>
        <color rgb="FF1155CC"/>
        <rFont val="Calibri, sans-serif"/>
      </rPr>
      <t>https://www.google.com/maps?q=-7,0499369,110,6722808</t>
    </r>
  </si>
  <si>
    <t>RT0000020998</t>
  </si>
  <si>
    <t>TANI MAKMUR (SUPRIYADI)</t>
  </si>
  <si>
    <t>DK. WINONG RT 03 RW 03 DS. BALEROMO</t>
  </si>
  <si>
    <r>
      <rPr>
        <u/>
        <sz val="11"/>
        <color rgb="FF1155CC"/>
        <rFont val="Calibri, sans-serif"/>
      </rPr>
      <t>https://www.google.com/maps?q=-6,9608443,110,7244875</t>
    </r>
  </si>
  <si>
    <t>RT0000020999</t>
  </si>
  <si>
    <t>TANIKA</t>
  </si>
  <si>
    <t>MANGUNANLOR RT 07 RW 03 DESA MANGUNANLOR KEC. KEBONAGUNG KAB. DEMAK</t>
  </si>
  <si>
    <t>MANGUNAN LOR</t>
  </si>
  <si>
    <r>
      <rPr>
        <u/>
        <sz val="11"/>
        <color rgb="FF1155CC"/>
        <rFont val="Calibri, sans-serif"/>
      </rPr>
      <t>https://www.google.com/maps?q=-7,0047113,110,7162412</t>
    </r>
  </si>
  <si>
    <t>RT0000021000</t>
  </si>
  <si>
    <t>TORIQ JAYA</t>
  </si>
  <si>
    <t>DK. BALUNGKENDAL RT 04 RW 02 DS. BALEREJO</t>
  </si>
  <si>
    <t>BALEREJO</t>
  </si>
  <si>
    <r>
      <rPr>
        <u/>
        <sz val="11"/>
        <color rgb="FF1155CC"/>
        <rFont val="Calibri, sans-serif"/>
      </rPr>
      <t>https://www.google.com/maps?q=-6,9557146,110,7516271</t>
    </r>
  </si>
  <si>
    <t>RT0000021002</t>
  </si>
  <si>
    <t>WERU RT 02 RW 01 DESA WERDOYO KEC. KEBONAGUNG KAB. DEMAK</t>
  </si>
  <si>
    <r>
      <rPr>
        <u/>
        <sz val="11"/>
        <color rgb="FF1155CC"/>
        <rFont val="Calibri, sans-serif"/>
      </rPr>
      <t>https://www.google.com/maps?q=-7,022309,110,7330159</t>
    </r>
  </si>
  <si>
    <t>RT0000021003</t>
  </si>
  <si>
    <t>SOLOWIRE RT 02 RW 03 DESA SOLOWIRE KEC. KEBONAGUNG KAB. DEMAK</t>
  </si>
  <si>
    <t>SOLOWIRE</t>
  </si>
  <si>
    <r>
      <rPr>
        <u/>
        <sz val="11"/>
        <color rgb="FF1155CC"/>
        <rFont val="Calibri, sans-serif"/>
      </rPr>
      <t>https://www.google.com/maps?q=-6,9706392,110,6781638</t>
    </r>
  </si>
  <si>
    <t>RT0000021008</t>
  </si>
  <si>
    <t>MUTIH KULON 003/004</t>
  </si>
  <si>
    <t>MUTIH KULON</t>
  </si>
  <si>
    <r>
      <rPr>
        <u/>
        <sz val="11"/>
        <color rgb="FF1155CC"/>
        <rFont val="Calibri, sans-serif"/>
      </rPr>
      <t>https://www.google.com/maps?q=-6,737731,110,666604</t>
    </r>
  </si>
  <si>
    <t>RT0000021009</t>
  </si>
  <si>
    <t>UD. MINA</t>
  </si>
  <si>
    <t>UNDAAN LOR 006/001</t>
  </si>
  <si>
    <t>UNDAAN LOR</t>
  </si>
  <si>
    <r>
      <rPr>
        <u/>
        <sz val="11"/>
        <color rgb="FF1155CC"/>
        <rFont val="Calibri, sans-serif"/>
      </rPr>
      <t>https://www.google.com/maps?q=-6,87029,110,8100139</t>
    </r>
  </si>
  <si>
    <t>RT0000021010</t>
  </si>
  <si>
    <t>UD. NGUDI RAHARJO</t>
  </si>
  <si>
    <t>NGEMPLIK WETAN 006/002</t>
  </si>
  <si>
    <t>NGEMPLIK WETAN</t>
  </si>
  <si>
    <r>
      <rPr>
        <u/>
        <sz val="11"/>
        <color rgb="FF1155CC"/>
        <rFont val="Calibri, sans-serif"/>
      </rPr>
      <t>https://www.google.com/maps?q=-6,86529,110,8031764</t>
    </r>
  </si>
  <si>
    <t>RT0000021011</t>
  </si>
  <si>
    <t>PANCA TANI</t>
  </si>
  <si>
    <t>GENENG 001/001</t>
  </si>
  <si>
    <r>
      <rPr>
        <u/>
        <sz val="11"/>
        <color rgb="FF1155CC"/>
        <rFont val="Calibri, sans-serif"/>
      </rPr>
      <t>https://www.google.com/maps?q=-6,8469857,110,7195745</t>
    </r>
  </si>
  <si>
    <t>RT0000021013</t>
  </si>
  <si>
    <t>SUMBER REZEKI</t>
  </si>
  <si>
    <t>NGELOKULON 004/001</t>
  </si>
  <si>
    <t>NGEGOT</t>
  </si>
  <si>
    <r>
      <rPr>
        <u/>
        <sz val="11"/>
        <color rgb="FF1155CC"/>
        <rFont val="Calibri, sans-serif"/>
      </rPr>
      <t>https://www.google.com/maps?q=-6,7948548,110,6886303</t>
    </r>
  </si>
  <si>
    <t>RT0000021014</t>
  </si>
  <si>
    <t>TANI MAKMUR JAYA</t>
  </si>
  <si>
    <t>PASIR 003/006</t>
  </si>
  <si>
    <r>
      <rPr>
        <u/>
        <sz val="11"/>
        <color rgb="FF1155CC"/>
        <rFont val="Calibri, sans-serif"/>
      </rPr>
      <t>https://www.google.com/maps?q=-6,7945129,110,6702605</t>
    </r>
  </si>
  <si>
    <t>RT0000021015</t>
  </si>
  <si>
    <t>TOKO BAROKAH TANI</t>
  </si>
  <si>
    <t>JUNGSEMI 004/001</t>
  </si>
  <si>
    <r>
      <rPr>
        <u/>
        <sz val="11"/>
        <color rgb="FF1155CC"/>
        <rFont val="Calibri, sans-serif"/>
      </rPr>
      <t>https://www.google.com/maps?q=-6,769934,110,670719</t>
    </r>
  </si>
  <si>
    <t>RT0000021016</t>
  </si>
  <si>
    <t>TOKO IMAH JAYA</t>
  </si>
  <si>
    <t>REJOSARI 001/004</t>
  </si>
  <si>
    <r>
      <rPr>
        <u/>
        <sz val="11"/>
        <color rgb="FF1155CC"/>
        <rFont val="Calibri, sans-serif"/>
      </rPr>
      <t>https://www.google.com/maps?q=-6,7664226,110,6795979</t>
    </r>
  </si>
  <si>
    <t>RT0000021017</t>
  </si>
  <si>
    <t>M. MAKMUR</t>
  </si>
  <si>
    <t>JLEPER 001/001</t>
  </si>
  <si>
    <r>
      <rPr>
        <u/>
        <sz val="11"/>
        <color rgb="FF1155CC"/>
        <rFont val="Calibri, sans-serif"/>
      </rPr>
      <t>https://www.google.com/maps?q=-6,799446,110,6996092</t>
    </r>
  </si>
  <si>
    <t>RT0000021018</t>
  </si>
  <si>
    <t>TANGGUL 003/003</t>
  </si>
  <si>
    <t>TANGGUL</t>
  </si>
  <si>
    <r>
      <rPr>
        <u/>
        <sz val="11"/>
        <color rgb="FF1155CC"/>
        <rFont val="Calibri, sans-serif"/>
      </rPr>
      <t>https://www.google.com/maps?q=-6,8230172,110,710937</t>
    </r>
  </si>
  <si>
    <t>RT0000021019</t>
  </si>
  <si>
    <t>TOKO RUKAMTO JAYA</t>
  </si>
  <si>
    <t>DUSUN BENGKAL 001/007 MIJEN</t>
  </si>
  <si>
    <r>
      <rPr>
        <u/>
        <sz val="11"/>
        <color rgb="FF1155CC"/>
        <rFont val="Calibri, sans-serif"/>
      </rPr>
      <t>https://www.google.com/maps?q=-6,7981358,110,7263288</t>
    </r>
  </si>
  <si>
    <t>RT0000021021</t>
  </si>
  <si>
    <t>CANGKRING 001/005</t>
  </si>
  <si>
    <r>
      <rPr>
        <u/>
        <sz val="11"/>
        <color rgb="FF1155CC"/>
        <rFont val="Calibri, sans-serif"/>
      </rPr>
      <t>https://www.google.com/maps?q=-6,8600574,110,7816384</t>
    </r>
  </si>
  <si>
    <t>RT0000021022</t>
  </si>
  <si>
    <t>TOKO SUMBER REZEKI</t>
  </si>
  <si>
    <t>JUNGPASIR 001/004</t>
  </si>
  <si>
    <t>JUNGPASIR</t>
  </si>
  <si>
    <r>
      <rPr>
        <u/>
        <sz val="11"/>
        <color rgb="FF1155CC"/>
        <rFont val="Calibri, sans-serif"/>
      </rPr>
      <t>https://www.google.com/maps?q=-6,755982,110,6639015</t>
    </r>
  </si>
  <si>
    <t>RT0000021023</t>
  </si>
  <si>
    <t>TOKO WARNA PUTRA MANDIRI</t>
  </si>
  <si>
    <t>MUTIH WETAN 001/001</t>
  </si>
  <si>
    <t>MUTIH WETAN</t>
  </si>
  <si>
    <r>
      <rPr>
        <u/>
        <sz val="11"/>
        <color rgb="FF1155CC"/>
        <rFont val="Calibri, sans-serif"/>
      </rPr>
      <t>https://www.google.com/maps?q=-6,7448308,110,6679096</t>
    </r>
  </si>
  <si>
    <t>RT0000021024</t>
  </si>
  <si>
    <t>UD. AL-BASYIR</t>
  </si>
  <si>
    <t>TEDUNAN 005/001</t>
  </si>
  <si>
    <r>
      <rPr>
        <u/>
        <sz val="11"/>
        <color rgb="FF1155CC"/>
        <rFont val="Calibri, sans-serif"/>
      </rPr>
      <t>https://www.google.com/maps?q=-6,7174095,110,6632679</t>
    </r>
  </si>
  <si>
    <t>RT0000021025</t>
  </si>
  <si>
    <t>UD. ANUGRAH ILLAHI</t>
  </si>
  <si>
    <t>BANTENGMATI 005/003</t>
  </si>
  <si>
    <t>BANTENG MATI</t>
  </si>
  <si>
    <r>
      <rPr>
        <u/>
        <sz val="11"/>
        <color rgb="FF1155CC"/>
        <rFont val="Calibri, sans-serif"/>
      </rPr>
      <t>https://www.google.com/maps?q=-6,8440741,110,7046104</t>
    </r>
  </si>
  <si>
    <t>RT0000021026</t>
  </si>
  <si>
    <t>UD. AULIA</t>
  </si>
  <si>
    <t>KENDUREN 004/005</t>
  </si>
  <si>
    <t>KENDUREN</t>
  </si>
  <si>
    <r>
      <rPr>
        <u/>
        <sz val="11"/>
        <color rgb="FF1155CC"/>
        <rFont val="Calibri, sans-serif"/>
      </rPr>
      <t>https://www.google.com/maps?q=-6,7992251,110,6475234</t>
    </r>
  </si>
  <si>
    <t>RT0000021027</t>
  </si>
  <si>
    <t>UD. CAHAYA TANI</t>
  </si>
  <si>
    <t>BUKO 003/002</t>
  </si>
  <si>
    <r>
      <rPr>
        <u/>
        <sz val="11"/>
        <color rgb="FF1155CC"/>
        <rFont val="Calibri, sans-serif"/>
      </rPr>
      <t>https://www.google.com/maps?q=-6,7900694,110,6170749</t>
    </r>
  </si>
  <si>
    <t>RT0000021028</t>
  </si>
  <si>
    <t>UD. INDRA JAYA</t>
  </si>
  <si>
    <t>NGELOWETAN 003/001</t>
  </si>
  <si>
    <t>NGELO WETAN</t>
  </si>
  <si>
    <r>
      <rPr>
        <u/>
        <sz val="11"/>
        <color rgb="FF1155CC"/>
        <rFont val="Calibri, sans-serif"/>
      </rPr>
      <t>https://www.google.com/maps?q=-6,8408481,110,7208312</t>
    </r>
  </si>
  <si>
    <t>RT0000021029</t>
  </si>
  <si>
    <t>KHILMA JAYA</t>
  </si>
  <si>
    <t>MLATEN 002/001</t>
  </si>
  <si>
    <r>
      <rPr>
        <u/>
        <sz val="11"/>
        <color rgb="FF1155CC"/>
        <rFont val="Calibri, sans-serif"/>
      </rPr>
      <t>https://www.google.com/maps?q=-6,8400673,110,7097749</t>
    </r>
  </si>
  <si>
    <t>RT0000021030</t>
  </si>
  <si>
    <t>UD. LALA</t>
  </si>
  <si>
    <t>PECUK 003/003</t>
  </si>
  <si>
    <t>PECUK</t>
  </si>
  <si>
    <r>
      <rPr>
        <u/>
        <sz val="11"/>
        <color rgb="FF1155CC"/>
        <rFont val="Calibri, sans-serif"/>
      </rPr>
      <t>https://www.google.com/maps?q=-6,7924039,110,7101177</t>
    </r>
  </si>
  <si>
    <t>RT0000021031</t>
  </si>
  <si>
    <t>TOKO LUWES</t>
  </si>
  <si>
    <t>JL. RAYA NGAWEN</t>
  </si>
  <si>
    <r>
      <rPr>
        <u/>
        <sz val="11"/>
        <color rgb="FF1155CC"/>
        <rFont val="Calibri, sans-serif"/>
      </rPr>
      <t>https://www.google.com/maps?q=-6,8056554,110,6173291</t>
    </r>
  </si>
  <si>
    <t>RT0000021032</t>
  </si>
  <si>
    <t>JETAK 002/003</t>
  </si>
  <si>
    <r>
      <rPr>
        <u/>
        <sz val="11"/>
        <color rgb="FF1155CC"/>
        <rFont val="Calibri, sans-serif"/>
      </rPr>
      <t>https://www.google.com/maps?q=-6,7841301,110,656683</t>
    </r>
  </si>
  <si>
    <t>RT0000021034</t>
  </si>
  <si>
    <t>UD. MURAH BAROKAH</t>
  </si>
  <si>
    <t>REJOSARI 006/002</t>
  </si>
  <si>
    <r>
      <rPr>
        <u/>
        <sz val="11"/>
        <color rgb="FF1155CC"/>
        <rFont val="Calibri, sans-serif"/>
      </rPr>
      <t>https://www.google.com/maps?q=-6,7706032,110,6947901</t>
    </r>
  </si>
  <si>
    <t>RT0000021035</t>
  </si>
  <si>
    <t>UD. RIA</t>
  </si>
  <si>
    <t>MLATEN 005/003</t>
  </si>
  <si>
    <r>
      <rPr>
        <u/>
        <sz val="11"/>
        <color rgb="FF1155CC"/>
        <rFont val="Calibri, sans-serif"/>
      </rPr>
      <t>https://www.google.com/maps?q=-6,835931,110,7104116</t>
    </r>
  </si>
  <si>
    <t>RT0000021036</t>
  </si>
  <si>
    <t>JUNGSEMI 003/002</t>
  </si>
  <si>
    <r>
      <rPr>
        <u/>
        <sz val="11"/>
        <color rgb="FF1155CC"/>
        <rFont val="Calibri, sans-serif"/>
      </rPr>
      <t>https://www.google.com/maps?q=-6,7665851,110,6709254</t>
    </r>
  </si>
  <si>
    <t>RT0000021037</t>
  </si>
  <si>
    <t>UD. SAHABAT TANI</t>
  </si>
  <si>
    <t>MIJEN 003/006</t>
  </si>
  <si>
    <r>
      <rPr>
        <u/>
        <sz val="11"/>
        <color rgb="FF1155CC"/>
        <rFont val="Calibri, sans-serif"/>
      </rPr>
      <t>https://www.google.com/maps?q=-6,7965913,110,7262066</t>
    </r>
  </si>
  <si>
    <t>RT0000021038</t>
  </si>
  <si>
    <t>UD. SALSABIL</t>
  </si>
  <si>
    <t>RUWIT 002/005</t>
  </si>
  <si>
    <t>RUWIT</t>
  </si>
  <si>
    <r>
      <rPr>
        <u/>
        <sz val="11"/>
        <color rgb="FF1155CC"/>
        <rFont val="Calibri, sans-serif"/>
      </rPr>
      <t>https://www.google.com/maps?q=-6,8198372,110,6269636</t>
    </r>
  </si>
  <si>
    <t>RT0000021039</t>
  </si>
  <si>
    <t>UD. SEDADI</t>
  </si>
  <si>
    <t>CANGKRING REMBANG 005/003</t>
  </si>
  <si>
    <t>CANGKRING REMBANG</t>
  </si>
  <si>
    <r>
      <rPr>
        <u/>
        <sz val="11"/>
        <color rgb="FF1155CC"/>
        <rFont val="Calibri, sans-serif"/>
      </rPr>
      <t>https://www.google.com/maps?q=-6,8633734,110,7720577</t>
    </r>
  </si>
  <si>
    <t>RT0000021040</t>
  </si>
  <si>
    <t>MLATEN 008/004</t>
  </si>
  <si>
    <r>
      <rPr>
        <u/>
        <sz val="11"/>
        <color rgb="FF1155CC"/>
        <rFont val="Calibri, sans-serif"/>
      </rPr>
      <t>https://www.google.com/maps?q=-6,7966251,110,6915547</t>
    </r>
  </si>
  <si>
    <t>RT0000021041</t>
  </si>
  <si>
    <t>NGELOKULON 007/002</t>
  </si>
  <si>
    <t>NGELO KULON</t>
  </si>
  <si>
    <r>
      <rPr>
        <u/>
        <sz val="11"/>
        <color rgb="FF1155CC"/>
        <rFont val="Calibri, sans-serif"/>
      </rPr>
      <t>https://www.google.com/maps?q=-6,8351817,110,7152315</t>
    </r>
  </si>
  <si>
    <t>RT0000021042</t>
  </si>
  <si>
    <t>UD. SEKOCO INDAH</t>
  </si>
  <si>
    <t>BUNGO 003/007</t>
  </si>
  <si>
    <t>BUNGO</t>
  </si>
  <si>
    <r>
      <rPr>
        <u/>
        <sz val="11"/>
        <color rgb="FF1155CC"/>
        <rFont val="Calibri, sans-serif"/>
      </rPr>
      <t>https://www.google.com/maps?q=-6,7740536,110,6309736</t>
    </r>
  </si>
  <si>
    <t>RT0000021043</t>
  </si>
  <si>
    <t>UD. SIDO LUHUR</t>
  </si>
  <si>
    <t>TANGGUL 003/002</t>
  </si>
  <si>
    <r>
      <rPr>
        <u/>
        <sz val="11"/>
        <color rgb="FF1155CC"/>
        <rFont val="Calibri, sans-serif"/>
      </rPr>
      <t>https://www.google.com/maps?q=-6,8260951,110,7139354</t>
    </r>
  </si>
  <si>
    <t>RT0000021044</t>
  </si>
  <si>
    <t>UD. SRI LANGGENG</t>
  </si>
  <si>
    <t>BAKUNG 002/001</t>
  </si>
  <si>
    <t>BAKUNG</t>
  </si>
  <si>
    <r>
      <rPr>
        <u/>
        <sz val="11"/>
        <color rgb="FF1155CC"/>
        <rFont val="Calibri, sans-serif"/>
      </rPr>
      <t>https://www.google.com/maps?q=-6,8331137,110,7245815</t>
    </r>
  </si>
  <si>
    <t>RT0000021045</t>
  </si>
  <si>
    <t>UD. SRI MULYA REJEKI</t>
  </si>
  <si>
    <t>BERMI 003/001</t>
  </si>
  <si>
    <r>
      <rPr>
        <u/>
        <sz val="11"/>
        <color rgb="FF1155CC"/>
        <rFont val="Calibri, sans-serif"/>
      </rPr>
      <t>https://www.google.com/maps?q=-6,8077897,110,7329892</t>
    </r>
  </si>
  <si>
    <t>RT0000021046</t>
  </si>
  <si>
    <t>UD. SRI REZEKI</t>
  </si>
  <si>
    <t>BUNGO 004/004</t>
  </si>
  <si>
    <r>
      <rPr>
        <u/>
        <sz val="11"/>
        <color rgb="FF1155CC"/>
        <rFont val="Calibri, sans-serif"/>
      </rPr>
      <t>https://www.google.com/maps?q=-6,773104,110,6263519</t>
    </r>
  </si>
  <si>
    <t>RT0000021047</t>
  </si>
  <si>
    <t>UD. SRI REJEKI AGUNG</t>
  </si>
  <si>
    <t>TEMPEL 001/003</t>
  </si>
  <si>
    <r>
      <rPr>
        <u/>
        <sz val="11"/>
        <color rgb="FF1155CC"/>
        <rFont val="Calibri, sans-serif"/>
      </rPr>
      <t>https://www.google.com/maps?q=-6,7898532,110,6592346</t>
    </r>
  </si>
  <si>
    <t>RT0000021048</t>
  </si>
  <si>
    <t>WEDUNG 004/003</t>
  </si>
  <si>
    <r>
      <rPr>
        <u/>
        <sz val="11"/>
        <color rgb="FF1155CC"/>
        <rFont val="Calibri, sans-serif"/>
      </rPr>
      <t>https://www.google.com/maps?q=-6,8218657,110,605625</t>
    </r>
  </si>
  <si>
    <t>RT0000021049</t>
  </si>
  <si>
    <t>GEMPOLSONGO 001/002</t>
  </si>
  <si>
    <t>GEMPOLSONGO</t>
  </si>
  <si>
    <r>
      <rPr>
        <u/>
        <sz val="11"/>
        <color rgb="FF1155CC"/>
        <rFont val="Calibri, sans-serif"/>
      </rPr>
      <t>https://www.google.com/maps?q=-6,7986904,110,7475192</t>
    </r>
  </si>
  <si>
    <t>RT0000021050</t>
  </si>
  <si>
    <t>UD. SUMBER TANI MAKMUR</t>
  </si>
  <si>
    <t>KENDUREN 002/005</t>
  </si>
  <si>
    <r>
      <rPr>
        <u/>
        <sz val="11"/>
        <color rgb="FF1155CC"/>
        <rFont val="Calibri, sans-serif"/>
      </rPr>
      <t>https://www.google.com/maps?q=-6,8019082,110,6490472</t>
    </r>
  </si>
  <si>
    <t>RT0000021051</t>
  </si>
  <si>
    <t>NGELOKULON 008/002</t>
  </si>
  <si>
    <r>
      <rPr>
        <u/>
        <sz val="11"/>
        <color rgb="FF1155CC"/>
        <rFont val="Calibri, sans-serif"/>
      </rPr>
      <t>https://www.google.com/maps?q=-6,7960106,110,691816</t>
    </r>
  </si>
  <si>
    <t>RT0000021053</t>
  </si>
  <si>
    <t>ALIFA</t>
  </si>
  <si>
    <t>JL DIPONEGORO 72 BRINGIN</t>
  </si>
  <si>
    <t>Bringin</t>
  </si>
  <si>
    <r>
      <rPr>
        <u/>
        <sz val="11"/>
        <color rgb="FF1155CC"/>
        <rFont val="Calibri, sans-serif"/>
      </rPr>
      <t>https://www.google.com/maps?q=-7,2528102,110,5222026</t>
    </r>
  </si>
  <si>
    <t>RT0000021056</t>
  </si>
  <si>
    <t>BAGUS MAPAN</t>
  </si>
  <si>
    <t>RT 1 RW 1 TRUKO BRINGIN</t>
  </si>
  <si>
    <r>
      <rPr>
        <u/>
        <sz val="11"/>
        <color rgb="FF1155CC"/>
        <rFont val="Calibri, sans-serif"/>
      </rPr>
      <t>https://www.google.com/maps?q=-7,2707465,110,5602063</t>
    </r>
  </si>
  <si>
    <t>RT0000021057</t>
  </si>
  <si>
    <t>BANYUKUNING BANDUNGAN</t>
  </si>
  <si>
    <t>BANYUKUNING</t>
  </si>
  <si>
    <t>Bandungan</t>
  </si>
  <si>
    <r>
      <rPr>
        <u/>
        <sz val="11"/>
        <color rgb="FF1155CC"/>
        <rFont val="Calibri, sans-serif"/>
      </rPr>
      <t>https://www.google.com/maps?q=-7,2400767,110,3470954</t>
    </r>
  </si>
  <si>
    <t>RT0000021058</t>
  </si>
  <si>
    <t>BINA MAJU JAYA</t>
  </si>
  <si>
    <t>LOSARI SUMOWONO</t>
  </si>
  <si>
    <t>KESENENG</t>
  </si>
  <si>
    <t>Sumowono</t>
  </si>
  <si>
    <r>
      <rPr>
        <u/>
        <sz val="11"/>
        <color rgb="FF1155CC"/>
        <rFont val="Calibri, sans-serif"/>
      </rPr>
      <t>https://www.google.com/maps?q=-7,2084078,110,3098344</t>
    </r>
  </si>
  <si>
    <t>RT0000021060</t>
  </si>
  <si>
    <t>HIJAU</t>
  </si>
  <si>
    <t>CANDI BANDUNGAN</t>
  </si>
  <si>
    <r>
      <rPr>
        <u/>
        <sz val="11"/>
        <color rgb="FF1155CC"/>
        <rFont val="Calibri, sans-serif"/>
      </rPr>
      <t>https://www.google.com/maps?q=-7,2262845,110,3395137</t>
    </r>
  </si>
  <si>
    <t>RT0000021061</t>
  </si>
  <si>
    <t>KIOS DAWAM</t>
  </si>
  <si>
    <t>BENDOSARI KEBUMEN</t>
  </si>
  <si>
    <t>KEBUMEN</t>
  </si>
  <si>
    <r>
      <rPr>
        <u/>
        <sz val="11"/>
        <color rgb="FF1155CC"/>
        <rFont val="Calibri, sans-serif"/>
      </rPr>
      <t>https://www.google.com/maps?q=-7,3295648,110,4377364</t>
    </r>
  </si>
  <si>
    <t>RT0000021063</t>
  </si>
  <si>
    <t>KOPTAN MANUNGGAL</t>
  </si>
  <si>
    <t>BEDONO JAMBU</t>
  </si>
  <si>
    <t>BRONGKOL</t>
  </si>
  <si>
    <t>Jambu</t>
  </si>
  <si>
    <r>
      <rPr>
        <u/>
        <sz val="11"/>
        <color rgb="FF1155CC"/>
        <rFont val="Calibri, sans-serif"/>
      </rPr>
      <t>https://www.google.com/maps?q=-7,307305,110,3634143</t>
    </r>
  </si>
  <si>
    <t>RT0000021064</t>
  </si>
  <si>
    <t>KUD BINA DHARMA</t>
  </si>
  <si>
    <t>KESONGO TUNTANG</t>
  </si>
  <si>
    <t>TUNTANG</t>
  </si>
  <si>
    <t>Tuntang</t>
  </si>
  <si>
    <r>
      <rPr>
        <u/>
        <sz val="11"/>
        <color rgb="FF1155CC"/>
        <rFont val="Calibri, sans-serif"/>
      </rPr>
      <t>https://www.google.com/maps?q=-7,2949669,110,4671641</t>
    </r>
  </si>
  <si>
    <t>RT0000021065</t>
  </si>
  <si>
    <t>KUD BRINGIN</t>
  </si>
  <si>
    <t>JL DIPONEGORO145 BRINGIN</t>
  </si>
  <si>
    <r>
      <rPr>
        <u/>
        <sz val="11"/>
        <color rgb="FF1155CC"/>
        <rFont val="Calibri, sans-serif"/>
      </rPr>
      <t>https://www.google.com/maps?q=-7,2539521,110,5176284</t>
    </r>
  </si>
  <si>
    <t>RT0000021067</t>
  </si>
  <si>
    <t>LESTARI MURNI P</t>
  </si>
  <si>
    <t>GONDORIYO JAMBU</t>
  </si>
  <si>
    <t>KUWARASAN</t>
  </si>
  <si>
    <r>
      <rPr>
        <u/>
        <sz val="11"/>
        <color rgb="FF1155CC"/>
        <rFont val="Calibri, sans-serif"/>
      </rPr>
      <t>https://www.google.com/maps?q=-7,2692736,110,3776331</t>
    </r>
  </si>
  <si>
    <t>RT0000021071</t>
  </si>
  <si>
    <t>POKJASUS AGROPOLITAN</t>
  </si>
  <si>
    <t>CANDIGARON SUMOWONO</t>
  </si>
  <si>
    <r>
      <rPr>
        <u/>
        <sz val="11"/>
        <color rgb="FF1155CC"/>
        <rFont val="Calibri, sans-serif"/>
      </rPr>
      <t>https://www.google.com/maps?q=NULL,NULL</t>
    </r>
  </si>
  <si>
    <t>RT0000021072</t>
  </si>
  <si>
    <t>RIDHO TANI</t>
  </si>
  <si>
    <t>GILANG TEGARON</t>
  </si>
  <si>
    <t>ROWOBONI</t>
  </si>
  <si>
    <r>
      <rPr>
        <u/>
        <sz val="11"/>
        <color rgb="FF1155CC"/>
        <rFont val="Calibri, sans-serif"/>
      </rPr>
      <t>https://www.google.com/maps?q=-7,3256547,110,4295682</t>
    </r>
  </si>
  <si>
    <t>RT0000021073</t>
  </si>
  <si>
    <t>DESA BEDONO</t>
  </si>
  <si>
    <t>KEBONDALEM</t>
  </si>
  <si>
    <r>
      <rPr>
        <u/>
        <sz val="11"/>
        <color rgb="FF1155CC"/>
        <rFont val="Calibri, sans-serif"/>
      </rPr>
      <t>https://www.google.com/maps?q=-7,3082544,110,3490987</t>
    </r>
  </si>
  <si>
    <t>RT0000021076</t>
  </si>
  <si>
    <t>SEJAHTERA</t>
  </si>
  <si>
    <t>KROYO BRINGIN</t>
  </si>
  <si>
    <r>
      <rPr>
        <u/>
        <sz val="11"/>
        <color rgb="FF1155CC"/>
        <rFont val="Calibri, sans-serif"/>
      </rPr>
      <t>https://www.google.com/maps?q=-7,235319,110,5138783</t>
    </r>
  </si>
  <si>
    <t>RT0000021078</t>
  </si>
  <si>
    <t>SAMIRONO GETASAN</t>
  </si>
  <si>
    <t>SUMOGAWE</t>
  </si>
  <si>
    <t>Getasan</t>
  </si>
  <si>
    <r>
      <rPr>
        <u/>
        <sz val="11"/>
        <color rgb="FF1155CC"/>
        <rFont val="Calibri, sans-serif"/>
      </rPr>
      <t>https://www.google.com/maps?q=-7,3868807,110,4580849</t>
    </r>
  </si>
  <si>
    <t>RT0000021079</t>
  </si>
  <si>
    <t>SUKAMAJU</t>
  </si>
  <si>
    <t>TLUMPAKAN TUNTANG</t>
  </si>
  <si>
    <t>NGAJARAN</t>
  </si>
  <si>
    <r>
      <rPr>
        <u/>
        <sz val="11"/>
        <color rgb="FF1155CC"/>
        <rFont val="Calibri, sans-serif"/>
      </rPr>
      <t>https://www.google.com/maps?q=-7,2498807,110,4931072</t>
    </r>
  </si>
  <si>
    <t>RT0000021080</t>
  </si>
  <si>
    <t>SOKLATAN, SAMBIREJO BRINGIN</t>
  </si>
  <si>
    <r>
      <rPr>
        <u/>
        <sz val="11"/>
        <color rgb="FF1155CC"/>
        <rFont val="Calibri, sans-serif"/>
      </rPr>
      <t>https://www.google.com/maps?q=-7,1884639,110,5386443</t>
    </r>
  </si>
  <si>
    <t>RT0000021083</t>
  </si>
  <si>
    <t>PSAR SUMOWONO</t>
  </si>
  <si>
    <r>
      <rPr>
        <u/>
        <sz val="11"/>
        <color rgb="FF1155CC"/>
        <rFont val="Calibri, sans-serif"/>
      </rPr>
      <t>https://www.google.com/maps?q=-7,224418,110,3207386</t>
    </r>
  </si>
  <si>
    <t>RT0000021084</t>
  </si>
  <si>
    <t>SYUKUR TANI</t>
  </si>
  <si>
    <t>JIMBARAN BANDUNGAN</t>
  </si>
  <si>
    <t>JIMBARAN</t>
  </si>
  <si>
    <r>
      <rPr>
        <u/>
        <sz val="11"/>
        <color rgb="FF1155CC"/>
        <rFont val="Calibri, sans-serif"/>
      </rPr>
      <t>https://www.google.com/maps?q=-7,2090261,110,3881093</t>
    </r>
  </si>
  <si>
    <t>RT0000021090</t>
  </si>
  <si>
    <t>TAWAKAL</t>
  </si>
  <si>
    <t>GEDANGAN TUNTANG</t>
  </si>
  <si>
    <r>
      <rPr>
        <u/>
        <sz val="11"/>
        <color rgb="FF1155CC"/>
        <rFont val="Calibri, sans-serif"/>
      </rPr>
      <t>https://www.google.com/maps?q=-7,3293717,110,4620767</t>
    </r>
  </si>
  <si>
    <t>RT0000021093</t>
  </si>
  <si>
    <t>UMEGA</t>
  </si>
  <si>
    <t>KALIBEJI TUNTANG</t>
  </si>
  <si>
    <t>SRATEN</t>
  </si>
  <si>
    <r>
      <rPr>
        <u/>
        <sz val="11"/>
        <color rgb="FF1155CC"/>
        <rFont val="Calibri, sans-serif"/>
      </rPr>
      <t>https://www.google.com/maps?q=-7,3303856,110,4468484</t>
    </r>
  </si>
  <si>
    <t>RT0000021094</t>
  </si>
  <si>
    <t>KARANG TENGAH TUNTANG</t>
  </si>
  <si>
    <t>DELIK</t>
  </si>
  <si>
    <r>
      <rPr>
        <u/>
        <sz val="11"/>
        <color rgb="FF1155CC"/>
        <rFont val="Calibri, sans-serif"/>
      </rPr>
      <t>https://www.google.com/maps?q=-7,2726948,110,500591</t>
    </r>
  </si>
  <si>
    <t>RT0000021096</t>
  </si>
  <si>
    <t>ZULFA</t>
  </si>
  <si>
    <t>MLILIR BANDUNGAN</t>
  </si>
  <si>
    <r>
      <rPr>
        <u/>
        <sz val="11"/>
        <color rgb="FF1155CC"/>
        <rFont val="Calibri, sans-serif"/>
      </rPr>
      <t>https://www.google.com/maps?q=-7,2260457,110,3913358</t>
    </r>
  </si>
  <si>
    <t>RT0000021097</t>
  </si>
  <si>
    <t>DUSUN WEDILILO RT 32/07 DS. KARANGDUREN</t>
  </si>
  <si>
    <r>
      <rPr>
        <u/>
        <sz val="11"/>
        <color rgb="FF1155CC"/>
        <rFont val="Calibri, sans-serif"/>
      </rPr>
      <t>https://www.google.com/maps?q=-7,3853,110,5187068</t>
    </r>
  </si>
  <si>
    <t>RT0000021098</t>
  </si>
  <si>
    <t>KEDESAN RT 01/RW 07 KRADENAN KEC. KALIWUNGU</t>
  </si>
  <si>
    <t>ROGOMULYO</t>
  </si>
  <si>
    <r>
      <rPr>
        <u/>
        <sz val="11"/>
        <color rgb="FF1155CC"/>
        <rFont val="Calibri, sans-serif"/>
      </rPr>
      <t>https://www.google.com/maps?q=-7,474211,110,643851</t>
    </r>
  </si>
  <si>
    <t>RT0000021099</t>
  </si>
  <si>
    <t>TEGALREJO, KRADENAN</t>
  </si>
  <si>
    <t>PAGER</t>
  </si>
  <si>
    <r>
      <rPr>
        <u/>
        <sz val="11"/>
        <color rgb="FF1155CC"/>
        <rFont val="Calibri, sans-serif"/>
      </rPr>
      <t>https://www.google.com/maps?q=-7,4875007,110,6222281</t>
    </r>
  </si>
  <si>
    <t>RT0000021100</t>
  </si>
  <si>
    <t>LIMPAH PS</t>
  </si>
  <si>
    <t>CANGAL KALIWUNGU</t>
  </si>
  <si>
    <t>KALIWUNGU</t>
  </si>
  <si>
    <r>
      <rPr>
        <u/>
        <sz val="11"/>
        <color rgb="FF1155CC"/>
        <rFont val="Calibri, sans-serif"/>
      </rPr>
      <t>https://www.google.com/maps?q=-7,462748,110,6233068</t>
    </r>
  </si>
  <si>
    <t>RT0000021102</t>
  </si>
  <si>
    <t>TEGALREJO KRADENAN KEC. KALIWUNGU</t>
  </si>
  <si>
    <t>PAPRINGAN</t>
  </si>
  <si>
    <r>
      <rPr>
        <u/>
        <sz val="11"/>
        <color rgb="FF1155CC"/>
        <rFont val="Calibri, sans-serif"/>
      </rPr>
      <t>https://www.google.com/maps?q=-7,485359,110,644271</t>
    </r>
  </si>
  <si>
    <t>RT0000021104</t>
  </si>
  <si>
    <t>ENGGAL SEMI</t>
  </si>
  <si>
    <t>KAWAH RT.05/06 WONOYOSO</t>
  </si>
  <si>
    <r>
      <rPr>
        <u/>
        <sz val="11"/>
        <color rgb="FF1155CC"/>
        <rFont val="Calibri, sans-serif"/>
      </rPr>
      <t>https://www.google.com/maps?q=-7,1859274,110,4909675</t>
    </r>
  </si>
  <si>
    <t>RT0000021107</t>
  </si>
  <si>
    <t>KUD. MEKAR</t>
  </si>
  <si>
    <t>JL. A. YANI NO. 24 UNGARAN</t>
  </si>
  <si>
    <t>LEYANGAN</t>
  </si>
  <si>
    <t>Ungaran Timur</t>
  </si>
  <si>
    <r>
      <rPr>
        <u/>
        <sz val="11"/>
        <color rgb="FF1155CC"/>
        <rFont val="Calibri, sans-serif"/>
      </rPr>
      <t>https://www.google.com/maps?q=-7,1250719,110,4076757</t>
    </r>
  </si>
  <si>
    <t>RT0000021108</t>
  </si>
  <si>
    <t>MEKAR</t>
  </si>
  <si>
    <t>JL. SYECH BASYARUDDIN RT.1 RW. 2 WONOREJO</t>
  </si>
  <si>
    <r>
      <rPr>
        <u/>
        <sz val="11"/>
        <color rgb="FF1155CC"/>
        <rFont val="Calibri, sans-serif"/>
      </rPr>
      <t>https://www.google.com/maps?q=-7,1774545,110,4919227</t>
    </r>
  </si>
  <si>
    <t>RT0000021109</t>
  </si>
  <si>
    <t>PENAWANGAN RT.10/ RW.01</t>
  </si>
  <si>
    <r>
      <rPr>
        <u/>
        <sz val="11"/>
        <color rgb="FF1155CC"/>
        <rFont val="Calibri, sans-serif"/>
      </rPr>
      <t>https://www.google.com/maps?q=-7,137627,110,516315</t>
    </r>
  </si>
  <si>
    <t>RT0000021110</t>
  </si>
  <si>
    <t>PUTRI</t>
  </si>
  <si>
    <t>PETUNG RT.02/ RW. 01 KEL. SUSUKAN</t>
  </si>
  <si>
    <r>
      <rPr>
        <u/>
        <sz val="11"/>
        <color rgb="FF1155CC"/>
        <rFont val="Calibri, sans-serif"/>
      </rPr>
      <t>https://www.google.com/maps?q=-7,1119311,110,4163986</t>
    </r>
  </si>
  <si>
    <t>RT0000021111</t>
  </si>
  <si>
    <t>SINGOJOYO</t>
  </si>
  <si>
    <t>SAMBIROTO RT.04/ RW.06 WONOREJO PRINGAPUS</t>
  </si>
  <si>
    <r>
      <rPr>
        <u/>
        <sz val="11"/>
        <color rgb="FF1155CC"/>
        <rFont val="Calibri, sans-serif"/>
      </rPr>
      <t>https://www.google.com/maps?q=-7,1711001,110,5015605</t>
    </r>
  </si>
  <si>
    <t>RT0000021112</t>
  </si>
  <si>
    <t>JL.TIRTOARGO RT.4 RW.8 BLANTEN DESA NYATNYONO</t>
  </si>
  <si>
    <t>Ungaran Barat</t>
  </si>
  <si>
    <r>
      <rPr>
        <u/>
        <sz val="11"/>
        <color rgb="FF1155CC"/>
        <rFont val="Calibri, sans-serif"/>
      </rPr>
      <t>https://www.google.com/maps?q=-7,1350683,110,3951179</t>
    </r>
  </si>
  <si>
    <t>RT0000021113</t>
  </si>
  <si>
    <t>PROJOSARI BLOK B1NO. 3 KEL. HARJOSARI</t>
  </si>
  <si>
    <t>Bawen</t>
  </si>
  <si>
    <r>
      <rPr>
        <u/>
        <sz val="11"/>
        <color rgb="FF1155CC"/>
        <rFont val="Calibri, sans-serif"/>
      </rPr>
      <t>https://www.google.com/maps?q=-7,2200711,110,4314463</t>
    </r>
  </si>
  <si>
    <t>RT0000021114</t>
  </si>
  <si>
    <t>SRUWEN RT.02/ RW. 04 BERGAS KIDUL</t>
  </si>
  <si>
    <t>RANDUGUNTING</t>
  </si>
  <si>
    <r>
      <rPr>
        <u/>
        <sz val="11"/>
        <color rgb="FF1155CC"/>
        <rFont val="Calibri, sans-serif"/>
      </rPr>
      <t>https://www.google.com/maps?q=-7,1983455,110,4052314</t>
    </r>
  </si>
  <si>
    <t>RT0000021116</t>
  </si>
  <si>
    <t>USAHA BAROKAH</t>
  </si>
  <si>
    <t>KALIULO RT. 04/06 KLEPU</t>
  </si>
  <si>
    <r>
      <rPr>
        <u/>
        <sz val="11"/>
        <color rgb="FF1155CC"/>
        <rFont val="Calibri, sans-serif"/>
      </rPr>
      <t>https://www.google.com/maps?q=-7,1767375,110,4696806</t>
    </r>
  </si>
  <si>
    <t>RT0000021118</t>
  </si>
  <si>
    <t>WIJI KIOS</t>
  </si>
  <si>
    <t>TEGALREJO RT.1 RW. 5 LEREP</t>
  </si>
  <si>
    <t>KALISIDI</t>
  </si>
  <si>
    <r>
      <rPr>
        <u/>
        <sz val="11"/>
        <color rgb="FF1155CC"/>
        <rFont val="Calibri, sans-serif"/>
      </rPr>
      <t>https://www.google.com/maps?q=-7,1241606,110,3948115</t>
    </r>
  </si>
  <si>
    <t>RT0000021139</t>
  </si>
  <si>
    <t>JL. SMP DEMANGAN RT.02 RW.02</t>
  </si>
  <si>
    <t>JLEGONG</t>
  </si>
  <si>
    <t>Bejen</t>
  </si>
  <si>
    <t>KAB. TEMANGGUNG</t>
  </si>
  <si>
    <r>
      <rPr>
        <u/>
        <sz val="11"/>
        <color rgb="FF1155CC"/>
        <rFont val="Calibri, sans-serif"/>
      </rPr>
      <t>https://www.google.com/maps?q=-7,1197762,110,0852125</t>
    </r>
  </si>
  <si>
    <t>RT0000021140</t>
  </si>
  <si>
    <t>JL. JUMPRIT NO.28 NGADIREJO</t>
  </si>
  <si>
    <t>KARANGGEDONG</t>
  </si>
  <si>
    <t>Ngadirejo</t>
  </si>
  <si>
    <r>
      <rPr>
        <u/>
        <sz val="11"/>
        <color rgb="FF1155CC"/>
        <rFont val="Calibri, sans-serif"/>
      </rPr>
      <t>https://www.google.com/maps?q=-7,2383712,110,0583047</t>
    </r>
  </si>
  <si>
    <t>RT0000021142</t>
  </si>
  <si>
    <t>POS TANI</t>
  </si>
  <si>
    <t>DSN POS RT.01 RW 03</t>
  </si>
  <si>
    <t>PRINGAPUS</t>
  </si>
  <si>
    <r>
      <rPr>
        <u/>
        <sz val="11"/>
        <color rgb="FF1155CC"/>
        <rFont val="Calibri, sans-serif"/>
      </rPr>
      <t>https://www.google.com/maps?q=-7,2400388,110,047501</t>
    </r>
  </si>
  <si>
    <t>RT0000021143</t>
  </si>
  <si>
    <t>JL. LINGKAR NGADIREJO GONDANG WINANGUN NGADIREJO</t>
  </si>
  <si>
    <t>MEDARI</t>
  </si>
  <si>
    <r>
      <rPr>
        <u/>
        <sz val="11"/>
        <color rgb="FF1155CC"/>
        <rFont val="Calibri, sans-serif"/>
      </rPr>
      <t>https://www.google.com/maps?q=-7,232805,110,0566597</t>
    </r>
  </si>
  <si>
    <t>RT0000021144</t>
  </si>
  <si>
    <t>NGAREN NGADIREJO</t>
  </si>
  <si>
    <r>
      <rPr>
        <u/>
        <sz val="11"/>
        <color rgb="FF1155CC"/>
        <rFont val="Calibri, sans-serif"/>
      </rPr>
      <t>https://www.google.com/maps?q=-7,2400844,110,0474813</t>
    </r>
  </si>
  <si>
    <t>RT0000021145</t>
  </si>
  <si>
    <t>SEMEN WONOBOYO</t>
  </si>
  <si>
    <t>TENING</t>
  </si>
  <si>
    <t>Wonoboyo</t>
  </si>
  <si>
    <r>
      <rPr>
        <u/>
        <sz val="11"/>
        <color rgb="FF1155CC"/>
        <rFont val="Calibri, sans-serif"/>
      </rPr>
      <t>https://www.google.com/maps?q=-7,1862833,110,0470647</t>
    </r>
  </si>
  <si>
    <t>RT0000021156</t>
  </si>
  <si>
    <t>KUD SUMBING</t>
  </si>
  <si>
    <t>MENGGORO TEMBARAK</t>
  </si>
  <si>
    <t>TEMBARAK</t>
  </si>
  <si>
    <t>Tembarak</t>
  </si>
  <si>
    <r>
      <rPr>
        <u/>
        <sz val="11"/>
        <color rgb="FF1155CC"/>
        <rFont val="Calibri, sans-serif"/>
      </rPr>
      <t>https://www.google.com/maps?q=-7,3599456,110,1781269</t>
    </r>
  </si>
  <si>
    <t>RT0000021158</t>
  </si>
  <si>
    <t>SETIA</t>
  </si>
  <si>
    <t>BOJONG TRETEP</t>
  </si>
  <si>
    <t>TLOGO</t>
  </si>
  <si>
    <t>Tretep</t>
  </si>
  <si>
    <r>
      <rPr>
        <u/>
        <sz val="11"/>
        <color rgb="FF1155CC"/>
        <rFont val="Calibri, sans-serif"/>
      </rPr>
      <t>https://www.google.com/maps?q=-7,1858495,110,0131483</t>
    </r>
  </si>
  <si>
    <t>RT0000021159</t>
  </si>
  <si>
    <t>SETIA TANI</t>
  </si>
  <si>
    <t>DS. WINONG RT. 1 RW. 5 CANDIROTO</t>
  </si>
  <si>
    <t>LEMPUYANG</t>
  </si>
  <si>
    <t>Candiroto</t>
  </si>
  <si>
    <r>
      <rPr>
        <u/>
        <sz val="11"/>
        <color rgb="FF1155CC"/>
        <rFont val="Calibri, sans-serif"/>
      </rPr>
      <t>https://www.google.com/maps?q=-7,1747274,110,0653546</t>
    </r>
  </si>
  <si>
    <t>RT0000021160</t>
  </si>
  <si>
    <t>TANI JAYA UNGGUL</t>
  </si>
  <si>
    <t>NOLOBANGSAN BARAT RT. 3 RW. 4 MENGGORO TEMBARAK</t>
  </si>
  <si>
    <r>
      <rPr>
        <u/>
        <sz val="11"/>
        <color rgb="FF1155CC"/>
        <rFont val="Calibri, sans-serif"/>
      </rPr>
      <t>https://www.google.com/maps?q=-7,3589601,110,1782497</t>
    </r>
  </si>
  <si>
    <t>RT0000021161</t>
  </si>
  <si>
    <t>BARANG WETAN RT. 5 RW. 1 BARANG</t>
  </si>
  <si>
    <t>Jumo</t>
  </si>
  <si>
    <r>
      <rPr>
        <u/>
        <sz val="11"/>
        <color rgb="FF1155CC"/>
        <rFont val="Calibri, sans-serif"/>
      </rPr>
      <t>https://www.google.com/maps?q=-7,2274683,110,1104067</t>
    </r>
  </si>
  <si>
    <t>RT0000021162</t>
  </si>
  <si>
    <t>TK DERES</t>
  </si>
  <si>
    <t>RT. 4 RW.2 KRAJAN PADURESO</t>
  </si>
  <si>
    <t>MOROBONGO</t>
  </si>
  <si>
    <r>
      <rPr>
        <u/>
        <sz val="11"/>
        <color rgb="FF1155CC"/>
        <rFont val="Calibri, sans-serif"/>
      </rPr>
      <t>https://www.google.com/maps?q=-7,2271824,110,1059296</t>
    </r>
  </si>
  <si>
    <t>RT0000021163</t>
  </si>
  <si>
    <t>UD 75</t>
  </si>
  <si>
    <t>KRAJAN RT. 4 RW. 2 JUMO</t>
  </si>
  <si>
    <t>JOMBOR</t>
  </si>
  <si>
    <r>
      <rPr>
        <u/>
        <sz val="11"/>
        <color rgb="FF1155CC"/>
        <rFont val="Calibri, sans-serif"/>
      </rPr>
      <t>https://www.google.com/maps?q=-7,2278802,110,1100934</t>
    </r>
  </si>
  <si>
    <t>RT0000021165</t>
  </si>
  <si>
    <t>UD LUHUR</t>
  </si>
  <si>
    <t>KARANGSENEN RT. 5 RW. 4 TRAJI</t>
  </si>
  <si>
    <t>TRAJI</t>
  </si>
  <si>
    <t>Parakan</t>
  </si>
  <si>
    <r>
      <rPr>
        <u/>
        <sz val="11"/>
        <color rgb="FF1155CC"/>
        <rFont val="Calibri, sans-serif"/>
      </rPr>
      <t>https://www.google.com/maps?q=-7,261805,110,0835367</t>
    </r>
  </si>
  <si>
    <t>RT0000021166</t>
  </si>
  <si>
    <t>GONDANG RT.06 RW.03 CAMPUREJO</t>
  </si>
  <si>
    <t>CAMPUREJO</t>
  </si>
  <si>
    <r>
      <rPr>
        <u/>
        <sz val="11"/>
        <color rgb="FF1155CC"/>
        <rFont val="Calibri, sans-serif"/>
      </rPr>
      <t>https://www.google.com/maps?q=-7,2003488,109,9876087</t>
    </r>
  </si>
  <si>
    <t>RT0000021167</t>
  </si>
  <si>
    <t>WR. MUYADI</t>
  </si>
  <si>
    <t>TLAHAP KLEDUNG</t>
  </si>
  <si>
    <t>CANGGAL</t>
  </si>
  <si>
    <t>Kledung</t>
  </si>
  <si>
    <r>
      <rPr>
        <u/>
        <sz val="11"/>
        <color rgb="FF1155CC"/>
        <rFont val="Calibri, sans-serif"/>
      </rPr>
      <t>https://www.google.com/maps?q=-7,3296785,110,0447873</t>
    </r>
  </si>
  <si>
    <t>RT0000021189</t>
  </si>
  <si>
    <t>AL BAROKAH</t>
  </si>
  <si>
    <r>
      <rPr>
        <u/>
        <sz val="11"/>
        <color rgb="FF1155CC"/>
        <rFont val="Calibri, sans-serif"/>
      </rPr>
      <t>https://www.google.com/maps?q=-7,0277794,110,0061221</t>
    </r>
  </si>
  <si>
    <t>RT0000021190</t>
  </si>
  <si>
    <t>BALEBAT</t>
  </si>
  <si>
    <t>DS. TRIMULYO RT 03 RW 07</t>
  </si>
  <si>
    <r>
      <rPr>
        <u/>
        <sz val="11"/>
        <color rgb="FF1155CC"/>
        <rFont val="Calibri, sans-serif"/>
      </rPr>
      <t>https://www.google.com/maps?q=-7,0961027,110,0429928</t>
    </r>
  </si>
  <si>
    <t>RT0000021191</t>
  </si>
  <si>
    <r>
      <rPr>
        <u/>
        <sz val="11"/>
        <color rgb="FF1155CC"/>
        <rFont val="Calibri, sans-serif"/>
      </rPr>
      <t>https://www.google.com/maps?q=-7,0788283,109,9866343</t>
    </r>
  </si>
  <si>
    <t>RT0000021192</t>
  </si>
  <si>
    <t>BERKAH ILLAHI</t>
  </si>
  <si>
    <t>PAYUNG</t>
  </si>
  <si>
    <r>
      <rPr>
        <u/>
        <sz val="11"/>
        <color rgb="FF1155CC"/>
        <rFont val="Calibri, sans-serif"/>
      </rPr>
      <t>https://www.google.com/maps?q=-6,9574437,110,0570298</t>
    </r>
  </si>
  <si>
    <t>RT0000021193</t>
  </si>
  <si>
    <t>CAHAYA PERTIWI</t>
  </si>
  <si>
    <r>
      <rPr>
        <u/>
        <sz val="11"/>
        <color rgb="FF1155CC"/>
        <rFont val="Calibri, sans-serif"/>
      </rPr>
      <t>https://www.google.com/maps?q=-7,0539998,110,0538849</t>
    </r>
  </si>
  <si>
    <t>RT0000021194</t>
  </si>
  <si>
    <t>CIPTA USAHA MANDIRI</t>
  </si>
  <si>
    <t>HARJODOWO RT 05 RW 03</t>
  </si>
  <si>
    <t>GENTINGGUNUNG</t>
  </si>
  <si>
    <r>
      <rPr>
        <u/>
        <sz val="11"/>
        <color rgb="FF1155CC"/>
        <rFont val="Calibri, sans-serif"/>
      </rPr>
      <t>https://www.google.com/maps?q=-7,1236118,109,9886202</t>
    </r>
  </si>
  <si>
    <t>RT0000021197</t>
  </si>
  <si>
    <t>JELITA KUD</t>
  </si>
  <si>
    <t>DS. ROWOSARI</t>
  </si>
  <si>
    <r>
      <rPr>
        <u/>
        <sz val="11"/>
        <color rgb="FF1155CC"/>
        <rFont val="Calibri, sans-serif"/>
      </rPr>
      <t>https://www.google.com/maps?q=-6,9341873,110,0546494</t>
    </r>
  </si>
  <si>
    <t>RT0000021199</t>
  </si>
  <si>
    <t>BUMIAYU</t>
  </si>
  <si>
    <r>
      <rPr>
        <u/>
        <sz val="11"/>
        <color rgb="FF1155CC"/>
        <rFont val="Calibri, sans-serif"/>
      </rPr>
      <t>https://www.google.com/maps?q=-6,9878108,110,0808279</t>
    </r>
  </si>
  <si>
    <t>RT0000021200</t>
  </si>
  <si>
    <r>
      <rPr>
        <u/>
        <sz val="11"/>
        <color rgb="FF1155CC"/>
        <rFont val="Calibri, sans-serif"/>
      </rPr>
      <t>https://www.google.com/maps?q=-7,067728,110,0327381</t>
    </r>
  </si>
  <si>
    <t>RT0000021201</t>
  </si>
  <si>
    <t>NUGRAHA TANI</t>
  </si>
  <si>
    <t>MONTONGSARI</t>
  </si>
  <si>
    <r>
      <rPr>
        <u/>
        <sz val="11"/>
        <color rgb="FF1155CC"/>
        <rFont val="Calibri, sans-serif"/>
      </rPr>
      <t>https://www.google.com/maps?q=-6,9603742,110,0834614</t>
    </r>
  </si>
  <si>
    <t>RT0000021202</t>
  </si>
  <si>
    <t>PT. TUNAS SAHABAT TANI</t>
  </si>
  <si>
    <t>SAMBONGSARI</t>
  </si>
  <si>
    <r>
      <rPr>
        <u/>
        <sz val="11"/>
        <color rgb="FF1155CC"/>
        <rFont val="Calibri, sans-serif"/>
      </rPr>
      <t>https://www.google.com/maps?q=-6,9680087,110,0601159</t>
    </r>
  </si>
  <si>
    <t>RT0000021203</t>
  </si>
  <si>
    <t>RINGIN</t>
  </si>
  <si>
    <t>DS. SELOKATON RT 06 RW 01</t>
  </si>
  <si>
    <r>
      <rPr>
        <u/>
        <sz val="11"/>
        <color rgb="FF1155CC"/>
        <rFont val="Calibri, sans-serif"/>
      </rPr>
      <t>https://www.google.com/maps?q=-7,0873121,110,0231086</t>
    </r>
  </si>
  <si>
    <t>RT0000021204</t>
  </si>
  <si>
    <t>SUROKONTO KULON</t>
  </si>
  <si>
    <r>
      <rPr>
        <u/>
        <sz val="11"/>
        <color rgb="FF1155CC"/>
        <rFont val="Calibri, sans-serif"/>
      </rPr>
      <t>https://www.google.com/maps?q=-7,0223273,110,0400063</t>
    </r>
  </si>
  <si>
    <t>RT0000021205</t>
  </si>
  <si>
    <t>WADAS</t>
  </si>
  <si>
    <r>
      <rPr>
        <u/>
        <sz val="11"/>
        <color rgb="FF1155CC"/>
        <rFont val="Calibri, sans-serif"/>
      </rPr>
      <t>https://www.google.com/maps?q=-7,0570898,109,9921165</t>
    </r>
  </si>
  <si>
    <t>RT0000021206</t>
  </si>
  <si>
    <t>SENTRAL TANI</t>
  </si>
  <si>
    <t>BRINGINSARI</t>
  </si>
  <si>
    <r>
      <rPr>
        <u/>
        <sz val="11"/>
        <color rgb="FF1155CC"/>
        <rFont val="Calibri, sans-serif"/>
      </rPr>
      <t>https://www.google.com/maps?q=-7,0894637,110,0421739</t>
    </r>
  </si>
  <si>
    <t>RT0000021207</t>
  </si>
  <si>
    <t>SUMBER ALAM</t>
  </si>
  <si>
    <r>
      <rPr>
        <u/>
        <sz val="11"/>
        <color rgb="FF1155CC"/>
        <rFont val="Calibri, sans-serif"/>
      </rPr>
      <t>https://www.google.com/maps?q=-7,0291394,110,0628778</t>
    </r>
  </si>
  <si>
    <t>RT0000021209</t>
  </si>
  <si>
    <t>PAGERUYUNG</t>
  </si>
  <si>
    <r>
      <rPr>
        <u/>
        <sz val="11"/>
        <color rgb="FF1155CC"/>
        <rFont val="Calibri, sans-serif"/>
      </rPr>
      <t>https://www.google.com/maps?q=-7,0461701,110,0394789</t>
    </r>
  </si>
  <si>
    <t>RT0000021210</t>
  </si>
  <si>
    <t>SURYA USAHA TANI</t>
  </si>
  <si>
    <t>DS. GEBANG ANOM</t>
  </si>
  <si>
    <r>
      <rPr>
        <u/>
        <sz val="11"/>
        <color rgb="FF1155CC"/>
        <rFont val="Calibri, sans-serif"/>
      </rPr>
      <t>https://www.google.com/maps?q=-6,9292397,110,0547428</t>
    </r>
  </si>
  <si>
    <t>RT0000021211</t>
  </si>
  <si>
    <r>
      <rPr>
        <u/>
        <sz val="11"/>
        <color rgb="FF1155CC"/>
        <rFont val="Calibri, sans-serif"/>
      </rPr>
      <t>https://www.google.com/maps?q=-7,0653864,109,9881753</t>
    </r>
  </si>
  <si>
    <t>RT0000021216</t>
  </si>
  <si>
    <t>TARUNA TANI</t>
  </si>
  <si>
    <t>KEBON GEMBONG</t>
  </si>
  <si>
    <t>KEBONGEMBONG</t>
  </si>
  <si>
    <r>
      <rPr>
        <u/>
        <sz val="11"/>
        <color rgb="FF1155CC"/>
        <rFont val="Calibri, sans-serif"/>
      </rPr>
      <t>https://www.google.com/maps?q=-7,0227285,110,0283774</t>
    </r>
  </si>
  <si>
    <t>RT0000021217</t>
  </si>
  <si>
    <t>MANGGUNG MANGU</t>
  </si>
  <si>
    <t>MANGGUNGMANGU</t>
  </si>
  <si>
    <r>
      <rPr>
        <u/>
        <sz val="11"/>
        <color rgb="FF1155CC"/>
        <rFont val="Calibri, sans-serif"/>
      </rPr>
      <t>https://www.google.com/maps?q=-7,1110929,109,9829398</t>
    </r>
  </si>
  <si>
    <t>RT0000021220</t>
  </si>
  <si>
    <t>SUROKONTO WETAN</t>
  </si>
  <si>
    <r>
      <rPr>
        <u/>
        <sz val="11"/>
        <color rgb="FF1155CC"/>
        <rFont val="Calibri, sans-serif"/>
      </rPr>
      <t>https://www.google.com/maps?q=-7,020506,110,0448041</t>
    </r>
  </si>
  <si>
    <t>RT0000021221</t>
  </si>
  <si>
    <t>PUCUKSARI</t>
  </si>
  <si>
    <r>
      <rPr>
        <u/>
        <sz val="11"/>
        <color rgb="FF1155CC"/>
        <rFont val="Calibri, sans-serif"/>
      </rPr>
      <t>https://www.google.com/maps?q=-6,9551572,110,0626191</t>
    </r>
  </si>
  <si>
    <t>RT0000021222</t>
  </si>
  <si>
    <r>
      <rPr>
        <u/>
        <sz val="11"/>
        <color rgb="FF1155CC"/>
        <rFont val="Calibri, sans-serif"/>
      </rPr>
      <t>https://www.google.com/maps?q=-7,1242127,109,9510907</t>
    </r>
  </si>
  <si>
    <t>RT0000021223</t>
  </si>
  <si>
    <t>USAHA TANI 2</t>
  </si>
  <si>
    <t>DS. SENDANG SEKUCING</t>
  </si>
  <si>
    <r>
      <rPr>
        <u/>
        <sz val="11"/>
        <color rgb="FF1155CC"/>
        <rFont val="Calibri, sans-serif"/>
      </rPr>
      <t>https://www.google.com/maps?q=-6,9085676,110,0625399</t>
    </r>
  </si>
  <si>
    <t>RT0000021224</t>
  </si>
  <si>
    <t>WIDAMULYA TANI</t>
  </si>
  <si>
    <t>TRATEMULYO</t>
  </si>
  <si>
    <r>
      <rPr>
        <u/>
        <sz val="11"/>
        <color rgb="FF1155CC"/>
        <rFont val="Calibri, sans-serif"/>
      </rPr>
      <t>https://www.google.com/maps?q=-6,9547637,110,0753481</t>
    </r>
  </si>
  <si>
    <t>RT0000021225</t>
  </si>
  <si>
    <t>DESA KALIREJO</t>
  </si>
  <si>
    <r>
      <rPr>
        <u/>
        <sz val="11"/>
        <color rgb="FF1155CC"/>
        <rFont val="Calibri, sans-serif"/>
      </rPr>
      <t>https://www.google.com/maps?q=-7,0692775,110,2258404</t>
    </r>
  </si>
  <si>
    <t>RT0000021226</t>
  </si>
  <si>
    <t>BENY JAYA</t>
  </si>
  <si>
    <t>DUSUN BAKALAN, LEBAN</t>
  </si>
  <si>
    <r>
      <rPr>
        <u/>
        <sz val="11"/>
        <color rgb="FF1155CC"/>
        <rFont val="Calibri, sans-serif"/>
      </rPr>
      <t>https://www.google.com/maps?q=-7,1103864,110,3409631</t>
    </r>
  </si>
  <si>
    <t>RT0000021227</t>
  </si>
  <si>
    <t>BOJA TANI 2</t>
  </si>
  <si>
    <t>DESA SUKODADI</t>
  </si>
  <si>
    <r>
      <rPr>
        <u/>
        <sz val="11"/>
        <color rgb="FF1155CC"/>
        <rFont val="Calibri, sans-serif"/>
      </rPr>
      <t>https://www.google.com/maps?q=-7,1051635,110,2478624</t>
    </r>
  </si>
  <si>
    <t>RT0000021228</t>
  </si>
  <si>
    <t>DESA BLIMBING</t>
  </si>
  <si>
    <r>
      <rPr>
        <u/>
        <sz val="11"/>
        <color rgb="FF1155CC"/>
        <rFont val="Calibri, sans-serif"/>
      </rPr>
      <t>https://www.google.com/maps?q=-7,1177641,110,2672365</t>
    </r>
  </si>
  <si>
    <t>RT0000021230</t>
  </si>
  <si>
    <t>MAJU SEJAHTERA</t>
  </si>
  <si>
    <t>DESA PASIGITAN</t>
  </si>
  <si>
    <r>
      <rPr>
        <u/>
        <sz val="11"/>
        <color rgb="FF1155CC"/>
        <rFont val="Calibri, sans-serif"/>
      </rPr>
      <t>https://www.google.com/maps?q=-7,1245295,110,3408609</t>
    </r>
  </si>
  <si>
    <t>RT0000021232</t>
  </si>
  <si>
    <t>DESA PERON</t>
  </si>
  <si>
    <t>PERON</t>
  </si>
  <si>
    <r>
      <rPr>
        <u/>
        <sz val="11"/>
        <color rgb="FF1155CC"/>
        <rFont val="Calibri, sans-serif"/>
      </rPr>
      <t>https://www.google.com/maps?q=-7,1761673,110,2804914</t>
    </r>
  </si>
  <si>
    <t>RT0000021234</t>
  </si>
  <si>
    <t>SARI MAJU</t>
  </si>
  <si>
    <t>DESA KEDUNGSARI</t>
  </si>
  <si>
    <r>
      <rPr>
        <u/>
        <sz val="11"/>
        <color rgb="FF1155CC"/>
        <rFont val="Calibri, sans-serif"/>
      </rPr>
      <t>https://www.google.com/maps?q=-7,1063831,110,2500193</t>
    </r>
  </si>
  <si>
    <t>RT0000021236</t>
  </si>
  <si>
    <t>SINAR LESTARI</t>
  </si>
  <si>
    <t>DESA LEBAN</t>
  </si>
  <si>
    <r>
      <rPr>
        <u/>
        <sz val="11"/>
        <color rgb="FF1155CC"/>
        <rFont val="Calibri, sans-serif"/>
      </rPr>
      <t>https://www.google.com/maps?q=-7,109706,110,3367474</t>
    </r>
  </si>
  <si>
    <t>RT0000021237</t>
  </si>
  <si>
    <t>DESA MARGOSARI</t>
  </si>
  <si>
    <t>MARGOSARI</t>
  </si>
  <si>
    <r>
      <rPr>
        <u/>
        <sz val="11"/>
        <color rgb="FF1155CC"/>
        <rFont val="Calibri, sans-serif"/>
      </rPr>
      <t>https://www.google.com/maps?q=-7,1360456,110,3066556</t>
    </r>
  </si>
  <si>
    <t>RT0000021239</t>
  </si>
  <si>
    <t>DESA METESEH</t>
  </si>
  <si>
    <r>
      <rPr>
        <u/>
        <sz val="11"/>
        <color rgb="FF1155CC"/>
        <rFont val="Calibri, sans-serif"/>
      </rPr>
      <t>https://www.google.com/maps?q=-7,0873709,110,2737991</t>
    </r>
  </si>
  <si>
    <t>RT0000021244</t>
  </si>
  <si>
    <t>DESA GONDANG</t>
  </si>
  <si>
    <r>
      <rPr>
        <u/>
        <sz val="11"/>
        <color rgb="FF1155CC"/>
        <rFont val="Calibri, sans-serif"/>
      </rPr>
      <t>https://www.google.com/maps?q=-7,1903955,110,2917993</t>
    </r>
  </si>
  <si>
    <t>RT0000021245</t>
  </si>
  <si>
    <t>ANUGRAH ILLAHI</t>
  </si>
  <si>
    <t>NGILIR</t>
  </si>
  <si>
    <t>BALOK</t>
  </si>
  <si>
    <r>
      <rPr>
        <u/>
        <sz val="11"/>
        <color rgb="FF1155CC"/>
        <rFont val="Calibri, sans-serif"/>
      </rPr>
      <t>https://www.google.com/maps?q=-6,9136607,110,2046049</t>
    </r>
  </si>
  <si>
    <t>RT0000021247</t>
  </si>
  <si>
    <t>BANGKIT TANI</t>
  </si>
  <si>
    <t>BOTOMULYO</t>
  </si>
  <si>
    <r>
      <rPr>
        <u/>
        <sz val="11"/>
        <color rgb="FF1155CC"/>
        <rFont val="Calibri, sans-serif"/>
      </rPr>
      <t>https://www.google.com/maps?q=-6,9410551,110,1409468</t>
    </r>
  </si>
  <si>
    <t>RT0000021248</t>
  </si>
  <si>
    <t>BANGUN REJO</t>
  </si>
  <si>
    <t>BANGUNREJO</t>
  </si>
  <si>
    <r>
      <rPr>
        <u/>
        <sz val="11"/>
        <color rgb="FF1155CC"/>
        <rFont val="Calibri, sans-serif"/>
      </rPr>
      <t>https://www.google.com/maps?q=-6,9080048,110,1812551</t>
    </r>
  </si>
  <si>
    <t>RT0000021249</t>
  </si>
  <si>
    <t>DS. KALIYOSO</t>
  </si>
  <si>
    <t>KALIYOSO</t>
  </si>
  <si>
    <r>
      <rPr>
        <u/>
        <sz val="11"/>
        <color rgb="FF1155CC"/>
        <rFont val="Calibri, sans-serif"/>
      </rPr>
      <t>https://www.google.com/maps?q=-6,9251627,110,1043917</t>
    </r>
  </si>
  <si>
    <t>RT0000021250</t>
  </si>
  <si>
    <t>JAMBEARUM</t>
  </si>
  <si>
    <r>
      <rPr>
        <u/>
        <sz val="11"/>
        <color rgb="FF1155CC"/>
        <rFont val="Calibri, sans-serif"/>
      </rPr>
      <t>https://www.google.com/maps?q=-6,9154888,110,1774353</t>
    </r>
  </si>
  <si>
    <t>RT0000021254</t>
  </si>
  <si>
    <t>GANDASULI</t>
  </si>
  <si>
    <t>SUDOMULYO</t>
  </si>
  <si>
    <r>
      <rPr>
        <u/>
        <sz val="11"/>
        <color rgb="FF1155CC"/>
        <rFont val="Calibri, sans-serif"/>
      </rPr>
      <t>https://www.google.com/maps?q=-6,9098022,110,1509531</t>
    </r>
  </si>
  <si>
    <t>RT0000021255</t>
  </si>
  <si>
    <t>JOKO TANI</t>
  </si>
  <si>
    <t>BANGUN SARI</t>
  </si>
  <si>
    <t>KARTIKAJAYA</t>
  </si>
  <si>
    <r>
      <rPr>
        <u/>
        <sz val="11"/>
        <color rgb="FF1155CC"/>
        <rFont val="Calibri, sans-serif"/>
      </rPr>
      <t>https://www.google.com/maps?q=-6,8815818,110,1936082</t>
    </r>
  </si>
  <si>
    <t>RT0000021257</t>
  </si>
  <si>
    <t>MARGOSARI PATEBON</t>
  </si>
  <si>
    <r>
      <rPr>
        <u/>
        <sz val="11"/>
        <color rgb="FF1155CC"/>
        <rFont val="Calibri, sans-serif"/>
      </rPr>
      <t>https://www.google.com/maps?q=-6,9380844,110,1769547</t>
    </r>
  </si>
  <si>
    <t>RT0000021260</t>
  </si>
  <si>
    <t>NIRWANA TANI</t>
  </si>
  <si>
    <t>DS JOTANG</t>
  </si>
  <si>
    <t>JOTANG</t>
  </si>
  <si>
    <r>
      <rPr>
        <u/>
        <sz val="11"/>
        <color rgb="FF1155CC"/>
        <rFont val="Calibri, sans-serif"/>
      </rPr>
      <t>https://www.google.com/maps?q=-6,9414377,110,1949849</t>
    </r>
  </si>
  <si>
    <t>RT0000021261</t>
  </si>
  <si>
    <t>PEKAUMAN</t>
  </si>
  <si>
    <t>BUGANGIN</t>
  </si>
  <si>
    <r>
      <rPr>
        <u/>
        <sz val="11"/>
        <color rgb="FF1155CC"/>
        <rFont val="Calibri, sans-serif"/>
      </rPr>
      <t>https://www.google.com/maps?q=-6,9184162,110,1984889</t>
    </r>
  </si>
  <si>
    <t>RT0000021262</t>
  </si>
  <si>
    <r>
      <rPr>
        <u/>
        <sz val="11"/>
        <color rgb="FF1155CC"/>
        <rFont val="Calibri, sans-serif"/>
      </rPr>
      <t>https://www.google.com/maps?q=-6,919349,110,173177</t>
    </r>
  </si>
  <si>
    <t>RT0000021263</t>
  </si>
  <si>
    <t>DS. LEBOSARI</t>
  </si>
  <si>
    <t>LEBOSARI</t>
  </si>
  <si>
    <r>
      <rPr>
        <u/>
        <sz val="11"/>
        <color rgb="FF1155CC"/>
        <rFont val="Calibri, sans-serif"/>
      </rPr>
      <t>https://www.google.com/maps?q=-6,9237734,110,1390795</t>
    </r>
  </si>
  <si>
    <t>RT0000021264</t>
  </si>
  <si>
    <t>MOKHAMAD YULIANTO</t>
  </si>
  <si>
    <t>SUKOLILAN</t>
  </si>
  <si>
    <r>
      <rPr>
        <u/>
        <sz val="11"/>
        <color rgb="FF1155CC"/>
        <rFont val="Calibri, sans-serif"/>
      </rPr>
      <t>https://www.google.com/maps?q=-6,9122297,110,177824</t>
    </r>
  </si>
  <si>
    <t>RT0000021265</t>
  </si>
  <si>
    <t>RIZKI TANI</t>
  </si>
  <si>
    <t>TAMBAKREJO</t>
  </si>
  <si>
    <r>
      <rPr>
        <u/>
        <sz val="11"/>
        <color rgb="FF1155CC"/>
        <rFont val="Calibri, sans-serif"/>
      </rPr>
      <t>https://www.google.com/maps?q=-6,9360359,110,1679367</t>
    </r>
  </si>
  <si>
    <t>RT0000021266</t>
  </si>
  <si>
    <t>SEDIA</t>
  </si>
  <si>
    <r>
      <rPr>
        <u/>
        <sz val="11"/>
        <color rgb="FF1155CC"/>
        <rFont val="Calibri, sans-serif"/>
      </rPr>
      <t>https://www.google.com/maps?q=-6,9308869,110,1765446</t>
    </r>
  </si>
  <si>
    <t>RT0000021267</t>
  </si>
  <si>
    <t>SINARTANI</t>
  </si>
  <si>
    <t>KALIRANDU GEDE</t>
  </si>
  <si>
    <t>KALIRANDUGEDE</t>
  </si>
  <si>
    <r>
      <rPr>
        <u/>
        <sz val="11"/>
        <color rgb="FF1155CC"/>
        <rFont val="Calibri, sans-serif"/>
      </rPr>
      <t>https://www.google.com/maps?q=-6,8986251,110,1642597</t>
    </r>
  </si>
  <si>
    <t>RT0000021269</t>
  </si>
  <si>
    <r>
      <rPr>
        <u/>
        <sz val="11"/>
        <color rgb="FF1155CC"/>
        <rFont val="Calibri, sans-serif"/>
      </rPr>
      <t>https://www.google.com/maps?q=-6,9035288,110,1497574</t>
    </r>
  </si>
  <si>
    <t>RT0000021270</t>
  </si>
  <si>
    <t>DS BANYUTOWO KEC. KENDAL</t>
  </si>
  <si>
    <t>BANYUTOWO</t>
  </si>
  <si>
    <r>
      <rPr>
        <u/>
        <sz val="11"/>
        <color rgb="FF1155CC"/>
        <rFont val="Calibri, sans-serif"/>
      </rPr>
      <t>https://www.google.com/maps?q=-6,9257943,110,2174927</t>
    </r>
  </si>
  <si>
    <t>RT0000021271</t>
  </si>
  <si>
    <t>TANI MAJU JAYA</t>
  </si>
  <si>
    <t>GG KAUM JETIS</t>
  </si>
  <si>
    <r>
      <rPr>
        <u/>
        <sz val="11"/>
        <color rgb="FF1155CC"/>
        <rFont val="Calibri, sans-serif"/>
      </rPr>
      <t>https://www.google.com/maps?q=-6,9267938,110,1871733</t>
    </r>
  </si>
  <si>
    <t>RT0000021272</t>
  </si>
  <si>
    <t>PEKAUMAN KENDAL</t>
  </si>
  <si>
    <r>
      <rPr>
        <u/>
        <sz val="11"/>
        <color rgb="FF1155CC"/>
        <rFont val="Calibri, sans-serif"/>
      </rPr>
      <t>https://www.google.com/maps?q=-6,9199371,110,2003617</t>
    </r>
  </si>
  <si>
    <t>RT0000021273</t>
  </si>
  <si>
    <t>BANGUNREJO PATEBON</t>
  </si>
  <si>
    <r>
      <rPr>
        <u/>
        <sz val="11"/>
        <color rgb="FF1155CC"/>
        <rFont val="Calibri, sans-serif"/>
      </rPr>
      <t>https://www.google.com/maps?q=-6,9066628,110,1831578</t>
    </r>
  </si>
  <si>
    <t>RT0000021276</t>
  </si>
  <si>
    <t>KETAPANG</t>
  </si>
  <si>
    <r>
      <rPr>
        <u/>
        <sz val="11"/>
        <color rgb="FF1155CC"/>
        <rFont val="Calibri, sans-serif"/>
      </rPr>
      <t>https://www.google.com/maps?q=-6,9417069,110,2122966</t>
    </r>
  </si>
  <si>
    <t>RT0000021278</t>
  </si>
  <si>
    <r>
      <rPr>
        <u/>
        <sz val="11"/>
        <color rgb="FF1155CC"/>
        <rFont val="Calibri, sans-serif"/>
      </rPr>
      <t>https://www.google.com/maps?q=-6,9361862,110,2023037</t>
    </r>
  </si>
  <si>
    <t>RT0000021279</t>
  </si>
  <si>
    <r>
      <rPr>
        <u/>
        <sz val="11"/>
        <color rgb="FF1155CC"/>
        <rFont val="Calibri, sans-serif"/>
      </rPr>
      <t>https://www.google.com/maps?q=-6,9360815,110,1594929</t>
    </r>
  </si>
  <si>
    <t>RT0000021281</t>
  </si>
  <si>
    <t>DS. PAGERSARI RT 01 RW 04</t>
  </si>
  <si>
    <r>
      <rPr>
        <u/>
        <sz val="11"/>
        <color rgb="FF1155CC"/>
        <rFont val="Calibri, sans-serif"/>
      </rPr>
      <t>https://www.google.com/maps?q=-7,107309,110,078613</t>
    </r>
  </si>
  <si>
    <t>RT0000021284</t>
  </si>
  <si>
    <t>LESTARI MURNI</t>
  </si>
  <si>
    <t>DESA GALIH</t>
  </si>
  <si>
    <r>
      <rPr>
        <u/>
        <sz val="11"/>
        <color rgb="FF1155CC"/>
        <rFont val="Calibri, sans-serif"/>
      </rPr>
      <t>https://www.google.com/maps?q=-6,9901033,110,133155</t>
    </r>
  </si>
  <si>
    <t>RT0000021285</t>
  </si>
  <si>
    <t>MULIA TANI</t>
  </si>
  <si>
    <t>DESA SEDAYU</t>
  </si>
  <si>
    <r>
      <rPr>
        <u/>
        <sz val="11"/>
        <color rgb="FF1155CC"/>
        <rFont val="Calibri, sans-serif"/>
      </rPr>
      <t>https://www.google.com/maps?q=-6,9737472,110,1360092</t>
    </r>
  </si>
  <si>
    <t>RT0000021286</t>
  </si>
  <si>
    <t>DS. PAGER DAWUNG</t>
  </si>
  <si>
    <r>
      <rPr>
        <u/>
        <sz val="11"/>
        <color rgb="FF1155CC"/>
        <rFont val="Calibri, sans-serif"/>
      </rPr>
      <t>https://www.google.com/maps?q=-6,9688979,110,1136708</t>
    </r>
  </si>
  <si>
    <t>RT0000021287</t>
  </si>
  <si>
    <t>PLOSO ARUM</t>
  </si>
  <si>
    <t>DS. PLOSO SARI RT 03 RW 04</t>
  </si>
  <si>
    <t>PLOSOSARI</t>
  </si>
  <si>
    <r>
      <rPr>
        <u/>
        <sz val="11"/>
        <color rgb="FF1155CC"/>
        <rFont val="Calibri, sans-serif"/>
      </rPr>
      <t>https://www.google.com/maps?q=-7,1219111,110,043815</t>
    </r>
  </si>
  <si>
    <t>RT0000021288</t>
  </si>
  <si>
    <t>SARANA JAYA</t>
  </si>
  <si>
    <t>DESA JENARSARI</t>
  </si>
  <si>
    <t>JENARSARI</t>
  </si>
  <si>
    <r>
      <rPr>
        <u/>
        <sz val="11"/>
        <color rgb="FF1155CC"/>
        <rFont val="Calibri, sans-serif"/>
      </rPr>
      <t>https://www.google.com/maps?q=-6,9553214,110,0980086</t>
    </r>
  </si>
  <si>
    <t>RT0000021289</t>
  </si>
  <si>
    <t>SIDODADIKU</t>
  </si>
  <si>
    <t>DS. SIDODADI RT 05 RW 07</t>
  </si>
  <si>
    <r>
      <rPr>
        <u/>
        <sz val="11"/>
        <color rgb="FF1155CC"/>
        <rFont val="Calibri, sans-serif"/>
      </rPr>
      <t>https://www.google.com/maps?q=-7,0763649,110,1445896</t>
    </r>
  </si>
  <si>
    <t>RT0000021290</t>
  </si>
  <si>
    <t>DS. MLATI HARJO RT 04 RW 01</t>
  </si>
  <si>
    <t>GEDONG</t>
  </si>
  <si>
    <r>
      <rPr>
        <u/>
        <sz val="11"/>
        <color rgb="FF1155CC"/>
        <rFont val="Calibri, sans-serif"/>
      </rPr>
      <t>https://www.google.com/maps?q=-7,1097229,110,0762653</t>
    </r>
  </si>
  <si>
    <t>RT0000021293</t>
  </si>
  <si>
    <t>DESA ROWOBRANTEN</t>
  </si>
  <si>
    <t>ROWOBRANTEN</t>
  </si>
  <si>
    <r>
      <rPr>
        <u/>
        <sz val="11"/>
        <color rgb="FF1155CC"/>
        <rFont val="Calibri, sans-serif"/>
      </rPr>
      <t>https://www.google.com/maps?q=-6,9841252,110,1290628</t>
    </r>
  </si>
  <si>
    <t>RT0000021294</t>
  </si>
  <si>
    <t>DS. MOJO</t>
  </si>
  <si>
    <r>
      <rPr>
        <u/>
        <sz val="11"/>
        <color rgb="FF1155CC"/>
        <rFont val="Calibri, sans-serif"/>
      </rPr>
      <t>https://www.google.com/maps?q=-6,9815449,110,1291345</t>
    </r>
  </si>
  <si>
    <t>RT0000021295</t>
  </si>
  <si>
    <t>DESA PURWOREJO</t>
  </si>
  <si>
    <r>
      <rPr>
        <u/>
        <sz val="11"/>
        <color rgb="FF1155CC"/>
        <rFont val="Calibri, sans-serif"/>
      </rPr>
      <t>https://www.google.com/maps?q=-6,9764134,110,1197841</t>
    </r>
  </si>
  <si>
    <t>RT0000021296</t>
  </si>
  <si>
    <t>DESA JOHOREJO</t>
  </si>
  <si>
    <t>JOHOREJO</t>
  </si>
  <si>
    <r>
      <rPr>
        <u/>
        <sz val="11"/>
        <color rgb="FF1155CC"/>
        <rFont val="Calibri, sans-serif"/>
      </rPr>
      <t>https://www.google.com/maps?q=-6,9459333,110,1250556</t>
    </r>
  </si>
  <si>
    <t>RT0000021298</t>
  </si>
  <si>
    <t>ABDI TANI</t>
  </si>
  <si>
    <t>DS. BARANGSONG</t>
  </si>
  <si>
    <t>BRANGSONG</t>
  </si>
  <si>
    <r>
      <rPr>
        <u/>
        <sz val="11"/>
        <color rgb="FF1155CC"/>
        <rFont val="Calibri, sans-serif"/>
      </rPr>
      <t>https://www.google.com/maps?q=-6,9535583,110,2217946</t>
    </r>
  </si>
  <si>
    <t>RT0000021301</t>
  </si>
  <si>
    <t>AGRO TANI</t>
  </si>
  <si>
    <t>DS. MARGOMULYO KEC. PEGANDON</t>
  </si>
  <si>
    <t>MARGOMULYO</t>
  </si>
  <si>
    <r>
      <rPr>
        <u/>
        <sz val="11"/>
        <color rgb="FF1155CC"/>
        <rFont val="Calibri, sans-serif"/>
      </rPr>
      <t>https://www.google.com/maps?q=-6,9854993,110,1474371</t>
    </r>
  </si>
  <si>
    <t>RT0000021302</t>
  </si>
  <si>
    <t>PUGUH KEC PEGANDON</t>
  </si>
  <si>
    <t>DAWUNGSARI</t>
  </si>
  <si>
    <r>
      <rPr>
        <u/>
        <sz val="11"/>
        <color rgb="FF1155CC"/>
        <rFont val="Calibri, sans-serif"/>
      </rPr>
      <t>https://www.google.com/maps?q=-6,9943001,110,1483989</t>
    </r>
  </si>
  <si>
    <t>RT0000021304</t>
  </si>
  <si>
    <t>BINTANG JAYA</t>
  </si>
  <si>
    <t>DS.DARUPONO</t>
  </si>
  <si>
    <t>DARUPONO</t>
  </si>
  <si>
    <r>
      <rPr>
        <u/>
        <sz val="11"/>
        <color rgb="FF1155CC"/>
        <rFont val="Calibri, sans-serif"/>
      </rPr>
      <t>https://www.google.com/maps?q=-7,0096738,110,2634776</t>
    </r>
  </si>
  <si>
    <t>RT0000021306</t>
  </si>
  <si>
    <t>ERIKA</t>
  </si>
  <si>
    <t>PUGUH PEGANDON</t>
  </si>
  <si>
    <t>PUGUH</t>
  </si>
  <si>
    <r>
      <rPr>
        <u/>
        <sz val="11"/>
        <color rgb="FF1155CC"/>
        <rFont val="Calibri, sans-serif"/>
      </rPr>
      <t>https://www.google.com/maps?q=-6,9918246,110,1467408</t>
    </r>
  </si>
  <si>
    <t>RT0000021308</t>
  </si>
  <si>
    <t>ISTAMI</t>
  </si>
  <si>
    <t>DS. PUCANGREJO KEC. PEGANDON</t>
  </si>
  <si>
    <r>
      <rPr>
        <u/>
        <sz val="11"/>
        <color rgb="FF1155CC"/>
        <rFont val="Calibri, sans-serif"/>
      </rPr>
      <t>https://www.google.com/maps?q=-6,9612764,110,1775101</t>
    </r>
  </si>
  <si>
    <t>RT0000021310</t>
  </si>
  <si>
    <t>MAKMUR PEGANDON</t>
  </si>
  <si>
    <t>DS. PESAWAHAN KEC. PEGANDON</t>
  </si>
  <si>
    <r>
      <rPr>
        <u/>
        <sz val="11"/>
        <color rgb="FF1155CC"/>
        <rFont val="Calibri, sans-serif"/>
      </rPr>
      <t>https://www.google.com/maps?q=-6,9760711,110,1624972</t>
    </r>
  </si>
  <si>
    <t>RT0000021311</t>
  </si>
  <si>
    <t>MAKMUR TANI LESTARI</t>
  </si>
  <si>
    <r>
      <rPr>
        <u/>
        <sz val="11"/>
        <color rgb="FF1155CC"/>
        <rFont val="Calibri, sans-serif"/>
      </rPr>
      <t>https://www.google.com/maps?q=-6,9855276,110,1971613</t>
    </r>
  </si>
  <si>
    <t>RT0000021312</t>
  </si>
  <si>
    <t>DS. GUBUK SARI KEC. PEGANDON</t>
  </si>
  <si>
    <t>GUBUGSARI</t>
  </si>
  <si>
    <r>
      <rPr>
        <u/>
        <sz val="11"/>
        <color rgb="FF1155CC"/>
        <rFont val="Calibri, sans-serif"/>
      </rPr>
      <t>https://www.google.com/maps?q=-6,9671484,110,1667523</t>
    </r>
  </si>
  <si>
    <t>RT0000021313</t>
  </si>
  <si>
    <t>SAMINAH</t>
  </si>
  <si>
    <t>DS. JERUKGILING</t>
  </si>
  <si>
    <t>JERUKGILING</t>
  </si>
  <si>
    <r>
      <rPr>
        <u/>
        <sz val="11"/>
        <color rgb="FF1155CC"/>
        <rFont val="Calibri, sans-serif"/>
      </rPr>
      <t>https://www.google.com/maps?q=-7,0286639,110,2245056</t>
    </r>
  </si>
  <si>
    <t>RT0000021316</t>
  </si>
  <si>
    <t>TANI ADIL</t>
  </si>
  <si>
    <t>DS. KARANGMULYO KEC. PEGANDON</t>
  </si>
  <si>
    <r>
      <rPr>
        <u/>
        <sz val="11"/>
        <color rgb="FF1155CC"/>
        <rFont val="Calibri, sans-serif"/>
      </rPr>
      <t>https://www.google.com/maps?q=-6,9719115,110,1711078</t>
    </r>
  </si>
  <si>
    <t>RT0000021319</t>
  </si>
  <si>
    <t>UD. HABIB</t>
  </si>
  <si>
    <t>DS. GUBUKSARI KEC. PEGANDON</t>
  </si>
  <si>
    <r>
      <rPr>
        <u/>
        <sz val="11"/>
        <color rgb="FF1155CC"/>
        <rFont val="Calibri, sans-serif"/>
      </rPr>
      <t>https://www.google.com/maps?q=-6,9662373,110,1657731</t>
    </r>
  </si>
  <si>
    <t>RT0000021320</t>
  </si>
  <si>
    <t>UD. NIKMAH</t>
  </si>
  <si>
    <t>DS. PEKUNCEN KEC. PEGANDON</t>
  </si>
  <si>
    <r>
      <rPr>
        <u/>
        <sz val="11"/>
        <color rgb="FF1155CC"/>
        <rFont val="Calibri, sans-serif"/>
      </rPr>
      <t>https://www.google.com/maps?q=-7,0044942,110,140468</t>
    </r>
  </si>
  <si>
    <t>RT0000021321</t>
  </si>
  <si>
    <t>UD.HASIM</t>
  </si>
  <si>
    <t>DS. SUMUR</t>
  </si>
  <si>
    <r>
      <rPr>
        <u/>
        <sz val="11"/>
        <color rgb="FF1155CC"/>
        <rFont val="Calibri, sans-serif"/>
      </rPr>
      <t>https://www.google.com/maps?q=-6,978332,110,2245816</t>
    </r>
  </si>
  <si>
    <t>RT0000021322</t>
  </si>
  <si>
    <t>ANUGRAH JAYA</t>
  </si>
  <si>
    <t>DESA MENGUNENG</t>
  </si>
  <si>
    <t>LEBO</t>
  </si>
  <si>
    <t>Warungasem</t>
  </si>
  <si>
    <r>
      <rPr>
        <u/>
        <sz val="11"/>
        <color rgb="FF1155CC"/>
        <rFont val="Calibri, sans-serif"/>
      </rPr>
      <t>https://www.google.com/maps?q=-6,9221347,109,7005451</t>
    </r>
  </si>
  <si>
    <t>RT0000021323</t>
  </si>
  <si>
    <t>DESA PANDANSARI</t>
  </si>
  <si>
    <t>KALIWARENG</t>
  </si>
  <si>
    <r>
      <rPr>
        <u/>
        <sz val="11"/>
        <color rgb="FF1155CC"/>
        <rFont val="Calibri, sans-serif"/>
      </rPr>
      <t>https://www.google.com/maps?q=-6,9822946,109,7188559</t>
    </r>
  </si>
  <si>
    <t>RT0000021324</t>
  </si>
  <si>
    <t>BERKAH JAYA</t>
  </si>
  <si>
    <t>DESA SIDOREJO</t>
  </si>
  <si>
    <r>
      <rPr>
        <u/>
        <sz val="11"/>
        <color rgb="FF1155CC"/>
        <rFont val="Calibri, sans-serif"/>
      </rPr>
      <t>https://www.google.com/maps?q=-6,9706803,109,7116432</t>
    </r>
  </si>
  <si>
    <t>RT0000021326</t>
  </si>
  <si>
    <t>DESA WARUNGASEM</t>
  </si>
  <si>
    <t>KALIBELUK</t>
  </si>
  <si>
    <r>
      <rPr>
        <u/>
        <sz val="11"/>
        <color rgb="FF1155CC"/>
        <rFont val="Calibri, sans-serif"/>
      </rPr>
      <t>https://www.google.com/maps?q=-6,9385145,109,6817594</t>
    </r>
  </si>
  <si>
    <t>RT0000021328</t>
  </si>
  <si>
    <t>DENASRI WETAN BATANG</t>
  </si>
  <si>
    <t>Batang</t>
  </si>
  <si>
    <r>
      <rPr>
        <u/>
        <sz val="11"/>
        <color rgb="FF1155CC"/>
        <rFont val="Calibri, sans-serif"/>
      </rPr>
      <t>https://www.google.com/maps?q=-6,8974581,109,7171627</t>
    </r>
  </si>
  <si>
    <t>RT0000021329</t>
  </si>
  <si>
    <t>DESA. TRAGUNG</t>
  </si>
  <si>
    <t>TRAGUNG</t>
  </si>
  <si>
    <t>Kandeman</t>
  </si>
  <si>
    <r>
      <rPr>
        <u/>
        <sz val="11"/>
        <color rgb="FF1155CC"/>
        <rFont val="Calibri, sans-serif"/>
      </rPr>
      <t>https://www.google.com/maps?q=-6,9413888,109,7611092</t>
    </r>
  </si>
  <si>
    <t>RT0000021331</t>
  </si>
  <si>
    <t>TANI BAROKAH KDM</t>
  </si>
  <si>
    <t>DESA BAKALAN</t>
  </si>
  <si>
    <t>KANDEMAN</t>
  </si>
  <si>
    <r>
      <rPr>
        <u/>
        <sz val="11"/>
        <color rgb="FF1155CC"/>
        <rFont val="Calibri, sans-serif"/>
      </rPr>
      <t>https://www.google.com/maps?q=-6,9344554,109,7732449</t>
    </r>
  </si>
  <si>
    <t>RT0000021332</t>
  </si>
  <si>
    <t>TANI BARU</t>
  </si>
  <si>
    <t>DS. KEDUNG MALANG</t>
  </si>
  <si>
    <t>KEDUNGMALANG</t>
  </si>
  <si>
    <r>
      <rPr>
        <u/>
        <sz val="11"/>
        <color rgb="FF1155CC"/>
        <rFont val="Calibri, sans-serif"/>
      </rPr>
      <t>https://www.google.com/maps?q=-7,0250866,109,7684648</t>
    </r>
  </si>
  <si>
    <t>RT0000021333</t>
  </si>
  <si>
    <t>DS. KASEPUHAN DK. KEBANYON BATANG</t>
  </si>
  <si>
    <t>KASEPUHAN</t>
  </si>
  <si>
    <r>
      <rPr>
        <u/>
        <sz val="11"/>
        <color rgb="FF1155CC"/>
        <rFont val="Calibri, sans-serif"/>
      </rPr>
      <t>https://www.google.com/maps?q=-6,8981434,109,7215517</t>
    </r>
  </si>
  <si>
    <t>RT0000021334</t>
  </si>
  <si>
    <t>JL. JEND. SUDIRMAN 1 BATANG</t>
  </si>
  <si>
    <t>KARANGASEM UTARA</t>
  </si>
  <si>
    <r>
      <rPr>
        <u/>
        <sz val="11"/>
        <color rgb="FF1155CC"/>
        <rFont val="Calibri, sans-serif"/>
      </rPr>
      <t>https://www.google.com/maps?q=-6,91063,109,7394233</t>
    </r>
  </si>
  <si>
    <t>RT0000021335</t>
  </si>
  <si>
    <t>UD. ARDANI</t>
  </si>
  <si>
    <t>DS. WONOTUNGGAL DK. TEGALSARI WONOTUNGGAL</t>
  </si>
  <si>
    <r>
      <rPr>
        <u/>
        <sz val="11"/>
        <color rgb="FF1155CC"/>
        <rFont val="Calibri, sans-serif"/>
      </rPr>
      <t>https://www.google.com/maps?q=-7,0109644,109,7614235</t>
    </r>
  </si>
  <si>
    <t>RT0000021336</t>
  </si>
  <si>
    <t>DESA SUKOMANGLI</t>
  </si>
  <si>
    <r>
      <rPr>
        <u/>
        <sz val="11"/>
        <color rgb="FF1155CC"/>
        <rFont val="Calibri, sans-serif"/>
      </rPr>
      <t>https://www.google.com/maps?q=-7,05222,109,90446</t>
    </r>
  </si>
  <si>
    <t>RT0000021338</t>
  </si>
  <si>
    <t>JL.DIENG KM 01</t>
  </si>
  <si>
    <t>PANGEMPON</t>
  </si>
  <si>
    <r>
      <rPr>
        <u/>
        <sz val="11"/>
        <color rgb="FF1155CC"/>
        <rFont val="Calibri, sans-serif"/>
      </rPr>
      <t>https://www.google.com/maps?q=-7,1070084,109,9175645</t>
    </r>
  </si>
  <si>
    <t>RT0000021340</t>
  </si>
  <si>
    <t>PS.BAWANG</t>
  </si>
  <si>
    <r>
      <rPr>
        <u/>
        <sz val="11"/>
        <color rgb="FF1155CC"/>
        <rFont val="Calibri, sans-serif"/>
      </rPr>
      <t>https://www.google.com/maps?q=-7,10537,109,9183431</t>
    </r>
  </si>
  <si>
    <t>RT0000021342</t>
  </si>
  <si>
    <t>PRIBUMI</t>
  </si>
  <si>
    <t>PS.WONOSARI</t>
  </si>
  <si>
    <t>KEBATURAN</t>
  </si>
  <si>
    <r>
      <rPr>
        <u/>
        <sz val="11"/>
        <color rgb="FF1155CC"/>
        <rFont val="Calibri, sans-serif"/>
      </rPr>
      <t>https://www.google.com/maps?q=-7,1144056,109,9202175</t>
    </r>
  </si>
  <si>
    <t>RT0000021343</t>
  </si>
  <si>
    <t>UD BERKAH TANI JAYA</t>
  </si>
  <si>
    <t>DS TANJUNGSARI</t>
  </si>
  <si>
    <t>HARJOWINANGUN BARAT</t>
  </si>
  <si>
    <r>
      <rPr>
        <u/>
        <sz val="11"/>
        <color rgb="FF1155CC"/>
        <rFont val="Calibri, sans-serif"/>
      </rPr>
      <t>https://www.google.com/maps?q=-7,0239313,109,964683</t>
    </r>
  </si>
  <si>
    <t>RT0000021345</t>
  </si>
  <si>
    <t>DEPAN KANTOR PDK</t>
  </si>
  <si>
    <t>Limpung</t>
  </si>
  <si>
    <r>
      <rPr>
        <u/>
        <sz val="11"/>
        <color rgb="FF1155CC"/>
        <rFont val="Calibri, sans-serif"/>
      </rPr>
      <t>https://www.google.com/maps?q=-7,0151451,109,923365</t>
    </r>
  </si>
  <si>
    <t>RT0000021346</t>
  </si>
  <si>
    <t>UD KERABAT TANI</t>
  </si>
  <si>
    <t>BELAKANG PASAR LIMPUNG</t>
  </si>
  <si>
    <r>
      <rPr>
        <u/>
        <sz val="11"/>
        <color rgb="FF1155CC"/>
        <rFont val="Calibri, sans-serif"/>
      </rPr>
      <t>https://www.google.com/maps?q=-7,0151728,109,9234614</t>
    </r>
  </si>
  <si>
    <t>RT0000021348</t>
  </si>
  <si>
    <t>TIMUR PASAR TIMUR</t>
  </si>
  <si>
    <r>
      <rPr>
        <u/>
        <sz val="11"/>
        <color rgb="FF1155CC"/>
        <rFont val="Calibri, sans-serif"/>
      </rPr>
      <t>https://www.google.com/maps?q=-7,012405,109,927175</t>
    </r>
  </si>
  <si>
    <t>RT0000021349</t>
  </si>
  <si>
    <t>DK KAUMAN DS TERSONO</t>
  </si>
  <si>
    <r>
      <rPr>
        <u/>
        <sz val="11"/>
        <color rgb="FF1155CC"/>
        <rFont val="Calibri, sans-serif"/>
      </rPr>
      <t>https://www.google.com/maps?q=-7,0241539,109,9645184</t>
    </r>
  </si>
  <si>
    <t>RT0000021352</t>
  </si>
  <si>
    <t>DS. KEBONDALEM KEC. GRINGSING</t>
  </si>
  <si>
    <t>Gringsing</t>
  </si>
  <si>
    <r>
      <rPr>
        <u/>
        <sz val="11"/>
        <color rgb="FF1155CC"/>
        <rFont val="Calibri, sans-serif"/>
      </rPr>
      <t>https://www.google.com/maps?q=-6,9396566,110,0371956</t>
    </r>
  </si>
  <si>
    <t>RT0000021353</t>
  </si>
  <si>
    <t>BERKAH TANI SUBAH</t>
  </si>
  <si>
    <t>DUKUH TARUB DESA SUBAH</t>
  </si>
  <si>
    <t>SUBAH</t>
  </si>
  <si>
    <r>
      <rPr>
        <u/>
        <sz val="11"/>
        <color rgb="FF1155CC"/>
        <rFont val="Calibri, sans-serif"/>
      </rPr>
      <t>https://www.google.com/maps?q=-6,9677461,109,8754026</t>
    </r>
  </si>
  <si>
    <t>RT0000021355</t>
  </si>
  <si>
    <t>KARUNIA TANI</t>
  </si>
  <si>
    <t>DS. SURODADI KEC.GRINGSING</t>
  </si>
  <si>
    <t>MADUGOWONGJATI</t>
  </si>
  <si>
    <r>
      <rPr>
        <u/>
        <sz val="11"/>
        <color rgb="FF1155CC"/>
        <rFont val="Calibri, sans-serif"/>
      </rPr>
      <t>https://www.google.com/maps?q=-6,9893141,109,9806862</t>
    </r>
  </si>
  <si>
    <t>RT0000021357</t>
  </si>
  <si>
    <t>MITRA TANI BULU</t>
  </si>
  <si>
    <t>DESA BULU KEC. BANYUPUTIH</t>
  </si>
  <si>
    <t>Banyuputih</t>
  </si>
  <si>
    <r>
      <rPr>
        <u/>
        <sz val="11"/>
        <color rgb="FF1155CC"/>
        <rFont val="Calibri, sans-serif"/>
      </rPr>
      <t>https://www.google.com/maps?q=-6,9863542,109,9653638</t>
    </r>
  </si>
  <si>
    <t>RT0000021358</t>
  </si>
  <si>
    <t>MUJA TANI</t>
  </si>
  <si>
    <t>DS. YOSOREJO KEC.GRINGSING</t>
  </si>
  <si>
    <t>YOSOREJO</t>
  </si>
  <si>
    <r>
      <rPr>
        <u/>
        <sz val="11"/>
        <color rgb="FF1155CC"/>
        <rFont val="Calibri, sans-serif"/>
      </rPr>
      <t>https://www.google.com/maps?q=-6,931359,110,030084</t>
    </r>
  </si>
  <si>
    <t>RT0000021359</t>
  </si>
  <si>
    <t>DS. SIDOREJO KEC. GRINGSING</t>
  </si>
  <si>
    <r>
      <rPr>
        <u/>
        <sz val="11"/>
        <color rgb="FF1155CC"/>
        <rFont val="Calibri, sans-serif"/>
      </rPr>
      <t>https://www.google.com/maps?q=-6,9305617,110,0156443</t>
    </r>
  </si>
  <si>
    <t>RT0000021360</t>
  </si>
  <si>
    <t>DESA KENCONO REJO</t>
  </si>
  <si>
    <t>KENCONOREJO</t>
  </si>
  <si>
    <t>Tulis</t>
  </si>
  <si>
    <r>
      <rPr>
        <u/>
        <sz val="11"/>
        <color rgb="FF1155CC"/>
        <rFont val="Calibri, sans-serif"/>
      </rPr>
      <t>https://www.google.com/maps?q=-6,9317378,109,8072716</t>
    </r>
  </si>
  <si>
    <t>RT0000021361</t>
  </si>
  <si>
    <t>DS. KRENGSENG KEC. GRINGSING</t>
  </si>
  <si>
    <t>KRENGSENG</t>
  </si>
  <si>
    <r>
      <rPr>
        <u/>
        <sz val="11"/>
        <color rgb="FF1155CC"/>
        <rFont val="Calibri, sans-serif"/>
      </rPr>
      <t>https://www.google.com/maps?q=-6,9339687,110,0299442</t>
    </r>
  </si>
  <si>
    <t>RT0000021362</t>
  </si>
  <si>
    <t>SHOBAT TANI</t>
  </si>
  <si>
    <t>DESA TULIS</t>
  </si>
  <si>
    <t>WRINGIN GINTUNG</t>
  </si>
  <si>
    <r>
      <rPr>
        <u/>
        <sz val="11"/>
        <color rgb="FF1155CC"/>
        <rFont val="Calibri, sans-serif"/>
      </rPr>
      <t>https://www.google.com/maps?q=-6,9494749,109,7813731</t>
    </r>
  </si>
  <si>
    <t>RT0000021364</t>
  </si>
  <si>
    <t>DESA KALIBALIK</t>
  </si>
  <si>
    <t>DLIMAS</t>
  </si>
  <si>
    <r>
      <rPr>
        <u/>
        <sz val="11"/>
        <color rgb="FF1155CC"/>
        <rFont val="Calibri, sans-serif"/>
      </rPr>
      <t>https://www.google.com/maps?q=-6,9783672,109,9355933</t>
    </r>
  </si>
  <si>
    <t>RT0000021365</t>
  </si>
  <si>
    <t>SURYA JAYA TANI</t>
  </si>
  <si>
    <t>DESA KUMEJING</t>
  </si>
  <si>
    <t>ADINUSO</t>
  </si>
  <si>
    <r>
      <rPr>
        <u/>
        <sz val="11"/>
        <color rgb="FF1155CC"/>
        <rFont val="Calibri, sans-serif"/>
      </rPr>
      <t>https://www.google.com/maps?q=-6,9773821,109,8634797</t>
    </r>
  </si>
  <si>
    <t>RT0000021366</t>
  </si>
  <si>
    <t>DESA KEBUMEN</t>
  </si>
  <si>
    <t>JRAKAHPAYUNG</t>
  </si>
  <si>
    <r>
      <rPr>
        <u/>
        <sz val="11"/>
        <color rgb="FF1155CC"/>
        <rFont val="Calibri, sans-serif"/>
      </rPr>
      <t>https://www.google.com/maps?q=-6,9561779,109,8116509</t>
    </r>
  </si>
  <si>
    <t>RT0000021367</t>
  </si>
  <si>
    <t>TANI JAYA LEBO</t>
  </si>
  <si>
    <t>DS. LEBO KEC. GRINGSING</t>
  </si>
  <si>
    <r>
      <rPr>
        <u/>
        <sz val="11"/>
        <color rgb="FF1155CC"/>
        <rFont val="Calibri, sans-serif"/>
      </rPr>
      <t>https://www.google.com/maps?q=-6,9632217,110,0349433</t>
    </r>
  </si>
  <si>
    <t>RT0000021368</t>
  </si>
  <si>
    <t>DS. SAWANGAN</t>
  </si>
  <si>
    <r>
      <rPr>
        <u/>
        <sz val="11"/>
        <color rgb="FF1155CC"/>
        <rFont val="Calibri, sans-serif"/>
      </rPr>
      <t>https://www.google.com/maps?q=-6,9612476,109,9879021</t>
    </r>
  </si>
  <si>
    <t>RT0000021369</t>
  </si>
  <si>
    <t>KIOS AFIQ TANI</t>
  </si>
  <si>
    <t>SALAKBROJO</t>
  </si>
  <si>
    <t>Kedungwuni</t>
  </si>
  <si>
    <r>
      <rPr>
        <u/>
        <sz val="11"/>
        <color rgb="FF1155CC"/>
        <rFont val="Calibri, sans-serif"/>
      </rPr>
      <t>https://www.google.com/maps?q=-6,957546,109,665946</t>
    </r>
  </si>
  <si>
    <t>RT0000021371</t>
  </si>
  <si>
    <t>KIOS ANUGRAH TANI</t>
  </si>
  <si>
    <t>KROMPENG</t>
  </si>
  <si>
    <t>Talun</t>
  </si>
  <si>
    <r>
      <rPr>
        <u/>
        <sz val="11"/>
        <color rgb="FF1155CC"/>
        <rFont val="Calibri, sans-serif"/>
      </rPr>
      <t>https://www.google.com/maps?q=-7,0061144,109,7299175</t>
    </r>
  </si>
  <si>
    <t>RT0000021372</t>
  </si>
  <si>
    <t>KIOS BERKAH TANI</t>
  </si>
  <si>
    <t>KWAYANGAN</t>
  </si>
  <si>
    <t>PROTO</t>
  </si>
  <si>
    <r>
      <rPr>
        <u/>
        <sz val="11"/>
        <color rgb="FF1155CC"/>
        <rFont val="Calibri, sans-serif"/>
      </rPr>
      <t>https://www.google.com/maps?q=-6,969798,109,6640694</t>
    </r>
  </si>
  <si>
    <t>RT0000021373</t>
  </si>
  <si>
    <t>KIOS HARAPAN TANI</t>
  </si>
  <si>
    <t>JREBENGKEMBANG</t>
  </si>
  <si>
    <t>LOGANDENG</t>
  </si>
  <si>
    <t>Karangdadap</t>
  </si>
  <si>
    <r>
      <rPr>
        <u/>
        <sz val="11"/>
        <color rgb="FF1155CC"/>
        <rFont val="Calibri, sans-serif"/>
      </rPr>
      <t>https://www.google.com/maps?q=-6,9692045,109,6691023</t>
    </r>
  </si>
  <si>
    <t>RT0000021374</t>
  </si>
  <si>
    <t>KIOS MAKMUR</t>
  </si>
  <si>
    <t>KARANGDADAP</t>
  </si>
  <si>
    <t>PAGUMENGANMAS</t>
  </si>
  <si>
    <r>
      <rPr>
        <u/>
        <sz val="11"/>
        <color rgb="FF1155CC"/>
        <rFont val="Calibri, sans-serif"/>
      </rPr>
      <t>https://www.google.com/maps?q=-6,9771756,109,6961616</t>
    </r>
  </si>
  <si>
    <t>RT0000021375</t>
  </si>
  <si>
    <t>KIOS RIZKI TANI</t>
  </si>
  <si>
    <t>TANGKIL KULON</t>
  </si>
  <si>
    <t>KARANGDOWO</t>
  </si>
  <si>
    <r>
      <rPr>
        <u/>
        <sz val="11"/>
        <color rgb="FF1155CC"/>
        <rFont val="Calibri, sans-serif"/>
      </rPr>
      <t>https://www.google.com/maps?q=-6,950356,109,6398498</t>
    </r>
  </si>
  <si>
    <t>RT0000021379</t>
  </si>
  <si>
    <t>KIOS TOHA PUTRA JAYA</t>
  </si>
  <si>
    <t>DS. PAKUMBULAN 07/04</t>
  </si>
  <si>
    <t>KERTIJAYAN</t>
  </si>
  <si>
    <t>Buaran</t>
  </si>
  <si>
    <r>
      <rPr>
        <u/>
        <sz val="11"/>
        <color rgb="FF1155CC"/>
        <rFont val="Calibri, sans-serif"/>
      </rPr>
      <t>https://www.google.com/maps?q=-6,9436043,109,6652849</t>
    </r>
  </si>
  <si>
    <t>RT0000021380</t>
  </si>
  <si>
    <r>
      <rPr>
        <u/>
        <sz val="11"/>
        <color rgb="FF1155CC"/>
        <rFont val="Calibri, sans-serif"/>
      </rPr>
      <t>https://www.google.com/maps?q=-7,0213069,109,7389328</t>
    </r>
  </si>
  <si>
    <t>RT0000021381</t>
  </si>
  <si>
    <t>KUD BHAKTI DORO</t>
  </si>
  <si>
    <t>KUTOSARI</t>
  </si>
  <si>
    <r>
      <rPr>
        <u/>
        <sz val="11"/>
        <color rgb="FF1155CC"/>
        <rFont val="Calibri, sans-serif"/>
      </rPr>
      <t>https://www.google.com/maps?q=-7,0291424,109,6890776</t>
    </r>
  </si>
  <si>
    <t>RT0000021382</t>
  </si>
  <si>
    <t>LIST TANI</t>
  </si>
  <si>
    <t>LEGOKCLILE</t>
  </si>
  <si>
    <r>
      <rPr>
        <u/>
        <sz val="11"/>
        <color rgb="FF1155CC"/>
        <rFont val="Calibri, sans-serif"/>
      </rPr>
      <t>https://www.google.com/maps?q=-6,959302,109,5900717</t>
    </r>
  </si>
  <si>
    <t>RT0000021383</t>
  </si>
  <si>
    <t>MURNI JAYA</t>
  </si>
  <si>
    <t>DS. BUKUR RT. 01/01</t>
  </si>
  <si>
    <t>BUKUR</t>
  </si>
  <si>
    <r>
      <rPr>
        <u/>
        <sz val="11"/>
        <color rgb="FF1155CC"/>
        <rFont val="Calibri, sans-serif"/>
      </rPr>
      <t>https://www.google.com/maps?q=-6,9966731,109,5426795</t>
    </r>
  </si>
  <si>
    <t>RT0000021384</t>
  </si>
  <si>
    <t>BOJONG LOR</t>
  </si>
  <si>
    <t>WIRODITAN</t>
  </si>
  <si>
    <r>
      <rPr>
        <u/>
        <sz val="11"/>
        <color rgb="FF1155CC"/>
        <rFont val="Calibri, sans-serif"/>
      </rPr>
      <t>https://www.google.com/maps?q=-6,9569467,109,6078942</t>
    </r>
  </si>
  <si>
    <t>RT0000021385</t>
  </si>
  <si>
    <t>BABALAN LOR</t>
  </si>
  <si>
    <r>
      <rPr>
        <u/>
        <sz val="11"/>
        <color rgb="FF1155CC"/>
        <rFont val="Calibri, sans-serif"/>
      </rPr>
      <t>https://www.google.com/maps?q=-6,9316632,109,6055769</t>
    </r>
  </si>
  <si>
    <t>RT0000021390</t>
  </si>
  <si>
    <t>UD. RIZQI</t>
  </si>
  <si>
    <t>KALIPANCUR</t>
  </si>
  <si>
    <r>
      <rPr>
        <u/>
        <sz val="11"/>
        <color rgb="FF1155CC"/>
        <rFont val="Calibri, sans-serif"/>
      </rPr>
      <t>https://www.google.com/maps?q=-6,990831,109,562146</t>
    </r>
  </si>
  <si>
    <t>RT0000021402</t>
  </si>
  <si>
    <t>INDRA TANI</t>
  </si>
  <si>
    <t>DS. DEPOK KEC. SIWALAN</t>
  </si>
  <si>
    <t>Siwalan</t>
  </si>
  <si>
    <r>
      <rPr>
        <u/>
        <sz val="11"/>
        <color rgb="FF1155CC"/>
        <rFont val="Calibri, sans-serif"/>
      </rPr>
      <t>https://www.google.com/maps?q=-6,8688411,109,5940718</t>
    </r>
  </si>
  <si>
    <t>RT0000021406</t>
  </si>
  <si>
    <t>KIOS RATNA</t>
  </si>
  <si>
    <t>BLACANAN</t>
  </si>
  <si>
    <r>
      <rPr>
        <u/>
        <sz val="11"/>
        <color rgb="FF1155CC"/>
        <rFont val="Calibri, sans-serif"/>
      </rPr>
      <t>https://www.google.com/maps?q=-6,8669033,109,5863531</t>
    </r>
  </si>
  <si>
    <t>RT0000021407</t>
  </si>
  <si>
    <t>BOYOTELUK</t>
  </si>
  <si>
    <t>SIWALAN</t>
  </si>
  <si>
    <r>
      <rPr>
        <u/>
        <sz val="11"/>
        <color rgb="FF1155CC"/>
        <rFont val="Calibri, sans-serif"/>
      </rPr>
      <t>https://www.google.com/maps?q=-6,8736378,109,6064047</t>
    </r>
  </si>
  <si>
    <t>RT0000021408</t>
  </si>
  <si>
    <r>
      <rPr>
        <u/>
        <sz val="11"/>
        <color rgb="FF1155CC"/>
        <rFont val="Calibri, sans-serif"/>
      </rPr>
      <t>https://www.google.com/maps?q=-6,9814112,109,4997892</t>
    </r>
  </si>
  <si>
    <t>RT0000021409</t>
  </si>
  <si>
    <t>MRICAN</t>
  </si>
  <si>
    <t>KETANON AGENG</t>
  </si>
  <si>
    <t>Sragi</t>
  </si>
  <si>
    <r>
      <rPr>
        <u/>
        <sz val="11"/>
        <color rgb="FF1155CC"/>
        <rFont val="Calibri, sans-serif"/>
      </rPr>
      <t>https://www.google.com/maps?q=-6,9591955,109,5078812</t>
    </r>
  </si>
  <si>
    <t>RT0000021411</t>
  </si>
  <si>
    <t>DS. GEBANG KEREP KULON, SRAGI</t>
  </si>
  <si>
    <r>
      <rPr>
        <u/>
        <sz val="11"/>
        <color rgb="FF1155CC"/>
        <rFont val="Calibri, sans-serif"/>
      </rPr>
      <t>https://www.google.com/maps?q=-6,9532186,109,5557364</t>
    </r>
  </si>
  <si>
    <t>RT0000021412</t>
  </si>
  <si>
    <t>SUBUR TANI 2</t>
  </si>
  <si>
    <t>TEGALONTAR</t>
  </si>
  <si>
    <r>
      <rPr>
        <u/>
        <sz val="11"/>
        <color rgb="FF1155CC"/>
        <rFont val="Calibri, sans-serif"/>
      </rPr>
      <t>https://www.google.com/maps?q=-6,9280476,109,573355</t>
    </r>
  </si>
  <si>
    <t>RT0000021413</t>
  </si>
  <si>
    <t>SUMBER BERKAH</t>
  </si>
  <si>
    <t>DS. KRASAK AGENG, SRAGI</t>
  </si>
  <si>
    <r>
      <rPr>
        <u/>
        <sz val="11"/>
        <color rgb="FF1155CC"/>
        <rFont val="Calibri, sans-serif"/>
      </rPr>
      <t>https://www.google.com/maps?q=-6,9398118,109,5373173</t>
    </r>
  </si>
  <si>
    <t>RT0000021414</t>
  </si>
  <si>
    <t>BULAKSARI, SRAGI</t>
  </si>
  <si>
    <t>BULAKSARI</t>
  </si>
  <si>
    <r>
      <rPr>
        <u/>
        <sz val="11"/>
        <color rgb="FF1155CC"/>
        <rFont val="Calibri, sans-serif"/>
      </rPr>
      <t>https://www.google.com/maps?q=-6,9594322,109,5177763</t>
    </r>
  </si>
  <si>
    <t>RT0000021415</t>
  </si>
  <si>
    <t>TANI JAYA WNS</t>
  </si>
  <si>
    <r>
      <rPr>
        <u/>
        <sz val="11"/>
        <color rgb="FF1155CC"/>
        <rFont val="Calibri, sans-serif"/>
      </rPr>
      <t>https://www.google.com/maps?q=-6,9105363,109,5738673</t>
    </r>
  </si>
  <si>
    <t>RT0000021416</t>
  </si>
  <si>
    <t>VITANI JAYA</t>
  </si>
  <si>
    <t>JL. RAYA KALIJAMBE NO. 7 SRAGI</t>
  </si>
  <si>
    <t>SUMUB KIDUL</t>
  </si>
  <si>
    <r>
      <rPr>
        <u/>
        <sz val="11"/>
        <color rgb="FF1155CC"/>
        <rFont val="Calibri, sans-serif"/>
      </rPr>
      <t>https://www.google.com/maps?q=-6,955459,109,5551442</t>
    </r>
  </si>
  <si>
    <t>RT0000021417</t>
  </si>
  <si>
    <t>ARINDA MULYA TANI</t>
  </si>
  <si>
    <t>KENDALREJO</t>
  </si>
  <si>
    <r>
      <rPr>
        <u/>
        <sz val="11"/>
        <color rgb="FF1155CC"/>
        <rFont val="Calibri, sans-serif"/>
      </rPr>
      <t>https://www.google.com/maps?q=-6,8347348,109,5001918</t>
    </r>
  </si>
  <si>
    <t>RT0000021418</t>
  </si>
  <si>
    <t>ARYA TANI</t>
  </si>
  <si>
    <t>DS. NYAMPLUNGSARI RT 01/03 PETARUKAN</t>
  </si>
  <si>
    <t>NYAMPLUNGSARI</t>
  </si>
  <si>
    <r>
      <rPr>
        <u/>
        <sz val="11"/>
        <color rgb="FF1155CC"/>
        <rFont val="Calibri, sans-serif"/>
      </rPr>
      <t>https://www.google.com/maps?q=-6,8473913,109,4535047</t>
    </r>
  </si>
  <si>
    <t>RT0000021419</t>
  </si>
  <si>
    <t>PESUCEN</t>
  </si>
  <si>
    <r>
      <rPr>
        <u/>
        <sz val="11"/>
        <color rgb="FF1155CC"/>
        <rFont val="Calibri, sans-serif"/>
      </rPr>
      <t>https://www.google.com/maps?q=-6,8950872,109,4975807</t>
    </r>
  </si>
  <si>
    <t>RT0000021420</t>
  </si>
  <si>
    <t>DESA PAGERGUNUNG</t>
  </si>
  <si>
    <r>
      <rPr>
        <u/>
        <sz val="11"/>
        <color rgb="FF1155CC"/>
        <rFont val="Calibri, sans-serif"/>
      </rPr>
      <t>https://www.google.com/maps?q=-6,8711963,109,5537996</t>
    </r>
  </si>
  <si>
    <t>RT0000021421</t>
  </si>
  <si>
    <t>DAMAI TANI</t>
  </si>
  <si>
    <r>
      <rPr>
        <u/>
        <sz val="11"/>
        <color rgb="FF1155CC"/>
        <rFont val="Calibri, sans-serif"/>
      </rPr>
      <t>https://www.google.com/maps?q=-6,9263321,109,4711874</t>
    </r>
  </si>
  <si>
    <t>RT0000021422</t>
  </si>
  <si>
    <t>ISER</t>
  </si>
  <si>
    <r>
      <rPr>
        <u/>
        <sz val="11"/>
        <color rgb="FF1155CC"/>
        <rFont val="Calibri, sans-serif"/>
      </rPr>
      <t>https://www.google.com/maps?q=-6,9003983,109,4728137</t>
    </r>
  </si>
  <si>
    <t>RT0000021423</t>
  </si>
  <si>
    <t>SIRANGKANG</t>
  </si>
  <si>
    <r>
      <rPr>
        <u/>
        <sz val="11"/>
        <color rgb="FF1155CC"/>
        <rFont val="Calibri, sans-serif"/>
      </rPr>
      <t>https://www.google.com/maps?q=NULL,NULL</t>
    </r>
  </si>
  <si>
    <t>RT0000021424</t>
  </si>
  <si>
    <t>LIMAS UTAMA</t>
  </si>
  <si>
    <t>JL. Raya Ambowetan No.21 RT. 01/RW. 01</t>
  </si>
  <si>
    <t>WIYOROWETAN</t>
  </si>
  <si>
    <r>
      <rPr>
        <u/>
        <sz val="11"/>
        <color rgb="FF1155CC"/>
        <rFont val="Calibri, sans-serif"/>
      </rPr>
      <t>https://www.google.com/maps?q=-6,8860565,109,5543897</t>
    </r>
  </si>
  <si>
    <t>RT0000021426</t>
  </si>
  <si>
    <t>LONING</t>
  </si>
  <si>
    <r>
      <rPr>
        <u/>
        <sz val="11"/>
        <color rgb="FF1155CC"/>
        <rFont val="Calibri, sans-serif"/>
      </rPr>
      <t>https://www.google.com/maps?q=-6,8557646,109,4533382</t>
    </r>
  </si>
  <si>
    <t>RT0000021427</t>
  </si>
  <si>
    <t>SERANG</t>
  </si>
  <si>
    <r>
      <rPr>
        <u/>
        <sz val="11"/>
        <color rgb="FF1155CC"/>
        <rFont val="Calibri, sans-serif"/>
      </rPr>
      <t>https://www.google.com/maps?q=-6,9107815,109,4441837</t>
    </r>
  </si>
  <si>
    <t>RT0000021428</t>
  </si>
  <si>
    <t>WIDODAREN</t>
  </si>
  <si>
    <r>
      <rPr>
        <u/>
        <sz val="11"/>
        <color rgb="FF1155CC"/>
        <rFont val="Calibri, sans-serif"/>
      </rPr>
      <t>https://www.google.com/maps?q=-6,9154434,109,4936232</t>
    </r>
  </si>
  <si>
    <t>RT0000021429</t>
  </si>
  <si>
    <t>TANI JAYA DIVA</t>
  </si>
  <si>
    <t>DUSUN NYAMPLUNGSARI</t>
  </si>
  <si>
    <r>
      <rPr>
        <u/>
        <sz val="11"/>
        <color rgb="FF1155CC"/>
        <rFont val="Calibri, sans-serif"/>
      </rPr>
      <t>https://www.google.com/maps?q=-6,8242487,109,4751792</t>
    </r>
  </si>
  <si>
    <t>RT0000021431</t>
  </si>
  <si>
    <t>TANI MUNCUL</t>
  </si>
  <si>
    <t>TEGALMLATI</t>
  </si>
  <si>
    <r>
      <rPr>
        <u/>
        <sz val="11"/>
        <color rgb="FF1155CC"/>
        <rFont val="Calibri, sans-serif"/>
      </rPr>
      <t>https://www.google.com/maps?q=-6,8848645,109,446291</t>
    </r>
  </si>
  <si>
    <t>RT0000021432</t>
  </si>
  <si>
    <t>TEGUH JAYA</t>
  </si>
  <si>
    <t>TEMUIRENG</t>
  </si>
  <si>
    <r>
      <rPr>
        <u/>
        <sz val="11"/>
        <color rgb="FF1155CC"/>
        <rFont val="Calibri, sans-serif"/>
      </rPr>
      <t>https://www.google.com/maps?q=-6,8850399,109,4810559</t>
    </r>
  </si>
  <si>
    <t>RT0000021433</t>
  </si>
  <si>
    <t>ADEM AYEM</t>
  </si>
  <si>
    <t>RT.08/RW.03 - DS. GEDEG - COMAL</t>
  </si>
  <si>
    <t>GANDU</t>
  </si>
  <si>
    <t>Comal</t>
  </si>
  <si>
    <r>
      <rPr>
        <u/>
        <sz val="11"/>
        <color rgb="FF1155CC"/>
        <rFont val="Calibri, sans-serif"/>
      </rPr>
      <t>https://www.google.com/maps?q=-6,8824029,109,5369732</t>
    </r>
  </si>
  <si>
    <t>RT0000021435</t>
  </si>
  <si>
    <t>BINA SEJAHTERA TANI</t>
  </si>
  <si>
    <t>DSN. KLEDUNG RT.04/RW.05 - DS. CIBELOK</t>
  </si>
  <si>
    <t>CIBELOK</t>
  </si>
  <si>
    <t>Taman</t>
  </si>
  <si>
    <r>
      <rPr>
        <u/>
        <sz val="11"/>
        <color rgb="FF1155CC"/>
        <rFont val="Calibri, sans-serif"/>
      </rPr>
      <t>https://www.google.com/maps?q=-6,9217117,109,4035583</t>
    </r>
  </si>
  <si>
    <t>RT0000021436</t>
  </si>
  <si>
    <t>ENGGAL MAKMUR</t>
  </si>
  <si>
    <t>JL. A. YANI - KEL. PURWOHARJO - COMAL</t>
  </si>
  <si>
    <r>
      <rPr>
        <u/>
        <sz val="11"/>
        <color rgb="FF1155CC"/>
        <rFont val="Calibri, sans-serif"/>
      </rPr>
      <t>https://www.google.com/maps?q=-6,8997561,109,5331848</t>
    </r>
  </si>
  <si>
    <t>RT0000021437</t>
  </si>
  <si>
    <t>FAHMI</t>
  </si>
  <si>
    <t>RT.11/RW.03 - DS. WONOKROMO</t>
  </si>
  <si>
    <r>
      <rPr>
        <u/>
        <sz val="11"/>
        <color rgb="FF1155CC"/>
        <rFont val="Calibri, sans-serif"/>
      </rPr>
      <t>https://www.google.com/maps?q=-6,849718,109,5184921</t>
    </r>
  </si>
  <si>
    <t>RT0000021438</t>
  </si>
  <si>
    <t>GEMAH RIPAH</t>
  </si>
  <si>
    <t>RT.06/RW.05 - DS. CIBELOK</t>
  </si>
  <si>
    <r>
      <rPr>
        <u/>
        <sz val="11"/>
        <color rgb="FF1155CC"/>
        <rFont val="Calibri, sans-serif"/>
      </rPr>
      <t>https://www.google.com/maps?q=-6,9245958,109,4037432</t>
    </r>
  </si>
  <si>
    <t>RT0000021439</t>
  </si>
  <si>
    <t>JONO TANI</t>
  </si>
  <si>
    <t>RT.01/RW.04 - DS. JEBED SELATAN</t>
  </si>
  <si>
    <t>PENGGARIT</t>
  </si>
  <si>
    <r>
      <rPr>
        <u/>
        <sz val="11"/>
        <color rgb="FF1155CC"/>
        <rFont val="Calibri, sans-serif"/>
      </rPr>
      <t>https://www.google.com/maps?q=-6,9411709,109,4163376</t>
    </r>
  </si>
  <si>
    <t>RT0000021440</t>
  </si>
  <si>
    <t>KAWAN TANI</t>
  </si>
  <si>
    <t>RT.01/RW.07 - KEL. BEJI</t>
  </si>
  <si>
    <r>
      <rPr>
        <u/>
        <sz val="11"/>
        <color rgb="FF1155CC"/>
        <rFont val="Calibri, sans-serif"/>
      </rPr>
      <t>https://www.google.com/maps?q=-6,8941148,109,4152074</t>
    </r>
  </si>
  <si>
    <t>RT0000021441</t>
  </si>
  <si>
    <t>LANCAR TANI</t>
  </si>
  <si>
    <t>RT.01/RW.05 - DS. PENER</t>
  </si>
  <si>
    <t>PENER</t>
  </si>
  <si>
    <r>
      <rPr>
        <u/>
        <sz val="11"/>
        <color rgb="FF1155CC"/>
        <rFont val="Calibri, sans-serif"/>
      </rPr>
      <t>https://www.google.com/maps?q=-6,939186,109,4383396</t>
    </r>
  </si>
  <si>
    <t>RT0000021442</t>
  </si>
  <si>
    <t>LANGGANAN TANI</t>
  </si>
  <si>
    <t>JL. ANGGREK NO. 04 RT. 04 RW. 07 PERUM TAMAN MULIA - DESA TAMAN</t>
  </si>
  <si>
    <t>BANJARAN</t>
  </si>
  <si>
    <r>
      <rPr>
        <u/>
        <sz val="11"/>
        <color rgb="FF1155CC"/>
        <rFont val="Calibri, sans-serif"/>
      </rPr>
      <t>https://www.google.com/maps?q=-6,9086269,109,4071153</t>
    </r>
  </si>
  <si>
    <t>RT0000021443</t>
  </si>
  <si>
    <t>RT.01/RW.01 - DS. SIDOKARE</t>
  </si>
  <si>
    <t>SIDOKARE</t>
  </si>
  <si>
    <t>Ampelgading</t>
  </si>
  <si>
    <r>
      <rPr>
        <u/>
        <sz val="11"/>
        <color rgb="FF1155CC"/>
        <rFont val="Calibri, sans-serif"/>
      </rPr>
      <t>https://www.google.com/maps?q=-6,8782746,109,513618</t>
    </r>
  </si>
  <si>
    <t>RT0000021444</t>
  </si>
  <si>
    <t>MITRA TANI - SOKAWANGI</t>
  </si>
  <si>
    <t>RT.09/RW.05 - DESA SOKAWANGI</t>
  </si>
  <si>
    <t>SOKAWANGI</t>
  </si>
  <si>
    <r>
      <rPr>
        <u/>
        <sz val="11"/>
        <color rgb="FF1155CC"/>
        <rFont val="Calibri, sans-serif"/>
      </rPr>
      <t>https://www.google.com/maps?q=-6,9368539,109,4288942</t>
    </r>
  </si>
  <si>
    <t>RT0000021445</t>
  </si>
  <si>
    <t>MITRA TANI-PEDURUNGAN</t>
  </si>
  <si>
    <t>JL. PANCA KARYA NO.6 RT.03/RW.06 - DS. PEDURUNGAN</t>
  </si>
  <si>
    <t>PEDURUNGAN</t>
  </si>
  <si>
    <r>
      <rPr>
        <u/>
        <sz val="11"/>
        <color rgb="FF1155CC"/>
        <rFont val="Calibri, sans-serif"/>
      </rPr>
      <t>https://www.google.com/maps?q=-6,9036541,109,4252927</t>
    </r>
  </si>
  <si>
    <t>RT0000021446</t>
  </si>
  <si>
    <t>NUROHMAN</t>
  </si>
  <si>
    <t>DS. PECANGAKAN RT.08/RW.02</t>
  </si>
  <si>
    <t>PECANGAKAN</t>
  </si>
  <si>
    <r>
      <rPr>
        <u/>
        <sz val="11"/>
        <color rgb="FF1155CC"/>
        <rFont val="Calibri, sans-serif"/>
      </rPr>
      <t>https://www.google.com/maps?q=-6,9165195,109,5471294</t>
    </r>
  </si>
  <si>
    <t>RT0000021447</t>
  </si>
  <si>
    <t>RT.09/RW.01 - DS. JRAKAH</t>
  </si>
  <si>
    <t>JRAKAH</t>
  </si>
  <si>
    <r>
      <rPr>
        <u/>
        <sz val="11"/>
        <color rgb="FF1155CC"/>
        <rFont val="Calibri, sans-serif"/>
      </rPr>
      <t>https://www.google.com/maps?q=-6,935638,109,4506648</t>
    </r>
  </si>
  <si>
    <t>RT0000021448</t>
  </si>
  <si>
    <t>JL. WORA WARI DUSUN SEGER NO 2 RT.01/RW.07 - DESA KABUNAN</t>
  </si>
  <si>
    <t>ASEMDOYONG</t>
  </si>
  <si>
    <r>
      <rPr>
        <u/>
        <sz val="11"/>
        <color rgb="FF1155CC"/>
        <rFont val="Calibri, sans-serif"/>
      </rPr>
      <t>https://www.google.com/maps?q=-6,8830605,109,4164925</t>
    </r>
  </si>
  <si>
    <t>RT0000021449</t>
  </si>
  <si>
    <t>RT.05/RW.06 - DS. UJUNGGEDE</t>
  </si>
  <si>
    <t>UJUNGGEDE</t>
  </si>
  <si>
    <r>
      <rPr>
        <u/>
        <sz val="11"/>
        <color rgb="FF1155CC"/>
        <rFont val="Calibri, sans-serif"/>
      </rPr>
      <t>https://www.google.com/maps?q=-6,9086382,109,5207406</t>
    </r>
  </si>
  <si>
    <t>RT0000021450</t>
  </si>
  <si>
    <t>SIHOM TANI</t>
  </si>
  <si>
    <t>RT.05/RW.02 - DS. KEJAMBON</t>
  </si>
  <si>
    <t>KEJAMBON</t>
  </si>
  <si>
    <r>
      <rPr>
        <u/>
        <sz val="11"/>
        <color rgb="FF1155CC"/>
        <rFont val="Calibri, sans-serif"/>
      </rPr>
      <t>https://www.google.com/maps?q=-6,8936689,109,4251467</t>
    </r>
  </si>
  <si>
    <t>RT0000021452</t>
  </si>
  <si>
    <t>JL GARUDA RT.18/RW.03 - DESA ASEM DOYONG</t>
  </si>
  <si>
    <r>
      <rPr>
        <u/>
        <sz val="11"/>
        <color rgb="FF1155CC"/>
        <rFont val="Calibri, sans-serif"/>
      </rPr>
      <t>https://www.google.com/maps?q=-6,8600101,109,4211883</t>
    </r>
  </si>
  <si>
    <t>RT0000021453</t>
  </si>
  <si>
    <t>TANI MAKMUR GONDANG</t>
  </si>
  <si>
    <t>RT.17/RW.04 - DS. GONDANG</t>
  </si>
  <si>
    <r>
      <rPr>
        <u/>
        <sz val="11"/>
        <color rgb="FF1155CC"/>
        <rFont val="Calibri, sans-serif"/>
      </rPr>
      <t>https://www.google.com/maps?q=-6,9337603,109,4461897</t>
    </r>
  </si>
  <si>
    <t>RT0000021454</t>
  </si>
  <si>
    <t>TANI MAKMUR KABUNAN</t>
  </si>
  <si>
    <t>RT.03/RW.01 - DS. KABUNAN</t>
  </si>
  <si>
    <t>WANAREJAN UTARA</t>
  </si>
  <si>
    <r>
      <rPr>
        <u/>
        <sz val="11"/>
        <color rgb="FF1155CC"/>
        <rFont val="Calibri, sans-serif"/>
      </rPr>
      <t>https://www.google.com/maps?q=-6,8897872,109,4137286</t>
    </r>
  </si>
  <si>
    <t>RT0000021455</t>
  </si>
  <si>
    <t>RT.02/RW.05 - DS. KEDUNG BANJAR</t>
  </si>
  <si>
    <t>KEDUNGBANJAR</t>
  </si>
  <si>
    <r>
      <rPr>
        <u/>
        <sz val="11"/>
        <color rgb="FF1155CC"/>
        <rFont val="Calibri, sans-serif"/>
      </rPr>
      <t>https://www.google.com/maps?q=-6,8753926,109,4384172</t>
    </r>
  </si>
  <si>
    <t>RT0000021456</t>
  </si>
  <si>
    <t>NO.A2/2 &amp; B2 - DS. AMPELGADING</t>
  </si>
  <si>
    <t>AMPELGADING</t>
  </si>
  <si>
    <r>
      <rPr>
        <u/>
        <sz val="11"/>
        <color rgb="FF1155CC"/>
        <rFont val="Calibri, sans-serif"/>
      </rPr>
      <t>https://www.google.com/maps?q=-6,9227921,109,5097638</t>
    </r>
  </si>
  <si>
    <t>RT0000021457</t>
  </si>
  <si>
    <t>UD. LIMA GROUP</t>
  </si>
  <si>
    <t>RT.34/RW.07 - DS. TEGALSARI TIMUR</t>
  </si>
  <si>
    <t>SOKAWATI</t>
  </si>
  <si>
    <r>
      <rPr>
        <u/>
        <sz val="11"/>
        <color rgb="FF1155CC"/>
        <rFont val="Calibri, sans-serif"/>
      </rPr>
      <t>https://www.google.com/maps?q=-6,9609935,109,4591504</t>
    </r>
  </si>
  <si>
    <t>RT0000021458</t>
  </si>
  <si>
    <t>UD. OOT TANI</t>
  </si>
  <si>
    <t>RT.01/RW.01 - DS. TEGALSARI TIMUR</t>
  </si>
  <si>
    <t>KEMUNING</t>
  </si>
  <si>
    <r>
      <rPr>
        <u/>
        <sz val="11"/>
        <color rgb="FF1155CC"/>
        <rFont val="Calibri, sans-serif"/>
      </rPr>
      <t>https://www.google.com/maps?q=-6,9596593,109,489302</t>
    </r>
  </si>
  <si>
    <t>RT0000021459</t>
  </si>
  <si>
    <t>DS. BABAKAN KEC. BODEH</t>
  </si>
  <si>
    <t>KEBANDUNGAN</t>
  </si>
  <si>
    <t>Bodeh</t>
  </si>
  <si>
    <r>
      <rPr>
        <u/>
        <sz val="11"/>
        <color rgb="FF1155CC"/>
        <rFont val="Calibri, sans-serif"/>
      </rPr>
      <t>https://www.google.com/maps?q=-6,973725,109,4777283</t>
    </r>
  </si>
  <si>
    <t>RT0000021460</t>
  </si>
  <si>
    <t>ANA TANI</t>
  </si>
  <si>
    <t>DS. PEGIRINGAN KEC. BANTARBOLANG</t>
  </si>
  <si>
    <t>PEGIRINGAN</t>
  </si>
  <si>
    <r>
      <rPr>
        <u/>
        <sz val="11"/>
        <color rgb="FF1155CC"/>
        <rFont val="Calibri, sans-serif"/>
      </rPr>
      <t>https://www.google.com/maps?q=-7,0687168,109,3726647</t>
    </r>
  </si>
  <si>
    <t>RT0000021461</t>
  </si>
  <si>
    <t>ARIES TANI</t>
  </si>
  <si>
    <t>DS. LENGGERONG KEC. BANTARBOLANG</t>
  </si>
  <si>
    <t>PEGUYANGAN</t>
  </si>
  <si>
    <r>
      <rPr>
        <u/>
        <sz val="11"/>
        <color rgb="FF1155CC"/>
        <rFont val="Calibri, sans-serif"/>
      </rPr>
      <t>https://www.google.com/maps?q=-6,9954218,109,3815354</t>
    </r>
  </si>
  <si>
    <t>RT0000021462</t>
  </si>
  <si>
    <t>DS. SAMBENG KEC. BANTARBOLANG</t>
  </si>
  <si>
    <r>
      <rPr>
        <u/>
        <sz val="11"/>
        <color rgb="FF1155CC"/>
        <rFont val="Calibri, sans-serif"/>
      </rPr>
      <t>https://www.google.com/maps?q=-7,042569,109,3746967</t>
    </r>
  </si>
  <si>
    <t>RT0000021463</t>
  </si>
  <si>
    <t>BOLO TANI</t>
  </si>
  <si>
    <t>DS. KARANGBRAHI KEC. BODEH</t>
  </si>
  <si>
    <t>KARANGBRAI</t>
  </si>
  <si>
    <r>
      <rPr>
        <u/>
        <sz val="11"/>
        <color rgb="FF1155CC"/>
        <rFont val="Calibri, sans-serif"/>
      </rPr>
      <t>https://www.google.com/maps?q=-6,9740394,109,477859</t>
    </r>
  </si>
  <si>
    <t>RT0000021465</t>
  </si>
  <si>
    <t>MITRA TANI 2</t>
  </si>
  <si>
    <t>DS. BANJARSARI KEC. BANTARBOLANG</t>
  </si>
  <si>
    <r>
      <rPr>
        <u/>
        <sz val="11"/>
        <color rgb="FF1155CC"/>
        <rFont val="Calibri, sans-serif"/>
      </rPr>
      <t>https://www.google.com/maps?q=-7,0655722,109,3814616</t>
    </r>
  </si>
  <si>
    <t>RT0000021466</t>
  </si>
  <si>
    <t>DS. BANTARBOLANG KEC. BANTARBOLANG</t>
  </si>
  <si>
    <r>
      <rPr>
        <u/>
        <sz val="11"/>
        <color rgb="FF1155CC"/>
        <rFont val="Calibri, sans-serif"/>
      </rPr>
      <t>https://www.google.com/maps?q=-7,0498575,109,3954892</t>
    </r>
  </si>
  <si>
    <t>RT0000021467</t>
  </si>
  <si>
    <t>MUTIARA TANI</t>
  </si>
  <si>
    <t>DS. SUMUR KIDANG KEC. BODEH</t>
  </si>
  <si>
    <t>SUMURKIDANG</t>
  </si>
  <si>
    <r>
      <rPr>
        <u/>
        <sz val="11"/>
        <color rgb="FF1155CC"/>
        <rFont val="Calibri, sans-serif"/>
      </rPr>
      <t>https://www.google.com/maps?q=-7,0866339,109,367993</t>
    </r>
  </si>
  <si>
    <t>RT0000021470</t>
  </si>
  <si>
    <t>SARASWATI</t>
  </si>
  <si>
    <t>DS. KEBANDARAN KEC. BODEH</t>
  </si>
  <si>
    <r>
      <rPr>
        <u/>
        <sz val="11"/>
        <color rgb="FF1155CC"/>
        <rFont val="Calibri, sans-serif"/>
      </rPr>
      <t>https://www.google.com/maps?q=-6,9750327,109,4946982</t>
    </r>
  </si>
  <si>
    <t>RT0000021472</t>
  </si>
  <si>
    <t>DS. KESESIREJO KEC. BODEH</t>
  </si>
  <si>
    <t>KESESIREJO</t>
  </si>
  <si>
    <r>
      <rPr>
        <u/>
        <sz val="11"/>
        <color rgb="FF1155CC"/>
        <rFont val="Calibri, sans-serif"/>
      </rPr>
      <t>https://www.google.com/maps?q=-7,0163626,109,4888042</t>
    </r>
  </si>
  <si>
    <t>RT0000021473</t>
  </si>
  <si>
    <t>UD. NUR AJI</t>
  </si>
  <si>
    <t>DS. WANARATA KEC. BANTARBOLANG</t>
  </si>
  <si>
    <t>WANARATA</t>
  </si>
  <si>
    <r>
      <rPr>
        <u/>
        <sz val="11"/>
        <color rgb="FF1155CC"/>
        <rFont val="Calibri, sans-serif"/>
      </rPr>
      <t>https://www.google.com/maps?q=-7,0848275,109,3959046</t>
    </r>
  </si>
  <si>
    <t>RT0000021474</t>
  </si>
  <si>
    <t>ADI</t>
  </si>
  <si>
    <t>JL. RAYA PADURAKSA NO. 72 RT. 03 RW. 02</t>
  </si>
  <si>
    <t>PADURAKSA</t>
  </si>
  <si>
    <t>Pemalang</t>
  </si>
  <si>
    <r>
      <rPr>
        <u/>
        <sz val="11"/>
        <color rgb="FF1155CC"/>
        <rFont val="Calibri, sans-serif"/>
      </rPr>
      <t>https://www.google.com/maps?q=-6,9411227,109,389878</t>
    </r>
  </si>
  <si>
    <t>RT0000021475</t>
  </si>
  <si>
    <t>BERKAH TANI-BOJONGNANGKA</t>
  </si>
  <si>
    <t>JL. SIWALAN RT. 05 RW. 04, DESA BOJONGNANGKA</t>
  </si>
  <si>
    <t>BOJONGNANGKA</t>
  </si>
  <si>
    <r>
      <rPr>
        <u/>
        <sz val="11"/>
        <color rgb="FF1155CC"/>
        <rFont val="Calibri, sans-serif"/>
      </rPr>
      <t>https://www.google.com/maps?q=-6,9018262,109,3612625</t>
    </r>
  </si>
  <si>
    <t>RT0000021476</t>
  </si>
  <si>
    <t>BUANA TANI</t>
  </si>
  <si>
    <t>JL. RAYA KRAMAT RT. 07 RW. 02, DESA KRAMAT</t>
  </si>
  <si>
    <t>KRAMAT</t>
  </si>
  <si>
    <r>
      <rPr>
        <u/>
        <sz val="11"/>
        <color rgb="FF1155CC"/>
        <rFont val="Calibri, sans-serif"/>
      </rPr>
      <t>https://www.google.com/maps?q=-6,9508681,109,3632727</t>
    </r>
  </si>
  <si>
    <t>RT0000021477</t>
  </si>
  <si>
    <t>DUSUN TANI</t>
  </si>
  <si>
    <t>DESA LAWANGREJO RT. 04 RW. 03</t>
  </si>
  <si>
    <t>LAWANGREJO</t>
  </si>
  <si>
    <r>
      <rPr>
        <u/>
        <sz val="11"/>
        <color rgb="FF1155CC"/>
        <rFont val="Calibri, sans-serif"/>
      </rPr>
      <t>https://www.google.com/maps?q=-6,8778334,109,363071</t>
    </r>
  </si>
  <si>
    <t>RT0000021478</t>
  </si>
  <si>
    <t>GATARA TANI</t>
  </si>
  <si>
    <t>JL. MARKISA BARAT RT.04 RW.01, DESA TAMBAKREJO</t>
  </si>
  <si>
    <r>
      <rPr>
        <u/>
        <sz val="11"/>
        <color rgb="FF1155CC"/>
        <rFont val="Calibri, sans-serif"/>
      </rPr>
      <t>https://www.google.com/maps?q=-6,8954936,109,3501754</t>
    </r>
  </si>
  <si>
    <t>RT0000021479</t>
  </si>
  <si>
    <t>IQLIMA KOMPOS</t>
  </si>
  <si>
    <t>DS. BANJARANYAR RT 04 RW O2 RANDUDONGKAL</t>
  </si>
  <si>
    <t>Randudongkal</t>
  </si>
  <si>
    <r>
      <rPr>
        <u/>
        <sz val="11"/>
        <color rgb="FF1155CC"/>
        <rFont val="Calibri, sans-serif"/>
      </rPr>
      <t>https://www.google.com/maps?q=-7,0998903,109,3101154</t>
    </r>
  </si>
  <si>
    <t>RT0000021480</t>
  </si>
  <si>
    <t>JL. KH. AHMAD DAHLANRT.04 RW.01 KEL. KEBONDALEM</t>
  </si>
  <si>
    <t>MULYOHARJO</t>
  </si>
  <si>
    <r>
      <rPr>
        <u/>
        <sz val="11"/>
        <color rgb="FF1155CC"/>
        <rFont val="Calibri, sans-serif"/>
      </rPr>
      <t>https://www.google.com/maps?q=-6,8989592,109,3745782</t>
    </r>
  </si>
  <si>
    <t>RT0000021481</t>
  </si>
  <si>
    <t>MULYANA TANI</t>
  </si>
  <si>
    <t>KEJENE RT.30 RW. 03</t>
  </si>
  <si>
    <t>KEJENE</t>
  </si>
  <si>
    <r>
      <rPr>
        <u/>
        <sz val="11"/>
        <color rgb="FF1155CC"/>
        <rFont val="Calibri, sans-serif"/>
      </rPr>
      <t>https://www.google.com/maps?q=-7,0399334,109,3182345</t>
    </r>
  </si>
  <si>
    <t>RT0000021482</t>
  </si>
  <si>
    <t>PERMATAN</t>
  </si>
  <si>
    <t>JL. MAKAM PAHLAWAN RT. 01 RW. 01, DESA SUNGAPAN</t>
  </si>
  <si>
    <t>SUNGAPAN</t>
  </si>
  <si>
    <r>
      <rPr>
        <u/>
        <sz val="11"/>
        <color rgb="FF1155CC"/>
        <rFont val="Calibri, sans-serif"/>
      </rPr>
      <t>https://www.google.com/maps?q=-6,9414475,109,401318</t>
    </r>
  </si>
  <si>
    <t>RT0000021485</t>
  </si>
  <si>
    <t>SAKA TANI</t>
  </si>
  <si>
    <t>DESA SEMINGKIR RT. 08 RW. 01</t>
  </si>
  <si>
    <t>SEMAYA</t>
  </si>
  <si>
    <r>
      <rPr>
        <u/>
        <sz val="11"/>
        <color rgb="FF1155CC"/>
        <rFont val="Calibri, sans-serif"/>
      </rPr>
      <t>https://www.google.com/maps?q=-7,1026895,109,3629753</t>
    </r>
  </si>
  <si>
    <t>RT0000021486</t>
  </si>
  <si>
    <t>JL. ELANG RT.08 RW.04 DESA DANASARI</t>
  </si>
  <si>
    <t>PELUTAN</t>
  </si>
  <si>
    <r>
      <rPr>
        <u/>
        <sz val="11"/>
        <color rgb="FF1155CC"/>
        <rFont val="Calibri, sans-serif"/>
      </rPr>
      <t>https://www.google.com/maps?q=-6,8690879,109,3948376</t>
    </r>
  </si>
  <si>
    <t>RT0000021487</t>
  </si>
  <si>
    <t>SUGENG TANI</t>
  </si>
  <si>
    <t>KOMPLEK PASAR JENAR DESA KALIMAS</t>
  </si>
  <si>
    <t>KALIMAS</t>
  </si>
  <si>
    <r>
      <rPr>
        <u/>
        <sz val="11"/>
        <color rgb="FF1155CC"/>
        <rFont val="Calibri, sans-serif"/>
      </rPr>
      <t>https://www.google.com/maps?q=-7,0635448,109,3164246</t>
    </r>
  </si>
  <si>
    <t>RT0000021489</t>
  </si>
  <si>
    <t>GEMBYANG RT.07 RW. 01</t>
  </si>
  <si>
    <t>GEMBYANG</t>
  </si>
  <si>
    <r>
      <rPr>
        <u/>
        <sz val="11"/>
        <color rgb="FF1155CC"/>
        <rFont val="Calibri, sans-serif"/>
      </rPr>
      <t>https://www.google.com/maps?q=-7,0865317,109,3093594</t>
    </r>
  </si>
  <si>
    <t>RT0000021490</t>
  </si>
  <si>
    <t>TANI SEJATI</t>
  </si>
  <si>
    <t>JURUSAN KALIJAMBE RT. 07 RW. 02 MANGLI</t>
  </si>
  <si>
    <t>MANGLI</t>
  </si>
  <si>
    <r>
      <rPr>
        <u/>
        <sz val="11"/>
        <color rgb="FF1155CC"/>
        <rFont val="Calibri, sans-serif"/>
      </rPr>
      <t>https://www.google.com/maps?q=-7,0616317,109,326133</t>
    </r>
  </si>
  <si>
    <t>RT0000021491</t>
  </si>
  <si>
    <t>TANI USAHA</t>
  </si>
  <si>
    <t>DS. KARANGSARI</t>
  </si>
  <si>
    <t>JURANGMANGU</t>
  </si>
  <si>
    <t>Pulosari</t>
  </si>
  <si>
    <r>
      <rPr>
        <u/>
        <sz val="11"/>
        <color rgb="FF1155CC"/>
        <rFont val="Calibri, sans-serif"/>
      </rPr>
      <t>https://www.google.com/maps?q=-7,1602829,109,2248184</t>
    </r>
  </si>
  <si>
    <t>RT0000021492</t>
  </si>
  <si>
    <t>TARMONO</t>
  </si>
  <si>
    <t>DK. LOBONGKOK RT. 01 RW. 01, DESA BANJARMULYA</t>
  </si>
  <si>
    <t>BANJARMULYA</t>
  </si>
  <si>
    <r>
      <rPr>
        <u/>
        <sz val="11"/>
        <color rgb="FF1155CC"/>
        <rFont val="Calibri, sans-serif"/>
      </rPr>
      <t>https://www.google.com/maps?q=-6,951037,109,3346106</t>
    </r>
  </si>
  <si>
    <t>RT0000021493</t>
  </si>
  <si>
    <t>TRI SAUDARA</t>
  </si>
  <si>
    <t>JL. JENDRAL SUDIRMAN NO. 45 RT. 10 RW. 02</t>
  </si>
  <si>
    <t>RANDUDONGKAL</t>
  </si>
  <si>
    <r>
      <rPr>
        <u/>
        <sz val="11"/>
        <color rgb="FF1155CC"/>
        <rFont val="Calibri, sans-serif"/>
      </rPr>
      <t>https://www.google.com/maps?q=-7,0995244,109,3217947</t>
    </r>
  </si>
  <si>
    <t>RT0000021494</t>
  </si>
  <si>
    <t>UD BUMI LESTARI</t>
  </si>
  <si>
    <t>MENGORI RT.08 RW.04</t>
  </si>
  <si>
    <t>SEWAKA</t>
  </si>
  <si>
    <r>
      <rPr>
        <u/>
        <sz val="11"/>
        <color rgb="FF1155CC"/>
        <rFont val="Calibri, sans-serif"/>
      </rPr>
      <t>https://www.google.com/maps?q=-6,9323503,109,3714434</t>
    </r>
  </si>
  <si>
    <t>RT0000021495</t>
  </si>
  <si>
    <t>UD. INTAN BAROKAH</t>
  </si>
  <si>
    <t>DESA CLEKATAKAN RT 4 RW 4</t>
  </si>
  <si>
    <t>SIREMENG</t>
  </si>
  <si>
    <r>
      <rPr>
        <u/>
        <sz val="11"/>
        <color rgb="FF1155CC"/>
        <rFont val="Calibri, sans-serif"/>
      </rPr>
      <t>https://www.google.com/maps?q=-7,1972891,109,2789917</t>
    </r>
  </si>
  <si>
    <t>RT0000021496</t>
  </si>
  <si>
    <t>UMI TANI</t>
  </si>
  <si>
    <t>DESA SARADAN RT. 03 RW. 01</t>
  </si>
  <si>
    <r>
      <rPr>
        <u/>
        <sz val="11"/>
        <color rgb="FF1155CC"/>
        <rFont val="Calibri, sans-serif"/>
      </rPr>
      <t>https://www.google.com/maps?q=-6,9262125,109,3864682</t>
    </r>
  </si>
  <si>
    <t>RT0000021499</t>
  </si>
  <si>
    <t>DESA SIMA RT.01 RW.05 , MOGA</t>
  </si>
  <si>
    <t>SIMA</t>
  </si>
  <si>
    <t>Moga</t>
  </si>
  <si>
    <r>
      <rPr>
        <u/>
        <sz val="11"/>
        <color rgb="FF1155CC"/>
        <rFont val="Calibri, sans-serif"/>
      </rPr>
      <t>https://www.google.com/maps?q=-7,133847,109,236758</t>
    </r>
  </si>
  <si>
    <t>RT0000021500</t>
  </si>
  <si>
    <t>KIOS ANEKA TANI</t>
  </si>
  <si>
    <t>JL RAYA MOGA KARANGSARI KM 1 BANYUMUDAL MOGA</t>
  </si>
  <si>
    <t>MOGA</t>
  </si>
  <si>
    <r>
      <rPr>
        <u/>
        <sz val="11"/>
        <color rgb="FF1155CC"/>
        <rFont val="Calibri, sans-serif"/>
      </rPr>
      <t>https://www.google.com/maps?q=-7,1242139,109,2431255</t>
    </r>
  </si>
  <si>
    <t>RT0000021501</t>
  </si>
  <si>
    <t>KIOS MR</t>
  </si>
  <si>
    <t>DUSUN RANDU RT.20 RW. 03 DESA CIBUYUR</t>
  </si>
  <si>
    <t>Warungpring</t>
  </si>
  <si>
    <r>
      <rPr>
        <u/>
        <sz val="11"/>
        <color rgb="FF1155CC"/>
        <rFont val="Calibri, sans-serif"/>
      </rPr>
      <t>https://www.google.com/maps?q=-7,0776583,109,2703257</t>
    </r>
  </si>
  <si>
    <t>RT0000021503</t>
  </si>
  <si>
    <t>KIOS TIGA PUTRA</t>
  </si>
  <si>
    <t>KOMPLEK PASAR WARUNGPRING NO. 7 BLOK A DESA WARUNGPRING</t>
  </si>
  <si>
    <t>WARUNGPRING</t>
  </si>
  <si>
    <r>
      <rPr>
        <u/>
        <sz val="11"/>
        <color rgb="FF1155CC"/>
        <rFont val="Calibri, sans-serif"/>
      </rPr>
      <t>https://www.google.com/maps?q=-7,077665,109,26875</t>
    </r>
  </si>
  <si>
    <t>RT0000021504</t>
  </si>
  <si>
    <t>MINA TANI</t>
  </si>
  <si>
    <t>DESA MERENG RT.07 RW.01 WARUNGPRING</t>
  </si>
  <si>
    <t>PAKEMBARAN</t>
  </si>
  <si>
    <r>
      <rPr>
        <u/>
        <sz val="11"/>
        <color rgb="FF1155CC"/>
        <rFont val="Calibri, sans-serif"/>
      </rPr>
      <t>https://www.google.com/maps?q=-7,0724863,109,267288</t>
    </r>
  </si>
  <si>
    <t>RT0000021505</t>
  </si>
  <si>
    <t>DESA WANGKELANGRT 4 RW 1 KECAMATAN MOGA</t>
  </si>
  <si>
    <t>WANGKELANG</t>
  </si>
  <si>
    <r>
      <rPr>
        <u/>
        <sz val="11"/>
        <color rgb="FF1155CC"/>
        <rFont val="Calibri, sans-serif"/>
      </rPr>
      <t>https://www.google.com/maps?q=-7,1054561,109,2755385</t>
    </r>
  </si>
  <si>
    <t>RT0000021506</t>
  </si>
  <si>
    <t>AFNAN TANI</t>
  </si>
  <si>
    <t>DESA SIKASUR RT 04/5 KEC. BELIK - PEMALANG</t>
  </si>
  <si>
    <t>SIKASUR</t>
  </si>
  <si>
    <t>Belik</t>
  </si>
  <si>
    <r>
      <rPr>
        <u/>
        <sz val="11"/>
        <color rgb="FF1155CC"/>
        <rFont val="Calibri, sans-serif"/>
      </rPr>
      <t>https://www.google.com/maps?q=-7,1098601,109,3262598</t>
    </r>
  </si>
  <si>
    <t>RT0000021507</t>
  </si>
  <si>
    <t>BERKAH MULYA</t>
  </si>
  <si>
    <t>DESA MAJALANGU RT01/RW02 KEC. WATUKUMPUL KAB.PEMALANG</t>
  </si>
  <si>
    <t>MAJALANGU</t>
  </si>
  <si>
    <r>
      <rPr>
        <u/>
        <sz val="11"/>
        <color rgb="FF1155CC"/>
        <rFont val="Calibri, sans-serif"/>
      </rPr>
      <t>https://www.google.com/maps?q=-7,1535031,109,4321336</t>
    </r>
  </si>
  <si>
    <t>RT0000021508</t>
  </si>
  <si>
    <t>DUKUH SODONG RT 03/03 DESA SIKASUR KEC. BELIK KAB PEMALANG</t>
  </si>
  <si>
    <r>
      <rPr>
        <u/>
        <sz val="11"/>
        <color rgb="FF1155CC"/>
        <rFont val="Calibri, sans-serif"/>
      </rPr>
      <t>https://www.google.com/maps?q=-7,1223286,109,3058279</t>
    </r>
  </si>
  <si>
    <t>RT0000021509</t>
  </si>
  <si>
    <t>KARMAN TANI</t>
  </si>
  <si>
    <t>DESA WATUKUMPUL RT01/RW04 KEC. WATUKUMPUL KAB. PEMALANG</t>
  </si>
  <si>
    <t>TAMBI</t>
  </si>
  <si>
    <r>
      <rPr>
        <u/>
        <sz val="11"/>
        <color rgb="FF1155CC"/>
        <rFont val="Calibri, sans-serif"/>
      </rPr>
      <t>https://www.google.com/maps?q=-7,1563255,109,4195761</t>
    </r>
  </si>
  <si>
    <t>RT0000021510</t>
  </si>
  <si>
    <t>MUGI BERKAH</t>
  </si>
  <si>
    <t>DESA BONGAS RT04/RW04 KEC. WATUKUMPUL - PEMALANG</t>
  </si>
  <si>
    <t>TUNDAGAN</t>
  </si>
  <si>
    <r>
      <rPr>
        <u/>
        <sz val="11"/>
        <color rgb="FF1155CC"/>
        <rFont val="Calibri, sans-serif"/>
      </rPr>
      <t>https://www.google.com/maps?q=-7,199242,109,4919413</t>
    </r>
  </si>
  <si>
    <t>RT0000021512</t>
  </si>
  <si>
    <t>DESA JOJOGAN RT 08/ RW 02 KEC. WATUKUMPUL KAB. PEMALANG</t>
  </si>
  <si>
    <t>JOJOGAN</t>
  </si>
  <si>
    <r>
      <rPr>
        <u/>
        <sz val="11"/>
        <color rgb="FF1155CC"/>
        <rFont val="Calibri, sans-serif"/>
      </rPr>
      <t>https://www.google.com/maps?q=-7,1620484,109,464754</t>
    </r>
  </si>
  <si>
    <t>RT0000021513</t>
  </si>
  <si>
    <t>SRI MULYA TANI</t>
  </si>
  <si>
    <t>DESA SIMPUR RT 01/01 KEC. BELIK - PEMALANG</t>
  </si>
  <si>
    <t>SIMPUR</t>
  </si>
  <si>
    <r>
      <rPr>
        <u/>
        <sz val="11"/>
        <color rgb="FF1155CC"/>
        <rFont val="Calibri, sans-serif"/>
      </rPr>
      <t>https://www.google.com/maps?q=-7,1130366,109,3496932</t>
    </r>
  </si>
  <si>
    <t>RT0000021514</t>
  </si>
  <si>
    <t>DESA TLAGASANA RT03/RW01 KEC. WATUKUMPUL KAB. PEMALANG</t>
  </si>
  <si>
    <t>TLAGASANA</t>
  </si>
  <si>
    <r>
      <rPr>
        <u/>
        <sz val="11"/>
        <color rgb="FF1155CC"/>
        <rFont val="Calibri, sans-serif"/>
      </rPr>
      <t>https://www.google.com/maps?q=-7,1881801,109,500523</t>
    </r>
  </si>
  <si>
    <t>RT0000021515</t>
  </si>
  <si>
    <t>TAKA TANI</t>
  </si>
  <si>
    <t>DESA KUTA RT 11/03 KEC. BELIK - PEMALANG</t>
  </si>
  <si>
    <t>KUTA</t>
  </si>
  <si>
    <r>
      <rPr>
        <u/>
        <sz val="11"/>
        <color rgb="FF1155CC"/>
        <rFont val="Calibri, sans-serif"/>
      </rPr>
      <t>https://www.google.com/maps?q=-7,1864331,109,3595181</t>
    </r>
  </si>
  <si>
    <t>RT0000021516</t>
  </si>
  <si>
    <t>TANI NIAGA PUTRA</t>
  </si>
  <si>
    <t>DESA KRAJAN RT 09/07 DESA BELIK KEC. BELIK - PEMALANG</t>
  </si>
  <si>
    <t>MENDELEM</t>
  </si>
  <si>
    <r>
      <rPr>
        <u/>
        <sz val="11"/>
        <color rgb="FF1155CC"/>
        <rFont val="Calibri, sans-serif"/>
      </rPr>
      <t>https://www.google.com/maps?q=-7,1873831,109,3333135</t>
    </r>
  </si>
  <si>
    <t>RT0000021518</t>
  </si>
  <si>
    <t>DESA BELIK KEC. BELIK - PEMALANG</t>
  </si>
  <si>
    <t>GUNUNGTIGA</t>
  </si>
  <si>
    <r>
      <rPr>
        <u/>
        <sz val="11"/>
        <color rgb="FF1155CC"/>
        <rFont val="Calibri, sans-serif"/>
      </rPr>
      <t>https://www.google.com/maps?q=-7,1871994,109,3287313</t>
    </r>
  </si>
  <si>
    <t>RT0000021519</t>
  </si>
  <si>
    <t>AENI TANI</t>
  </si>
  <si>
    <t>DS. DUKUHDAMU RT 02/03 KEC. LEBAKSIU- TEGAL</t>
  </si>
  <si>
    <t>DUKUHDAMU</t>
  </si>
  <si>
    <r>
      <rPr>
        <u/>
        <sz val="11"/>
        <color rgb="FF1155CC"/>
        <rFont val="Calibri, sans-serif"/>
      </rPr>
      <t>https://www.google.com/maps?q=-6,99181,109,103061</t>
    </r>
  </si>
  <si>
    <t>RT0000021520</t>
  </si>
  <si>
    <t>BALI JAYA</t>
  </si>
  <si>
    <t>DS. LEBAKGOWAH KEC LEBAKSIU - TEGAL</t>
  </si>
  <si>
    <r>
      <rPr>
        <u/>
        <sz val="11"/>
        <color rgb="FF1155CC"/>
        <rFont val="Calibri, sans-serif"/>
      </rPr>
      <t>https://www.google.com/maps?q=-7028157,109,1268</t>
    </r>
  </si>
  <si>
    <t>RT0000021523</t>
  </si>
  <si>
    <t>BUDIDAYA TANI</t>
  </si>
  <si>
    <t>DS. SLARANG KIDUL RT04/04 KEC LEBAKSIU -TEGAL</t>
  </si>
  <si>
    <t>SLARANG KIDUL</t>
  </si>
  <si>
    <r>
      <rPr>
        <u/>
        <sz val="11"/>
        <color rgb="FF1155CC"/>
        <rFont val="Calibri, sans-serif"/>
      </rPr>
      <t>https://www.google.com/maps?q=-7012479,109,094894</t>
    </r>
  </si>
  <si>
    <t>RT0000021524</t>
  </si>
  <si>
    <t>JUNDIYATI TANI</t>
  </si>
  <si>
    <t>DS. BALARADIN RT. 04/02 KEC. LEBAKSIU - TEGAL</t>
  </si>
  <si>
    <t>BALARADIN</t>
  </si>
  <si>
    <r>
      <rPr>
        <u/>
        <sz val="11"/>
        <color rgb="FF1155CC"/>
        <rFont val="Calibri, sans-serif"/>
      </rPr>
      <t>https://www.google.com/maps?q=-7034152,109,111606</t>
    </r>
  </si>
  <si>
    <t>RT0000021525</t>
  </si>
  <si>
    <t>KALIMAS TOKO</t>
  </si>
  <si>
    <t>LEBAKGOWAH</t>
  </si>
  <si>
    <r>
      <rPr>
        <u/>
        <sz val="11"/>
        <color rgb="FF1155CC"/>
        <rFont val="Calibri, sans-serif"/>
      </rPr>
      <t>https://www.google.com/maps?q=-7028740,109,126193</t>
    </r>
  </si>
  <si>
    <t>RT0000021530</t>
  </si>
  <si>
    <t>SUKA TANI</t>
  </si>
  <si>
    <t>DS. KAMBANGAN RT. 03/01 KEC LEBAKSIU - TEGAL</t>
  </si>
  <si>
    <t>KAMBANGAN</t>
  </si>
  <si>
    <r>
      <rPr>
        <u/>
        <sz val="11"/>
        <color rgb="FF1155CC"/>
        <rFont val="Calibri, sans-serif"/>
      </rPr>
      <t>https://www.google.com/maps?q=-7023087,109,112441</t>
    </r>
  </si>
  <si>
    <t>RT0000021532</t>
  </si>
  <si>
    <t>DESA DUKUHLO RT 05/05 KEC.LEBAKSIU KAB.TEGAL</t>
  </si>
  <si>
    <t>DUKUHLO</t>
  </si>
  <si>
    <r>
      <rPr>
        <u/>
        <sz val="11"/>
        <color rgb="FF1155CC"/>
        <rFont val="Calibri, sans-serif"/>
      </rPr>
      <t>https://www.google.com/maps?q=-7,020772,109,142124</t>
    </r>
  </si>
  <si>
    <t>RT0000021536</t>
  </si>
  <si>
    <t>DESA KENDAYAKAN</t>
  </si>
  <si>
    <t>KENDAYAKAN</t>
  </si>
  <si>
    <r>
      <rPr>
        <u/>
        <sz val="11"/>
        <color rgb="FF1155CC"/>
        <rFont val="Calibri, sans-serif"/>
      </rPr>
      <t>https://www.google.com/maps?q=-6,9498258,109,3298382</t>
    </r>
  </si>
  <si>
    <t>RT0000021537</t>
  </si>
  <si>
    <t>DESA WARUREJA</t>
  </si>
  <si>
    <t>WARUREJA</t>
  </si>
  <si>
    <r>
      <rPr>
        <u/>
        <sz val="11"/>
        <color rgb="FF1155CC"/>
        <rFont val="Calibri, sans-serif"/>
      </rPr>
      <t>https://www.google.com/maps?q=-6,9157875,109,328116</t>
    </r>
  </si>
  <si>
    <t>RT0000021538</t>
  </si>
  <si>
    <t>BHAKTI TANI</t>
  </si>
  <si>
    <t>DESA SUKAREJA</t>
  </si>
  <si>
    <t>SUKAREJA</t>
  </si>
  <si>
    <r>
      <rPr>
        <u/>
        <sz val="11"/>
        <color rgb="FF1155CC"/>
        <rFont val="Calibri, sans-serif"/>
      </rPr>
      <t>https://www.google.com/maps?q=-6,9212984,109,3211817</t>
    </r>
  </si>
  <si>
    <t>RT0000021539</t>
  </si>
  <si>
    <t>LIA TANI</t>
  </si>
  <si>
    <t>DESA SIGENTONG</t>
  </si>
  <si>
    <t>SIGENTONG</t>
  </si>
  <si>
    <r>
      <rPr>
        <u/>
        <sz val="11"/>
        <color rgb="FF1155CC"/>
        <rFont val="Calibri, sans-serif"/>
      </rPr>
      <t>https://www.google.com/maps?q=-6,9437059,109,2929503</t>
    </r>
  </si>
  <si>
    <t>RT0000021541</t>
  </si>
  <si>
    <t>RIFKI TANI</t>
  </si>
  <si>
    <t>DESA SEMEDO</t>
  </si>
  <si>
    <r>
      <rPr>
        <u/>
        <sz val="11"/>
        <color rgb="FF1155CC"/>
        <rFont val="Calibri, sans-serif"/>
      </rPr>
      <t>https://www.google.com/maps?q=-6,9250422,109,275552</t>
    </r>
  </si>
  <si>
    <t>RT0000021542</t>
  </si>
  <si>
    <t>SIDO AYEM</t>
  </si>
  <si>
    <t>DESA KEDUNGJATI</t>
  </si>
  <si>
    <r>
      <rPr>
        <u/>
        <sz val="11"/>
        <color rgb="FF1155CC"/>
        <rFont val="Calibri, sans-serif"/>
      </rPr>
      <t>https://www.google.com/maps?q=-6,960765,109,3182979</t>
    </r>
  </si>
  <si>
    <t>RT0000021543</t>
  </si>
  <si>
    <t>DESA KARANGANYAR</t>
  </si>
  <si>
    <r>
      <rPr>
        <u/>
        <sz val="11"/>
        <color rgb="FF1155CC"/>
        <rFont val="Calibri, sans-serif"/>
      </rPr>
      <t>https://www.google.com/maps?q=-7,0004462,109,1680942</t>
    </r>
  </si>
  <si>
    <t>RT0000021544</t>
  </si>
  <si>
    <t>DESA DEMANGHARJO</t>
  </si>
  <si>
    <t>DEMANGHARJO</t>
  </si>
  <si>
    <r>
      <rPr>
        <u/>
        <sz val="11"/>
        <color rgb="FF1155CC"/>
        <rFont val="Calibri, sans-serif"/>
      </rPr>
      <t>https://www.google.com/maps?q=-6,8730526,109,3189898</t>
    </r>
  </si>
  <si>
    <t>RT0000021552</t>
  </si>
  <si>
    <t>DS. BALAMOA</t>
  </si>
  <si>
    <t>DERMASANDI</t>
  </si>
  <si>
    <r>
      <rPr>
        <u/>
        <sz val="11"/>
        <color rgb="FF1155CC"/>
        <rFont val="Calibri, sans-serif"/>
      </rPr>
      <t>https://www.google.com/maps?q=-6,9479033,109,1840674</t>
    </r>
  </si>
  <si>
    <t>RT0000021553</t>
  </si>
  <si>
    <t>DS. PENER</t>
  </si>
  <si>
    <r>
      <rPr>
        <u/>
        <sz val="11"/>
        <color rgb="FF1155CC"/>
        <rFont val="Calibri, sans-serif"/>
      </rPr>
      <t>https://www.google.com/maps?q=-7,019518,109,1533328</t>
    </r>
  </si>
  <si>
    <t>RT0000021554</t>
  </si>
  <si>
    <t>ADI TANI JAYA</t>
  </si>
  <si>
    <t>DESA CENGGINI RT.03 RW.04 BALAPULANG</t>
  </si>
  <si>
    <t>CENGGINI</t>
  </si>
  <si>
    <t>Balapulang</t>
  </si>
  <si>
    <r>
      <rPr>
        <u/>
        <sz val="11"/>
        <color rgb="FF1155CC"/>
        <rFont val="Calibri, sans-serif"/>
      </rPr>
      <t>https://www.google.com/maps?q=-7,107222,109,078556</t>
    </r>
  </si>
  <si>
    <t>RT0000021556</t>
  </si>
  <si>
    <t>BERKAH TANI 2</t>
  </si>
  <si>
    <t>DS. SESEPAN RT.05 RW.03 BALAPULANG</t>
  </si>
  <si>
    <t>HARJAWINANGUN</t>
  </si>
  <si>
    <r>
      <rPr>
        <u/>
        <sz val="11"/>
        <color rgb="FF1155CC"/>
        <rFont val="Calibri, sans-serif"/>
      </rPr>
      <t>https://www.google.com/maps?q=-7,081553,109,116891</t>
    </r>
  </si>
  <si>
    <t>RT0000021557</t>
  </si>
  <si>
    <t>GUYUP TANI</t>
  </si>
  <si>
    <t>DESA KARANG JAMBU RT.05/02</t>
  </si>
  <si>
    <t>CILONGOK</t>
  </si>
  <si>
    <r>
      <rPr>
        <u/>
        <sz val="11"/>
        <color rgb="FF1155CC"/>
        <rFont val="Calibri, sans-serif"/>
      </rPr>
      <t>https://www.google.com/maps?q=-7,218031,109,386575</t>
    </r>
  </si>
  <si>
    <t>RT0000021558</t>
  </si>
  <si>
    <t>DESA DANAWARIH RT.02/02</t>
  </si>
  <si>
    <t>DANAWARIH</t>
  </si>
  <si>
    <r>
      <rPr>
        <u/>
        <sz val="11"/>
        <color rgb="FF1155CC"/>
        <rFont val="Calibri, sans-serif"/>
      </rPr>
      <t>https://www.google.com/maps?q=-7,070979,109,127635</t>
    </r>
  </si>
  <si>
    <t>RT0000021559</t>
  </si>
  <si>
    <t>KIOS HARTANI</t>
  </si>
  <si>
    <t>BANJARANYAR RT.06 RW.05 BALAPULANG</t>
  </si>
  <si>
    <r>
      <rPr>
        <u/>
        <sz val="11"/>
        <color rgb="FF1155CC"/>
        <rFont val="Calibri, sans-serif"/>
      </rPr>
      <t>https://www.google.com/maps?q=-7,077142,109,08704</t>
    </r>
  </si>
  <si>
    <t>RT0000021562</t>
  </si>
  <si>
    <t>SUMBER TANI PUTRA</t>
  </si>
  <si>
    <t>JL.STASIUN NO.136 BALAPULANG</t>
  </si>
  <si>
    <t>BALAPULANG KULON</t>
  </si>
  <si>
    <r>
      <rPr>
        <u/>
        <sz val="11"/>
        <color rgb="FF1155CC"/>
        <rFont val="Calibri, sans-serif"/>
      </rPr>
      <t>https://www.google.com/maps?q=-7,050198,109,09861</t>
    </r>
  </si>
  <si>
    <t>RT0000021563</t>
  </si>
  <si>
    <t>TANDUR TANI</t>
  </si>
  <si>
    <t>DESA BANJARANYAR RT.09/02</t>
  </si>
  <si>
    <r>
      <rPr>
        <u/>
        <sz val="11"/>
        <color rgb="FF1155CC"/>
        <rFont val="Calibri, sans-serif"/>
      </rPr>
      <t>https://www.google.com/maps?q=-7,084552,109,084551</t>
    </r>
  </si>
  <si>
    <t>RT0000021564</t>
  </si>
  <si>
    <t>DESA MARGA AYU</t>
  </si>
  <si>
    <t>MARGAAYU</t>
  </si>
  <si>
    <t>Margasari</t>
  </si>
  <si>
    <r>
      <rPr>
        <u/>
        <sz val="11"/>
        <color rgb="FF1155CC"/>
        <rFont val="Calibri, sans-serif"/>
      </rPr>
      <t>https://www.google.com/maps?q=-7,0781436,108,9826558</t>
    </r>
  </si>
  <si>
    <t>RT0000021567</t>
  </si>
  <si>
    <t>MUDA MULYA</t>
  </si>
  <si>
    <t>DS. JATILABA RT. 01 RW. 11 MARGASARI</t>
  </si>
  <si>
    <t>JATILABA</t>
  </si>
  <si>
    <r>
      <rPr>
        <u/>
        <sz val="11"/>
        <color rgb="FF1155CC"/>
        <rFont val="Calibri, sans-serif"/>
      </rPr>
      <t>https://www.google.com/maps?q=-7,0501143,109,0297365</t>
    </r>
  </si>
  <si>
    <t>RT0000021568</t>
  </si>
  <si>
    <t>NUSANTARA TANI</t>
  </si>
  <si>
    <t>DESA KARANGDAWA</t>
  </si>
  <si>
    <t>KARANGDAWA</t>
  </si>
  <si>
    <r>
      <rPr>
        <u/>
        <sz val="11"/>
        <color rgb="FF1155CC"/>
        <rFont val="Calibri, sans-serif"/>
      </rPr>
      <t>https://www.google.com/maps?q=-7,0761286,109,0321184</t>
    </r>
  </si>
  <si>
    <t>RT0000021569</t>
  </si>
  <si>
    <t>PUTRA SARI</t>
  </si>
  <si>
    <t>DS. JEMBAYAT RT 03/01</t>
  </si>
  <si>
    <t>JEMBAYAT</t>
  </si>
  <si>
    <r>
      <rPr>
        <u/>
        <sz val="11"/>
        <color rgb="FF1155CC"/>
        <rFont val="Calibri, sans-serif"/>
      </rPr>
      <t>https://www.google.com/maps?q=-7,086468,109,0505766</t>
    </r>
  </si>
  <si>
    <t>RT0000021570</t>
  </si>
  <si>
    <t>S M</t>
  </si>
  <si>
    <t>DS. MARGASARI RT 01/05</t>
  </si>
  <si>
    <t>MARGASARI</t>
  </si>
  <si>
    <r>
      <rPr>
        <u/>
        <sz val="11"/>
        <color rgb="FF1155CC"/>
        <rFont val="Calibri, sans-serif"/>
      </rPr>
      <t>https://www.google.com/maps?q=-7,0931049,109,0222624</t>
    </r>
  </si>
  <si>
    <t>RT0000021571</t>
  </si>
  <si>
    <t>SOBAT TANI</t>
  </si>
  <si>
    <t>DESA WANASARI RT 02/03</t>
  </si>
  <si>
    <t>WANASARI</t>
  </si>
  <si>
    <r>
      <rPr>
        <u/>
        <sz val="11"/>
        <color rgb="FF1155CC"/>
        <rFont val="Calibri, sans-serif"/>
      </rPr>
      <t>https://www.google.com/maps?q=-7,1071978,109,0290413</t>
    </r>
  </si>
  <si>
    <t>RT0000021575</t>
  </si>
  <si>
    <t>TANI MANDIRI</t>
  </si>
  <si>
    <t>DESA KALIGAYAM</t>
  </si>
  <si>
    <r>
      <rPr>
        <u/>
        <sz val="11"/>
        <color rgb="FF1155CC"/>
        <rFont val="Calibri, sans-serif"/>
      </rPr>
      <t>https://www.google.com/maps?q=-7,1153589,109,0043839</t>
    </r>
  </si>
  <si>
    <t>RT0000021578</t>
  </si>
  <si>
    <t>AL KHIKMAH</t>
  </si>
  <si>
    <t>DESA GEMBONGDADI RT.04/04 KEC.SURADADI KAB. TEGAL</t>
  </si>
  <si>
    <t>GEMBONGDADI</t>
  </si>
  <si>
    <r>
      <rPr>
        <u/>
        <sz val="11"/>
        <color rgb="FF1155CC"/>
        <rFont val="Calibri, sans-serif"/>
      </rPr>
      <t>https://www.google.com/maps?q=-6,938864,109,2262888</t>
    </r>
  </si>
  <si>
    <t>RT0000021579</t>
  </si>
  <si>
    <t>FAJAR MANDIRI TANI</t>
  </si>
  <si>
    <t>DESA KARANGMULYA RT.05/01 KEC.SURADADI KAB.TEGAL</t>
  </si>
  <si>
    <t>KARANGMULYA</t>
  </si>
  <si>
    <r>
      <rPr>
        <u/>
        <sz val="11"/>
        <color rgb="FF1155CC"/>
        <rFont val="Calibri, sans-serif"/>
      </rPr>
      <t>https://www.google.com/maps?q=-6,9226343,109,2291066</t>
    </r>
  </si>
  <si>
    <t>RT0000021580</t>
  </si>
  <si>
    <t>DESA JATIBOGOR RT.04/04 KEC.SURADADI KAB.TEGAL</t>
  </si>
  <si>
    <t>JATIBOGOR</t>
  </si>
  <si>
    <r>
      <rPr>
        <u/>
        <sz val="11"/>
        <color rgb="FF1155CC"/>
        <rFont val="Calibri, sans-serif"/>
      </rPr>
      <t>https://www.google.com/maps?q=-6,9019791,109,2413607</t>
    </r>
  </si>
  <si>
    <t>RT0000021582</t>
  </si>
  <si>
    <t>DESA WANGANDAWA RT 16/04 KEC. TALANG TEGAL</t>
  </si>
  <si>
    <t>GETASKEREP</t>
  </si>
  <si>
    <t>Talang</t>
  </si>
  <si>
    <r>
      <rPr>
        <u/>
        <sz val="11"/>
        <color rgb="FF1155CC"/>
        <rFont val="Calibri, sans-serif"/>
      </rPr>
      <t>https://www.google.com/maps?q=-6,8960988,109,1709865</t>
    </r>
  </si>
  <si>
    <t>RT0000021586</t>
  </si>
  <si>
    <t>DESA KEPUNDUHAN RT.09/01 KEC.KRAMAT KAB. TEGAL</t>
  </si>
  <si>
    <t>Kramat</t>
  </si>
  <si>
    <r>
      <rPr>
        <u/>
        <sz val="11"/>
        <color rgb="FF1155CC"/>
        <rFont val="Calibri, sans-serif"/>
      </rPr>
      <t>https://www.google.com/maps?q=-6,9020818,109,2087529</t>
    </r>
  </si>
  <si>
    <t>RT0000021590</t>
  </si>
  <si>
    <t>JL.RAYA BALAMOA-WARUREJO,DESA GEMBONGDADI RT07/04 KEC.KRAMAT KAB.TEGAL</t>
  </si>
  <si>
    <t>KARANGWULUH</t>
  </si>
  <si>
    <r>
      <rPr>
        <u/>
        <sz val="11"/>
        <color rgb="FF1155CC"/>
        <rFont val="Calibri, sans-serif"/>
      </rPr>
      <t>https://www.google.com/maps?q=-6,9424826,109,2348656</t>
    </r>
  </si>
  <si>
    <t>RT0000021596</t>
  </si>
  <si>
    <t>TANI MAS</t>
  </si>
  <si>
    <t>DESA TANJUNGHARJA RT.05/03 KEC.KRAMAT KAB.TEGAL</t>
  </si>
  <si>
    <r>
      <rPr>
        <u/>
        <sz val="11"/>
        <color rgb="FF1155CC"/>
        <rFont val="Calibri, sans-serif"/>
      </rPr>
      <t>https://www.google.com/maps?q=-6,8992044,109,2264452</t>
    </r>
  </si>
  <si>
    <t>RT0000021597</t>
  </si>
  <si>
    <t>TANI MONCER</t>
  </si>
  <si>
    <t>JL.DIPAMULYA DESA PLUMBUNGAN RT 03/01 KEC.KRAMAT KAB.TEGAL</t>
  </si>
  <si>
    <r>
      <rPr>
        <u/>
        <sz val="11"/>
        <color rgb="FF1155CC"/>
        <rFont val="Calibri, sans-serif"/>
      </rPr>
      <t>https://www.google.com/maps?q=-6,8745532,109,2305588</t>
    </r>
  </si>
  <si>
    <t>RT0000021599</t>
  </si>
  <si>
    <t>TANI URIP</t>
  </si>
  <si>
    <t>JL.GARUDA,DESA MUNJUNGAGUNG RT.04/03 KEC.KRAMAT KAB.TEGAL</t>
  </si>
  <si>
    <t>MUNJUNGAGUNG</t>
  </si>
  <si>
    <r>
      <rPr>
        <u/>
        <sz val="11"/>
        <color rgb="FF1155CC"/>
        <rFont val="Calibri, sans-serif"/>
      </rPr>
      <t>https://www.google.com/maps?q=-6,8780052,109,1867228</t>
    </r>
  </si>
  <si>
    <t>RT0000021603</t>
  </si>
  <si>
    <t>AAN JAYA</t>
  </si>
  <si>
    <t>DS. KEDAWUNG RT. 03/02</t>
  </si>
  <si>
    <r>
      <rPr>
        <u/>
        <sz val="11"/>
        <color rgb="FF1155CC"/>
        <rFont val="Calibri, sans-serif"/>
      </rPr>
      <t>https://www.google.com/maps?q=-7,1662173,109,189061</t>
    </r>
  </si>
  <si>
    <t>RT0000021606</t>
  </si>
  <si>
    <t>DS. BOJONG RT. 03/01</t>
  </si>
  <si>
    <t>REMBUL</t>
  </si>
  <si>
    <r>
      <rPr>
        <u/>
        <sz val="11"/>
        <color rgb="FF1155CC"/>
        <rFont val="Calibri, sans-serif"/>
      </rPr>
      <t>https://www.google.com/maps?q=-7,1336212,109,1478936</t>
    </r>
  </si>
  <si>
    <t>RT0000021608</t>
  </si>
  <si>
    <t>BUKIT SUBUR PUTRA</t>
  </si>
  <si>
    <t>DS. BUMIJAWA RT. 03/01</t>
  </si>
  <si>
    <t>BUMIJAWA</t>
  </si>
  <si>
    <t>Bumijawa</t>
  </si>
  <si>
    <r>
      <rPr>
        <u/>
        <sz val="11"/>
        <color rgb="FF1155CC"/>
        <rFont val="Calibri, sans-serif"/>
      </rPr>
      <t>https://www.google.com/maps?q=-7,1681417,109,1300515</t>
    </r>
  </si>
  <si>
    <t>RT0000021609</t>
  </si>
  <si>
    <t>CEMPAKA TANI</t>
  </si>
  <si>
    <t>DS. CEMPAKA RT. 02/01</t>
  </si>
  <si>
    <t>CINTAMANIK</t>
  </si>
  <si>
    <r>
      <rPr>
        <u/>
        <sz val="11"/>
        <color rgb="FF1155CC"/>
        <rFont val="Calibri, sans-serif"/>
      </rPr>
      <t>https://www.google.com/maps?q=-7,1756519,109,0732963</t>
    </r>
  </si>
  <si>
    <t>RT0000021610</t>
  </si>
  <si>
    <t>ESA MAKMUR PUTRA</t>
  </si>
  <si>
    <t>DS. BOJONG RT. 04/01</t>
  </si>
  <si>
    <r>
      <rPr>
        <u/>
        <sz val="11"/>
        <color rgb="FF1155CC"/>
        <rFont val="Calibri, sans-serif"/>
      </rPr>
      <t>https://www.google.com/maps?q=-7,134328,109,1481416</t>
    </r>
  </si>
  <si>
    <t>RT0000021611</t>
  </si>
  <si>
    <t>H. A. GHOFUR</t>
  </si>
  <si>
    <t>DS. LENGKONG RT. 02/02</t>
  </si>
  <si>
    <t>LENGKONG</t>
  </si>
  <si>
    <r>
      <rPr>
        <u/>
        <sz val="11"/>
        <color rgb="FF1155CC"/>
        <rFont val="Calibri, sans-serif"/>
      </rPr>
      <t>https://www.google.com/maps?q=-7,1336656,109,1608885</t>
    </r>
  </si>
  <si>
    <t>RT0000021612</t>
  </si>
  <si>
    <t>IKA MULIA</t>
  </si>
  <si>
    <t>DS. PUCAK LUWUK RT. 04/04</t>
  </si>
  <si>
    <t>KAJENENGAN</t>
  </si>
  <si>
    <r>
      <rPr>
        <u/>
        <sz val="11"/>
        <color rgb="FF1155CC"/>
        <rFont val="Calibri, sans-serif"/>
      </rPr>
      <t>https://www.google.com/maps?q=-7,124387,109,2120853</t>
    </r>
  </si>
  <si>
    <t>RT0000021613</t>
  </si>
  <si>
    <t>DS. BOJONG RT. 04/02</t>
  </si>
  <si>
    <t>SUNIARSIH</t>
  </si>
  <si>
    <r>
      <rPr>
        <u/>
        <sz val="11"/>
        <color rgb="FF1155CC"/>
        <rFont val="Calibri, sans-serif"/>
      </rPr>
      <t>https://www.google.com/maps?q=-7,138181,109,149405</t>
    </r>
  </si>
  <si>
    <t>RT0000021614</t>
  </si>
  <si>
    <t>SANGGAR TANI</t>
  </si>
  <si>
    <t>DS. LENGKONG RT. 01/03</t>
  </si>
  <si>
    <r>
      <rPr>
        <u/>
        <sz val="11"/>
        <color rgb="FF1155CC"/>
        <rFont val="Calibri, sans-serif"/>
      </rPr>
      <t>https://www.google.com/maps?q=-7,1347675,109,1609077</t>
    </r>
  </si>
  <si>
    <t>RT0000021615</t>
  </si>
  <si>
    <t>DS. CAWITALI RT. 06 02</t>
  </si>
  <si>
    <t>CAWITALI</t>
  </si>
  <si>
    <r>
      <rPr>
        <u/>
        <sz val="11"/>
        <color rgb="FF1155CC"/>
        <rFont val="Calibri, sans-serif"/>
      </rPr>
      <t>https://www.google.com/maps?q=-7,1231003,109,0901955</t>
    </r>
  </si>
  <si>
    <t>RT0000021618</t>
  </si>
  <si>
    <t>DS. JEJEG RT. 02/03</t>
  </si>
  <si>
    <t>JEJEG</t>
  </si>
  <si>
    <r>
      <rPr>
        <u/>
        <sz val="11"/>
        <color rgb="FF1155CC"/>
        <rFont val="Calibri, sans-serif"/>
      </rPr>
      <t>https://www.google.com/maps?q=-7,1664549,109,090349</t>
    </r>
  </si>
  <si>
    <t>RT0000021619</t>
  </si>
  <si>
    <t>ATIN TANI</t>
  </si>
  <si>
    <t>DS. KEPANDEAN, KEC. DUKUHTURI, KAB. TEGAL</t>
  </si>
  <si>
    <t>KEPANDEAN</t>
  </si>
  <si>
    <r>
      <rPr>
        <u/>
        <sz val="11"/>
        <color rgb="FF1155CC"/>
        <rFont val="Calibri, sans-serif"/>
      </rPr>
      <t>https://www.google.com/maps?q=-6,905089,109,114182</t>
    </r>
  </si>
  <si>
    <t>RT0000021620</t>
  </si>
  <si>
    <t>BERKAH DAMAI</t>
  </si>
  <si>
    <t>DS. JATIRAWA, KEC. TARUB, KAB. TEGAL</t>
  </si>
  <si>
    <t>JATIRAWA</t>
  </si>
  <si>
    <r>
      <rPr>
        <u/>
        <sz val="11"/>
        <color rgb="FF1155CC"/>
        <rFont val="Calibri, sans-serif"/>
      </rPr>
      <t>https://www.google.com/maps?q=-6,9421458,109,1632917</t>
    </r>
  </si>
  <si>
    <t>RT0000021621</t>
  </si>
  <si>
    <t>BERKAH PUTRA</t>
  </si>
  <si>
    <t>DS. MINDAKA, KEC. TARUB, KAB. TEGAL</t>
  </si>
  <si>
    <t>BREKAT</t>
  </si>
  <si>
    <r>
      <rPr>
        <u/>
        <sz val="11"/>
        <color rgb="FF1155CC"/>
        <rFont val="Calibri, sans-serif"/>
      </rPr>
      <t>https://www.google.com/maps?q=-6,9256455,109,1867468</t>
    </r>
  </si>
  <si>
    <t>RT0000021625</t>
  </si>
  <si>
    <t>DS. PURBASANA, KEC. TARUB, KAB. TEGAL</t>
  </si>
  <si>
    <t>KABUKAN</t>
  </si>
  <si>
    <r>
      <rPr>
        <u/>
        <sz val="11"/>
        <color rgb="FF1155CC"/>
        <rFont val="Calibri, sans-serif"/>
      </rPr>
      <t>https://www.google.com/maps?q=-6,9201954,109,159217</t>
    </r>
  </si>
  <si>
    <t>RT0000021627</t>
  </si>
  <si>
    <t>DS BUMIHARJA, KEC. TARUB, KAB. TEGAL</t>
  </si>
  <si>
    <t>BUMIHARJA</t>
  </si>
  <si>
    <r>
      <rPr>
        <u/>
        <sz val="11"/>
        <color rgb="FF1155CC"/>
        <rFont val="Calibri, sans-serif"/>
      </rPr>
      <t>https://www.google.com/maps?q=-6,9102389,109,1878785</t>
    </r>
  </si>
  <si>
    <t>RT0000021628</t>
  </si>
  <si>
    <t>DS. MINDAKA, KEC. TARUB, KABUPATEN TEGAL</t>
  </si>
  <si>
    <t>KEDUNGBUNGKUS</t>
  </si>
  <si>
    <r>
      <rPr>
        <u/>
        <sz val="11"/>
        <color rgb="FF1155CC"/>
        <rFont val="Calibri, sans-serif"/>
      </rPr>
      <t>https://www.google.com/maps?q=-6,9217033,109,1848093</t>
    </r>
  </si>
  <si>
    <t>RT0000021629</t>
  </si>
  <si>
    <t>ULYA TANI</t>
  </si>
  <si>
    <t>DS. BULAKWARU, KEC. TARUB, KAB. TEGAL</t>
  </si>
  <si>
    <t>BULAKWARU</t>
  </si>
  <si>
    <r>
      <rPr>
        <u/>
        <sz val="11"/>
        <color rgb="FF1155CC"/>
        <rFont val="Calibri, sans-serif"/>
      </rPr>
      <t>https://www.google.com/maps?q=-6,9162693,109,2115016</t>
    </r>
  </si>
  <si>
    <t>RT0000021630</t>
  </si>
  <si>
    <t>AF. JAYA</t>
  </si>
  <si>
    <t>DESA SEMBOJA KEC. PAGERBARANG</t>
  </si>
  <si>
    <t>Pagerbarang</t>
  </si>
  <si>
    <r>
      <rPr>
        <u/>
        <sz val="11"/>
        <color rgb="FF1155CC"/>
        <rFont val="Calibri, sans-serif"/>
      </rPr>
      <t>https://www.google.com/maps?q=-7,0206169,109,0750889</t>
    </r>
  </si>
  <si>
    <t>RT0000021632</t>
  </si>
  <si>
    <t>DESA PAGERBARANG KEC. PAGERBARANG KAB. TEGAL</t>
  </si>
  <si>
    <t>PAGERBARANG</t>
  </si>
  <si>
    <r>
      <rPr>
        <u/>
        <sz val="11"/>
        <color rgb="FF1155CC"/>
        <rFont val="Calibri, sans-serif"/>
      </rPr>
      <t>https://www.google.com/maps?q=-7,0035724,109,0536451</t>
    </r>
  </si>
  <si>
    <t>RT0000021633</t>
  </si>
  <si>
    <t>FITRIS JAYA</t>
  </si>
  <si>
    <t>DESA KERTAHARJA KEC. PAGERBARANG KAB. TEGAL</t>
  </si>
  <si>
    <t>KEDUNGSUGIH</t>
  </si>
  <si>
    <r>
      <rPr>
        <u/>
        <sz val="11"/>
        <color rgb="FF1155CC"/>
        <rFont val="Calibri, sans-serif"/>
      </rPr>
      <t>https://www.google.com/maps?q=-6,9950139,109,0430435</t>
    </r>
  </si>
  <si>
    <t>RT0000021634</t>
  </si>
  <si>
    <t>MUDA TANI</t>
  </si>
  <si>
    <t>DESA SUROKIDUL</t>
  </si>
  <si>
    <t>SUROKIDUL</t>
  </si>
  <si>
    <r>
      <rPr>
        <u/>
        <sz val="11"/>
        <color rgb="FF1155CC"/>
        <rFont val="Calibri, sans-serif"/>
      </rPr>
      <t>https://www.google.com/maps?q=-6,9867071,109,0661747</t>
    </r>
  </si>
  <si>
    <t>RT0000021635</t>
  </si>
  <si>
    <t>DESA MULYOHARJO KEC. PAGERBARANG KAB. TEGAL</t>
  </si>
  <si>
    <r>
      <rPr>
        <u/>
        <sz val="11"/>
        <color rgb="FF1155CC"/>
        <rFont val="Calibri, sans-serif"/>
      </rPr>
      <t>https://www.google.com/maps?q=-7,0162458,109,0701251</t>
    </r>
  </si>
  <si>
    <t>RT0000021636</t>
  </si>
  <si>
    <t>RAHMA TANI</t>
  </si>
  <si>
    <t>DESA RANDUSARI KEC. PAGERBARANG KAB. TEGAL</t>
  </si>
  <si>
    <t>JATIWANGI</t>
  </si>
  <si>
    <r>
      <rPr>
        <u/>
        <sz val="11"/>
        <color rgb="FF1155CC"/>
        <rFont val="Calibri, sans-serif"/>
      </rPr>
      <t>https://www.google.com/maps?q=-7,01187,109,0691957</t>
    </r>
  </si>
  <si>
    <t>RT0000021638</t>
  </si>
  <si>
    <t>DESA JATIWANGI KEC. PAGERBARANG KAB. TEGAL</t>
  </si>
  <si>
    <r>
      <rPr>
        <u/>
        <sz val="11"/>
        <color rgb="FF1155CC"/>
        <rFont val="Calibri, sans-serif"/>
      </rPr>
      <t>https://www.google.com/maps?q=-7,0273843,109,0689916</t>
    </r>
  </si>
  <si>
    <t>RT0000021640</t>
  </si>
  <si>
    <t>AULIA TANI</t>
  </si>
  <si>
    <t>JL. BINA DESA RT. 07 RW. 02, DESA KEDUNGUTER</t>
  </si>
  <si>
    <t>RANDUSANGA KULON</t>
  </si>
  <si>
    <t>Brebes</t>
  </si>
  <si>
    <r>
      <rPr>
        <u/>
        <sz val="11"/>
        <color rgb="FF1155CC"/>
        <rFont val="Calibri, sans-serif"/>
      </rPr>
      <t>https://www.google.com/maps?q=-6,8338359,109,0391781</t>
    </r>
  </si>
  <si>
    <t>RT0000021641</t>
  </si>
  <si>
    <t>JL. WR. SUPRATMAN DESA KRASAK</t>
  </si>
  <si>
    <r>
      <rPr>
        <u/>
        <sz val="11"/>
        <color rgb="FF1155CC"/>
        <rFont val="Calibri, sans-serif"/>
      </rPr>
      <t>https://www.google.com/maps?q=-6,8662049,108,994895</t>
    </r>
  </si>
  <si>
    <t>RT0000021642</t>
  </si>
  <si>
    <t>BRAYAN TANI</t>
  </si>
  <si>
    <t>RT 01 RW 02 DS. WANGANDALEM</t>
  </si>
  <si>
    <t>PADASUGIH</t>
  </si>
  <si>
    <r>
      <rPr>
        <u/>
        <sz val="11"/>
        <color rgb="FF1155CC"/>
        <rFont val="Calibri, sans-serif"/>
      </rPr>
      <t>https://www.google.com/maps?q=-6,9008347,109,0426909</t>
    </r>
  </si>
  <si>
    <t>RT0000021644</t>
  </si>
  <si>
    <t>SIDOMAKMUR / TORIKHAH</t>
  </si>
  <si>
    <t>RT 02 RW 03, DESA TENGKI</t>
  </si>
  <si>
    <t>PASAR BATANG</t>
  </si>
  <si>
    <r>
      <rPr>
        <u/>
        <sz val="11"/>
        <color rgb="FF1155CC"/>
        <rFont val="Calibri, sans-serif"/>
      </rPr>
      <t>https://www.google.com/maps?q=-6,8661063,108,9949135</t>
    </r>
  </si>
  <si>
    <t>RT0000021647</t>
  </si>
  <si>
    <t>TOKO SETIA TANI</t>
  </si>
  <si>
    <t>JL. BINA DESA RE 01 RW 02 DS KEDUNGUTER</t>
  </si>
  <si>
    <t>KEDUNGUTER</t>
  </si>
  <si>
    <r>
      <rPr>
        <u/>
        <sz val="11"/>
        <color rgb="FF1155CC"/>
        <rFont val="Calibri, sans-serif"/>
      </rPr>
      <t>https://www.google.com/maps?q=-6,8661061,108,9949109</t>
    </r>
  </si>
  <si>
    <t>RT0000021650</t>
  </si>
  <si>
    <t>DESA KEMUKTEN RT 01/ RW 01 KEC. KERSANA</t>
  </si>
  <si>
    <t>KRAMATSAMPANG</t>
  </si>
  <si>
    <t>Kersana</t>
  </si>
  <si>
    <r>
      <rPr>
        <u/>
        <sz val="11"/>
        <color rgb="FF1155CC"/>
        <rFont val="Calibri, sans-serif"/>
      </rPr>
      <t>https://www.google.com/maps?q=-6,9007569,108,864989</t>
    </r>
  </si>
  <si>
    <t>RT0000021651</t>
  </si>
  <si>
    <t>BREBES TANI</t>
  </si>
  <si>
    <t>JL. RAYA KLUWUT KEC. BULAKAMBA</t>
  </si>
  <si>
    <t>KLUWUT</t>
  </si>
  <si>
    <r>
      <rPr>
        <u/>
        <sz val="11"/>
        <color rgb="FF1155CC"/>
        <rFont val="Calibri, sans-serif"/>
      </rPr>
      <t>https://www.google.com/maps?q=-6,8748841,108,9254245</t>
    </r>
  </si>
  <si>
    <t>RT0000021653</t>
  </si>
  <si>
    <t>FAREL TANI</t>
  </si>
  <si>
    <t>DS.BULUSARI KEC. BULAKAMBA</t>
  </si>
  <si>
    <t>BULAKAMBA</t>
  </si>
  <si>
    <r>
      <rPr>
        <u/>
        <sz val="11"/>
        <color rgb="FF1155CC"/>
        <rFont val="Calibri, sans-serif"/>
      </rPr>
      <t>https://www.google.com/maps?q=-6,8870198,108,9468452</t>
    </r>
  </si>
  <si>
    <t>RT0000021658</t>
  </si>
  <si>
    <t>SATRIA TANI</t>
  </si>
  <si>
    <t>DS. RANCAWULUH KEC. BULAKAMBA</t>
  </si>
  <si>
    <t>RANCAWULUH</t>
  </si>
  <si>
    <r>
      <rPr>
        <u/>
        <sz val="11"/>
        <color rgb="FF1155CC"/>
        <rFont val="Calibri, sans-serif"/>
      </rPr>
      <t>https://www.google.com/maps?q=-6,9098717,108,9430224</t>
    </r>
  </si>
  <si>
    <t>RT0000021660</t>
  </si>
  <si>
    <r>
      <rPr>
        <u/>
        <sz val="11"/>
        <color rgb="FF1155CC"/>
        <rFont val="Calibri, sans-serif"/>
      </rPr>
      <t>https://www.google.com/maps?q=-6,9493096,108,8742729</t>
    </r>
  </si>
  <si>
    <t>RT0000021661</t>
  </si>
  <si>
    <t>TANI DJAYA PUTRA</t>
  </si>
  <si>
    <t>JL.STASIUN NO 43 KERSANA KEC. KERSANA</t>
  </si>
  <si>
    <t>KERSANA</t>
  </si>
  <si>
    <r>
      <rPr>
        <u/>
        <sz val="11"/>
        <color rgb="FF1155CC"/>
        <rFont val="Calibri, sans-serif"/>
      </rPr>
      <t>https://www.google.com/maps?q=-6,9291434,108,8580141</t>
    </r>
  </si>
  <si>
    <t>RT0000021663</t>
  </si>
  <si>
    <t>UNGGUL TANI</t>
  </si>
  <si>
    <t>DESA JAGAPURA KEC. KERSANA</t>
  </si>
  <si>
    <t>CIAMPEL</t>
  </si>
  <si>
    <r>
      <rPr>
        <u/>
        <sz val="11"/>
        <color rgb="FF1155CC"/>
        <rFont val="Calibri, sans-serif"/>
      </rPr>
      <t>https://www.google.com/maps?q=-6,9380381,108,8839269</t>
    </r>
  </si>
  <si>
    <t>RT0000021665</t>
  </si>
  <si>
    <t>WISNU TANI</t>
  </si>
  <si>
    <t>DESA LIMBANGAN KEC. KERSANA</t>
  </si>
  <si>
    <r>
      <rPr>
        <u/>
        <sz val="11"/>
        <color rgb="FF1155CC"/>
        <rFont val="Calibri, sans-serif"/>
      </rPr>
      <t>https://www.google.com/maps?q=-6,9063606,108,874994</t>
    </r>
  </si>
  <si>
    <t>RT0000021666</t>
  </si>
  <si>
    <t>CV. SUMBER TANI</t>
  </si>
  <si>
    <t>BENTARSARI - SALEM</t>
  </si>
  <si>
    <t>BENTAR</t>
  </si>
  <si>
    <r>
      <rPr>
        <u/>
        <sz val="11"/>
        <color rgb="FF1155CC"/>
        <rFont val="Calibri, sans-serif"/>
      </rPr>
      <t>https://www.google.com/maps?q=-7,154131,108,8139412</t>
    </r>
  </si>
  <si>
    <t>RT0000021667</t>
  </si>
  <si>
    <t>SRI JAYA</t>
  </si>
  <si>
    <t>GUNUNG TAJEM</t>
  </si>
  <si>
    <t>WINDUASRI</t>
  </si>
  <si>
    <r>
      <rPr>
        <u/>
        <sz val="11"/>
        <color rgb="FF1155CC"/>
        <rFont val="Calibri, sans-serif"/>
      </rPr>
      <t>https://www.google.com/maps?q=-7,1616311,108,7422854</t>
    </r>
  </si>
  <si>
    <t>RT0000021668</t>
  </si>
  <si>
    <t>BANJARAN - SALEM</t>
  </si>
  <si>
    <t>GUNUNGSUGIH</t>
  </si>
  <si>
    <r>
      <rPr>
        <u/>
        <sz val="11"/>
        <color rgb="FF1155CC"/>
        <rFont val="Calibri, sans-serif"/>
      </rPr>
      <t>https://www.google.com/maps?q=-7,1876003,108,7967987</t>
    </r>
  </si>
  <si>
    <t>RT0000021669</t>
  </si>
  <si>
    <t>PASIR PANJANG - SALEM</t>
  </si>
  <si>
    <t>WANOJA</t>
  </si>
  <si>
    <r>
      <rPr>
        <u/>
        <sz val="11"/>
        <color rgb="FF1155CC"/>
        <rFont val="Calibri, sans-serif"/>
      </rPr>
      <t>https://www.google.com/maps?q=-7,1477487,108,8036247</t>
    </r>
  </si>
  <si>
    <t>RT0000021670</t>
  </si>
  <si>
    <t>AMAN TANI</t>
  </si>
  <si>
    <t>DS. CIPAJANG, BANJARHARJO-BREBES</t>
  </si>
  <si>
    <t>PENANGGAPAN</t>
  </si>
  <si>
    <r>
      <rPr>
        <u/>
        <sz val="11"/>
        <color rgb="FF1155CC"/>
        <rFont val="Calibri, sans-serif"/>
      </rPr>
      <t>https://www.google.com/maps?q=-7,0645165,108,8121058</t>
    </r>
  </si>
  <si>
    <t>RT0000021672</t>
  </si>
  <si>
    <t>ANIZAR JAYA TANI</t>
  </si>
  <si>
    <t>DS CIAWI, BANJARHARJO-BREBES</t>
  </si>
  <si>
    <t>CIMUNDING</t>
  </si>
  <si>
    <r>
      <rPr>
        <u/>
        <sz val="11"/>
        <color rgb="FF1155CC"/>
        <rFont val="Calibri, sans-serif"/>
      </rPr>
      <t>https://www.google.com/maps?q=-6,9515933,108,7979396</t>
    </r>
  </si>
  <si>
    <t>RT0000021674</t>
  </si>
  <si>
    <t>KARTIKA HASIL</t>
  </si>
  <si>
    <t>JL. MERDEKA NO.62 BANJARHARJO-BREBES</t>
  </si>
  <si>
    <t>SINDANGHEULA</t>
  </si>
  <si>
    <r>
      <rPr>
        <u/>
        <sz val="11"/>
        <color rgb="FF1155CC"/>
        <rFont val="Calibri, sans-serif"/>
      </rPr>
      <t>https://www.google.com/maps?q=-6,9880739,108,8542289</t>
    </r>
  </si>
  <si>
    <t>RT0000021675</t>
  </si>
  <si>
    <t>LIDIA MAKMUR</t>
  </si>
  <si>
    <t>DS. CIGADUNG, BANJARHARJO-BREBES</t>
  </si>
  <si>
    <t>CIGADUNG</t>
  </si>
  <si>
    <r>
      <rPr>
        <u/>
        <sz val="11"/>
        <color rgb="FF1155CC"/>
        <rFont val="Calibri, sans-serif"/>
      </rPr>
      <t>https://www.google.com/maps?q=-6,9734367,108,8162067</t>
    </r>
  </si>
  <si>
    <t>RT0000021681</t>
  </si>
  <si>
    <t>DS. KEDUNGTUKANG</t>
  </si>
  <si>
    <t>BUARAN</t>
  </si>
  <si>
    <r>
      <rPr>
        <u/>
        <sz val="11"/>
        <color rgb="FF1155CC"/>
        <rFont val="Calibri, sans-serif"/>
      </rPr>
      <t>https://www.google.com/maps?q=-6,9305769,109,046131</t>
    </r>
  </si>
  <si>
    <t>RT0000021682</t>
  </si>
  <si>
    <t>DS. BOJONG</t>
  </si>
  <si>
    <r>
      <rPr>
        <u/>
        <sz val="11"/>
        <color rgb="FF1155CC"/>
        <rFont val="Calibri, sans-serif"/>
      </rPr>
      <t>https://www.google.com/maps?q=-6,9530684,109,0310298</t>
    </r>
  </si>
  <si>
    <t>RT0000021686</t>
  </si>
  <si>
    <t>PERKASA TANI</t>
  </si>
  <si>
    <t>DS. RENGASBANDUNG</t>
  </si>
  <si>
    <r>
      <rPr>
        <u/>
        <sz val="11"/>
        <color rgb="FF1155CC"/>
        <rFont val="Calibri, sans-serif"/>
      </rPr>
      <t>https://www.google.com/maps?q=-6,9306301,109,045992</t>
    </r>
  </si>
  <si>
    <t>RT0000021689</t>
  </si>
  <si>
    <t>DS. KENDAWA</t>
  </si>
  <si>
    <t>JATIBARANG LOR</t>
  </si>
  <si>
    <r>
      <rPr>
        <u/>
        <sz val="11"/>
        <color rgb="FF1155CC"/>
        <rFont val="Calibri, sans-serif"/>
      </rPr>
      <t>https://www.google.com/maps?q=-6,9393217,109,0508621</t>
    </r>
  </si>
  <si>
    <t>RT0000021692</t>
  </si>
  <si>
    <t>DS KEDAWON</t>
  </si>
  <si>
    <t>RENGASPENDAWA</t>
  </si>
  <si>
    <t>Larangan</t>
  </si>
  <si>
    <r>
      <rPr>
        <u/>
        <sz val="11"/>
        <color rgb="FF1155CC"/>
        <rFont val="Calibri, sans-serif"/>
      </rPr>
      <t>https://www.google.com/maps?q=-6,9612439,108,9916832</t>
    </r>
  </si>
  <si>
    <t>RT0000021695</t>
  </si>
  <si>
    <t>BENS TANI</t>
  </si>
  <si>
    <t>JL RAYA LARANGAN</t>
  </si>
  <si>
    <t>KARANGBALE</t>
  </si>
  <si>
    <r>
      <rPr>
        <u/>
        <sz val="11"/>
        <color rgb="FF1155CC"/>
        <rFont val="Calibri, sans-serif"/>
      </rPr>
      <t>https://www.google.com/maps?q=-7,000645,108,9432117</t>
    </r>
  </si>
  <si>
    <t>RT0000021699</t>
  </si>
  <si>
    <t>FALLAH TANI</t>
  </si>
  <si>
    <t>DS SIRAMIN RT 02/07</t>
  </si>
  <si>
    <t>SLATRI</t>
  </si>
  <si>
    <r>
      <rPr>
        <u/>
        <sz val="11"/>
        <color rgb="FF1155CC"/>
        <rFont val="Calibri, sans-serif"/>
      </rPr>
      <t>https://www.google.com/maps?q=-6,9448372,108,9328721</t>
    </r>
  </si>
  <si>
    <t>RT0000021700</t>
  </si>
  <si>
    <t>IZOM TANI</t>
  </si>
  <si>
    <t>DS LUWUNGGEDE RT 03/03</t>
  </si>
  <si>
    <t>LUWUNGGEDE</t>
  </si>
  <si>
    <r>
      <rPr>
        <u/>
        <sz val="11"/>
        <color rgb="FF1155CC"/>
        <rFont val="Calibri, sans-serif"/>
      </rPr>
      <t>https://www.google.com/maps?q=-6,9648892,108,9080897</t>
    </r>
  </si>
  <si>
    <t>RT0000021701</t>
  </si>
  <si>
    <t>DS SIANDONG</t>
  </si>
  <si>
    <t>SIANDONG</t>
  </si>
  <si>
    <r>
      <rPr>
        <u/>
        <sz val="11"/>
        <color rgb="FF1155CC"/>
        <rFont val="Calibri, sans-serif"/>
      </rPr>
      <t>https://www.google.com/maps?q=-6,9774016,108,9624617</t>
    </r>
  </si>
  <si>
    <t>RT0000021704</t>
  </si>
  <si>
    <t>SULUH TANI</t>
  </si>
  <si>
    <t>DS KEDUNGBOKOR RT 02/05</t>
  </si>
  <si>
    <t>KEDUNGBOKOR</t>
  </si>
  <si>
    <r>
      <rPr>
        <u/>
        <sz val="11"/>
        <color rgb="FF1155CC"/>
        <rFont val="Calibri, sans-serif"/>
      </rPr>
      <t>https://www.google.com/maps?q=-6,9994359,108,9679969</t>
    </r>
  </si>
  <si>
    <t>RT0000021708</t>
  </si>
  <si>
    <t>AHMAD</t>
  </si>
  <si>
    <t>DESA TARABAN RT 02/01 KEC PAGUYANGAN</t>
  </si>
  <si>
    <t>TARABAN</t>
  </si>
  <si>
    <t>Paguyangan</t>
  </si>
  <si>
    <r>
      <rPr>
        <u/>
        <sz val="11"/>
        <color rgb="FF1155CC"/>
        <rFont val="Calibri, sans-serif"/>
      </rPr>
      <t>https://www.google.com/maps?q=-7,2876686,109,0289465</t>
    </r>
  </si>
  <si>
    <t>RT0000021711</t>
  </si>
  <si>
    <t>BERKAH USAHA</t>
  </si>
  <si>
    <t>DS. TARABAN RT 002/001</t>
  </si>
  <si>
    <r>
      <rPr>
        <u/>
        <sz val="11"/>
        <color rgb="FF1155CC"/>
        <rFont val="Calibri, sans-serif"/>
      </rPr>
      <t>https://www.google.com/maps?q=-7,290645,109,0318833</t>
    </r>
  </si>
  <si>
    <t>RT0000021712</t>
  </si>
  <si>
    <t>DK. KARANGGANDUL RT 02/03</t>
  </si>
  <si>
    <t>PAKUJATI</t>
  </si>
  <si>
    <r>
      <rPr>
        <u/>
        <sz val="11"/>
        <color rgb="FF1155CC"/>
        <rFont val="Calibri, sans-serif"/>
      </rPr>
      <t>https://www.google.com/maps?q=-7,3088683,109,0171733</t>
    </r>
  </si>
  <si>
    <t>RT0000021713</t>
  </si>
  <si>
    <t>KUD. PAGUYANGAN</t>
  </si>
  <si>
    <t>DS. WINDUAJI RT 03/05</t>
  </si>
  <si>
    <t>WINDUAJI</t>
  </si>
  <si>
    <r>
      <rPr>
        <u/>
        <sz val="11"/>
        <color rgb="FF1155CC"/>
        <rFont val="Calibri, sans-serif"/>
      </rPr>
      <t>https://www.google.com/maps?q=-7,3040162,109,0413206</t>
    </r>
  </si>
  <si>
    <t>RT0000021714</t>
  </si>
  <si>
    <t>MARGI TANI</t>
  </si>
  <si>
    <t>DK. CIGOBANG RT 08/06</t>
  </si>
  <si>
    <t>KEDUNGOLENG</t>
  </si>
  <si>
    <r>
      <rPr>
        <u/>
        <sz val="11"/>
        <color rgb="FF1155CC"/>
        <rFont val="Calibri, sans-serif"/>
      </rPr>
      <t>https://www.google.com/maps?q=-7,3104183,108,99313</t>
    </r>
  </si>
  <si>
    <t>RT0000021715</t>
  </si>
  <si>
    <t>DS. KRETEG RT 11/04 WARGA MULYA</t>
  </si>
  <si>
    <t>KRETEK</t>
  </si>
  <si>
    <r>
      <rPr>
        <u/>
        <sz val="11"/>
        <color rgb="FF1155CC"/>
        <rFont val="Calibri, sans-serif"/>
      </rPr>
      <t>https://www.google.com/maps?q=-7,2838367,109,0309683</t>
    </r>
  </si>
  <si>
    <t>RT0000021716</t>
  </si>
  <si>
    <t>DS. PANDANSARI</t>
  </si>
  <si>
    <r>
      <rPr>
        <u/>
        <sz val="11"/>
        <color rgb="FF1155CC"/>
        <rFont val="Calibri, sans-serif"/>
      </rPr>
      <t>https://www.google.com/maps?q=-7,27284,109,112215</t>
    </r>
  </si>
  <si>
    <t>RT0000021717</t>
  </si>
  <si>
    <t>TB. BERKAH JOYO</t>
  </si>
  <si>
    <t>DK.CIGOBANG RT.01 RW.06 DS.KEDUNGOLENG</t>
  </si>
  <si>
    <r>
      <rPr>
        <u/>
        <sz val="11"/>
        <color rgb="FF1155CC"/>
        <rFont val="Calibri, sans-serif"/>
      </rPr>
      <t>https://www.google.com/maps?q=-7,3128033,109,0000217</t>
    </r>
  </si>
  <si>
    <t>RT0000021719</t>
  </si>
  <si>
    <t>UD. AKHMAD</t>
  </si>
  <si>
    <t>CIBENTANG</t>
  </si>
  <si>
    <r>
      <rPr>
        <u/>
        <sz val="11"/>
        <color rgb="FF1155CC"/>
        <rFont val="Calibri, sans-serif"/>
      </rPr>
      <t>https://www.google.com/maps?q=-7,250673,108,9553269</t>
    </r>
  </si>
  <si>
    <t>RT0000021720</t>
  </si>
  <si>
    <t>UD. EKZIZ ABADAN</t>
  </si>
  <si>
    <t>DESA PANGARASAN</t>
  </si>
  <si>
    <r>
      <rPr>
        <u/>
        <sz val="11"/>
        <color rgb="FF1155CC"/>
        <rFont val="Calibri, sans-serif"/>
      </rPr>
      <t>https://www.google.com/maps?q=-7,1724201,108,9419121</t>
    </r>
  </si>
  <si>
    <t>RT0000021721</t>
  </si>
  <si>
    <t>TOKO TOWIYAH</t>
  </si>
  <si>
    <t>DESA BANTARKAWUNG</t>
  </si>
  <si>
    <t>PANGEBATAN</t>
  </si>
  <si>
    <r>
      <rPr>
        <u/>
        <sz val="11"/>
        <color rgb="FF1155CC"/>
        <rFont val="Calibri, sans-serif"/>
      </rPr>
      <t>https://www.google.com/maps?q=-7,2155433,108,921839</t>
    </r>
  </si>
  <si>
    <t>RT0000021722</t>
  </si>
  <si>
    <t>DS. PAGOJENGAN RT 07/03</t>
  </si>
  <si>
    <t>PAGOJENGAN</t>
  </si>
  <si>
    <r>
      <rPr>
        <u/>
        <sz val="11"/>
        <color rgb="FF1155CC"/>
        <rFont val="Calibri, sans-serif"/>
      </rPr>
      <t>https://www.google.com/maps?q=-7,2793492,109,0243662</t>
    </r>
  </si>
  <si>
    <t>RT0000021723</t>
  </si>
  <si>
    <r>
      <rPr>
        <u/>
        <sz val="11"/>
        <color rgb="FF1155CC"/>
        <rFont val="Calibri, sans-serif"/>
      </rPr>
      <t>https://www.google.com/maps?q=-7,2761028,108,9538039</t>
    </r>
  </si>
  <si>
    <t>RT0000021724</t>
  </si>
  <si>
    <t>AL YUDI</t>
  </si>
  <si>
    <t>DESA PENGABEAN RT08 RW 05 LOSARI</t>
  </si>
  <si>
    <t>PENGABEAN</t>
  </si>
  <si>
    <t>Losari</t>
  </si>
  <si>
    <r>
      <rPr>
        <u/>
        <sz val="11"/>
        <color rgb="FF1155CC"/>
        <rFont val="Calibri, sans-serif"/>
      </rPr>
      <t>https://www.google.com/maps?q=-6,8355109,108,8357054</t>
    </r>
  </si>
  <si>
    <t>RT0000021725</t>
  </si>
  <si>
    <t>BAGUS PUTRA TANI</t>
  </si>
  <si>
    <t>DESA KEDUNGNENG RT 01 RW 03</t>
  </si>
  <si>
    <t>KALIBUNTU</t>
  </si>
  <si>
    <r>
      <rPr>
        <u/>
        <sz val="11"/>
        <color rgb="FF1155CC"/>
        <rFont val="Calibri, sans-serif"/>
      </rPr>
      <t>https://www.google.com/maps?q=-6,8760918,108,7981412</t>
    </r>
  </si>
  <si>
    <t>RT0000021727</t>
  </si>
  <si>
    <t>FITRI TANI</t>
  </si>
  <si>
    <t>DESA NEGLA JLN. H,MANSYUR</t>
  </si>
  <si>
    <t>KARANGJUNTI</t>
  </si>
  <si>
    <r>
      <rPr>
        <u/>
        <sz val="11"/>
        <color rgb="FF1155CC"/>
        <rFont val="Calibri, sans-serif"/>
      </rPr>
      <t>https://www.google.com/maps?q=-6,9261507,108,7905301</t>
    </r>
  </si>
  <si>
    <t>RT0000021728</t>
  </si>
  <si>
    <t>SAHABAT TANI MULYA</t>
  </si>
  <si>
    <t>DESA LIMBANGAN RT 03 RW 03</t>
  </si>
  <si>
    <t>KARANGDEMPEL</t>
  </si>
  <si>
    <r>
      <rPr>
        <u/>
        <sz val="11"/>
        <color rgb="FF1155CC"/>
        <rFont val="Calibri, sans-serif"/>
      </rPr>
      <t>https://www.google.com/maps?q=-6,8242716,108,8307097</t>
    </r>
  </si>
  <si>
    <t>RT0000021729</t>
  </si>
  <si>
    <t>SANTI TANI</t>
  </si>
  <si>
    <t>DESA RUNGKANG RT 01 RW 02</t>
  </si>
  <si>
    <t>DUKUHSALAM</t>
  </si>
  <si>
    <r>
      <rPr>
        <u/>
        <sz val="11"/>
        <color rgb="FF1155CC"/>
        <rFont val="Calibri, sans-serif"/>
      </rPr>
      <t>https://www.google.com/maps?q=-6,914268,108,8068972</t>
    </r>
  </si>
  <si>
    <t>RT0000021731</t>
  </si>
  <si>
    <t>TOKO ADINDA JAYA TANI</t>
  </si>
  <si>
    <t>RT 01 RW 03 DESA LUWUNGGEDE</t>
  </si>
  <si>
    <t>Tanjung</t>
  </si>
  <si>
    <r>
      <rPr>
        <u/>
        <sz val="11"/>
        <color rgb="FF1155CC"/>
        <rFont val="Calibri, sans-serif"/>
      </rPr>
      <t>https://www.google.com/maps?q=-6,9160012,108,812632</t>
    </r>
  </si>
  <si>
    <t>RT0000021732</t>
  </si>
  <si>
    <t>TOKO AFIF TANI</t>
  </si>
  <si>
    <t>DESA RANDUSARI RT 01 RW 05</t>
  </si>
  <si>
    <t>BLUBUK</t>
  </si>
  <si>
    <r>
      <rPr>
        <u/>
        <sz val="11"/>
        <color rgb="FF1155CC"/>
        <rFont val="Calibri, sans-serif"/>
      </rPr>
      <t>https://www.google.com/maps?q=-6,8733432,108,8223753</t>
    </r>
  </si>
  <si>
    <t>RT0000021733</t>
  </si>
  <si>
    <t>TOKO AKBAR TANI</t>
  </si>
  <si>
    <t>JL. H. ABDUL KARIM RT 04 RW 02</t>
  </si>
  <si>
    <t>LUWUNGBATA</t>
  </si>
  <si>
    <r>
      <rPr>
        <u/>
        <sz val="11"/>
        <color rgb="FF1155CC"/>
        <rFont val="Calibri, sans-serif"/>
      </rPr>
      <t>https://www.google.com/maps?q=-6,8988571,108,8338953</t>
    </r>
  </si>
  <si>
    <t>RT0000021736</t>
  </si>
  <si>
    <t>TOKO MUSTIKA TANI</t>
  </si>
  <si>
    <t>JLN.CENDRAWASIH NO.25 RT 06 RW 01</t>
  </si>
  <si>
    <r>
      <rPr>
        <u/>
        <sz val="11"/>
        <color rgb="FF1155CC"/>
        <rFont val="Calibri, sans-serif"/>
      </rPr>
      <t>https://www.google.com/maps?q=-6,8755829,108,852409</t>
    </r>
  </si>
  <si>
    <t>RT0000021738</t>
  </si>
  <si>
    <t>WIRJA</t>
  </si>
  <si>
    <t>DESA RANDEGAN RT 04 RW 02</t>
  </si>
  <si>
    <r>
      <rPr>
        <u/>
        <sz val="11"/>
        <color rgb="FF1155CC"/>
        <rFont val="Calibri, sans-serif"/>
      </rPr>
      <t>https://www.google.com/maps?q=-6,9368767,108,7808544</t>
    </r>
  </si>
  <si>
    <t>RT0000021740</t>
  </si>
  <si>
    <t>AENUN</t>
  </si>
  <si>
    <t>DS. KALIJURANG RT 02/03</t>
  </si>
  <si>
    <t>GALUH TIMUR</t>
  </si>
  <si>
    <t>Tonjong</t>
  </si>
  <si>
    <r>
      <rPr>
        <u/>
        <sz val="11"/>
        <color rgb="FF1155CC"/>
        <rFont val="Calibri, sans-serif"/>
      </rPr>
      <t>https://www.google.com/maps?q=-7,2260934,108,9927572</t>
    </r>
  </si>
  <si>
    <t>RT0000021741</t>
  </si>
  <si>
    <t>ALFATH</t>
  </si>
  <si>
    <t>DS. KALINUSU RT 01/01</t>
  </si>
  <si>
    <t>KALILANGKAP</t>
  </si>
  <si>
    <t>Bumiayu</t>
  </si>
  <si>
    <r>
      <rPr>
        <u/>
        <sz val="11"/>
        <color rgb="FF1155CC"/>
        <rFont val="Calibri, sans-serif"/>
      </rPr>
      <t>https://www.google.com/maps?q=-7,2580861,108,9706413</t>
    </r>
  </si>
  <si>
    <t>RT0000021742</t>
  </si>
  <si>
    <t>KP. TANGGERAN RT 03/02</t>
  </si>
  <si>
    <t>TANGGERAN</t>
  </si>
  <si>
    <r>
      <rPr>
        <u/>
        <sz val="11"/>
        <color rgb="FF1155CC"/>
        <rFont val="Calibri, sans-serif"/>
      </rPr>
      <t>https://www.google.com/maps?q=-7,1766182,109,0483644</t>
    </r>
  </si>
  <si>
    <t>RT0000021743</t>
  </si>
  <si>
    <t>BRAYAN</t>
  </si>
  <si>
    <t>DS. KUTAMENDALA</t>
  </si>
  <si>
    <t>KUTAMENDALA</t>
  </si>
  <si>
    <r>
      <rPr>
        <u/>
        <sz val="11"/>
        <color rgb="FF1155CC"/>
        <rFont val="Calibri, sans-serif"/>
      </rPr>
      <t>https://www.google.com/maps?q=-7,1594394,108,991466</t>
    </r>
  </si>
  <si>
    <t>RT0000021744</t>
  </si>
  <si>
    <t>GALUH TANI JAYA</t>
  </si>
  <si>
    <t>DS. KALINUSU RT 05/01</t>
  </si>
  <si>
    <t>KALINUSU</t>
  </si>
  <si>
    <r>
      <rPr>
        <u/>
        <sz val="11"/>
        <color rgb="FF1155CC"/>
        <rFont val="Calibri, sans-serif"/>
      </rPr>
      <t>https://www.google.com/maps?q=0,0</t>
    </r>
  </si>
  <si>
    <t>RT0000021745</t>
  </si>
  <si>
    <t>LATIFAH</t>
  </si>
  <si>
    <t>DS. LINGGAPURA RT 03/01</t>
  </si>
  <si>
    <t>TONJONG</t>
  </si>
  <si>
    <r>
      <rPr>
        <u/>
        <sz val="11"/>
        <color rgb="FF1155CC"/>
        <rFont val="Calibri, sans-serif"/>
      </rPr>
      <t>https://www.google.com/maps?q=-7,185975,109,024384</t>
    </r>
  </si>
  <si>
    <t>RT0000021747</t>
  </si>
  <si>
    <t>DS. KAMPUNG BARU RT 04/01</t>
  </si>
  <si>
    <t>DUKUHTURI</t>
  </si>
  <si>
    <r>
      <rPr>
        <u/>
        <sz val="11"/>
        <color rgb="FF1155CC"/>
        <rFont val="Calibri, sans-serif"/>
      </rPr>
      <t>https://www.google.com/maps?q=-7,2537159,109,0060428</t>
    </r>
  </si>
  <si>
    <t>RT0000021749</t>
  </si>
  <si>
    <t>TANI MAKMUR MANDIRI</t>
  </si>
  <si>
    <t>DS. KALIERANG RT 06/05</t>
  </si>
  <si>
    <t>KALIERANG</t>
  </si>
  <si>
    <r>
      <rPr>
        <u/>
        <sz val="11"/>
        <color rgb="FF1155CC"/>
        <rFont val="Calibri, sans-serif"/>
      </rPr>
      <t>https://www.google.com/maps?q=-7,2597878,109,0083672</t>
    </r>
  </si>
  <si>
    <t>RT0000021751</t>
  </si>
  <si>
    <t>URIFAH</t>
  </si>
  <si>
    <t>DS. TANGGERAN RT 04/06</t>
  </si>
  <si>
    <t>RAJA WETAN</t>
  </si>
  <si>
    <r>
      <rPr>
        <u/>
        <sz val="11"/>
        <color rgb="FF1155CC"/>
        <rFont val="Calibri, sans-serif"/>
      </rPr>
      <t>https://www.google.com/maps?q=-7,1775346,109,0466312</t>
    </r>
  </si>
  <si>
    <t>RT0000021752</t>
  </si>
  <si>
    <t>BAGUS TANI</t>
  </si>
  <si>
    <t>RT 4 RW 7 DS DUKUHMAJA SONGGOM KAB BREBES</t>
  </si>
  <si>
    <t>DUKUHMAJA</t>
  </si>
  <si>
    <r>
      <rPr>
        <u/>
        <sz val="11"/>
        <color rgb="FF1155CC"/>
        <rFont val="Calibri, sans-serif"/>
      </rPr>
      <t>https://www.google.com/maps?q=-6,9855237,109,044006</t>
    </r>
  </si>
  <si>
    <t>RT0000021753</t>
  </si>
  <si>
    <t>DS JATIROKEH KEC SONGGOM KAB BREBES</t>
  </si>
  <si>
    <r>
      <rPr>
        <u/>
        <sz val="11"/>
        <color rgb="FF1155CC"/>
        <rFont val="Calibri, sans-serif"/>
      </rPr>
      <t>https://www.google.com/maps?q=-6,9950405,109,0216282</t>
    </r>
  </si>
  <si>
    <t>RT0000021756</t>
  </si>
  <si>
    <t>DUTA TANI</t>
  </si>
  <si>
    <t>DS SONGGOM KEC SONGGOM KAB BREBES</t>
  </si>
  <si>
    <r>
      <rPr>
        <u/>
        <sz val="11"/>
        <color rgb="FF1155CC"/>
        <rFont val="Calibri, sans-serif"/>
      </rPr>
      <t>https://www.google.com/maps?q=-7,0360151,108,9963798</t>
    </r>
  </si>
  <si>
    <t>RT0000021758</t>
  </si>
  <si>
    <t>PUTRI TANI</t>
  </si>
  <si>
    <t>DS JATI ROKEH DUKUH PAYUNG KEC. SONGGOM BREBES</t>
  </si>
  <si>
    <t>JATIROKEH</t>
  </si>
  <si>
    <r>
      <rPr>
        <u/>
        <sz val="11"/>
        <color rgb="FF1155CC"/>
        <rFont val="Calibri, sans-serif"/>
      </rPr>
      <t>https://www.google.com/maps?q=-6,99422,109,0109458</t>
    </r>
  </si>
  <si>
    <t>RT0000021759</t>
  </si>
  <si>
    <t>DS CENANG KEC SONGGOM KAB BREBES</t>
  </si>
  <si>
    <t>CENANG</t>
  </si>
  <si>
    <r>
      <rPr>
        <u/>
        <sz val="11"/>
        <color rgb="FF1155CC"/>
        <rFont val="Calibri, sans-serif"/>
      </rPr>
      <t>https://www.google.com/maps?q=-6,9916318,108,9932924</t>
    </r>
  </si>
  <si>
    <t>RT0000021760</t>
  </si>
  <si>
    <t>DS WANATAWANG KEC SONGGOM KAB BREBES</t>
  </si>
  <si>
    <t>WANATAWANG</t>
  </si>
  <si>
    <r>
      <rPr>
        <u/>
        <sz val="11"/>
        <color rgb="FF1155CC"/>
        <rFont val="Calibri, sans-serif"/>
      </rPr>
      <t>https://www.google.com/maps?q=-6,9795873,109,0168059</t>
    </r>
  </si>
  <si>
    <t>RT0000021761</t>
  </si>
  <si>
    <t>DS DUKU WANGON KUBANG</t>
  </si>
  <si>
    <t>KUBANGSARI</t>
  </si>
  <si>
    <r>
      <rPr>
        <u/>
        <sz val="11"/>
        <color rgb="FF1155CC"/>
        <rFont val="Calibri, sans-serif"/>
      </rPr>
      <t>https://www.google.com/maps?q=-6,9929866,108,9134146</t>
    </r>
  </si>
  <si>
    <t>RT0000021762</t>
  </si>
  <si>
    <t>PEKACONGAN NO. 1</t>
  </si>
  <si>
    <t>PADAKATON</t>
  </si>
  <si>
    <r>
      <rPr>
        <u/>
        <sz val="11"/>
        <color rgb="FF1155CC"/>
        <rFont val="Calibri, sans-serif"/>
      </rPr>
      <t>https://www.google.com/maps?q=-6,9371165,108,8828156</t>
    </r>
  </si>
  <si>
    <t>RT0000021763</t>
  </si>
  <si>
    <t>NUR AUFA TANI</t>
  </si>
  <si>
    <t>DESA CIKESAL KIDUL RT.07/01</t>
  </si>
  <si>
    <t>CIKEUSAL LOR</t>
  </si>
  <si>
    <r>
      <rPr>
        <u/>
        <sz val="11"/>
        <color rgb="FF1155CC"/>
        <rFont val="Calibri, sans-serif"/>
      </rPr>
      <t>https://www.google.com/maps?q=-7,0562688,108,8769482</t>
    </r>
  </si>
  <si>
    <t>RT0000021765</t>
  </si>
  <si>
    <t>DS BULAK KELOR</t>
  </si>
  <si>
    <t>BULAKELOR</t>
  </si>
  <si>
    <r>
      <rPr>
        <u/>
        <sz val="11"/>
        <color rgb="FF1155CC"/>
        <rFont val="Calibri, sans-serif"/>
      </rPr>
      <t>https://www.google.com/maps?q=-6,9504779,108,9112868</t>
    </r>
  </si>
  <si>
    <t>RT0000021766</t>
  </si>
  <si>
    <t>DESA GAWE PAMENDARAN RT 05 RW 01</t>
  </si>
  <si>
    <r>
      <rPr>
        <u/>
        <sz val="11"/>
        <color rgb="FF1155CC"/>
        <rFont val="Calibri, sans-serif"/>
      </rPr>
      <t>https://www.google.com/maps?q=-7,0627614,108,8660991</t>
    </r>
  </si>
  <si>
    <t>RT0000021768</t>
  </si>
  <si>
    <t>TANI LANCAR</t>
  </si>
  <si>
    <t>DESA BAROS RT2/RW3 KETANGGUNGAN</t>
  </si>
  <si>
    <t>BAROS</t>
  </si>
  <si>
    <r>
      <rPr>
        <u/>
        <sz val="11"/>
        <color rgb="FF1155CC"/>
        <rFont val="Calibri, sans-serif"/>
      </rPr>
      <t>https://www.google.com/maps?q=-6,9851598,108,8795832</t>
    </r>
  </si>
  <si>
    <t>RT0000021769</t>
  </si>
  <si>
    <t>BAROKAH MAJU</t>
  </si>
  <si>
    <t>DESA MANGGIS</t>
  </si>
  <si>
    <t>MENDALA</t>
  </si>
  <si>
    <r>
      <rPr>
        <u/>
        <sz val="11"/>
        <color rgb="FF1155CC"/>
        <rFont val="Calibri, sans-serif"/>
      </rPr>
      <t>https://www.google.com/maps?q=-7,2048057,109,0616411</t>
    </r>
  </si>
  <si>
    <t>RT0000021772</t>
  </si>
  <si>
    <t>MANGGIS SARI</t>
  </si>
  <si>
    <t>DESA KALILOKA</t>
  </si>
  <si>
    <t>PLOMPONG</t>
  </si>
  <si>
    <r>
      <rPr>
        <u/>
        <sz val="11"/>
        <color rgb="FF1155CC"/>
        <rFont val="Calibri, sans-serif"/>
      </rPr>
      <t>https://www.google.com/maps?q=-7,2189895,109,0476819</t>
    </r>
  </si>
  <si>
    <t>RT0000021773</t>
  </si>
  <si>
    <t>DESA SRIDADI</t>
  </si>
  <si>
    <t>SRIDADI</t>
  </si>
  <si>
    <r>
      <rPr>
        <u/>
        <sz val="11"/>
        <color rgb="FF1155CC"/>
        <rFont val="Calibri, sans-serif"/>
      </rPr>
      <t>https://www.google.com/maps?q=-7,219635,109,10211</t>
    </r>
  </si>
  <si>
    <t>RT0000021777</t>
  </si>
  <si>
    <t>DK. DAWUNG RT.06/RW.03 KEDUNGPANE</t>
  </si>
  <si>
    <r>
      <rPr>
        <u/>
        <sz val="11"/>
        <color rgb="FF1155CC"/>
        <rFont val="Calibri, sans-serif"/>
      </rPr>
      <t>https://www.google.com/maps?q=-7,0243878,110,3459618</t>
    </r>
  </si>
  <si>
    <t>RT0000021779</t>
  </si>
  <si>
    <t>DIAN PUTRA TANI</t>
  </si>
  <si>
    <t>SODONG RT 6/RW 2 PURWOSARI MIJEN</t>
  </si>
  <si>
    <r>
      <rPr>
        <u/>
        <sz val="11"/>
        <color rgb="FF1155CC"/>
        <rFont val="Calibri, sans-serif"/>
      </rPr>
      <t>https://www.google.com/maps?q=-7,078964,110,3303927</t>
    </r>
  </si>
  <si>
    <t>RT0000021783</t>
  </si>
  <si>
    <t>KUD BANYUMANIK</t>
  </si>
  <si>
    <t>JL. NUSA INDAH NO. 9 SRONDOL WETAN BANYUMANIK</t>
  </si>
  <si>
    <t>GEDAWANG</t>
  </si>
  <si>
    <t>Banyumanik</t>
  </si>
  <si>
    <r>
      <rPr>
        <u/>
        <sz val="11"/>
        <color rgb="FF1155CC"/>
        <rFont val="Calibri, sans-serif"/>
      </rPr>
      <t>https://www.google.com/maps?q=-7,0721017,110,4137627</t>
    </r>
  </si>
  <si>
    <t>RT0000021786</t>
  </si>
  <si>
    <t>LOREN</t>
  </si>
  <si>
    <t>JL. RAYA MIJEN</t>
  </si>
  <si>
    <t>MIJEN</t>
  </si>
  <si>
    <r>
      <rPr>
        <u/>
        <sz val="11"/>
        <color rgb="FF1155CC"/>
        <rFont val="Calibri, sans-serif"/>
      </rPr>
      <t>https://www.google.com/maps?q=-7,0495546,110,3236205</t>
    </r>
  </si>
  <si>
    <t>RT0000021787</t>
  </si>
  <si>
    <t>MADANI</t>
  </si>
  <si>
    <t>POLAMAN RT 1/ RW 1 MIJEN</t>
  </si>
  <si>
    <t>CANGKIRAN</t>
  </si>
  <si>
    <r>
      <rPr>
        <u/>
        <sz val="11"/>
        <color rgb="FF1155CC"/>
        <rFont val="Calibri, sans-serif"/>
      </rPr>
      <t>https://www.google.com/maps?q=-7,0930972,110,3330365</t>
    </r>
  </si>
  <si>
    <t>RT0000021788</t>
  </si>
  <si>
    <t>SUMBEREJO RT 1/RW 5 METESEH TEMBALANG</t>
  </si>
  <si>
    <t>METESEH</t>
  </si>
  <si>
    <t>Tembalang</t>
  </si>
  <si>
    <r>
      <rPr>
        <u/>
        <sz val="11"/>
        <color rgb="FF1155CC"/>
        <rFont val="Calibri, sans-serif"/>
      </rPr>
      <t>https://www.google.com/maps?q=-7,05047,110,4718279</t>
    </r>
  </si>
  <si>
    <t>RT0000021789</t>
  </si>
  <si>
    <t>PETANI</t>
  </si>
  <si>
    <t>PODOREJO RT 1/ RW 7 NGALIYAN</t>
  </si>
  <si>
    <t>PODOREJO</t>
  </si>
  <si>
    <t>Ngaliyan</t>
  </si>
  <si>
    <r>
      <rPr>
        <u/>
        <sz val="11"/>
        <color rgb="FF1155CC"/>
        <rFont val="Calibri, sans-serif"/>
      </rPr>
      <t>https://www.google.com/maps?q=-7,0068901,110,2968118</t>
    </r>
  </si>
  <si>
    <t>RT0000021790</t>
  </si>
  <si>
    <t>PUSPITA TANI</t>
  </si>
  <si>
    <t>MANGKANG WETAN RT.05/05</t>
  </si>
  <si>
    <t>MANGKANG KULON</t>
  </si>
  <si>
    <t>Tugu</t>
  </si>
  <si>
    <r>
      <rPr>
        <u/>
        <sz val="11"/>
        <color rgb="FF1155CC"/>
        <rFont val="Calibri, sans-serif"/>
      </rPr>
      <t>https://www.google.com/maps?q=-6,959771,110,3111847</t>
    </r>
  </si>
  <si>
    <t>RT0000021791</t>
  </si>
  <si>
    <t>PUSPOSARI</t>
  </si>
  <si>
    <t>PUSPOWARNO RAYA NO.2 SALAMANMLOYO</t>
  </si>
  <si>
    <t>Semarang Barat</t>
  </si>
  <si>
    <r>
      <rPr>
        <u/>
        <sz val="11"/>
        <color rgb="FF1155CC"/>
        <rFont val="Calibri, sans-serif"/>
      </rPr>
      <t>https://www.google.com/maps?q=-6,9821851,110,3952719</t>
    </r>
  </si>
  <si>
    <t>RT0000021793</t>
  </si>
  <si>
    <t>SIDOROSARI</t>
  </si>
  <si>
    <t>JABUNGAN RT.01/ RW. 03 BANYUMANIK</t>
  </si>
  <si>
    <t>JABUNGAN</t>
  </si>
  <si>
    <r>
      <rPr>
        <u/>
        <sz val="11"/>
        <color rgb="FF1155CC"/>
        <rFont val="Calibri, sans-serif"/>
      </rPr>
      <t>https://www.google.com/maps?q=-7,0838887,110,4486966</t>
    </r>
  </si>
  <si>
    <t>RT0000021795</t>
  </si>
  <si>
    <t>SUMBER WARAS</t>
  </si>
  <si>
    <t>NGREMBEL GUNUNGPATI</t>
  </si>
  <si>
    <r>
      <rPr>
        <u/>
        <sz val="11"/>
        <color rgb="FF1155CC"/>
        <rFont val="Calibri, sans-serif"/>
      </rPr>
      <t>https://www.google.com/maps?q=-7,0798683,110,3607081</t>
    </r>
  </si>
  <si>
    <t>RT0000021796</t>
  </si>
  <si>
    <t>KALIGETAS RT 1/RW IV PURWOSARI MIJEN</t>
  </si>
  <si>
    <r>
      <rPr>
        <u/>
        <sz val="11"/>
        <color rgb="FF1155CC"/>
        <rFont val="Calibri, sans-serif"/>
      </rPr>
      <t>https://www.google.com/maps?q=-7,0690701,110,3345942</t>
    </r>
  </si>
  <si>
    <t>RT0000021797</t>
  </si>
  <si>
    <t>TAMZIZ</t>
  </si>
  <si>
    <t>JL. TAMAN TLOGOMULYO NO.1 PEDURUNGAN LOR</t>
  </si>
  <si>
    <t>Pedurungan</t>
  </si>
  <si>
    <r>
      <rPr>
        <u/>
        <sz val="11"/>
        <color rgb="FF1155CC"/>
        <rFont val="Calibri, sans-serif"/>
      </rPr>
      <t>https://www.google.com/maps?q=-7,0041884,110,4863011</t>
    </r>
  </si>
  <si>
    <t>RT0000021799</t>
  </si>
  <si>
    <t>UD. MUNCAR WIBOWO</t>
  </si>
  <si>
    <t>JL.RAYA GUNUNGPATI NO. 73 RT 3/RW 3 GUNUNGPATI</t>
  </si>
  <si>
    <t>PONGANGAN</t>
  </si>
  <si>
    <r>
      <rPr>
        <u/>
        <sz val="11"/>
        <color rgb="FF1155CC"/>
        <rFont val="Calibri, sans-serif"/>
      </rPr>
      <t>https://www.google.com/maps?q=-7,0900763,110,3607944</t>
    </r>
  </si>
  <si>
    <t>RT0000021800</t>
  </si>
  <si>
    <t>ZAEDUN</t>
  </si>
  <si>
    <t>KUDU RT 1/RW 6 GENUK</t>
  </si>
  <si>
    <t>PENGGARON LOR</t>
  </si>
  <si>
    <t>Genuk</t>
  </si>
  <si>
    <r>
      <rPr>
        <u/>
        <sz val="11"/>
        <color rgb="FF1155CC"/>
        <rFont val="Calibri, sans-serif"/>
      </rPr>
      <t>https://www.google.com/maps?q=-6,9587028,110,4987883</t>
    </r>
  </si>
  <si>
    <t>RT0000021801</t>
  </si>
  <si>
    <t>JL. NANGGULAN 40/58 RT. 02 RW. 07 KUTOWINANGUN KIDUL KEC. TINGKIR</t>
  </si>
  <si>
    <t>KUTOWINANGUN LOR</t>
  </si>
  <si>
    <t>Tingkir</t>
  </si>
  <si>
    <t>KOTA SALATIGA</t>
  </si>
  <si>
    <r>
      <rPr>
        <u/>
        <sz val="11"/>
        <color rgb="FF1155CC"/>
        <rFont val="Calibri, sans-serif"/>
      </rPr>
      <t>https://www.google.com/maps?q=-7,3272052,110,5077348</t>
    </r>
  </si>
  <si>
    <t>RT0000021811</t>
  </si>
  <si>
    <t>JL. DR. CIPTOMANGUNKUSUMO NO.117 KEL. SUMURPANGGANG</t>
  </si>
  <si>
    <t>KALINYAMAT KULON</t>
  </si>
  <si>
    <t>Margadana</t>
  </si>
  <si>
    <t>KOTA TEGAL</t>
  </si>
  <si>
    <r>
      <rPr>
        <u/>
        <sz val="11"/>
        <color rgb="FF1155CC"/>
        <rFont val="Calibri, sans-serif"/>
      </rPr>
      <t>https://www.google.com/maps?q=-6,875256,109,1055607</t>
    </r>
  </si>
  <si>
    <t>RT0000021813</t>
  </si>
  <si>
    <t>TIRUS TANI</t>
  </si>
  <si>
    <t>DS.DEBONG</t>
  </si>
  <si>
    <t>DEBONG TENGAH</t>
  </si>
  <si>
    <t>Tegal Selatan</t>
  </si>
  <si>
    <r>
      <rPr>
        <u/>
        <sz val="11"/>
        <color rgb="FF1155CC"/>
        <rFont val="Calibri, sans-serif"/>
      </rPr>
      <t>https://www.google.com/maps?q=-6,884743,109,126136</t>
    </r>
  </si>
  <si>
    <t>RT0000025048</t>
  </si>
  <si>
    <t>DESA CIPETE RT 01 RW 02</t>
  </si>
  <si>
    <t>BATUANTEN</t>
  </si>
  <si>
    <r>
      <rPr>
        <u/>
        <sz val="11"/>
        <color rgb="FF1155CC"/>
        <rFont val="Calibri, sans-serif"/>
      </rPr>
      <t>https://www.google.com/maps?q=-7,416829,109,129979</t>
    </r>
  </si>
  <si>
    <t>RT0000025049</t>
  </si>
  <si>
    <t>DESA CILONGOK RT 03 RW 01</t>
  </si>
  <si>
    <r>
      <rPr>
        <u/>
        <sz val="11"/>
        <color rgb="FF1155CC"/>
        <rFont val="Calibri, sans-serif"/>
      </rPr>
      <t>https://www.google.com/maps?q=-7,4039944,109,1389163</t>
    </r>
  </si>
  <si>
    <t>RT0000025050</t>
  </si>
  <si>
    <t>KIOS CILIK</t>
  </si>
  <si>
    <t>DS.KARANG TENGAH RT 04 RW 02</t>
  </si>
  <si>
    <r>
      <rPr>
        <u/>
        <sz val="11"/>
        <color rgb="FF1155CC"/>
        <rFont val="Calibri, sans-serif"/>
      </rPr>
      <t>https://www.google.com/maps?q=-7,369639,109,122258</t>
    </r>
  </si>
  <si>
    <t>RT0000025051</t>
  </si>
  <si>
    <t>KPT MARDI RAHARJO</t>
  </si>
  <si>
    <t>JL WANADADI RT 05 RW 07 KARANG PUCUNG</t>
  </si>
  <si>
    <t>Purwokerto Selatan</t>
  </si>
  <si>
    <r>
      <rPr>
        <u/>
        <sz val="11"/>
        <color rgb="FF1155CC"/>
        <rFont val="Calibri, sans-serif"/>
      </rPr>
      <t>https://www.google.com/maps?q=-7,4497466,109,232512</t>
    </r>
  </si>
  <si>
    <t>RT0000025052</t>
  </si>
  <si>
    <r>
      <rPr>
        <u/>
        <sz val="11"/>
        <color rgb="FF1155CC"/>
        <rFont val="Calibri, sans-serif"/>
      </rPr>
      <t>https://www.google.com/maps?q=-6,9157332,110,6768115</t>
    </r>
  </si>
  <si>
    <t>RT0000025054</t>
  </si>
  <si>
    <t>KAKUM 02/11, GENENGAN, JUMANTONO</t>
  </si>
  <si>
    <t>GENENGAN</t>
  </si>
  <si>
    <r>
      <rPr>
        <u/>
        <sz val="11"/>
        <color rgb="FF1155CC"/>
        <rFont val="Calibri, sans-serif"/>
      </rPr>
      <t>https://www.google.com/maps?q=-7,6556996,110,9946812</t>
    </r>
  </si>
  <si>
    <t>RT0000025055</t>
  </si>
  <si>
    <t>ADI LUMAYAN</t>
  </si>
  <si>
    <t>DK.KALORAN,DS.KALORAN,KEC.GEMOLONG</t>
  </si>
  <si>
    <t>BRANGKAL</t>
  </si>
  <si>
    <t>Gemolong</t>
  </si>
  <si>
    <r>
      <rPr>
        <u/>
        <sz val="11"/>
        <color rgb="FF1155CC"/>
        <rFont val="Calibri, sans-serif"/>
      </rPr>
      <t>https://www.google.com/maps?q=-7,3896758,110,8002752</t>
    </r>
  </si>
  <si>
    <t>RT0000025056</t>
  </si>
  <si>
    <t>ADI MULYO</t>
  </si>
  <si>
    <t>MULYOREJO 03/07, KALIJIRAK, TASIKMADU</t>
  </si>
  <si>
    <t>KALIJIRAK</t>
  </si>
  <si>
    <r>
      <rPr>
        <u/>
        <sz val="11"/>
        <color rgb="FF1155CC"/>
        <rFont val="Calibri, sans-serif"/>
      </rPr>
      <t>https://www.google.com/maps?q=-7,5578465,110,9540773</t>
    </r>
  </si>
  <si>
    <t>RT0000025058</t>
  </si>
  <si>
    <t>ADI TANI</t>
  </si>
  <si>
    <t>DESA SUMINGKIR RT 04 RW 02</t>
  </si>
  <si>
    <t>SUMINGKIR</t>
  </si>
  <si>
    <r>
      <rPr>
        <u/>
        <sz val="11"/>
        <color rgb="FF1155CC"/>
        <rFont val="Calibri, sans-serif"/>
      </rPr>
      <t>https://www.google.com/maps?q=-7,3427623,109,3286898</t>
    </r>
  </si>
  <si>
    <t>RT0000025059</t>
  </si>
  <si>
    <t>ADIB PUNYA</t>
  </si>
  <si>
    <t>DS. KEDONDONG</t>
  </si>
  <si>
    <t>KEDONDONG</t>
  </si>
  <si>
    <r>
      <rPr>
        <u/>
        <sz val="11"/>
        <color rgb="FF1155CC"/>
        <rFont val="Calibri, sans-serif"/>
      </rPr>
      <t>https://www.google.com/maps?q=-6,8611553,110,6955204</t>
    </r>
  </si>
  <si>
    <t>RT0000025060</t>
  </si>
  <si>
    <t>AFI TANI</t>
  </si>
  <si>
    <t>KARANGAJI 18/05</t>
  </si>
  <si>
    <t>TEDUNAN</t>
  </si>
  <si>
    <t>Kedung</t>
  </si>
  <si>
    <r>
      <rPr>
        <u/>
        <sz val="11"/>
        <color rgb="FF1155CC"/>
        <rFont val="Calibri, sans-serif"/>
      </rPr>
      <t>https://www.google.com/maps?q=-6,7143152,110,6547936</t>
    </r>
  </si>
  <si>
    <t>RT0000025061</t>
  </si>
  <si>
    <t>AG.2000</t>
  </si>
  <si>
    <t>JLN. CITROSANCAKAN GANDU RT.04 RW.02, KEL. GEMOLONG, KEC. GEMOLONG, KAB. SRAGEN</t>
  </si>
  <si>
    <t>JATIBATUR</t>
  </si>
  <si>
    <r>
      <rPr>
        <u/>
        <sz val="11"/>
        <color rgb="FF1155CC"/>
        <rFont val="Calibri, sans-serif"/>
      </rPr>
      <t>https://www.google.com/maps?q=-7,399336,110,8314304</t>
    </r>
  </si>
  <si>
    <t>RT0000025062</t>
  </si>
  <si>
    <t>AGRI NURUL AMIN UD</t>
  </si>
  <si>
    <t>DS. GERSI RT. 01 RW. 02</t>
  </si>
  <si>
    <t>GERSI</t>
  </si>
  <si>
    <r>
      <rPr>
        <u/>
        <sz val="11"/>
        <color rgb="FF1155CC"/>
        <rFont val="Calibri, sans-serif"/>
      </rPr>
      <t>https://www.google.com/maps?q=-6,9613353,111,4583304</t>
    </r>
  </si>
  <si>
    <t>RT0000025065</t>
  </si>
  <si>
    <t>AGUS JAYA</t>
  </si>
  <si>
    <t>KARANGGAYAM</t>
  </si>
  <si>
    <t>KAJORAN</t>
  </si>
  <si>
    <r>
      <rPr>
        <u/>
        <sz val="11"/>
        <color rgb="FF1155CC"/>
        <rFont val="Calibri, sans-serif"/>
      </rPr>
      <t>https://www.google.com/maps?q=-7,5893083,109,5803532</t>
    </r>
  </si>
  <si>
    <t>RT0000025067</t>
  </si>
  <si>
    <t>DK. WATU LAWANG, DS. TROSOBO</t>
  </si>
  <si>
    <t>TROSOBO</t>
  </si>
  <si>
    <t>Sambi</t>
  </si>
  <si>
    <r>
      <rPr>
        <u/>
        <sz val="11"/>
        <color rgb="FF1155CC"/>
        <rFont val="Calibri, sans-serif"/>
      </rPr>
      <t>https://www.google.com/maps?q=-7,4624373,110,6547968</t>
    </r>
  </si>
  <si>
    <t>RT0000025068</t>
  </si>
  <si>
    <t>DS. JEMBRAK</t>
  </si>
  <si>
    <t>JEMBRAK</t>
  </si>
  <si>
    <t>Pabelan</t>
  </si>
  <si>
    <r>
      <rPr>
        <u/>
        <sz val="11"/>
        <color rgb="FF1155CC"/>
        <rFont val="Calibri, sans-serif"/>
      </rPr>
      <t>https://www.google.com/maps?q=-7,3094046,110,5302558</t>
    </r>
  </si>
  <si>
    <t>RT0000025069</t>
  </si>
  <si>
    <t>DS. BONANGREJO</t>
  </si>
  <si>
    <t>BONANGREJO</t>
  </si>
  <si>
    <r>
      <rPr>
        <u/>
        <sz val="11"/>
        <color rgb="FF1155CC"/>
        <rFont val="Calibri, sans-serif"/>
      </rPr>
      <t>https://www.google.com/maps?q=-6,852579,110,5965062</t>
    </r>
  </si>
  <si>
    <t>RT0000025070</t>
  </si>
  <si>
    <t>AL MUBAROK</t>
  </si>
  <si>
    <t>SUWAWAL RT 08 RW 02</t>
  </si>
  <si>
    <t>SUWAWAL</t>
  </si>
  <si>
    <r>
      <rPr>
        <u/>
        <sz val="11"/>
        <color rgb="FF1155CC"/>
        <rFont val="Calibri, sans-serif"/>
      </rPr>
      <t>https://www.google.com/maps?q=-6,5526548,110,7012964</t>
    </r>
  </si>
  <si>
    <t>RT0000025071</t>
  </si>
  <si>
    <t>RAU 01/01</t>
  </si>
  <si>
    <t>TANGGULTLARE</t>
  </si>
  <si>
    <r>
      <rPr>
        <u/>
        <sz val="11"/>
        <color rgb="FF1155CC"/>
        <rFont val="Calibri, sans-serif"/>
      </rPr>
      <t>https://www.google.com/maps?q=-6,6479133,110,6694941</t>
    </r>
  </si>
  <si>
    <t>RT0000025077</t>
  </si>
  <si>
    <t>ALEX</t>
  </si>
  <si>
    <t>DK. NGLEBAK RT011/003</t>
  </si>
  <si>
    <r>
      <rPr>
        <u/>
        <sz val="11"/>
        <color rgb="FF1155CC"/>
        <rFont val="Calibri, sans-serif"/>
      </rPr>
      <t>https://www.google.com/maps?q=-7,3762837,110,859118</t>
    </r>
  </si>
  <si>
    <t>RT0000025078</t>
  </si>
  <si>
    <t>ALIA</t>
  </si>
  <si>
    <t>DESA LAMUK RT 03 RW 02</t>
  </si>
  <si>
    <t>LAMUK</t>
  </si>
  <si>
    <r>
      <rPr>
        <u/>
        <sz val="11"/>
        <color rgb="FF1155CC"/>
        <rFont val="Calibri, sans-serif"/>
      </rPr>
      <t>https://www.google.com/maps?q=-7,4112261,109,42514</t>
    </r>
  </si>
  <si>
    <t>RT0000025080</t>
  </si>
  <si>
    <t>ALLAMA TANI</t>
  </si>
  <si>
    <t>MAMBAK RT 01 RW 03</t>
  </si>
  <si>
    <r>
      <rPr>
        <u/>
        <sz val="11"/>
        <color rgb="FF1155CC"/>
        <rFont val="Calibri, sans-serif"/>
      </rPr>
      <t>https://www.google.com/maps?q=-6,557033,110,692021</t>
    </r>
  </si>
  <si>
    <t>RT0000025081</t>
  </si>
  <si>
    <t>AL-QOMAR</t>
  </si>
  <si>
    <r>
      <rPr>
        <u/>
        <sz val="11"/>
        <color rgb="FF1155CC"/>
        <rFont val="Calibri, sans-serif"/>
      </rPr>
      <t>https://www.google.com/maps?q=-6,9160546,110,6068927</t>
    </r>
  </si>
  <si>
    <t>RT0000025082</t>
  </si>
  <si>
    <t>SIDODADI, JATIREJO, NGARGOYOSO</t>
  </si>
  <si>
    <t>Ngargoyoso</t>
  </si>
  <si>
    <r>
      <rPr>
        <u/>
        <sz val="11"/>
        <color rgb="FF1155CC"/>
        <rFont val="Calibri, sans-serif"/>
      </rPr>
      <t>https://www.google.com/maps?q=-7,5799642,111,0829402</t>
    </r>
  </si>
  <si>
    <t>RT0000025083</t>
  </si>
  <si>
    <t>DK.JOHO RT.02 RW.04,DS.JOHO</t>
  </si>
  <si>
    <t>Mojolaban</t>
  </si>
  <si>
    <r>
      <rPr>
        <u/>
        <sz val="11"/>
        <color rgb="FF1155CC"/>
        <rFont val="Calibri, sans-serif"/>
      </rPr>
      <t>https://www.google.com/maps?q=-7,5880468,110,8878901</t>
    </r>
  </si>
  <si>
    <t>RT0000025085</t>
  </si>
  <si>
    <t>AMIN</t>
  </si>
  <si>
    <t>REKSOSARI RT 01/III</t>
  </si>
  <si>
    <t>Suruh</t>
  </si>
  <si>
    <r>
      <rPr>
        <u/>
        <sz val="11"/>
        <color rgb="FF1155CC"/>
        <rFont val="Calibri, sans-serif"/>
      </rPr>
      <t>https://www.google.com/maps?q=-7,3636532,110,5856932</t>
    </r>
  </si>
  <si>
    <t>RT0000025086</t>
  </si>
  <si>
    <t>AMONG TANI UD</t>
  </si>
  <si>
    <t>DS. PULEDAGEL RT. 02 RW. 02</t>
  </si>
  <si>
    <t>PULEDAGEL</t>
  </si>
  <si>
    <r>
      <rPr>
        <u/>
        <sz val="11"/>
        <color rgb="FF1155CC"/>
        <rFont val="Calibri, sans-serif"/>
      </rPr>
      <t>https://www.google.com/maps?q=-6,9393163,111,4604377</t>
    </r>
  </si>
  <si>
    <t>RT0000025087</t>
  </si>
  <si>
    <t>DESA DEMPEL KALIBAWANG</t>
  </si>
  <si>
    <t>PENGARENGAN</t>
  </si>
  <si>
    <t>Kalibawang</t>
  </si>
  <si>
    <r>
      <rPr>
        <u/>
        <sz val="11"/>
        <color rgb="FF1155CC"/>
        <rFont val="Calibri, sans-serif"/>
      </rPr>
      <t>https://www.google.com/maps?q=-7,503862,109,926713</t>
    </r>
  </si>
  <si>
    <t>RT0000025090</t>
  </si>
  <si>
    <r>
      <rPr>
        <u/>
        <sz val="11"/>
        <color rgb="FF1155CC"/>
        <rFont val="Calibri, sans-serif"/>
      </rPr>
      <t>https://www.google.com/maps?q=-6,8510011,110,6769064</t>
    </r>
  </si>
  <si>
    <t>RT0000025091</t>
  </si>
  <si>
    <t>ANDATU UD</t>
  </si>
  <si>
    <t>DS. NGAMPON RT. 01 RW. 01</t>
  </si>
  <si>
    <t>NGAMPON</t>
  </si>
  <si>
    <r>
      <rPr>
        <u/>
        <sz val="11"/>
        <color rgb="FF1155CC"/>
        <rFont val="Calibri, sans-serif"/>
      </rPr>
      <t>https://www.google.com/maps?q=-7,0093104,111,4117521</t>
    </r>
  </si>
  <si>
    <t>RT0000025092</t>
  </si>
  <si>
    <t>ANEKA JAYA</t>
  </si>
  <si>
    <t>DK. TEGAL SARI, DS. TEMPURSARI</t>
  </si>
  <si>
    <r>
      <rPr>
        <u/>
        <sz val="11"/>
        <color rgb="FF1155CC"/>
        <rFont val="Calibri, sans-serif"/>
      </rPr>
      <t>https://www.google.com/maps?q=-7,5006208,110,6990625</t>
    </r>
  </si>
  <si>
    <t>RT0000025093</t>
  </si>
  <si>
    <t>ANEKA TANI</t>
  </si>
  <si>
    <t>DK.JETIS RT.01 RW.03 DS.GADINGAN</t>
  </si>
  <si>
    <t>PALUR</t>
  </si>
  <si>
    <r>
      <rPr>
        <u/>
        <sz val="11"/>
        <color rgb="FF1155CC"/>
        <rFont val="Calibri, sans-serif"/>
      </rPr>
      <t>https://www.google.com/maps?q=-7,582311,110,8523727</t>
    </r>
  </si>
  <si>
    <t>RT0000025097</t>
  </si>
  <si>
    <t>ANUGERAH JAYA</t>
  </si>
  <si>
    <t>NGALASAN 01/01, BRUJUL, JATEN</t>
  </si>
  <si>
    <t>BRUJUL</t>
  </si>
  <si>
    <r>
      <rPr>
        <u/>
        <sz val="11"/>
        <color rgb="FF1155CC"/>
        <rFont val="Calibri, sans-serif"/>
      </rPr>
      <t>https://www.google.com/maps?q=-7,5500028,110,9137055</t>
    </r>
  </si>
  <si>
    <t>RT0000025098</t>
  </si>
  <si>
    <t>DUKUH SIDELEK LOR DESA SELOKARTO</t>
  </si>
  <si>
    <t>GOMBONG</t>
  </si>
  <si>
    <t>Pecalungan</t>
  </si>
  <si>
    <r>
      <rPr>
        <u/>
        <sz val="11"/>
        <color rgb="FF1155CC"/>
        <rFont val="Calibri, sans-serif"/>
      </rPr>
      <t>https://www.google.com/maps?q=-7,0304673,109,8597601</t>
    </r>
  </si>
  <si>
    <t>RT0000025099</t>
  </si>
  <si>
    <t>DS. GEDANGAN RT 03/ RW 1</t>
  </si>
  <si>
    <t>WELAHAN</t>
  </si>
  <si>
    <t>Welahan</t>
  </si>
  <si>
    <r>
      <rPr>
        <u/>
        <sz val="11"/>
        <color rgb="FF1155CC"/>
        <rFont val="Calibri, sans-serif"/>
      </rPr>
      <t>https://www.google.com/maps?q=-6,7863937,110,7230506</t>
    </r>
  </si>
  <si>
    <t>RT0000025100</t>
  </si>
  <si>
    <t>DESA PENGKOLREJO RT.01 RW.01</t>
  </si>
  <si>
    <r>
      <rPr>
        <u/>
        <sz val="11"/>
        <color rgb="FF1155CC"/>
        <rFont val="Calibri, sans-serif"/>
      </rPr>
      <t>https://www.google.com/maps?q=-6,9607259,111,3177284</t>
    </r>
  </si>
  <si>
    <t>RT0000025102</t>
  </si>
  <si>
    <r>
      <rPr>
        <u/>
        <sz val="11"/>
        <color rgb="FF1155CC"/>
        <rFont val="Calibri, sans-serif"/>
      </rPr>
      <t>https://www.google.com/maps?q=-6,8456026,110,6425949</t>
    </r>
  </si>
  <si>
    <t>RT0000025104</t>
  </si>
  <si>
    <t>ARDI TANI</t>
  </si>
  <si>
    <t>DK. KEMITI, DS. KWAREN, NGAWEN</t>
  </si>
  <si>
    <r>
      <rPr>
        <u/>
        <sz val="11"/>
        <color rgb="FF1155CC"/>
        <rFont val="Calibri, sans-serif"/>
      </rPr>
      <t>https://www.google.com/maps?q=-7,6714331,110,6056033</t>
    </r>
  </si>
  <si>
    <t>RT0000025105</t>
  </si>
  <si>
    <t>ARIEF MAKMUN</t>
  </si>
  <si>
    <t>DS CIPARI 01/01</t>
  </si>
  <si>
    <t>Cipari</t>
  </si>
  <si>
    <r>
      <rPr>
        <u/>
        <sz val="11"/>
        <color rgb="FF1155CC"/>
        <rFont val="Calibri, sans-serif"/>
      </rPr>
      <t>https://www.google.com/maps?q=-7,4395883,108,760873</t>
    </r>
  </si>
  <si>
    <t>RT0000025106</t>
  </si>
  <si>
    <t>ARIS DWI CAHYONO</t>
  </si>
  <si>
    <t>DK. KENTENG T 02/01, KEC. JATISRONO, WONOGIRI</t>
  </si>
  <si>
    <t>Jatisrono</t>
  </si>
  <si>
    <r>
      <rPr>
        <u/>
        <sz val="11"/>
        <color rgb="FF1155CC"/>
        <rFont val="Calibri, sans-serif"/>
      </rPr>
      <t>https://www.google.com/maps?q=-7,8289564,111,1277284</t>
    </r>
  </si>
  <si>
    <t>RT0000025108</t>
  </si>
  <si>
    <t>ARTHA TANI</t>
  </si>
  <si>
    <t>SOBAYAN 04/12, BRUJUL, JATEN</t>
  </si>
  <si>
    <r>
      <rPr>
        <u/>
        <sz val="11"/>
        <color rgb="FF1155CC"/>
        <rFont val="Calibri, sans-serif"/>
      </rPr>
      <t>https://www.google.com/maps?q=-7,5400972,110,9014921</t>
    </r>
  </si>
  <si>
    <t>RT0000025109</t>
  </si>
  <si>
    <t>NGASEM WTN RT.01/03 SONOHARJO</t>
  </si>
  <si>
    <t>SONOHARJO</t>
  </si>
  <si>
    <r>
      <rPr>
        <u/>
        <sz val="11"/>
        <color rgb="FF1155CC"/>
        <rFont val="Calibri, sans-serif"/>
      </rPr>
      <t>https://www.google.com/maps?q=-7,7755941,110,9830388</t>
    </r>
  </si>
  <si>
    <t>RT0000025111</t>
  </si>
  <si>
    <t>ASIF TANI MAKMUR</t>
  </si>
  <si>
    <t>DS. PANGKAH</t>
  </si>
  <si>
    <t>TALOK</t>
  </si>
  <si>
    <r>
      <rPr>
        <u/>
        <sz val="11"/>
        <color rgb="FF1155CC"/>
        <rFont val="Calibri, sans-serif"/>
      </rPr>
      <t>https://www.google.com/maps?q=-6,9717756,109,1703667</t>
    </r>
  </si>
  <si>
    <t>RT0000025116</t>
  </si>
  <si>
    <t>AULIA</t>
  </si>
  <si>
    <t>DK.GUMUKREJO RT.006 RW.002 KEL.KEDUNGLENGKONG, SIMO</t>
  </si>
  <si>
    <t>Simo</t>
  </si>
  <si>
    <r>
      <rPr>
        <u/>
        <sz val="11"/>
        <color rgb="FF1155CC"/>
        <rFont val="Calibri, sans-serif"/>
      </rPr>
      <t>https://www.google.com/maps?q=-7,4166606,110,6931051</t>
    </r>
  </si>
  <si>
    <t>RT0000025118</t>
  </si>
  <si>
    <t>BAGAS TANI</t>
  </si>
  <si>
    <t>MANJENGAN RT.04 RW.01,DS.WONOSARI,KEC. TRUCUK</t>
  </si>
  <si>
    <t>SABRANGLOR</t>
  </si>
  <si>
    <r>
      <rPr>
        <u/>
        <sz val="11"/>
        <color rgb="FF1155CC"/>
        <rFont val="Calibri, sans-serif"/>
      </rPr>
      <t>https://www.google.com/maps?q=-7,7036258,110,6455654</t>
    </r>
  </si>
  <si>
    <t>RT0000025120</t>
  </si>
  <si>
    <t>BANON JINAWI</t>
  </si>
  <si>
    <t>TEKIL, SENDANGREJO</t>
  </si>
  <si>
    <t>Baturetno</t>
  </si>
  <si>
    <r>
      <rPr>
        <u/>
        <sz val="11"/>
        <color rgb="FF1155CC"/>
        <rFont val="Calibri, sans-serif"/>
      </rPr>
      <t>https://www.google.com/maps?q=-7,9402183,110,9344117</t>
    </r>
  </si>
  <si>
    <t>RT0000025122</t>
  </si>
  <si>
    <r>
      <rPr>
        <u/>
        <sz val="11"/>
        <color rgb="FF1155CC"/>
        <rFont val="Calibri, sans-serif"/>
      </rPr>
      <t>https://www.google.com/maps?q=-7,5985923,109,4542878</t>
    </r>
  </si>
  <si>
    <t>RT0000025123</t>
  </si>
  <si>
    <t>DK. SAMBI, DS. SAMBI</t>
  </si>
  <si>
    <t>TAWENGAN</t>
  </si>
  <si>
    <r>
      <rPr>
        <u/>
        <sz val="11"/>
        <color rgb="FF1155CC"/>
        <rFont val="Calibri, sans-serif"/>
      </rPr>
      <t>https://www.google.com/maps?q=-7,486891,110,6951703</t>
    </r>
  </si>
  <si>
    <t>RT0000025125</t>
  </si>
  <si>
    <t>DSN. JAGIR RT. 47 RW. 08 DS. KEDUNGRINGIN</t>
  </si>
  <si>
    <r>
      <rPr>
        <u/>
        <sz val="11"/>
        <color rgb="FF1155CC"/>
        <rFont val="Calibri, sans-serif"/>
      </rPr>
      <t>https://www.google.com/maps?q=-7,3348633,110,6170767</t>
    </r>
  </si>
  <si>
    <t>RT0000025127</t>
  </si>
  <si>
    <t>WONOKETINGAL 004/006</t>
  </si>
  <si>
    <r>
      <rPr>
        <u/>
        <sz val="11"/>
        <color rgb="FF1155CC"/>
        <rFont val="Calibri, sans-serif"/>
      </rPr>
      <t>https://www.google.com/maps?q=-6,8621383,110,7571809</t>
    </r>
  </si>
  <si>
    <t>RT0000025128</t>
  </si>
  <si>
    <t>BATUKALI RT 04 RW 03</t>
  </si>
  <si>
    <t>BATUKALI</t>
  </si>
  <si>
    <r>
      <rPr>
        <u/>
        <sz val="11"/>
        <color rgb="FF1155CC"/>
        <rFont val="Calibri, sans-serif"/>
      </rPr>
      <t>https://www.google.com/maps?q=-6,7296642,110,6916109</t>
    </r>
  </si>
  <si>
    <t>RT0000025132</t>
  </si>
  <si>
    <t>BAROKAH JT</t>
  </si>
  <si>
    <r>
      <rPr>
        <u/>
        <sz val="11"/>
        <color rgb="FF1155CC"/>
        <rFont val="Calibri, sans-serif"/>
      </rPr>
      <t>https://www.google.com/maps?q=-6,8490449,110,5899012</t>
    </r>
  </si>
  <si>
    <t>RT0000025133</t>
  </si>
  <si>
    <t>BAROKAH SUMBER MULYO</t>
  </si>
  <si>
    <t>BARAKAN RT.01/09, BANDARDAWUNG, TAWANGMANGU</t>
  </si>
  <si>
    <t>Tawangmangu</t>
  </si>
  <si>
    <r>
      <rPr>
        <u/>
        <sz val="11"/>
        <color rgb="FF1155CC"/>
        <rFont val="Calibri, sans-serif"/>
      </rPr>
      <t>https://www.google.com/maps?q=-7,6628613,111,0830933</t>
    </r>
  </si>
  <si>
    <t>RT0000025134</t>
  </si>
  <si>
    <t>DK. SIDOHARJO RT. 03/ 03, DS. SIDOHARJO</t>
  </si>
  <si>
    <r>
      <rPr>
        <u/>
        <sz val="11"/>
        <color rgb="FF1155CC"/>
        <rFont val="Calibri, sans-serif"/>
      </rPr>
      <t>https://www.google.com/maps?q=-7,5951176,110,6834409</t>
    </r>
  </si>
  <si>
    <t>RT0000025136</t>
  </si>
  <si>
    <t>PADANGAN RT.12/06, BULAN, WONOSARI, KLATEN</t>
  </si>
  <si>
    <t>BENTANGAN</t>
  </si>
  <si>
    <r>
      <rPr>
        <u/>
        <sz val="11"/>
        <color rgb="FF1155CC"/>
        <rFont val="Calibri, sans-serif"/>
      </rPr>
      <t>https://www.google.com/maps?q=-7,6342106,110,7205464</t>
    </r>
  </si>
  <si>
    <t>RT0000025137</t>
  </si>
  <si>
    <r>
      <rPr>
        <u/>
        <sz val="11"/>
        <color rgb="FF1155CC"/>
        <rFont val="Calibri, sans-serif"/>
      </rPr>
      <t>https://www.google.com/maps?q=-6,9079867,110,6708033</t>
    </r>
  </si>
  <si>
    <t>RT0000025139</t>
  </si>
  <si>
    <t>BAROKAH UD</t>
  </si>
  <si>
    <t>DS. BOGOREJO RT 06 RW 02</t>
  </si>
  <si>
    <r>
      <rPr>
        <u/>
        <sz val="11"/>
        <color rgb="FF1155CC"/>
        <rFont val="Calibri, sans-serif"/>
      </rPr>
      <t>https://www.google.com/maps?q=-6,9410066,111,517891</t>
    </r>
  </si>
  <si>
    <t>RT0000025142</t>
  </si>
  <si>
    <t>BARU TANI</t>
  </si>
  <si>
    <t>SIDABOWA</t>
  </si>
  <si>
    <r>
      <rPr>
        <u/>
        <sz val="11"/>
        <color rgb="FF1155CC"/>
        <rFont val="Calibri, sans-serif"/>
      </rPr>
      <t>https://www.google.com/maps?q=-7,4630867,109,219945</t>
    </r>
  </si>
  <si>
    <t>RT0000025143</t>
  </si>
  <si>
    <t>BEJO TANI</t>
  </si>
  <si>
    <t>DK. Manukan Rt. 08 Rw. 03, Desa/Kelurahan Bangak, Kec. Banyudono, Kab. Boyolali</t>
  </si>
  <si>
    <t>BATAN</t>
  </si>
  <si>
    <t>Banyudono</t>
  </si>
  <si>
    <r>
      <rPr>
        <u/>
        <sz val="11"/>
        <color rgb="FF1155CC"/>
        <rFont val="Calibri, sans-serif"/>
      </rPr>
      <t>https://www.google.com/maps?q=-7,5270892,110,704342</t>
    </r>
  </si>
  <si>
    <t>RT0000025145</t>
  </si>
  <si>
    <t>BELLA TANI</t>
  </si>
  <si>
    <t>DK. BARAN RT 01 RW 02</t>
  </si>
  <si>
    <r>
      <rPr>
        <u/>
        <sz val="11"/>
        <color rgb="FF1155CC"/>
        <rFont val="Calibri, sans-serif"/>
      </rPr>
      <t>https://www.google.com/maps?q=-7,7447449,110,8661967</t>
    </r>
  </si>
  <si>
    <t>RT0000025146</t>
  </si>
  <si>
    <t>BERJO MAKMUR</t>
  </si>
  <si>
    <t>T AGUNG 01/01 BERJO, NGARGOYOSO</t>
  </si>
  <si>
    <t>BERJO</t>
  </si>
  <si>
    <r>
      <rPr>
        <u/>
        <sz val="11"/>
        <color rgb="FF1155CC"/>
        <rFont val="Calibri, sans-serif"/>
      </rPr>
      <t>https://www.google.com/maps?q=-7,602752,111,1202498</t>
    </r>
  </si>
  <si>
    <t>RT0000025149</t>
  </si>
  <si>
    <t>KALIOSO RT. 03, RW.01 JETISKARANGPUNG</t>
  </si>
  <si>
    <r>
      <rPr>
        <u/>
        <sz val="11"/>
        <color rgb="FF1155CC"/>
        <rFont val="Calibri, sans-serif"/>
      </rPr>
      <t>https://www.google.com/maps?q=-7,4543595,110,8095767</t>
    </r>
  </si>
  <si>
    <t>RT0000025151</t>
  </si>
  <si>
    <t>BERKAH LESTARI</t>
  </si>
  <si>
    <t>DESA CINYAWANG RT 01/04</t>
  </si>
  <si>
    <r>
      <rPr>
        <u/>
        <sz val="11"/>
        <color rgb="FF1155CC"/>
        <rFont val="Calibri, sans-serif"/>
      </rPr>
      <t>https://www.google.com/maps?q=-7,5697295,108,7758287</t>
    </r>
  </si>
  <si>
    <t>RT0000025152</t>
  </si>
  <si>
    <t>GANDRUMANIS RT 04 RW 01</t>
  </si>
  <si>
    <t>LAYANSARI</t>
  </si>
  <si>
    <t>Gandrungmangu</t>
  </si>
  <si>
    <r>
      <rPr>
        <u/>
        <sz val="11"/>
        <color rgb="FF1155CC"/>
        <rFont val="Calibri, sans-serif"/>
      </rPr>
      <t>https://www.google.com/maps?q=-7,5329588,108,858653</t>
    </r>
  </si>
  <si>
    <t>RT0000025155</t>
  </si>
  <si>
    <t>DK. DRONO, DS. DRONO, NGAWEN</t>
  </si>
  <si>
    <r>
      <rPr>
        <u/>
        <sz val="11"/>
        <color rgb="FF1155CC"/>
        <rFont val="Calibri, sans-serif"/>
      </rPr>
      <t>https://www.google.com/maps?q=-7,6706065,110,6324419</t>
    </r>
  </si>
  <si>
    <t>RT0000025157</t>
  </si>
  <si>
    <t>BULAKSARI RT 03/07</t>
  </si>
  <si>
    <t>Bantarsari</t>
  </si>
  <si>
    <r>
      <rPr>
        <u/>
        <sz val="11"/>
        <color rgb="FF1155CC"/>
        <rFont val="Calibri, sans-serif"/>
      </rPr>
      <t>https://www.google.com/maps?q=-7,5488657,108,8814985</t>
    </r>
  </si>
  <si>
    <t>RT0000025158</t>
  </si>
  <si>
    <t>DSN. JAPUAN RT.02/RW.12 DS. TANJUNG KEC. MUNTILAN KAB. MAGELANG</t>
  </si>
  <si>
    <t>MENAYU</t>
  </si>
  <si>
    <r>
      <rPr>
        <u/>
        <sz val="11"/>
        <color rgb="FF1155CC"/>
        <rFont val="Calibri, sans-serif"/>
      </rPr>
      <t>https://www.google.com/maps?q=-7,6145203,110,2455329</t>
    </r>
  </si>
  <si>
    <t>RT0000025160</t>
  </si>
  <si>
    <t>KAJEN</t>
  </si>
  <si>
    <t>ROWOLAKU</t>
  </si>
  <si>
    <t>Kajen</t>
  </si>
  <si>
    <r>
      <rPr>
        <u/>
        <sz val="11"/>
        <color rgb="FF1155CC"/>
        <rFont val="Calibri, sans-serif"/>
      </rPr>
      <t>https://www.google.com/maps?q=-7,0112825,109,5871086</t>
    </r>
  </si>
  <si>
    <t>RT0000025161</t>
  </si>
  <si>
    <t>MOROREJO RT01 RW01</t>
  </si>
  <si>
    <r>
      <rPr>
        <u/>
        <sz val="11"/>
        <color rgb="FF1155CC"/>
        <rFont val="Calibri, sans-serif"/>
      </rPr>
      <t>https://www.google.com/maps?q=-6,5415807,110,6759591</t>
    </r>
  </si>
  <si>
    <t>RT0000025162</t>
  </si>
  <si>
    <t>DS. LANGKAP RT 05/01</t>
  </si>
  <si>
    <t>PENGGARUTAN</t>
  </si>
  <si>
    <r>
      <rPr>
        <u/>
        <sz val="11"/>
        <color rgb="FF1155CC"/>
        <rFont val="Calibri, sans-serif"/>
      </rPr>
      <t>https://www.google.com/maps?q=-7,2567521,109,015962</t>
    </r>
  </si>
  <si>
    <t>RT0000025163</t>
  </si>
  <si>
    <t>BERKAH TANI 1</t>
  </si>
  <si>
    <t>DS KUNCIR</t>
  </si>
  <si>
    <r>
      <rPr>
        <u/>
        <sz val="11"/>
        <color rgb="FF1155CC"/>
        <rFont val="Calibri, sans-serif"/>
      </rPr>
      <t>https://www.google.com/maps?q=-6,900645,110,6992783</t>
    </r>
  </si>
  <si>
    <t>RT0000025164</t>
  </si>
  <si>
    <t>DS DORENG</t>
  </si>
  <si>
    <r>
      <rPr>
        <u/>
        <sz val="11"/>
        <color rgb="FF1155CC"/>
        <rFont val="Calibri, sans-serif"/>
      </rPr>
      <t>https://www.google.com/maps?q=-6,9690964,110,6819228</t>
    </r>
  </si>
  <si>
    <t>RT0000025166</t>
  </si>
  <si>
    <t>BERKAH TANI JAYA</t>
  </si>
  <si>
    <t>Petir RT.7A RW.03 Limbangan Watumalang</t>
  </si>
  <si>
    <r>
      <rPr>
        <u/>
        <sz val="11"/>
        <color rgb="FF1155CC"/>
        <rFont val="Calibri, sans-serif"/>
      </rPr>
      <t>https://www.google.com/maps?q=-7,3532623,109,8865427</t>
    </r>
  </si>
  <si>
    <t>RT0000025167</t>
  </si>
  <si>
    <t>BERKAH TANI KEDUNGBANTENG</t>
  </si>
  <si>
    <t>MARGAMULYA</t>
  </si>
  <si>
    <r>
      <rPr>
        <u/>
        <sz val="11"/>
        <color rgb="FF1155CC"/>
        <rFont val="Calibri, sans-serif"/>
      </rPr>
      <t>https://www.google.com/maps?q=-6,942367,109,2081732</t>
    </r>
  </si>
  <si>
    <t>RT0000025168</t>
  </si>
  <si>
    <t>BERKAH TANI.</t>
  </si>
  <si>
    <t>KEMIRI LOR</t>
  </si>
  <si>
    <r>
      <rPr>
        <u/>
        <sz val="11"/>
        <color rgb="FF1155CC"/>
        <rFont val="Calibri, sans-serif"/>
      </rPr>
      <t>https://www.google.com/maps?q=-7,6753322,109,8933904</t>
    </r>
  </si>
  <si>
    <t>RT0000025170</t>
  </si>
  <si>
    <t>BERSINAR</t>
  </si>
  <si>
    <t>SAMBIREJO 03/02, JETIS, JATEN</t>
  </si>
  <si>
    <r>
      <rPr>
        <u/>
        <sz val="11"/>
        <color rgb="FF1155CC"/>
        <rFont val="Calibri, sans-serif"/>
      </rPr>
      <t>https://www.google.com/maps?q=-7,554123,110,8964771</t>
    </r>
  </si>
  <si>
    <t>RT0000025172</t>
  </si>
  <si>
    <t>JL. JERUK NO. 01</t>
  </si>
  <si>
    <r>
      <rPr>
        <u/>
        <sz val="11"/>
        <color rgb="FF1155CC"/>
        <rFont val="Calibri, sans-serif"/>
      </rPr>
      <t>https://www.google.com/maps?q=-7,3368834,108,6864422</t>
    </r>
  </si>
  <si>
    <t>RT0000025173</t>
  </si>
  <si>
    <t>SOKOYOSO</t>
  </si>
  <si>
    <r>
      <rPr>
        <u/>
        <sz val="11"/>
        <color rgb="FF1155CC"/>
        <rFont val="Calibri, sans-serif"/>
      </rPr>
      <t>https://www.google.com/maps?q=-7,0367092,109,5753206</t>
    </r>
  </si>
  <si>
    <t>RT0000025174</t>
  </si>
  <si>
    <t>BINA TANI MAKMUR</t>
  </si>
  <si>
    <t>PUNDUNGREJO 04/01, JATI, JATEN</t>
  </si>
  <si>
    <r>
      <rPr>
        <u/>
        <sz val="11"/>
        <color rgb="FF1155CC"/>
        <rFont val="Calibri, sans-serif"/>
      </rPr>
      <t>https://www.google.com/maps?q=-7,5987202,110,9243063</t>
    </r>
  </si>
  <si>
    <t>RT0000025176</t>
  </si>
  <si>
    <t>BINA TANI UNGGUL</t>
  </si>
  <si>
    <t>DESATAMBAK SARI RT 04/02</t>
  </si>
  <si>
    <t>BANGUNREJA</t>
  </si>
  <si>
    <r>
      <rPr>
        <u/>
        <sz val="11"/>
        <color rgb="FF1155CC"/>
        <rFont val="Calibri, sans-serif"/>
      </rPr>
      <t>https://www.google.com/maps?q=-7,5030753,108,7522219</t>
    </r>
  </si>
  <si>
    <t>RT0000025177</t>
  </si>
  <si>
    <t>BINTANG AGRO</t>
  </si>
  <si>
    <t>BOKUNING LOR RT 01 RW 06 DS TEMPURHARJO, EROMOKO, WONOGIRI</t>
  </si>
  <si>
    <t>Eromoko</t>
  </si>
  <si>
    <r>
      <rPr>
        <u/>
        <sz val="11"/>
        <color rgb="FF1155CC"/>
        <rFont val="Calibri, sans-serif"/>
      </rPr>
      <t>https://www.google.com/maps?q=-7,934252,110,8190902</t>
    </r>
  </si>
  <si>
    <t>RT0000025179</t>
  </si>
  <si>
    <t>BINTANG TANI</t>
  </si>
  <si>
    <t>PAGERON</t>
  </si>
  <si>
    <r>
      <rPr>
        <u/>
        <sz val="11"/>
        <color rgb="FF1155CC"/>
        <rFont val="Calibri, sans-serif"/>
      </rPr>
      <t>https://www.google.com/maps?q=-7,6755506,109,9076689</t>
    </r>
  </si>
  <si>
    <t>RT0000025183</t>
  </si>
  <si>
    <t>BOGA MAKMUR</t>
  </si>
  <si>
    <t>Ngoro Oro, Malangan</t>
  </si>
  <si>
    <t>MALANGAN</t>
  </si>
  <si>
    <r>
      <rPr>
        <u/>
        <sz val="11"/>
        <color rgb="FF1155CC"/>
        <rFont val="Calibri, sans-serif"/>
      </rPr>
      <t>https://www.google.com/maps?q=-7,7375843,110,8077581</t>
    </r>
  </si>
  <si>
    <t>RT0000025185</t>
  </si>
  <si>
    <t>BU SITI</t>
  </si>
  <si>
    <t>Dsn Boto Rt 01 Rw 07 keluahan Boto</t>
  </si>
  <si>
    <t>BANTAL</t>
  </si>
  <si>
    <t>Bancak</t>
  </si>
  <si>
    <r>
      <rPr>
        <u/>
        <sz val="11"/>
        <color rgb="FF1155CC"/>
        <rFont val="Calibri, sans-serif"/>
      </rPr>
      <t>https://www.google.com/maps?q=-7,2403161,110,612312</t>
    </r>
  </si>
  <si>
    <t>RT0000025189</t>
  </si>
  <si>
    <t>JL. JENDRAL GATOT SUBROTO NO.100A RT.25/03 KROYA</t>
  </si>
  <si>
    <t>KARANGMANGU</t>
  </si>
  <si>
    <t>Kroya</t>
  </si>
  <si>
    <r>
      <rPr>
        <u/>
        <sz val="11"/>
        <color rgb="FF1155CC"/>
        <rFont val="Calibri, sans-serif"/>
      </rPr>
      <t>https://www.google.com/maps?q=-7,6328761,109,252272</t>
    </r>
  </si>
  <si>
    <t>RT0000025190</t>
  </si>
  <si>
    <t>BUMI JAYA</t>
  </si>
  <si>
    <t>TRENGGULI</t>
  </si>
  <si>
    <r>
      <rPr>
        <u/>
        <sz val="11"/>
        <color rgb="FF1155CC"/>
        <rFont val="Calibri, sans-serif"/>
      </rPr>
      <t>https://www.google.com/maps?q=-6,8755412,110,7006964</t>
    </r>
  </si>
  <si>
    <t>RT0000025191</t>
  </si>
  <si>
    <t>BUMI MAKMUR</t>
  </si>
  <si>
    <t>DSN, PURWASARI-MADURA</t>
  </si>
  <si>
    <t>TAMBAKSARI</t>
  </si>
  <si>
    <r>
      <rPr>
        <u/>
        <sz val="11"/>
        <color rgb="FF1155CC"/>
        <rFont val="Calibri, sans-serif"/>
      </rPr>
      <t>https://www.google.com/maps?q=-7,331055,108,6437685</t>
    </r>
  </si>
  <si>
    <t>RT0000025192</t>
  </si>
  <si>
    <t>DK. JIMBUNG, DS. JIMBUNG, KALIKOTES</t>
  </si>
  <si>
    <r>
      <rPr>
        <u/>
        <sz val="11"/>
        <color rgb="FF1155CC"/>
        <rFont val="Calibri, sans-serif"/>
      </rPr>
      <t>https://www.google.com/maps?q=-7,7437538,110,6068179</t>
    </r>
  </si>
  <si>
    <t>RT0000025193</t>
  </si>
  <si>
    <t>BUMI PERTANI</t>
  </si>
  <si>
    <t>DUSUN CIAWITALI RT. 04/07</t>
  </si>
  <si>
    <r>
      <rPr>
        <u/>
        <sz val="11"/>
        <color rgb="FF1155CC"/>
        <rFont val="Calibri, sans-serif"/>
      </rPr>
      <t>https://www.google.com/maps?q=-7,5085644,108,8380422</t>
    </r>
  </si>
  <si>
    <t>RT0000025195</t>
  </si>
  <si>
    <t>BUNDA</t>
  </si>
  <si>
    <t>KEL. GIRITONTRO RT.01/VII GIRITONTRO</t>
  </si>
  <si>
    <t>NGARGOHARJO</t>
  </si>
  <si>
    <r>
      <rPr>
        <u/>
        <sz val="11"/>
        <color rgb="FF1155CC"/>
        <rFont val="Calibri, sans-serif"/>
      </rPr>
      <t>https://www.google.com/maps?q=-8,0666816,110,8724346</t>
    </r>
  </si>
  <si>
    <t>RT0000025197</t>
  </si>
  <si>
    <t>BUNGA KENCANA</t>
  </si>
  <si>
    <t>JL.PADANG RAYA NO.90</t>
  </si>
  <si>
    <r>
      <rPr>
        <u/>
        <sz val="11"/>
        <color rgb="FF1155CC"/>
        <rFont val="Calibri, sans-serif"/>
      </rPr>
      <t>https://www.google.com/maps?q=-7,2988762,108,7784999</t>
    </r>
  </si>
  <si>
    <t>RT0000025199</t>
  </si>
  <si>
    <t>GERDU 01/13, NGRINGO, JATEN</t>
  </si>
  <si>
    <r>
      <rPr>
        <u/>
        <sz val="11"/>
        <color rgb="FF1155CC"/>
        <rFont val="Calibri, sans-serif"/>
      </rPr>
      <t>https://www.google.com/maps?q=-7,5575073,110,8833438</t>
    </r>
  </si>
  <si>
    <t>RT0000025200</t>
  </si>
  <si>
    <t>DUKUH GANDIL RT 35 / 16 MOJOREJO</t>
  </si>
  <si>
    <r>
      <rPr>
        <u/>
        <sz val="11"/>
        <color rgb="FF1155CC"/>
        <rFont val="Calibri, sans-serif"/>
      </rPr>
      <t>https://www.google.com/maps?q=-7,4593086,111,0472079</t>
    </r>
  </si>
  <si>
    <t>RT0000025201</t>
  </si>
  <si>
    <t>DS. BANDENGAN RT 16 RW 05</t>
  </si>
  <si>
    <t>KEDUNGCINO</t>
  </si>
  <si>
    <t>Jepara</t>
  </si>
  <si>
    <r>
      <rPr>
        <u/>
        <sz val="11"/>
        <color rgb="FF1155CC"/>
        <rFont val="Calibri, sans-serif"/>
      </rPr>
      <t>https://www.google.com/maps?q=-6,5666346,110,6726773</t>
    </r>
  </si>
  <si>
    <t>RT0000025202</t>
  </si>
  <si>
    <t>CANDI TERPADU</t>
  </si>
  <si>
    <t>POSONGAN RT 01/02</t>
  </si>
  <si>
    <r>
      <rPr>
        <u/>
        <sz val="11"/>
        <color rgb="FF1155CC"/>
        <rFont val="Calibri, sans-serif"/>
      </rPr>
      <t>https://www.google.com/maps?q=-7,4586499,110,5526681</t>
    </r>
  </si>
  <si>
    <t>RT0000025203</t>
  </si>
  <si>
    <t>CINTA ASIH</t>
  </si>
  <si>
    <t>CIWALEN</t>
  </si>
  <si>
    <r>
      <rPr>
        <u/>
        <sz val="11"/>
        <color rgb="FF1155CC"/>
        <rFont val="Calibri, sans-serif"/>
      </rPr>
      <t>https://www.google.com/maps?q=-7,2606524,108,6046575</t>
    </r>
  </si>
  <si>
    <t>RT0000025204</t>
  </si>
  <si>
    <t>CINTA TANI</t>
  </si>
  <si>
    <t>DK.JETIS RT.01 / RW.06</t>
  </si>
  <si>
    <t>MANANG</t>
  </si>
  <si>
    <t>Grogol</t>
  </si>
  <si>
    <r>
      <rPr>
        <u/>
        <sz val="11"/>
        <color rgb="FF1155CC"/>
        <rFont val="Calibri, sans-serif"/>
      </rPr>
      <t>https://www.google.com/maps?q=-7,5972378,110,7927579</t>
    </r>
  </si>
  <si>
    <t>RT0000025211</t>
  </si>
  <si>
    <t>CV. MADINAH</t>
  </si>
  <si>
    <t>DAMARJATI RT 03 RW 01</t>
  </si>
  <si>
    <t>DAMARJATI</t>
  </si>
  <si>
    <r>
      <rPr>
        <u/>
        <sz val="11"/>
        <color rgb="FF1155CC"/>
        <rFont val="Calibri, sans-serif"/>
      </rPr>
      <t>https://www.google.com/maps?q=-6,6937203,110,7402106</t>
    </r>
  </si>
  <si>
    <t>RT0000025213</t>
  </si>
  <si>
    <t>CV. TANI JAYA</t>
  </si>
  <si>
    <t>KAUMAN RT.02 RW.02 DS. NGRUNDUL</t>
  </si>
  <si>
    <t>PLUNENG</t>
  </si>
  <si>
    <r>
      <rPr>
        <u/>
        <sz val="11"/>
        <color rgb="FF1155CC"/>
        <rFont val="Calibri, sans-serif"/>
      </rPr>
      <t>https://www.google.com/maps?q=-7,6988582,110,5748269</t>
    </r>
  </si>
  <si>
    <t>RT0000025216</t>
  </si>
  <si>
    <t>CV.BORNEO CONTRACKTORS</t>
  </si>
  <si>
    <t>DESA BANDINGAN RT 01 RW 01</t>
  </si>
  <si>
    <t>PANDANSARI</t>
  </si>
  <si>
    <r>
      <rPr>
        <u/>
        <sz val="11"/>
        <color rgb="FF1155CC"/>
        <rFont val="Calibri, sans-serif"/>
      </rPr>
      <t>https://www.google.com/maps?q=-7,40163,109,4336849</t>
    </r>
  </si>
  <si>
    <t>RT0000025217</t>
  </si>
  <si>
    <t>CV.GUNTUR SAKTI</t>
  </si>
  <si>
    <t>DS.KALITELAGA RT 01/03</t>
  </si>
  <si>
    <r>
      <rPr>
        <u/>
        <sz val="11"/>
        <color rgb="FF1155CC"/>
        <rFont val="Calibri, sans-serif"/>
      </rPr>
      <t>https://www.google.com/maps?q=-7,4217782,109,6784598</t>
    </r>
  </si>
  <si>
    <t>RT0000025220</t>
  </si>
  <si>
    <t>DEWI JAYA</t>
  </si>
  <si>
    <t>BUGEL 02/01</t>
  </si>
  <si>
    <t>WANUSOBO</t>
  </si>
  <si>
    <r>
      <rPr>
        <u/>
        <sz val="11"/>
        <color rgb="FF1155CC"/>
        <rFont val="Calibri, sans-serif"/>
      </rPr>
      <t>https://www.google.com/maps?q=-6,6704077,110,6644474</t>
    </r>
  </si>
  <si>
    <t>RT0000025222</t>
  </si>
  <si>
    <t>GENENG 1/3 DESA GANTEN, KERJO</t>
  </si>
  <si>
    <t>GANTEN</t>
  </si>
  <si>
    <t>Kerjo</t>
  </si>
  <si>
    <r>
      <rPr>
        <u/>
        <sz val="11"/>
        <color rgb="FF1155CC"/>
        <rFont val="Calibri, sans-serif"/>
      </rPr>
      <t>https://www.google.com/maps?q=-7,5885388,110,9138711</t>
    </r>
  </si>
  <si>
    <t>RT0000025224</t>
  </si>
  <si>
    <t>DIYEM, UD</t>
  </si>
  <si>
    <t>BENDUNGAN RT.01/1 BANGSRI</t>
  </si>
  <si>
    <r>
      <rPr>
        <u/>
        <sz val="11"/>
        <color rgb="FF1155CC"/>
        <rFont val="Calibri, sans-serif"/>
      </rPr>
      <t>https://www.google.com/maps?q=-7,6189714,111,0325123</t>
    </r>
  </si>
  <si>
    <t>RT0000025229</t>
  </si>
  <si>
    <t>DK. SENDEN RT.10 RW.05, DS. CUCUKAN</t>
  </si>
  <si>
    <r>
      <rPr>
        <u/>
        <sz val="11"/>
        <color rgb="FF1155CC"/>
        <rFont val="Calibri, sans-serif"/>
      </rPr>
      <t>https://www.google.com/maps?q=-7,7724546,110,5184243</t>
    </r>
  </si>
  <si>
    <t>RT0000025230</t>
  </si>
  <si>
    <t>EL SAHAB</t>
  </si>
  <si>
    <t>BUGEL 05/02</t>
  </si>
  <si>
    <r>
      <rPr>
        <u/>
        <sz val="11"/>
        <color rgb="FF1155CC"/>
        <rFont val="Calibri, sans-serif"/>
      </rPr>
      <t>https://www.google.com/maps?q=-6,6690227,110,6660637</t>
    </r>
  </si>
  <si>
    <t>RT0000025231</t>
  </si>
  <si>
    <t>KIOS ENAM SAUDARA</t>
  </si>
  <si>
    <t>DESA PEKAJA RT 04 RW 01, KALIBAGOR</t>
  </si>
  <si>
    <t>PEKAJA</t>
  </si>
  <si>
    <r>
      <rPr>
        <u/>
        <sz val="11"/>
        <color rgb="FF1155CC"/>
        <rFont val="Calibri, sans-serif"/>
      </rPr>
      <t>https://www.google.com/maps?q=-7,4686208,109,2836722</t>
    </r>
  </si>
  <si>
    <t>RT0000025232</t>
  </si>
  <si>
    <t>ENGGAL JAYA TK</t>
  </si>
  <si>
    <t>DS. MOJOWETAN RT. 06 RW. 02</t>
  </si>
  <si>
    <r>
      <rPr>
        <u/>
        <sz val="11"/>
        <color rgb="FF1155CC"/>
        <rFont val="Calibri, sans-serif"/>
      </rPr>
      <t>https://www.google.com/maps?q=-7,0302367,111,3682568</t>
    </r>
  </si>
  <si>
    <t>RT0000025237</t>
  </si>
  <si>
    <t>FADILA AGRICULTURE</t>
  </si>
  <si>
    <t>DK.MUNGGUR RT 14,DS.JENALAS,KEC.GEMOLONG</t>
  </si>
  <si>
    <t>JENALAS</t>
  </si>
  <si>
    <r>
      <rPr>
        <u/>
        <sz val="11"/>
        <color rgb="FF1155CC"/>
        <rFont val="Calibri, sans-serif"/>
      </rPr>
      <t>https://www.google.com/maps?q=-7,3826614,110,8488279</t>
    </r>
  </si>
  <si>
    <t>RT0000025238</t>
  </si>
  <si>
    <t>FADILLAH</t>
  </si>
  <si>
    <t>DESA KRAMAT KEC. DEMPET KAB. DEMAK</t>
  </si>
  <si>
    <r>
      <rPr>
        <u/>
        <sz val="11"/>
        <color rgb="FF1155CC"/>
        <rFont val="Calibri, sans-serif"/>
      </rPr>
      <t>https://www.google.com/maps?q=-6,9226468,110,728798</t>
    </r>
  </si>
  <si>
    <t>RT0000025240</t>
  </si>
  <si>
    <t>DESA CINANGSI RT 04 RW 01</t>
  </si>
  <si>
    <r>
      <rPr>
        <u/>
        <sz val="11"/>
        <color rgb="FF1155CC"/>
        <rFont val="Calibri, sans-serif"/>
      </rPr>
      <t>https://www.google.com/maps?q=-7,4616619,108,8787689</t>
    </r>
  </si>
  <si>
    <t>RT0000025241</t>
  </si>
  <si>
    <t>GALUH</t>
  </si>
  <si>
    <t>MANJUNG KULON RT.01/04 MANJUNG</t>
  </si>
  <si>
    <r>
      <rPr>
        <u/>
        <sz val="11"/>
        <color rgb="FF1155CC"/>
        <rFont val="Calibri, sans-serif"/>
      </rPr>
      <t>https://www.google.com/maps?q=-7,7822182,110,9612671</t>
    </r>
  </si>
  <si>
    <t>RT0000025242</t>
  </si>
  <si>
    <t>GANGSAR TANI</t>
  </si>
  <si>
    <t>KALORAN</t>
  </si>
  <si>
    <r>
      <rPr>
        <u/>
        <sz val="11"/>
        <color rgb="FF1155CC"/>
        <rFont val="Calibri, sans-serif"/>
      </rPr>
      <t>https://www.google.com/maps?q=-7,3925758,110,8077775</t>
    </r>
  </si>
  <si>
    <t>RT0000025243</t>
  </si>
  <si>
    <t>GAP. SUMBER REJEKI</t>
  </si>
  <si>
    <t>PULOSARI 04/02, SROYO, JATEN</t>
  </si>
  <si>
    <t>SROYO</t>
  </si>
  <si>
    <r>
      <rPr>
        <u/>
        <sz val="11"/>
        <color rgb="FF1155CC"/>
        <rFont val="Calibri, sans-serif"/>
      </rPr>
      <t>https://www.google.com/maps?q=-7,5419387,110,881293</t>
    </r>
  </si>
  <si>
    <t>RT0000025244</t>
  </si>
  <si>
    <t>GAPOKTAN BANYURIP</t>
  </si>
  <si>
    <t>JL. BANYURIP-GALEH KM 1 , DS. BANYURIP, JENAR</t>
  </si>
  <si>
    <r>
      <rPr>
        <u/>
        <sz val="11"/>
        <color rgb="FF1155CC"/>
        <rFont val="Calibri, sans-serif"/>
      </rPr>
      <t>https://www.google.com/maps?q=-7,2794256,111,1283469</t>
    </r>
  </si>
  <si>
    <t>RT0000025246</t>
  </si>
  <si>
    <t>GAPOKTAN DS.KARANG JATI</t>
  </si>
  <si>
    <t>BULAK RT. 01, KARANGJATI</t>
  </si>
  <si>
    <r>
      <rPr>
        <u/>
        <sz val="11"/>
        <color rgb="FF1155CC"/>
        <rFont val="Calibri, sans-serif"/>
      </rPr>
      <t>https://www.google.com/maps?q=-7,4179487,110,8239683</t>
    </r>
  </si>
  <si>
    <t>RT0000025247</t>
  </si>
  <si>
    <t>GAPOKTAN GAYUH REJEKI</t>
  </si>
  <si>
    <t>NGLANCOR RT. 04 , SAREN</t>
  </si>
  <si>
    <t>SAREN</t>
  </si>
  <si>
    <r>
      <rPr>
        <u/>
        <sz val="11"/>
        <color rgb="FF1155CC"/>
        <rFont val="Calibri, sans-serif"/>
      </rPr>
      <t>https://www.google.com/maps?q=-7,4247588,110,8044453</t>
    </r>
  </si>
  <si>
    <t>RT0000025248</t>
  </si>
  <si>
    <t>GAPOKTAN GUNUNG SUBUR</t>
  </si>
  <si>
    <t>NGEMPLAK DS. GEDONGREJO</t>
  </si>
  <si>
    <t>Giriwoyo</t>
  </si>
  <si>
    <r>
      <rPr>
        <u/>
        <sz val="11"/>
        <color rgb="FF1155CC"/>
        <rFont val="Calibri, sans-serif"/>
      </rPr>
      <t>https://www.google.com/maps?q=-8,0663513,110,9927555</t>
    </r>
  </si>
  <si>
    <t>RT0000025249</t>
  </si>
  <si>
    <t>GAPOKTAN GUYUB RUKUN</t>
  </si>
  <si>
    <t>MLESE, CEPER, KLATEN</t>
  </si>
  <si>
    <r>
      <rPr>
        <u/>
        <sz val="11"/>
        <color rgb="FF1155CC"/>
        <rFont val="Calibri, sans-serif"/>
      </rPr>
      <t>https://www.google.com/maps?q=-7,6847602,110,643151</t>
    </r>
  </si>
  <si>
    <t>RT0000025251</t>
  </si>
  <si>
    <t>GAPOKTAN HESTI MULYO</t>
  </si>
  <si>
    <t>DK. ROWOGATEL RT.03 RW.02</t>
  </si>
  <si>
    <t>BEGAJAH</t>
  </si>
  <si>
    <r>
      <rPr>
        <u/>
        <sz val="11"/>
        <color rgb="FF1155CC"/>
        <rFont val="Calibri, sans-serif"/>
      </rPr>
      <t>https://www.google.com/maps?q=-7,7031,110,8513</t>
    </r>
  </si>
  <si>
    <t>RT0000025252</t>
  </si>
  <si>
    <t>GAPOKTAN JAPOH</t>
  </si>
  <si>
    <t>BALAI DESA JAPOH, DK. SUMBERAN, DS. JAPOH, JENAR</t>
  </si>
  <si>
    <t>JAPOH</t>
  </si>
  <si>
    <r>
      <rPr>
        <u/>
        <sz val="11"/>
        <color rgb="FF1155CC"/>
        <rFont val="Calibri, sans-serif"/>
      </rPr>
      <t>https://www.google.com/maps?q=-7,3337297,111,073812</t>
    </r>
  </si>
  <si>
    <t>RT0000025253</t>
  </si>
  <si>
    <t>GAPOKTAN JATI SUBUR</t>
  </si>
  <si>
    <t>DK.JATI,DS.JATI,SUMBERLAWANG</t>
  </si>
  <si>
    <t>Sumberlawang</t>
  </si>
  <si>
    <r>
      <rPr>
        <u/>
        <sz val="11"/>
        <color rgb="FF1155CC"/>
        <rFont val="Calibri, sans-serif"/>
      </rPr>
      <t>https://www.google.com/maps?q=-7,3508293,110,8707521</t>
    </r>
  </si>
  <si>
    <t>RT0000025255</t>
  </si>
  <si>
    <t>GAPOKTAN KRIKILAN</t>
  </si>
  <si>
    <t>PAGERJO RT. 04, KRIKILAN</t>
  </si>
  <si>
    <r>
      <rPr>
        <u/>
        <sz val="11"/>
        <color rgb="FF1155CC"/>
        <rFont val="Calibri, sans-serif"/>
      </rPr>
      <t>https://www.google.com/maps?q=-7,4501698,110,8312555</t>
    </r>
  </si>
  <si>
    <t>RT0000025257</t>
  </si>
  <si>
    <t>GAPOKTAN MAJU MAKMUR</t>
  </si>
  <si>
    <t>DS KALIMANAH WETAN RT 04 RW 04 KALIMANAH</t>
  </si>
  <si>
    <t>KALIMANAH WETAN</t>
  </si>
  <si>
    <r>
      <rPr>
        <u/>
        <sz val="11"/>
        <color rgb="FF1155CC"/>
        <rFont val="Calibri, sans-serif"/>
      </rPr>
      <t>https://www.google.com/maps?q=-7,4145942,109,3404104</t>
    </r>
  </si>
  <si>
    <t>RT0000025258</t>
  </si>
  <si>
    <t>GAPOKTAN BANGUN MAKARYO</t>
  </si>
  <si>
    <t>DS. BUMIAYU 05 / 01</t>
  </si>
  <si>
    <t>Wedarijaksa</t>
  </si>
  <si>
    <r>
      <rPr>
        <u/>
        <sz val="11"/>
        <color rgb="FF1155CC"/>
        <rFont val="Calibri, sans-serif"/>
      </rPr>
      <t>https://www.google.com/maps?q=-6,7033305,111,0529434</t>
    </r>
  </si>
  <si>
    <t>RT0000025259</t>
  </si>
  <si>
    <t>GAPOKTAN MLALE</t>
  </si>
  <si>
    <t>DK. WEDI RT 7, DS. MLALE, JENAR</t>
  </si>
  <si>
    <r>
      <rPr>
        <u/>
        <sz val="11"/>
        <color rgb="FF1155CC"/>
        <rFont val="Calibri, sans-serif"/>
      </rPr>
      <t>https://www.google.com/maps?q=-7,3498222,111,0682091</t>
    </r>
  </si>
  <si>
    <t>RT0000025262</t>
  </si>
  <si>
    <t>GAPOKTAN PAGAK JAYA</t>
  </si>
  <si>
    <t>DK.PAGAK RT 17,DS.PAGAK,SUMBERLAWANG</t>
  </si>
  <si>
    <t>PAGAK</t>
  </si>
  <si>
    <r>
      <rPr>
        <u/>
        <sz val="11"/>
        <color rgb="FF1155CC"/>
        <rFont val="Calibri, sans-serif"/>
      </rPr>
      <t>https://www.google.com/maps?q=-7,3191173,110,891181</t>
    </r>
  </si>
  <si>
    <t>RT0000025263</t>
  </si>
  <si>
    <t>GAPOKTAN PALEMAN</t>
  </si>
  <si>
    <t>DK. BAKALAN RT.22 DS. PALEMAN, KEC. GEMOLONG, KAB. SRAGEN</t>
  </si>
  <si>
    <t>PELEMAN</t>
  </si>
  <si>
    <r>
      <rPr>
        <u/>
        <sz val="11"/>
        <color rgb="FF1155CC"/>
        <rFont val="Calibri, sans-serif"/>
      </rPr>
      <t>https://www.google.com/maps?q=-7,3968559,110,8706814</t>
    </r>
  </si>
  <si>
    <t>RT0000025267</t>
  </si>
  <si>
    <t>GAPOKTAN SEJAHTERA</t>
  </si>
  <si>
    <t>DK. DAWANGAN RT 17 PURWOSUMAN</t>
  </si>
  <si>
    <r>
      <rPr>
        <u/>
        <sz val="11"/>
        <color rgb="FF1155CC"/>
        <rFont val="Calibri, sans-serif"/>
      </rPr>
      <t>https://www.google.com/maps?q=-7,4453214,110,951981</t>
    </r>
  </si>
  <si>
    <t>RT0000025269</t>
  </si>
  <si>
    <t>GAPOKTAN SIDO RAHAYU</t>
  </si>
  <si>
    <t>DS. MOJO 04/06</t>
  </si>
  <si>
    <r>
      <rPr>
        <u/>
        <sz val="11"/>
        <color rgb="FF1155CC"/>
        <rFont val="Calibri, sans-serif"/>
      </rPr>
      <t>https://www.google.com/maps?q=-6,5050906,110,9275405</t>
    </r>
  </si>
  <si>
    <t>RT0000025273</t>
  </si>
  <si>
    <t>DS SELABAYA RT 03 RW 01 KALIMANAH</t>
  </si>
  <si>
    <t>SELABAYA</t>
  </si>
  <si>
    <r>
      <rPr>
        <u/>
        <sz val="11"/>
        <color rgb="FF1155CC"/>
        <rFont val="Calibri, sans-serif"/>
      </rPr>
      <t>https://www.google.com/maps?q=-7,4075355,109,3443644</t>
    </r>
  </si>
  <si>
    <t>RT0000025275</t>
  </si>
  <si>
    <t>GAPOKTAN TANI MAKMUR</t>
  </si>
  <si>
    <t>DS BLATER RT 02 RW 04 KALIMANAH</t>
  </si>
  <si>
    <t>BLATER</t>
  </si>
  <si>
    <r>
      <rPr>
        <u/>
        <sz val="11"/>
        <color rgb="FF1155CC"/>
        <rFont val="Calibri, sans-serif"/>
      </rPr>
      <t>https://www.google.com/maps?q=-7,4309717,109,3406233</t>
    </r>
  </si>
  <si>
    <t>RT0000025278</t>
  </si>
  <si>
    <t>GAPOKTAN TANI MULYO</t>
  </si>
  <si>
    <t>DK. JETAK KALANG RT 01 JETAK</t>
  </si>
  <si>
    <r>
      <rPr>
        <u/>
        <sz val="11"/>
        <color rgb="FF1155CC"/>
        <rFont val="Calibri, sans-serif"/>
      </rPr>
      <t>https://www.google.com/maps?q=-7,4380756,110,9786536</t>
    </r>
  </si>
  <si>
    <t>RT0000025282</t>
  </si>
  <si>
    <t>GPKTN KDNG BENDA TANI MAKMUR</t>
  </si>
  <si>
    <t>DS KEDUNG BENDA KEMANGKON</t>
  </si>
  <si>
    <t>KEDUNGBENDA</t>
  </si>
  <si>
    <r>
      <rPr>
        <u/>
        <sz val="11"/>
        <color rgb="FF1155CC"/>
        <rFont val="Calibri, sans-serif"/>
      </rPr>
      <t>https://www.google.com/maps?q=-7,4810487,109,3264279</t>
    </r>
  </si>
  <si>
    <t>RT0000025283</t>
  </si>
  <si>
    <t>GPKTN TRI BUDI MUKTI</t>
  </si>
  <si>
    <t>DS KEDUNG LEGOK KEMANGKON</t>
  </si>
  <si>
    <t>KEDUNGLEGOK</t>
  </si>
  <si>
    <r>
      <rPr>
        <u/>
        <sz val="11"/>
        <color rgb="FF1155CC"/>
        <rFont val="Calibri, sans-serif"/>
      </rPr>
      <t>https://www.google.com/maps?q=-7,4683334,109,3948321</t>
    </r>
  </si>
  <si>
    <t>RT0000025285</t>
  </si>
  <si>
    <t>HARAPAN BARU</t>
  </si>
  <si>
    <t>SEMPOR</t>
  </si>
  <si>
    <r>
      <rPr>
        <u/>
        <sz val="11"/>
        <color rgb="FF1155CC"/>
        <rFont val="Calibri, sans-serif"/>
      </rPr>
      <t>https://www.google.com/maps?q=-7,6084083,109,5009451</t>
    </r>
  </si>
  <si>
    <t>RT0000025286</t>
  </si>
  <si>
    <t>HARAPAN MAKMUR</t>
  </si>
  <si>
    <t>DSN. KARANGTALUN. DS GULON KEC. SALAM</t>
  </si>
  <si>
    <t>JUMOYO</t>
  </si>
  <si>
    <r>
      <rPr>
        <u/>
        <sz val="11"/>
        <color rgb="FF1155CC"/>
        <rFont val="Calibri, sans-serif"/>
      </rPr>
      <t>https://www.google.com/maps?q=-7,5957183,110,2994309</t>
    </r>
  </si>
  <si>
    <t>RT0000025291</t>
  </si>
  <si>
    <t>HARI JAYA</t>
  </si>
  <si>
    <t>DK. JATI, DS. SAMBI</t>
  </si>
  <si>
    <t>SENTING</t>
  </si>
  <si>
    <r>
      <rPr>
        <u/>
        <sz val="11"/>
        <color rgb="FF1155CC"/>
        <rFont val="Calibri, sans-serif"/>
      </rPr>
      <t>https://www.google.com/maps?q=-7,4865694,110,6911129</t>
    </r>
  </si>
  <si>
    <t>RT0000025292</t>
  </si>
  <si>
    <t>HARUM RATRI</t>
  </si>
  <si>
    <t>PUCUNG, KEDUNGREJO</t>
  </si>
  <si>
    <t>SEMIN</t>
  </si>
  <si>
    <t>Nguntoronadi</t>
  </si>
  <si>
    <r>
      <rPr>
        <u/>
        <sz val="11"/>
        <color rgb="FF1155CC"/>
        <rFont val="Calibri, sans-serif"/>
      </rPr>
      <t>https://www.google.com/maps?q=-7,9228875,110,9536998</t>
    </r>
  </si>
  <si>
    <t>RT0000025293</t>
  </si>
  <si>
    <t>JL.PADANG JAYA NO.255</t>
  </si>
  <si>
    <t>CILOPADANG</t>
  </si>
  <si>
    <r>
      <rPr>
        <u/>
        <sz val="11"/>
        <color rgb="FF1155CC"/>
        <rFont val="Calibri, sans-serif"/>
      </rPr>
      <t>https://www.google.com/maps?q=-7,2988638,108,7767304</t>
    </r>
  </si>
  <si>
    <t>RT0000025296</t>
  </si>
  <si>
    <t>HASRAT MULIA</t>
  </si>
  <si>
    <r>
      <rPr>
        <u/>
        <sz val="11"/>
        <color rgb="FF1155CC"/>
        <rFont val="Calibri, sans-serif"/>
      </rPr>
      <t>https://www.google.com/maps?q=-6,8588712,110,704488</t>
    </r>
  </si>
  <si>
    <t>RT0000025299</t>
  </si>
  <si>
    <t>HIDAYAH GROUP</t>
  </si>
  <si>
    <t>NGULU KIDUL , DS PRACIMANTORO</t>
  </si>
  <si>
    <r>
      <rPr>
        <u/>
        <sz val="11"/>
        <color rgb="FF1155CC"/>
        <rFont val="Calibri, sans-serif"/>
      </rPr>
      <t>https://www.google.com/maps?q=-8,0472417,110,8123733</t>
    </r>
  </si>
  <si>
    <t>RT0000025300</t>
  </si>
  <si>
    <t>DK.NGANDUL,DS.MOJOPURO,SUMBERLAWANG</t>
  </si>
  <si>
    <r>
      <rPr>
        <u/>
        <sz val="11"/>
        <color rgb="FF1155CC"/>
        <rFont val="Calibri, sans-serif"/>
      </rPr>
      <t>https://www.google.com/maps?q=-7,3328142,110,8619252</t>
    </r>
  </si>
  <si>
    <t>RT0000025301</t>
  </si>
  <si>
    <t>PASAR WAGE DESA BALEKAMBANG</t>
  </si>
  <si>
    <r>
      <rPr>
        <u/>
        <sz val="11"/>
        <color rgb="FF1155CC"/>
        <rFont val="Calibri, sans-serif"/>
      </rPr>
      <t>https://www.google.com/maps?q=-7,4334624,109,9079018</t>
    </r>
  </si>
  <si>
    <t>RT0000025302</t>
  </si>
  <si>
    <r>
      <rPr>
        <u/>
        <sz val="11"/>
        <color rgb="FF1155CC"/>
        <rFont val="Calibri, sans-serif"/>
      </rPr>
      <t>https://www.google.com/maps?q=-6,9355186,110,692907</t>
    </r>
  </si>
  <si>
    <t>RT0000025303</t>
  </si>
  <si>
    <t>HIDAYAH TANI BARU</t>
  </si>
  <si>
    <t>DK.BRUMBUNG RT 12,DS.NGANDUL,SUMBERLAWANG</t>
  </si>
  <si>
    <t>NGANDUL</t>
  </si>
  <si>
    <r>
      <rPr>
        <u/>
        <sz val="11"/>
        <color rgb="FF1155CC"/>
        <rFont val="Calibri, sans-serif"/>
      </rPr>
      <t>https://www.google.com/maps?q=-7,3260548,110,8616627</t>
    </r>
  </si>
  <si>
    <t>RT0000025306</t>
  </si>
  <si>
    <t>HUSADA TANI</t>
  </si>
  <si>
    <t>JEMPLO RT 01/01, DS BANARAN PRACIMANTORO</t>
  </si>
  <si>
    <r>
      <rPr>
        <u/>
        <sz val="11"/>
        <color rgb="FF1155CC"/>
        <rFont val="Calibri, sans-serif"/>
      </rPr>
      <t>https://www.google.com/maps?q=-8,0357101,110,8428075</t>
    </r>
  </si>
  <si>
    <t>RT0000025307</t>
  </si>
  <si>
    <t>IBU TANI</t>
  </si>
  <si>
    <t>RT 01/01 DS BATUSARI</t>
  </si>
  <si>
    <t>PENAKIR</t>
  </si>
  <si>
    <r>
      <rPr>
        <u/>
        <sz val="11"/>
        <color rgb="FF1155CC"/>
        <rFont val="Calibri, sans-serif"/>
      </rPr>
      <t>https://www.google.com/maps?q=-7,1962129,109,2599333</t>
    </r>
  </si>
  <si>
    <t>RT0000025309</t>
  </si>
  <si>
    <t>ILHAM</t>
  </si>
  <si>
    <t>BUNDERAN</t>
  </si>
  <si>
    <r>
      <rPr>
        <u/>
        <sz val="11"/>
        <color rgb="FF1155CC"/>
        <rFont val="Calibri, sans-serif"/>
      </rPr>
      <t>https://www.google.com/maps?q=-6,9476934,110,6898044</t>
    </r>
  </si>
  <si>
    <t>RT0000025310</t>
  </si>
  <si>
    <t>MODRO RT. 01 SOKO MIRI</t>
  </si>
  <si>
    <r>
      <rPr>
        <u/>
        <sz val="11"/>
        <color rgb="FF1155CC"/>
        <rFont val="Calibri, sans-serif"/>
      </rPr>
      <t>https://www.google.com/maps?q=-7,3580345,110,8362382</t>
    </r>
  </si>
  <si>
    <t>RT0000025311</t>
  </si>
  <si>
    <t>INDAH JAYA</t>
  </si>
  <si>
    <t>TEMON, SIMO</t>
  </si>
  <si>
    <r>
      <rPr>
        <u/>
        <sz val="11"/>
        <color rgb="FF1155CC"/>
        <rFont val="Calibri, sans-serif"/>
      </rPr>
      <t>https://www.google.com/maps?q=-7,4500948,110,7139945</t>
    </r>
  </si>
  <si>
    <t>RT0000025312</t>
  </si>
  <si>
    <t>INDO TANI</t>
  </si>
  <si>
    <t>DK. MACANAN, DS. JOGOSETRAN, KALIKOTES</t>
  </si>
  <si>
    <t>JOGOSETRAN</t>
  </si>
  <si>
    <r>
      <rPr>
        <u/>
        <sz val="11"/>
        <color rgb="FF1155CC"/>
        <rFont val="Calibri, sans-serif"/>
      </rPr>
      <t>https://www.google.com/maps?q=-7,7060993,110,6388943</t>
    </r>
  </si>
  <si>
    <t>RT0000025313</t>
  </si>
  <si>
    <t>INTAN TANI</t>
  </si>
  <si>
    <t>PENGKOK RT 01 / 03, PENGKOK, KEDAWUNG, SRAGEN</t>
  </si>
  <si>
    <r>
      <rPr>
        <u/>
        <sz val="11"/>
        <color rgb="FF1155CC"/>
        <rFont val="Calibri, sans-serif"/>
      </rPr>
      <t>https://www.google.com/maps?q=-7,4888938,110,9914778</t>
    </r>
  </si>
  <si>
    <t>RT0000025317</t>
  </si>
  <si>
    <t>JATI MULYO</t>
  </si>
  <si>
    <t>DK. PENDING RT 01/01 DS. PENGKOL</t>
  </si>
  <si>
    <r>
      <rPr>
        <u/>
        <sz val="11"/>
        <color rgb="FF1155CC"/>
        <rFont val="Calibri, sans-serif"/>
      </rPr>
      <t>https://www.google.com/maps?q=-7,754639,110,9091006</t>
    </r>
  </si>
  <si>
    <t>RT0000025318</t>
  </si>
  <si>
    <t>JAYA DWIPA</t>
  </si>
  <si>
    <t>JL. IMAM BONJOL NO. 6 RT 06/02 DS BUNTU</t>
  </si>
  <si>
    <t>MUJUR LOR</t>
  </si>
  <si>
    <r>
      <rPr>
        <u/>
        <sz val="11"/>
        <color rgb="FF1155CC"/>
        <rFont val="Calibri, sans-serif"/>
      </rPr>
      <t>https://www.google.com/maps?q=-7,5893034,109,250871</t>
    </r>
  </si>
  <si>
    <t>RT0000025319</t>
  </si>
  <si>
    <t>JAYA INDAH</t>
  </si>
  <si>
    <t>DS. CABEAN</t>
  </si>
  <si>
    <r>
      <rPr>
        <u/>
        <sz val="11"/>
        <color rgb="FF1155CC"/>
        <rFont val="Calibri, sans-serif"/>
      </rPr>
      <t>https://www.google.com/maps?q=-6,8846701,110,6587251</t>
    </r>
  </si>
  <si>
    <t>RT0000025320</t>
  </si>
  <si>
    <t>JAYA MM</t>
  </si>
  <si>
    <t>DESA PENARUBAN RT 02 RW 09</t>
  </si>
  <si>
    <t>Kaligondang</t>
  </si>
  <si>
    <r>
      <rPr>
        <u/>
        <sz val="11"/>
        <color rgb="FF1155CC"/>
        <rFont val="Calibri, sans-serif"/>
      </rPr>
      <t>https://www.google.com/maps?q=-7,3786265,109,3948765</t>
    </r>
  </si>
  <si>
    <t>RT0000025323</t>
  </si>
  <si>
    <t>DS KUTASARI</t>
  </si>
  <si>
    <r>
      <rPr>
        <u/>
        <sz val="11"/>
        <color rgb="FF1155CC"/>
        <rFont val="Calibri, sans-serif"/>
      </rPr>
      <t>https://www.google.com/maps?q=-7,3923938,108,7973331</t>
    </r>
  </si>
  <si>
    <t>RT0000025325</t>
  </si>
  <si>
    <t>JOHAN</t>
  </si>
  <si>
    <t>SENTOTO 4/4 DESA TAWANGSARI, KERJO</t>
  </si>
  <si>
    <r>
      <rPr>
        <u/>
        <sz val="11"/>
        <color rgb="FF1155CC"/>
        <rFont val="Calibri, sans-serif"/>
      </rPr>
      <t>https://www.google.com/maps?q=-7,51128692522334,111,06393113848</t>
    </r>
  </si>
  <si>
    <t>RT0000025327</t>
  </si>
  <si>
    <t>KAMBALI</t>
  </si>
  <si>
    <t>DSN GADUNGAN DS PASURUHAN KEC. MERTOYUDAN</t>
  </si>
  <si>
    <t>PASURUHAN</t>
  </si>
  <si>
    <r>
      <rPr>
        <u/>
        <sz val="11"/>
        <color rgb="FF1155CC"/>
        <rFont val="Calibri, sans-serif"/>
      </rPr>
      <t>https://www.google.com/maps?q=-7,5654876,110,1998315</t>
    </r>
  </si>
  <si>
    <t>RT0000025328</t>
  </si>
  <si>
    <t>KANCA TANI</t>
  </si>
  <si>
    <t>GANDRUNGMANGU RT. 03/06</t>
  </si>
  <si>
    <t>GANDRUNGMANGU</t>
  </si>
  <si>
    <r>
      <rPr>
        <u/>
        <sz val="11"/>
        <color rgb="FF1155CC"/>
        <rFont val="Calibri, sans-serif"/>
      </rPr>
      <t>https://www.google.com/maps?q=-7,5088141,108,8386951</t>
    </r>
  </si>
  <si>
    <t>RT0000025329</t>
  </si>
  <si>
    <t>KARANGANOM I KUD</t>
  </si>
  <si>
    <r>
      <rPr>
        <u/>
        <sz val="11"/>
        <color rgb="FF1155CC"/>
        <rFont val="Calibri, sans-serif"/>
      </rPr>
      <t>https://www.google.com/maps?q=-7,645454,110,6378737</t>
    </r>
  </si>
  <si>
    <t>RT0000025332</t>
  </si>
  <si>
    <t>CIHONJE, RT 02 / RW 12</t>
  </si>
  <si>
    <t>PANINGKABAN</t>
  </si>
  <si>
    <r>
      <rPr>
        <u/>
        <sz val="11"/>
        <color rgb="FF1155CC"/>
        <rFont val="Calibri, sans-serif"/>
      </rPr>
      <t>https://www.google.com/maps?q=-7,516236,109,0564321</t>
    </r>
  </si>
  <si>
    <t>RT0000025333</t>
  </si>
  <si>
    <t>KARYA SARI PAMBUDI</t>
  </si>
  <si>
    <t>DK. KEBONSARI RT 05 RW 01 DS. KEBONSARI</t>
  </si>
  <si>
    <r>
      <rPr>
        <u/>
        <sz val="11"/>
        <color rgb="FF1155CC"/>
        <rFont val="Calibri, sans-serif"/>
      </rPr>
      <t>https://www.google.com/maps?q=-6,9436045,110,7255262</t>
    </r>
  </si>
  <si>
    <t>RT0000025334</t>
  </si>
  <si>
    <t>KARYA SARI TANI</t>
  </si>
  <si>
    <t>DK. KEBONSARI RT 02 RW 02 DS. KEBONSARI</t>
  </si>
  <si>
    <r>
      <rPr>
        <u/>
        <sz val="11"/>
        <color rgb="FF1155CC"/>
        <rFont val="Calibri, sans-serif"/>
      </rPr>
      <t>https://www.google.com/maps?q=-6,9529533,110,7379226</t>
    </r>
  </si>
  <si>
    <t>RT0000025335</t>
  </si>
  <si>
    <t>KARYA SUBUR</t>
  </si>
  <si>
    <t>DK.NGLAYANG RT.03 RW.13,DS.KLUMPRIT</t>
  </si>
  <si>
    <r>
      <rPr>
        <u/>
        <sz val="11"/>
        <color rgb="FF1155CC"/>
        <rFont val="Calibri, sans-serif"/>
      </rPr>
      <t>https://www.google.com/maps?q=-7,6069026,110,8900286</t>
    </r>
  </si>
  <si>
    <t>RT0000025336</t>
  </si>
  <si>
    <t>PATUK LOR, BATURETNO</t>
  </si>
  <si>
    <r>
      <rPr>
        <u/>
        <sz val="11"/>
        <color rgb="FF1155CC"/>
        <rFont val="Calibri, sans-serif"/>
      </rPr>
      <t>https://www.google.com/maps?q=-7,9795238,110,9285191</t>
    </r>
  </si>
  <si>
    <t>RT0000025337</t>
  </si>
  <si>
    <t>JL JENDRAL SUDIRMAN NO.03 RT 08/03 BINANGUN</t>
  </si>
  <si>
    <r>
      <rPr>
        <u/>
        <sz val="11"/>
        <color rgb="FF1155CC"/>
        <rFont val="Calibri, sans-serif"/>
      </rPr>
      <t>https://www.google.com/maps?q=-7,6682408,109,2665611</t>
    </r>
  </si>
  <si>
    <t>RT0000025340</t>
  </si>
  <si>
    <t>KATHAH RIZQI</t>
  </si>
  <si>
    <t>KARANGSUNO</t>
  </si>
  <si>
    <r>
      <rPr>
        <u/>
        <sz val="11"/>
        <color rgb="FF1155CC"/>
        <rFont val="Calibri, sans-serif"/>
      </rPr>
      <t>https://www.google.com/maps?q=-6,931763,110,1434756</t>
    </r>
  </si>
  <si>
    <t>RT0000025341</t>
  </si>
  <si>
    <t>KATON TANI</t>
  </si>
  <si>
    <t>NGANGKRUK RT 03/ 01, DS.NGARU-ARU</t>
  </si>
  <si>
    <t>NGARU ARU</t>
  </si>
  <si>
    <r>
      <rPr>
        <u/>
        <sz val="11"/>
        <color rgb="FF1155CC"/>
        <rFont val="Calibri, sans-serif"/>
      </rPr>
      <t>https://www.google.com/maps?q=-7,53684115499559,110,681304666103</t>
    </r>
  </si>
  <si>
    <t>RT0000025345</t>
  </si>
  <si>
    <t>KEMBAR TANI</t>
  </si>
  <si>
    <t>JL. LET.SUTRISNO NO 22 RT 04/04</t>
  </si>
  <si>
    <t>KELENG</t>
  </si>
  <si>
    <r>
      <rPr>
        <u/>
        <sz val="11"/>
        <color rgb="FF1155CC"/>
        <rFont val="Calibri, sans-serif"/>
      </rPr>
      <t>https://www.google.com/maps?q=-7,5940336,109,1134755</t>
    </r>
  </si>
  <si>
    <t>RT0000025347</t>
  </si>
  <si>
    <t>KHARISMA</t>
  </si>
  <si>
    <t>JL. LETTU WAKIDI NO 20 KALIANGKRIK</t>
  </si>
  <si>
    <t>NGARGOSOKO</t>
  </si>
  <si>
    <r>
      <rPr>
        <u/>
        <sz val="11"/>
        <color rgb="FF1155CC"/>
        <rFont val="Calibri, sans-serif"/>
      </rPr>
      <t>https://www.google.com/maps?q=-7,4644959,110,1113283</t>
    </r>
  </si>
  <si>
    <t>RT0000025349</t>
  </si>
  <si>
    <t>KIOS ANNI</t>
  </si>
  <si>
    <t>DESA BAJONG KEC. BUKATEJA</t>
  </si>
  <si>
    <t>BAJONG</t>
  </si>
  <si>
    <r>
      <rPr>
        <u/>
        <sz val="11"/>
        <color rgb="FF1155CC"/>
        <rFont val="Calibri, sans-serif"/>
      </rPr>
      <t>https://www.google.com/maps?q=-7,4334523,109,4113052</t>
    </r>
  </si>
  <si>
    <t>RT0000025352</t>
  </si>
  <si>
    <t>KIOS BEN UNGGUL</t>
  </si>
  <si>
    <t>DESA KARANG NANGKA KEC. BUKATEJA</t>
  </si>
  <si>
    <t>KARANGNANGKA</t>
  </si>
  <si>
    <r>
      <rPr>
        <u/>
        <sz val="11"/>
        <color rgb="FF1155CC"/>
        <rFont val="Calibri, sans-serif"/>
      </rPr>
      <t>https://www.google.com/maps?q=-7,4224698,109,5044561</t>
    </r>
  </si>
  <si>
    <t>RT0000025354</t>
  </si>
  <si>
    <t>DUKUH LENDEN RT 1 RW 1 DESA TRETEK</t>
  </si>
  <si>
    <t>SIGUCI</t>
  </si>
  <si>
    <r>
      <rPr>
        <u/>
        <sz val="11"/>
        <color rgb="FF1155CC"/>
        <rFont val="Calibri, sans-serif"/>
      </rPr>
      <t>https://www.google.com/maps?q=-7,01699,109,8356333</t>
    </r>
  </si>
  <si>
    <t>RT0000025356</t>
  </si>
  <si>
    <t>JL RAYA JOMPO (TERMINAL JOMPO) KALIMANAH</t>
  </si>
  <si>
    <t>RABAK</t>
  </si>
  <si>
    <r>
      <rPr>
        <u/>
        <sz val="11"/>
        <color rgb="FF1155CC"/>
        <rFont val="Calibri, sans-serif"/>
      </rPr>
      <t>https://www.google.com/maps?q=-7,4338034,109,3337965</t>
    </r>
  </si>
  <si>
    <t>RT0000025357</t>
  </si>
  <si>
    <t>KIOS BIMA SUKMA</t>
  </si>
  <si>
    <t>DESA KUTABIMA</t>
  </si>
  <si>
    <t>KUTABIMA</t>
  </si>
  <si>
    <r>
      <rPr>
        <u/>
        <sz val="11"/>
        <color rgb="FF1155CC"/>
        <rFont val="Calibri, sans-serif"/>
      </rPr>
      <t>https://www.google.com/maps?q=-7,2812372,108,8830887</t>
    </r>
  </si>
  <si>
    <t>RT0000025358</t>
  </si>
  <si>
    <t>KIOS BINA TANI</t>
  </si>
  <si>
    <t>PANINGGARAN</t>
  </si>
  <si>
    <t>KALIBOJA</t>
  </si>
  <si>
    <t>Paninggaran</t>
  </si>
  <si>
    <r>
      <rPr>
        <u/>
        <sz val="11"/>
        <color rgb="FF1155CC"/>
        <rFont val="Calibri, sans-serif"/>
      </rPr>
      <t>https://www.google.com/maps?q=0,0</t>
    </r>
  </si>
  <si>
    <t>RT0000025359</t>
  </si>
  <si>
    <t>KIOS CAHAYA TANI</t>
  </si>
  <si>
    <t>DS SENON KEMANGKON</t>
  </si>
  <si>
    <t>SENON</t>
  </si>
  <si>
    <r>
      <rPr>
        <u/>
        <sz val="11"/>
        <color rgb="FF1155CC"/>
        <rFont val="Calibri, sans-serif"/>
      </rPr>
      <t>https://www.google.com/maps?q=-7,4663671,109,3755653</t>
    </r>
  </si>
  <si>
    <t>RT0000025360</t>
  </si>
  <si>
    <t>GROGOL RT.01 RW.03 BERAN KEPIL</t>
  </si>
  <si>
    <t>PULOSAREN</t>
  </si>
  <si>
    <r>
      <rPr>
        <u/>
        <sz val="11"/>
        <color rgb="FF1155CC"/>
        <rFont val="Calibri, sans-serif"/>
      </rPr>
      <t>https://www.google.com/maps?q=-7,4938066,109,9946276</t>
    </r>
  </si>
  <si>
    <t>RT0000025361</t>
  </si>
  <si>
    <t>KIOS DARMAJI</t>
  </si>
  <si>
    <t>DESA SAMPIH KEC SUKOHARJO</t>
  </si>
  <si>
    <t>PUCUNGWETAN</t>
  </si>
  <si>
    <r>
      <rPr>
        <u/>
        <sz val="11"/>
        <color rgb="FF1155CC"/>
        <rFont val="Calibri, sans-serif"/>
      </rPr>
      <t>https://www.google.com/maps?q=-7,4086829,109,7965802</t>
    </r>
  </si>
  <si>
    <t>RT0000025365</t>
  </si>
  <si>
    <t>KIOS GEMAR TANI</t>
  </si>
  <si>
    <t>MARONGSARI SAPURAN</t>
  </si>
  <si>
    <t>MARONGSARI</t>
  </si>
  <si>
    <r>
      <rPr>
        <u/>
        <sz val="11"/>
        <color rgb="FF1155CC"/>
        <rFont val="Calibri, sans-serif"/>
      </rPr>
      <t>https://www.google.com/maps?q=-7,442241,109,9927285</t>
    </r>
  </si>
  <si>
    <t>RT0000025366</t>
  </si>
  <si>
    <t>KIOS GOTONG - ROYONG</t>
  </si>
  <si>
    <t>DS.COKROYASAN RT.001/RW.001</t>
  </si>
  <si>
    <t>KALIWUNGU LOR</t>
  </si>
  <si>
    <r>
      <rPr>
        <u/>
        <sz val="11"/>
        <color rgb="FF1155CC"/>
        <rFont val="Calibri, sans-serif"/>
      </rPr>
      <t>https://www.google.com/maps?q=-7,8053503,109,9236397</t>
    </r>
  </si>
  <si>
    <t>RT0000025367</t>
  </si>
  <si>
    <t>KIOS HARDJONO</t>
  </si>
  <si>
    <t>DSN. KRAJAN RT.004/001 DESA NGARINGAN</t>
  </si>
  <si>
    <t>NGARINGAN</t>
  </si>
  <si>
    <t>Ngaringan</t>
  </si>
  <si>
    <r>
      <rPr>
        <u/>
        <sz val="11"/>
        <color rgb="FF1155CC"/>
        <rFont val="Calibri, sans-serif"/>
      </rPr>
      <t>https://www.google.com/maps?q=-7,0500873,111,1938942</t>
    </r>
  </si>
  <si>
    <t>RT0000025368</t>
  </si>
  <si>
    <t>KIOS HARNO</t>
  </si>
  <si>
    <t>TITANG 01/03 PANDEYAN TASIKMADU</t>
  </si>
  <si>
    <r>
      <rPr>
        <u/>
        <sz val="11"/>
        <color rgb="FF1155CC"/>
        <rFont val="Calibri, sans-serif"/>
      </rPr>
      <t>https://www.google.com/maps?q=-7,5680329,110,9263449</t>
    </r>
  </si>
  <si>
    <t>RT0000025370</t>
  </si>
  <si>
    <t>KIOS INTI TANI</t>
  </si>
  <si>
    <t>MADUSARI NO.30 RT.01/05 MADURETNO</t>
  </si>
  <si>
    <t>KARANGDUWUR</t>
  </si>
  <si>
    <r>
      <rPr>
        <u/>
        <sz val="11"/>
        <color rgb="FF1155CC"/>
        <rFont val="Calibri, sans-serif"/>
      </rPr>
      <t>https://www.google.com/maps?q=-7,395876,109,9682867</t>
    </r>
  </si>
  <si>
    <t>RT0000025371</t>
  </si>
  <si>
    <t>KIOS JAYA MULYA</t>
  </si>
  <si>
    <t>JL RAYA WONOSOBO PREMBUN RT 2/2 KEC WADASLINTANG</t>
  </si>
  <si>
    <t>PLUNJARAN</t>
  </si>
  <si>
    <r>
      <rPr>
        <u/>
        <sz val="11"/>
        <color rgb="FF1155CC"/>
        <rFont val="Calibri, sans-serif"/>
      </rPr>
      <t>https://www.google.com/maps?q=-7,5505609,109,8097326</t>
    </r>
  </si>
  <si>
    <t>RT0000025372</t>
  </si>
  <si>
    <t>KIOS KARTO REJONO</t>
  </si>
  <si>
    <t>DESA KOPEN RT 12/03</t>
  </si>
  <si>
    <r>
      <rPr>
        <u/>
        <sz val="11"/>
        <color rgb="FF1155CC"/>
        <rFont val="Calibri, sans-serif"/>
      </rPr>
      <t>https://www.google.com/maps?q=-7,7899075,111,1235826</t>
    </r>
  </si>
  <si>
    <t>RT0000025373</t>
  </si>
  <si>
    <t>KIOS KARYA TANI</t>
  </si>
  <si>
    <t>DESA KEBUTUH KEC. BUKATEJA</t>
  </si>
  <si>
    <t>KEBUTUH</t>
  </si>
  <si>
    <r>
      <rPr>
        <u/>
        <sz val="11"/>
        <color rgb="FF1155CC"/>
        <rFont val="Calibri, sans-serif"/>
      </rPr>
      <t>https://www.google.com/maps?q=-7,4265106,109,4757046</t>
    </r>
  </si>
  <si>
    <t>RT0000025375</t>
  </si>
  <si>
    <t>KIOS LIZA PRATAMA</t>
  </si>
  <si>
    <t>DESA SUMAMPIR KEC. BUKATEJA</t>
  </si>
  <si>
    <t>BODASKARANGJATI</t>
  </si>
  <si>
    <r>
      <rPr>
        <u/>
        <sz val="11"/>
        <color rgb="FF1155CC"/>
        <rFont val="Calibri, sans-serif"/>
      </rPr>
      <t>https://www.google.com/maps?q=-7,3026847,109,5176197</t>
    </r>
  </si>
  <si>
    <t>RT0000025376</t>
  </si>
  <si>
    <t>KIOS MAULANA</t>
  </si>
  <si>
    <t>DESA GRIPIT</t>
  </si>
  <si>
    <t>PRENDENGAN</t>
  </si>
  <si>
    <t>Banjarmangu</t>
  </si>
  <si>
    <r>
      <rPr>
        <u/>
        <sz val="11"/>
        <color rgb="FF1155CC"/>
        <rFont val="Calibri, sans-serif"/>
      </rPr>
      <t>https://www.google.com/maps?q=-7,3419963,109,6928233</t>
    </r>
  </si>
  <si>
    <t>RT0000025377</t>
  </si>
  <si>
    <t>DS.CILONGOK RT 03 RW 04</t>
  </si>
  <si>
    <t>LANGGONGSARI</t>
  </si>
  <si>
    <r>
      <rPr>
        <u/>
        <sz val="11"/>
        <color rgb="FF1155CC"/>
        <rFont val="Calibri, sans-serif"/>
      </rPr>
      <t>https://www.google.com/maps?q=-7,404546,109,140255</t>
    </r>
  </si>
  <si>
    <t>RT0000025378</t>
  </si>
  <si>
    <t>KIOS MORO TANI</t>
  </si>
  <si>
    <t>JL BANYUMAS KM 3 SAWANGAN - LEKSONO</t>
  </si>
  <si>
    <r>
      <rPr>
        <u/>
        <sz val="11"/>
        <color rgb="FF1155CC"/>
        <rFont val="Calibri, sans-serif"/>
      </rPr>
      <t>https://www.google.com/maps?q=-7,423223,109,8378967</t>
    </r>
  </si>
  <si>
    <t>RT0000025379</t>
  </si>
  <si>
    <t>KIOS MUGI LANCAR</t>
  </si>
  <si>
    <t>DESA CANDI WULAN RT 01 RW 01</t>
  </si>
  <si>
    <t>CANDINATA</t>
  </si>
  <si>
    <r>
      <rPr>
        <u/>
        <sz val="11"/>
        <color rgb="FF1155CC"/>
        <rFont val="Calibri, sans-serif"/>
      </rPr>
      <t>https://www.google.com/maps?q=-7,3369038,109,3044568</t>
    </r>
  </si>
  <si>
    <t>RT0000025383</t>
  </si>
  <si>
    <t>KIOS RONGGOLAWE</t>
  </si>
  <si>
    <t>KEMBARAN RT.02/01 KEMBARAN KALIKAJAR</t>
  </si>
  <si>
    <t>BOWONGSO</t>
  </si>
  <si>
    <r>
      <rPr>
        <u/>
        <sz val="11"/>
        <color rgb="FF1155CC"/>
        <rFont val="Calibri, sans-serif"/>
      </rPr>
      <t>https://www.google.com/maps?q=-7,3929145,109,989018</t>
    </r>
  </si>
  <si>
    <t>RT0000025384</t>
  </si>
  <si>
    <t>KIOS SAHABAT TANI</t>
  </si>
  <si>
    <t>DESA ADIARSA RT.07 RW.04</t>
  </si>
  <si>
    <t>ADIARSA</t>
  </si>
  <si>
    <r>
      <rPr>
        <u/>
        <sz val="11"/>
        <color rgb="FF1155CC"/>
        <rFont val="Calibri, sans-serif"/>
      </rPr>
      <t>https://www.google.com/maps?q=-7,2775804,109,4268751</t>
    </r>
  </si>
  <si>
    <t>RT0000025385</t>
  </si>
  <si>
    <t>KIOS SAPIN</t>
  </si>
  <si>
    <t>DS SIDAKANGEN RT 02 RW 04 KALIMANAH</t>
  </si>
  <si>
    <t>KARANGPETIR</t>
  </si>
  <si>
    <r>
      <rPr>
        <u/>
        <sz val="11"/>
        <color rgb="FF1155CC"/>
        <rFont val="Calibri, sans-serif"/>
      </rPr>
      <t>https://www.google.com/maps?q=-7,4215573,109,3384164</t>
    </r>
  </si>
  <si>
    <t>RT0000025387</t>
  </si>
  <si>
    <t>KIOS SARANA TANI</t>
  </si>
  <si>
    <t>KRAJAN LOR RT.03RW.13 BERAN KEPIL</t>
  </si>
  <si>
    <t>WARANGAN</t>
  </si>
  <si>
    <r>
      <rPr>
        <u/>
        <sz val="11"/>
        <color rgb="FF1155CC"/>
        <rFont val="Calibri, sans-serif"/>
      </rPr>
      <t>https://www.google.com/maps?q=-7,5007175,109,9984138</t>
    </r>
  </si>
  <si>
    <t>RT0000025388</t>
  </si>
  <si>
    <t>KIOS SARI TANI NUGROHO</t>
  </si>
  <si>
    <t>DS. WONOSARI RT.002 /RW.002</t>
  </si>
  <si>
    <r>
      <rPr>
        <u/>
        <sz val="11"/>
        <color rgb="FF1155CC"/>
        <rFont val="Calibri, sans-serif"/>
      </rPr>
      <t>https://www.google.com/maps?q=-7,8511734,109,9479044</t>
    </r>
  </si>
  <si>
    <t>RT0000025389</t>
  </si>
  <si>
    <t>KIOS SEDULUR TANI</t>
  </si>
  <si>
    <t>DS. REMPOAH RT 02 RW 06</t>
  </si>
  <si>
    <t>Baturraden</t>
  </si>
  <si>
    <r>
      <rPr>
        <u/>
        <sz val="11"/>
        <color rgb="FF1155CC"/>
        <rFont val="Calibri, sans-serif"/>
      </rPr>
      <t>https://www.google.com/maps?q=-7,370165,109,2334567</t>
    </r>
  </si>
  <si>
    <t>RT0000025391</t>
  </si>
  <si>
    <t>KIOS SUBUR</t>
  </si>
  <si>
    <t>DERMAN 06.03, KARANGMOJO, TASIKMADU</t>
  </si>
  <si>
    <r>
      <rPr>
        <u/>
        <sz val="11"/>
        <color rgb="FF1155CC"/>
        <rFont val="Calibri, sans-serif"/>
      </rPr>
      <t>https://www.google.com/maps?q=-7,5654271,110,9201569</t>
    </r>
  </si>
  <si>
    <t>RT0000025395</t>
  </si>
  <si>
    <t>KIOS TANI MULIA</t>
  </si>
  <si>
    <t>NGALIAN RT 01/06 KEC WADASLINTANG</t>
  </si>
  <si>
    <t>SOMOGEDE</t>
  </si>
  <si>
    <r>
      <rPr>
        <u/>
        <sz val="11"/>
        <color rgb="FF1155CC"/>
        <rFont val="Calibri, sans-serif"/>
      </rPr>
      <t>https://www.google.com/maps?q=-7,5431524,109,8097588</t>
    </r>
  </si>
  <si>
    <t>RT0000025396</t>
  </si>
  <si>
    <t>KIOS TIDAYA</t>
  </si>
  <si>
    <t>DS MAJASEM KEMANGKON</t>
  </si>
  <si>
    <t>MAJASEM</t>
  </si>
  <si>
    <r>
      <rPr>
        <u/>
        <sz val="11"/>
        <color rgb="FF1155CC"/>
        <rFont val="Calibri, sans-serif"/>
      </rPr>
      <t>https://www.google.com/maps?q=-7,4333985,109,3988497</t>
    </r>
  </si>
  <si>
    <t>RT0000025399</t>
  </si>
  <si>
    <t>KKT SUMBER LESTARI</t>
  </si>
  <si>
    <t>JRANGKAH RT 01/04, SUDIMORO</t>
  </si>
  <si>
    <r>
      <rPr>
        <u/>
        <sz val="11"/>
        <color rgb="FF1155CC"/>
        <rFont val="Calibri, sans-serif"/>
      </rPr>
      <t>https://www.google.com/maps?q=-7,5593716,110,6454655</t>
    </r>
  </si>
  <si>
    <t>RT0000025403</t>
  </si>
  <si>
    <t>KOMARIYAH</t>
  </si>
  <si>
    <t>DK. BLUMBANGSARI RT.05 RW.06, DS.SAMIRAN, SELO, BOYOLALI.</t>
  </si>
  <si>
    <r>
      <rPr>
        <u/>
        <sz val="11"/>
        <color rgb="FF1155CC"/>
        <rFont val="Calibri, sans-serif"/>
      </rPr>
      <t>https://www.google.com/maps?q=-7,5046767,110,45627</t>
    </r>
  </si>
  <si>
    <t>RT0000025405</t>
  </si>
  <si>
    <t>PLUMBUNGAN, DUKUH, BANYUDONO</t>
  </si>
  <si>
    <t>DUKUH</t>
  </si>
  <si>
    <r>
      <rPr>
        <u/>
        <sz val="11"/>
        <color rgb="FF1155CC"/>
        <rFont val="Calibri, sans-serif"/>
      </rPr>
      <t>https://www.google.com/maps?q=-7,549654,110,6814114</t>
    </r>
  </si>
  <si>
    <t>RT0000025406</t>
  </si>
  <si>
    <t>JL.PAHLAWAN RT.01 RW.06,DS.TRIYAGAN</t>
  </si>
  <si>
    <t>TRIYAGAN</t>
  </si>
  <si>
    <r>
      <rPr>
        <u/>
        <sz val="11"/>
        <color rgb="FF1155CC"/>
        <rFont val="Calibri, sans-serif"/>
      </rPr>
      <t>https://www.google.com/maps?q=-7,5857609,110,9014407</t>
    </r>
  </si>
  <si>
    <t>RT0000025407</t>
  </si>
  <si>
    <t>DK. GLAGAH WANGI RT 04 RW 02 DS. GLAGAH WANGI</t>
  </si>
  <si>
    <t>GLAGAHWANGI</t>
  </si>
  <si>
    <r>
      <rPr>
        <u/>
        <sz val="11"/>
        <color rgb="FF1155CC"/>
        <rFont val="Calibri, sans-serif"/>
      </rPr>
      <t>https://www.google.com/maps?q=-7,6501038,110,6639411</t>
    </r>
  </si>
  <si>
    <t>RT0000025408</t>
  </si>
  <si>
    <t>CELENGAN 01/07, KALING, TASIKMADU</t>
  </si>
  <si>
    <t>KALING</t>
  </si>
  <si>
    <r>
      <rPr>
        <u/>
        <sz val="11"/>
        <color rgb="FF1155CC"/>
        <rFont val="Calibri, sans-serif"/>
      </rPr>
      <t>https://www.google.com/maps?q=-7,5459941,110,9241578</t>
    </r>
  </si>
  <si>
    <t>RT0000025410</t>
  </si>
  <si>
    <t>KOP. SETIA TANI</t>
  </si>
  <si>
    <t>DSN TAMPIR WETAN KEC. CANDIMULYO</t>
  </si>
  <si>
    <t>TRENTEN</t>
  </si>
  <si>
    <t>Candimulyo</t>
  </si>
  <si>
    <r>
      <rPr>
        <u/>
        <sz val="11"/>
        <color rgb="FF1155CC"/>
        <rFont val="Calibri, sans-serif"/>
      </rPr>
      <t>https://www.google.com/maps?q=-7,5267039,110,2626241</t>
    </r>
  </si>
  <si>
    <t>RT0000025414</t>
  </si>
  <si>
    <t>KSU. LANGGENG BHAKTI</t>
  </si>
  <si>
    <t>BRINGIN, RT 10 RW 04</t>
  </si>
  <si>
    <t>Batealit</t>
  </si>
  <si>
    <r>
      <rPr>
        <u/>
        <sz val="11"/>
        <color rgb="FF1155CC"/>
        <rFont val="Calibri, sans-serif"/>
      </rPr>
      <t>https://www.google.com/maps?q=-6,6190201,110,7522409</t>
    </r>
  </si>
  <si>
    <t>RT0000025415</t>
  </si>
  <si>
    <t>KSU.NGUDI LUHUR</t>
  </si>
  <si>
    <t>RANDUACIR 3/6 KEC.ARGOMULYO</t>
  </si>
  <si>
    <t>KECANDRAN</t>
  </si>
  <si>
    <t>Argomulyo</t>
  </si>
  <si>
    <r>
      <rPr>
        <u/>
        <sz val="11"/>
        <color rgb="FF1155CC"/>
        <rFont val="Calibri, sans-serif"/>
      </rPr>
      <t>https://www.google.com/maps?q=-7,3847349,110,4924199</t>
    </r>
  </si>
  <si>
    <t>RT0000025416</t>
  </si>
  <si>
    <t>KT. DEWI SRI IX</t>
  </si>
  <si>
    <t>KEDUNGREJO RT. 36, SIDO DADI</t>
  </si>
  <si>
    <r>
      <rPr>
        <u/>
        <sz val="11"/>
        <color rgb="FF1155CC"/>
        <rFont val="Calibri, sans-serif"/>
      </rPr>
      <t>https://www.google.com/maps?q=-7,4925308,110,9028076</t>
    </r>
  </si>
  <si>
    <t>RT0000025419</t>
  </si>
  <si>
    <t>KUD BAYAN</t>
  </si>
  <si>
    <t>JL. GAJAH MADA KM. 8 DESA/KEL. BANDUNG REJO RT.002 RW.003 BAYAN</t>
  </si>
  <si>
    <t>Bayan</t>
  </si>
  <si>
    <r>
      <rPr>
        <u/>
        <sz val="11"/>
        <color rgb="FF1155CC"/>
        <rFont val="Calibri, sans-serif"/>
      </rPr>
      <t>https://www.google.com/maps?q=-7,7195859,109,9273119</t>
    </r>
  </si>
  <si>
    <t>RT0000025420</t>
  </si>
  <si>
    <t>KUD BINA RAHARJA</t>
  </si>
  <si>
    <t>TLAGA, RT 05 / RW 07</t>
  </si>
  <si>
    <r>
      <rPr>
        <u/>
        <sz val="11"/>
        <color rgb="FF1155CC"/>
        <rFont val="Calibri, sans-serif"/>
      </rPr>
      <t>https://www.google.com/maps?q=-7,4709357,109,0667706</t>
    </r>
  </si>
  <si>
    <t>RT0000025422</t>
  </si>
  <si>
    <t>KUD GIRIWOYO</t>
  </si>
  <si>
    <t>NGEBRAK LOR RT 03/01 DS. GIRIWOYO</t>
  </si>
  <si>
    <r>
      <rPr>
        <u/>
        <sz val="11"/>
        <color rgb="FF1155CC"/>
        <rFont val="Calibri, sans-serif"/>
      </rPr>
      <t>https://www.google.com/maps?q=-8,0297391,110,9370714</t>
    </r>
  </si>
  <si>
    <t>RT0000025425</t>
  </si>
  <si>
    <t>KUD MUGIRAHAYU</t>
  </si>
  <si>
    <t>DS BANGSRI RT 03 RW 03</t>
  </si>
  <si>
    <t>SUKOMANGU</t>
  </si>
  <si>
    <r>
      <rPr>
        <u/>
        <sz val="11"/>
        <color rgb="FF1155CC"/>
        <rFont val="Calibri, sans-serif"/>
      </rPr>
      <t>https://www.google.com/maps?q=-7,846934,111,2607221</t>
    </r>
  </si>
  <si>
    <t>RT0000025426</t>
  </si>
  <si>
    <t>KUD PANGUDI M</t>
  </si>
  <si>
    <t>KEDUNGREJO, NGUNTORONADI</t>
  </si>
  <si>
    <r>
      <rPr>
        <u/>
        <sz val="11"/>
        <color rgb="FF1155CC"/>
        <rFont val="Calibri, sans-serif"/>
      </rPr>
      <t>https://www.google.com/maps?q=-7,9211163,110,9515701</t>
    </r>
  </si>
  <si>
    <t>RT0000025429</t>
  </si>
  <si>
    <t>KUD RUKUN AGAWE MAKMUR</t>
  </si>
  <si>
    <t>BADRAN RT 02/05, DS. BATUWARNO, BATUWARNO, WONOGIRI</t>
  </si>
  <si>
    <t>Batuwarno</t>
  </si>
  <si>
    <r>
      <rPr>
        <u/>
        <sz val="11"/>
        <color rgb="FF1155CC"/>
        <rFont val="Calibri, sans-serif"/>
      </rPr>
      <t>https://www.google.com/maps?q=-7,9870522,110,9975877</t>
    </r>
  </si>
  <si>
    <t>RT0000025431</t>
  </si>
  <si>
    <t>KUD RUKUN TANI</t>
  </si>
  <si>
    <t>JL.RAYA PERNASIDI NO 15 RT 01 RW 03</t>
  </si>
  <si>
    <t>PEJOGOL</t>
  </si>
  <si>
    <r>
      <rPr>
        <u/>
        <sz val="11"/>
        <color rgb="FF1155CC"/>
        <rFont val="Calibri, sans-serif"/>
      </rPr>
      <t>https://www.google.com/maps?q=-7,402201,109,135552</t>
    </r>
  </si>
  <si>
    <t>RT0000025433</t>
  </si>
  <si>
    <t>KUD SIDOHARJO</t>
  </si>
  <si>
    <t>BAKALAN WETAN RT 02/03, DS. SIDOHARJO</t>
  </si>
  <si>
    <r>
      <rPr>
        <u/>
        <sz val="11"/>
        <color rgb="FF1155CC"/>
        <rFont val="Calibri, sans-serif"/>
      </rPr>
      <t>https://www.google.com/maps?q=-7,8224028,111,0685649</t>
    </r>
  </si>
  <si>
    <t>RT0000025434</t>
  </si>
  <si>
    <t>KUD SLAMET</t>
  </si>
  <si>
    <t>DS BANJAREJA RT 01/IV</t>
  </si>
  <si>
    <t>SERUT</t>
  </si>
  <si>
    <r>
      <rPr>
        <u/>
        <sz val="11"/>
        <color rgb="FF1155CC"/>
        <rFont val="Calibri, sans-serif"/>
      </rPr>
      <t>https://www.google.com/maps?q=-7,6617687,109,5097911</t>
    </r>
  </si>
  <si>
    <t>RT0000025435</t>
  </si>
  <si>
    <t>KUD SRI WALUYANING TANI</t>
  </si>
  <si>
    <t>DESA MEKARSARI RT 02 RW 05 KUTOWINANGUN KEBUMEN</t>
  </si>
  <si>
    <t>Kutowinangun</t>
  </si>
  <si>
    <r>
      <rPr>
        <u/>
        <sz val="11"/>
        <color rgb="FF1155CC"/>
        <rFont val="Calibri, sans-serif"/>
      </rPr>
      <t>https://www.google.com/maps?q=-7,7159585,109,7482558</t>
    </r>
  </si>
  <si>
    <t>RT0000025436</t>
  </si>
  <si>
    <t>KUD SRI WALUYO</t>
  </si>
  <si>
    <t>DESA KEMBARAN WETAN</t>
  </si>
  <si>
    <t>KEMBARAN WETAN</t>
  </si>
  <si>
    <r>
      <rPr>
        <u/>
        <sz val="11"/>
        <color rgb="FF1155CC"/>
        <rFont val="Calibri, sans-serif"/>
      </rPr>
      <t>https://www.google.com/maps?q=-7,3785399,109,3948493</t>
    </r>
  </si>
  <si>
    <t>RT0000025438</t>
  </si>
  <si>
    <t>KUD SUMBER BAHAGIA</t>
  </si>
  <si>
    <t>JL. KH. UMAR IMAM PURO - KR. GEDE KM. 11</t>
  </si>
  <si>
    <r>
      <rPr>
        <u/>
        <sz val="11"/>
        <color rgb="FF1155CC"/>
        <rFont val="Calibri, sans-serif"/>
      </rPr>
      <t>https://www.google.com/maps?q=-7,393311,110,6224575</t>
    </r>
  </si>
  <si>
    <t>RT0000025439</t>
  </si>
  <si>
    <t>KUD TANI GEMILANG</t>
  </si>
  <si>
    <t>JL.PRACI-RONGKOP, KM 0.2, PRACIMANTORO</t>
  </si>
  <si>
    <r>
      <rPr>
        <u/>
        <sz val="11"/>
        <color rgb="FF1155CC"/>
        <rFont val="Calibri, sans-serif"/>
      </rPr>
      <t>https://www.google.com/maps?q=-8,0560133,110,808225</t>
    </r>
  </si>
  <si>
    <t>RT0000025440</t>
  </si>
  <si>
    <t>KUD WIROGOTOMO</t>
  </si>
  <si>
    <t>EROMOKO KULON RT 03/02, DS. EROMOKO</t>
  </si>
  <si>
    <r>
      <rPr>
        <u/>
        <sz val="11"/>
        <color rgb="FF1155CC"/>
        <rFont val="Calibri, sans-serif"/>
      </rPr>
      <t>https://www.google.com/maps?q=-7,9625799,110,8437309</t>
    </r>
  </si>
  <si>
    <t>RT0000025441</t>
  </si>
  <si>
    <t>KUD. BATURETNO</t>
  </si>
  <si>
    <t>TALUNOMBO, BATURETNO</t>
  </si>
  <si>
    <r>
      <rPr>
        <u/>
        <sz val="11"/>
        <color rgb="FF1155CC"/>
        <rFont val="Calibri, sans-serif"/>
      </rPr>
      <t>https://www.google.com/maps?q=-7,9650056,110,9324399</t>
    </r>
  </si>
  <si>
    <t>RT0000025444</t>
  </si>
  <si>
    <t>KUD. JATEN</t>
  </si>
  <si>
    <t>JL. KUNIRAN RAYA, TEGAL 01/02, JATEN, JATEN</t>
  </si>
  <si>
    <r>
      <rPr>
        <u/>
        <sz val="11"/>
        <color rgb="FF1155CC"/>
        <rFont val="Calibri, sans-serif"/>
      </rPr>
      <t>https://www.google.com/maps?q=-7,5757997,110,8911007</t>
    </r>
  </si>
  <si>
    <t>RT0000025445</t>
  </si>
  <si>
    <t>UD. KARYO UTOMO</t>
  </si>
  <si>
    <t>BANTRUNG, RT 11 RW 03</t>
  </si>
  <si>
    <t>BANTRUNG</t>
  </si>
  <si>
    <r>
      <rPr>
        <u/>
        <sz val="11"/>
        <color rgb="FF1155CC"/>
        <rFont val="Calibri, sans-serif"/>
      </rPr>
      <t>https://www.google.com/maps?q=-6,6146126,110,7415526</t>
    </r>
  </si>
  <si>
    <t>RT0000025446</t>
  </si>
  <si>
    <t>KUD. SUMBER JAYA</t>
  </si>
  <si>
    <t>DESA KEBON GUNUNG RT 02 RW 03</t>
  </si>
  <si>
    <t>KEDUNGPOH</t>
  </si>
  <si>
    <r>
      <rPr>
        <u/>
        <sz val="11"/>
        <color rgb="FF1155CC"/>
        <rFont val="Calibri, sans-serif"/>
      </rPr>
      <t>https://www.google.com/maps?q=-7,6551755,110,046146</t>
    </r>
  </si>
  <si>
    <t>RT0000025447</t>
  </si>
  <si>
    <t>KUD BUMIREJO</t>
  </si>
  <si>
    <t>DESA PIASA KULON RT 04 RW 03, SOMAGEDE</t>
  </si>
  <si>
    <t>PIASA KULON</t>
  </si>
  <si>
    <r>
      <rPr>
        <u/>
        <sz val="11"/>
        <color rgb="FF1155CC"/>
        <rFont val="Calibri, sans-serif"/>
      </rPr>
      <t>https://www.google.com/maps?q=-7,5080503,109,3580891</t>
    </r>
  </si>
  <si>
    <t>RT0000025448</t>
  </si>
  <si>
    <t>KUD.GEMOLONG</t>
  </si>
  <si>
    <t>DS.GEMOLONG,KEC.GEMOLONG</t>
  </si>
  <si>
    <t>TEGALDOWO</t>
  </si>
  <si>
    <r>
      <rPr>
        <u/>
        <sz val="11"/>
        <color rgb="FF1155CC"/>
        <rFont val="Calibri, sans-serif"/>
      </rPr>
      <t>https://www.google.com/maps?q=-7,3931676,110,8284231</t>
    </r>
  </si>
  <si>
    <t>RT0000025449</t>
  </si>
  <si>
    <t>KUFINA TANI JAYA</t>
  </si>
  <si>
    <t>PEDAWANG</t>
  </si>
  <si>
    <r>
      <rPr>
        <u/>
        <sz val="11"/>
        <color rgb="FF1155CC"/>
        <rFont val="Calibri, sans-serif"/>
      </rPr>
      <t>https://www.google.com/maps?q=-7,0318126,109,6248047</t>
    </r>
  </si>
  <si>
    <t>RT0000025451</t>
  </si>
  <si>
    <t>KURNIA TANI JAYA</t>
  </si>
  <si>
    <t>DK.MEKARSARI RT.02 / RW.03</t>
  </si>
  <si>
    <r>
      <rPr>
        <u/>
        <sz val="11"/>
        <color rgb="FF1155CC"/>
        <rFont val="Calibri, sans-serif"/>
      </rPr>
      <t>https://www.google.com/maps?q=-7,6490464,110,8392657</t>
    </r>
  </si>
  <si>
    <t>RT0000025452</t>
  </si>
  <si>
    <t>LADANG SARI</t>
  </si>
  <si>
    <r>
      <rPr>
        <u/>
        <sz val="11"/>
        <color rgb="FF1155CC"/>
        <rFont val="Calibri, sans-serif"/>
      </rPr>
      <t>https://www.google.com/maps?q=-6,8805796,110,6540568</t>
    </r>
  </si>
  <si>
    <t>RT0000025454</t>
  </si>
  <si>
    <t>LANGGENG JAYA</t>
  </si>
  <si>
    <t>KAMONGAN RT.13 JETISKARANGPUNG,</t>
  </si>
  <si>
    <t>JETIS KARANGPUNG</t>
  </si>
  <si>
    <r>
      <rPr>
        <u/>
        <sz val="11"/>
        <color rgb="FF1155CC"/>
        <rFont val="Calibri, sans-serif"/>
      </rPr>
      <t>https://www.google.com/maps?q=-7,4485305,110,817611</t>
    </r>
  </si>
  <si>
    <t>RT0000025458</t>
  </si>
  <si>
    <t>LARIS</t>
  </si>
  <si>
    <t>DS. KENTENG RT.04 RW.01</t>
  </si>
  <si>
    <r>
      <rPr>
        <u/>
        <sz val="11"/>
        <color rgb="FF1155CC"/>
        <rFont val="Calibri, sans-serif"/>
      </rPr>
      <t>https://www.google.com/maps?q=-7,397563,110,5690823</t>
    </r>
  </si>
  <si>
    <t>RT0000025459</t>
  </si>
  <si>
    <t>GAUM 05/02, GAUM, TASIKMADU</t>
  </si>
  <si>
    <t>GAUM</t>
  </si>
  <si>
    <r>
      <rPr>
        <u/>
        <sz val="11"/>
        <color rgb="FF1155CC"/>
        <rFont val="Calibri, sans-serif"/>
      </rPr>
      <t>https://www.google.com/maps?q=-7,5804347,110,9522813</t>
    </r>
  </si>
  <si>
    <t>RT0000025460</t>
  </si>
  <si>
    <t>LESTARI MAKMUR</t>
  </si>
  <si>
    <t>DK KUTU RT 03/ RW 08</t>
  </si>
  <si>
    <t>KADOKAN</t>
  </si>
  <si>
    <r>
      <rPr>
        <u/>
        <sz val="11"/>
        <color rgb="FF1155CC"/>
        <rFont val="Calibri, sans-serif"/>
      </rPr>
      <t>https://www.google.com/maps?q=-7,6209242,110,828536</t>
    </r>
  </si>
  <si>
    <t>RT0000025461</t>
  </si>
  <si>
    <t>LESTARI MULYO</t>
  </si>
  <si>
    <t>DK.KEBONSARI RT 1/1.DS.KACANGAN,SUMBERLAWANG</t>
  </si>
  <si>
    <r>
      <rPr>
        <u/>
        <sz val="11"/>
        <color rgb="FF1155CC"/>
        <rFont val="Calibri, sans-serif"/>
      </rPr>
      <t>https://www.google.com/maps?q=-7,323607,110,8755152</t>
    </r>
  </si>
  <si>
    <t>RT0000025462</t>
  </si>
  <si>
    <t>LESTARI.</t>
  </si>
  <si>
    <t>JL. BLIGO DS PAKUDEN KEC. NGLUWAR</t>
  </si>
  <si>
    <t>PAKUNDEN</t>
  </si>
  <si>
    <r>
      <rPr>
        <u/>
        <sz val="11"/>
        <color rgb="FF1155CC"/>
        <rFont val="Calibri, sans-serif"/>
      </rPr>
      <t>https://www.google.com/maps?q=-7,667645,110,2763418</t>
    </r>
  </si>
  <si>
    <t>RT0000025465</t>
  </si>
  <si>
    <t>LIPAT GANDA</t>
  </si>
  <si>
    <t>DS. GROBOG WETAN</t>
  </si>
  <si>
    <r>
      <rPr>
        <u/>
        <sz val="11"/>
        <color rgb="FF1155CC"/>
        <rFont val="Calibri, sans-serif"/>
      </rPr>
      <t>https://www.google.com/maps?q=-6,9635726,109,1592304</t>
    </r>
  </si>
  <si>
    <t>RT0000025466</t>
  </si>
  <si>
    <t>LOHJINAWI</t>
  </si>
  <si>
    <t>SAWANGAN-LEKSONO</t>
  </si>
  <si>
    <r>
      <rPr>
        <u/>
        <sz val="11"/>
        <color rgb="FF1155CC"/>
        <rFont val="Calibri, sans-serif"/>
      </rPr>
      <t>https://www.google.com/maps?q=-7,4237513,109,8412456</t>
    </r>
  </si>
  <si>
    <t>RT0000025467</t>
  </si>
  <si>
    <t>LUMAYAN GROUP</t>
  </si>
  <si>
    <t>DK.BOGOREJO,KEL.KRAGILAN,KEC.GEMOLONG</t>
  </si>
  <si>
    <t>KRAGILAN</t>
  </si>
  <si>
    <r>
      <rPr>
        <u/>
        <sz val="11"/>
        <color rgb="FF1155CC"/>
        <rFont val="Calibri, sans-serif"/>
      </rPr>
      <t>https://www.google.com/maps?q=-7,4033639,110,8240615</t>
    </r>
  </si>
  <si>
    <t>RT0000025468</t>
  </si>
  <si>
    <t>LUMEXS</t>
  </si>
  <si>
    <t>JETIS KADIPATEN ANDONG BOYOLALI</t>
  </si>
  <si>
    <t>KADIPATEN</t>
  </si>
  <si>
    <r>
      <rPr>
        <u/>
        <sz val="11"/>
        <color rgb="FF1155CC"/>
        <rFont val="Calibri, sans-serif"/>
      </rPr>
      <t>https://www.google.com/maps?q=-7,3322107,110,7439729</t>
    </r>
  </si>
  <si>
    <t>RT0000025469</t>
  </si>
  <si>
    <t>LUWES</t>
  </si>
  <si>
    <r>
      <rPr>
        <u/>
        <sz val="11"/>
        <color rgb="FF1155CC"/>
        <rFont val="Calibri, sans-serif"/>
      </rPr>
      <t>https://www.google.com/maps?q=-6,9149848,110,1736096</t>
    </r>
  </si>
  <si>
    <t>RT0000025472</t>
  </si>
  <si>
    <t>MAHARGYO TANI</t>
  </si>
  <si>
    <t>JANTI 05/08 DESA JANTIHARJO</t>
  </si>
  <si>
    <t>JANTIHARJO</t>
  </si>
  <si>
    <r>
      <rPr>
        <u/>
        <sz val="11"/>
        <color rgb="FF1155CC"/>
        <rFont val="Calibri, sans-serif"/>
      </rPr>
      <t>https://www.google.com/maps?q=-7,6186845,110,9753558</t>
    </r>
  </si>
  <si>
    <t>RT0000025475</t>
  </si>
  <si>
    <t>BULAKREJO RT. 01/01 SUNGGINGAN MIRI</t>
  </si>
  <si>
    <r>
      <rPr>
        <u/>
        <sz val="11"/>
        <color rgb="FF1155CC"/>
        <rFont val="Calibri, sans-serif"/>
      </rPr>
      <t>https://www.google.com/maps?q=-7,3908892,110,8053968</t>
    </r>
  </si>
  <si>
    <t>RT0000025478</t>
  </si>
  <si>
    <t>MAJU TANI</t>
  </si>
  <si>
    <t>DS. LONNGKEYANG</t>
  </si>
  <si>
    <t>JATINGARANG</t>
  </si>
  <si>
    <r>
      <rPr>
        <u/>
        <sz val="11"/>
        <color rgb="FF1155CC"/>
        <rFont val="Calibri, sans-serif"/>
      </rPr>
      <t>https://www.google.com/maps?q=-7,0868938,109,4922469</t>
    </r>
  </si>
  <si>
    <t>RT0000025479</t>
  </si>
  <si>
    <t>KUDUR 4/5 KUTO, KERJO</t>
  </si>
  <si>
    <r>
      <rPr>
        <u/>
        <sz val="11"/>
        <color rgb="FF1155CC"/>
        <rFont val="Calibri, sans-serif"/>
      </rPr>
      <t>https://www.google.com/maps?q=-7,53504894283627,111,034965362685</t>
    </r>
  </si>
  <si>
    <t>RT0000025481</t>
  </si>
  <si>
    <t>MAKMUR MANDIRI</t>
  </si>
  <si>
    <t>DK. MENAWAN RT 09 RW 01 DS. MERAK</t>
  </si>
  <si>
    <r>
      <rPr>
        <u/>
        <sz val="11"/>
        <color rgb="FF1155CC"/>
        <rFont val="Calibri, sans-serif"/>
      </rPr>
      <t>https://www.google.com/maps?q=-7,0104185,110,7619955</t>
    </r>
  </si>
  <si>
    <t>RT0000025482</t>
  </si>
  <si>
    <t>TLOGODOWO</t>
  </si>
  <si>
    <r>
      <rPr>
        <u/>
        <sz val="11"/>
        <color rgb="FF1155CC"/>
        <rFont val="Calibri, sans-serif"/>
      </rPr>
      <t>https://www.google.com/maps?q=-6,9575831,110,6697201</t>
    </r>
  </si>
  <si>
    <t>RT0000025483</t>
  </si>
  <si>
    <r>
      <rPr>
        <u/>
        <sz val="11"/>
        <color rgb="FF1155CC"/>
        <rFont val="Calibri, sans-serif"/>
      </rPr>
      <t>https://www.google.com/maps?q=-6,9882085,109,5425922</t>
    </r>
  </si>
  <si>
    <t>RT0000025484</t>
  </si>
  <si>
    <t>DS. UJUNGPANDAN RT 03/RW 01</t>
  </si>
  <si>
    <t>UJUNGPANDAN</t>
  </si>
  <si>
    <r>
      <rPr>
        <u/>
        <sz val="11"/>
        <color rgb="FF1155CC"/>
        <rFont val="Calibri, sans-serif"/>
      </rPr>
      <t>https://www.google.com/maps?q=-6,7663773,110,6729699</t>
    </r>
  </si>
  <si>
    <t>RT0000025485</t>
  </si>
  <si>
    <t>DSN. KALISAT RT. 01 RW. 07 DS. REJOSARI</t>
  </si>
  <si>
    <t>PUCUNG</t>
  </si>
  <si>
    <r>
      <rPr>
        <u/>
        <sz val="11"/>
        <color rgb="FF1155CC"/>
        <rFont val="Calibri, sans-serif"/>
      </rPr>
      <t>https://www.google.com/maps?q=-7,2502983,110,6008883</t>
    </r>
  </si>
  <si>
    <t>RT0000025487</t>
  </si>
  <si>
    <t>MANDIRI USAHA TANI</t>
  </si>
  <si>
    <t>DESA PAJERUKAN RT 08 RW 01, KALIBABOR</t>
  </si>
  <si>
    <t>SURO</t>
  </si>
  <si>
    <r>
      <rPr>
        <u/>
        <sz val="11"/>
        <color rgb="FF1155CC"/>
        <rFont val="Calibri, sans-serif"/>
      </rPr>
      <t>https://www.google.com/maps?q=-7,4727302,109,3076584</t>
    </r>
  </si>
  <si>
    <t>RT0000025488</t>
  </si>
  <si>
    <t>MANISHARJO MAKMUR</t>
  </si>
  <si>
    <t>DK. BULUREJO RT 02 RW 05</t>
  </si>
  <si>
    <r>
      <rPr>
        <u/>
        <sz val="11"/>
        <color rgb="FF1155CC"/>
        <rFont val="Calibri, sans-serif"/>
      </rPr>
      <t>https://www.google.com/maps?q=-7,7079755,110,9008493</t>
    </r>
  </si>
  <si>
    <t>RT0000025489</t>
  </si>
  <si>
    <t>MANUNGGAL</t>
  </si>
  <si>
    <t>TEMPEL RT 16/ 04, DS.JEMBUNGAN</t>
  </si>
  <si>
    <t>KUWIRAN</t>
  </si>
  <si>
    <r>
      <rPr>
        <u/>
        <sz val="11"/>
        <color rgb="FF1155CC"/>
        <rFont val="Calibri, sans-serif"/>
      </rPr>
      <t>https://www.google.com/maps?q=-7,5526511,110,7011118</t>
    </r>
  </si>
  <si>
    <t>RT0000025492</t>
  </si>
  <si>
    <t>MAPAN TANI</t>
  </si>
  <si>
    <t>DESA BOYOLALI</t>
  </si>
  <si>
    <r>
      <rPr>
        <u/>
        <sz val="11"/>
        <color rgb="FF1155CC"/>
        <rFont val="Calibri, sans-serif"/>
      </rPr>
      <t>https://www.google.com/maps?q=-6,8827406,110,7311943</t>
    </r>
  </si>
  <si>
    <t>RT0000025493</t>
  </si>
  <si>
    <t>MARDI MAKMUR</t>
  </si>
  <si>
    <t>Dk. Gogo RT.02 /RW.01, Ds. Kemusu, Kemusu</t>
  </si>
  <si>
    <r>
      <rPr>
        <u/>
        <sz val="11"/>
        <color rgb="FF1155CC"/>
        <rFont val="Calibri, sans-serif"/>
      </rPr>
      <t>https://www.google.com/maps?q=-7,2936438,110,7412639</t>
    </r>
  </si>
  <si>
    <t>RT0000025495</t>
  </si>
  <si>
    <t>MARGA MANUNGGAL</t>
  </si>
  <si>
    <t>TAWANG 02/03 KELURAHAN GAYAMDOMPO</t>
  </si>
  <si>
    <r>
      <rPr>
        <u/>
        <sz val="11"/>
        <color rgb="FF1155CC"/>
        <rFont val="Calibri, sans-serif"/>
      </rPr>
      <t>https://www.google.com/maps?q=-7,6162537,111,0123587</t>
    </r>
  </si>
  <si>
    <t>RT0000025497</t>
  </si>
  <si>
    <t>MARGO JOYO</t>
  </si>
  <si>
    <t>JATISARI RT 01/01 DS. JATISARI, JATISRONO, WONOGIRI</t>
  </si>
  <si>
    <r>
      <rPr>
        <u/>
        <sz val="11"/>
        <color rgb="FF1155CC"/>
        <rFont val="Calibri, sans-serif"/>
      </rPr>
      <t>https://www.google.com/maps?q=-7,8275687,111,1270298</t>
    </r>
  </si>
  <si>
    <t>RT0000025498</t>
  </si>
  <si>
    <t>MARGO MULYO</t>
  </si>
  <si>
    <t>DS. GEBANG</t>
  </si>
  <si>
    <r>
      <rPr>
        <u/>
        <sz val="11"/>
        <color rgb="FF1155CC"/>
        <rFont val="Calibri, sans-serif"/>
      </rPr>
      <t>https://www.google.com/maps?q=-6,8429089,110,568263</t>
    </r>
  </si>
  <si>
    <t>RT0000025499</t>
  </si>
  <si>
    <t>LEBAKBARANG</t>
  </si>
  <si>
    <t>BANTAR KULON</t>
  </si>
  <si>
    <t>Lebakbarang</t>
  </si>
  <si>
    <r>
      <rPr>
        <u/>
        <sz val="11"/>
        <color rgb="FF1155CC"/>
        <rFont val="Calibri, sans-serif"/>
      </rPr>
      <t>https://www.google.com/maps?q=-7,1472094,109,6596069</t>
    </r>
  </si>
  <si>
    <t>RT0000025500</t>
  </si>
  <si>
    <t>KP. MARGO MULYO RT. 40 RW. 01 PURO</t>
  </si>
  <si>
    <t>PURO</t>
  </si>
  <si>
    <r>
      <rPr>
        <u/>
        <sz val="11"/>
        <color rgb="FF1155CC"/>
        <rFont val="Calibri, sans-serif"/>
      </rPr>
      <t>https://www.google.com/maps?q=-7,4506263,111,0403871</t>
    </r>
  </si>
  <si>
    <t>RT0000025501</t>
  </si>
  <si>
    <t>DESA KARANG TAWANG RT 01 RW 06</t>
  </si>
  <si>
    <r>
      <rPr>
        <u/>
        <sz val="11"/>
        <color rgb="FF1155CC"/>
        <rFont val="Calibri, sans-serif"/>
      </rPr>
      <t>https://www.google.com/maps?q=-7,6956572,109,3215121</t>
    </r>
  </si>
  <si>
    <t>RT0000025503</t>
  </si>
  <si>
    <t>MARGODADI KAWARI</t>
  </si>
  <si>
    <t>GUMELAR, RT 02 / RW 11</t>
  </si>
  <si>
    <t>GUMELAR</t>
  </si>
  <si>
    <r>
      <rPr>
        <u/>
        <sz val="11"/>
        <color rgb="FF1155CC"/>
        <rFont val="Calibri, sans-serif"/>
      </rPr>
      <t>https://www.google.com/maps?q=-7,542538,109,0769906</t>
    </r>
  </si>
  <si>
    <t>RT0000025504</t>
  </si>
  <si>
    <t>MARSUDI MULYO</t>
  </si>
  <si>
    <t>DK. PUHGOGOR RT 02 RW 03</t>
  </si>
  <si>
    <r>
      <rPr>
        <u/>
        <sz val="11"/>
        <color rgb="FF1155CC"/>
        <rFont val="Calibri, sans-serif"/>
      </rPr>
      <t>https://www.google.com/maps?q=-7,7039808,110,9309674</t>
    </r>
  </si>
  <si>
    <t>RT0000025508</t>
  </si>
  <si>
    <r>
      <rPr>
        <u/>
        <sz val="11"/>
        <color rgb="FF1155CC"/>
        <rFont val="Calibri, sans-serif"/>
      </rPr>
      <t>https://www.google.com/maps?q=-6,8406562,110,6718903</t>
    </r>
  </si>
  <si>
    <t>RT0000025509</t>
  </si>
  <si>
    <t>DS. KENDENGSIDIALIT 02/01</t>
  </si>
  <si>
    <t>BUGO</t>
  </si>
  <si>
    <r>
      <rPr>
        <u/>
        <sz val="11"/>
        <color rgb="FF1155CC"/>
        <rFont val="Calibri, sans-serif"/>
      </rPr>
      <t>https://www.google.com/maps?q=-6,7665775,110,7130836</t>
    </r>
  </si>
  <si>
    <t>RT0000025510</t>
  </si>
  <si>
    <t>DS. BETOKAN</t>
  </si>
  <si>
    <t>BETOKAN</t>
  </si>
  <si>
    <r>
      <rPr>
        <u/>
        <sz val="11"/>
        <color rgb="FF1155CC"/>
        <rFont val="Calibri, sans-serif"/>
      </rPr>
      <t>https://www.google.com/maps?q=-6,882137,110,6444862</t>
    </r>
  </si>
  <si>
    <t>RT0000025511</t>
  </si>
  <si>
    <t>GARESAN RT 01/ 01, DS.TRAYU</t>
  </si>
  <si>
    <r>
      <rPr>
        <u/>
        <sz val="11"/>
        <color rgb="FF1155CC"/>
        <rFont val="Calibri, sans-serif"/>
      </rPr>
      <t>https://www.google.com/maps?q=-7,5245554,110,6937433</t>
    </r>
  </si>
  <si>
    <t>RT0000025512</t>
  </si>
  <si>
    <t>DESA WARINGIN ANOM KERTEK</t>
  </si>
  <si>
    <t>SUDUNGDEWO</t>
  </si>
  <si>
    <r>
      <rPr>
        <u/>
        <sz val="11"/>
        <color rgb="FF1155CC"/>
        <rFont val="Calibri, sans-serif"/>
      </rPr>
      <t>https://www.google.com/maps?q=-7,3699955,109,9317065</t>
    </r>
  </si>
  <si>
    <t>RT0000025514</t>
  </si>
  <si>
    <t>MEN MAKMUR</t>
  </si>
  <si>
    <t>DESA KARANGMONCOL RT. 08 RW. 02 KARANGMONCOL</t>
  </si>
  <si>
    <t>KARANGMONCOL</t>
  </si>
  <si>
    <r>
      <rPr>
        <u/>
        <sz val="11"/>
        <color rgb="FF1155CC"/>
        <rFont val="Calibri, sans-serif"/>
      </rPr>
      <t>https://www.google.com/maps?q=-7,0907037,109,3462829</t>
    </r>
  </si>
  <si>
    <t>RT0000025516</t>
  </si>
  <si>
    <t>MIFTAH MAKMUR</t>
  </si>
  <si>
    <t>DK.NGRENI RT.05/02, SIMO</t>
  </si>
  <si>
    <r>
      <rPr>
        <u/>
        <sz val="11"/>
        <color rgb="FF1155CC"/>
        <rFont val="Calibri, sans-serif"/>
      </rPr>
      <t>https://www.google.com/maps?q=-7,435787,110,684713</t>
    </r>
  </si>
  <si>
    <t>RT0000025518</t>
  </si>
  <si>
    <t>DS. MUDAL, KEC, BOYOLALI</t>
  </si>
  <si>
    <t>MUDAL</t>
  </si>
  <si>
    <r>
      <rPr>
        <u/>
        <sz val="11"/>
        <color rgb="FF1155CC"/>
        <rFont val="Calibri, sans-serif"/>
      </rPr>
      <t>https://www.google.com/maps?q=-7,5036617,110,6169302</t>
    </r>
  </si>
  <si>
    <t>RT0000025519</t>
  </si>
  <si>
    <t>MITA JAYA</t>
  </si>
  <si>
    <t>ROWODADI</t>
  </si>
  <si>
    <t>LANGENREJO</t>
  </si>
  <si>
    <r>
      <rPr>
        <u/>
        <sz val="11"/>
        <color rgb="FF1155CC"/>
        <rFont val="Calibri, sans-serif"/>
      </rPr>
      <t>https://www.google.com/maps?q=-7,7665158,109,8537839</t>
    </r>
  </si>
  <si>
    <t>RT0000025520</t>
  </si>
  <si>
    <t>MITRA</t>
  </si>
  <si>
    <t>DK.NGLEBAK.DS.NGANTI,KEC.GEMOLONG</t>
  </si>
  <si>
    <r>
      <rPr>
        <u/>
        <sz val="11"/>
        <color rgb="FF1155CC"/>
        <rFont val="Calibri, sans-serif"/>
      </rPr>
      <t>https://www.google.com/maps?q=-7,3765959,110,8638171</t>
    </r>
  </si>
  <si>
    <t>RT0000025521</t>
  </si>
  <si>
    <t>DK.GENDENGAN RT.01 RW.03,DS.WIRUN</t>
  </si>
  <si>
    <t>TEGALMADE</t>
  </si>
  <si>
    <r>
      <rPr>
        <u/>
        <sz val="11"/>
        <color rgb="FF1155CC"/>
        <rFont val="Calibri, sans-serif"/>
      </rPr>
      <t>https://www.google.com/maps?q=-7,5997217,110,8583067</t>
    </r>
  </si>
  <si>
    <t>RT0000025523</t>
  </si>
  <si>
    <t>DS. TONOBOYO</t>
  </si>
  <si>
    <t>TONOBOYO</t>
  </si>
  <si>
    <r>
      <rPr>
        <u/>
        <sz val="11"/>
        <color rgb="FF1155CC"/>
        <rFont val="Calibri, sans-serif"/>
      </rPr>
      <t>https://www.google.com/maps?q=-7,45721,110,160375</t>
    </r>
  </si>
  <si>
    <t>RT0000025525</t>
  </si>
  <si>
    <t>CIBEUNYING RT01 /RW01</t>
  </si>
  <si>
    <t>CIBEUNYING</t>
  </si>
  <si>
    <r>
      <rPr>
        <u/>
        <sz val="11"/>
        <color rgb="FF1155CC"/>
        <rFont val="Calibri, sans-serif"/>
      </rPr>
      <t>https://www.google.com/maps?q=-7,294488,108,7435936</t>
    </r>
  </si>
  <si>
    <t>RT0000025527</t>
  </si>
  <si>
    <t>LINGGOASRI</t>
  </si>
  <si>
    <r>
      <rPr>
        <u/>
        <sz val="11"/>
        <color rgb="FF1155CC"/>
        <rFont val="Calibri, sans-serif"/>
      </rPr>
      <t>https://www.google.com/maps?q=-7,0324368,109,5782082</t>
    </r>
  </si>
  <si>
    <t>RT0000025528</t>
  </si>
  <si>
    <t>NGROTO 01/02</t>
  </si>
  <si>
    <t>Mayong</t>
  </si>
  <si>
    <r>
      <rPr>
        <u/>
        <sz val="11"/>
        <color rgb="FF1155CC"/>
        <rFont val="Calibri, sans-serif"/>
      </rPr>
      <t>https://www.google.com/maps?q=-6,7481821,110,7582424</t>
    </r>
  </si>
  <si>
    <t>RT0000025530</t>
  </si>
  <si>
    <t>MITRA TANI A</t>
  </si>
  <si>
    <t>BEJI, KEDUNGOMBO</t>
  </si>
  <si>
    <r>
      <rPr>
        <u/>
        <sz val="11"/>
        <color rgb="FF1155CC"/>
        <rFont val="Calibri, sans-serif"/>
      </rPr>
      <t>https://www.google.com/maps?q=-7,9395833,110,9504883</t>
    </r>
  </si>
  <si>
    <t>RT0000025531</t>
  </si>
  <si>
    <t>MITRA TANI B</t>
  </si>
  <si>
    <t>KWANGEN, KEDUNGREJO</t>
  </si>
  <si>
    <r>
      <rPr>
        <u/>
        <sz val="11"/>
        <color rgb="FF1155CC"/>
        <rFont val="Calibri, sans-serif"/>
      </rPr>
      <t>https://www.google.com/maps?q=-7,9224126,110,9524873</t>
    </r>
  </si>
  <si>
    <t>RT0000025532</t>
  </si>
  <si>
    <t>MITRA TANI JATISRONO</t>
  </si>
  <si>
    <t>KENTENG RT 02/01 DS. GUNUNGSARI, JATISRONO, WONOGIRI</t>
  </si>
  <si>
    <t>JATISRONO</t>
  </si>
  <si>
    <r>
      <rPr>
        <u/>
        <sz val="11"/>
        <color rgb="FF1155CC"/>
        <rFont val="Calibri, sans-serif"/>
      </rPr>
      <t>https://www.google.com/maps?q=-7,8312273,111,1266404</t>
    </r>
  </si>
  <si>
    <t>RT0000025533</t>
  </si>
  <si>
    <t>MITRA USAHA TANI</t>
  </si>
  <si>
    <t>JL.PANUTUSAN NO. 179 E RT 01/03 DS JATISARI</t>
  </si>
  <si>
    <t>BUMIREJA</t>
  </si>
  <si>
    <r>
      <rPr>
        <u/>
        <sz val="11"/>
        <color rgb="FF1155CC"/>
        <rFont val="Calibri, sans-serif"/>
      </rPr>
      <t>https://www.google.com/maps?q=-7,5121932,108,791773</t>
    </r>
  </si>
  <si>
    <t>RT0000025534</t>
  </si>
  <si>
    <t>MODO SUBAGYO</t>
  </si>
  <si>
    <t>PLOSOREJO, PONDOK SARI</t>
  </si>
  <si>
    <t>PONDOKSARI</t>
  </si>
  <si>
    <r>
      <rPr>
        <u/>
        <sz val="11"/>
        <color rgb="FF1155CC"/>
        <rFont val="Calibri, sans-serif"/>
      </rPr>
      <t>https://www.google.com/maps?q=-7,8638237,110,9421082</t>
    </r>
  </si>
  <si>
    <t>RT0000025535</t>
  </si>
  <si>
    <t>MOHON BERKAH</t>
  </si>
  <si>
    <t>JAMBU, RT17 RW 04</t>
  </si>
  <si>
    <t>JAMBU</t>
  </si>
  <si>
    <r>
      <rPr>
        <u/>
        <sz val="11"/>
        <color rgb="FF1155CC"/>
        <rFont val="Calibri, sans-serif"/>
      </rPr>
      <t>https://www.google.com/maps?q=-6,5182868,110,6936212</t>
    </r>
  </si>
  <si>
    <t>RT0000025536</t>
  </si>
  <si>
    <t>MONGGO TANI</t>
  </si>
  <si>
    <t>NGREDEN RT 9 RW 5 WONOSARI</t>
  </si>
  <si>
    <t>NGREDEN</t>
  </si>
  <si>
    <r>
      <rPr>
        <u/>
        <sz val="11"/>
        <color rgb="FF1155CC"/>
        <rFont val="Calibri, sans-serif"/>
      </rPr>
      <t>https://www.google.com/maps?q=-7,6396626,110,7300725</t>
    </r>
  </si>
  <si>
    <t>RT0000025537</t>
  </si>
  <si>
    <t>MORO SENENG PUTRO</t>
  </si>
  <si>
    <t>GEDONG RT 3/2 PANEKAN, EROMOKO, WONOGIRI</t>
  </si>
  <si>
    <r>
      <rPr>
        <u/>
        <sz val="11"/>
        <color rgb="FF1155CC"/>
        <rFont val="Calibri, sans-serif"/>
      </rPr>
      <t>https://www.google.com/maps?q=-7,9985085,110,8353781</t>
    </r>
  </si>
  <si>
    <t>RT0000025538</t>
  </si>
  <si>
    <t>DESA PAKIS</t>
  </si>
  <si>
    <r>
      <rPr>
        <u/>
        <sz val="11"/>
        <color rgb="FF1155CC"/>
        <rFont val="Calibri, sans-serif"/>
      </rPr>
      <t>https://www.google.com/maps?q=-7,4499895,110,3372713</t>
    </r>
  </si>
  <si>
    <t>RT0000025539</t>
  </si>
  <si>
    <t>MORO TRESNO</t>
  </si>
  <si>
    <t>TANEN, KEMUNING, NGARGOYOSO</t>
  </si>
  <si>
    <r>
      <rPr>
        <u/>
        <sz val="11"/>
        <color rgb="FF1155CC"/>
        <rFont val="Calibri, sans-serif"/>
      </rPr>
      <t>https://www.google.com/maps?q=-7,5994857,111,1178104</t>
    </r>
  </si>
  <si>
    <t>RT0000025540</t>
  </si>
  <si>
    <t>MOYO</t>
  </si>
  <si>
    <t>LEBAK RT 03 RW 01</t>
  </si>
  <si>
    <r>
      <rPr>
        <u/>
        <sz val="11"/>
        <color rgb="FF1155CC"/>
        <rFont val="Calibri, sans-serif"/>
      </rPr>
      <t>https://www.google.com/maps?q=-6,5885493,110,7446729</t>
    </r>
  </si>
  <si>
    <t>RT0000025541</t>
  </si>
  <si>
    <t>MUBAROK TK</t>
  </si>
  <si>
    <t>DK. SAMBIROTO RT. 04 RW. 02 DS. WONOSEMI</t>
  </si>
  <si>
    <t>WONOSEMI</t>
  </si>
  <si>
    <r>
      <rPr>
        <u/>
        <sz val="11"/>
        <color rgb="FF1155CC"/>
        <rFont val="Calibri, sans-serif"/>
      </rPr>
      <t>https://www.google.com/maps?q=-7,0513683,111,337175</t>
    </r>
  </si>
  <si>
    <t>RT0000025544</t>
  </si>
  <si>
    <t>MULIA TOKO</t>
  </si>
  <si>
    <t>DESA UJUNGMANIK RT 01 RW 04</t>
  </si>
  <si>
    <t>BABAKAN</t>
  </si>
  <si>
    <r>
      <rPr>
        <u/>
        <sz val="11"/>
        <color rgb="FF1155CC"/>
        <rFont val="Calibri, sans-serif"/>
      </rPr>
      <t>https://www.google.com/maps?q=-7,6462746,108,9507197</t>
    </r>
  </si>
  <si>
    <t>RT0000025546</t>
  </si>
  <si>
    <t>MULTI TANI</t>
  </si>
  <si>
    <t>BOJONG MINGGIR RT. 01/05</t>
  </si>
  <si>
    <t>BOJONG MINGGIR</t>
  </si>
  <si>
    <r>
      <rPr>
        <u/>
        <sz val="11"/>
        <color rgb="FF1155CC"/>
        <rFont val="Calibri, sans-serif"/>
      </rPr>
      <t>https://www.google.com/maps?q=-6,9525655,109,6044049</t>
    </r>
  </si>
  <si>
    <t>RT0000025547</t>
  </si>
  <si>
    <r>
      <rPr>
        <u/>
        <sz val="11"/>
        <color rgb="FF1155CC"/>
        <rFont val="Calibri, sans-serif"/>
      </rPr>
      <t>https://www.google.com/maps?q=-6,8770218,110,6796373</t>
    </r>
  </si>
  <si>
    <t>RT0000025548</t>
  </si>
  <si>
    <t>DK. DOMPILAN RT 03 01</t>
  </si>
  <si>
    <r>
      <rPr>
        <u/>
        <sz val="11"/>
        <color rgb="FF1155CC"/>
        <rFont val="Calibri, sans-serif"/>
      </rPr>
      <t>https://www.google.com/maps?q=-7,6578861,110,8521047</t>
    </r>
  </si>
  <si>
    <t>RT0000025552</t>
  </si>
  <si>
    <t>MURAH TANI</t>
  </si>
  <si>
    <r>
      <rPr>
        <u/>
        <sz val="11"/>
        <color rgb="FF1155CC"/>
        <rFont val="Calibri, sans-serif"/>
      </rPr>
      <t>https://www.google.com/maps?q=-7,0266525,109,5804147</t>
    </r>
  </si>
  <si>
    <t>RT0000025556</t>
  </si>
  <si>
    <t>NABILA TANI</t>
  </si>
  <si>
    <t>DESA PAGENTERAN KRAJAN RT 01 RW 02 KECAMATAN PULOSARI</t>
  </si>
  <si>
    <t>PAGENTERAN</t>
  </si>
  <si>
    <r>
      <rPr>
        <u/>
        <sz val="11"/>
        <color rgb="FF1155CC"/>
        <rFont val="Calibri, sans-serif"/>
      </rPr>
      <t>https://www.google.com/maps?q=-7,1758926,109,2701639</t>
    </r>
  </si>
  <si>
    <t>RT0000025557</t>
  </si>
  <si>
    <t>NAFASA TANI</t>
  </si>
  <si>
    <t>DESA/KEL. MAJIR RT. 01 RW. 05</t>
  </si>
  <si>
    <t>MAJIR</t>
  </si>
  <si>
    <t>Kutoarjo</t>
  </si>
  <si>
    <r>
      <rPr>
        <u/>
        <sz val="11"/>
        <color rgb="FF1155CC"/>
        <rFont val="Calibri, sans-serif"/>
      </rPr>
      <t>https://www.google.com/maps?q=-7,7347119,109,8823053</t>
    </r>
  </si>
  <si>
    <t>RT0000025558</t>
  </si>
  <si>
    <t>NANDA JAYA</t>
  </si>
  <si>
    <t>DS. KRAJAN BOGO</t>
  </si>
  <si>
    <t>KRAJANBOGO</t>
  </si>
  <si>
    <r>
      <rPr>
        <u/>
        <sz val="11"/>
        <color rgb="FF1155CC"/>
        <rFont val="Calibri, sans-serif"/>
      </rPr>
      <t>https://www.google.com/maps?q=-6,8725714,110,5848991</t>
    </r>
  </si>
  <si>
    <t>RT0000025559</t>
  </si>
  <si>
    <t>NARNI MULYO</t>
  </si>
  <si>
    <t>KAKUM 01/11, GENENGAN, JUMANTONO</t>
  </si>
  <si>
    <r>
      <rPr>
        <u/>
        <sz val="11"/>
        <color rgb="FF1155CC"/>
        <rFont val="Calibri, sans-serif"/>
      </rPr>
      <t>https://www.google.com/maps?q=-7,6574891,111,0045229</t>
    </r>
  </si>
  <si>
    <t>RT0000025560</t>
  </si>
  <si>
    <t>NDUK NAJWA</t>
  </si>
  <si>
    <t>JETAK 003/003</t>
  </si>
  <si>
    <r>
      <rPr>
        <u/>
        <sz val="11"/>
        <color rgb="FF1155CC"/>
        <rFont val="Calibri, sans-serif"/>
      </rPr>
      <t>https://www.google.com/maps?q=-6,7817419,110,6661669</t>
    </r>
  </si>
  <si>
    <t>RT0000025561</t>
  </si>
  <si>
    <t>NGESTI REJEKI I</t>
  </si>
  <si>
    <t>DK.JETAK RT 13,DS.HADILUWIH,SUMBERLAWANG</t>
  </si>
  <si>
    <t>HADILUWIH</t>
  </si>
  <si>
    <r>
      <rPr>
        <u/>
        <sz val="11"/>
        <color rgb="FF1155CC"/>
        <rFont val="Calibri, sans-serif"/>
      </rPr>
      <t>https://www.google.com/maps?q=-7,3572739,110,8667989</t>
    </r>
  </si>
  <si>
    <t>RT0000025566</t>
  </si>
  <si>
    <t>PENDEM WETAN 02/05, SURUH, TASIKMADU</t>
  </si>
  <si>
    <t>SURUH</t>
  </si>
  <si>
    <r>
      <rPr>
        <u/>
        <sz val="11"/>
        <color rgb="FF1155CC"/>
        <rFont val="Calibri, sans-serif"/>
      </rPr>
      <t>https://www.google.com/maps?q=-7,5722099,110,9475928</t>
    </r>
  </si>
  <si>
    <t>RT0000025567</t>
  </si>
  <si>
    <t>KENTENG 01/10 DESA POPONGAN</t>
  </si>
  <si>
    <r>
      <rPr>
        <u/>
        <sz val="11"/>
        <color rgb="FF1155CC"/>
        <rFont val="Calibri, sans-serif"/>
      </rPr>
      <t>https://www.google.com/maps?q=-7,6074067,110,9930456</t>
    </r>
  </si>
  <si>
    <t>RT0000025569</t>
  </si>
  <si>
    <t>DS.KADIREJO</t>
  </si>
  <si>
    <r>
      <rPr>
        <u/>
        <sz val="11"/>
        <color rgb="FF1155CC"/>
        <rFont val="Calibri, sans-serif"/>
      </rPr>
      <t>https://www.google.com/maps?q=-7,2787317,110,5459432</t>
    </r>
  </si>
  <si>
    <t>RT0000025570</t>
  </si>
  <si>
    <t>DK. MAYUNGAN RT 02/06 DS. KENEP</t>
  </si>
  <si>
    <t>KENEP</t>
  </si>
  <si>
    <r>
      <rPr>
        <u/>
        <sz val="11"/>
        <color rgb="FF1155CC"/>
        <rFont val="Calibri, sans-serif"/>
      </rPr>
      <t>https://www.google.com/maps?q=-7,696555,110,8069526</t>
    </r>
  </si>
  <si>
    <t>RT0000025574</t>
  </si>
  <si>
    <t>NISSA USAHA</t>
  </si>
  <si>
    <r>
      <rPr>
        <u/>
        <sz val="11"/>
        <color rgb="FF1155CC"/>
        <rFont val="Calibri, sans-serif"/>
      </rPr>
      <t>https://www.google.com/maps?q=-6,9495027,110,6705504</t>
    </r>
  </si>
  <si>
    <t>RT0000025578</t>
  </si>
  <si>
    <t>NURUL BAROKAH</t>
  </si>
  <si>
    <t>DS KARANG PLUMBON</t>
  </si>
  <si>
    <r>
      <rPr>
        <u/>
        <sz val="11"/>
        <color rgb="FF1155CC"/>
        <rFont val="Calibri, sans-serif"/>
      </rPr>
      <t>https://www.google.com/maps?q=-7,5899059,110,8592255</t>
    </r>
  </si>
  <si>
    <t>RT0000025579</t>
  </si>
  <si>
    <t>NUSA INDAH</t>
  </si>
  <si>
    <t>DS. SIDIGEDE RT 09/ RW 02</t>
  </si>
  <si>
    <t>SIDIGEDE</t>
  </si>
  <si>
    <r>
      <rPr>
        <u/>
        <sz val="11"/>
        <color rgb="FF1155CC"/>
        <rFont val="Calibri, sans-serif"/>
      </rPr>
      <t>https://www.google.com/maps?q=-6,7575985,110,7049165</t>
    </r>
  </si>
  <si>
    <t>RT0000025580</t>
  </si>
  <si>
    <t>NUURUL WAAHID GROUP</t>
  </si>
  <si>
    <t>DESA/KEL. KRANDEGAN RT.01 RW.01 KEC. BAYAN</t>
  </si>
  <si>
    <t>POGUNGREJO</t>
  </si>
  <si>
    <r>
      <rPr>
        <u/>
        <sz val="11"/>
        <color rgb="FF1155CC"/>
        <rFont val="Calibri, sans-serif"/>
      </rPr>
      <t>https://www.google.com/maps?q=-7,7469898,109,9240683</t>
    </r>
  </si>
  <si>
    <t>RT0000025582</t>
  </si>
  <si>
    <t>OMEGA</t>
  </si>
  <si>
    <t>SOWAN LOR 04/01</t>
  </si>
  <si>
    <t>SOWAN LOR</t>
  </si>
  <si>
    <r>
      <rPr>
        <u/>
        <sz val="11"/>
        <color rgb="FF1155CC"/>
        <rFont val="Calibri, sans-serif"/>
      </rPr>
      <t>https://www.google.com/maps?q=-6,6845248,110,6752298</t>
    </r>
  </si>
  <si>
    <t>RT0000025586</t>
  </si>
  <si>
    <t>PARTO TANI</t>
  </si>
  <si>
    <t>CANDIREJO RT.10/04 DS. SOROGATEN, TULUNG, KLA</t>
  </si>
  <si>
    <t>BONO</t>
  </si>
  <si>
    <r>
      <rPr>
        <u/>
        <sz val="11"/>
        <color rgb="FF1155CC"/>
        <rFont val="Calibri, sans-serif"/>
      </rPr>
      <t>https://www.google.com/maps?q=-7,5990574,110,6177202</t>
    </r>
  </si>
  <si>
    <t>RT0000025591</t>
  </si>
  <si>
    <t>PLASA TANI</t>
  </si>
  <si>
    <t>DK.PLOSO RT.3/1.DS.JATI,SUMBERLAWANG</t>
  </si>
  <si>
    <r>
      <rPr>
        <u/>
        <sz val="11"/>
        <color rgb="FF1155CC"/>
        <rFont val="Calibri, sans-serif"/>
      </rPr>
      <t>https://www.google.com/maps?q=-7,3563856,110,8762195</t>
    </r>
  </si>
  <si>
    <t>RT0000025592</t>
  </si>
  <si>
    <t>PLENTIS TANI</t>
  </si>
  <si>
    <t>JL SENOPATI 78 RT 05 RW 04</t>
  </si>
  <si>
    <t>ARCAWINANGUN</t>
  </si>
  <si>
    <t>Purwokerto Timur</t>
  </si>
  <si>
    <r>
      <rPr>
        <u/>
        <sz val="11"/>
        <color rgb="FF1155CC"/>
        <rFont val="Calibri, sans-serif"/>
      </rPr>
      <t>https://www.google.com/maps?q=-7,414947,109,2651909</t>
    </r>
  </si>
  <si>
    <t>RT0000025594</t>
  </si>
  <si>
    <t>POK TAN GUYUP RUKUN</t>
  </si>
  <si>
    <t>DK. JIMBUNG, DS. GUWOREJO</t>
  </si>
  <si>
    <t>GUWOREJO</t>
  </si>
  <si>
    <r>
      <rPr>
        <u/>
        <sz val="11"/>
        <color rgb="FF1155CC"/>
        <rFont val="Calibri, sans-serif"/>
      </rPr>
      <t>https://www.google.com/maps?q=-7,4611905,111,0124178</t>
    </r>
  </si>
  <si>
    <t>RT0000025595</t>
  </si>
  <si>
    <t>POK TAN NGUDI MAKMUR-SUTARYO</t>
  </si>
  <si>
    <t>KP. JIMBAR RT 03/05 GUWOREJO</t>
  </si>
  <si>
    <r>
      <rPr>
        <u/>
        <sz val="11"/>
        <color rgb="FF1155CC"/>
        <rFont val="Calibri, sans-serif"/>
      </rPr>
      <t>https://www.google.com/maps?q=-7,4661373,111,0179432</t>
    </r>
  </si>
  <si>
    <t>RT0000025596</t>
  </si>
  <si>
    <t>POK TAN TANI MULYO-HARINTO</t>
  </si>
  <si>
    <t>DK. PURO RT 03/01 PURO</t>
  </si>
  <si>
    <r>
      <rPr>
        <u/>
        <sz val="11"/>
        <color rgb="FF1155CC"/>
        <rFont val="Calibri, sans-serif"/>
      </rPr>
      <t>https://www.google.com/maps?q=-7,4565155,111,0436301</t>
    </r>
  </si>
  <si>
    <t>RT0000025597</t>
  </si>
  <si>
    <t>PONTANI</t>
  </si>
  <si>
    <t>DK.PABRIK RT.01 RW.02,DS.WIRUN</t>
  </si>
  <si>
    <t>WIRUN</t>
  </si>
  <si>
    <r>
      <rPr>
        <u/>
        <sz val="11"/>
        <color rgb="FF1155CC"/>
        <rFont val="Calibri, sans-serif"/>
      </rPr>
      <t>https://www.google.com/maps?q=-7,5980585,110,8555234</t>
    </r>
  </si>
  <si>
    <t>RT0000025598</t>
  </si>
  <si>
    <t>PRAJA MANDIRI</t>
  </si>
  <si>
    <t>MRANAK</t>
  </si>
  <si>
    <r>
      <rPr>
        <u/>
        <sz val="11"/>
        <color rgb="FF1155CC"/>
        <rFont val="Calibri, sans-serif"/>
      </rPr>
      <t>https://www.google.com/maps?q=-6,8872517,110,6648498</t>
    </r>
  </si>
  <si>
    <t>RT0000025601</t>
  </si>
  <si>
    <t>PRAYOGO</t>
  </si>
  <si>
    <t>SILIR RT.01/06, WONOSARI</t>
  </si>
  <si>
    <r>
      <rPr>
        <u/>
        <sz val="11"/>
        <color rgb="FF1155CC"/>
        <rFont val="Calibri, sans-serif"/>
      </rPr>
      <t>https://www.google.com/maps?q=-7,4903292,110,870508</t>
    </r>
  </si>
  <si>
    <t>RT0000025602</t>
  </si>
  <si>
    <t>PRIBADI REJO</t>
  </si>
  <si>
    <r>
      <rPr>
        <u/>
        <sz val="11"/>
        <color rgb="FF1155CC"/>
        <rFont val="Calibri, sans-serif"/>
      </rPr>
      <t>https://www.google.com/maps?q=-6,9003013,110,5989178</t>
    </r>
  </si>
  <si>
    <t>RT0000025603</t>
  </si>
  <si>
    <t>PRIMA AGRO</t>
  </si>
  <si>
    <t>SREBEG CILIK RT.13 RW.06,DS.TRUCUK,KEC.TRUCUK</t>
  </si>
  <si>
    <r>
      <rPr>
        <u/>
        <sz val="11"/>
        <color rgb="FF1155CC"/>
        <rFont val="Calibri, sans-serif"/>
      </rPr>
      <t>https://www.google.com/maps?q=-7,7280598,110,6637588</t>
    </r>
  </si>
  <si>
    <t>RT0000025604</t>
  </si>
  <si>
    <t>DS. SUTOPATI</t>
  </si>
  <si>
    <t>SUKOMAKMUR</t>
  </si>
  <si>
    <r>
      <rPr>
        <u/>
        <sz val="11"/>
        <color rgb="FF1155CC"/>
        <rFont val="Calibri, sans-serif"/>
      </rPr>
      <t>https://www.google.com/maps?q=-7,4497655,110,0600761</t>
    </r>
  </si>
  <si>
    <t>RT0000025606</t>
  </si>
  <si>
    <t>PURNAMA</t>
  </si>
  <si>
    <t>JENGGOTAN PAGUTAN</t>
  </si>
  <si>
    <t>PUNDUHSARI</t>
  </si>
  <si>
    <t>Manyaran</t>
  </si>
  <si>
    <r>
      <rPr>
        <u/>
        <sz val="11"/>
        <color rgb="FF1155CC"/>
        <rFont val="Calibri, sans-serif"/>
      </rPr>
      <t>https://www.google.com/maps?q=-7,8271183,110,8074533</t>
    </r>
  </si>
  <si>
    <t>RT0000025607</t>
  </si>
  <si>
    <t>PURNAMA PUTRA</t>
  </si>
  <si>
    <t>BUNTALAN KULON RT 2/2 DS. NGADIREJO, EROMOKO, WONOGIRI</t>
  </si>
  <si>
    <r>
      <rPr>
        <u/>
        <sz val="11"/>
        <color rgb="FF1155CC"/>
        <rFont val="Calibri, sans-serif"/>
      </rPr>
      <t>https://www.google.com/maps?q=-7,9813034,110,8636578</t>
    </r>
  </si>
  <si>
    <t>RT0000025608</t>
  </si>
  <si>
    <t>PUSAKA TANI</t>
  </si>
  <si>
    <t>DK. CEPER REJO RT 03 RW 08</t>
  </si>
  <si>
    <t>TORIYO</t>
  </si>
  <si>
    <r>
      <rPr>
        <u/>
        <sz val="11"/>
        <color rgb="FF1155CC"/>
        <rFont val="Calibri, sans-serif"/>
      </rPr>
      <t>https://www.google.com/maps?q=-7,6805319,110,8521374</t>
    </r>
  </si>
  <si>
    <t>RT0000025609</t>
  </si>
  <si>
    <t>DS BAYEMAN RT 01/04 LOR GENTASARI</t>
  </si>
  <si>
    <t>GENTASARI</t>
  </si>
  <si>
    <r>
      <rPr>
        <u/>
        <sz val="11"/>
        <color rgb="FF1155CC"/>
        <rFont val="Calibri, sans-serif"/>
      </rPr>
      <t>https://www.google.com/maps?q=-7,6026391,109,2196765</t>
    </r>
  </si>
  <si>
    <t>RT0000025611</t>
  </si>
  <si>
    <t>PUTRA JAYA</t>
  </si>
  <si>
    <t>DS. DUKUH WRINGIN</t>
  </si>
  <si>
    <t>DUKUHWRINGIN</t>
  </si>
  <si>
    <t>Slawi</t>
  </si>
  <si>
    <r>
      <rPr>
        <u/>
        <sz val="11"/>
        <color rgb="FF1155CC"/>
        <rFont val="Calibri, sans-serif"/>
      </rPr>
      <t>https://www.google.com/maps?q=-7,010608,109,1345985</t>
    </r>
  </si>
  <si>
    <t>RT0000025613</t>
  </si>
  <si>
    <t>PUTRA MULIA</t>
  </si>
  <si>
    <t>DSN. JEBLOGAN NO.58 RT.02/09 DESA KENTENG</t>
  </si>
  <si>
    <r>
      <rPr>
        <u/>
        <sz val="11"/>
        <color rgb="FF1155CC"/>
        <rFont val="Calibri, sans-serif"/>
      </rPr>
      <t>https://www.google.com/maps?q=-7,1676135,110,9828931</t>
    </r>
  </si>
  <si>
    <t>RT0000025614</t>
  </si>
  <si>
    <t>PUTRA NIAGA</t>
  </si>
  <si>
    <t>DS CIPARI RT 02/01</t>
  </si>
  <si>
    <t>MULYADADI</t>
  </si>
  <si>
    <r>
      <rPr>
        <u/>
        <sz val="11"/>
        <color rgb="FF1155CC"/>
        <rFont val="Calibri, sans-serif"/>
      </rPr>
      <t>https://www.google.com/maps?q=-7,4400513,108,761774</t>
    </r>
  </si>
  <si>
    <t>RT0000025620</t>
  </si>
  <si>
    <t>RAHMA SEJAHTERA</t>
  </si>
  <si>
    <t>KETANGGI</t>
  </si>
  <si>
    <r>
      <rPr>
        <u/>
        <sz val="11"/>
        <color rgb="FF1155CC"/>
        <rFont val="Calibri, sans-serif"/>
      </rPr>
      <t>https://www.google.com/maps?q=-7,37948,110,5934133</t>
    </r>
  </si>
  <si>
    <t>RT0000025621</t>
  </si>
  <si>
    <t>RAHMAN JAYA</t>
  </si>
  <si>
    <t>DSN. SUGIHAN RT.04/06 DS. SUGIHAN</t>
  </si>
  <si>
    <r>
      <rPr>
        <u/>
        <sz val="11"/>
        <color rgb="FF1155CC"/>
        <rFont val="Calibri, sans-serif"/>
      </rPr>
      <t>https://www.google.com/maps?q=-7,1240044,110,8832141</t>
    </r>
  </si>
  <si>
    <t>RT0000025622</t>
  </si>
  <si>
    <t>UD. RAHMAD JAYA</t>
  </si>
  <si>
    <t>SLAGI RT 10 RT 02</t>
  </si>
  <si>
    <t>SLAGI</t>
  </si>
  <si>
    <r>
      <rPr>
        <u/>
        <sz val="11"/>
        <color rgb="FF1155CC"/>
        <rFont val="Calibri, sans-serif"/>
      </rPr>
      <t>https://www.google.com/maps?q=-6,5344625,110,6983008</t>
    </r>
  </si>
  <si>
    <t>RT0000025623</t>
  </si>
  <si>
    <t>RAJIN</t>
  </si>
  <si>
    <t>KEPUHSARI MANYARAN</t>
  </si>
  <si>
    <r>
      <rPr>
        <u/>
        <sz val="11"/>
        <color rgb="FF1155CC"/>
        <rFont val="Calibri, sans-serif"/>
      </rPr>
      <t>https://www.google.com/maps?q=-7,8577299,110,7884778</t>
    </r>
  </si>
  <si>
    <t>RT0000025627</t>
  </si>
  <si>
    <t>DS. SEMOWO</t>
  </si>
  <si>
    <r>
      <rPr>
        <u/>
        <sz val="11"/>
        <color rgb="FF1155CC"/>
        <rFont val="Calibri, sans-serif"/>
      </rPr>
      <t>https://www.google.com/maps?q=-7,2866922,110,5564834</t>
    </r>
  </si>
  <si>
    <t>RT0000025628</t>
  </si>
  <si>
    <t>REJEKI TK</t>
  </si>
  <si>
    <t>DS. WONOSEMI RT. 01 RW. 01</t>
  </si>
  <si>
    <r>
      <rPr>
        <u/>
        <sz val="11"/>
        <color rgb="FF1155CC"/>
        <rFont val="Calibri, sans-serif"/>
      </rPr>
      <t>https://www.google.com/maps?q=-7,0422083,111,3379076</t>
    </r>
  </si>
  <si>
    <t>RT0000025629</t>
  </si>
  <si>
    <t>DSN PLOSOREJO RT.02 RW.04 DS. TAJEMSARI</t>
  </si>
  <si>
    <r>
      <rPr>
        <u/>
        <sz val="11"/>
        <color rgb="FF1155CC"/>
        <rFont val="Calibri, sans-serif"/>
      </rPr>
      <t>https://www.google.com/maps?q=-7,0088614,110,6264566</t>
    </r>
  </si>
  <si>
    <t>RT0000025631</t>
  </si>
  <si>
    <t>REJO, TK</t>
  </si>
  <si>
    <t>BENDO RT.02/RW.09, POJOK</t>
  </si>
  <si>
    <r>
      <rPr>
        <u/>
        <sz val="11"/>
        <color rgb="FF1155CC"/>
        <rFont val="Calibri, sans-serif"/>
      </rPr>
      <t>https://www.google.com/maps?q=-7,5619523,111,0108097</t>
    </r>
  </si>
  <si>
    <t>RT0000025633</t>
  </si>
  <si>
    <t>REZKY TANI</t>
  </si>
  <si>
    <t>KALIBEBER RT 01 RW 13 KEL. MOJOTENGAH</t>
  </si>
  <si>
    <t>KEBRENGAN</t>
  </si>
  <si>
    <r>
      <rPr>
        <u/>
        <sz val="11"/>
        <color rgb="FF1155CC"/>
        <rFont val="Calibri, sans-serif"/>
      </rPr>
      <t>https://www.google.com/maps?q=-7,3142754,109,9060485</t>
    </r>
  </si>
  <si>
    <t>RT0000025634</t>
  </si>
  <si>
    <t>RH. PUTRA</t>
  </si>
  <si>
    <t>DS. TRIDONOREJO</t>
  </si>
  <si>
    <t>GEBANGARUM</t>
  </si>
  <si>
    <r>
      <rPr>
        <u/>
        <sz val="11"/>
        <color rgb="FF1155CC"/>
        <rFont val="Calibri, sans-serif"/>
      </rPr>
      <t>https://www.google.com/maps?q=-6,8427138,110,5726362</t>
    </r>
  </si>
  <si>
    <t>RT0000025635</t>
  </si>
  <si>
    <t>RISKI UD</t>
  </si>
  <si>
    <t>DS. NGLAROHGUNUNG</t>
  </si>
  <si>
    <t>NGLAROHGUNUNG</t>
  </si>
  <si>
    <r>
      <rPr>
        <u/>
        <sz val="11"/>
        <color rgb="FF1155CC"/>
        <rFont val="Calibri, sans-serif"/>
      </rPr>
      <t>https://www.google.com/maps?q=-6,9626072,111,4828141</t>
    </r>
  </si>
  <si>
    <t>RT0000025637</t>
  </si>
  <si>
    <t>RISTONO TANI</t>
  </si>
  <si>
    <t>DK.JETIS RT.03 RW.13,DS.KRAJAN</t>
  </si>
  <si>
    <t>Weru</t>
  </si>
  <si>
    <r>
      <rPr>
        <u/>
        <sz val="11"/>
        <color rgb="FF1155CC"/>
        <rFont val="Calibri, sans-serif"/>
      </rPr>
      <t>https://www.google.com/maps?q=-7,8142945,110,7567367</t>
    </r>
  </si>
  <si>
    <t>RT0000025640</t>
  </si>
  <si>
    <t>RIZKI JAYA</t>
  </si>
  <si>
    <r>
      <rPr>
        <u/>
        <sz val="11"/>
        <color rgb="FF1155CC"/>
        <rFont val="Calibri, sans-serif"/>
      </rPr>
      <t>https://www.google.com/maps?q=-6,920819,110,6642066</t>
    </r>
  </si>
  <si>
    <t>RT0000025641</t>
  </si>
  <si>
    <t>DS. SEDO</t>
  </si>
  <si>
    <t>SEDO</t>
  </si>
  <si>
    <r>
      <rPr>
        <u/>
        <sz val="11"/>
        <color rgb="FF1155CC"/>
        <rFont val="Calibri, sans-serif"/>
      </rPr>
      <t>https://www.google.com/maps?q=-6,8727888,110,7136474</t>
    </r>
  </si>
  <si>
    <t>RT0000025646</t>
  </si>
  <si>
    <t>RUKUN SANTOSO</t>
  </si>
  <si>
    <t>KEPOH 1/5 DESA GANTEN, KERJO</t>
  </si>
  <si>
    <r>
      <rPr>
        <u/>
        <sz val="11"/>
        <color rgb="FF1155CC"/>
        <rFont val="Calibri, sans-serif"/>
      </rPr>
      <t>https://www.google.com/maps?q=-7,5662586,111,0679365</t>
    </r>
  </si>
  <si>
    <t>RT0000025648</t>
  </si>
  <si>
    <t>DK. JUWANGI RT. 07/02 JUWANGI BOYOLALI</t>
  </si>
  <si>
    <r>
      <rPr>
        <u/>
        <sz val="11"/>
        <color rgb="FF1155CC"/>
        <rFont val="Calibri, sans-serif"/>
      </rPr>
      <t>https://www.google.com/maps?q=-7,18572347905884,110,752315185964</t>
    </r>
  </si>
  <si>
    <t>RT0000025650</t>
  </si>
  <si>
    <t>RUKUN TANI 2</t>
  </si>
  <si>
    <t>JL. MADRAJI RT 07/RW 03</t>
  </si>
  <si>
    <t>SIDANEGARA</t>
  </si>
  <si>
    <r>
      <rPr>
        <u/>
        <sz val="11"/>
        <color rgb="FF1155CC"/>
        <rFont val="Calibri, sans-serif"/>
      </rPr>
      <t>https://www.google.com/maps?q=-7,5031221,108,7530319</t>
    </r>
  </si>
  <si>
    <t>RT0000025651</t>
  </si>
  <si>
    <t>RUKUN TANI SEJAHTERA</t>
  </si>
  <si>
    <t>TINGGAR JAYA RT. 02/05</t>
  </si>
  <si>
    <t>GUNUNGREJA</t>
  </si>
  <si>
    <t>Sidareja</t>
  </si>
  <si>
    <r>
      <rPr>
        <u/>
        <sz val="11"/>
        <color rgb="FF1155CC"/>
        <rFont val="Calibri, sans-serif"/>
      </rPr>
      <t>https://www.google.com/maps?q=-7,4740764,108,7723299</t>
    </r>
  </si>
  <si>
    <t>RT0000025652</t>
  </si>
  <si>
    <t>DSN. KRAJAN 02/02</t>
  </si>
  <si>
    <t>BANCAK</t>
  </si>
  <si>
    <r>
      <rPr>
        <u/>
        <sz val="11"/>
        <color rgb="FF1155CC"/>
        <rFont val="Calibri, sans-serif"/>
      </rPr>
      <t>https://www.google.com/maps?q=-7,2434169,110,5944563</t>
    </r>
  </si>
  <si>
    <t>RT0000025653</t>
  </si>
  <si>
    <t>S.H</t>
  </si>
  <si>
    <t>JAMBU BARAT RT 27 RW 06</t>
  </si>
  <si>
    <t>JAMBU TIMUR</t>
  </si>
  <si>
    <r>
      <rPr>
        <u/>
        <sz val="11"/>
        <color rgb="FF1155CC"/>
        <rFont val="Calibri, sans-serif"/>
      </rPr>
      <t>https://www.google.com/maps?q=-6,5282638,110,6946337</t>
    </r>
  </si>
  <si>
    <t>RT0000025654</t>
  </si>
  <si>
    <t>BLUMBANG RT.04/01 SEMAWUNG ANDONG BOYOLALI</t>
  </si>
  <si>
    <t>SEMAWUNG</t>
  </si>
  <si>
    <r>
      <rPr>
        <u/>
        <sz val="11"/>
        <color rgb="FF1155CC"/>
        <rFont val="Calibri, sans-serif"/>
      </rPr>
      <t>https://www.google.com/maps?q=-7,3301742,110,7605983</t>
    </r>
  </si>
  <si>
    <t>RT0000025658</t>
  </si>
  <si>
    <t>GARAS RT.02/07, WONOSARI</t>
  </si>
  <si>
    <r>
      <rPr>
        <u/>
        <sz val="11"/>
        <color rgb="FF1155CC"/>
        <rFont val="Calibri, sans-serif"/>
      </rPr>
      <t>https://www.google.com/maps?q=-7,4905733,110,8767367</t>
    </r>
  </si>
  <si>
    <t>RT0000025659</t>
  </si>
  <si>
    <t>DK.TANJUNGSARI RT 4/2,DS.JATI,SUMBERLAWANG</t>
  </si>
  <si>
    <r>
      <rPr>
        <u/>
        <sz val="11"/>
        <color rgb="FF1155CC"/>
        <rFont val="Calibri, sans-serif"/>
      </rPr>
      <t>https://www.google.com/maps?q=-7,3599176,110,8803638</t>
    </r>
  </si>
  <si>
    <t>RT0000025661</t>
  </si>
  <si>
    <t>KALIANYAR</t>
  </si>
  <si>
    <r>
      <rPr>
        <u/>
        <sz val="11"/>
        <color rgb="FF1155CC"/>
        <rFont val="Calibri, sans-serif"/>
      </rPr>
      <t>https://www.google.com/maps?q=-6,9400629,110,682133</t>
    </r>
  </si>
  <si>
    <t>RT0000025663</t>
  </si>
  <si>
    <t>JL. SOLO-TAWANGMANGU KM.30 GEDANGAN SALAM</t>
  </si>
  <si>
    <r>
      <rPr>
        <u/>
        <sz val="11"/>
        <color rgb="FF1155CC"/>
        <rFont val="Calibri, sans-serif"/>
      </rPr>
      <t>https://www.google.com/maps?q=-7,625037,111,0862548</t>
    </r>
  </si>
  <si>
    <t>RT0000025668</t>
  </si>
  <si>
    <t>SAMI SUBUR</t>
  </si>
  <si>
    <t>Jl. Mayor Ahmadi no 88 Cangkol, Mojolaban</t>
  </si>
  <si>
    <r>
      <rPr>
        <u/>
        <sz val="11"/>
        <color rgb="FF1155CC"/>
        <rFont val="Calibri, sans-serif"/>
      </rPr>
      <t>https://www.google.com/maps?q=-7,6100301,110,8745737</t>
    </r>
  </si>
  <si>
    <t>RT0000025669</t>
  </si>
  <si>
    <t>SAMI YOSO</t>
  </si>
  <si>
    <t>DK. PATER RT 21/09 DS. TULUNG, TULUNG, KLA</t>
  </si>
  <si>
    <r>
      <rPr>
        <u/>
        <sz val="11"/>
        <color rgb="FF1155CC"/>
        <rFont val="Calibri, sans-serif"/>
      </rPr>
      <t>https://www.google.com/maps?q=-7,585311,110,6216438</t>
    </r>
  </si>
  <si>
    <t>RT0000025670</t>
  </si>
  <si>
    <t>SAMPURNA JAYA</t>
  </si>
  <si>
    <t>PUSUR RT. 03 / 02, DS. KARANGLO, POLANHARJO</t>
  </si>
  <si>
    <t>PONGGOK</t>
  </si>
  <si>
    <r>
      <rPr>
        <u/>
        <sz val="11"/>
        <color rgb="FF1155CC"/>
        <rFont val="Calibri, sans-serif"/>
      </rPr>
      <t>https://www.google.com/maps?q=-7,6096584,110,6498102</t>
    </r>
  </si>
  <si>
    <t>RT0000025671</t>
  </si>
  <si>
    <t>SAMUDRA TANI</t>
  </si>
  <si>
    <t>JL. RAYA PLANJAN RT 01/01</t>
  </si>
  <si>
    <t>JANGRANA</t>
  </si>
  <si>
    <r>
      <rPr>
        <u/>
        <sz val="11"/>
        <color rgb="FF1155CC"/>
        <rFont val="Calibri, sans-serif"/>
      </rPr>
      <t>https://www.google.com/maps?q=-7,6235093,109,0787108</t>
    </r>
  </si>
  <si>
    <t>RT0000025675</t>
  </si>
  <si>
    <t>SAPUTRA JAYA</t>
  </si>
  <si>
    <t>DS.KEDONDONG</t>
  </si>
  <si>
    <r>
      <rPr>
        <u/>
        <sz val="11"/>
        <color rgb="FF1155CC"/>
        <rFont val="Calibri, sans-serif"/>
      </rPr>
      <t>https://www.google.com/maps?q=-6,8623726,110,6981151</t>
    </r>
  </si>
  <si>
    <t>RT0000025677</t>
  </si>
  <si>
    <t>SARI MURNI</t>
  </si>
  <si>
    <t>BAKALAN KULON RT 03 RW 02, DS. SIDOHARJO, SIDOHARJO, WONOGIRI</t>
  </si>
  <si>
    <t>SEMPUKEREP</t>
  </si>
  <si>
    <r>
      <rPr>
        <u/>
        <sz val="11"/>
        <color rgb="FF1155CC"/>
        <rFont val="Calibri, sans-serif"/>
      </rPr>
      <t>https://www.google.com/maps?q=-7,8179637,111,0689065</t>
    </r>
  </si>
  <si>
    <t>RT0000025678</t>
  </si>
  <si>
    <t>DK. NLOYO, DS. TASIK HARGO, JATISRONO, WONOGIRI</t>
  </si>
  <si>
    <r>
      <rPr>
        <u/>
        <sz val="11"/>
        <color rgb="FF1155CC"/>
        <rFont val="Calibri, sans-serif"/>
      </rPr>
      <t>https://www.google.com/maps?q=-7,82864,111,1025291</t>
    </r>
  </si>
  <si>
    <t>RT0000025680</t>
  </si>
  <si>
    <t>DK.SAMIN RT.03 / RW.01</t>
  </si>
  <si>
    <r>
      <rPr>
        <u/>
        <sz val="11"/>
        <color rgb="FF1155CC"/>
        <rFont val="Calibri, sans-serif"/>
      </rPr>
      <t>https://www.google.com/maps?q=-7,6374325,110,8480644</t>
    </r>
  </si>
  <si>
    <t>RT0000025681</t>
  </si>
  <si>
    <t>SARI TANI 2</t>
  </si>
  <si>
    <t>SELOMERTO</t>
  </si>
  <si>
    <t>GUNUNGTAWANG</t>
  </si>
  <si>
    <r>
      <rPr>
        <u/>
        <sz val="11"/>
        <color rgb="FF1155CC"/>
        <rFont val="Calibri, sans-serif"/>
      </rPr>
      <t>https://www.google.com/maps?q=-7,4153547,109,8773086</t>
    </r>
  </si>
  <si>
    <t>RT0000025682</t>
  </si>
  <si>
    <t>SARI TANI S</t>
  </si>
  <si>
    <t>DK. KRAJAN RT.01 RW.04</t>
  </si>
  <si>
    <r>
      <rPr>
        <u/>
        <sz val="11"/>
        <color rgb="FF1155CC"/>
        <rFont val="Calibri, sans-serif"/>
      </rPr>
      <t>https://www.google.com/maps?q=7,6495,110,8184</t>
    </r>
  </si>
  <si>
    <t>RT0000025685</t>
  </si>
  <si>
    <t>DS. KAMULYAN RT 01/II</t>
  </si>
  <si>
    <t>HARJODOWO</t>
  </si>
  <si>
    <r>
      <rPr>
        <u/>
        <sz val="11"/>
        <color rgb="FF1155CC"/>
        <rFont val="Calibri, sans-serif"/>
      </rPr>
      <t>https://www.google.com/maps?q=-7,6907363,109,4884374</t>
    </r>
  </si>
  <si>
    <t>RT0000025686</t>
  </si>
  <si>
    <t>SAWAH IJO</t>
  </si>
  <si>
    <t>KALONGAN KULON 03/15, PAPAHAN, TASIKMADU</t>
  </si>
  <si>
    <t>PAPAHAN</t>
  </si>
  <si>
    <r>
      <rPr>
        <u/>
        <sz val="11"/>
        <color rgb="FF1155CC"/>
        <rFont val="Calibri, sans-serif"/>
      </rPr>
      <t>https://www.google.com/maps?q=-7,5897819,110,9398974</t>
    </r>
  </si>
  <si>
    <t>RT0000025687</t>
  </si>
  <si>
    <t>SAWIJI TANI</t>
  </si>
  <si>
    <t>SANGGRAHAN DS. MAJEGAN, TULUNG, KLA</t>
  </si>
  <si>
    <t>MAJEGAN</t>
  </si>
  <si>
    <r>
      <rPr>
        <u/>
        <sz val="11"/>
        <color rgb="FF1155CC"/>
        <rFont val="Calibri, sans-serif"/>
      </rPr>
      <t>https://www.google.com/maps?q=-7,6123899,110,612519</t>
    </r>
  </si>
  <si>
    <t>RT0000025690</t>
  </si>
  <si>
    <t>SEDYO MAKMUR</t>
  </si>
  <si>
    <t>DSN. SIDOREJO RT.01 RW.02 DS. SIDOREJO</t>
  </si>
  <si>
    <r>
      <rPr>
        <u/>
        <sz val="11"/>
        <color rgb="FF1155CC"/>
        <rFont val="Calibri, sans-serif"/>
      </rPr>
      <t>https://www.google.com/maps?q=-7,1623152,111,0779937</t>
    </r>
  </si>
  <si>
    <t>RT0000025691</t>
  </si>
  <si>
    <t>JETIS 02/03, SURUH, TASIKMADU</t>
  </si>
  <si>
    <r>
      <rPr>
        <u/>
        <sz val="11"/>
        <color rgb="FF1155CC"/>
        <rFont val="Calibri, sans-serif"/>
      </rPr>
      <t>https://www.google.com/maps?q=-7,5794957,110,9395913</t>
    </r>
  </si>
  <si>
    <t>RT0000025692</t>
  </si>
  <si>
    <t>SEHATI TANI</t>
  </si>
  <si>
    <t>JL. RAYA TULUNG, KEMBANGSARI, SOROGATEN, TULUNG, KLA</t>
  </si>
  <si>
    <t>COKRO</t>
  </si>
  <si>
    <r>
      <rPr>
        <u/>
        <sz val="11"/>
        <color rgb="FF1155CC"/>
        <rFont val="Calibri, sans-serif"/>
      </rPr>
      <t>https://www.google.com/maps?q=-7,5977862,110,6194925</t>
    </r>
  </si>
  <si>
    <t>RT0000025694</t>
  </si>
  <si>
    <t>JL. DAMAI RT. 05 RW.01 DESA GLEMPANG KEC. MAOS</t>
  </si>
  <si>
    <t>PANISIHAN</t>
  </si>
  <si>
    <r>
      <rPr>
        <u/>
        <sz val="11"/>
        <color rgb="FF1155CC"/>
        <rFont val="Calibri, sans-serif"/>
      </rPr>
      <t>https://www.google.com/maps?q=-7,5807061,109,1602924</t>
    </r>
  </si>
  <si>
    <t>RT0000025696</t>
  </si>
  <si>
    <t>SELA</t>
  </si>
  <si>
    <t>CEME RT 1 RW 6 CANGKRING JATIROTO</t>
  </si>
  <si>
    <r>
      <rPr>
        <u/>
        <sz val="11"/>
        <color rgb="FF1155CC"/>
        <rFont val="Calibri, sans-serif"/>
      </rPr>
      <t>https://www.google.com/maps?q=-7,8925734,111,1261342</t>
    </r>
  </si>
  <si>
    <t>RT0000025697</t>
  </si>
  <si>
    <t>SEMBODO PUTRA</t>
  </si>
  <si>
    <t>KETOS RT01/04, DS.KETOS</t>
  </si>
  <si>
    <t>Paranggupito</t>
  </si>
  <si>
    <r>
      <rPr>
        <u/>
        <sz val="11"/>
        <color rgb="FF1155CC"/>
        <rFont val="Calibri, sans-serif"/>
      </rPr>
      <t>https://www.google.com/maps?q=-8,1627636,110,8509043</t>
    </r>
  </si>
  <si>
    <t>RT0000025698</t>
  </si>
  <si>
    <t>SEMI LESTARI</t>
  </si>
  <si>
    <t>DS SENGON BUGEL 02/03</t>
  </si>
  <si>
    <t>SINGOROJO</t>
  </si>
  <si>
    <r>
      <rPr>
        <u/>
        <sz val="11"/>
        <color rgb="FF1155CC"/>
        <rFont val="Calibri, sans-serif"/>
      </rPr>
      <t>https://www.google.com/maps?q=-6,7438715,110,747601</t>
    </r>
  </si>
  <si>
    <t>RT0000025699</t>
  </si>
  <si>
    <t>SENDANG MULYO</t>
  </si>
  <si>
    <t>DS.TUKANG</t>
  </si>
  <si>
    <t>TERBAN</t>
  </si>
  <si>
    <r>
      <rPr>
        <u/>
        <sz val="11"/>
        <color rgb="FF1155CC"/>
        <rFont val="Calibri, sans-serif"/>
      </rPr>
      <t>https://www.google.com/maps?q=-7,3037514,110,5797908</t>
    </r>
  </si>
  <si>
    <t>RT0000025700</t>
  </si>
  <si>
    <t>SENDANG SUKA JAYA</t>
  </si>
  <si>
    <t>DS. KEMBANGAN</t>
  </si>
  <si>
    <r>
      <rPr>
        <u/>
        <sz val="11"/>
        <color rgb="FF1155CC"/>
        <rFont val="Calibri, sans-serif"/>
      </rPr>
      <t>https://www.google.com/maps?q=-6,8819591,110,581643</t>
    </r>
  </si>
  <si>
    <t>RT0000025701</t>
  </si>
  <si>
    <t>SEPTA JAYA</t>
  </si>
  <si>
    <t>DUSUN KRAJAN II RT.001/002 DESA KALANGLUNDO</t>
  </si>
  <si>
    <t>KALANGLUNDO</t>
  </si>
  <si>
    <r>
      <rPr>
        <u/>
        <sz val="11"/>
        <color rgb="FF1155CC"/>
        <rFont val="Calibri, sans-serif"/>
      </rPr>
      <t>https://www.google.com/maps?q=-7,0873723,111,1718288</t>
    </r>
  </si>
  <si>
    <t>RT0000025702</t>
  </si>
  <si>
    <t>SEPTINA</t>
  </si>
  <si>
    <t>DAGEN 04/12, DAGEN, JATEN</t>
  </si>
  <si>
    <t>DAGEN</t>
  </si>
  <si>
    <r>
      <rPr>
        <u/>
        <sz val="11"/>
        <color rgb="FF1155CC"/>
        <rFont val="Calibri, sans-serif"/>
      </rPr>
      <t>https://www.google.com/maps?q=-7,5703997,110,8759297</t>
    </r>
  </si>
  <si>
    <t>RT0000025703</t>
  </si>
  <si>
    <t>SERBA ADA</t>
  </si>
  <si>
    <t>DESA SIDOLUHUR RT 02/II</t>
  </si>
  <si>
    <r>
      <rPr>
        <u/>
        <sz val="11"/>
        <color rgb="FF1155CC"/>
        <rFont val="Calibri, sans-serif"/>
      </rPr>
      <t>https://www.google.com/maps?q=-7,7676783,109,7450183</t>
    </r>
  </si>
  <si>
    <t>RT0000025705</t>
  </si>
  <si>
    <t>DESA CINANGSI RT.03 / RW.03</t>
  </si>
  <si>
    <r>
      <rPr>
        <u/>
        <sz val="11"/>
        <color rgb="FF1155CC"/>
        <rFont val="Calibri, sans-serif"/>
      </rPr>
      <t>https://www.google.com/maps?q=-7,4610144,108,8823252</t>
    </r>
  </si>
  <si>
    <t>RT0000025707</t>
  </si>
  <si>
    <t>SETIA MITRA UD</t>
  </si>
  <si>
    <t>DS. JEPON RT. 04 RW. 08</t>
  </si>
  <si>
    <r>
      <rPr>
        <u/>
        <sz val="11"/>
        <color rgb="FF1155CC"/>
        <rFont val="Calibri, sans-serif"/>
      </rPr>
      <t>https://www.google.com/maps?q=-6,9728476,111,4580584</t>
    </r>
  </si>
  <si>
    <t>RT0000025708</t>
  </si>
  <si>
    <r>
      <rPr>
        <u/>
        <sz val="11"/>
        <color rgb="FF1155CC"/>
        <rFont val="Calibri, sans-serif"/>
      </rPr>
      <t>https://www.google.com/maps?q=-6,8737066,110,7159198</t>
    </r>
  </si>
  <si>
    <t>RT0000025710</t>
  </si>
  <si>
    <t>SETITI TANI</t>
  </si>
  <si>
    <t>GATAK DESA. GESIKAN KEC. GANTIWARNO</t>
  </si>
  <si>
    <r>
      <rPr>
        <u/>
        <sz val="11"/>
        <color rgb="FF1155CC"/>
        <rFont val="Calibri, sans-serif"/>
      </rPr>
      <t>https://www.google.com/maps?q=-7,7685495,110,5686579</t>
    </r>
  </si>
  <si>
    <t>RT0000025711</t>
  </si>
  <si>
    <t>SETYO MANUNGGAL TANI</t>
  </si>
  <si>
    <t>DUKUH KRAJAN DESA BANYUAENG, KARNGNONGKO, KLATEN</t>
  </si>
  <si>
    <t>BANYUAENG</t>
  </si>
  <si>
    <r>
      <rPr>
        <u/>
        <sz val="11"/>
        <color rgb="FF1155CC"/>
        <rFont val="Calibri, sans-serif"/>
      </rPr>
      <t>https://www.google.com/maps?q=-7,6862929,110,5388993</t>
    </r>
  </si>
  <si>
    <t>RT0000025712</t>
  </si>
  <si>
    <t>SHERA BUANA</t>
  </si>
  <si>
    <t>DK.GONDANG,DS.PURWOREJO,KEC.GEMOLONG</t>
  </si>
  <si>
    <t>KWANGEN</t>
  </si>
  <si>
    <r>
      <rPr>
        <u/>
        <sz val="11"/>
        <color rgb="FF1155CC"/>
        <rFont val="Calibri, sans-serif"/>
      </rPr>
      <t>https://www.google.com/maps?q=-7,3826391,110,8329579</t>
    </r>
  </si>
  <si>
    <t>RT0000025714</t>
  </si>
  <si>
    <t>SIDO JODO</t>
  </si>
  <si>
    <t>DK.SIDODADI RT 02,DS.GEMOLONG,KEC.GEMOLONG</t>
  </si>
  <si>
    <t>GENENGDUWUR</t>
  </si>
  <si>
    <r>
      <rPr>
        <u/>
        <sz val="11"/>
        <color rgb="FF1155CC"/>
        <rFont val="Calibri, sans-serif"/>
      </rPr>
      <t>https://www.google.com/maps?q=-7,393015,110,8390354</t>
    </r>
  </si>
  <si>
    <t>RT0000025715</t>
  </si>
  <si>
    <t>SIDO LUHUR</t>
  </si>
  <si>
    <t>DK. DAMPAK RT 03 RW 03 DS. SIDOMULYO</t>
  </si>
  <si>
    <r>
      <rPr>
        <u/>
        <sz val="11"/>
        <color rgb="FF1155CC"/>
        <rFont val="Calibri, sans-serif"/>
      </rPr>
      <t>https://www.google.com/maps?q=-6,9511557,110,7678386</t>
    </r>
  </si>
  <si>
    <t>RT0000025717</t>
  </si>
  <si>
    <t>DUSUN NGRANCAH RT.002/RW.009 DESA KALANGLUNDO</t>
  </si>
  <si>
    <r>
      <rPr>
        <u/>
        <sz val="11"/>
        <color rgb="FF1155CC"/>
        <rFont val="Calibri, sans-serif"/>
      </rPr>
      <t>https://www.google.com/maps?q=-7,0911733,111,153895</t>
    </r>
  </si>
  <si>
    <t>RT0000025718</t>
  </si>
  <si>
    <t>KACANGAN RT.06/01 ANDONG BOYOLALI</t>
  </si>
  <si>
    <r>
      <rPr>
        <u/>
        <sz val="11"/>
        <color rgb="FF1155CC"/>
        <rFont val="Calibri, sans-serif"/>
      </rPr>
      <t>https://www.google.com/maps?q=-7,3761743,110,7711945</t>
    </r>
  </si>
  <si>
    <t>RT0000025722</t>
  </si>
  <si>
    <t>SIDO PANEN</t>
  </si>
  <si>
    <r>
      <rPr>
        <u/>
        <sz val="11"/>
        <color rgb="FF1155CC"/>
        <rFont val="Calibri, sans-serif"/>
      </rPr>
      <t>https://www.google.com/maps?q=-7,6596031,110,6536732</t>
    </r>
  </si>
  <si>
    <t>RT0000025724</t>
  </si>
  <si>
    <t>SIDO RUKUN</t>
  </si>
  <si>
    <t>DK. MAREDAN RT 04 RW 04 DS. BALEREJO</t>
  </si>
  <si>
    <r>
      <rPr>
        <u/>
        <sz val="11"/>
        <color rgb="FF1155CC"/>
        <rFont val="Calibri, sans-serif"/>
      </rPr>
      <t>https://www.google.com/maps?q=-6,9715234,110,7373126</t>
    </r>
  </si>
  <si>
    <t>RT0000025726</t>
  </si>
  <si>
    <t>SIMPANG TIGA TANI</t>
  </si>
  <si>
    <t>DS. KALIKANGKUNG</t>
  </si>
  <si>
    <r>
      <rPr>
        <u/>
        <sz val="11"/>
        <color rgb="FF1155CC"/>
        <rFont val="Calibri, sans-serif"/>
      </rPr>
      <t>https://www.google.com/maps?q=-6,9477052,109,166771</t>
    </r>
  </si>
  <si>
    <t>RT0000025728</t>
  </si>
  <si>
    <t>SINAR BIRU</t>
  </si>
  <si>
    <t>JL. SULTAN AGUNG KRASAK RT 02/I</t>
  </si>
  <si>
    <r>
      <rPr>
        <u/>
        <sz val="11"/>
        <color rgb="FF1155CC"/>
        <rFont val="Calibri, sans-serif"/>
      </rPr>
      <t>https://www.google.com/maps?q=-7,2362232,110,5920408</t>
    </r>
  </si>
  <si>
    <t>RT0000025729</t>
  </si>
  <si>
    <t>SINAR JAYA</t>
  </si>
  <si>
    <t>BLORONG 04/01, NGUNUT, JUMANTONO</t>
  </si>
  <si>
    <t>SUKOSARI</t>
  </si>
  <si>
    <r>
      <rPr>
        <u/>
        <sz val="11"/>
        <color rgb="FF1155CC"/>
        <rFont val="Calibri, sans-serif"/>
      </rPr>
      <t>https://www.google.com/maps?q=-7,6456394,110,9714561</t>
    </r>
  </si>
  <si>
    <t>RT0000025730</t>
  </si>
  <si>
    <t>SINAR MUDA</t>
  </si>
  <si>
    <t>DEMANGAN RT 02/03, DS. NGUNGGAHAN</t>
  </si>
  <si>
    <r>
      <rPr>
        <u/>
        <sz val="11"/>
        <color rgb="FF1155CC"/>
        <rFont val="Calibri, sans-serif"/>
      </rPr>
      <t>https://www.google.com/maps?q=-7,9482579,110,8392961</t>
    </r>
  </si>
  <si>
    <t>RT0000025731</t>
  </si>
  <si>
    <t>JL. HIU NO. 04 RT 13/01 SIKAMPUH</t>
  </si>
  <si>
    <t>SIKAMPUH</t>
  </si>
  <si>
    <r>
      <rPr>
        <u/>
        <sz val="11"/>
        <color rgb="FF1155CC"/>
        <rFont val="Calibri, sans-serif"/>
      </rPr>
      <t>https://www.google.com/maps?q=-7,6159432,109,1988662</t>
    </r>
  </si>
  <si>
    <t>RT0000025732</t>
  </si>
  <si>
    <t>SOVI JAYA</t>
  </si>
  <si>
    <t>SUMEBEREJO , BONANG</t>
  </si>
  <si>
    <r>
      <rPr>
        <u/>
        <sz val="11"/>
        <color rgb="FF1155CC"/>
        <rFont val="Calibri, sans-serif"/>
      </rPr>
      <t>https://www.google.com/maps?q=-6,9025472,110,5803387</t>
    </r>
  </si>
  <si>
    <t>RT0000025734</t>
  </si>
  <si>
    <r>
      <rPr>
        <u/>
        <sz val="11"/>
        <color rgb="FF1155CC"/>
        <rFont val="Calibri, sans-serif"/>
      </rPr>
      <t>https://www.google.com/maps?q=-6,89087,110,7012234</t>
    </r>
  </si>
  <si>
    <t>RT0000025736</t>
  </si>
  <si>
    <t>SRI LUWIH / ARIS SRI WIDODO</t>
  </si>
  <si>
    <t>NGLEBAK RT 12/02 SIDOHARJO</t>
  </si>
  <si>
    <r>
      <rPr>
        <u/>
        <sz val="11"/>
        <color rgb="FF1155CC"/>
        <rFont val="Calibri, sans-serif"/>
      </rPr>
      <t>https://www.google.com/maps?q=-7,4211967,110,9922933</t>
    </r>
  </si>
  <si>
    <t>RT0000025737</t>
  </si>
  <si>
    <t>SRI MAJU</t>
  </si>
  <si>
    <t>SENENG RT. 09 GIRIMARGO MIRI</t>
  </si>
  <si>
    <r>
      <rPr>
        <u/>
        <sz val="11"/>
        <color rgb="FF1155CC"/>
        <rFont val="Calibri, sans-serif"/>
      </rPr>
      <t>https://www.google.com/maps?q=-7,3655134,110,8238867</t>
    </r>
  </si>
  <si>
    <t>RT0000025738</t>
  </si>
  <si>
    <t>BOLOTAN RT.02 RW.13 KARANGBANGUN, MATESIH</t>
  </si>
  <si>
    <t>KORIPAN</t>
  </si>
  <si>
    <r>
      <rPr>
        <u/>
        <sz val="11"/>
        <color rgb="FF1155CC"/>
        <rFont val="Calibri, sans-serif"/>
      </rPr>
      <t>https://www.google.com/maps?q=-7,6551569,111,0603949</t>
    </r>
  </si>
  <si>
    <t>RT0000025739</t>
  </si>
  <si>
    <t>DS SAPEN</t>
  </si>
  <si>
    <t>SAPEN</t>
  </si>
  <si>
    <r>
      <rPr>
        <u/>
        <sz val="11"/>
        <color rgb="FF1155CC"/>
        <rFont val="Calibri, sans-serif"/>
      </rPr>
      <t>https://www.google.com/maps?q=-7,5936291,110,9089094</t>
    </r>
  </si>
  <si>
    <t>RT0000025740</t>
  </si>
  <si>
    <t>BANGSRI CILIK RT 03 RW 01</t>
  </si>
  <si>
    <r>
      <rPr>
        <u/>
        <sz val="11"/>
        <color rgb="FF1155CC"/>
        <rFont val="Calibri, sans-serif"/>
      </rPr>
      <t>https://www.google.com/maps?q=-7,6936366,110,8377632</t>
    </r>
  </si>
  <si>
    <t>RT0000025741</t>
  </si>
  <si>
    <t>SRI MULYANI (ACI)</t>
  </si>
  <si>
    <t>MELIKAN, KEDUNGREJO</t>
  </si>
  <si>
    <r>
      <rPr>
        <u/>
        <sz val="11"/>
        <color rgb="FF1155CC"/>
        <rFont val="Calibri, sans-serif"/>
      </rPr>
      <t>https://www.google.com/maps?q=-7,9213296,110,9493466</t>
    </r>
  </si>
  <si>
    <t>RT0000025742</t>
  </si>
  <si>
    <t>DK, DUWETAN, DS. CANDIREJO, NGAWEN</t>
  </si>
  <si>
    <t>MAYUNGAN</t>
  </si>
  <si>
    <r>
      <rPr>
        <u/>
        <sz val="11"/>
        <color rgb="FF1155CC"/>
        <rFont val="Calibri, sans-serif"/>
      </rPr>
      <t>https://www.google.com/maps?q=-7,6753212,110,6247362</t>
    </r>
  </si>
  <si>
    <t>RT0000025743</t>
  </si>
  <si>
    <t>DK WANGKAH RT 04/ RW 07</t>
  </si>
  <si>
    <r>
      <rPr>
        <u/>
        <sz val="11"/>
        <color rgb="FF1155CC"/>
        <rFont val="Calibri, sans-serif"/>
      </rPr>
      <t>https://www.google.com/maps?q=-7,6024823,110,7978356</t>
    </r>
  </si>
  <si>
    <t>RT0000025744</t>
  </si>
  <si>
    <t>SRI TANI</t>
  </si>
  <si>
    <t>YOSOSARI, RT.16 RW.10 RECO KERTEK</t>
  </si>
  <si>
    <t>PURBOSONO</t>
  </si>
  <si>
    <r>
      <rPr>
        <u/>
        <sz val="11"/>
        <color rgb="FF1155CC"/>
        <rFont val="Calibri, sans-serif"/>
      </rPr>
      <t>https://www.google.com/maps?q=-7,3481464,110,0161201</t>
    </r>
  </si>
  <si>
    <t>RT0000025747</t>
  </si>
  <si>
    <t>SRI WIDIYANTI</t>
  </si>
  <si>
    <t>TAMAN WETAN RT 02/01 WIROKO</t>
  </si>
  <si>
    <r>
      <rPr>
        <u/>
        <sz val="11"/>
        <color rgb="FF1155CC"/>
        <rFont val="Calibri, sans-serif"/>
      </rPr>
      <t>https://www.google.com/maps?q=-7,9582486,111,0711272</t>
    </r>
  </si>
  <si>
    <t>RT0000025749</t>
  </si>
  <si>
    <t>SUBUR BAROKAH</t>
  </si>
  <si>
    <t>NGENTAK RT 01/01 , GODOG</t>
  </si>
  <si>
    <t>GODOG</t>
  </si>
  <si>
    <r>
      <rPr>
        <u/>
        <sz val="11"/>
        <color rgb="FF1155CC"/>
        <rFont val="Calibri, sans-serif"/>
      </rPr>
      <t>https://www.google.com/maps?q=-7,6475736,110,8887792</t>
    </r>
  </si>
  <si>
    <t>RT0000025750</t>
  </si>
  <si>
    <t>JL. GERILYA NO. 10 RT 01/07</t>
  </si>
  <si>
    <r>
      <rPr>
        <u/>
        <sz val="11"/>
        <color rgb="FF1155CC"/>
        <rFont val="Calibri, sans-serif"/>
      </rPr>
      <t>https://www.google.com/maps?q=-7,6524136,109,0786204</t>
    </r>
  </si>
  <si>
    <t>RT0000025752</t>
  </si>
  <si>
    <r>
      <rPr>
        <u/>
        <sz val="11"/>
        <color rgb="FF1155CC"/>
        <rFont val="Calibri, sans-serif"/>
      </rPr>
      <t>https://www.google.com/maps?q=-6,9479496,110,6799723</t>
    </r>
  </si>
  <si>
    <t>RT0000025753</t>
  </si>
  <si>
    <t>DESA SUMINGKIR RT. 13/07</t>
  </si>
  <si>
    <r>
      <rPr>
        <u/>
        <sz val="11"/>
        <color rgb="FF1155CC"/>
        <rFont val="Calibri, sans-serif"/>
      </rPr>
      <t>https://www.google.com/maps?q=-6,942107,109,2073762</t>
    </r>
  </si>
  <si>
    <t>RT0000025755</t>
  </si>
  <si>
    <t>SUGIH MAKMUR</t>
  </si>
  <si>
    <t>GANDUSARI</t>
  </si>
  <si>
    <r>
      <rPr>
        <u/>
        <sz val="11"/>
        <color rgb="FF1155CC"/>
        <rFont val="Calibri, sans-serif"/>
      </rPr>
      <t>https://www.google.com/maps?q=-7,4371032,110,1928054</t>
    </r>
  </si>
  <si>
    <t>RT0000025757</t>
  </si>
  <si>
    <t>SUHARNO</t>
  </si>
  <si>
    <t>NGADIROYO, NGUNTORONADI</t>
  </si>
  <si>
    <t>NGADIROYO</t>
  </si>
  <si>
    <r>
      <rPr>
        <u/>
        <sz val="11"/>
        <color rgb="FF1155CC"/>
        <rFont val="Calibri, sans-serif"/>
      </rPr>
      <t>https://www.google.com/maps?q=-7,868754,110,9663912</t>
    </r>
  </si>
  <si>
    <t>RT0000025759</t>
  </si>
  <si>
    <t>SUKA JAYA</t>
  </si>
  <si>
    <t>BULU RT 02 RW 01, PASEKAN, EROMOKO, WONOGIRI</t>
  </si>
  <si>
    <r>
      <rPr>
        <u/>
        <sz val="11"/>
        <color rgb="FF1155CC"/>
        <rFont val="Calibri, sans-serif"/>
      </rPr>
      <t>https://www.google.com/maps?q=-7,941959,110,7716527</t>
    </r>
  </si>
  <si>
    <t>RT0000025767</t>
  </si>
  <si>
    <r>
      <rPr>
        <u/>
        <sz val="11"/>
        <color rgb="FF1155CC"/>
        <rFont val="Calibri, sans-serif"/>
      </rPr>
      <t>https://www.google.com/maps?q=-6,9246029,110,6902773</t>
    </r>
  </si>
  <si>
    <t>RT0000025769</t>
  </si>
  <si>
    <t>BOMATI RT. 7, DAWUNGAN</t>
  </si>
  <si>
    <t>DAWUNGAN</t>
  </si>
  <si>
    <r>
      <rPr>
        <u/>
        <sz val="11"/>
        <color rgb="FF1155CC"/>
        <rFont val="Calibri, sans-serif"/>
      </rPr>
      <t>https://www.google.com/maps?q=-7,4748206,110,9463356</t>
    </r>
  </si>
  <si>
    <t>RT0000025771</t>
  </si>
  <si>
    <t>NGEPOS RT 2/2 NAMBANGAN, SELOGIRI, WONOGIRI</t>
  </si>
  <si>
    <t>SENDANGIJO</t>
  </si>
  <si>
    <t>Selogiri</t>
  </si>
  <si>
    <r>
      <rPr>
        <u/>
        <sz val="11"/>
        <color rgb="FF1155CC"/>
        <rFont val="Calibri, sans-serif"/>
      </rPr>
      <t>https://www.google.com/maps?q=-7,7520218,110,8802542</t>
    </r>
  </si>
  <si>
    <t>RT0000025772</t>
  </si>
  <si>
    <r>
      <rPr>
        <u/>
        <sz val="11"/>
        <color rgb="FF1155CC"/>
        <rFont val="Calibri, sans-serif"/>
      </rPr>
      <t>https://www.google.com/maps?q=-6,9080654,110,6747371</t>
    </r>
  </si>
  <si>
    <t>RT0000025773</t>
  </si>
  <si>
    <r>
      <rPr>
        <u/>
        <sz val="11"/>
        <color rgb="FF1155CC"/>
        <rFont val="Calibri, sans-serif"/>
      </rPr>
      <t>https://www.google.com/maps?q=-6,8392406,110,6377951</t>
    </r>
  </si>
  <si>
    <t>RT0000025778</t>
  </si>
  <si>
    <t>KIRINGAN 94/4 BOTOK, KERJO</t>
  </si>
  <si>
    <r>
      <rPr>
        <u/>
        <sz val="11"/>
        <color rgb="FF1155CC"/>
        <rFont val="Calibri, sans-serif"/>
      </rPr>
      <t>https://www.google.com/maps?q=-7,53002517621225,111,048247278841</t>
    </r>
  </si>
  <si>
    <t>RT0000025780</t>
  </si>
  <si>
    <t>DK. KENER RT. 02 RW 07</t>
  </si>
  <si>
    <t>PONDOK</t>
  </si>
  <si>
    <r>
      <rPr>
        <u/>
        <sz val="11"/>
        <color rgb="FF1155CC"/>
        <rFont val="Calibri, sans-serif"/>
      </rPr>
      <t>https://www.google.com/maps?q=-7,7120474,110,8371108</t>
    </r>
  </si>
  <si>
    <t>RT0000025782</t>
  </si>
  <si>
    <t>SUMBER REJEKI ( SH )</t>
  </si>
  <si>
    <t>PAKANG , ANDONG , BOYOLALI</t>
  </si>
  <si>
    <t>PAKANG</t>
  </si>
  <si>
    <r>
      <rPr>
        <u/>
        <sz val="11"/>
        <color rgb="FF1155CC"/>
        <rFont val="Calibri, sans-serif"/>
      </rPr>
      <t>https://www.google.com/maps?q=-7,3517272,110,7585572</t>
    </r>
  </si>
  <si>
    <t>RT0000025783</t>
  </si>
  <si>
    <t>SUMBER REJEKI (MR)</t>
  </si>
  <si>
    <t>LOSARI RT.07 GIRIMARGO MIRI</t>
  </si>
  <si>
    <t>GIRIMARGO</t>
  </si>
  <si>
    <r>
      <rPr>
        <u/>
        <sz val="11"/>
        <color rgb="FF1155CC"/>
        <rFont val="Calibri, sans-serif"/>
      </rPr>
      <t>https://www.google.com/maps?q=-7,3644468,110,8216698</t>
    </r>
  </si>
  <si>
    <t>RT0000025786</t>
  </si>
  <si>
    <t>SUMBER REJEKI M</t>
  </si>
  <si>
    <t>PAKIS RT 10, PRINGANOM</t>
  </si>
  <si>
    <r>
      <rPr>
        <u/>
        <sz val="11"/>
        <color rgb="FF1155CC"/>
        <rFont val="Calibri, sans-serif"/>
      </rPr>
      <t>https://www.google.com/maps?q=-7,4632437,110,9290503</t>
    </r>
  </si>
  <si>
    <t>RT0000025787</t>
  </si>
  <si>
    <t>SUMBER REJEKI, WARU</t>
  </si>
  <si>
    <t>JENGGLONG RT.04/07, WARU</t>
  </si>
  <si>
    <r>
      <rPr>
        <u/>
        <sz val="11"/>
        <color rgb="FF1155CC"/>
        <rFont val="Calibri, sans-serif"/>
      </rPr>
      <t>https://www.google.com/maps?q=-7,5044604,110,906273</t>
    </r>
  </si>
  <si>
    <t>RT0000025788</t>
  </si>
  <si>
    <t>SUMBER REJEKI-SUYANTO,SE</t>
  </si>
  <si>
    <t>DK. SRIBIT RT 06 SRIBIT</t>
  </si>
  <si>
    <r>
      <rPr>
        <u/>
        <sz val="11"/>
        <color rgb="FF1155CC"/>
        <rFont val="Calibri, sans-serif"/>
      </rPr>
      <t>https://www.google.com/maps?q=-7,3919707,110,9762862</t>
    </r>
  </si>
  <si>
    <t>RT0000025789</t>
  </si>
  <si>
    <t>SUKOLELO RT 19/08 PELEMGADUNG</t>
  </si>
  <si>
    <r>
      <rPr>
        <u/>
        <sz val="11"/>
        <color rgb="FF1155CC"/>
        <rFont val="Calibri, sans-serif"/>
      </rPr>
      <t>https://www.google.com/maps?q=-7,4421981,111,0535983</t>
    </r>
  </si>
  <si>
    <t>RT0000025793</t>
  </si>
  <si>
    <t>SUMBER TANI II</t>
  </si>
  <si>
    <t>KIOS PASAR GANDRUNGMANGU RT.001 RW.001</t>
  </si>
  <si>
    <t>MUKTISARI</t>
  </si>
  <si>
    <r>
      <rPr>
        <u/>
        <sz val="11"/>
        <color rgb="FF1155CC"/>
        <rFont val="Calibri, sans-serif"/>
      </rPr>
      <t>https://www.google.com/maps?q=-7,5164532,108,8563806</t>
    </r>
  </si>
  <si>
    <t>RT0000025794</t>
  </si>
  <si>
    <t>SUMBER TANI III</t>
  </si>
  <si>
    <t>DESA WRINGINHARJO RT. 10/03</t>
  </si>
  <si>
    <t>WRINGINHARJO</t>
  </si>
  <si>
    <r>
      <rPr>
        <u/>
        <sz val="11"/>
        <color rgb="FF1155CC"/>
        <rFont val="Calibri, sans-serif"/>
      </rPr>
      <t>https://www.google.com/maps?q=-7,4879834,108,8206172</t>
    </r>
  </si>
  <si>
    <t>RT0000025796</t>
  </si>
  <si>
    <t>SUMBER UNGGUL</t>
  </si>
  <si>
    <t>DK.NGLERI RT 01,DS.PURWOREJO,KEC.GEMOLONG</t>
  </si>
  <si>
    <r>
      <rPr>
        <u/>
        <sz val="11"/>
        <color rgb="FF1155CC"/>
        <rFont val="Calibri, sans-serif"/>
      </rPr>
      <t>https://www.google.com/maps?q=-7,3681242,110,8374222</t>
    </r>
  </si>
  <si>
    <t>RT0000025797</t>
  </si>
  <si>
    <t>DSN. KRAJAN RT.004/001 DESA KALANGLUNDO</t>
  </si>
  <si>
    <r>
      <rPr>
        <u/>
        <sz val="11"/>
        <color rgb="FF1155CC"/>
        <rFont val="Calibri, sans-serif"/>
      </rPr>
      <t>https://www.google.com/maps?q=-7,0889245,111,1724991</t>
    </r>
  </si>
  <si>
    <t>RT0000025799</t>
  </si>
  <si>
    <t>SUPRIH ADI</t>
  </si>
  <si>
    <t>TUKLUK, BUMIHARJO</t>
  </si>
  <si>
    <r>
      <rPr>
        <u/>
        <sz val="11"/>
        <color rgb="FF1155CC"/>
        <rFont val="Calibri, sans-serif"/>
      </rPr>
      <t>https://www.google.com/maps?q=-7,8938556,110,9558551</t>
    </r>
  </si>
  <si>
    <t>RT0000025800</t>
  </si>
  <si>
    <t>SURADI</t>
  </si>
  <si>
    <t>NGRANDU RT 02/02 DS. GUNUNGSARI, JATISRONO, WONOGIRI</t>
  </si>
  <si>
    <r>
      <rPr>
        <u/>
        <sz val="11"/>
        <color rgb="FF1155CC"/>
        <rFont val="Calibri, sans-serif"/>
      </rPr>
      <t>https://www.google.com/maps?q=-7,830835,111,1330513</t>
    </r>
  </si>
  <si>
    <t>RT0000025802</t>
  </si>
  <si>
    <t>DK. BULAKREJO RT 01/04 TANGKIL</t>
  </si>
  <si>
    <r>
      <rPr>
        <u/>
        <sz val="11"/>
        <color rgb="FF1155CC"/>
        <rFont val="Calibri, sans-serif"/>
      </rPr>
      <t>https://www.google.com/maps?q=-7,3908073,111,01623</t>
    </r>
  </si>
  <si>
    <t>RT0000025803</t>
  </si>
  <si>
    <t>DK.PLUMBON RT.02 RW.03,DS.PLUMBON</t>
  </si>
  <si>
    <r>
      <rPr>
        <u/>
        <sz val="11"/>
        <color rgb="FF1155CC"/>
        <rFont val="Calibri, sans-serif"/>
      </rPr>
      <t>https://www.google.com/maps?q=-7,5938137,110,8543074</t>
    </r>
  </si>
  <si>
    <t>RT0000025804</t>
  </si>
  <si>
    <t>DESA KAWUNGANTEN LOR RT.01 RW.02</t>
  </si>
  <si>
    <t>KALIJERUK</t>
  </si>
  <si>
    <r>
      <rPr>
        <u/>
        <sz val="11"/>
        <color rgb="FF1155CC"/>
        <rFont val="Calibri, sans-serif"/>
      </rPr>
      <t>https://www.google.com/maps?q=-7,5912144,108,9199448</t>
    </r>
  </si>
  <si>
    <t>RT0000025806</t>
  </si>
  <si>
    <t>SUYARTI</t>
  </si>
  <si>
    <t>TANGGULANGIN RT 03/02 DS. TANGGULANGIN, JATISRONO, WONOGIRI</t>
  </si>
  <si>
    <t>TANGGULANGIN</t>
  </si>
  <si>
    <r>
      <rPr>
        <u/>
        <sz val="11"/>
        <color rgb="FF1155CC"/>
        <rFont val="Calibri, sans-serif"/>
      </rPr>
      <t>https://www.google.com/maps?q=-7,8287942,111,1527426</t>
    </r>
  </si>
  <si>
    <t>RT0000025808</t>
  </si>
  <si>
    <t>SWD JAYA</t>
  </si>
  <si>
    <t>GONDANG SAWAH DS JOHO</t>
  </si>
  <si>
    <r>
      <rPr>
        <u/>
        <sz val="11"/>
        <color rgb="FF1155CC"/>
        <rFont val="Calibri, sans-serif"/>
      </rPr>
      <t>https://www.google.com/maps?q=-7,5947881,110,8903627</t>
    </r>
  </si>
  <si>
    <t>RT0000025812</t>
  </si>
  <si>
    <t>TANI ABADI</t>
  </si>
  <si>
    <t>DS. TIGAJURU RT. 01/ RW. 01</t>
  </si>
  <si>
    <t>MAYONG KIDUL</t>
  </si>
  <si>
    <r>
      <rPr>
        <u/>
        <sz val="11"/>
        <color rgb="FF1155CC"/>
        <rFont val="Calibri, sans-serif"/>
      </rPr>
      <t>https://www.google.com/maps?q=-6,7759292,110,7497133</t>
    </r>
  </si>
  <si>
    <t>RT0000025813</t>
  </si>
  <si>
    <t>DK. GENTAN RT 01 RW 01</t>
  </si>
  <si>
    <r>
      <rPr>
        <u/>
        <sz val="11"/>
        <color rgb="FF1155CC"/>
        <rFont val="Calibri, sans-serif"/>
      </rPr>
      <t>https://www.google.com/maps?q=-7,6552314,110,8627697</t>
    </r>
  </si>
  <si>
    <t>RT0000025814</t>
  </si>
  <si>
    <t>TIMBANGAN RT 03/01 DS. KARANGTENGAH</t>
  </si>
  <si>
    <r>
      <rPr>
        <u/>
        <sz val="11"/>
        <color rgb="FF1155CC"/>
        <rFont val="Calibri, sans-serif"/>
      </rPr>
      <t>https://www.google.com/maps?q=-8,01013104829486,111,068845018744</t>
    </r>
  </si>
  <si>
    <t>RT0000025815</t>
  </si>
  <si>
    <t>DS. SIDOAGUNG</t>
  </si>
  <si>
    <t>BAWANG</t>
  </si>
  <si>
    <r>
      <rPr>
        <u/>
        <sz val="11"/>
        <color rgb="FF1155CC"/>
        <rFont val="Calibri, sans-serif"/>
      </rPr>
      <t>https://www.google.com/maps?q=-7,5445378,110,165185</t>
    </r>
  </si>
  <si>
    <t>RT0000025817</t>
  </si>
  <si>
    <t>MOJODEMAK</t>
  </si>
  <si>
    <r>
      <rPr>
        <u/>
        <sz val="11"/>
        <color rgb="FF1155CC"/>
        <rFont val="Calibri, sans-serif"/>
      </rPr>
      <t>https://www.google.com/maps?q=-6,9196303,110,6865906</t>
    </r>
  </si>
  <si>
    <t>RT0000025818</t>
  </si>
  <si>
    <t>TANI ANDAL</t>
  </si>
  <si>
    <t>DAYU 06/02, LEMPONG, JENAWI</t>
  </si>
  <si>
    <t>Jenawi</t>
  </si>
  <si>
    <r>
      <rPr>
        <u/>
        <sz val="11"/>
        <color rgb="FF1155CC"/>
        <rFont val="Calibri, sans-serif"/>
      </rPr>
      <t>https://www.google.com/maps?q=-7,5245824,111,144516</t>
    </r>
  </si>
  <si>
    <t>RT0000025820</t>
  </si>
  <si>
    <t>TANI BARAKAN</t>
  </si>
  <si>
    <t>NOTOGIWANG</t>
  </si>
  <si>
    <r>
      <rPr>
        <u/>
        <sz val="11"/>
        <color rgb="FF1155CC"/>
        <rFont val="Calibri, sans-serif"/>
      </rPr>
      <t>https://www.google.com/maps?q=0,0</t>
    </r>
  </si>
  <si>
    <t>RT0000025823</t>
  </si>
  <si>
    <t>TANI BHAKTI</t>
  </si>
  <si>
    <t>WONOPRINGGO</t>
  </si>
  <si>
    <t>Wonopringgo</t>
  </si>
  <si>
    <r>
      <rPr>
        <u/>
        <sz val="11"/>
        <color rgb="FF1155CC"/>
        <rFont val="Calibri, sans-serif"/>
      </rPr>
      <t>https://www.google.com/maps?q=-6,9763448,109,6342954</t>
    </r>
  </si>
  <si>
    <t>RT0000025826</t>
  </si>
  <si>
    <t>TANI INDAH</t>
  </si>
  <si>
    <t>DESA SELOKARTO</t>
  </si>
  <si>
    <t>BANDUNG</t>
  </si>
  <si>
    <r>
      <rPr>
        <u/>
        <sz val="11"/>
        <color rgb="FF1155CC"/>
        <rFont val="Calibri, sans-serif"/>
      </rPr>
      <t>https://www.google.com/maps?q=-7,0306776,109,8597008</t>
    </r>
  </si>
  <si>
    <t>RT0000025828</t>
  </si>
  <si>
    <t>KIOS PSR GANDRUNGMANGU NO. 3</t>
  </si>
  <si>
    <t>CISUMUR</t>
  </si>
  <si>
    <r>
      <rPr>
        <u/>
        <sz val="11"/>
        <color rgb="FF1155CC"/>
        <rFont val="Calibri, sans-serif"/>
      </rPr>
      <t>https://www.google.com/maps?q=-7,522418,108,8531445</t>
    </r>
  </si>
  <si>
    <t>RT0000025832</t>
  </si>
  <si>
    <t>TANI JAYA KUD</t>
  </si>
  <si>
    <t>DS. MOJOWETAN</t>
  </si>
  <si>
    <r>
      <rPr>
        <u/>
        <sz val="11"/>
        <color rgb="FF1155CC"/>
        <rFont val="Calibri, sans-serif"/>
      </rPr>
      <t>https://www.google.com/maps?q=-7,0256505,111,3707043</t>
    </r>
  </si>
  <si>
    <t>RT0000025835</t>
  </si>
  <si>
    <t>DK. NGOWAN RT 01 RW 02</t>
  </si>
  <si>
    <r>
      <rPr>
        <u/>
        <sz val="11"/>
        <color rgb="FF1155CC"/>
        <rFont val="Calibri, sans-serif"/>
      </rPr>
      <t>https://www.google.com/maps?q=-7,6785838,110,8796684</t>
    </r>
  </si>
  <si>
    <t>RT0000025838</t>
  </si>
  <si>
    <t>TANI LESTARI, SIMO</t>
  </si>
  <si>
    <t>SIMOKIDUL RT.03/V, KEBAK</t>
  </si>
  <si>
    <t>KEBAK</t>
  </si>
  <si>
    <r>
      <rPr>
        <u/>
        <sz val="11"/>
        <color rgb="FF1155CC"/>
        <rFont val="Calibri, sans-serif"/>
      </rPr>
      <t>https://www.google.com/maps?q=-7,5120882,110,8936918</t>
    </r>
  </si>
  <si>
    <t>RT0000025840</t>
  </si>
  <si>
    <t>NGUTRAN RT 02/09 , KUNDEN</t>
  </si>
  <si>
    <r>
      <rPr>
        <u/>
        <sz val="11"/>
        <color rgb="FF1155CC"/>
        <rFont val="Calibri, sans-serif"/>
      </rPr>
      <t>https://www.google.com/maps?q=-7,7546277,110,8164896</t>
    </r>
  </si>
  <si>
    <t>RT0000025845</t>
  </si>
  <si>
    <t>PULE 01/02</t>
  </si>
  <si>
    <t>PULE</t>
  </si>
  <si>
    <r>
      <rPr>
        <u/>
        <sz val="11"/>
        <color rgb="FF1155CC"/>
        <rFont val="Calibri, sans-serif"/>
      </rPr>
      <t>https://www.google.com/maps?q=-6,7490647,110,7580734</t>
    </r>
  </si>
  <si>
    <t>RT0000025846</t>
  </si>
  <si>
    <t>KARANGGONDANG RT 04 RW 03</t>
  </si>
  <si>
    <r>
      <rPr>
        <u/>
        <sz val="11"/>
        <color rgb="FF1155CC"/>
        <rFont val="Calibri, sans-serif"/>
      </rPr>
      <t>https://www.google.com/maps?q=-6,5065614,110,7025981</t>
    </r>
  </si>
  <si>
    <t>RT0000025847</t>
  </si>
  <si>
    <t>TANI MAJU TK</t>
  </si>
  <si>
    <t>DS. SENDANGWUNGU RT. 02 RW. 02</t>
  </si>
  <si>
    <r>
      <rPr>
        <u/>
        <sz val="11"/>
        <color rgb="FF1155CC"/>
        <rFont val="Calibri, sans-serif"/>
      </rPr>
      <t>https://www.google.com/maps?q=-7,0055825,111,3922803</t>
    </r>
  </si>
  <si>
    <t>RT0000025849</t>
  </si>
  <si>
    <t>NAROKNOK RT.03/RW.13</t>
  </si>
  <si>
    <r>
      <rPr>
        <u/>
        <sz val="11"/>
        <color rgb="FF1155CC"/>
        <rFont val="Calibri, sans-serif"/>
      </rPr>
      <t>https://www.google.com/maps?q=-7,3174715,108,6742502</t>
    </r>
  </si>
  <si>
    <t>RT0000025850</t>
  </si>
  <si>
    <t>JL. GERILYA NO. 09 RT 03/01</t>
  </si>
  <si>
    <t>Jeruklegi</t>
  </si>
  <si>
    <r>
      <rPr>
        <u/>
        <sz val="11"/>
        <color rgb="FF1155CC"/>
        <rFont val="Calibri, sans-serif"/>
      </rPr>
      <t>https://www.google.com/maps?q=-7,623782,109,0513407</t>
    </r>
  </si>
  <si>
    <t>RT0000025852</t>
  </si>
  <si>
    <t>KALIWATUBUMI BUTUH</t>
  </si>
  <si>
    <t>KALIWATUKRANGGAN</t>
  </si>
  <si>
    <r>
      <rPr>
        <u/>
        <sz val="11"/>
        <color rgb="FF1155CC"/>
        <rFont val="Calibri, sans-serif"/>
      </rPr>
      <t>https://www.google.com/maps?q=-7,7261238,109,8849987</t>
    </r>
  </si>
  <si>
    <t>RT0000025853</t>
  </si>
  <si>
    <t>DK. NGLESES RT. 02/01 NGLESES JUWANGI BOYOLALI</t>
  </si>
  <si>
    <t>NGLESES</t>
  </si>
  <si>
    <r>
      <rPr>
        <u/>
        <sz val="11"/>
        <color rgb="FF1155CC"/>
        <rFont val="Calibri, sans-serif"/>
      </rPr>
      <t>https://www.google.com/maps?q=-7,20807120520391,110,846395678818</t>
    </r>
  </si>
  <si>
    <t>RT0000025855</t>
  </si>
  <si>
    <t>TEKEN RT,.02/III, KALIWULUH</t>
  </si>
  <si>
    <t>KALIWULUH</t>
  </si>
  <si>
    <r>
      <rPr>
        <u/>
        <sz val="11"/>
        <color rgb="FF1155CC"/>
        <rFont val="Calibri, sans-serif"/>
      </rPr>
      <t>https://www.google.com/maps?q=-7,5043252,110,9331161</t>
    </r>
  </si>
  <si>
    <t>RT0000025857</t>
  </si>
  <si>
    <t>DK.KOWANG RT 7,DS.NGARGOTIRTO,SUMBERLAWANG</t>
  </si>
  <si>
    <t>NGARGOTIRTO</t>
  </si>
  <si>
    <r>
      <rPr>
        <u/>
        <sz val="11"/>
        <color rgb="FF1155CC"/>
        <rFont val="Calibri, sans-serif"/>
      </rPr>
      <t>https://www.google.com/maps?q=-7,3018166,110,8625676</t>
    </r>
  </si>
  <si>
    <t>RT0000025858</t>
  </si>
  <si>
    <t>KENOKOREJO RT 02/ 07 , KENOKOREJO</t>
  </si>
  <si>
    <r>
      <rPr>
        <u/>
        <sz val="11"/>
        <color rgb="FF1155CC"/>
        <rFont val="Calibri, sans-serif"/>
      </rPr>
      <t>https://www.google.com/maps?q=-7,6633885,110,8845722</t>
    </r>
  </si>
  <si>
    <t>RT0000025859</t>
  </si>
  <si>
    <t>BRANGKAL,SENDANGMULYO,TIRTOMOYO</t>
  </si>
  <si>
    <r>
      <rPr>
        <u/>
        <sz val="11"/>
        <color rgb="FF1155CC"/>
        <rFont val="Calibri, sans-serif"/>
      </rPr>
      <t>https://www.google.com/maps?q=-7,9439287,111,031534</t>
    </r>
  </si>
  <si>
    <t>RT0000025860</t>
  </si>
  <si>
    <t>DK. NGROMPAK DS. NGROMPAK, JATISRONO, WONOGIRI</t>
  </si>
  <si>
    <t>NGROMPAK</t>
  </si>
  <si>
    <r>
      <rPr>
        <u/>
        <sz val="11"/>
        <color rgb="FF1155CC"/>
        <rFont val="Calibri, sans-serif"/>
      </rPr>
      <t>https://www.google.com/maps?q=-7,8725448,111,1616232</t>
    </r>
  </si>
  <si>
    <t>RT0000025861</t>
  </si>
  <si>
    <t>SOWAN KIDUL 01/04</t>
  </si>
  <si>
    <t>SURODADI</t>
  </si>
  <si>
    <r>
      <rPr>
        <u/>
        <sz val="11"/>
        <color rgb="FF1155CC"/>
        <rFont val="Calibri, sans-serif"/>
      </rPr>
      <t>https://www.google.com/maps?q=-6,6841325,110,6684342</t>
    </r>
  </si>
  <si>
    <t>RT0000025862</t>
  </si>
  <si>
    <t>DS. DADIREJO</t>
  </si>
  <si>
    <t>DADIREJO</t>
  </si>
  <si>
    <r>
      <rPr>
        <u/>
        <sz val="11"/>
        <color rgb="FF1155CC"/>
        <rFont val="Calibri, sans-serif"/>
      </rPr>
      <t>https://www.google.com/maps?q=-6,7690661,111,0214965</t>
    </r>
  </si>
  <si>
    <t>RT0000025863</t>
  </si>
  <si>
    <t>DS. PADAAN</t>
  </si>
  <si>
    <t>GLAWAN</t>
  </si>
  <si>
    <r>
      <rPr>
        <u/>
        <sz val="11"/>
        <color rgb="FF1155CC"/>
        <rFont val="Calibri, sans-serif"/>
      </rPr>
      <t>https://www.google.com/maps?q=-7,2811847,110,52442</t>
    </r>
  </si>
  <si>
    <t>RT0000025864</t>
  </si>
  <si>
    <r>
      <rPr>
        <u/>
        <sz val="11"/>
        <color rgb="FF1155CC"/>
        <rFont val="Calibri, sans-serif"/>
      </rPr>
      <t>https://www.google.com/maps?q=-7,0313775,109,6221746</t>
    </r>
  </si>
  <si>
    <t>RT0000025866</t>
  </si>
  <si>
    <t>DS. DANASARI RT. 08/01</t>
  </si>
  <si>
    <t>CIKURA</t>
  </si>
  <si>
    <r>
      <rPr>
        <u/>
        <sz val="11"/>
        <color rgb="FF1155CC"/>
        <rFont val="Calibri, sans-serif"/>
      </rPr>
      <t>https://www.google.com/maps?q=-7,1173331,109,1804338</t>
    </r>
  </si>
  <si>
    <t>RT0000025867</t>
  </si>
  <si>
    <t>BULUNGAN RT 08 RW 03</t>
  </si>
  <si>
    <t>BULUNGAN</t>
  </si>
  <si>
    <r>
      <rPr>
        <u/>
        <sz val="11"/>
        <color rgb="FF1155CC"/>
        <rFont val="Calibri, sans-serif"/>
      </rPr>
      <t>https://www.google.com/maps?q=-6,5904233,110,7099046</t>
    </r>
  </si>
  <si>
    <t>RT0000025868</t>
  </si>
  <si>
    <t>TANI MAKMUR MR</t>
  </si>
  <si>
    <t>SOKO RT. 09, SOKO</t>
  </si>
  <si>
    <t>GILIREJO</t>
  </si>
  <si>
    <r>
      <rPr>
        <u/>
        <sz val="11"/>
        <color rgb="FF1155CC"/>
        <rFont val="Calibri, sans-serif"/>
      </rPr>
      <t>https://www.google.com/maps?q=-7,3512423,110,8357205</t>
    </r>
  </si>
  <si>
    <t>RT0000025869</t>
  </si>
  <si>
    <t>TANI MAKMUR ST</t>
  </si>
  <si>
    <t>KLEMBON PILANG</t>
  </si>
  <si>
    <r>
      <rPr>
        <u/>
        <sz val="11"/>
        <color rgb="FF1155CC"/>
        <rFont val="Calibri, sans-serif"/>
      </rPr>
      <t>https://www.google.com/maps?q=-7,4580571,110,9123916</t>
    </r>
  </si>
  <si>
    <t>RT0000025871</t>
  </si>
  <si>
    <t>SEMPU RT 02/04 DS. NGAMBARSARI, KARANGTENGAH, WONOGIRI</t>
  </si>
  <si>
    <t>NGAMBARSARI</t>
  </si>
  <si>
    <r>
      <rPr>
        <u/>
        <sz val="11"/>
        <color rgb="FF1155CC"/>
        <rFont val="Calibri, sans-serif"/>
      </rPr>
      <t>https://www.google.com/maps?q=-8,05140148887451,111,057436577976</t>
    </r>
  </si>
  <si>
    <t>RT0000025872</t>
  </si>
  <si>
    <t>SOKOSARI</t>
  </si>
  <si>
    <r>
      <rPr>
        <u/>
        <sz val="11"/>
        <color rgb="FF1155CC"/>
        <rFont val="Calibri, sans-serif"/>
      </rPr>
      <t>https://www.google.com/maps?q=-7,0305653,109,6246199</t>
    </r>
  </si>
  <si>
    <t>RT0000025875</t>
  </si>
  <si>
    <t>DK.SUMURAN WETAN RT.01 RW.05,DS.KRAGILAN</t>
  </si>
  <si>
    <r>
      <rPr>
        <u/>
        <sz val="11"/>
        <color rgb="FF1155CC"/>
        <rFont val="Calibri, sans-serif"/>
      </rPr>
      <t>https://www.google.com/maps?q=-7,6063744,110,9036319</t>
    </r>
  </si>
  <si>
    <t>RT0000025876</t>
  </si>
  <si>
    <t>PLATAR RT 02/ 01 PURON</t>
  </si>
  <si>
    <t>PURON</t>
  </si>
  <si>
    <r>
      <rPr>
        <u/>
        <sz val="11"/>
        <color rgb="FF1155CC"/>
        <rFont val="Calibri, sans-serif"/>
      </rPr>
      <t>https://www.google.com/maps?q=-7,7529709,110,8140118</t>
    </r>
  </si>
  <si>
    <t>RT0000025877</t>
  </si>
  <si>
    <t>BREBES 003 RW 005</t>
  </si>
  <si>
    <t>KEDUNGJAMBAL</t>
  </si>
  <si>
    <r>
      <rPr>
        <u/>
        <sz val="11"/>
        <color rgb="FF1155CC"/>
        <rFont val="Calibri, sans-serif"/>
      </rPr>
      <t>https://www.google.com/maps?q=-7,7350814,110,7618978</t>
    </r>
  </si>
  <si>
    <t>RT0000025878</t>
  </si>
  <si>
    <t>NGRANGKUNG WETAN RT 1/7 DS. TAWANGHARJO, GIRIWOYO, WONOGIRI</t>
  </si>
  <si>
    <r>
      <rPr>
        <u/>
        <sz val="11"/>
        <color rgb="FF1155CC"/>
        <rFont val="Calibri, sans-serif"/>
      </rPr>
      <t>https://www.google.com/maps?q=-8,0189962,110,8958806</t>
    </r>
  </si>
  <si>
    <t>RT0000025879</t>
  </si>
  <si>
    <t>KARANGMANIS RT 18 PANDAK</t>
  </si>
  <si>
    <t>PANDAK</t>
  </si>
  <si>
    <r>
      <rPr>
        <u/>
        <sz val="11"/>
        <color rgb="FF1155CC"/>
        <rFont val="Calibri, sans-serif"/>
      </rPr>
      <t>https://www.google.com/maps?q=-7,4044953,110,999542</t>
    </r>
  </si>
  <si>
    <t>RT0000025880</t>
  </si>
  <si>
    <t>SIDI 1/1, TAMANSARI, KERJO</t>
  </si>
  <si>
    <r>
      <rPr>
        <u/>
        <sz val="11"/>
        <color rgb="FF1155CC"/>
        <rFont val="Calibri, sans-serif"/>
      </rPr>
      <t>https://www.google.com/maps?q=-7,6493983,111,0425573</t>
    </r>
  </si>
  <si>
    <t>RT0000025881</t>
  </si>
  <si>
    <t>TANI MULYO TK</t>
  </si>
  <si>
    <t>DS. SENDANGGAYAM</t>
  </si>
  <si>
    <t>SENDANGGAYAM</t>
  </si>
  <si>
    <r>
      <rPr>
        <u/>
        <sz val="11"/>
        <color rgb="FF1155CC"/>
        <rFont val="Calibri, sans-serif"/>
      </rPr>
      <t>https://www.google.com/maps?q=-7,0394817,111,346165</t>
    </r>
  </si>
  <si>
    <t>RT0000025883</t>
  </si>
  <si>
    <t>KETITANG KIDUL</t>
  </si>
  <si>
    <t>DUWET</t>
  </si>
  <si>
    <r>
      <rPr>
        <u/>
        <sz val="11"/>
        <color rgb="FF1155CC"/>
        <rFont val="Calibri, sans-serif"/>
      </rPr>
      <t>https://www.google.com/maps?q=-6,9692393,109,6056847</t>
    </r>
  </si>
  <si>
    <t>RT0000025884</t>
  </si>
  <si>
    <t>TANI MURNI 2</t>
  </si>
  <si>
    <t>KULU</t>
  </si>
  <si>
    <r>
      <rPr>
        <u/>
        <sz val="11"/>
        <color rgb="FF1155CC"/>
        <rFont val="Calibri, sans-serif"/>
      </rPr>
      <t>https://www.google.com/maps?q=-7,0316744,109,6123264</t>
    </r>
  </si>
  <si>
    <t>RT0000025885</t>
  </si>
  <si>
    <t>TANI MUTIARA SAKTI</t>
  </si>
  <si>
    <t>JL. S. PARMAN RT 04/ RW 04 BANTARSARI</t>
  </si>
  <si>
    <t>RAWAJAYA</t>
  </si>
  <si>
    <r>
      <rPr>
        <u/>
        <sz val="11"/>
        <color rgb="FF1155CC"/>
        <rFont val="Calibri, sans-serif"/>
      </rPr>
      <t>https://www.google.com/maps?q=-7,5675175,108,8961033</t>
    </r>
  </si>
  <si>
    <t>RT0000025891</t>
  </si>
  <si>
    <r>
      <rPr>
        <u/>
        <sz val="11"/>
        <color rgb="FF1155CC"/>
        <rFont val="Calibri, sans-serif"/>
      </rPr>
      <t>https://www.google.com/maps?q=-6,853167,110,5981662</t>
    </r>
  </si>
  <si>
    <t>RT0000025892</t>
  </si>
  <si>
    <t>DS. SENGON BUGEL</t>
  </si>
  <si>
    <t>SENGONBUGEL</t>
  </si>
  <si>
    <r>
      <rPr>
        <u/>
        <sz val="11"/>
        <color rgb="FF1155CC"/>
        <rFont val="Calibri, sans-serif"/>
      </rPr>
      <t>https://www.google.com/maps?q=-6,7362093,110,7356443</t>
    </r>
  </si>
  <si>
    <t>RT0000025895</t>
  </si>
  <si>
    <t>DUYUNG 02/03, KEBAK, JUMANTONO</t>
  </si>
  <si>
    <r>
      <rPr>
        <u/>
        <sz val="11"/>
        <color rgb="FF1155CC"/>
        <rFont val="Calibri, sans-serif"/>
      </rPr>
      <t>https://www.google.com/maps?q=-7,6810992,110,985329</t>
    </r>
  </si>
  <si>
    <t>RT0000025896</t>
  </si>
  <si>
    <t>DK. JARAK RT 01/02 DS. TANJUNG</t>
  </si>
  <si>
    <r>
      <rPr>
        <u/>
        <sz val="11"/>
        <color rgb="FF1155CC"/>
        <rFont val="Calibri, sans-serif"/>
      </rPr>
      <t>https://www.google.com/maps?q=-7,723249,110,8294622</t>
    </r>
  </si>
  <si>
    <t>RT0000025900</t>
  </si>
  <si>
    <r>
      <rPr>
        <u/>
        <sz val="11"/>
        <color rgb="FF1155CC"/>
        <rFont val="Calibri, sans-serif"/>
      </rPr>
      <t>https://www.google.com/maps?q=-6,8849689,110,6787748</t>
    </r>
  </si>
  <si>
    <t>RT0000025902</t>
  </si>
  <si>
    <t>TANI UNGGUL PUTRA</t>
  </si>
  <si>
    <t>DK. NGLOMBO, DS. TENGGAK</t>
  </si>
  <si>
    <t>TENGGAK</t>
  </si>
  <si>
    <r>
      <rPr>
        <u/>
        <sz val="11"/>
        <color rgb="FF1155CC"/>
        <rFont val="Calibri, sans-serif"/>
      </rPr>
      <t>https://www.google.com/maps?q=-7,4115854,110,9467351</t>
    </r>
  </si>
  <si>
    <t>RT0000025903</t>
  </si>
  <si>
    <t>TANI UTAMA</t>
  </si>
  <si>
    <t>JL. RAJAWALI RT. 01 RW. 06</t>
  </si>
  <si>
    <r>
      <rPr>
        <u/>
        <sz val="11"/>
        <color rgb="FF1155CC"/>
        <rFont val="Calibri, sans-serif"/>
      </rPr>
      <t>https://www.google.com/maps?q=-7,6936169,110,8377225</t>
    </r>
  </si>
  <si>
    <t>RT0000025904</t>
  </si>
  <si>
    <t>LEBAK RT 47 RW 01</t>
  </si>
  <si>
    <r>
      <rPr>
        <u/>
        <sz val="11"/>
        <color rgb="FF1155CC"/>
        <rFont val="Calibri, sans-serif"/>
      </rPr>
      <t>https://www.google.com/maps?q=-6,5874243,110,7440651</t>
    </r>
  </si>
  <si>
    <t>RT0000025905</t>
  </si>
  <si>
    <t>TANI WAHYU</t>
  </si>
  <si>
    <t>DS. LEMAH DUWUR RT 01/III</t>
  </si>
  <si>
    <r>
      <rPr>
        <u/>
        <sz val="11"/>
        <color rgb="FF1155CC"/>
        <rFont val="Calibri, sans-serif"/>
      </rPr>
      <t>https://www.google.com/maps?q=-7,6759255,109,4965215</t>
    </r>
  </si>
  <si>
    <t>RT0000025907</t>
  </si>
  <si>
    <t>TANIMAKMUR</t>
  </si>
  <si>
    <t>JL. RAYA KESUGIHAN NUSA INDAH RT 01/07</t>
  </si>
  <si>
    <t>SLARANG</t>
  </si>
  <si>
    <r>
      <rPr>
        <u/>
        <sz val="11"/>
        <color rgb="FF1155CC"/>
        <rFont val="Calibri, sans-serif"/>
      </rPr>
      <t>https://www.google.com/maps?q=-7,6287699,109,1140812</t>
    </r>
  </si>
  <si>
    <t>RT0000025908</t>
  </si>
  <si>
    <t>DSN. BOGA, RT 02 RW 15 SUSUKAN</t>
  </si>
  <si>
    <t>TIMPIK</t>
  </si>
  <si>
    <r>
      <rPr>
        <u/>
        <sz val="11"/>
        <color rgb="FF1155CC"/>
        <rFont val="Calibri, sans-serif"/>
      </rPr>
      <t>https://www.google.com/maps?q=-7,4348311,110,5992841</t>
    </r>
  </si>
  <si>
    <t>RT0000025911</t>
  </si>
  <si>
    <t>TEGUH SURONO</t>
  </si>
  <si>
    <t>DONDONG RT 2 RW 7 TAMBAK MERANG GIRIMARTO</t>
  </si>
  <si>
    <t>SEMAGAR</t>
  </si>
  <si>
    <r>
      <rPr>
        <u/>
        <sz val="11"/>
        <color rgb="FF1155CC"/>
        <rFont val="Calibri, sans-serif"/>
      </rPr>
      <t>https://www.google.com/maps?q=-7,7752882,111,0922901</t>
    </r>
  </si>
  <si>
    <t>RT0000025912</t>
  </si>
  <si>
    <t>THIA ZING-ZING</t>
  </si>
  <si>
    <t>DESA MLATIHARJO</t>
  </si>
  <si>
    <t>MLATIHARJO</t>
  </si>
  <si>
    <r>
      <rPr>
        <u/>
        <sz val="11"/>
        <color rgb="FF1155CC"/>
        <rFont val="Calibri, sans-serif"/>
      </rPr>
      <t>https://www.google.com/maps?q=-6,9111322,110,7697843</t>
    </r>
  </si>
  <si>
    <t>RT0000025913</t>
  </si>
  <si>
    <t>PANDANGAN RT.09/06, BULAN, WONOSARI, KLATEN</t>
  </si>
  <si>
    <r>
      <rPr>
        <u/>
        <sz val="11"/>
        <color rgb="FF1155CC"/>
        <rFont val="Calibri, sans-serif"/>
      </rPr>
      <t>https://www.google.com/maps?q=-7,6352851,110,7220998</t>
    </r>
  </si>
  <si>
    <t>RT0000025915</t>
  </si>
  <si>
    <t>TIGA JAYA</t>
  </si>
  <si>
    <t>TUGU 01/01, TUGU, JUMANTONO</t>
  </si>
  <si>
    <r>
      <rPr>
        <u/>
        <sz val="11"/>
        <color rgb="FF1155CC"/>
        <rFont val="Calibri, sans-serif"/>
      </rPr>
      <t>https://www.google.com/maps?q=-7,649414,110,9460374</t>
    </r>
  </si>
  <si>
    <t>RT0000025916</t>
  </si>
  <si>
    <t>DK. WONOPOLO RT 03 RW 01 DS. BOTOSENGON</t>
  </si>
  <si>
    <t>BOTOSENGON</t>
  </si>
  <si>
    <r>
      <rPr>
        <u/>
        <sz val="11"/>
        <color rgb="FF1155CC"/>
        <rFont val="Calibri, sans-serif"/>
      </rPr>
      <t>https://www.google.com/maps?q=-6,9571722,110,6990146</t>
    </r>
  </si>
  <si>
    <t>RT0000025918</t>
  </si>
  <si>
    <t>TIMBUL REJEKI</t>
  </si>
  <si>
    <t>DK. KEMBANG SAWIT, DS. TEMPURSARI</t>
  </si>
  <si>
    <t>DEMANGAN</t>
  </si>
  <si>
    <r>
      <rPr>
        <u/>
        <sz val="11"/>
        <color rgb="FF1155CC"/>
        <rFont val="Calibri, sans-serif"/>
      </rPr>
      <t>https://www.google.com/maps?q=-7,5029235,110,6998015</t>
    </r>
  </si>
  <si>
    <t>RT0000025922</t>
  </si>
  <si>
    <t>TIRTO TANI</t>
  </si>
  <si>
    <t>GRABAG</t>
  </si>
  <si>
    <r>
      <rPr>
        <u/>
        <sz val="11"/>
        <color rgb="FF1155CC"/>
        <rFont val="Calibri, sans-serif"/>
      </rPr>
      <t>https://www.google.com/maps?q=-7,3722425,110,3279539</t>
    </r>
  </si>
  <si>
    <t>RT0000025923</t>
  </si>
  <si>
    <t>DUTA AGRO UTAMA NUSANTARA</t>
  </si>
  <si>
    <t>KIRINGAN RT.5/3,MANGGIS,MOJOSONGO, BOYOLALI</t>
  </si>
  <si>
    <t>MANGGIS</t>
  </si>
  <si>
    <r>
      <rPr>
        <u/>
        <sz val="11"/>
        <color rgb="FF1155CC"/>
        <rFont val="Calibri, sans-serif"/>
      </rPr>
      <t>https://www.google.com/maps?q=-7,572265,110,624711</t>
    </r>
  </si>
  <si>
    <t>RT0000025926</t>
  </si>
  <si>
    <t>TK AMANAH</t>
  </si>
  <si>
    <t>DS KARANGJATI</t>
  </si>
  <si>
    <t>KARANGJATI</t>
  </si>
  <si>
    <r>
      <rPr>
        <u/>
        <sz val="11"/>
        <color rgb="FF1155CC"/>
        <rFont val="Calibri, sans-serif"/>
      </rPr>
      <t>https://www.google.com/maps?q=-6,9507744,111,4291116</t>
    </r>
  </si>
  <si>
    <t>RT0000025927</t>
  </si>
  <si>
    <t>TK ANELKA</t>
  </si>
  <si>
    <t>TLISING RT 1/1 SUMBERHARJO, EROMOKO, WONOGIRI</t>
  </si>
  <si>
    <r>
      <rPr>
        <u/>
        <sz val="11"/>
        <color rgb="FF1155CC"/>
        <rFont val="Calibri, sans-serif"/>
      </rPr>
      <t>https://www.google.com/maps?q=-7,9835272,110,8516545</t>
    </r>
  </si>
  <si>
    <t>RT0000025928</t>
  </si>
  <si>
    <t>TK AZIZI</t>
  </si>
  <si>
    <t>PLANTUNGAN</t>
  </si>
  <si>
    <r>
      <rPr>
        <u/>
        <sz val="11"/>
        <color rgb="FF1155CC"/>
        <rFont val="Calibri, sans-serif"/>
      </rPr>
      <t>https://www.google.com/maps?q=-6,9134658,111,4447451</t>
    </r>
  </si>
  <si>
    <t>RT0000025929</t>
  </si>
  <si>
    <t>TK BIMA</t>
  </si>
  <si>
    <t>BAKALAN RT 3/2 DS. TUKULREJO, GIRIWOYO, WONOGIRI</t>
  </si>
  <si>
    <r>
      <rPr>
        <u/>
        <sz val="11"/>
        <color rgb="FF1155CC"/>
        <rFont val="Calibri, sans-serif"/>
      </rPr>
      <t>https://www.google.com/maps?q=-8,0388023,110,98851</t>
    </r>
  </si>
  <si>
    <t>RT0000025930</t>
  </si>
  <si>
    <t>TK BINTANG TERANG</t>
  </si>
  <si>
    <t>SUMURWARU RT 05/07,KEYONGAN</t>
  </si>
  <si>
    <t>KEYONGAN</t>
  </si>
  <si>
    <r>
      <rPr>
        <u/>
        <sz val="11"/>
        <color rgb="FF1155CC"/>
        <rFont val="Calibri, sans-serif"/>
      </rPr>
      <t>https://www.google.com/maps?q=-7,4600747,110,7456809</t>
    </r>
  </si>
  <si>
    <t>RT0000025934</t>
  </si>
  <si>
    <t>TK KKT TANI MAJU</t>
  </si>
  <si>
    <t>KOPEN RT 03/02 KOPEN, TERAS, BOYOLALI</t>
  </si>
  <si>
    <t>KOPEN</t>
  </si>
  <si>
    <r>
      <rPr>
        <u/>
        <sz val="11"/>
        <color rgb="FF1155CC"/>
        <rFont val="Calibri, sans-serif"/>
      </rPr>
      <t>https://www.google.com/maps?q=-7,574127,110,631387</t>
    </r>
  </si>
  <si>
    <t>RT0000025935</t>
  </si>
  <si>
    <t>TK KURNIA TANI</t>
  </si>
  <si>
    <t>JL. RAYA SOLO - SEMARANG KM. 22,5 POMAH RT. 05/01 RANDUSARI, TERAS</t>
  </si>
  <si>
    <r>
      <rPr>
        <u/>
        <sz val="11"/>
        <color rgb="FF1155CC"/>
        <rFont val="Calibri, sans-serif"/>
      </rPr>
      <t>https://www.google.com/maps?q=-7,5369912,110,6395313</t>
    </r>
  </si>
  <si>
    <t>RT0000025936</t>
  </si>
  <si>
    <t>TK LANGGENG JAYA</t>
  </si>
  <si>
    <t>DS PALUMUTAN KEMANGKON</t>
  </si>
  <si>
    <t>BOKOL</t>
  </si>
  <si>
    <r>
      <rPr>
        <u/>
        <sz val="11"/>
        <color rgb="FF1155CC"/>
        <rFont val="Calibri, sans-serif"/>
      </rPr>
      <t>https://www.google.com/maps?q=-7,4805739,109,3615806</t>
    </r>
  </si>
  <si>
    <t>RT0000025938</t>
  </si>
  <si>
    <t>TK MAJU JAYA</t>
  </si>
  <si>
    <t>RINGINPITU RT 02/04,KETITANG</t>
  </si>
  <si>
    <t>JERON</t>
  </si>
  <si>
    <r>
      <rPr>
        <u/>
        <sz val="11"/>
        <color rgb="FF1155CC"/>
        <rFont val="Calibri, sans-serif"/>
      </rPr>
      <t>https://www.google.com/maps?q=-7,461728,110,7953026</t>
    </r>
  </si>
  <si>
    <t>RT0000025942</t>
  </si>
  <si>
    <t>TK NGUDI REJO</t>
  </si>
  <si>
    <t>BLIMBING RT 03/06 WONOREJO</t>
  </si>
  <si>
    <r>
      <rPr>
        <u/>
        <sz val="11"/>
        <color rgb="FF1155CC"/>
        <rFont val="Calibri, sans-serif"/>
      </rPr>
      <t>https://www.google.com/maps?q=-7,6167993,110,8925121</t>
    </r>
  </si>
  <si>
    <t>RT0000025944</t>
  </si>
  <si>
    <t>TK PUTRA MANDIRI</t>
  </si>
  <si>
    <t>DADIMULYO,BENDO</t>
  </si>
  <si>
    <t>BENDO</t>
  </si>
  <si>
    <r>
      <rPr>
        <u/>
        <sz val="11"/>
        <color rgb="FF1155CC"/>
        <rFont val="Calibri, sans-serif"/>
      </rPr>
      <t>https://www.google.com/maps?q=-7,4649283,110,7214388</t>
    </r>
  </si>
  <si>
    <t>RT0000025945</t>
  </si>
  <si>
    <t>TK PUTRA MENDANG SARI</t>
  </si>
  <si>
    <r>
      <rPr>
        <u/>
        <sz val="11"/>
        <color rgb="FF1155CC"/>
        <rFont val="Calibri, sans-serif"/>
      </rPr>
      <t>https://www.google.com/maps?q=-7,86954497641782,110,821592956781</t>
    </r>
  </si>
  <si>
    <t>RT0000025947</t>
  </si>
  <si>
    <t>TK RAHARJO TANI</t>
  </si>
  <si>
    <t>KIYARAN RT 01/01,GOMBANG</t>
  </si>
  <si>
    <r>
      <rPr>
        <u/>
        <sz val="11"/>
        <color rgb="FF1155CC"/>
        <rFont val="Calibri, sans-serif"/>
      </rPr>
      <t>https://www.google.com/maps?q=-7,5742415,110,6734099</t>
    </r>
  </si>
  <si>
    <t>RT0000025948</t>
  </si>
  <si>
    <t>TK RAMADANI</t>
  </si>
  <si>
    <t>BATUWARNO RT 02/01 DS. BATUWARNO</t>
  </si>
  <si>
    <t>KUDI</t>
  </si>
  <si>
    <r>
      <rPr>
        <u/>
        <sz val="11"/>
        <color rgb="FF1155CC"/>
        <rFont val="Calibri, sans-serif"/>
      </rPr>
      <t>https://www.google.com/maps?q=-7,9850646,111,0097707</t>
    </r>
  </si>
  <si>
    <t>RT0000025949</t>
  </si>
  <si>
    <t>TK REJA</t>
  </si>
  <si>
    <t>DS BAKULAN KEMANGKON</t>
  </si>
  <si>
    <t>KARANGKEMIRI</t>
  </si>
  <si>
    <r>
      <rPr>
        <u/>
        <sz val="11"/>
        <color rgb="FF1155CC"/>
        <rFont val="Calibri, sans-serif"/>
      </rPr>
      <t>https://www.google.com/maps?q=-7,4529384,109,3867831</t>
    </r>
  </si>
  <si>
    <t>RT0000025951</t>
  </si>
  <si>
    <t>TK SBR JAYA</t>
  </si>
  <si>
    <t>DK.MILIRAN,RT.4/1,MANGGIS, MOJOSONGO, BOYOLALI</t>
  </si>
  <si>
    <t>KARANGNONGKO</t>
  </si>
  <si>
    <r>
      <rPr>
        <u/>
        <sz val="11"/>
        <color rgb="FF1155CC"/>
        <rFont val="Calibri, sans-serif"/>
      </rPr>
      <t>https://www.google.com/maps?q=-7,565856,110,667072</t>
    </r>
  </si>
  <si>
    <t>RT0000025952</t>
  </si>
  <si>
    <t>UD SIDO TANI</t>
  </si>
  <si>
    <t>TEGALSARI RT 01 RW 05</t>
  </si>
  <si>
    <r>
      <rPr>
        <u/>
        <sz val="11"/>
        <color rgb="FF1155CC"/>
        <rFont val="Calibri, sans-serif"/>
      </rPr>
      <t>https://www.google.com/maps?q=-7,7213652,110,8219648</t>
    </r>
  </si>
  <si>
    <t>RT0000025953</t>
  </si>
  <si>
    <t>TK SOLI</t>
  </si>
  <si>
    <t>DS TAMBAKSARI</t>
  </si>
  <si>
    <r>
      <rPr>
        <u/>
        <sz val="11"/>
        <color rgb="FF1155CC"/>
        <rFont val="Calibri, sans-serif"/>
      </rPr>
      <t>https://www.google.com/maps?q=-6,9429875,111,4328884</t>
    </r>
  </si>
  <si>
    <t>RT0000025955</t>
  </si>
  <si>
    <t>TK SUMBER LESTARI</t>
  </si>
  <si>
    <r>
      <rPr>
        <u/>
        <sz val="11"/>
        <color rgb="FF1155CC"/>
        <rFont val="Calibri, sans-serif"/>
      </rPr>
      <t>https://www.google.com/maps?q=-6,9948167,111,4102952</t>
    </r>
  </si>
  <si>
    <t>RT0000025956</t>
  </si>
  <si>
    <t>TANJUNG RT 02/09, BAKALAN</t>
  </si>
  <si>
    <t>BAKALAN</t>
  </si>
  <si>
    <r>
      <rPr>
        <u/>
        <sz val="11"/>
        <color rgb="FF1155CC"/>
        <rFont val="Calibri, sans-serif"/>
      </rPr>
      <t>https://www.google.com/maps?q=-7,6429225,110,866543</t>
    </r>
  </si>
  <si>
    <t>RT0000025957</t>
  </si>
  <si>
    <t>TK SUMBER REJEKI L</t>
  </si>
  <si>
    <t>GROGOLAN RT 02/02,TEGALGIRI</t>
  </si>
  <si>
    <t>TEGALGIRI</t>
  </si>
  <si>
    <r>
      <rPr>
        <u/>
        <sz val="11"/>
        <color rgb="FF1155CC"/>
        <rFont val="Calibri, sans-serif"/>
      </rPr>
      <t>https://www.google.com/maps?q=-7,4657717,110,7420056</t>
    </r>
  </si>
  <si>
    <t>RT0000025960</t>
  </si>
  <si>
    <t>TK TANI LARAS</t>
  </si>
  <si>
    <t>SONOKELING RT 14/04,JATIREJO</t>
  </si>
  <si>
    <r>
      <rPr>
        <u/>
        <sz val="11"/>
        <color rgb="FF1155CC"/>
        <rFont val="Calibri, sans-serif"/>
      </rPr>
      <t>https://www.google.com/maps?q=-7,5777558,110,6979302</t>
    </r>
  </si>
  <si>
    <t>RT0000025961</t>
  </si>
  <si>
    <t>TK TANI MAJU</t>
  </si>
  <si>
    <t>TAWENGAN RT. 05/03 DOPLANG, TERAS</t>
  </si>
  <si>
    <r>
      <rPr>
        <u/>
        <sz val="11"/>
        <color rgb="FF1155CC"/>
        <rFont val="Calibri, sans-serif"/>
      </rPr>
      <t>https://www.google.com/maps?q=-7,5798532,110,6634486</t>
    </r>
  </si>
  <si>
    <t>RT0000025963</t>
  </si>
  <si>
    <t>TK TARNO AGUNG</t>
  </si>
  <si>
    <r>
      <rPr>
        <u/>
        <sz val="11"/>
        <color rgb="FF1155CC"/>
        <rFont val="Calibri, sans-serif"/>
      </rPr>
      <t>https://www.google.com/maps?q=-7,4560907,110,7764799</t>
    </r>
  </si>
  <si>
    <t>RT0000025967</t>
  </si>
  <si>
    <t>TK. BERKAH ABADI</t>
  </si>
  <si>
    <t>KIRIG RT 01/01 MEJOBO KUDUS</t>
  </si>
  <si>
    <t>KIRIG</t>
  </si>
  <si>
    <t>Mejobo</t>
  </si>
  <si>
    <t>KAB. KUDUS</t>
  </si>
  <si>
    <r>
      <rPr>
        <u/>
        <sz val="11"/>
        <color rgb="FF1155CC"/>
        <rFont val="Calibri, sans-serif"/>
      </rPr>
      <t>https://www.google.com/maps?q=-6,8428103,110,8901763</t>
    </r>
  </si>
  <si>
    <t>RT0000025969</t>
  </si>
  <si>
    <t>TK. FAIZ RAYA</t>
  </si>
  <si>
    <t>SUMBER, SUMBEREJO</t>
  </si>
  <si>
    <t>Wuryantoro</t>
  </si>
  <si>
    <r>
      <rPr>
        <u/>
        <sz val="11"/>
        <color rgb="FF1155CC"/>
        <rFont val="Calibri, sans-serif"/>
      </rPr>
      <t>https://www.google.com/maps?q=-7,933585,110,8668633</t>
    </r>
  </si>
  <si>
    <t>RT0000025970</t>
  </si>
  <si>
    <t>TK. HARSONO</t>
  </si>
  <si>
    <t>TEMUWANGI, PEDAN</t>
  </si>
  <si>
    <r>
      <rPr>
        <u/>
        <sz val="11"/>
        <color rgb="FF1155CC"/>
        <rFont val="Calibri, sans-serif"/>
      </rPr>
      <t>https://www.google.com/maps?q=-7,7169684,110,706681</t>
    </r>
  </si>
  <si>
    <t>RT0000025971</t>
  </si>
  <si>
    <t>TK. KONCO TANI MANDIRI</t>
  </si>
  <si>
    <t>BENDUNGAN RT 01 RW 03, DS. GENUKHARJO, KEC. WURYANTORO</t>
  </si>
  <si>
    <r>
      <rPr>
        <u/>
        <sz val="11"/>
        <color rgb="FF1155CC"/>
        <rFont val="Calibri, sans-serif"/>
      </rPr>
      <t>https://www.google.com/maps?q=-7,9203081,110,8476571</t>
    </r>
  </si>
  <si>
    <t>RT0000025972</t>
  </si>
  <si>
    <t>TK. MAKMUR</t>
  </si>
  <si>
    <t>PURWOSUMAN RT 02 PURWOSUMAN</t>
  </si>
  <si>
    <t>PURWOSUMAN</t>
  </si>
  <si>
    <r>
      <rPr>
        <u/>
        <sz val="11"/>
        <color rgb="FF1155CC"/>
        <rFont val="Calibri, sans-serif"/>
      </rPr>
      <t>https://www.google.com/maps?q=-7,444945,110,95618</t>
    </r>
  </si>
  <si>
    <t>RT0000025973</t>
  </si>
  <si>
    <t>TK. MITHA</t>
  </si>
  <si>
    <t>PURWOHARJO RT 01 RW 04, KEL. MOJOPURO KEC. WURYANTORO</t>
  </si>
  <si>
    <r>
      <rPr>
        <u/>
        <sz val="11"/>
        <color rgb="FF1155CC"/>
        <rFont val="Calibri, sans-serif"/>
      </rPr>
      <t>https://www.google.com/maps?q=-7,9486163,110,8497707</t>
    </r>
  </si>
  <si>
    <t>RT0000025974</t>
  </si>
  <si>
    <t>TK. MITRA TANI</t>
  </si>
  <si>
    <t>TEGALAN, JUWIRING</t>
  </si>
  <si>
    <r>
      <rPr>
        <u/>
        <sz val="11"/>
        <color rgb="FF1155CC"/>
        <rFont val="Calibri, sans-serif"/>
      </rPr>
      <t>https://www.google.com/maps?q=-7,6626975,110,7254041</t>
    </r>
  </si>
  <si>
    <t>RT0000025977</t>
  </si>
  <si>
    <t>TK. REJO TANI</t>
  </si>
  <si>
    <t>JEPANG RT 01/04 MEJOBO KUDUS</t>
  </si>
  <si>
    <t>JEPANG</t>
  </si>
  <si>
    <r>
      <rPr>
        <u/>
        <sz val="11"/>
        <color rgb="FF1155CC"/>
        <rFont val="Calibri, sans-serif"/>
      </rPr>
      <t>https://www.google.com/maps?q=-6,8298158,110,8664962</t>
    </r>
  </si>
  <si>
    <t>RT0000025978</t>
  </si>
  <si>
    <t>DUKUH MOJOREMBUN RT 002 RW 002 DESA MOJOREMBUN</t>
  </si>
  <si>
    <r>
      <rPr>
        <u/>
        <sz val="11"/>
        <color rgb="FF1155CC"/>
        <rFont val="Calibri, sans-serif"/>
      </rPr>
      <t>https://www.google.com/maps?q=-7,2289595,111,4691577</t>
    </r>
  </si>
  <si>
    <t>RT0000025979</t>
  </si>
  <si>
    <t>TK. SINAR MUDA</t>
  </si>
  <si>
    <t>MOJOPURO</t>
  </si>
  <si>
    <r>
      <rPr>
        <u/>
        <sz val="11"/>
        <color rgb="FF1155CC"/>
        <rFont val="Calibri, sans-serif"/>
      </rPr>
      <t>https://www.google.com/maps?q=-7,9450359,110,8509522</t>
    </r>
  </si>
  <si>
    <t>RT0000025984</t>
  </si>
  <si>
    <t>TK. WAHYU</t>
  </si>
  <si>
    <t>JAGOAN</t>
  </si>
  <si>
    <r>
      <rPr>
        <u/>
        <sz val="11"/>
        <color rgb="FF1155CC"/>
        <rFont val="Calibri, sans-serif"/>
      </rPr>
      <t>https://www.google.com/maps?q=-7,4761899,110,692857</t>
    </r>
  </si>
  <si>
    <t>RT0000025985</t>
  </si>
  <si>
    <t>TK.BAHAGIA SEJAHTERA</t>
  </si>
  <si>
    <t>DK.ASEM CILIK,DS.TLOGOTIRTO,SUMBERLAWANG</t>
  </si>
  <si>
    <t>TLOGOTIRTO</t>
  </si>
  <si>
    <r>
      <rPr>
        <u/>
        <sz val="11"/>
        <color rgb="FF1155CC"/>
        <rFont val="Calibri, sans-serif"/>
      </rPr>
      <t>https://www.google.com/maps?q=-7,3024339,110,9081108</t>
    </r>
  </si>
  <si>
    <t>RT0000025986</t>
  </si>
  <si>
    <t>TK.FAJAR BARU</t>
  </si>
  <si>
    <t>PSR.BARONG,DS.PENDEM,SUMBERLAWANG</t>
  </si>
  <si>
    <r>
      <rPr>
        <u/>
        <sz val="11"/>
        <color rgb="FF1155CC"/>
        <rFont val="Calibri, sans-serif"/>
      </rPr>
      <t>https://www.google.com/maps?q=-7,3452945,110,8390102</t>
    </r>
  </si>
  <si>
    <t>RT0000025987</t>
  </si>
  <si>
    <t>TK.LANGGENG MAKMUR</t>
  </si>
  <si>
    <t>DK.MIJAHAN RT07,DS.NGEMBATPADAS,KEC.GEMOLONG</t>
  </si>
  <si>
    <r>
      <rPr>
        <u/>
        <sz val="11"/>
        <color rgb="FF1155CC"/>
        <rFont val="Calibri, sans-serif"/>
      </rPr>
      <t>https://www.google.com/maps?q=-7,3947251,110,814589</t>
    </r>
  </si>
  <si>
    <t>RT0000025990</t>
  </si>
  <si>
    <t>TK.SUPARMAN</t>
  </si>
  <si>
    <r>
      <rPr>
        <u/>
        <sz val="11"/>
        <color rgb="FF1155CC"/>
        <rFont val="Calibri, sans-serif"/>
      </rPr>
      <t>https://www.google.com/maps?q=-7,9469117,110,8509017</t>
    </r>
  </si>
  <si>
    <t>RT0000025993</t>
  </si>
  <si>
    <t>TOKO ABNA</t>
  </si>
  <si>
    <t>DSN. KRAJAN RT. 001/002 DESA BANDUNGSARI</t>
  </si>
  <si>
    <r>
      <rPr>
        <u/>
        <sz val="11"/>
        <color rgb="FF1155CC"/>
        <rFont val="Calibri, sans-serif"/>
      </rPr>
      <t>https://www.google.com/maps?q=-7,0543912,111,1590153</t>
    </r>
  </si>
  <si>
    <t>RT0000025994</t>
  </si>
  <si>
    <t>TOKO AL TANI</t>
  </si>
  <si>
    <t>DESA LUWUNGGEDE RT 03 RW 03</t>
  </si>
  <si>
    <r>
      <rPr>
        <u/>
        <sz val="11"/>
        <color rgb="FF1155CC"/>
        <rFont val="Calibri, sans-serif"/>
      </rPr>
      <t>https://www.google.com/maps?q=-6,9223889,108,8294384</t>
    </r>
  </si>
  <si>
    <t>RT0000025995</t>
  </si>
  <si>
    <t>KENTENG RT 01 RW 02 BAKALAN</t>
  </si>
  <si>
    <r>
      <rPr>
        <u/>
        <sz val="11"/>
        <color rgb="FF1155CC"/>
        <rFont val="Calibri, sans-serif"/>
      </rPr>
      <t>https://www.google.com/maps?q=-7,6307629,110,8686166</t>
    </r>
  </si>
  <si>
    <t>RT0000025999</t>
  </si>
  <si>
    <t>DESA BUNGKANEL RT.01 RW.02</t>
  </si>
  <si>
    <t>BRAKAS</t>
  </si>
  <si>
    <r>
      <rPr>
        <u/>
        <sz val="11"/>
        <color rgb="FF1155CC"/>
        <rFont val="Calibri, sans-serif"/>
      </rPr>
      <t>https://www.google.com/maps?q=-7,2869063,109,3956251</t>
    </r>
  </si>
  <si>
    <t>RT0000026000</t>
  </si>
  <si>
    <t>DESA KALIKAJAR RT 01 RW 06</t>
  </si>
  <si>
    <t>SELANEGARA</t>
  </si>
  <si>
    <r>
      <rPr>
        <u/>
        <sz val="11"/>
        <color rgb="FF1155CC"/>
        <rFont val="Calibri, sans-serif"/>
      </rPr>
      <t>https://www.google.com/maps?q=-7,3786226,109,3873271</t>
    </r>
  </si>
  <si>
    <t>RT0000026006</t>
  </si>
  <si>
    <t>TOKO BUDI SANTOSO</t>
  </si>
  <si>
    <t>PULE RT 01/03 KERJO KIDUL, NGADIROJO</t>
  </si>
  <si>
    <t>KERJO KIDUL</t>
  </si>
  <si>
    <r>
      <rPr>
        <u/>
        <sz val="11"/>
        <color rgb="FF1155CC"/>
        <rFont val="Calibri, sans-serif"/>
      </rPr>
      <t>https://www.google.com/maps?q=-7,8570084,111,0094818</t>
    </r>
  </si>
  <si>
    <t>RT0000026007</t>
  </si>
  <si>
    <t>TOKO DINA</t>
  </si>
  <si>
    <t>DESA KARANGNANGKA</t>
  </si>
  <si>
    <r>
      <rPr>
        <u/>
        <sz val="11"/>
        <color rgb="FF1155CC"/>
        <rFont val="Calibri, sans-serif"/>
      </rPr>
      <t>https://www.google.com/maps?q=-7,3337032,109,3528884</t>
    </r>
  </si>
  <si>
    <t>RT0000026009</t>
  </si>
  <si>
    <t>TOKO DYAH</t>
  </si>
  <si>
    <t>MLOKOLEGI 03/04 DUKUH,NGARGOYOSO</t>
  </si>
  <si>
    <r>
      <rPr>
        <u/>
        <sz val="11"/>
        <color rgb="FF1155CC"/>
        <rFont val="Calibri, sans-serif"/>
      </rPr>
      <t>https://www.google.com/maps?q=-7,5819697,111,0756977</t>
    </r>
  </si>
  <si>
    <t>RT0000026011</t>
  </si>
  <si>
    <t>TOKO FAJAR</t>
  </si>
  <si>
    <r>
      <rPr>
        <u/>
        <sz val="11"/>
        <color rgb="FF1155CC"/>
        <rFont val="Calibri, sans-serif"/>
      </rPr>
      <t>https://www.google.com/maps?q=-7,3921732,110,8069932</t>
    </r>
  </si>
  <si>
    <t>RT0000026012</t>
  </si>
  <si>
    <t>TOKO HANAN CAHYO DW</t>
  </si>
  <si>
    <t>DESA WARU KEC SLOGOHIMO</t>
  </si>
  <si>
    <r>
      <rPr>
        <u/>
        <sz val="11"/>
        <color rgb="FF1155CC"/>
        <rFont val="Calibri, sans-serif"/>
      </rPr>
      <t>https://www.google.com/maps?q=-7,8247699,111,1889287</t>
    </r>
  </si>
  <si>
    <t>RT0000026013</t>
  </si>
  <si>
    <t>TOKO HASIL SUBUR</t>
  </si>
  <si>
    <t>BELIK RT 01/II, DS PRACIMANTORO</t>
  </si>
  <si>
    <r>
      <rPr>
        <u/>
        <sz val="11"/>
        <color rgb="FF1155CC"/>
        <rFont val="Calibri, sans-serif"/>
      </rPr>
      <t>https://www.google.com/maps?q=-8,0586317,110,8069917</t>
    </r>
  </si>
  <si>
    <t>RT0000026015</t>
  </si>
  <si>
    <t>DS.KEMUTUG KIDUL RT 06 RW 02</t>
  </si>
  <si>
    <t>KEMUTUG LOR</t>
  </si>
  <si>
    <r>
      <rPr>
        <u/>
        <sz val="11"/>
        <color rgb="FF1155CC"/>
        <rFont val="Calibri, sans-serif"/>
      </rPr>
      <t>https://www.google.com/maps?q=-7,342753,109,2374771</t>
    </r>
  </si>
  <si>
    <t>RT0000026016</t>
  </si>
  <si>
    <t>TOKO I. R</t>
  </si>
  <si>
    <t>DUNGREJO, GAMBIRANOM</t>
  </si>
  <si>
    <r>
      <rPr>
        <u/>
        <sz val="11"/>
        <color rgb="FF1155CC"/>
        <rFont val="Calibri, sans-serif"/>
      </rPr>
      <t>https://www.google.com/maps?q=-7,9786855,110,916492</t>
    </r>
  </si>
  <si>
    <t>RT0000026018</t>
  </si>
  <si>
    <t>TOKO JAYA TANI</t>
  </si>
  <si>
    <t>WLAHAR, RT 02 / RW 07</t>
  </si>
  <si>
    <r>
      <rPr>
        <u/>
        <sz val="11"/>
        <color rgb="FF1155CC"/>
        <rFont val="Calibri, sans-serif"/>
      </rPr>
      <t>https://www.google.com/maps?q=-7,4735357,109,0703628</t>
    </r>
  </si>
  <si>
    <t>RT0000026022</t>
  </si>
  <si>
    <t>TOKO KARYA LESTARI</t>
  </si>
  <si>
    <t>DESA TANJUNGANYAR</t>
  </si>
  <si>
    <r>
      <rPr>
        <u/>
        <sz val="11"/>
        <color rgb="FF1155CC"/>
        <rFont val="Calibri, sans-serif"/>
      </rPr>
      <t>https://www.google.com/maps?q=-6,9131156,110,7595478</t>
    </r>
  </si>
  <si>
    <t>RT0000026023</t>
  </si>
  <si>
    <t>DS. BABAKAN RT. 06/02</t>
  </si>
  <si>
    <r>
      <rPr>
        <u/>
        <sz val="11"/>
        <color rgb="FF1155CC"/>
        <rFont val="Calibri, sans-serif"/>
      </rPr>
      <t>https://www.google.com/maps?q=-7,4117421,108,8997398</t>
    </r>
  </si>
  <si>
    <t>RT0000026025</t>
  </si>
  <si>
    <t>TOKO LANGGENG TANI</t>
  </si>
  <si>
    <t>SADANG 5/4</t>
  </si>
  <si>
    <t>SADANG</t>
  </si>
  <si>
    <t>Jekulo</t>
  </si>
  <si>
    <r>
      <rPr>
        <u/>
        <sz val="11"/>
        <color rgb="FF1155CC"/>
        <rFont val="Calibri, sans-serif"/>
      </rPr>
      <t>https://www.google.com/maps?q=-6,8355482,110,9161308</t>
    </r>
  </si>
  <si>
    <t>RT0000026026</t>
  </si>
  <si>
    <t>DS. PANDAK RT 06 RW 01</t>
  </si>
  <si>
    <r>
      <rPr>
        <u/>
        <sz val="11"/>
        <color rgb="FF1155CC"/>
        <rFont val="Calibri, sans-serif"/>
      </rPr>
      <t>https://www.google.com/maps?q=-7,379189,109,2413147</t>
    </r>
  </si>
  <si>
    <t>RT0000026027</t>
  </si>
  <si>
    <t>TOKO LINA</t>
  </si>
  <si>
    <t>DK.SARIGUNAN RT 09,DS.KRAGILAN,KEC.GEMOLONG</t>
  </si>
  <si>
    <r>
      <rPr>
        <u/>
        <sz val="11"/>
        <color rgb="FF1155CC"/>
        <rFont val="Calibri, sans-serif"/>
      </rPr>
      <t>https://www.google.com/maps?q=-7,4147711,110,8341694</t>
    </r>
  </si>
  <si>
    <t>RT0000026029</t>
  </si>
  <si>
    <t>TOKO MANUGGAL</t>
  </si>
  <si>
    <t>DS GEDAWUNG RT 01 RW 05 KEC KISMANTORO</t>
  </si>
  <si>
    <t>GEDAWUNG</t>
  </si>
  <si>
    <r>
      <rPr>
        <u/>
        <sz val="11"/>
        <color rgb="FF1155CC"/>
        <rFont val="Calibri, sans-serif"/>
      </rPr>
      <t>https://www.google.com/maps?q=-7,8475454,111,2675486</t>
    </r>
  </si>
  <si>
    <t>RT0000026030</t>
  </si>
  <si>
    <t>TOKO MANUNGGAL TANI</t>
  </si>
  <si>
    <t>TAWANGSARI RT.01 RW.01, DS. DOMPYONGAN</t>
  </si>
  <si>
    <t>PRAWATAN</t>
  </si>
  <si>
    <r>
      <rPr>
        <u/>
        <sz val="11"/>
        <color rgb="FF1155CC"/>
        <rFont val="Calibri, sans-serif"/>
      </rPr>
      <t>https://www.google.com/maps?q=-7,7140517,110,5303717</t>
    </r>
  </si>
  <si>
    <t>RT0000026031</t>
  </si>
  <si>
    <t>TOKO MARATANI</t>
  </si>
  <si>
    <t>DS KALIMANAH WETAN KALIMANAH</t>
  </si>
  <si>
    <t>MANDURAGA</t>
  </si>
  <si>
    <r>
      <rPr>
        <u/>
        <sz val="11"/>
        <color rgb="FF1155CC"/>
        <rFont val="Calibri, sans-serif"/>
      </rPr>
      <t>https://www.google.com/maps?q=-7,4159614,109,33864</t>
    </r>
  </si>
  <si>
    <t>RT0000026032</t>
  </si>
  <si>
    <t>TOKO MEDE</t>
  </si>
  <si>
    <t>PANCUR 01/01</t>
  </si>
  <si>
    <r>
      <rPr>
        <u/>
        <sz val="11"/>
        <color rgb="FF1155CC"/>
        <rFont val="Calibri, sans-serif"/>
      </rPr>
      <t>https://www.google.com/maps?q=-6,6950162,110,7620678</t>
    </r>
  </si>
  <si>
    <t>RT0000026033</t>
  </si>
  <si>
    <t>TOKO MEGA BUMI</t>
  </si>
  <si>
    <t>RT 09/III DS. GUNTUR</t>
  </si>
  <si>
    <r>
      <rPr>
        <u/>
        <sz val="11"/>
        <color rgb="FF1155CC"/>
        <rFont val="Calibri, sans-serif"/>
      </rPr>
      <t>https://www.google.com/maps?q=-6,9813237,110,6124001</t>
    </r>
  </si>
  <si>
    <t>RT0000026034</t>
  </si>
  <si>
    <t>TOKO MELLA</t>
  </si>
  <si>
    <t>KEL PURWANTORO RT 02 RW 07</t>
  </si>
  <si>
    <r>
      <rPr>
        <u/>
        <sz val="11"/>
        <color rgb="FF1155CC"/>
        <rFont val="Calibri, sans-serif"/>
      </rPr>
      <t>https://www.google.com/maps?q=-7,8409375,111,2565707</t>
    </r>
  </si>
  <si>
    <t>RT0000026035</t>
  </si>
  <si>
    <t>TOKO MULYO</t>
  </si>
  <si>
    <t>DUSUN KRAJAN RT.003/001 DESA SUMBERAGUNG</t>
  </si>
  <si>
    <r>
      <rPr>
        <u/>
        <sz val="11"/>
        <color rgb="FF1155CC"/>
        <rFont val="Calibri, sans-serif"/>
      </rPr>
      <t>https://www.google.com/maps?q=-6,9925498,111,1561444</t>
    </r>
  </si>
  <si>
    <t>RT0000026036</t>
  </si>
  <si>
    <t>TOKO MULYO TANI</t>
  </si>
  <si>
    <r>
      <rPr>
        <u/>
        <sz val="11"/>
        <color rgb="FF1155CC"/>
        <rFont val="Calibri, sans-serif"/>
      </rPr>
      <t>https://www.google.com/maps?q=-6,8934382,110,7460353</t>
    </r>
  </si>
  <si>
    <t>RT0000026037</t>
  </si>
  <si>
    <t>TOKO NINIK</t>
  </si>
  <si>
    <t>DS. TAYEM TIMUR RT. 01/02</t>
  </si>
  <si>
    <t>TAYEMTIMUR</t>
  </si>
  <si>
    <r>
      <rPr>
        <u/>
        <sz val="11"/>
        <color rgb="FF1155CC"/>
        <rFont val="Calibri, sans-serif"/>
      </rPr>
      <t>https://www.google.com/maps?q=-7,4116789,108,8997197</t>
    </r>
  </si>
  <si>
    <t>RT0000026039</t>
  </si>
  <si>
    <t>TOKO NUGROHO</t>
  </si>
  <si>
    <t>BALANG RT. 002 RW.013, DS. KARANGLO</t>
  </si>
  <si>
    <r>
      <rPr>
        <u/>
        <sz val="11"/>
        <color rgb="FF1155CC"/>
        <rFont val="Calibri, sans-serif"/>
      </rPr>
      <t>https://www.google.com/maps?q=-7,6998172,110,5849547</t>
    </r>
  </si>
  <si>
    <t>RT0000026044</t>
  </si>
  <si>
    <t>DESA DRESI WETAN</t>
  </si>
  <si>
    <t>DRESIWETAN</t>
  </si>
  <si>
    <r>
      <rPr>
        <u/>
        <sz val="11"/>
        <color rgb="FF1155CC"/>
        <rFont val="Calibri, sans-serif"/>
      </rPr>
      <t>https://www.google.com/maps?q=-6,7111251,111,2817738</t>
    </r>
  </si>
  <si>
    <t>RT0000026047</t>
  </si>
  <si>
    <t>DESA SURODADI</t>
  </si>
  <si>
    <r>
      <rPr>
        <u/>
        <sz val="11"/>
        <color rgb="FF1155CC"/>
        <rFont val="Calibri, sans-serif"/>
      </rPr>
      <t>https://www.google.com/maps?q=-6,9306797,110,7174611</t>
    </r>
  </si>
  <si>
    <t>RT0000026048</t>
  </si>
  <si>
    <t>TOKO SARIWONO</t>
  </si>
  <si>
    <t>JATIMERTO RT 01/04 KERJO LOR, NGADIROJO</t>
  </si>
  <si>
    <t>KERJO LOR</t>
  </si>
  <si>
    <r>
      <rPr>
        <u/>
        <sz val="11"/>
        <color rgb="FF1155CC"/>
        <rFont val="Calibri, sans-serif"/>
      </rPr>
      <t>https://www.google.com/maps?q=-7,8178359,111,0316129</t>
    </r>
  </si>
  <si>
    <t>RT0000026050</t>
  </si>
  <si>
    <t>TOKO SEMANGAT USAHA</t>
  </si>
  <si>
    <t>DESA MIPIRAN KEC. PADAMARA</t>
  </si>
  <si>
    <r>
      <rPr>
        <u/>
        <sz val="11"/>
        <color rgb="FF1155CC"/>
        <rFont val="Calibri, sans-serif"/>
      </rPr>
      <t>https://www.google.com/maps?q=-7,3642352,109,2966241</t>
    </r>
  </si>
  <si>
    <t>RT0000026051</t>
  </si>
  <si>
    <t>TOKO SEMI AJI</t>
  </si>
  <si>
    <t>JAMBEN RT 04 RW 06 KISMOYOSO, NGEMPLAK</t>
  </si>
  <si>
    <t>KISMOYOSO</t>
  </si>
  <si>
    <r>
      <rPr>
        <u/>
        <sz val="11"/>
        <color rgb="FF1155CC"/>
        <rFont val="Calibri, sans-serif"/>
      </rPr>
      <t>https://www.google.com/maps?q=-7,5100628,110,7972007</t>
    </r>
  </si>
  <si>
    <t>RT0000026052</t>
  </si>
  <si>
    <t>TOKO SIDO AYEM</t>
  </si>
  <si>
    <t>DESA SAMBUNG</t>
  </si>
  <si>
    <r>
      <rPr>
        <u/>
        <sz val="11"/>
        <color rgb="FF1155CC"/>
        <rFont val="Calibri, sans-serif"/>
      </rPr>
      <t>https://www.google.com/maps?q=-6,8997994,110,791588</t>
    </r>
  </si>
  <si>
    <t>RT0000026053</t>
  </si>
  <si>
    <t>TAMBAKAGUNG</t>
  </si>
  <si>
    <r>
      <rPr>
        <u/>
        <sz val="11"/>
        <color rgb="FF1155CC"/>
        <rFont val="Calibri, sans-serif"/>
      </rPr>
      <t>https://www.google.com/maps?q=-6,7275819,111,2374588</t>
    </r>
  </si>
  <si>
    <t>RT0000026054</t>
  </si>
  <si>
    <t>DESA GUNUNGKARANG RT 02 RW 01</t>
  </si>
  <si>
    <r>
      <rPr>
        <u/>
        <sz val="11"/>
        <color rgb="FF1155CC"/>
        <rFont val="Calibri, sans-serif"/>
      </rPr>
      <t>https://www.google.com/maps?q=-7,2919108,109,3520896</t>
    </r>
  </si>
  <si>
    <t>RT0000026055</t>
  </si>
  <si>
    <t>TOKO SUMBER TANI</t>
  </si>
  <si>
    <t>DS.CIDADAP RT. 04/05</t>
  </si>
  <si>
    <t>GUNUNGTELU</t>
  </si>
  <si>
    <r>
      <rPr>
        <u/>
        <sz val="11"/>
        <color rgb="FF1155CC"/>
        <rFont val="Calibri, sans-serif"/>
      </rPr>
      <t>https://www.google.com/maps?q=-7,4096658,108,9024057</t>
    </r>
  </si>
  <si>
    <t>RT0000026057</t>
  </si>
  <si>
    <t>DESA PULO</t>
  </si>
  <si>
    <r>
      <rPr>
        <u/>
        <sz val="11"/>
        <color rgb="FF1155CC"/>
        <rFont val="Calibri, sans-serif"/>
      </rPr>
      <t>https://www.google.com/maps?q=-6,7272056,111,3300293</t>
    </r>
  </si>
  <si>
    <t>RT0000026059</t>
  </si>
  <si>
    <t>TOKO TANI</t>
  </si>
  <si>
    <t>PRAYAN RT. 01/05, SUKOREJO, WONOSARI, KLATEN</t>
  </si>
  <si>
    <r>
      <rPr>
        <u/>
        <sz val="11"/>
        <color rgb="FF1155CC"/>
        <rFont val="Calibri, sans-serif"/>
      </rPr>
      <t>https://www.google.com/maps?q=-7,6041704,110,7284112</t>
    </r>
  </si>
  <si>
    <t>RT0000026060</t>
  </si>
  <si>
    <t>TOKO TANI MULYA</t>
  </si>
  <si>
    <t>DESA SOKAWERA KEC. PADAMARA</t>
  </si>
  <si>
    <r>
      <rPr>
        <u/>
        <sz val="11"/>
        <color rgb="FF1155CC"/>
        <rFont val="Calibri, sans-serif"/>
      </rPr>
      <t>https://www.google.com/maps?q=-7,3923586,109,3206663</t>
    </r>
  </si>
  <si>
    <t>RT0000026061</t>
  </si>
  <si>
    <t>RT 06 RW 02 DESA SARIREJA</t>
  </si>
  <si>
    <t>KUBANGPUTAT</t>
  </si>
  <si>
    <r>
      <rPr>
        <u/>
        <sz val="11"/>
        <color rgb="FF1155CC"/>
        <rFont val="Calibri, sans-serif"/>
      </rPr>
      <t>https://www.google.com/maps?q=-6,9366702,108,8252013</t>
    </r>
  </si>
  <si>
    <t>RT0000026063</t>
  </si>
  <si>
    <t>TOKO TEGUH</t>
  </si>
  <si>
    <t>KIOS TERMINAL WANGON, B, NO 21</t>
  </si>
  <si>
    <r>
      <rPr>
        <u/>
        <sz val="11"/>
        <color rgb="FF1155CC"/>
        <rFont val="Calibri, sans-serif"/>
      </rPr>
      <t>https://www.google.com/maps?q=-7,5102991,109,0605961</t>
    </r>
  </si>
  <si>
    <t>RT0000026064</t>
  </si>
  <si>
    <t>TOKO TIMBUL SARI</t>
  </si>
  <si>
    <t>SANGGRAHAN, RT 03/08 NGADIROJO KIDUL, NGADIROJO</t>
  </si>
  <si>
    <t>GEMAWANG</t>
  </si>
  <si>
    <r>
      <rPr>
        <u/>
        <sz val="11"/>
        <color rgb="FF1155CC"/>
        <rFont val="Calibri, sans-serif"/>
      </rPr>
      <t>https://www.google.com/maps?q=-7,8177921,110,9965946</t>
    </r>
  </si>
  <si>
    <t>RT0000026066</t>
  </si>
  <si>
    <t>TOKO UNTUNG</t>
  </si>
  <si>
    <t>JL KERTAWIBAWA RT 02 RW 01 KARANG LEWAS</t>
  </si>
  <si>
    <t>REJASARI</t>
  </si>
  <si>
    <r>
      <rPr>
        <u/>
        <sz val="11"/>
        <color rgb="FF1155CC"/>
        <rFont val="Calibri, sans-serif"/>
      </rPr>
      <t>https://www.google.com/maps?q=-7,4200831,109,2003727</t>
    </r>
  </si>
  <si>
    <t>RT0000026070</t>
  </si>
  <si>
    <t>TOPARI</t>
  </si>
  <si>
    <t>DESA KLAMPOK RT. 08 RW. 01</t>
  </si>
  <si>
    <r>
      <rPr>
        <u/>
        <sz val="11"/>
        <color rgb="FF1155CC"/>
        <rFont val="Calibri, sans-serif"/>
      </rPr>
      <t>https://www.google.com/maps?q=-6,8652231,109,01243</t>
    </r>
  </si>
  <si>
    <t>RT0000026071</t>
  </si>
  <si>
    <t>TP. BANGUN JAYA</t>
  </si>
  <si>
    <t>DS. PAKEMBARAN</t>
  </si>
  <si>
    <r>
      <rPr>
        <u/>
        <sz val="11"/>
        <color rgb="FF1155CC"/>
        <rFont val="Calibri, sans-serif"/>
      </rPr>
      <t>https://www.google.com/maps?q=-6,9814084,109,1353301</t>
    </r>
  </si>
  <si>
    <t>RT0000026075</t>
  </si>
  <si>
    <t>TRI MANUNGGAL TANI / BJS</t>
  </si>
  <si>
    <t>TEMPEL 05/07 BANYUANYAR BANJARSARI SURAKARTA</t>
  </si>
  <si>
    <t>JAJAR</t>
  </si>
  <si>
    <t>Banjarsari</t>
  </si>
  <si>
    <t>KOTA SURAKARTA</t>
  </si>
  <si>
    <r>
      <rPr>
        <u/>
        <sz val="11"/>
        <color rgb="FF1155CC"/>
        <rFont val="Calibri, sans-serif"/>
      </rPr>
      <t>https://www.google.com/maps?q=-7,53476170002162,110,806176561429</t>
    </r>
  </si>
  <si>
    <t>RT0000026077</t>
  </si>
  <si>
    <t>TRI TUNGGAL JAYA</t>
  </si>
  <si>
    <t>DSN. MOJOLUMUT RT.003/008 DESA SUMBERAGUN</t>
  </si>
  <si>
    <r>
      <rPr>
        <u/>
        <sz val="11"/>
        <color rgb="FF1155CC"/>
        <rFont val="Calibri, sans-serif"/>
      </rPr>
      <t>https://www.google.com/maps?q=-6,9815533,111,1591883</t>
    </r>
  </si>
  <si>
    <t>RT0000026079</t>
  </si>
  <si>
    <t>DK.GEBLUK RT.01 RW.07 DS.DUKUH</t>
  </si>
  <si>
    <r>
      <rPr>
        <u/>
        <sz val="11"/>
        <color rgb="FF1155CC"/>
        <rFont val="Calibri, sans-serif"/>
      </rPr>
      <t>https://www.google.com/maps?q=-7,5901574,110,8630965</t>
    </r>
  </si>
  <si>
    <t>RT0000026080</t>
  </si>
  <si>
    <t>DK.CANGKOL RT.02 RW.08,DS.CANGKOL</t>
  </si>
  <si>
    <t>BEKONANG</t>
  </si>
  <si>
    <r>
      <rPr>
        <u/>
        <sz val="11"/>
        <color rgb="FF1155CC"/>
        <rFont val="Calibri, sans-serif"/>
      </rPr>
      <t>https://www.google.com/maps?q=-7,6181766,110,8712747</t>
    </r>
  </si>
  <si>
    <t>RT0000026081</t>
  </si>
  <si>
    <t>TUNAS MEKAR</t>
  </si>
  <si>
    <t>PAPAHAN 01/03, TASIKMADU, KARANGANYAR</t>
  </si>
  <si>
    <r>
      <rPr>
        <u/>
        <sz val="11"/>
        <color rgb="FF1155CC"/>
        <rFont val="Calibri, sans-serif"/>
      </rPr>
      <t>https://www.google.com/maps?q=-7,588406,110,9224361</t>
    </r>
  </si>
  <si>
    <t>RT0000026082</t>
  </si>
  <si>
    <t>NGLENJING, PUNTHUKREJO, NGARGOYOSO</t>
  </si>
  <si>
    <t>PUNTUKREJO</t>
  </si>
  <si>
    <r>
      <rPr>
        <u/>
        <sz val="11"/>
        <color rgb="FF1155CC"/>
        <rFont val="Calibri, sans-serif"/>
      </rPr>
      <t>https://www.google.com/maps?q=-7,6183338,111,0946222</t>
    </r>
  </si>
  <si>
    <t>RT0000026084</t>
  </si>
  <si>
    <t>TUNGGAK SEMI</t>
  </si>
  <si>
    <t>DESA KARANGPETIR RT 05 RW 01, TAMBAK</t>
  </si>
  <si>
    <t>PLANGKAPAN</t>
  </si>
  <si>
    <r>
      <rPr>
        <u/>
        <sz val="11"/>
        <color rgb="FF1155CC"/>
        <rFont val="Calibri, sans-serif"/>
      </rPr>
      <t>https://www.google.com/maps?q=-7,6288836,109,389478</t>
    </r>
  </si>
  <si>
    <t>RT0000026087</t>
  </si>
  <si>
    <t>UD "BERKAH"</t>
  </si>
  <si>
    <t>DS KRACAK RT02/10</t>
  </si>
  <si>
    <t>KRACAK</t>
  </si>
  <si>
    <r>
      <rPr>
        <u/>
        <sz val="11"/>
        <color rgb="FF1155CC"/>
        <rFont val="Calibri, sans-serif"/>
      </rPr>
      <t>https://www.google.com/maps?q=-7,408762,109,060925</t>
    </r>
  </si>
  <si>
    <t>RT0000026089</t>
  </si>
  <si>
    <t>UD ABADI JAYA</t>
  </si>
  <si>
    <t>DS. SARIMULYO RT. 06 RW. 01</t>
  </si>
  <si>
    <t>Winong</t>
  </si>
  <si>
    <r>
      <rPr>
        <u/>
        <sz val="11"/>
        <color rgb="FF1155CC"/>
        <rFont val="Calibri, sans-serif"/>
      </rPr>
      <t>https://www.google.com/maps?q=-6,7810326,111,120209</t>
    </r>
  </si>
  <si>
    <t>RT0000026091</t>
  </si>
  <si>
    <t>UD AKBAR</t>
  </si>
  <si>
    <t>DS. KROPAK RT. 02 RW. 03</t>
  </si>
  <si>
    <r>
      <rPr>
        <u/>
        <sz val="11"/>
        <color rgb="FF1155CC"/>
        <rFont val="Calibri, sans-serif"/>
      </rPr>
      <t>https://www.google.com/maps?q=-6,8581971,111,0936302</t>
    </r>
  </si>
  <si>
    <t>RT0000026092</t>
  </si>
  <si>
    <t>UD ALIFDA</t>
  </si>
  <si>
    <t>BELIK RT 02/RW11, PRACIMANTORO,PRACIMANTORO</t>
  </si>
  <si>
    <r>
      <rPr>
        <u/>
        <sz val="11"/>
        <color rgb="FF1155CC"/>
        <rFont val="Calibri, sans-serif"/>
      </rPr>
      <t>https://www.google.com/maps?q=-8,0583483,110,8114067</t>
    </r>
  </si>
  <si>
    <t>RT0000026093</t>
  </si>
  <si>
    <t>UD AMIN JAYA</t>
  </si>
  <si>
    <t>DS TEMPUREJO</t>
  </si>
  <si>
    <r>
      <rPr>
        <u/>
        <sz val="11"/>
        <color rgb="FF1155CC"/>
        <rFont val="Calibri, sans-serif"/>
      </rPr>
      <t>https://www.google.com/maps?q=-6,9469132,111,4321729</t>
    </r>
  </si>
  <si>
    <t>RT0000026095</t>
  </si>
  <si>
    <t>UD ANEKA WARNA</t>
  </si>
  <si>
    <t>DS WOTAN RT 03 RW 06</t>
  </si>
  <si>
    <r>
      <rPr>
        <u/>
        <sz val="11"/>
        <color rgb="FF1155CC"/>
        <rFont val="Calibri, sans-serif"/>
      </rPr>
      <t>https://www.google.com/maps?q=-6,9167988,110,9047889</t>
    </r>
  </si>
  <si>
    <t>RT0000026096</t>
  </si>
  <si>
    <t>UD ANITA</t>
  </si>
  <si>
    <t>DS MLANGSEN</t>
  </si>
  <si>
    <t>MLANGSEN</t>
  </si>
  <si>
    <r>
      <rPr>
        <u/>
        <sz val="11"/>
        <color rgb="FF1155CC"/>
        <rFont val="Calibri, sans-serif"/>
      </rPr>
      <t>https://www.google.com/maps?q=-6,9837725,111,4112719</t>
    </r>
  </si>
  <si>
    <t>RT0000026099</t>
  </si>
  <si>
    <t>UD AULIYA TANI</t>
  </si>
  <si>
    <t>DS CENGKALSEWU RT 03 RW 06</t>
  </si>
  <si>
    <t>KASIYAN</t>
  </si>
  <si>
    <r>
      <rPr>
        <u/>
        <sz val="11"/>
        <color rgb="FF1155CC"/>
        <rFont val="Calibri, sans-serif"/>
      </rPr>
      <t>https://www.google.com/maps?q=-6,9077895,110,9570994</t>
    </r>
  </si>
  <si>
    <t>RT0000026103</t>
  </si>
  <si>
    <t>Sumber RT 01 RW 01, Ds. Puloharjo, Eromoko, Wonogiri</t>
  </si>
  <si>
    <r>
      <rPr>
        <u/>
        <sz val="11"/>
        <color rgb="FF1155CC"/>
        <rFont val="Calibri, sans-serif"/>
      </rPr>
      <t>https://www.google.com/maps?q=-7,9539931,110,8478552</t>
    </r>
  </si>
  <si>
    <t>RT0000026105</t>
  </si>
  <si>
    <t>UD BAROKAH JAYA</t>
  </si>
  <si>
    <t>DS. SERUTSADANG RT. 04 RW. 01</t>
  </si>
  <si>
    <r>
      <rPr>
        <u/>
        <sz val="11"/>
        <color rgb="FF1155CC"/>
        <rFont val="Calibri, sans-serif"/>
      </rPr>
      <t>https://www.google.com/maps?q=-6,7914127,111,1025696</t>
    </r>
  </si>
  <si>
    <t>RT0000026107</t>
  </si>
  <si>
    <t>UD BAROKAH TANI</t>
  </si>
  <si>
    <t>DUSUN NGANDONG RT 03 RW 01</t>
  </si>
  <si>
    <r>
      <rPr>
        <u/>
        <sz val="11"/>
        <color rgb="FF1155CC"/>
        <rFont val="Calibri, sans-serif"/>
      </rPr>
      <t>https://www.google.com/maps?q=-7,9178368,110,7852883</t>
    </r>
  </si>
  <si>
    <t>RT0000026108</t>
  </si>
  <si>
    <t>UD BAROKAH/KR.SUMBER</t>
  </si>
  <si>
    <t>DS. KARANGSUMBER RT. 01 RW. 02</t>
  </si>
  <si>
    <t>KARANGSUMBER</t>
  </si>
  <si>
    <r>
      <rPr>
        <u/>
        <sz val="11"/>
        <color rgb="FF1155CC"/>
        <rFont val="Calibri, sans-serif"/>
      </rPr>
      <t>https://www.google.com/maps?q=-6,8600749,111,1088241</t>
    </r>
  </si>
  <si>
    <t>RT0000026110</t>
  </si>
  <si>
    <t>DESA KARANG KLESEM RT 05 RW 01</t>
  </si>
  <si>
    <t>CANDINEGARA</t>
  </si>
  <si>
    <r>
      <rPr>
        <u/>
        <sz val="11"/>
        <color rgb="FF1155CC"/>
        <rFont val="Calibri, sans-serif"/>
      </rPr>
      <t>https://www.google.com/maps?q=-7,3818626,109,0816351</t>
    </r>
  </si>
  <si>
    <t>RT0000026112</t>
  </si>
  <si>
    <t>UD BJ PUTRA</t>
  </si>
  <si>
    <t>DS WEGIL RT 05 RW 01</t>
  </si>
  <si>
    <t>WEGIL</t>
  </si>
  <si>
    <r>
      <rPr>
        <u/>
        <sz val="11"/>
        <color rgb="FF1155CC"/>
        <rFont val="Calibri, sans-serif"/>
      </rPr>
      <t>https://www.google.com/maps?q=-6,951254,110,858008</t>
    </r>
  </si>
  <si>
    <t>RT0000026115</t>
  </si>
  <si>
    <t>UD DEWI SRI</t>
  </si>
  <si>
    <t>PELEM RT 03 RW 02, PELEM, JATISRONO, WONOGIRI</t>
  </si>
  <si>
    <r>
      <rPr>
        <u/>
        <sz val="11"/>
        <color rgb="FF1155CC"/>
        <rFont val="Calibri, sans-serif"/>
      </rPr>
      <t>https://www.google.com/maps?q=-7,8437962,111,1700529</t>
    </r>
  </si>
  <si>
    <t>RT0000026116</t>
  </si>
  <si>
    <t>DS BERAN</t>
  </si>
  <si>
    <t>KEDUNGJENAR</t>
  </si>
  <si>
    <r>
      <rPr>
        <u/>
        <sz val="11"/>
        <color rgb="FF1155CC"/>
        <rFont val="Calibri, sans-serif"/>
      </rPr>
      <t>https://www.google.com/maps?q=-6,981225,111,4333041</t>
    </r>
  </si>
  <si>
    <t>RT0000026117</t>
  </si>
  <si>
    <t>UD DIYA</t>
  </si>
  <si>
    <t>DESA PEKUNCEN RT 02 RW 02</t>
  </si>
  <si>
    <r>
      <rPr>
        <u/>
        <sz val="11"/>
        <color rgb="FF1155CC"/>
        <rFont val="Calibri, sans-serif"/>
      </rPr>
      <t>https://www.google.com/maps?q=-7,4065503,109,0737133</t>
    </r>
  </si>
  <si>
    <t>RT0000026118</t>
  </si>
  <si>
    <t>UD ENGGAL</t>
  </si>
  <si>
    <t>DS. SERUTSADANG RT. 01 RW. 01</t>
  </si>
  <si>
    <t>SERUTSADANG</t>
  </si>
  <si>
    <r>
      <rPr>
        <u/>
        <sz val="11"/>
        <color rgb="FF1155CC"/>
        <rFont val="Calibri, sans-serif"/>
      </rPr>
      <t>https://www.google.com/maps?q=-6,7917178,111,1048397</t>
    </r>
  </si>
  <si>
    <t>RT0000026121</t>
  </si>
  <si>
    <t>UD IKHSAN TANI</t>
  </si>
  <si>
    <t>DS.TERSONO RT 07 RW 01</t>
  </si>
  <si>
    <t>SUMURBANGER</t>
  </si>
  <si>
    <r>
      <rPr>
        <u/>
        <sz val="11"/>
        <color rgb="FF1155CC"/>
        <rFont val="Calibri, sans-serif"/>
      </rPr>
      <t>https://www.google.com/maps?q=-7,0262902,109,9655513</t>
    </r>
  </si>
  <si>
    <t>RT0000026123</t>
  </si>
  <si>
    <t>UD JASA TANI</t>
  </si>
  <si>
    <t>DS. SUGIHAN RT. 02 RW. 01</t>
  </si>
  <si>
    <r>
      <rPr>
        <u/>
        <sz val="11"/>
        <color rgb="FF1155CC"/>
        <rFont val="Calibri, sans-serif"/>
      </rPr>
      <t>https://www.google.com/maps?q=-6,8513443,111,1116732</t>
    </r>
  </si>
  <si>
    <t>RT0000026129</t>
  </si>
  <si>
    <t>UD KAWAN TANI</t>
  </si>
  <si>
    <t>JL RAYA PURWANTORO RT 01 RW 04</t>
  </si>
  <si>
    <r>
      <rPr>
        <u/>
        <sz val="11"/>
        <color rgb="FF1155CC"/>
        <rFont val="Calibri, sans-serif"/>
      </rPr>
      <t>https://www.google.com/maps?q=-7,8456972,111,2597267</t>
    </r>
  </si>
  <si>
    <t>RT0000026130</t>
  </si>
  <si>
    <t>UD KHARISMA JAYA</t>
  </si>
  <si>
    <t>DS SUKOLILO RT 02 RW 01</t>
  </si>
  <si>
    <t>SUKOLILO</t>
  </si>
  <si>
    <r>
      <rPr>
        <u/>
        <sz val="11"/>
        <color rgb="FF1155CC"/>
        <rFont val="Calibri, sans-serif"/>
      </rPr>
      <t>https://www.google.com/maps?q=-6,9291479,110,9170441</t>
    </r>
  </si>
  <si>
    <t>RT0000026132</t>
  </si>
  <si>
    <t>NGASEM RT 01/01, KEMASAN</t>
  </si>
  <si>
    <r>
      <rPr>
        <u/>
        <sz val="11"/>
        <color rgb="FF1155CC"/>
        <rFont val="Calibri, sans-serif"/>
      </rPr>
      <t>https://www.google.com/maps?q=-7,6521416,110,888057</t>
    </r>
  </si>
  <si>
    <t>RT0000026133</t>
  </si>
  <si>
    <t>UD KUWAT RAHAYU</t>
  </si>
  <si>
    <t>DS TEMPURAN</t>
  </si>
  <si>
    <r>
      <rPr>
        <u/>
        <sz val="11"/>
        <color rgb="FF1155CC"/>
        <rFont val="Calibri, sans-serif"/>
      </rPr>
      <t>https://www.google.com/maps?q=-6,9115118,111,4591999</t>
    </r>
  </si>
  <si>
    <t>RT0000026134</t>
  </si>
  <si>
    <t>UD LAKSANA</t>
  </si>
  <si>
    <r>
      <rPr>
        <u/>
        <sz val="11"/>
        <color rgb="FF1155CC"/>
        <rFont val="Calibri, sans-serif"/>
      </rPr>
      <t>https://www.google.com/maps?q=-7,0257919,110,5157159</t>
    </r>
  </si>
  <si>
    <t>RT0000026137</t>
  </si>
  <si>
    <t>UD LESTARI</t>
  </si>
  <si>
    <t>PELANG 01/03 SELOROMO, JENAWI</t>
  </si>
  <si>
    <r>
      <rPr>
        <u/>
        <sz val="11"/>
        <color rgb="FF1155CC"/>
        <rFont val="Calibri, sans-serif"/>
      </rPr>
      <t>https://www.google.com/maps?q=-7,5356269,111,102607</t>
    </r>
  </si>
  <si>
    <t>RT0000026138</t>
  </si>
  <si>
    <t>UD LESTARI PUTRA</t>
  </si>
  <si>
    <t>DS GADUDERO RT 07 RW 02</t>
  </si>
  <si>
    <r>
      <rPr>
        <u/>
        <sz val="11"/>
        <color rgb="FF1155CC"/>
        <rFont val="Calibri, sans-serif"/>
      </rPr>
      <t>https://www.google.com/maps?q=-6,8663366,110,9283257</t>
    </r>
  </si>
  <si>
    <t>RT0000026139</t>
  </si>
  <si>
    <t>UD LUMBUNG ABADI</t>
  </si>
  <si>
    <r>
      <rPr>
        <u/>
        <sz val="11"/>
        <color rgb="FF1155CC"/>
        <rFont val="Calibri, sans-serif"/>
      </rPr>
      <t>https://www.google.com/maps?q=-7,0484867,110,5155467</t>
    </r>
  </si>
  <si>
    <t>RT0000026140</t>
  </si>
  <si>
    <t>UD LUQNY</t>
  </si>
  <si>
    <t>DESA DAWUHAN KEC. PADAMARA</t>
  </si>
  <si>
    <t>GEMURUH</t>
  </si>
  <si>
    <r>
      <rPr>
        <u/>
        <sz val="11"/>
        <color rgb="FF1155CC"/>
        <rFont val="Calibri, sans-serif"/>
      </rPr>
      <t>https://www.google.com/maps?q=-7,3696598,109,3291212</t>
    </r>
  </si>
  <si>
    <t>RT0000026141</t>
  </si>
  <si>
    <t>UD MADANI</t>
  </si>
  <si>
    <t>BATU RT 02/04, DS. TEGIRI</t>
  </si>
  <si>
    <t>TEGIRI</t>
  </si>
  <si>
    <r>
      <rPr>
        <u/>
        <sz val="11"/>
        <color rgb="FF1155CC"/>
        <rFont val="Calibri, sans-serif"/>
      </rPr>
      <t>https://www.google.com/maps?q=-7,9850129,111,0098382</t>
    </r>
  </si>
  <si>
    <t>RT0000026143</t>
  </si>
  <si>
    <t>DS PORANGPARING RT 02 RW 03</t>
  </si>
  <si>
    <t>PORANGPARING</t>
  </si>
  <si>
    <r>
      <rPr>
        <u/>
        <sz val="11"/>
        <color rgb="FF1155CC"/>
        <rFont val="Calibri, sans-serif"/>
      </rPr>
      <t>https://www.google.com/maps?q=-6,9650219,110,9016485</t>
    </r>
  </si>
  <si>
    <t>RT0000026145</t>
  </si>
  <si>
    <t>DS CIPARI</t>
  </si>
  <si>
    <r>
      <rPr>
        <u/>
        <sz val="11"/>
        <color rgb="FF1155CC"/>
        <rFont val="Calibri, sans-serif"/>
      </rPr>
      <t>https://www.google.com/maps?q=-7,4400446,108,7627392</t>
    </r>
  </si>
  <si>
    <t>RT0000026148</t>
  </si>
  <si>
    <t>UD MANGGAR SARI</t>
  </si>
  <si>
    <t>DS MAJATENGAH KEMANGKON</t>
  </si>
  <si>
    <t>MAJATENGAH</t>
  </si>
  <si>
    <r>
      <rPr>
        <u/>
        <sz val="11"/>
        <color rgb="FF1155CC"/>
        <rFont val="Calibri, sans-serif"/>
      </rPr>
      <t>https://www.google.com/maps?q=-7,475254,109,3801154</t>
    </r>
  </si>
  <si>
    <t>RT0000026151</t>
  </si>
  <si>
    <t>UD MERDEKA</t>
  </si>
  <si>
    <t>RT 07 RW 01 SUMBER</t>
  </si>
  <si>
    <r>
      <rPr>
        <u/>
        <sz val="11"/>
        <color rgb="FF1155CC"/>
        <rFont val="Calibri, sans-serif"/>
      </rPr>
      <t>https://www.google.com/maps?q=-7,2092699,111,4560744</t>
    </r>
  </si>
  <si>
    <t>RT0000026152</t>
  </si>
  <si>
    <t>UD MILA MULIA</t>
  </si>
  <si>
    <t>DS PAKEM RT 04 RW 04</t>
  </si>
  <si>
    <t>PAKEM</t>
  </si>
  <si>
    <r>
      <rPr>
        <u/>
        <sz val="11"/>
        <color rgb="FF1155CC"/>
        <rFont val="Calibri, sans-serif"/>
      </rPr>
      <t>https://www.google.com/maps?q=-6,9821701,110,8549436</t>
    </r>
  </si>
  <si>
    <t>RT0000026153</t>
  </si>
  <si>
    <t>DS. KEBOWAN RT. 01 RW. 01</t>
  </si>
  <si>
    <t>BLINGIJATI</t>
  </si>
  <si>
    <r>
      <rPr>
        <u/>
        <sz val="11"/>
        <color rgb="FF1155CC"/>
        <rFont val="Calibri, sans-serif"/>
      </rPr>
      <t>https://www.google.com/maps?q=-6,8100635,111,098416</t>
    </r>
  </si>
  <si>
    <t>RT0000026155</t>
  </si>
  <si>
    <t>UD MUGIO TEMEN</t>
  </si>
  <si>
    <t>DS TEMUREJO</t>
  </si>
  <si>
    <r>
      <rPr>
        <u/>
        <sz val="11"/>
        <color rgb="FF1155CC"/>
        <rFont val="Calibri, sans-serif"/>
      </rPr>
      <t>https://www.google.com/maps?q=-6,9474849,111,4165204</t>
    </r>
  </si>
  <si>
    <t>RT0000026156</t>
  </si>
  <si>
    <t>UD MUGO DADI MULYA</t>
  </si>
  <si>
    <t>TOH KUNING RT 1 RW 11</t>
  </si>
  <si>
    <r>
      <rPr>
        <u/>
        <sz val="11"/>
        <color rgb="FF1155CC"/>
        <rFont val="Calibri, sans-serif"/>
      </rPr>
      <t>https://www.google.com/maps?q=-7,6070982,111,0518932</t>
    </r>
  </si>
  <si>
    <t>RT0000026158</t>
  </si>
  <si>
    <t>DS. GODO RT. 03 RW. 02</t>
  </si>
  <si>
    <t>GODO</t>
  </si>
  <si>
    <r>
      <rPr>
        <u/>
        <sz val="11"/>
        <color rgb="FF1155CC"/>
        <rFont val="Calibri, sans-serif"/>
      </rPr>
      <t>https://www.google.com/maps?q=-6,8747076,111,0846316</t>
    </r>
  </si>
  <si>
    <t>RT0000026160</t>
  </si>
  <si>
    <t>UD. NGUDI BERKAH</t>
  </si>
  <si>
    <t>SRIWEDARI</t>
  </si>
  <si>
    <r>
      <rPr>
        <u/>
        <sz val="11"/>
        <color rgb="FF1155CC"/>
        <rFont val="Calibri, sans-serif"/>
      </rPr>
      <t>https://www.google.com/maps?q=-6,758238,111,2162256</t>
    </r>
  </si>
  <si>
    <t>RT0000026162</t>
  </si>
  <si>
    <t>UD PANTI TANI</t>
  </si>
  <si>
    <t>DS. GUNUNGPANTI RT. 01 RW. 02</t>
  </si>
  <si>
    <t>GUNUNGPANTI</t>
  </si>
  <si>
    <r>
      <rPr>
        <u/>
        <sz val="11"/>
        <color rgb="FF1155CC"/>
        <rFont val="Calibri, sans-serif"/>
      </rPr>
      <t>https://www.google.com/maps?q=-6,8720829,111,0767665</t>
    </r>
  </si>
  <si>
    <t>RT0000026164</t>
  </si>
  <si>
    <t>UD PUTRA JAYA</t>
  </si>
  <si>
    <t>DS. POHGADING RT. 02 RW. 01</t>
  </si>
  <si>
    <t>POHGADING</t>
  </si>
  <si>
    <r>
      <rPr>
        <u/>
        <sz val="11"/>
        <color rgb="FF1155CC"/>
        <rFont val="Calibri, sans-serif"/>
      </rPr>
      <t>https://www.google.com/maps?q=-6,9248504,111,0794709</t>
    </r>
  </si>
  <si>
    <t>RT0000026165</t>
  </si>
  <si>
    <t>UD RAHAYU</t>
  </si>
  <si>
    <t>BANARAN RT.06 RW.04 KAYUGIYANG</t>
  </si>
  <si>
    <t>SENDANGSARI</t>
  </si>
  <si>
    <r>
      <rPr>
        <u/>
        <sz val="11"/>
        <color rgb="FF1155CC"/>
        <rFont val="Calibri, sans-serif"/>
      </rPr>
      <t>https://www.google.com/maps?q=-7,3002892,109,9580542</t>
    </r>
  </si>
  <si>
    <t>RT0000026166</t>
  </si>
  <si>
    <t>UD REJEKI BARU</t>
  </si>
  <si>
    <t>DUKUH TAMBAK RT 03 RW 13 SUMBER</t>
  </si>
  <si>
    <r>
      <rPr>
        <u/>
        <sz val="11"/>
        <color rgb="FF1155CC"/>
        <rFont val="Calibri, sans-serif"/>
      </rPr>
      <t>https://www.google.com/maps?q=-7,2234521,111,4585491</t>
    </r>
  </si>
  <si>
    <t>RT0000026167</t>
  </si>
  <si>
    <t>UD RETNO MUKTI</t>
  </si>
  <si>
    <t>DS WEGIL RT 01 RW 01</t>
  </si>
  <si>
    <r>
      <rPr>
        <u/>
        <sz val="11"/>
        <color rgb="FF1155CC"/>
        <rFont val="Calibri, sans-serif"/>
      </rPr>
      <t>https://www.google.com/maps?q=-6,9518894,110,8562852</t>
    </r>
  </si>
  <si>
    <t>RT0000026168</t>
  </si>
  <si>
    <t>UD RIRIN</t>
  </si>
  <si>
    <t>JENGGRIK, NGLEGOK, NGARGOYOSO</t>
  </si>
  <si>
    <t>NGLEGOK</t>
  </si>
  <si>
    <r>
      <rPr>
        <u/>
        <sz val="11"/>
        <color rgb="FF1155CC"/>
        <rFont val="Calibri, sans-serif"/>
      </rPr>
      <t>https://www.google.com/maps?q=-7,5959747,111,0729034</t>
    </r>
  </si>
  <si>
    <t>RT0000026170</t>
  </si>
  <si>
    <t>UD SARANA TANI</t>
  </si>
  <si>
    <t>DANAN RT 05/08 DS. SENDANGAGUNG</t>
  </si>
  <si>
    <t>PLATAREJO</t>
  </si>
  <si>
    <r>
      <rPr>
        <u/>
        <sz val="11"/>
        <color rgb="FF1155CC"/>
        <rFont val="Calibri, sans-serif"/>
      </rPr>
      <t>https://www.google.com/maps?q=-8,0189703,110,896961</t>
    </r>
  </si>
  <si>
    <t>RT0000026171</t>
  </si>
  <si>
    <t>UD SARI JATI</t>
  </si>
  <si>
    <t>SINUNG , SUCI PRACIMANTORO</t>
  </si>
  <si>
    <r>
      <rPr>
        <u/>
        <sz val="11"/>
        <color rgb="FF1155CC"/>
        <rFont val="Calibri, sans-serif"/>
      </rPr>
      <t>https://www.google.com/maps?q=-8,07710387833483,110,861438848078</t>
    </r>
  </si>
  <si>
    <t>RT0000026172</t>
  </si>
  <si>
    <t>UD SAUDARA</t>
  </si>
  <si>
    <t>DS. PAGENDISAN RT. 04 RW. 03</t>
  </si>
  <si>
    <t>PAGENDISAN</t>
  </si>
  <si>
    <r>
      <rPr>
        <u/>
        <sz val="11"/>
        <color rgb="FF1155CC"/>
        <rFont val="Calibri, sans-serif"/>
      </rPr>
      <t>https://www.google.com/maps?q=-6,8243114,111,1100564</t>
    </r>
  </si>
  <si>
    <t>RT0000026173</t>
  </si>
  <si>
    <t>UD SETIAWAN</t>
  </si>
  <si>
    <t>DS WEGIL RT 02 RW 01</t>
  </si>
  <si>
    <r>
      <rPr>
        <u/>
        <sz val="11"/>
        <color rgb="FF1155CC"/>
        <rFont val="Calibri, sans-serif"/>
      </rPr>
      <t>https://www.google.com/maps?q=-6,9528826,110,8541523</t>
    </r>
  </si>
  <si>
    <t>RT0000026174</t>
  </si>
  <si>
    <t>UD SIDO MAJU</t>
  </si>
  <si>
    <t>DS KEDUNGWINONG RT 02 RW 04</t>
  </si>
  <si>
    <r>
      <rPr>
        <u/>
        <sz val="11"/>
        <color rgb="FF1155CC"/>
        <rFont val="Calibri, sans-serif"/>
      </rPr>
      <t>https://www.google.com/maps?q=-6,9299049,110,9075317</t>
    </r>
  </si>
  <si>
    <t>RT0000026175</t>
  </si>
  <si>
    <t>UD SIDO MULYO</t>
  </si>
  <si>
    <r>
      <rPr>
        <u/>
        <sz val="11"/>
        <color rgb="FF1155CC"/>
        <rFont val="Calibri, sans-serif"/>
      </rPr>
      <t>https://www.google.com/maps?q=-6,9291972,110,9165076</t>
    </r>
  </si>
  <si>
    <t>RT0000026176</t>
  </si>
  <si>
    <t>UD SIDO MULYO 2</t>
  </si>
  <si>
    <t>DS SUMBERSOKO RT 05 RW 01</t>
  </si>
  <si>
    <t>SUMBERSOKO</t>
  </si>
  <si>
    <r>
      <rPr>
        <u/>
        <sz val="11"/>
        <color rgb="FF1155CC"/>
        <rFont val="Calibri, sans-serif"/>
      </rPr>
      <t>https://www.google.com/maps?q=-6,9557485,110,9286618</t>
    </r>
  </si>
  <si>
    <t>RT0000026177</t>
  </si>
  <si>
    <t>UD SINAR TANI</t>
  </si>
  <si>
    <t>DS. KLECOREGONANG RT. 01 RW. 03</t>
  </si>
  <si>
    <t>KLECOREGONANG</t>
  </si>
  <si>
    <r>
      <rPr>
        <u/>
        <sz val="11"/>
        <color rgb="FF1155CC"/>
        <rFont val="Calibri, sans-serif"/>
      </rPr>
      <t>https://www.google.com/maps?q=-6,8029075,111,0882111</t>
    </r>
  </si>
  <si>
    <t>RT0000026178</t>
  </si>
  <si>
    <t>UD SMT</t>
  </si>
  <si>
    <t>JL. JENDRAL GATOT SUBROTO NO. 219 RT14/07 PUCUNG KIDUL</t>
  </si>
  <si>
    <t>MERGAWATI</t>
  </si>
  <si>
    <r>
      <rPr>
        <u/>
        <sz val="11"/>
        <color rgb="FF1155CC"/>
        <rFont val="Calibri, sans-serif"/>
      </rPr>
      <t>https://www.google.com/maps?q=-7,6354135,109,2708711</t>
    </r>
  </si>
  <si>
    <t>RT0000026180</t>
  </si>
  <si>
    <t>DS ADONGREJO</t>
  </si>
  <si>
    <t>ANDONGREJO</t>
  </si>
  <si>
    <r>
      <rPr>
        <u/>
        <sz val="11"/>
        <color rgb="FF1155CC"/>
        <rFont val="Calibri, sans-serif"/>
      </rPr>
      <t>https://www.google.com/maps?q=-6,9822098,111,4378084</t>
    </r>
  </si>
  <si>
    <t>RT0000026181</t>
  </si>
  <si>
    <t>UD SUKSES JAYA</t>
  </si>
  <si>
    <t>DUKUH JOMPONG RT 03 RW 04 SUMBER</t>
  </si>
  <si>
    <r>
      <rPr>
        <u/>
        <sz val="11"/>
        <color rgb="FF1155CC"/>
        <rFont val="Calibri, sans-serif"/>
      </rPr>
      <t>https://www.google.com/maps?q=-7,2075388,111,452269</t>
    </r>
  </si>
  <si>
    <t>RT0000026183</t>
  </si>
  <si>
    <t>UD SUMBER ALAM</t>
  </si>
  <si>
    <t>NGEBRAK LOR RT 03/01, DS. GIRIWOYO</t>
  </si>
  <si>
    <t>GIRIWOYO</t>
  </si>
  <si>
    <r>
      <rPr>
        <u/>
        <sz val="11"/>
        <color rgb="FF1155CC"/>
        <rFont val="Calibri, sans-serif"/>
      </rPr>
      <t>https://www.google.com/maps?q=-8,0295524,110,9387462</t>
    </r>
  </si>
  <si>
    <t>RT0000026187</t>
  </si>
  <si>
    <t>UD SUMBER REJEKI/PKLGN</t>
  </si>
  <si>
    <t>DS. PEKALONGAN RT. 02 RW. 01</t>
  </si>
  <si>
    <r>
      <rPr>
        <u/>
        <sz val="11"/>
        <color rgb="FF1155CC"/>
        <rFont val="Calibri, sans-serif"/>
      </rPr>
      <t>https://www.google.com/maps?q=-6,8101216,111,1026976</t>
    </r>
  </si>
  <si>
    <t>RT0000026188</t>
  </si>
  <si>
    <t>UD SUMBER TANI MAJU</t>
  </si>
  <si>
    <t>DS. WANADRI RT 02 RW 01</t>
  </si>
  <si>
    <t>WANADRI</t>
  </si>
  <si>
    <r>
      <rPr>
        <u/>
        <sz val="11"/>
        <color rgb="FF1155CC"/>
        <rFont val="Calibri, sans-serif"/>
      </rPr>
      <t>https://www.google.com/maps?q=-7,4599765,109,6054511</t>
    </r>
  </si>
  <si>
    <t>RT0000026189</t>
  </si>
  <si>
    <t>UD SUMPENI</t>
  </si>
  <si>
    <t>WURYANTORO</t>
  </si>
  <si>
    <t>GUMIWANG LOR</t>
  </si>
  <si>
    <r>
      <rPr>
        <u/>
        <sz val="11"/>
        <color rgb="FF1155CC"/>
        <rFont val="Calibri, sans-serif"/>
      </rPr>
      <t>https://www.google.com/maps?q=-7,8921598,110,8653312</t>
    </r>
  </si>
  <si>
    <t>RT0000026190</t>
  </si>
  <si>
    <t>DS. PEKALONGAN RT. 03 RW. 02</t>
  </si>
  <si>
    <t>DANYANGMULYO</t>
  </si>
  <si>
    <r>
      <rPr>
        <u/>
        <sz val="11"/>
        <color rgb="FF1155CC"/>
        <rFont val="Calibri, sans-serif"/>
      </rPr>
      <t>https://www.google.com/maps?q=-6,8165377,111,1036493</t>
    </r>
  </si>
  <si>
    <t>RT0000026192</t>
  </si>
  <si>
    <t>UD TABAH MANDIRI</t>
  </si>
  <si>
    <t>DESA BATUREJO RT 06 RW 02</t>
  </si>
  <si>
    <r>
      <rPr>
        <u/>
        <sz val="11"/>
        <color rgb="FF1155CC"/>
        <rFont val="Calibri, sans-serif"/>
      </rPr>
      <t>https://www.google.com/maps?q=-6,9180474,110,9138626</t>
    </r>
  </si>
  <si>
    <t>RT0000026196</t>
  </si>
  <si>
    <t>UD TANI LESTARI</t>
  </si>
  <si>
    <t>MAJAN 1/4 DESA KWADUNGAN, KERJO</t>
  </si>
  <si>
    <r>
      <rPr>
        <u/>
        <sz val="11"/>
        <color rgb="FF1155CC"/>
        <rFont val="Calibri, sans-serif"/>
      </rPr>
      <t>https://www.google.com/maps?q=-7,54942938545869,111,057025431322</t>
    </r>
  </si>
  <si>
    <t>RT0000026198</t>
  </si>
  <si>
    <t>DS WEGIL RT03 RW 03</t>
  </si>
  <si>
    <r>
      <rPr>
        <u/>
        <sz val="11"/>
        <color rgb="FF1155CC"/>
        <rFont val="Calibri, sans-serif"/>
      </rPr>
      <t>https://www.google.com/maps?q=-6,9624236,110,8593195</t>
    </r>
  </si>
  <si>
    <t>RT0000026200</t>
  </si>
  <si>
    <r>
      <rPr>
        <u/>
        <sz val="11"/>
        <color rgb="FF1155CC"/>
        <rFont val="Calibri, sans-serif"/>
      </rPr>
      <t>https://www.google.com/maps?q=-7,0005198,111,4102779</t>
    </r>
  </si>
  <si>
    <t>RT0000026202</t>
  </si>
  <si>
    <t>UD TIGA SAUDARA</t>
  </si>
  <si>
    <t>DESA WOTAN RT 05 RW 01</t>
  </si>
  <si>
    <r>
      <rPr>
        <u/>
        <sz val="11"/>
        <color rgb="FF1155CC"/>
        <rFont val="Calibri, sans-serif"/>
      </rPr>
      <t>https://www.google.com/maps?q=-6,9202634,110,9084284</t>
    </r>
  </si>
  <si>
    <t>RT0000026203</t>
  </si>
  <si>
    <t>UD TIGA SERANGKAI</t>
  </si>
  <si>
    <t>DS. BRINGINWARENG RT. 03 RW. 01</t>
  </si>
  <si>
    <r>
      <rPr>
        <u/>
        <sz val="11"/>
        <color rgb="FF1155CC"/>
        <rFont val="Calibri, sans-serif"/>
      </rPr>
      <t>https://www.google.com/maps?q=-6,7927315,111,0709439</t>
    </r>
  </si>
  <si>
    <t>RT0000026205</t>
  </si>
  <si>
    <t>UD TUNAS JAYA</t>
  </si>
  <si>
    <t>BELIK, RT 01/II, PRACIMANTORO</t>
  </si>
  <si>
    <r>
      <rPr>
        <u/>
        <sz val="11"/>
        <color rgb="FF1155CC"/>
        <rFont val="Calibri, sans-serif"/>
      </rPr>
      <t>https://www.google.com/maps?q=-8,0559899,110,8081504</t>
    </r>
  </si>
  <si>
    <t>RT0000026206</t>
  </si>
  <si>
    <t>UD UMI</t>
  </si>
  <si>
    <t>GUNTUR 02/03, MENJING, JENAWI</t>
  </si>
  <si>
    <t>GUMENG</t>
  </si>
  <si>
    <r>
      <rPr>
        <u/>
        <sz val="11"/>
        <color rgb="FF1155CC"/>
        <rFont val="Calibri, sans-serif"/>
      </rPr>
      <t>https://www.google.com/maps?q=-7,5414999,111,1207994</t>
    </r>
  </si>
  <si>
    <t>RT0000026207</t>
  </si>
  <si>
    <t>UD USAHA JAYA</t>
  </si>
  <si>
    <t>PRAPATAN 01/02 SELOROMO, JENAWI</t>
  </si>
  <si>
    <t>SELOROMO</t>
  </si>
  <si>
    <r>
      <rPr>
        <u/>
        <sz val="11"/>
        <color rgb="FF1155CC"/>
        <rFont val="Calibri, sans-serif"/>
      </rPr>
      <t>https://www.google.com/maps?q=-7,5319583,111,1010648</t>
    </r>
  </si>
  <si>
    <t>RT0000026208</t>
  </si>
  <si>
    <t>UD USAHA TANI MANDIRI</t>
  </si>
  <si>
    <t>KEL BULUSARI RT 01 RW 08 KEC SLOGOHIMO</t>
  </si>
  <si>
    <r>
      <rPr>
        <u/>
        <sz val="11"/>
        <color rgb="FF1155CC"/>
        <rFont val="Calibri, sans-serif"/>
      </rPr>
      <t>https://www.google.com/maps?q=-7,8282435,111,1747215</t>
    </r>
  </si>
  <si>
    <t>RT0000026209</t>
  </si>
  <si>
    <t>UD UTAMA</t>
  </si>
  <si>
    <t>SENTONO, DESA TAWANGSARI, KERJO</t>
  </si>
  <si>
    <r>
      <rPr>
        <u/>
        <sz val="11"/>
        <color rgb="FF1155CC"/>
        <rFont val="Calibri, sans-serif"/>
      </rPr>
      <t>https://www.google.com/maps?q=-7,50619450161606,111,066170231439</t>
    </r>
  </si>
  <si>
    <t>RT0000026210</t>
  </si>
  <si>
    <t>GANCANG, RT 01 / RW 03</t>
  </si>
  <si>
    <t>GANCANG</t>
  </si>
  <si>
    <r>
      <rPr>
        <u/>
        <sz val="11"/>
        <color rgb="FF1155CC"/>
        <rFont val="Calibri, sans-serif"/>
      </rPr>
      <t>https://www.google.com/maps?q=-7,5162103,109,0564425</t>
    </r>
  </si>
  <si>
    <t>RT0000026213</t>
  </si>
  <si>
    <t>UD. "ANUGRAH"</t>
  </si>
  <si>
    <t>DSN. MORANGAN RT 02/11 DS SURUH</t>
  </si>
  <si>
    <t>DADAP AYAM</t>
  </si>
  <si>
    <r>
      <rPr>
        <u/>
        <sz val="11"/>
        <color rgb="FF1155CC"/>
        <rFont val="Calibri, sans-serif"/>
      </rPr>
      <t>https://www.google.com/maps?q=-7,3546529,110,5636739</t>
    </r>
  </si>
  <si>
    <t>RT0000026214</t>
  </si>
  <si>
    <t>UD. AA</t>
  </si>
  <si>
    <t>DS. LAHAR 03/03 TLOGOWUNGU</t>
  </si>
  <si>
    <t>KLUMPIT</t>
  </si>
  <si>
    <r>
      <rPr>
        <u/>
        <sz val="11"/>
        <color rgb="FF1155CC"/>
        <rFont val="Calibri, sans-serif"/>
      </rPr>
      <t>https://www.google.com/maps?q=-6,6448631,110,989878</t>
    </r>
  </si>
  <si>
    <t>RT0000026215</t>
  </si>
  <si>
    <t>UD. ABDI SANTOSO</t>
  </si>
  <si>
    <t>MINDAHAN, RT 01 RW 03</t>
  </si>
  <si>
    <t>MINDAHAN</t>
  </si>
  <si>
    <r>
      <rPr>
        <u/>
        <sz val="11"/>
        <color rgb="FF1155CC"/>
        <rFont val="Calibri, sans-serif"/>
      </rPr>
      <t>https://www.google.com/maps?q=-6,6318124,110,7588635</t>
    </r>
  </si>
  <si>
    <t>RT0000026216</t>
  </si>
  <si>
    <t>PRAMBATAN LOR</t>
  </si>
  <si>
    <t>BAKALANKRAPYAK</t>
  </si>
  <si>
    <r>
      <rPr>
        <u/>
        <sz val="11"/>
        <color rgb="FF1155CC"/>
        <rFont val="Calibri, sans-serif"/>
      </rPr>
      <t>https://www.google.com/maps?q=-6,8043367,110,8161067</t>
    </r>
  </si>
  <si>
    <t>RT0000026217</t>
  </si>
  <si>
    <t>UD. ABDUL KARIM</t>
  </si>
  <si>
    <t>GONDOHARUM 02/04</t>
  </si>
  <si>
    <r>
      <rPr>
        <u/>
        <sz val="11"/>
        <color rgb="FF1155CC"/>
        <rFont val="Calibri, sans-serif"/>
      </rPr>
      <t>https://www.google.com/maps?q=-6,780804,110,9608559</t>
    </r>
  </si>
  <si>
    <t>RT0000026218</t>
  </si>
  <si>
    <t>UD. ABIDA TANI</t>
  </si>
  <si>
    <t>DESA TALUN RT 02 RW 02</t>
  </si>
  <si>
    <t>TALUN</t>
  </si>
  <si>
    <t>Kayen</t>
  </si>
  <si>
    <r>
      <rPr>
        <u/>
        <sz val="11"/>
        <color rgb="FF1155CC"/>
        <rFont val="Calibri, sans-serif"/>
      </rPr>
      <t>https://www.google.com/maps?q=-6,8647673,110,9878464</t>
    </r>
  </si>
  <si>
    <t>RT0000026222</t>
  </si>
  <si>
    <t>UD. AGUNG RAHAYU</t>
  </si>
  <si>
    <t>WURYANTORO KIDUL RT 02 RW 01, KEL. WURYANTORO KEC. WURYANTORO</t>
  </si>
  <si>
    <r>
      <rPr>
        <u/>
        <sz val="11"/>
        <color rgb="FF1155CC"/>
        <rFont val="Calibri, sans-serif"/>
      </rPr>
      <t>https://www.google.com/maps?q=-7,9086715,110,8628296</t>
    </r>
  </si>
  <si>
    <t>RT0000026224</t>
  </si>
  <si>
    <t>UD. AIDA</t>
  </si>
  <si>
    <t>KESAMBI RT 03/03 MEJOBO KUDUS</t>
  </si>
  <si>
    <t>KESAMBI</t>
  </si>
  <si>
    <r>
      <rPr>
        <u/>
        <sz val="11"/>
        <color rgb="FF1155CC"/>
        <rFont val="Calibri, sans-serif"/>
      </rPr>
      <t>https://www.google.com/maps?q=-6,8340011,110,9015404</t>
    </r>
  </si>
  <si>
    <t>RT0000026225</t>
  </si>
  <si>
    <t>UD AKA MANDIRI</t>
  </si>
  <si>
    <t>DSN. TUMBAL RT.02 RW.03</t>
  </si>
  <si>
    <r>
      <rPr>
        <u/>
        <sz val="11"/>
        <color rgb="FF1155CC"/>
        <rFont val="Calibri, sans-serif"/>
      </rPr>
      <t>https://www.google.com/maps?q=-7,0875231,110,8484457</t>
    </r>
  </si>
  <si>
    <t>RT0000026226</t>
  </si>
  <si>
    <t>UD. AKBAR MITRA TANI</t>
  </si>
  <si>
    <t>GAMONG</t>
  </si>
  <si>
    <r>
      <rPr>
        <u/>
        <sz val="11"/>
        <color rgb="FF1155CC"/>
        <rFont val="Calibri, sans-serif"/>
      </rPr>
      <t>https://www.google.com/maps?q=-6,7812998,110,7732967</t>
    </r>
  </si>
  <si>
    <t>RT0000026229</t>
  </si>
  <si>
    <t>UD. AL FALAH</t>
  </si>
  <si>
    <t>UNDAAN KIDUL 07/01</t>
  </si>
  <si>
    <t>Undaan</t>
  </si>
  <si>
    <r>
      <rPr>
        <u/>
        <sz val="11"/>
        <color rgb="FF1155CC"/>
        <rFont val="Calibri, sans-serif"/>
      </rPr>
      <t>https://www.google.com/maps?q=-6,90091146951494,110,809757374227</t>
    </r>
  </si>
  <si>
    <t>RT0000026230</t>
  </si>
  <si>
    <t>UD. AL HAIDAR</t>
  </si>
  <si>
    <t>DESA MOJOSIMO</t>
  </si>
  <si>
    <r>
      <rPr>
        <u/>
        <sz val="11"/>
        <color rgb="FF1155CC"/>
        <rFont val="Calibri, sans-serif"/>
      </rPr>
      <t>https://www.google.com/maps?q=-6,8928712,110,7555659</t>
    </r>
  </si>
  <si>
    <t>RT0000026231</t>
  </si>
  <si>
    <t>UD. ALI MUCHTAR</t>
  </si>
  <si>
    <t>DESA BANGSRI RT. 02 RW. 02</t>
  </si>
  <si>
    <t>Bangsri</t>
  </si>
  <si>
    <r>
      <rPr>
        <u/>
        <sz val="11"/>
        <color rgb="FF1155CC"/>
        <rFont val="Calibri, sans-serif"/>
      </rPr>
      <t>https://www.google.com/maps?q=-6,5218199,110,7710814</t>
    </r>
  </si>
  <si>
    <t>RT0000026233</t>
  </si>
  <si>
    <t>UD. AN NOOR</t>
  </si>
  <si>
    <t>KARANG ROWO KALIYOSO 02/05</t>
  </si>
  <si>
    <r>
      <rPr>
        <u/>
        <sz val="11"/>
        <color rgb="FF1155CC"/>
        <rFont val="Calibri, sans-serif"/>
      </rPr>
      <t>https://www.google.com/maps?q=-6,89676450814387,110,87073136121</t>
    </r>
  </si>
  <si>
    <t>RT0000026234</t>
  </si>
  <si>
    <t>UD. ANDHY WIJAYA</t>
  </si>
  <si>
    <t>SIDO MULYO 2/1</t>
  </si>
  <si>
    <r>
      <rPr>
        <u/>
        <sz val="11"/>
        <color rgb="FF1155CC"/>
        <rFont val="Calibri, sans-serif"/>
      </rPr>
      <t>https://www.google.com/maps?q=-6,8159349,110,9465074</t>
    </r>
  </si>
  <si>
    <t>RT0000026236</t>
  </si>
  <si>
    <t>UD. Anggun</t>
  </si>
  <si>
    <t>SIDAMULYA</t>
  </si>
  <si>
    <r>
      <rPr>
        <u/>
        <sz val="11"/>
        <color rgb="FF1155CC"/>
        <rFont val="Calibri, sans-serif"/>
      </rPr>
      <t>https://www.google.com/maps?q=-7,5882619,109,273715</t>
    </r>
  </si>
  <si>
    <t>RT0000026237</t>
  </si>
  <si>
    <t>JL. JEND. SUDIRMAN NO. 103, SOKARAJA TENGAH</t>
  </si>
  <si>
    <t>SOKARAJA KULON</t>
  </si>
  <si>
    <r>
      <rPr>
        <u/>
        <sz val="11"/>
        <color rgb="FF1155CC"/>
        <rFont val="Calibri, sans-serif"/>
      </rPr>
      <t>https://www.google.com/maps?q=-7,4578267,109,2906833</t>
    </r>
  </si>
  <si>
    <t>RT0000026238</t>
  </si>
  <si>
    <t>PIASA WETAN RT 1 RW 1</t>
  </si>
  <si>
    <t>PIASA WETAN</t>
  </si>
  <si>
    <r>
      <rPr>
        <u/>
        <sz val="11"/>
        <color rgb="FF1155CC"/>
        <rFont val="Calibri, sans-serif"/>
      </rPr>
      <t>https://www.google.com/maps?q=-7,5065637,109,3649814</t>
    </r>
  </si>
  <si>
    <t>RT0000026239</t>
  </si>
  <si>
    <t>BEDODO RT 01 RW 07</t>
  </si>
  <si>
    <r>
      <rPr>
        <u/>
        <sz val="11"/>
        <color rgb="FF1155CC"/>
        <rFont val="Calibri, sans-serif"/>
      </rPr>
      <t>https://www.google.com/maps?q=-7,5963533,110,7398979</t>
    </r>
  </si>
  <si>
    <t>RT0000026240</t>
  </si>
  <si>
    <t>BULUNG CANGKRING 02/09</t>
  </si>
  <si>
    <t>BULUNGCANGKRING</t>
  </si>
  <si>
    <r>
      <rPr>
        <u/>
        <sz val="11"/>
        <color rgb="FF1155CC"/>
        <rFont val="Calibri, sans-serif"/>
      </rPr>
      <t>https://www.google.com/maps?q=-6,8365584,110,9242659</t>
    </r>
  </si>
  <si>
    <t>RT0000026242</t>
  </si>
  <si>
    <t>UD. ANUGRAH / RAHMAD</t>
  </si>
  <si>
    <t>HADIWARNO RT 07/01 MEJOBO KUDUS</t>
  </si>
  <si>
    <t>HADIWARNO</t>
  </si>
  <si>
    <r>
      <rPr>
        <u/>
        <sz val="11"/>
        <color rgb="FF1155CC"/>
        <rFont val="Calibri, sans-serif"/>
      </rPr>
      <t>https://www.google.com/maps?q=-6,8237382,110,9030036</t>
    </r>
  </si>
  <si>
    <t>RT0000026244</t>
  </si>
  <si>
    <t>UD. ANUGRAH TANI</t>
  </si>
  <si>
    <t>KALIREJO 06/02</t>
  </si>
  <si>
    <r>
      <rPr>
        <u/>
        <sz val="11"/>
        <color rgb="FF1155CC"/>
        <rFont val="Calibri, sans-serif"/>
      </rPr>
      <t>https://www.google.com/maps?q=-6,8337471,110,9012589</t>
    </r>
  </si>
  <si>
    <t>RT0000026246</t>
  </si>
  <si>
    <t>UD. ARAFAT</t>
  </si>
  <si>
    <t>GENENG, JL. RAYA PECANGAAN - BATEALIT</t>
  </si>
  <si>
    <r>
      <rPr>
        <u/>
        <sz val="11"/>
        <color rgb="FF1155CC"/>
        <rFont val="Calibri, sans-serif"/>
      </rPr>
      <t>https://www.google.com/maps?q=-6,6780918,110,7420569</t>
    </r>
  </si>
  <si>
    <t>RT0000026248</t>
  </si>
  <si>
    <t>UD. ARDI JAYA</t>
  </si>
  <si>
    <r>
      <rPr>
        <u/>
        <sz val="11"/>
        <color rgb="FF1155CC"/>
        <rFont val="Calibri, sans-serif"/>
      </rPr>
      <t>https://www.google.com/maps?q=-6,8924723,110,7440229</t>
    </r>
  </si>
  <si>
    <t>RT0000026249</t>
  </si>
  <si>
    <t>UD. ARI PUTRA JAYA</t>
  </si>
  <si>
    <t>DS. SUMBANGREJO, RT 03 RW 01 PAMOTAN</t>
  </si>
  <si>
    <t>SUMBANGREJO</t>
  </si>
  <si>
    <r>
      <rPr>
        <u/>
        <sz val="11"/>
        <color rgb="FF1155CC"/>
        <rFont val="Calibri, sans-serif"/>
      </rPr>
      <t>https://www.google.com/maps?q=-6,7662912,111,4248608</t>
    </r>
  </si>
  <si>
    <t>RT0000026250</t>
  </si>
  <si>
    <t>UD. ARROHMAH</t>
  </si>
  <si>
    <r>
      <rPr>
        <u/>
        <sz val="11"/>
        <color rgb="FF1155CC"/>
        <rFont val="Calibri, sans-serif"/>
      </rPr>
      <t>https://www.google.com/maps?q=-6,8795117,110,7733694</t>
    </r>
  </si>
  <si>
    <t>RT0000026251</t>
  </si>
  <si>
    <t>UD. ASRI JAYA</t>
  </si>
  <si>
    <t>SAMBUNG 06/02</t>
  </si>
  <si>
    <r>
      <rPr>
        <u/>
        <sz val="11"/>
        <color rgb="FF1155CC"/>
        <rFont val="Calibri, sans-serif"/>
      </rPr>
      <t>https://www.google.com/maps?q=-6,90799473767681,110,799676626921</t>
    </r>
  </si>
  <si>
    <t>RT0000026253</t>
  </si>
  <si>
    <t>UD. AZIZAH</t>
  </si>
  <si>
    <t>DESA GEDANG ALAS</t>
  </si>
  <si>
    <t>GEDANGALAS</t>
  </si>
  <si>
    <r>
      <rPr>
        <u/>
        <sz val="11"/>
        <color rgb="FF1155CC"/>
        <rFont val="Calibri, sans-serif"/>
      </rPr>
      <t>https://www.google.com/maps?q=-6,9132817,110,7239766</t>
    </r>
  </si>
  <si>
    <t>RT0000026257</t>
  </si>
  <si>
    <t>DS LODAN WETAN</t>
  </si>
  <si>
    <t>PELANG</t>
  </si>
  <si>
    <r>
      <rPr>
        <u/>
        <sz val="11"/>
        <color rgb="FF1155CC"/>
        <rFont val="Calibri, sans-serif"/>
      </rPr>
      <t>https://www.google.com/maps?q=-6,7831101,111,608079</t>
    </r>
  </si>
  <si>
    <t>RT0000026258</t>
  </si>
  <si>
    <t>DESA SEKARSARI 04/06</t>
  </si>
  <si>
    <t>MEGULUNG</t>
  </si>
  <si>
    <r>
      <rPr>
        <u/>
        <sz val="11"/>
        <color rgb="FF1155CC"/>
        <rFont val="Calibri, sans-serif"/>
      </rPr>
      <t>https://www.google.com/maps?q=-6,7722054,111,2564074</t>
    </r>
  </si>
  <si>
    <t>RT0000026259</t>
  </si>
  <si>
    <t>DSN. NAMBANGAN RT.08 RW.02</t>
  </si>
  <si>
    <r>
      <rPr>
        <u/>
        <sz val="11"/>
        <color rgb="FF1155CC"/>
        <rFont val="Calibri, sans-serif"/>
      </rPr>
      <t>https://www.google.com/maps?q=-7,0930603,110,8004338</t>
    </r>
  </si>
  <si>
    <t>RT0000026260</t>
  </si>
  <si>
    <t>DS. TIRTOMARTO, KEC. CAWAS</t>
  </si>
  <si>
    <t>TIRTOMARTO</t>
  </si>
  <si>
    <r>
      <rPr>
        <u/>
        <sz val="11"/>
        <color rgb="FF1155CC"/>
        <rFont val="Calibri, sans-serif"/>
      </rPr>
      <t>https://www.google.com/maps?q=-7,7458259,110,7192094</t>
    </r>
  </si>
  <si>
    <t>RT0000026261</t>
  </si>
  <si>
    <t>UD. BAROKAH / FITRIYANTO</t>
  </si>
  <si>
    <t>JATI KULON 02/06</t>
  </si>
  <si>
    <r>
      <rPr>
        <u/>
        <sz val="11"/>
        <color rgb="FF1155CC"/>
        <rFont val="Calibri, sans-serif"/>
      </rPr>
      <t>https://www.google.com/maps?q=-6,8246883,110,8228267</t>
    </r>
  </si>
  <si>
    <t>RT0000026262</t>
  </si>
  <si>
    <t>UD. BAROKAH / KARMAIN</t>
  </si>
  <si>
    <t>KUTHUK 01/05</t>
  </si>
  <si>
    <r>
      <rPr>
        <u/>
        <sz val="11"/>
        <color rgb="FF1155CC"/>
        <rFont val="Calibri, sans-serif"/>
      </rPr>
      <t>https://www.google.com/maps?q=-6,93581919416918,110,830745995044</t>
    </r>
  </si>
  <si>
    <t>RT0000026263</t>
  </si>
  <si>
    <t>UD. BAROKAH / KHUSNAN</t>
  </si>
  <si>
    <t>MIJEN 04/06</t>
  </si>
  <si>
    <r>
      <rPr>
        <u/>
        <sz val="11"/>
        <color rgb="FF1155CC"/>
        <rFont val="Calibri, sans-serif"/>
      </rPr>
      <t>https://www.google.com/maps?q=-6,7906196,110,7930435</t>
    </r>
  </si>
  <si>
    <t>RT0000026265</t>
  </si>
  <si>
    <t>UD. BAROKAH ABADI</t>
  </si>
  <si>
    <t>DESA SAMBIROTO</t>
  </si>
  <si>
    <r>
      <rPr>
        <u/>
        <sz val="11"/>
        <color rgb="FF1155CC"/>
        <rFont val="Calibri, sans-serif"/>
      </rPr>
      <t>https://www.google.com/maps?q=-6,9122304,110,7406726</t>
    </r>
  </si>
  <si>
    <t>RT0000026266</t>
  </si>
  <si>
    <t>BERAHAN KULON 002/002</t>
  </si>
  <si>
    <r>
      <rPr>
        <u/>
        <sz val="11"/>
        <color rgb="FF1155CC"/>
        <rFont val="Calibri, sans-serif"/>
      </rPr>
      <t>https://www.google.com/maps?q=-6,7816701,110,618832</t>
    </r>
  </si>
  <si>
    <t>RT0000026267</t>
  </si>
  <si>
    <t>BLIMBING KIDUL 07/02</t>
  </si>
  <si>
    <t>BLIMBING KIDUL</t>
  </si>
  <si>
    <r>
      <rPr>
        <u/>
        <sz val="11"/>
        <color rgb="FF1155CC"/>
        <rFont val="Calibri, sans-serif"/>
      </rPr>
      <t>https://www.google.com/maps?q=-6,7871621,110,7644596</t>
    </r>
  </si>
  <si>
    <t>RT0000026268</t>
  </si>
  <si>
    <t>UD. BAROKAH LESTARI</t>
  </si>
  <si>
    <t>PANDEAN 01/05 PULUTAN JEKULO</t>
  </si>
  <si>
    <t>JEKULO</t>
  </si>
  <si>
    <r>
      <rPr>
        <u/>
        <sz val="11"/>
        <color rgb="FF1155CC"/>
        <rFont val="Calibri, sans-serif"/>
      </rPr>
      <t>https://www.google.com/maps?q=-6,8117979,110,9164411</t>
    </r>
  </si>
  <si>
    <t>RT0000026270</t>
  </si>
  <si>
    <t>DS. KARANGROWO RT 6 RW 1</t>
  </si>
  <si>
    <r>
      <rPr>
        <u/>
        <sz val="11"/>
        <color rgb="FF1155CC"/>
        <rFont val="Calibri, sans-serif"/>
      </rPr>
      <t>https://www.google.com/maps?q=-6,7450762,111,0897145</t>
    </r>
  </si>
  <si>
    <t>RT0000026271</t>
  </si>
  <si>
    <t>UD. BAROKAH, HB</t>
  </si>
  <si>
    <t>PADURENAN RT 04/02 GEBOG KUDUS</t>
  </si>
  <si>
    <t>PADURENAN</t>
  </si>
  <si>
    <t>Gebog</t>
  </si>
  <si>
    <r>
      <rPr>
        <u/>
        <sz val="11"/>
        <color rgb="FF1155CC"/>
        <rFont val="Calibri, sans-serif"/>
      </rPr>
      <t>https://www.google.com/maps?q=-6,7576555,110,8205303</t>
    </r>
  </si>
  <si>
    <t>RT0000026273</t>
  </si>
  <si>
    <t>UD. BAROKAH/SARDJONO</t>
  </si>
  <si>
    <t>TLOGOREJO 01/01</t>
  </si>
  <si>
    <r>
      <rPr>
        <u/>
        <sz val="11"/>
        <color rgb="FF1155CC"/>
        <rFont val="Calibri, sans-serif"/>
      </rPr>
      <t>https://www.google.com/maps?q=-6,7626065,111,0993344</t>
    </r>
  </si>
  <si>
    <t>RT0000026274</t>
  </si>
  <si>
    <t>UD. BARU TIKUNG</t>
  </si>
  <si>
    <t>BANGET 06/04</t>
  </si>
  <si>
    <r>
      <rPr>
        <u/>
        <sz val="11"/>
        <color rgb="FF1155CC"/>
        <rFont val="Calibri, sans-serif"/>
      </rPr>
      <t>https://www.google.com/maps?q=-6,7959967,110,7788087</t>
    </r>
  </si>
  <si>
    <t>RT0000026278</t>
  </si>
  <si>
    <t>DS.PAMIJEN RT 05 RW 01</t>
  </si>
  <si>
    <r>
      <rPr>
        <u/>
        <sz val="11"/>
        <color rgb="FF1155CC"/>
        <rFont val="Calibri, sans-serif"/>
      </rPr>
      <t>https://www.google.com/maps?q=-7,3751367,109,2333117</t>
    </r>
  </si>
  <si>
    <t>RT0000026281</t>
  </si>
  <si>
    <t>DSN. TUNGGU RT.02 RW.01</t>
  </si>
  <si>
    <t>TUNGGU</t>
  </si>
  <si>
    <r>
      <rPr>
        <u/>
        <sz val="11"/>
        <color rgb="FF1155CC"/>
        <rFont val="Calibri, sans-serif"/>
      </rPr>
      <t>https://www.google.com/maps?q=-7,1155448,110,8055529</t>
    </r>
  </si>
  <si>
    <t>RT0000026282</t>
  </si>
  <si>
    <t>TERBAN KANCILAN 2/5</t>
  </si>
  <si>
    <r>
      <rPr>
        <u/>
        <sz val="11"/>
        <color rgb="FF1155CC"/>
        <rFont val="Calibri, sans-serif"/>
      </rPr>
      <t>https://www.google.com/maps?q=-6,7937226,110,9393646</t>
    </r>
  </si>
  <si>
    <t>RT0000026283</t>
  </si>
  <si>
    <t>UD. BERKAH TANI (ANISAH)</t>
  </si>
  <si>
    <t>JATISONO</t>
  </si>
  <si>
    <r>
      <rPr>
        <u/>
        <sz val="11"/>
        <color rgb="FF1155CC"/>
        <rFont val="Calibri, sans-serif"/>
      </rPr>
      <t>https://www.google.com/maps?q=-6,9159073,110,7132084</t>
    </r>
  </si>
  <si>
    <t>RT0000026285</t>
  </si>
  <si>
    <t>UD. BETENG SARI</t>
  </si>
  <si>
    <t>DESA/KEL. WINONG LOR RT. 03 RW. 05</t>
  </si>
  <si>
    <t>WINONG LOR</t>
  </si>
  <si>
    <r>
      <rPr>
        <u/>
        <sz val="11"/>
        <color rgb="FF1155CC"/>
        <rFont val="Calibri, sans-serif"/>
      </rPr>
      <t>https://www.google.com/maps?q=-7,6646985,109,9678149</t>
    </r>
  </si>
  <si>
    <t>RT0000026288</t>
  </si>
  <si>
    <t>UD. BUDI RETNO TANI</t>
  </si>
  <si>
    <t>MEDINI 02/02</t>
  </si>
  <si>
    <r>
      <rPr>
        <u/>
        <sz val="11"/>
        <color rgb="FF1155CC"/>
        <rFont val="Calibri, sans-serif"/>
      </rPr>
      <t>https://www.google.com/maps?q=-6,91384972879016,110,797215364873</t>
    </r>
  </si>
  <si>
    <t>RT0000026289</t>
  </si>
  <si>
    <t>UD. BUDONO</t>
  </si>
  <si>
    <t>KARANG ROWO NGELO 03/04</t>
  </si>
  <si>
    <r>
      <rPr>
        <u/>
        <sz val="11"/>
        <color rgb="FF1155CC"/>
        <rFont val="Calibri, sans-serif"/>
      </rPr>
      <t>https://www.google.com/maps?q=-6,88583724589628,110,872727595269</t>
    </r>
  </si>
  <si>
    <t>RT0000026292</t>
  </si>
  <si>
    <t>TOKO CHANDRA</t>
  </si>
  <si>
    <t>DESA SENDANGAGUNG 04/01</t>
  </si>
  <si>
    <r>
      <rPr>
        <u/>
        <sz val="11"/>
        <color rgb="FF1155CC"/>
        <rFont val="Calibri, sans-serif"/>
      </rPr>
      <t>https://www.google.com/maps?q=-6,7259027,111,3269998</t>
    </r>
  </si>
  <si>
    <t>RT0000026296</t>
  </si>
  <si>
    <t>MLOPO RT 02/03 MLOPOHARJO</t>
  </si>
  <si>
    <t>MLOPOHARJO</t>
  </si>
  <si>
    <r>
      <rPr>
        <u/>
        <sz val="11"/>
        <color rgb="FF1155CC"/>
        <rFont val="Calibri, sans-serif"/>
      </rPr>
      <t>https://www.google.com/maps?q=-7,9032586,110,856706</t>
    </r>
  </si>
  <si>
    <t>RT0000026297</t>
  </si>
  <si>
    <t>UD. DIAN TANI</t>
  </si>
  <si>
    <t>DESA BINANGUN</t>
  </si>
  <si>
    <t>Karangkobar</t>
  </si>
  <si>
    <r>
      <rPr>
        <u/>
        <sz val="11"/>
        <color rgb="FF1155CC"/>
        <rFont val="Calibri, sans-serif"/>
      </rPr>
      <t>https://www.google.com/maps?q=-7,2693083,109,740295</t>
    </r>
  </si>
  <si>
    <t>RT0000026299</t>
  </si>
  <si>
    <t>UD. DINA</t>
  </si>
  <si>
    <t>DESA JATILAWANG RT. 02 RW. 03</t>
  </si>
  <si>
    <t>JATILAWANG</t>
  </si>
  <si>
    <r>
      <rPr>
        <u/>
        <sz val="11"/>
        <color rgb="FF1155CC"/>
        <rFont val="Calibri, sans-serif"/>
      </rPr>
      <t>https://www.google.com/maps?q=-7,2135107,109,765571</t>
    </r>
  </si>
  <si>
    <t>RT0000026300</t>
  </si>
  <si>
    <t>UD. DIVA JAYA</t>
  </si>
  <si>
    <t>JL. RAYA BAKI KM 7</t>
  </si>
  <si>
    <t>BAKIPANDEYAN</t>
  </si>
  <si>
    <r>
      <rPr>
        <u/>
        <sz val="11"/>
        <color rgb="FF1155CC"/>
        <rFont val="Calibri, sans-serif"/>
      </rPr>
      <t>https://www.google.com/maps?q=-7,6063885,110,7880848</t>
    </r>
  </si>
  <si>
    <t>RT0000026301</t>
  </si>
  <si>
    <t>UD. DIVKA</t>
  </si>
  <si>
    <t>DESA SLUNGKEP RT 03 RW 03</t>
  </si>
  <si>
    <t>DURENSAWIT</t>
  </si>
  <si>
    <r>
      <rPr>
        <u/>
        <sz val="11"/>
        <color rgb="FF1155CC"/>
        <rFont val="Calibri, sans-serif"/>
      </rPr>
      <t>https://www.google.com/maps?q=-6,9140867,110,9873767</t>
    </r>
  </si>
  <si>
    <t>RT0000026303</t>
  </si>
  <si>
    <t>UD. DONI JAYA SAPROTAN</t>
  </si>
  <si>
    <t>DUSUN KRAJAN RT.04 RW.01 DESA PENDEM</t>
  </si>
  <si>
    <r>
      <rPr>
        <u/>
        <sz val="11"/>
        <color rgb="FF1155CC"/>
        <rFont val="Calibri, sans-serif"/>
      </rPr>
      <t>https://www.google.com/maps?q=-7,0635197,111,1536429</t>
    </r>
  </si>
  <si>
    <t>RT0000026305</t>
  </si>
  <si>
    <t>UD. DUTA KARYA ABADI</t>
  </si>
  <si>
    <t>PONDOWAN 04/03</t>
  </si>
  <si>
    <t>PONDOWAN</t>
  </si>
  <si>
    <r>
      <rPr>
        <u/>
        <sz val="11"/>
        <color rgb="FF1155CC"/>
        <rFont val="Calibri, sans-serif"/>
      </rPr>
      <t>https://www.google.com/maps?q=-6,5716251,111,040046</t>
    </r>
  </si>
  <si>
    <t>RT0000026311</t>
  </si>
  <si>
    <t>UD. ERA</t>
  </si>
  <si>
    <t>JINGGOTAN RT. 05 RW. 05</t>
  </si>
  <si>
    <t>Kembang</t>
  </si>
  <si>
    <r>
      <rPr>
        <u/>
        <sz val="11"/>
        <color rgb="FF1155CC"/>
        <rFont val="Calibri, sans-serif"/>
      </rPr>
      <t>https://www.google.com/maps?q=-6,5053711,110,8039708</t>
    </r>
  </si>
  <si>
    <t>RT0000026312</t>
  </si>
  <si>
    <t>UD. FALEH JAYA</t>
  </si>
  <si>
    <t>DS LAMBANGAN KULON</t>
  </si>
  <si>
    <t>WARUGUNUNG</t>
  </si>
  <si>
    <r>
      <rPr>
        <u/>
        <sz val="11"/>
        <color rgb="FF1155CC"/>
        <rFont val="Calibri, sans-serif"/>
      </rPr>
      <t>https://www.google.com/maps?q=-6,8362383,111,35886</t>
    </r>
  </si>
  <si>
    <t>RT0000026313</t>
  </si>
  <si>
    <t>UD. FIDA</t>
  </si>
  <si>
    <t>DS. PURWOKERTO RT 02 RW 02</t>
  </si>
  <si>
    <r>
      <rPr>
        <u/>
        <sz val="11"/>
        <color rgb="FF1155CC"/>
        <rFont val="Calibri, sans-serif"/>
      </rPr>
      <t>https://www.google.com/maps?q=-6,9526009,111,0267886</t>
    </r>
  </si>
  <si>
    <t>RT0000026314</t>
  </si>
  <si>
    <t>GEMBALA KERBAU MUDA</t>
  </si>
  <si>
    <t>DSN. TOKO RT.06 RW.01</t>
  </si>
  <si>
    <t>TOKO</t>
  </si>
  <si>
    <r>
      <rPr>
        <u/>
        <sz val="11"/>
        <color rgb="FF1155CC"/>
        <rFont val="Calibri, sans-serif"/>
      </rPr>
      <t>https://www.google.com/maps?q=-7,111305,110,824595</t>
    </r>
  </si>
  <si>
    <t>RT0000026316</t>
  </si>
  <si>
    <t>UD. GUNA TANI</t>
  </si>
  <si>
    <t>DS.KEBANGGAN</t>
  </si>
  <si>
    <t>TAMBAKSOGRA</t>
  </si>
  <si>
    <r>
      <rPr>
        <u/>
        <sz val="11"/>
        <color rgb="FF1155CC"/>
        <rFont val="Calibri, sans-serif"/>
      </rPr>
      <t>https://www.google.com/maps?q=-7,3793854,109,261431</t>
    </r>
  </si>
  <si>
    <t>RT0000026318</t>
  </si>
  <si>
    <t>UD. HARIYATI</t>
  </si>
  <si>
    <t>DS. LODAN KULON</t>
  </si>
  <si>
    <t>LODAN KULON</t>
  </si>
  <si>
    <r>
      <rPr>
        <u/>
        <sz val="11"/>
        <color rgb="FF1155CC"/>
        <rFont val="Calibri, sans-serif"/>
      </rPr>
      <t>https://www.google.com/maps?q=-6,7806219,111,5939453</t>
    </r>
  </si>
  <si>
    <t>RT0000026319</t>
  </si>
  <si>
    <t>UD. HASIL TANI</t>
  </si>
  <si>
    <t>DS. KECAPI 29/5</t>
  </si>
  <si>
    <t>KECAPI</t>
  </si>
  <si>
    <t>Tahunan</t>
  </si>
  <si>
    <r>
      <rPr>
        <u/>
        <sz val="11"/>
        <color rgb="FF1155CC"/>
        <rFont val="Calibri, sans-serif"/>
      </rPr>
      <t>https://www.google.com/maps?q=-6,5988,110,7056273</t>
    </r>
  </si>
  <si>
    <t>RT0000026321</t>
  </si>
  <si>
    <t>UD. HERI MUKTI</t>
  </si>
  <si>
    <t>DUSUN KRAJAN BARAT RT 003 RW 002 DESA TANJUNGHARJO</t>
  </si>
  <si>
    <t>TANJUNGHARJO</t>
  </si>
  <si>
    <r>
      <rPr>
        <u/>
        <sz val="11"/>
        <color rgb="FF1155CC"/>
        <rFont val="Calibri, sans-serif"/>
      </rPr>
      <t>https://www.google.com/maps?q=-7,0548439,111,1807886</t>
    </r>
  </si>
  <si>
    <t>RT0000026322</t>
  </si>
  <si>
    <t>UD. HIDAYAH DIAN M</t>
  </si>
  <si>
    <t>DESA LENGKONG RT 07 RW 01</t>
  </si>
  <si>
    <r>
      <rPr>
        <u/>
        <sz val="11"/>
        <color rgb="FF1155CC"/>
        <rFont val="Calibri, sans-serif"/>
      </rPr>
      <t>https://www.google.com/maps?q=-7,3946762,109,5785124</t>
    </r>
  </si>
  <si>
    <t>RT0000026323</t>
  </si>
  <si>
    <t>UD. INDAH</t>
  </si>
  <si>
    <t>TAMBAHMULYO 02/03</t>
  </si>
  <si>
    <t>TAMBAHMULYO</t>
  </si>
  <si>
    <r>
      <rPr>
        <u/>
        <sz val="11"/>
        <color rgb="FF1155CC"/>
        <rFont val="Calibri, sans-serif"/>
      </rPr>
      <t>https://www.google.com/maps?q=-6,7643271,111,1140253</t>
    </r>
  </si>
  <si>
    <t>RT0000026324</t>
  </si>
  <si>
    <t>UD. INDO JAYA TANI</t>
  </si>
  <si>
    <t>DS. PUCUNGBEDUG RT01 RW 01</t>
  </si>
  <si>
    <t>PUCUNGBEDUG</t>
  </si>
  <si>
    <r>
      <rPr>
        <u/>
        <sz val="11"/>
        <color rgb="FF1155CC"/>
        <rFont val="Calibri, sans-serif"/>
      </rPr>
      <t>https://www.google.com/maps?q=-7,4561431,109,6018674</t>
    </r>
  </si>
  <si>
    <t>RT0000026328</t>
  </si>
  <si>
    <t>UD. JANGKAR</t>
  </si>
  <si>
    <t>CIDORA , RT 01 / RW 02</t>
  </si>
  <si>
    <t>BESUKI</t>
  </si>
  <si>
    <r>
      <rPr>
        <u/>
        <sz val="11"/>
        <color rgb="FF1155CC"/>
        <rFont val="Calibri, sans-serif"/>
      </rPr>
      <t>https://www.google.com/maps?q=-7,542608,109,0768097</t>
    </r>
  </si>
  <si>
    <t>RT0000026330</t>
  </si>
  <si>
    <t>UD. JATI ALAM</t>
  </si>
  <si>
    <t>JERUKWANGI RT. 31 RW. 08</t>
  </si>
  <si>
    <t>JERUKWANGI</t>
  </si>
  <si>
    <r>
      <rPr>
        <u/>
        <sz val="11"/>
        <color rgb="FF1155CC"/>
        <rFont val="Calibri, sans-serif"/>
      </rPr>
      <t>https://www.google.com/maps?q=-6,4763143,110,7317176</t>
    </r>
  </si>
  <si>
    <t>RT0000026331</t>
  </si>
  <si>
    <t>UD. JOYO MULYO</t>
  </si>
  <si>
    <t>DESA SIDOMULYO</t>
  </si>
  <si>
    <r>
      <rPr>
        <u/>
        <sz val="11"/>
        <color rgb="FF1155CC"/>
        <rFont val="Calibri, sans-serif"/>
      </rPr>
      <t>https://www.google.com/maps?q=-6,8083143,111,4636098</t>
    </r>
  </si>
  <si>
    <t>RT0000026332</t>
  </si>
  <si>
    <t>UD. KABUL BAROKAH</t>
  </si>
  <si>
    <t>PEGANJARAN RT 07/03 BAE KUDUS</t>
  </si>
  <si>
    <t>PEGANJARAN</t>
  </si>
  <si>
    <t>Bae</t>
  </si>
  <si>
    <r>
      <rPr>
        <u/>
        <sz val="11"/>
        <color rgb="FF1155CC"/>
        <rFont val="Calibri, sans-serif"/>
      </rPr>
      <t>https://www.google.com/maps?q=-6,7805366,110,8382849</t>
    </r>
  </si>
  <si>
    <t>RT0000026333</t>
  </si>
  <si>
    <t>UD. KARTI</t>
  </si>
  <si>
    <t>BANGET 03/02</t>
  </si>
  <si>
    <t>BANGET</t>
  </si>
  <si>
    <r>
      <rPr>
        <u/>
        <sz val="11"/>
        <color rgb="FF1155CC"/>
        <rFont val="Calibri, sans-serif"/>
      </rPr>
      <t>https://www.google.com/maps?q=-6,7923994,110,7729828</t>
    </r>
  </si>
  <si>
    <t>RT0000026334</t>
  </si>
  <si>
    <t>UD. KARUNIA</t>
  </si>
  <si>
    <t>DESA PANTIREJO RT 02 RW 01</t>
  </si>
  <si>
    <t>PANTIREJO</t>
  </si>
  <si>
    <r>
      <rPr>
        <u/>
        <sz val="11"/>
        <color rgb="FF1155CC"/>
        <rFont val="Calibri, sans-serif"/>
      </rPr>
      <t>https://www.google.com/maps?q=-6,8160117,111,0215</t>
    </r>
  </si>
  <si>
    <t>RT0000026335</t>
  </si>
  <si>
    <t>UD. KARUNIA ALAM</t>
  </si>
  <si>
    <t>DS. SEMENREJO RT. OO1 / RW. 002 DS. TRUWOLU</t>
  </si>
  <si>
    <t>TRUWOLU</t>
  </si>
  <si>
    <r>
      <rPr>
        <u/>
        <sz val="11"/>
        <color rgb="FF1155CC"/>
        <rFont val="Calibri, sans-serif"/>
      </rPr>
      <t>https://www.google.com/maps?q=-7,0889265,111,1405711</t>
    </r>
  </si>
  <si>
    <t>RT0000026336</t>
  </si>
  <si>
    <t>UD. KARYA MULYA</t>
  </si>
  <si>
    <t>DESA SENDANG MULYO</t>
  </si>
  <si>
    <r>
      <rPr>
        <u/>
        <sz val="11"/>
        <color rgb="FF1155CC"/>
        <rFont val="Calibri, sans-serif"/>
      </rPr>
      <t>https://www.google.com/maps?q=-6,8139941,111,4411136</t>
    </r>
  </si>
  <si>
    <t>RT0000026338</t>
  </si>
  <si>
    <t>DESA JATIROTO RT 02 RW 03</t>
  </si>
  <si>
    <t>JATIROTO</t>
  </si>
  <si>
    <r>
      <rPr>
        <u/>
        <sz val="11"/>
        <color rgb="FF1155CC"/>
        <rFont val="Calibri, sans-serif"/>
      </rPr>
      <t>https://www.google.com/maps?q=-6,88961,111,0085707</t>
    </r>
  </si>
  <si>
    <t>RT0000026339</t>
  </si>
  <si>
    <t>DS. NGAGEL 02/02</t>
  </si>
  <si>
    <t>NGAGEL</t>
  </si>
  <si>
    <r>
      <rPr>
        <u/>
        <sz val="11"/>
        <color rgb="FF1155CC"/>
        <rFont val="Calibri, sans-serif"/>
      </rPr>
      <t>https://www.google.com/maps?q=-6,488564,111,0395201</t>
    </r>
  </si>
  <si>
    <t>RT0000026340</t>
  </si>
  <si>
    <t>UD. KARYA TANI / NOOR</t>
  </si>
  <si>
    <t>KARANGDOWO RT 01/05 BAE KUDUS</t>
  </si>
  <si>
    <t>BAE</t>
  </si>
  <si>
    <r>
      <rPr>
        <u/>
        <sz val="11"/>
        <color rgb="FF1155CC"/>
        <rFont val="Calibri, sans-serif"/>
      </rPr>
      <t>https://www.google.com/maps?q=-6,7583972,110,8589882</t>
    </r>
  </si>
  <si>
    <t>RT0000026341</t>
  </si>
  <si>
    <t>UD. KARYA TANI / PURWADI</t>
  </si>
  <si>
    <t>KUTHUK 01/03</t>
  </si>
  <si>
    <t>KUTUK</t>
  </si>
  <si>
    <r>
      <rPr>
        <u/>
        <sz val="11"/>
        <color rgb="FF1155CC"/>
        <rFont val="Calibri, sans-serif"/>
      </rPr>
      <t>https://www.google.com/maps?q=-6,92171496021825,110,83094548434</t>
    </r>
  </si>
  <si>
    <t>RT0000026342</t>
  </si>
  <si>
    <t>UD. KARYA TANI MULYA</t>
  </si>
  <si>
    <t>DS. SEJOMULYO RT 05 RW. 01</t>
  </si>
  <si>
    <t>SEJOMULYO</t>
  </si>
  <si>
    <r>
      <rPr>
        <u/>
        <sz val="11"/>
        <color rgb="FF1155CC"/>
        <rFont val="Calibri, sans-serif"/>
      </rPr>
      <t>https://www.google.com/maps?q=-6,7426295,111,1404189</t>
    </r>
  </si>
  <si>
    <t>RT0000026343</t>
  </si>
  <si>
    <t>UD. KASMIN</t>
  </si>
  <si>
    <t>TLOGOREJO 02/03</t>
  </si>
  <si>
    <r>
      <rPr>
        <u/>
        <sz val="11"/>
        <color rgb="FF1155CC"/>
        <rFont val="Calibri, sans-serif"/>
      </rPr>
      <t>https://www.google.com/maps?q=-6,7146761,111,0150745</t>
    </r>
  </si>
  <si>
    <t>RT0000026344</t>
  </si>
  <si>
    <t>UD. KAWAN KITA</t>
  </si>
  <si>
    <t>KARANGGAYAM RT 01 / RW 04</t>
  </si>
  <si>
    <r>
      <rPr>
        <u/>
        <sz val="11"/>
        <color rgb="FF1155CC"/>
        <rFont val="Calibri, sans-serif"/>
      </rPr>
      <t>https://www.google.com/maps?q=-7,5424428,109,0770453</t>
    </r>
  </si>
  <si>
    <t>RT0000026346</t>
  </si>
  <si>
    <t>UD. KEMBAR JAYA</t>
  </si>
  <si>
    <t>GALAN, PANDANAN, WONOSARI, KLATEN</t>
  </si>
  <si>
    <t>PANDANAN</t>
  </si>
  <si>
    <r>
      <rPr>
        <u/>
        <sz val="11"/>
        <color rgb="FF1155CC"/>
        <rFont val="Calibri, sans-serif"/>
      </rPr>
      <t>https://www.google.com/maps?q=-7,6184123,110,7461136</t>
    </r>
  </si>
  <si>
    <t>RT0000026349</t>
  </si>
  <si>
    <t>DESA/KEL. TURSINO RT. 01 RW. 01</t>
  </si>
  <si>
    <t>TURSINO</t>
  </si>
  <si>
    <r>
      <rPr>
        <u/>
        <sz val="11"/>
        <color rgb="FF1155CC"/>
        <rFont val="Calibri, sans-serif"/>
      </rPr>
      <t>https://www.google.com/maps?q=-7,6731981,109,9269939</t>
    </r>
  </si>
  <si>
    <t>RT0000026350</t>
  </si>
  <si>
    <t>DS. TANJUNG RT 04 RW 01</t>
  </si>
  <si>
    <r>
      <rPr>
        <u/>
        <sz val="11"/>
        <color rgb="FF1155CC"/>
        <rFont val="Calibri, sans-serif"/>
      </rPr>
      <t>https://www.google.com/maps?q=-7,1835049,111,4966618</t>
    </r>
  </si>
  <si>
    <t>RT0000026351</t>
  </si>
  <si>
    <t>KIOS KONTANI</t>
  </si>
  <si>
    <t>Ds. SIWARAK</t>
  </si>
  <si>
    <r>
      <rPr>
        <u/>
        <sz val="11"/>
        <color rgb="FF1155CC"/>
        <rFont val="Calibri, sans-serif"/>
      </rPr>
      <t>https://www.google.com/maps?q=-7,258808,109,53629</t>
    </r>
  </si>
  <si>
    <t>RT0000026353</t>
  </si>
  <si>
    <t>UD. KURNIA</t>
  </si>
  <si>
    <t>DESA BOLOAGUNG RT 11 RW 02</t>
  </si>
  <si>
    <t>BOLOAGUNG</t>
  </si>
  <si>
    <r>
      <rPr>
        <u/>
        <sz val="11"/>
        <color rgb="FF1155CC"/>
        <rFont val="Calibri, sans-serif"/>
      </rPr>
      <t>https://www.google.com/maps?q=-6,8584336,110,9979003</t>
    </r>
  </si>
  <si>
    <t>RT0000026354</t>
  </si>
  <si>
    <t>UD. KURNIA TANI</t>
  </si>
  <si>
    <r>
      <rPr>
        <u/>
        <sz val="11"/>
        <color rgb="FF1155CC"/>
        <rFont val="Calibri, sans-serif"/>
      </rPr>
      <t>https://www.google.com/maps?q=-7,0806697,109,8715327</t>
    </r>
  </si>
  <si>
    <t>RT0000026356</t>
  </si>
  <si>
    <t>DESA SENDANG MULYO RT.003 RW.002</t>
  </si>
  <si>
    <r>
      <rPr>
        <u/>
        <sz val="11"/>
        <color rgb="FF1155CC"/>
        <rFont val="Calibri, sans-serif"/>
      </rPr>
      <t>https://www.google.com/maps?q=-6,9828051,111,3377517</t>
    </r>
  </si>
  <si>
    <t>RT0000026359</t>
  </si>
  <si>
    <t>UD. LANCAR ABADI</t>
  </si>
  <si>
    <t>DS. TRIMULYO RT 03 RW 02</t>
  </si>
  <si>
    <r>
      <rPr>
        <u/>
        <sz val="11"/>
        <color rgb="FF1155CC"/>
        <rFont val="Calibri, sans-serif"/>
      </rPr>
      <t>https://www.google.com/maps?q=-6,7130238,111,1720091</t>
    </r>
  </si>
  <si>
    <t>RT0000026364</t>
  </si>
  <si>
    <t>SINDUPATEN</t>
  </si>
  <si>
    <r>
      <rPr>
        <u/>
        <sz val="11"/>
        <color rgb="FF1155CC"/>
        <rFont val="Calibri, sans-serif"/>
      </rPr>
      <t>https://www.google.com/maps?q=-7,3894802,109,9633826</t>
    </r>
  </si>
  <si>
    <t>RT0000026365</t>
  </si>
  <si>
    <t>LESTARI MULYO, UD</t>
  </si>
  <si>
    <t>DSN. MANGUNSARI RT. 02 RW. 01 DS. MANGUNSARI</t>
  </si>
  <si>
    <t>MANGUNSARI</t>
  </si>
  <si>
    <r>
      <rPr>
        <u/>
        <sz val="11"/>
        <color rgb="FF1155CC"/>
        <rFont val="Calibri, sans-serif"/>
      </rPr>
      <t>https://www.google.com/maps?q=-7,0536294,110,6329632</t>
    </r>
  </si>
  <si>
    <t>RT0000026366</t>
  </si>
  <si>
    <t>UD. LESTARI TANI</t>
  </si>
  <si>
    <t>KEMBANG 03/01</t>
  </si>
  <si>
    <r>
      <rPr>
        <u/>
        <sz val="11"/>
        <color rgb="FF1155CC"/>
        <rFont val="Calibri, sans-serif"/>
      </rPr>
      <t>https://www.google.com/maps?q=-6,4561566,111,0287952</t>
    </r>
  </si>
  <si>
    <t>RT0000026367</t>
  </si>
  <si>
    <t>UD. LINTANG</t>
  </si>
  <si>
    <t>KARANG LOR</t>
  </si>
  <si>
    <r>
      <rPr>
        <u/>
        <sz val="11"/>
        <color rgb="FF1155CC"/>
        <rFont val="Calibri, sans-serif"/>
      </rPr>
      <t>https://www.google.com/maps?q=-7,8281629,110,8084709</t>
    </r>
  </si>
  <si>
    <t>RT0000026368</t>
  </si>
  <si>
    <t>UD. LINTANG ARUN</t>
  </si>
  <si>
    <t>WATES 01/05</t>
  </si>
  <si>
    <r>
      <rPr>
        <u/>
        <sz val="11"/>
        <color rgb="FF1155CC"/>
        <rFont val="Calibri, sans-serif"/>
      </rPr>
      <t>https://www.google.com/maps?q=-6,86302495566409,110,828905329108</t>
    </r>
  </si>
  <si>
    <t>RT0000026369</t>
  </si>
  <si>
    <t>UD. LINTANG TANI</t>
  </si>
  <si>
    <t>KELET RT. 26 RW. 04</t>
  </si>
  <si>
    <t>WATUAJI</t>
  </si>
  <si>
    <t>Keling</t>
  </si>
  <si>
    <r>
      <rPr>
        <u/>
        <sz val="11"/>
        <color rgb="FF1155CC"/>
        <rFont val="Calibri, sans-serif"/>
      </rPr>
      <t>https://www.google.com/maps?q=-6,4876311,110,8940999</t>
    </r>
  </si>
  <si>
    <t>RT0000026370</t>
  </si>
  <si>
    <t>UD. LUMAYAN</t>
  </si>
  <si>
    <t>KRAJAN RT.002/RW.001 DESA SUMBERAGUNG</t>
  </si>
  <si>
    <r>
      <rPr>
        <u/>
        <sz val="11"/>
        <color rgb="FF1155CC"/>
        <rFont val="Calibri, sans-serif"/>
      </rPr>
      <t>https://www.google.com/maps?q=-6,9922632,111,1570708</t>
    </r>
  </si>
  <si>
    <t>RT0000026371</t>
  </si>
  <si>
    <t>UD. LUMINTU</t>
  </si>
  <si>
    <t>DESA KEDONDONG</t>
  </si>
  <si>
    <r>
      <rPr>
        <u/>
        <sz val="11"/>
        <color rgb="FF1155CC"/>
        <rFont val="Calibri, sans-serif"/>
      </rPr>
      <t>https://www.google.com/maps?q=-6,903756,110,7125333</t>
    </r>
  </si>
  <si>
    <t>RT0000026373</t>
  </si>
  <si>
    <t>UD. MAHKOTA TANI</t>
  </si>
  <si>
    <t>DESA WILALUNG</t>
  </si>
  <si>
    <t>WILALUNG</t>
  </si>
  <si>
    <r>
      <rPr>
        <u/>
        <sz val="11"/>
        <color rgb="FF1155CC"/>
        <rFont val="Calibri, sans-serif"/>
      </rPr>
      <t>https://www.google.com/maps?q=-6,9222505,110,772579</t>
    </r>
  </si>
  <si>
    <t>RT0000026374</t>
  </si>
  <si>
    <t>UD. MAJID PUTRA</t>
  </si>
  <si>
    <t>GETASSRABI RT 0205 GEBOG KUDUS</t>
  </si>
  <si>
    <t>GETASSRABI</t>
  </si>
  <si>
    <r>
      <rPr>
        <u/>
        <sz val="11"/>
        <color rgb="FF1155CC"/>
        <rFont val="Calibri, sans-serif"/>
      </rPr>
      <t>https://www.google.com/maps?q=-6,7576015,110,8027482</t>
    </r>
  </si>
  <si>
    <t>RT0000026375</t>
  </si>
  <si>
    <t>MAJU JAYA UD</t>
  </si>
  <si>
    <t>DSN. TOKO RT.02 RW.02</t>
  </si>
  <si>
    <r>
      <rPr>
        <u/>
        <sz val="11"/>
        <color rgb="FF1155CC"/>
        <rFont val="Calibri, sans-serif"/>
      </rPr>
      <t>https://www.google.com/maps?q=-7,1255382,110,8524755</t>
    </r>
  </si>
  <si>
    <t>RT0000026377</t>
  </si>
  <si>
    <t>UD. MAKMUR TANI</t>
  </si>
  <si>
    <t>DESA WEDELAN RT. 02 RW. 06</t>
  </si>
  <si>
    <t>PAPASAN</t>
  </si>
  <si>
    <r>
      <rPr>
        <u/>
        <sz val="11"/>
        <color rgb="FF1155CC"/>
        <rFont val="Calibri, sans-serif"/>
      </rPr>
      <t>https://www.google.com/maps?q=-6,5111124,110,7715181</t>
    </r>
  </si>
  <si>
    <t>RT0000026378</t>
  </si>
  <si>
    <t>DS. MLAWAT RT 02 RW 01</t>
  </si>
  <si>
    <t>MLAWAT</t>
  </si>
  <si>
    <r>
      <rPr>
        <u/>
        <sz val="11"/>
        <color rgb="FF1155CC"/>
        <rFont val="Calibri, sans-serif"/>
      </rPr>
      <t>https://www.google.com/maps?q=-6,7752145,111,4196071</t>
    </r>
  </si>
  <si>
    <t>RT0000026379</t>
  </si>
  <si>
    <t>UD. MAKMUR TANI / KARMONO</t>
  </si>
  <si>
    <t>PASURUAN LOR 01/12</t>
  </si>
  <si>
    <t>PASURUHAN KIDUL</t>
  </si>
  <si>
    <r>
      <rPr>
        <u/>
        <sz val="11"/>
        <color rgb="FF1155CC"/>
        <rFont val="Calibri, sans-serif"/>
      </rPr>
      <t>https://www.google.com/maps?q=-6,8355033,110,807705</t>
    </r>
  </si>
  <si>
    <t>RT0000026381</t>
  </si>
  <si>
    <t>UD. MANDIRI</t>
  </si>
  <si>
    <t>NGEPEK RT 01 RW 006, PIJIHARJO, KEC. MANYARAN</t>
  </si>
  <si>
    <t>PIJIHARJO</t>
  </si>
  <si>
    <r>
      <rPr>
        <u/>
        <sz val="11"/>
        <color rgb="FF1155CC"/>
        <rFont val="Calibri, sans-serif"/>
      </rPr>
      <t>https://www.google.com/maps?q=-7,8666163,110,8191174</t>
    </r>
  </si>
  <si>
    <t>RT0000026383</t>
  </si>
  <si>
    <t>MEJOBO RT 04/02 MEJOBO KUDUS</t>
  </si>
  <si>
    <t>MEJOBO</t>
  </si>
  <si>
    <r>
      <rPr>
        <u/>
        <sz val="11"/>
        <color rgb="FF1155CC"/>
        <rFont val="Calibri, sans-serif"/>
      </rPr>
      <t>https://www.google.com/maps?q=-6,8285623,110,8892896</t>
    </r>
  </si>
  <si>
    <t>RT0000026384</t>
  </si>
  <si>
    <t>UD. MANUNGGAL JAYA</t>
  </si>
  <si>
    <t>JEPAT KIDUL 01/02</t>
  </si>
  <si>
    <r>
      <rPr>
        <u/>
        <sz val="11"/>
        <color rgb="FF1155CC"/>
        <rFont val="Calibri, sans-serif"/>
      </rPr>
      <t>https://www.google.com/maps?q=-6,5577525,111,0565044</t>
    </r>
  </si>
  <si>
    <t>RT0000026385</t>
  </si>
  <si>
    <t>UD. MANUNGGAL TANI</t>
  </si>
  <si>
    <t>KALI REJO 02/04</t>
  </si>
  <si>
    <r>
      <rPr>
        <u/>
        <sz val="11"/>
        <color rgb="FF1155CC"/>
        <rFont val="Calibri, sans-serif"/>
      </rPr>
      <t>https://www.google.com/maps?q=-6,93128479737388,110,793683901429</t>
    </r>
  </si>
  <si>
    <t>RT0000026386</t>
  </si>
  <si>
    <t>UD. MARGA PUTRA TANI</t>
  </si>
  <si>
    <t>DS. KARANGJAMBE RT. 05 RW. 02</t>
  </si>
  <si>
    <t>Wanadadi</t>
  </si>
  <si>
    <r>
      <rPr>
        <u/>
        <sz val="11"/>
        <color rgb="FF1155CC"/>
        <rFont val="Calibri, sans-serif"/>
      </rPr>
      <t>https://www.google.com/maps?q=-7,336776,109,626238</t>
    </r>
  </si>
  <si>
    <t>RT0000026387</t>
  </si>
  <si>
    <t>UD. MARGA TANI</t>
  </si>
  <si>
    <t>BAKALAN 01/03</t>
  </si>
  <si>
    <r>
      <rPr>
        <u/>
        <sz val="11"/>
        <color rgb="FF1155CC"/>
        <rFont val="Calibri, sans-serif"/>
      </rPr>
      <t>https://www.google.com/maps?q=-6,4993433,111,0403031</t>
    </r>
  </si>
  <si>
    <t>RT0000026388</t>
  </si>
  <si>
    <t>UD. MARGO JOYO</t>
  </si>
  <si>
    <t>KRAJAN RT 02/03 GEBOG KUDUS</t>
  </si>
  <si>
    <r>
      <rPr>
        <u/>
        <sz val="11"/>
        <color rgb="FF1155CC"/>
        <rFont val="Calibri, sans-serif"/>
      </rPr>
      <t>https://www.google.com/maps?q=-6,7029587,110,8506377</t>
    </r>
  </si>
  <si>
    <t>RT0000026390</t>
  </si>
  <si>
    <t>UD. MAS'AD</t>
  </si>
  <si>
    <r>
      <rPr>
        <u/>
        <sz val="11"/>
        <color rgb="FF1155CC"/>
        <rFont val="Calibri, sans-serif"/>
      </rPr>
      <t>https://www.google.com/maps?q=-6,90061057555439,110,870083272457</t>
    </r>
  </si>
  <si>
    <t>RT0000026391</t>
  </si>
  <si>
    <t>UD. MASDI JAYA</t>
  </si>
  <si>
    <t>BULUNG KULON 4/8</t>
  </si>
  <si>
    <t>BULUNG KULON</t>
  </si>
  <si>
    <r>
      <rPr>
        <u/>
        <sz val="11"/>
        <color rgb="FF1155CC"/>
        <rFont val="Calibri, sans-serif"/>
      </rPr>
      <t>https://www.google.com/maps?q=-6,8266979,110,9394286</t>
    </r>
  </si>
  <si>
    <t>RT0000026392</t>
  </si>
  <si>
    <t>UD. MASYHADI</t>
  </si>
  <si>
    <t>GLAGAH KULON 01/02 DAWE KUDUS</t>
  </si>
  <si>
    <t>GLAGAH KULON</t>
  </si>
  <si>
    <t>Dawe</t>
  </si>
  <si>
    <r>
      <rPr>
        <u/>
        <sz val="11"/>
        <color rgb="FF1155CC"/>
        <rFont val="Calibri, sans-serif"/>
      </rPr>
      <t>https://www.google.com/maps?q=-6,709179,110,9311782</t>
    </r>
  </si>
  <si>
    <t>RT0000026393</t>
  </si>
  <si>
    <t>UD. MAYAR JAYA</t>
  </si>
  <si>
    <t>BONDO RT. 01 RW. 04</t>
  </si>
  <si>
    <t>BONDO</t>
  </si>
  <si>
    <r>
      <rPr>
        <u/>
        <sz val="11"/>
        <color rgb="FF1155CC"/>
        <rFont val="Calibri, sans-serif"/>
      </rPr>
      <t>https://www.google.com/maps?q=-6,4826812,110,7188912</t>
    </r>
  </si>
  <si>
    <t>RT0000026396</t>
  </si>
  <si>
    <t>UD. MEKAR TANI (BUDI SUTRISNO)</t>
  </si>
  <si>
    <r>
      <rPr>
        <u/>
        <sz val="11"/>
        <color rgb="FF1155CC"/>
        <rFont val="Calibri, sans-serif"/>
      </rPr>
      <t>https://www.google.com/maps?q=-6,8960112,110,7729009</t>
    </r>
  </si>
  <si>
    <t>RT0000026397</t>
  </si>
  <si>
    <t>UD. MEKAR NUGROHO</t>
  </si>
  <si>
    <t>JL. RAYA TELUKAN NO. 100 RT 01/ RW 11</t>
  </si>
  <si>
    <r>
      <rPr>
        <u/>
        <sz val="11"/>
        <color rgb="FF1155CC"/>
        <rFont val="Calibri, sans-serif"/>
      </rPr>
      <t>https://www.google.com/maps?q=-7,6206,110,821</t>
    </r>
  </si>
  <si>
    <t>RT0000026401</t>
  </si>
  <si>
    <t>KALIKALONG 04/04</t>
  </si>
  <si>
    <t>KALIKALONG</t>
  </si>
  <si>
    <r>
      <rPr>
        <u/>
        <sz val="11"/>
        <color rgb="FF1155CC"/>
        <rFont val="Calibri, sans-serif"/>
      </rPr>
      <t>https://www.google.com/maps?q=-6,5052896,111,0352089</t>
    </r>
  </si>
  <si>
    <t>RT0000026402</t>
  </si>
  <si>
    <t>LAMBANGAN 07/02</t>
  </si>
  <si>
    <t>LAMBANGAN</t>
  </si>
  <si>
    <r>
      <rPr>
        <u/>
        <sz val="11"/>
        <color rgb="FF1155CC"/>
        <rFont val="Calibri, sans-serif"/>
      </rPr>
      <t>https://www.google.com/maps?q=-6,94579045338135,110,783239379525</t>
    </r>
  </si>
  <si>
    <t>RT0000026405</t>
  </si>
  <si>
    <t>DESA KARANG PUCUNG RT01/06</t>
  </si>
  <si>
    <t>SINDANGBARANG</t>
  </si>
  <si>
    <r>
      <rPr>
        <u/>
        <sz val="11"/>
        <color rgb="FF1155CC"/>
        <rFont val="Calibri, sans-serif"/>
      </rPr>
      <t>https://www.google.com/maps?q=-7,3497539,108,8011325</t>
    </r>
  </si>
  <si>
    <t>RT0000026407</t>
  </si>
  <si>
    <t>UKIR</t>
  </si>
  <si>
    <r>
      <rPr>
        <u/>
        <sz val="11"/>
        <color rgb="FF1155CC"/>
        <rFont val="Calibri, sans-serif"/>
      </rPr>
      <t>https://www.google.com/maps?q=-6,8035628,111,5113202</t>
    </r>
  </si>
  <si>
    <t>RT0000026410</t>
  </si>
  <si>
    <t>UD. MITRA TANI/SUKOCO</t>
  </si>
  <si>
    <t>DS. BANCAK 01/02</t>
  </si>
  <si>
    <r>
      <rPr>
        <u/>
        <sz val="11"/>
        <color rgb="FF1155CC"/>
        <rFont val="Calibri, sans-serif"/>
      </rPr>
      <t>https://www.google.com/maps?q=-6,5584115,110,9839039</t>
    </r>
  </si>
  <si>
    <t>RT0000026413</t>
  </si>
  <si>
    <t>UD. MORO TRISNO</t>
  </si>
  <si>
    <t>KARANGREJO LOR 03/2</t>
  </si>
  <si>
    <t>KARANGREJO LOR</t>
  </si>
  <si>
    <r>
      <rPr>
        <u/>
        <sz val="11"/>
        <color rgb="FF1155CC"/>
        <rFont val="Calibri, sans-serif"/>
      </rPr>
      <t>https://www.google.com/maps?q=-6,786375,111,1560599</t>
    </r>
  </si>
  <si>
    <t>RT0000026414</t>
  </si>
  <si>
    <t>UD. MUDA TANI</t>
  </si>
  <si>
    <t>WONOSOBO</t>
  </si>
  <si>
    <r>
      <rPr>
        <u/>
        <sz val="11"/>
        <color rgb="FF1155CC"/>
        <rFont val="Calibri, sans-serif"/>
      </rPr>
      <t>https://www.google.com/maps?q=-7,0464518,109,8973998</t>
    </r>
  </si>
  <si>
    <t>RT0000026416</t>
  </si>
  <si>
    <t>UD. MUGI BAROKAH</t>
  </si>
  <si>
    <t>DS. NGULAAN</t>
  </si>
  <si>
    <t>NGULAAN</t>
  </si>
  <si>
    <r>
      <rPr>
        <u/>
        <sz val="11"/>
        <color rgb="FF1155CC"/>
        <rFont val="Calibri, sans-serif"/>
      </rPr>
      <t>https://www.google.com/maps?q=-6,8373775,111,3876818</t>
    </r>
  </si>
  <si>
    <t>RT0000026420</t>
  </si>
  <si>
    <t>DESA BANGSRI RT. 02 RW. 05</t>
  </si>
  <si>
    <r>
      <rPr>
        <u/>
        <sz val="11"/>
        <color rgb="FF1155CC"/>
        <rFont val="Calibri, sans-serif"/>
      </rPr>
      <t>https://www.google.com/maps?q=-6,5244388,110,7684184</t>
    </r>
  </si>
  <si>
    <t>RT0000026421</t>
  </si>
  <si>
    <t>UD. MULYA</t>
  </si>
  <si>
    <t>UNDAAN LOR 07/05</t>
  </si>
  <si>
    <r>
      <rPr>
        <u/>
        <sz val="11"/>
        <color rgb="FF1155CC"/>
        <rFont val="Calibri, sans-serif"/>
      </rPr>
      <t>https://www.google.com/maps?q=-6,86872072449954,110,823532529175</t>
    </r>
  </si>
  <si>
    <t>RT0000026423</t>
  </si>
  <si>
    <t>UD. MULYO TANI</t>
  </si>
  <si>
    <t>KARANGBENER RT 01/07 BAE KUDUS</t>
  </si>
  <si>
    <r>
      <rPr>
        <u/>
        <sz val="11"/>
        <color rgb="FF1155CC"/>
        <rFont val="Calibri, sans-serif"/>
      </rPr>
      <t>https://www.google.com/maps?q=-6,7880169,110,8783537</t>
    </r>
  </si>
  <si>
    <t>RT0000026424</t>
  </si>
  <si>
    <t>DS. KARANGSARI, RT 03 RW 04</t>
  </si>
  <si>
    <t>SUDO</t>
  </si>
  <si>
    <r>
      <rPr>
        <u/>
        <sz val="11"/>
        <color rgb="FF1155CC"/>
        <rFont val="Calibri, sans-serif"/>
      </rPr>
      <t>https://www.google.com/maps?q=-6,7616296,111,3220322</t>
    </r>
  </si>
  <si>
    <t>RT0000026425</t>
  </si>
  <si>
    <t>UD. MULYOTANI</t>
  </si>
  <si>
    <t>JALAN TENTARA PELAJAR NO. 4 BANYUURIP PURWOREJO</t>
  </si>
  <si>
    <r>
      <rPr>
        <u/>
        <sz val="11"/>
        <color rgb="FF1155CC"/>
        <rFont val="Calibri, sans-serif"/>
      </rPr>
      <t>https://www.google.com/maps?q=-7,7280749,109,9789616</t>
    </r>
  </si>
  <si>
    <t>RT0000026427</t>
  </si>
  <si>
    <t>UD. MURAH TANI</t>
  </si>
  <si>
    <t>JLEGONG RT. 14 RW. 02</t>
  </si>
  <si>
    <r>
      <rPr>
        <u/>
        <sz val="11"/>
        <color rgb="FF1155CC"/>
        <rFont val="Calibri, sans-serif"/>
      </rPr>
      <t>https://www.google.com/maps?q=-6,4820702,110,8865121</t>
    </r>
  </si>
  <si>
    <t>RT0000026428</t>
  </si>
  <si>
    <t>UD. MURIA TANI</t>
  </si>
  <si>
    <t>REJOSARI 01/04</t>
  </si>
  <si>
    <t>CRANGGANG</t>
  </si>
  <si>
    <r>
      <rPr>
        <u/>
        <sz val="11"/>
        <color rgb="FF1155CC"/>
        <rFont val="Calibri, sans-serif"/>
      </rPr>
      <t>https://www.google.com/maps?q=-6,7359002,110,9008358</t>
    </r>
  </si>
  <si>
    <t>RT0000026431</t>
  </si>
  <si>
    <t>UD. MURNI JAYA TANI</t>
  </si>
  <si>
    <t>RAGUKLAMPITAN RT. 13 RW. 02</t>
  </si>
  <si>
    <t>RAGUKLAMPITAN</t>
  </si>
  <si>
    <r>
      <rPr>
        <u/>
        <sz val="11"/>
        <color rgb="FF1155CC"/>
        <rFont val="Calibri, sans-serif"/>
      </rPr>
      <t>https://www.google.com/maps?q=-6,6659864,110,7742404</t>
    </r>
  </si>
  <si>
    <t>RT0000026434</t>
  </si>
  <si>
    <t>UD. NADIA JAYA</t>
  </si>
  <si>
    <t>BANGET 07/04</t>
  </si>
  <si>
    <r>
      <rPr>
        <u/>
        <sz val="11"/>
        <color rgb="FF1155CC"/>
        <rFont val="Calibri, sans-serif"/>
      </rPr>
      <t>https://www.google.com/maps?q=-6,793679,110,7795797</t>
    </r>
  </si>
  <si>
    <t>RT0000026436</t>
  </si>
  <si>
    <t>UD. NDONDONG JAYA</t>
  </si>
  <si>
    <t>PAPRINGAN 04/04</t>
  </si>
  <si>
    <r>
      <rPr>
        <u/>
        <sz val="11"/>
        <color rgb="FF1155CC"/>
        <rFont val="Calibri, sans-serif"/>
      </rPr>
      <t>https://www.google.com/maps?q=-6,762754,110,7893164</t>
    </r>
  </si>
  <si>
    <t>RT0000026437</t>
  </si>
  <si>
    <t>UD. NGERCO MAKMUR</t>
  </si>
  <si>
    <t>DK. JUMBANG RT 02 RW 05 DS. NGERCO, JEC. WERU</t>
  </si>
  <si>
    <t>WERU</t>
  </si>
  <si>
    <r>
      <rPr>
        <u/>
        <sz val="11"/>
        <color rgb="FF1155CC"/>
        <rFont val="Calibri, sans-serif"/>
      </rPr>
      <t>https://www.google.com/maps?q=-7,7693651,110,7599316</t>
    </r>
  </si>
  <si>
    <t>RT0000026438</t>
  </si>
  <si>
    <t>UD. NGUDI KARYO</t>
  </si>
  <si>
    <t>DESA BANYUURIP</t>
  </si>
  <si>
    <r>
      <rPr>
        <u/>
        <sz val="11"/>
        <color rgb="FF1155CC"/>
        <rFont val="Calibri, sans-serif"/>
      </rPr>
      <t>https://www.google.com/maps?q=-6,813879,111,4185145</t>
    </r>
  </si>
  <si>
    <t>RT0000026442</t>
  </si>
  <si>
    <t>UD. NIRMALA</t>
  </si>
  <si>
    <t>DS. WANAKARSA RT 04 RW 01</t>
  </si>
  <si>
    <t>KANDANGWANGI</t>
  </si>
  <si>
    <r>
      <rPr>
        <u/>
        <sz val="11"/>
        <color rgb="FF1155CC"/>
        <rFont val="Calibri, sans-serif"/>
      </rPr>
      <t>https://www.google.com/maps?q=-7,3651746,109,6375416</t>
    </r>
  </si>
  <si>
    <t>RT0000026443</t>
  </si>
  <si>
    <t>UD. NOTO TANI</t>
  </si>
  <si>
    <t>DS. GADU 01/01</t>
  </si>
  <si>
    <t>PESAGEN</t>
  </si>
  <si>
    <r>
      <rPr>
        <u/>
        <sz val="11"/>
        <color rgb="FF1155CC"/>
        <rFont val="Calibri, sans-serif"/>
      </rPr>
      <t>https://www.google.com/maps?q=-6,5900544,111,0231544</t>
    </r>
  </si>
  <si>
    <t>RT0000026444</t>
  </si>
  <si>
    <t>UD. NUGROHO</t>
  </si>
  <si>
    <t>KEDUNG DOWO 04/09</t>
  </si>
  <si>
    <r>
      <rPr>
        <u/>
        <sz val="11"/>
        <color rgb="FF1155CC"/>
        <rFont val="Calibri, sans-serif"/>
      </rPr>
      <t>https://www.google.com/maps?q=-6,7946283,110,7910883</t>
    </r>
  </si>
  <si>
    <t>RT0000026445</t>
  </si>
  <si>
    <t>UD. NUNTUN TANI</t>
  </si>
  <si>
    <t>NGASEM, RT 24 RW 03</t>
  </si>
  <si>
    <t>NGASEM</t>
  </si>
  <si>
    <r>
      <rPr>
        <u/>
        <sz val="11"/>
        <color rgb="FF1155CC"/>
        <rFont val="Calibri, sans-serif"/>
      </rPr>
      <t>https://www.google.com/maps?q=-6,6635631,110,7194182</t>
    </r>
  </si>
  <si>
    <t>RT0000026446</t>
  </si>
  <si>
    <t>NUR, UD</t>
  </si>
  <si>
    <t>DUSUN TEMON RT.001 RW.001 DESA TEMON</t>
  </si>
  <si>
    <r>
      <rPr>
        <u/>
        <sz val="11"/>
        <color rgb="FF1155CC"/>
        <rFont val="Calibri, sans-serif"/>
      </rPr>
      <t>https://www.google.com/maps?q=-7,0473183,110,9186767</t>
    </r>
  </si>
  <si>
    <t>RT0000026448</t>
  </si>
  <si>
    <t>UD. ORA NYONO</t>
  </si>
  <si>
    <t>TEGAL ARUM 02/02</t>
  </si>
  <si>
    <r>
      <rPr>
        <u/>
        <sz val="11"/>
        <color rgb="FF1155CC"/>
        <rFont val="Calibri, sans-serif"/>
      </rPr>
      <t>https://www.google.com/maps?q=-6,7793965,111,2170044</t>
    </r>
  </si>
  <si>
    <t>RT0000026450</t>
  </si>
  <si>
    <t>UD. PARTO</t>
  </si>
  <si>
    <t>SAMBI</t>
  </si>
  <si>
    <r>
      <rPr>
        <u/>
        <sz val="11"/>
        <color rgb="FF1155CC"/>
        <rFont val="Calibri, sans-serif"/>
      </rPr>
      <t>https://www.google.com/maps?q=-7,4869307,110,6965822</t>
    </r>
  </si>
  <si>
    <t>RT0000026452</t>
  </si>
  <si>
    <t>UD. PERMATA TANI</t>
  </si>
  <si>
    <t>KIOS TERMINAL NGADIROJO NO. 25-26</t>
  </si>
  <si>
    <t>MLOKOMANIS WETAN</t>
  </si>
  <si>
    <r>
      <rPr>
        <u/>
        <sz val="11"/>
        <color rgb="FF1155CC"/>
        <rFont val="Calibri, sans-serif"/>
      </rPr>
      <t>https://www.google.com/maps?q=-7,8148584,110,9950085</t>
    </r>
  </si>
  <si>
    <t>RT0000026457</t>
  </si>
  <si>
    <t>KANTHI RT. 05 RW. 04 DOMAS, BULUHKERTO</t>
  </si>
  <si>
    <t>DOMAS</t>
  </si>
  <si>
    <r>
      <rPr>
        <u/>
        <sz val="11"/>
        <color rgb="FF1155CC"/>
        <rFont val="Calibri, sans-serif"/>
      </rPr>
      <t>https://www.google.com/maps?q=-7,798984,111,2174726</t>
    </r>
  </si>
  <si>
    <t>RT0000026458</t>
  </si>
  <si>
    <t>UD. PRAYOGO</t>
  </si>
  <si>
    <t>DK JEBAGAN RT 02 RW 09</t>
  </si>
  <si>
    <t>PARANGJORO</t>
  </si>
  <si>
    <r>
      <rPr>
        <u/>
        <sz val="11"/>
        <color rgb="FF1155CC"/>
        <rFont val="Calibri, sans-serif"/>
      </rPr>
      <t>https://www.google.com/maps?q=-7,6280021,110,811147</t>
    </r>
  </si>
  <si>
    <t>RT0000026459</t>
  </si>
  <si>
    <t>DS. BRINGIN RT. 01 RW. 01</t>
  </si>
  <si>
    <r>
      <rPr>
        <u/>
        <sz val="11"/>
        <color rgb="FF1155CC"/>
        <rFont val="Calibri, sans-serif"/>
      </rPr>
      <t>https://www.google.com/maps?q=-6,7450081,111,1550329</t>
    </r>
  </si>
  <si>
    <t>RT0000026460</t>
  </si>
  <si>
    <t>UD. PUCANG ABADI</t>
  </si>
  <si>
    <t>DESA JATIROTO RT 02 RW 05</t>
  </si>
  <si>
    <r>
      <rPr>
        <u/>
        <sz val="11"/>
        <color rgb="FF1155CC"/>
        <rFont val="Calibri, sans-serif"/>
      </rPr>
      <t>https://www.google.com/maps?q=-6,8830518,111,0001155</t>
    </r>
  </si>
  <si>
    <t>RT0000026463</t>
  </si>
  <si>
    <t>UD. PUSAKA TANI/ANTO</t>
  </si>
  <si>
    <t>JL DIPONEGORO 37</t>
  </si>
  <si>
    <r>
      <rPr>
        <u/>
        <sz val="11"/>
        <color rgb="FF1155CC"/>
        <rFont val="Calibri, sans-serif"/>
      </rPr>
      <t>https://www.google.com/maps?q=-6,5441837,111,0510376</t>
    </r>
  </si>
  <si>
    <t>RT0000026464</t>
  </si>
  <si>
    <t>UD. PUSPITA SARI</t>
  </si>
  <si>
    <t>DESA PURWAREJA RT 01 RW 03</t>
  </si>
  <si>
    <t>KALIMANDI</t>
  </si>
  <si>
    <r>
      <rPr>
        <u/>
        <sz val="11"/>
        <color rgb="FF1155CC"/>
        <rFont val="Calibri, sans-serif"/>
      </rPr>
      <t>https://www.google.com/maps?q=-7,4679958,109,4297285</t>
    </r>
  </si>
  <si>
    <t>RT0000026465</t>
  </si>
  <si>
    <t>UD. PUTRA JAYA</t>
  </si>
  <si>
    <t>DKH. PELANG MARGOREJO 04/06 DAWE KUDUS</t>
  </si>
  <si>
    <r>
      <rPr>
        <u/>
        <sz val="11"/>
        <color rgb="FF1155CC"/>
        <rFont val="Calibri, sans-serif"/>
      </rPr>
      <t>https://www.google.com/maps?q=-6,7475687,110,8985823</t>
    </r>
  </si>
  <si>
    <t>RT0000026468</t>
  </si>
  <si>
    <t>UD. PUTRA TANI</t>
  </si>
  <si>
    <t>BUMIAYU 01/03</t>
  </si>
  <si>
    <t>JONTRO</t>
  </si>
  <si>
    <r>
      <rPr>
        <u/>
        <sz val="11"/>
        <color rgb="FF1155CC"/>
        <rFont val="Calibri, sans-serif"/>
      </rPr>
      <t>https://www.google.com/maps?q=-6,7093656,111,0577593</t>
    </r>
  </si>
  <si>
    <t>RT0000026470</t>
  </si>
  <si>
    <t>UD. PUTRA TUNGGAL JAYA</t>
  </si>
  <si>
    <t>KARANGANYAR, RT 03 / RW 03</t>
  </si>
  <si>
    <r>
      <rPr>
        <u/>
        <sz val="11"/>
        <color rgb="FF1155CC"/>
        <rFont val="Calibri, sans-serif"/>
      </rPr>
      <t>https://www.google.com/maps?q=-7,5478629,109,1459229</t>
    </r>
  </si>
  <si>
    <t>RT0000026471</t>
  </si>
  <si>
    <t>PUTRA USAHA</t>
  </si>
  <si>
    <t>DSN. JEPANG RT.05 RW.04</t>
  </si>
  <si>
    <t>BOLOGARANG</t>
  </si>
  <si>
    <r>
      <rPr>
        <u/>
        <sz val="11"/>
        <color rgb="FF1155CC"/>
        <rFont val="Calibri, sans-serif"/>
      </rPr>
      <t>https://www.google.com/maps?q=-7,1461517,110,8380062</t>
    </r>
  </si>
  <si>
    <t>RT0000026474</t>
  </si>
  <si>
    <t>UD. QONA AH</t>
  </si>
  <si>
    <t>DESA KUWAWUR RT 02 RW 03</t>
  </si>
  <si>
    <t>KUWAWUR</t>
  </si>
  <si>
    <r>
      <rPr>
        <u/>
        <sz val="11"/>
        <color rgb="FF1155CC"/>
        <rFont val="Calibri, sans-serif"/>
      </rPr>
      <t>https://www.google.com/maps?q=-6,9624453,110,8750241</t>
    </r>
  </si>
  <si>
    <t>RT0000026476</t>
  </si>
  <si>
    <t>DUDAKAWU</t>
  </si>
  <si>
    <r>
      <rPr>
        <u/>
        <sz val="11"/>
        <color rgb="FF1155CC"/>
        <rFont val="Calibri, sans-serif"/>
      </rPr>
      <t>https://www.google.com/maps?q=-6,5043919,110,8049927</t>
    </r>
  </si>
  <si>
    <t>RT0000026477</t>
  </si>
  <si>
    <t>DESA BEJI RT 02 RW 03</t>
  </si>
  <si>
    <t>Pandanarum</t>
  </si>
  <si>
    <r>
      <rPr>
        <u/>
        <sz val="11"/>
        <color rgb="FF1155CC"/>
        <rFont val="Calibri, sans-serif"/>
      </rPr>
      <t>https://www.google.com/maps?q=-7,4334514,109,5645519</t>
    </r>
  </si>
  <si>
    <t>RT0000026479</t>
  </si>
  <si>
    <t>UD. RAHAYU TANI</t>
  </si>
  <si>
    <r>
      <rPr>
        <u/>
        <sz val="11"/>
        <color rgb="FF1155CC"/>
        <rFont val="Calibri, sans-serif"/>
      </rPr>
      <t>https://www.google.com/maps?q=-7,8525983,110,8386267</t>
    </r>
  </si>
  <si>
    <t>RT0000026480</t>
  </si>
  <si>
    <t>KUTHUK 04/03</t>
  </si>
  <si>
    <r>
      <rPr>
        <u/>
        <sz val="11"/>
        <color rgb="FF1155CC"/>
        <rFont val="Calibri, sans-serif"/>
      </rPr>
      <t>https://www.google.com/maps?q=-6,92536145951349,110,830398648977</t>
    </r>
  </si>
  <si>
    <t>RT0000026483</t>
  </si>
  <si>
    <t>UD. RAJASA</t>
  </si>
  <si>
    <t>JL. WR SUPRATMAN 73</t>
  </si>
  <si>
    <t>BENTAKAN</t>
  </si>
  <si>
    <r>
      <rPr>
        <u/>
        <sz val="11"/>
        <color rgb="FF1155CC"/>
        <rFont val="Calibri, sans-serif"/>
      </rPr>
      <t>https://www.google.com/maps?q=-7,6167787,110,7809412</t>
    </r>
  </si>
  <si>
    <t>RT0000026484</t>
  </si>
  <si>
    <t>UD. RAJAWALI</t>
  </si>
  <si>
    <r>
      <rPr>
        <u/>
        <sz val="11"/>
        <color rgb="FF1155CC"/>
        <rFont val="Calibri, sans-serif"/>
      </rPr>
      <t>https://www.google.com/maps?q=-7,7954925,111,2794646</t>
    </r>
  </si>
  <si>
    <t>RT0000026486</t>
  </si>
  <si>
    <t>UD. REFIAN JAYA</t>
  </si>
  <si>
    <t>DESA SIKUMPUL RT 01 RW 06</t>
  </si>
  <si>
    <t>ASINAN</t>
  </si>
  <si>
    <r>
      <rPr>
        <u/>
        <sz val="11"/>
        <color rgb="FF1155CC"/>
        <rFont val="Calibri, sans-serif"/>
      </rPr>
      <t>https://www.google.com/maps?q=-7,4216977,109,6784715</t>
    </r>
  </si>
  <si>
    <t>RT0000026487</t>
  </si>
  <si>
    <t>UD. REJO MAKMUR</t>
  </si>
  <si>
    <t>RT 03/III DS BANJARREJO</t>
  </si>
  <si>
    <r>
      <rPr>
        <u/>
        <sz val="11"/>
        <color rgb="FF1155CC"/>
        <rFont val="Calibri, sans-serif"/>
      </rPr>
      <t>https://www.google.com/maps?q=-7,0028337,110,5653275</t>
    </r>
  </si>
  <si>
    <t>RT0000026488</t>
  </si>
  <si>
    <t>UD. REMAJA TANI</t>
  </si>
  <si>
    <t>TANJUNG REJO 03/04</t>
  </si>
  <si>
    <t>TANJUNGREJO</t>
  </si>
  <si>
    <r>
      <rPr>
        <u/>
        <sz val="11"/>
        <color rgb="FF1155CC"/>
        <rFont val="Calibri, sans-serif"/>
      </rPr>
      <t>https://www.google.com/maps?q=-6,7840018,110,9084852</t>
    </r>
  </si>
  <si>
    <t>RT0000026489</t>
  </si>
  <si>
    <t>UD. RESTIA TANI</t>
  </si>
  <si>
    <t>DESA PASURUHAN RT 01 RW 01</t>
  </si>
  <si>
    <r>
      <rPr>
        <u/>
        <sz val="11"/>
        <color rgb="FF1155CC"/>
        <rFont val="Calibri, sans-serif"/>
      </rPr>
      <t>https://www.google.com/maps?q=-6,8801933,110,9681333</t>
    </r>
  </si>
  <si>
    <t>RT0000026490</t>
  </si>
  <si>
    <t>UD. RIDHO ILLAHI</t>
  </si>
  <si>
    <t>DESA SUMBER 01/03</t>
  </si>
  <si>
    <r>
      <rPr>
        <u/>
        <sz val="11"/>
        <color rgb="FF1155CC"/>
        <rFont val="Calibri, sans-serif"/>
      </rPr>
      <t>https://www.google.com/maps?q=-6,796379,111,2565152</t>
    </r>
  </si>
  <si>
    <t>RT0000026491</t>
  </si>
  <si>
    <t>UD. RIDWAN IZZUR</t>
  </si>
  <si>
    <t>KALIAMAN RT 02 RW 04</t>
  </si>
  <si>
    <t>KALIAMAN</t>
  </si>
  <si>
    <r>
      <rPr>
        <u/>
        <sz val="11"/>
        <color rgb="FF1155CC"/>
        <rFont val="Calibri, sans-serif"/>
      </rPr>
      <t>https://www.google.com/maps?q=-6,4670726,110,7434008</t>
    </r>
  </si>
  <si>
    <t>RT0000026494</t>
  </si>
  <si>
    <t>UD. RUKUN TANI (H. SUPARNO)</t>
  </si>
  <si>
    <r>
      <rPr>
        <u/>
        <sz val="11"/>
        <color rgb="FF1155CC"/>
        <rFont val="Calibri, sans-serif"/>
      </rPr>
      <t>https://www.google.com/maps?q=-6,8914392,110,7489118</t>
    </r>
  </si>
  <si>
    <t>RT0000026496</t>
  </si>
  <si>
    <t>DS. JRAHI 03/04</t>
  </si>
  <si>
    <t>JRAHI</t>
  </si>
  <si>
    <r>
      <rPr>
        <u/>
        <sz val="11"/>
        <color rgb="FF1155CC"/>
        <rFont val="Calibri, sans-serif"/>
      </rPr>
      <t>https://www.google.com/maps?q=-6,583627,110,9386423</t>
    </r>
  </si>
  <si>
    <t>RT0000026498</t>
  </si>
  <si>
    <t>UD. SALAM TANI</t>
  </si>
  <si>
    <t>CENDONO DAWE</t>
  </si>
  <si>
    <t>CENDONO</t>
  </si>
  <si>
    <r>
      <rPr>
        <u/>
        <sz val="11"/>
        <color rgb="FF1155CC"/>
        <rFont val="Calibri, sans-serif"/>
      </rPr>
      <t>https://www.google.com/maps?q=-6,7360834,110,8629042</t>
    </r>
  </si>
  <si>
    <t>RT0000026499</t>
  </si>
  <si>
    <t>UD. SAMI AJI</t>
  </si>
  <si>
    <t>DESA JERUKWANGI RT. 01 RW. 05</t>
  </si>
  <si>
    <t>KEPUK</t>
  </si>
  <si>
    <r>
      <rPr>
        <u/>
        <sz val="11"/>
        <color rgb="FF1155CC"/>
        <rFont val="Calibri, sans-serif"/>
      </rPr>
      <t>https://www.google.com/maps?q=-6,5322169,110,7544497</t>
    </r>
  </si>
  <si>
    <t>RT0000026500</t>
  </si>
  <si>
    <t>UD. SARI PUTRI</t>
  </si>
  <si>
    <t>DS. SLAWI KULON</t>
  </si>
  <si>
    <r>
      <rPr>
        <u/>
        <sz val="11"/>
        <color rgb="FF1155CC"/>
        <rFont val="Calibri, sans-serif"/>
      </rPr>
      <t>https://www.google.com/maps?q=-6,9823818,109,1367365</t>
    </r>
  </si>
  <si>
    <t>RT0000026501</t>
  </si>
  <si>
    <t>DSN. GALSARI RT.003/002 DESA SARIREJO</t>
  </si>
  <si>
    <r>
      <rPr>
        <u/>
        <sz val="11"/>
        <color rgb="FF1155CC"/>
        <rFont val="Calibri, sans-serif"/>
      </rPr>
      <t>https://www.google.com/maps?q=-7,1136666,111,1541288</t>
    </r>
  </si>
  <si>
    <t>RT0000026502</t>
  </si>
  <si>
    <t>UD. SARTONO</t>
  </si>
  <si>
    <t>KARANGLOR</t>
  </si>
  <si>
    <r>
      <rPr>
        <u/>
        <sz val="11"/>
        <color rgb="FF1155CC"/>
        <rFont val="Calibri, sans-serif"/>
      </rPr>
      <t>https://www.google.com/maps?q=-7,8352108,110,8085723</t>
    </r>
  </si>
  <si>
    <t>RT0000026505</t>
  </si>
  <si>
    <t>UD. SEJAHTERA BERSAMA</t>
  </si>
  <si>
    <t>DAMARWULAN RT. 03 RW. 01</t>
  </si>
  <si>
    <t>DAMARWULAN</t>
  </si>
  <si>
    <r>
      <rPr>
        <u/>
        <sz val="11"/>
        <color rgb="FF1155CC"/>
        <rFont val="Calibri, sans-serif"/>
      </rPr>
      <t>https://www.google.com/maps?q=-6,5429766,110,8919514</t>
    </r>
  </si>
  <si>
    <t>RT0000026506</t>
  </si>
  <si>
    <t>UD. SEKAR JAYA</t>
  </si>
  <si>
    <t>DS. TANJUNG RT 02 RW 01</t>
  </si>
  <si>
    <r>
      <rPr>
        <u/>
        <sz val="11"/>
        <color rgb="FF1155CC"/>
        <rFont val="Calibri, sans-serif"/>
      </rPr>
      <t>https://www.google.com/maps?q=-7,1808894,111,496298</t>
    </r>
  </si>
  <si>
    <t>RT0000026508</t>
  </si>
  <si>
    <t>UD. SEMAMPIR TANI</t>
  </si>
  <si>
    <t>DS. SEMAMPIR</t>
  </si>
  <si>
    <r>
      <rPr>
        <u/>
        <sz val="11"/>
        <color rgb="FF1155CC"/>
        <rFont val="Calibri, sans-serif"/>
      </rPr>
      <t>https://www.google.com/maps?q=-7,0182767,109,8342417</t>
    </r>
  </si>
  <si>
    <t>RT0000026509</t>
  </si>
  <si>
    <t>UD. SENDANG MULYO</t>
  </si>
  <si>
    <t>DS. SENDANGRERO</t>
  </si>
  <si>
    <r>
      <rPr>
        <u/>
        <sz val="11"/>
        <color rgb="FF1155CC"/>
        <rFont val="Calibri, sans-serif"/>
      </rPr>
      <t>https://www.google.com/maps?q=-6,5532004,111,0387461</t>
    </r>
  </si>
  <si>
    <t>RT0000026510</t>
  </si>
  <si>
    <t>UD. SENDANG REJEKI</t>
  </si>
  <si>
    <t>KLUMPIT RT 03/01 GEBOG KUDUS</t>
  </si>
  <si>
    <r>
      <rPr>
        <u/>
        <sz val="11"/>
        <color rgb="FF1155CC"/>
        <rFont val="Calibri, sans-serif"/>
      </rPr>
      <t>https://www.google.com/maps?q=-6,7735822,110,829393</t>
    </r>
  </si>
  <si>
    <t>RT0000026512</t>
  </si>
  <si>
    <t>UD. SETIA</t>
  </si>
  <si>
    <t>KARANGROWO KRAJAN 01/02</t>
  </si>
  <si>
    <r>
      <rPr>
        <u/>
        <sz val="11"/>
        <color rgb="FF1155CC"/>
        <rFont val="Calibri, sans-serif"/>
      </rPr>
      <t>https://www.google.com/maps?q=-6,86433148338185,110,863945372403</t>
    </r>
  </si>
  <si>
    <t>RT0000026513</t>
  </si>
  <si>
    <t>UD. SETIA TANI (ABDUL MUTHOLIB)</t>
  </si>
  <si>
    <r>
      <rPr>
        <u/>
        <sz val="11"/>
        <color rgb="FF1155CC"/>
        <rFont val="Calibri, sans-serif"/>
      </rPr>
      <t>https://www.google.com/maps?q=-6,9115468,110,7842397</t>
    </r>
  </si>
  <si>
    <t>RT0000026515</t>
  </si>
  <si>
    <t>UD. SIDIK</t>
  </si>
  <si>
    <t>DUSUN KEDUNGREJA RT 05 RW 09</t>
  </si>
  <si>
    <t>CIKLAPA</t>
  </si>
  <si>
    <r>
      <rPr>
        <u/>
        <sz val="11"/>
        <color rgb="FF1155CC"/>
        <rFont val="Calibri, sans-serif"/>
      </rPr>
      <t>https://www.google.com/maps?q=-7,5057608,108,7803152</t>
    </r>
  </si>
  <si>
    <t>RT0000026516</t>
  </si>
  <si>
    <t>UD. SIDIQ</t>
  </si>
  <si>
    <r>
      <rPr>
        <u/>
        <sz val="11"/>
        <color rgb="FF1155CC"/>
        <rFont val="Calibri, sans-serif"/>
      </rPr>
      <t>https://www.google.com/maps?q=-6,6656382,110,7744341</t>
    </r>
  </si>
  <si>
    <t>RT0000026517</t>
  </si>
  <si>
    <t>SIDO BANGUN' UD</t>
  </si>
  <si>
    <t>DSN. PENAWANGAN RT.05 RW.01</t>
  </si>
  <si>
    <r>
      <rPr>
        <u/>
        <sz val="11"/>
        <color rgb="FF1155CC"/>
        <rFont val="Calibri, sans-serif"/>
      </rPr>
      <t>https://www.google.com/maps?q=-7,0517475,110,8408593</t>
    </r>
  </si>
  <si>
    <t>RT0000026518</t>
  </si>
  <si>
    <t>UD. SIDO GEDE</t>
  </si>
  <si>
    <t>GENDONGMANIS RT09/02 BAE KUDUS</t>
  </si>
  <si>
    <r>
      <rPr>
        <u/>
        <sz val="11"/>
        <color rgb="FF1155CC"/>
        <rFont val="Calibri, sans-serif"/>
      </rPr>
      <t>https://www.google.com/maps?q=-6,7717955,110,8733894</t>
    </r>
  </si>
  <si>
    <t>RT0000026519</t>
  </si>
  <si>
    <t>UD. SIDO MAJU</t>
  </si>
  <si>
    <t>RONGGO</t>
  </si>
  <si>
    <r>
      <rPr>
        <u/>
        <sz val="11"/>
        <color rgb="FF1155CC"/>
        <rFont val="Calibri, sans-serif"/>
      </rPr>
      <t>https://www.google.com/maps?q=-6,8368283,111,2513317</t>
    </r>
  </si>
  <si>
    <t>RT0000026520</t>
  </si>
  <si>
    <t>WONOSOCO 04/01</t>
  </si>
  <si>
    <t>WONOSOCO</t>
  </si>
  <si>
    <r>
      <rPr>
        <u/>
        <sz val="11"/>
        <color rgb="FF1155CC"/>
        <rFont val="Calibri, sans-serif"/>
      </rPr>
      <t>https://www.google.com/maps?q=-6,97002944939521,110,808603689074</t>
    </r>
  </si>
  <si>
    <t>RT0000026522</t>
  </si>
  <si>
    <t>DESA TENGGULI RT. 02 RW. 10</t>
  </si>
  <si>
    <t>TENGGULI</t>
  </si>
  <si>
    <r>
      <rPr>
        <u/>
        <sz val="11"/>
        <color rgb="FF1155CC"/>
        <rFont val="Calibri, sans-serif"/>
      </rPr>
      <t>https://www.google.com/maps?q=-6,353678,110,772394</t>
    </r>
  </si>
  <si>
    <t>RT0000026523</t>
  </si>
  <si>
    <t>DSN. KEDUNGGENTO RT.001/01 DESA SENDANGREJO</t>
  </si>
  <si>
    <r>
      <rPr>
        <u/>
        <sz val="11"/>
        <color rgb="FF1155CC"/>
        <rFont val="Calibri, sans-serif"/>
      </rPr>
      <t>https://www.google.com/maps?q=-7,1077078,111,1351435</t>
    </r>
  </si>
  <si>
    <t>RT0000026524</t>
  </si>
  <si>
    <t>UD. SIDO MAKMUR 1</t>
  </si>
  <si>
    <t>DS. GEGERSIMO RT 01 / III</t>
  </si>
  <si>
    <t>GEGERSIMO</t>
  </si>
  <si>
    <r>
      <rPr>
        <u/>
        <sz val="11"/>
        <color rgb="FF1155CC"/>
        <rFont val="Calibri, sans-serif"/>
      </rPr>
      <t>https://www.google.com/maps?q=-6,7582086,111,4278177</t>
    </r>
  </si>
  <si>
    <t>RT0000026525</t>
  </si>
  <si>
    <t>UD. SIDO MAKMUR 2</t>
  </si>
  <si>
    <t>DS. RINGIN RT 01 RW 03</t>
  </si>
  <si>
    <t>TULUNG</t>
  </si>
  <si>
    <r>
      <rPr>
        <u/>
        <sz val="11"/>
        <color rgb="FF1155CC"/>
        <rFont val="Calibri, sans-serif"/>
      </rPr>
      <t>https://www.google.com/maps?q=-6,7583488,111,4668762</t>
    </r>
  </si>
  <si>
    <t>RT0000026526</t>
  </si>
  <si>
    <t>MINDAHAN KIDUL RT 05 RW 05</t>
  </si>
  <si>
    <t>MINDAHAN KIDUL</t>
  </si>
  <si>
    <r>
      <rPr>
        <u/>
        <sz val="11"/>
        <color rgb="FF1155CC"/>
        <rFont val="Calibri, sans-serif"/>
      </rPr>
      <t>https://www.google.com/maps?q=-6,6567015,110,7586367</t>
    </r>
  </si>
  <si>
    <t>RT0000026529</t>
  </si>
  <si>
    <t>UD. SINAR BANGUN SEJAHTERA</t>
  </si>
  <si>
    <t>SEMAT RT 06 RW 03</t>
  </si>
  <si>
    <t>TELUKAWUR</t>
  </si>
  <si>
    <r>
      <rPr>
        <u/>
        <sz val="11"/>
        <color rgb="FF1155CC"/>
        <rFont val="Calibri, sans-serif"/>
      </rPr>
      <t>https://www.google.com/maps?q=-6,6403741,110,6443607</t>
    </r>
  </si>
  <si>
    <t>RT0000026530</t>
  </si>
  <si>
    <t>UD. SINAR HARAPAN</t>
  </si>
  <si>
    <t>DESA SUNDOLUHUR RT 09 RW 02</t>
  </si>
  <si>
    <t>SUNDOLUHUR</t>
  </si>
  <si>
    <r>
      <rPr>
        <u/>
        <sz val="11"/>
        <color rgb="FF1155CC"/>
        <rFont val="Calibri, sans-serif"/>
      </rPr>
      <t>https://www.google.com/maps?q=-6,850475,111,006985</t>
    </r>
  </si>
  <si>
    <t>RT0000026531</t>
  </si>
  <si>
    <t>UD. SINAR LESTARI</t>
  </si>
  <si>
    <t>JL. JEND. SUDIRMAN NO. 23, SOKARAJA KIDUL</t>
  </si>
  <si>
    <r>
      <rPr>
        <u/>
        <sz val="11"/>
        <color rgb="FF1155CC"/>
        <rFont val="Calibri, sans-serif"/>
      </rPr>
      <t>https://www.google.com/maps?q=-7,4574396,109,2966612</t>
    </r>
  </si>
  <si>
    <t>RT0000026534</t>
  </si>
  <si>
    <t>UD. SODRI KAROMAH</t>
  </si>
  <si>
    <t>KALI REJO 07/01</t>
  </si>
  <si>
    <t>GLAGAHWARU</t>
  </si>
  <si>
    <r>
      <rPr>
        <u/>
        <sz val="11"/>
        <color rgb="FF1155CC"/>
        <rFont val="Calibri, sans-serif"/>
      </rPr>
      <t>https://www.google.com/maps?q=-6,92492212374223,110,800084657967</t>
    </r>
  </si>
  <si>
    <t>RT0000026535</t>
  </si>
  <si>
    <t>UD. SOKO TANI JAYA</t>
  </si>
  <si>
    <r>
      <rPr>
        <u/>
        <sz val="11"/>
        <color rgb="FF1155CC"/>
        <rFont val="Calibri, sans-serif"/>
      </rPr>
      <t>https://www.google.com/maps?q=-6,8963844,110,7242138</t>
    </r>
  </si>
  <si>
    <t>RT0000026536</t>
  </si>
  <si>
    <t>UD. SRI JAYA</t>
  </si>
  <si>
    <t>DESA WIROTO 03/02</t>
  </si>
  <si>
    <r>
      <rPr>
        <u/>
        <sz val="11"/>
        <color rgb="FF1155CC"/>
        <rFont val="Calibri, sans-serif"/>
      </rPr>
      <t>https://www.google.com/maps?q=-6,7524668,111,2555506</t>
    </r>
  </si>
  <si>
    <t>RT0000026538</t>
  </si>
  <si>
    <r>
      <rPr>
        <u/>
        <sz val="11"/>
        <color rgb="FF1155CC"/>
        <rFont val="Calibri, sans-serif"/>
      </rPr>
      <t>https://www.google.com/maps?q=-7,97913,110,9262449</t>
    </r>
  </si>
  <si>
    <t>RT0000026539</t>
  </si>
  <si>
    <t>KECAPI RT 28 RW 05</t>
  </si>
  <si>
    <r>
      <rPr>
        <u/>
        <sz val="11"/>
        <color rgb="FF1155CC"/>
        <rFont val="Calibri, sans-serif"/>
      </rPr>
      <t>https://www.google.com/maps?q=-6,5999984,110,7102841</t>
    </r>
  </si>
  <si>
    <t>RT0000026541</t>
  </si>
  <si>
    <t>UD. SRI TANI</t>
  </si>
  <si>
    <t>DS. LINGGASARI RT 01 RW 03</t>
  </si>
  <si>
    <t>MEDAYU</t>
  </si>
  <si>
    <r>
      <rPr>
        <u/>
        <sz val="11"/>
        <color rgb="FF1155CC"/>
        <rFont val="Calibri, sans-serif"/>
      </rPr>
      <t>https://www.google.com/maps?q=-7,3762089,109,6648804</t>
    </r>
  </si>
  <si>
    <t>RT0000026542</t>
  </si>
  <si>
    <t>UD. SRIWIJAYA</t>
  </si>
  <si>
    <t>DS. PANGGISARI RT.04 RW. 05</t>
  </si>
  <si>
    <r>
      <rPr>
        <u/>
        <sz val="11"/>
        <color rgb="FF1155CC"/>
        <rFont val="Calibri, sans-serif"/>
      </rPr>
      <t>https://www.google.com/maps?q=-7,4524611,109,4878756</t>
    </r>
  </si>
  <si>
    <t>RT0000026543</t>
  </si>
  <si>
    <t>UD. STM</t>
  </si>
  <si>
    <t>DESA SARI</t>
  </si>
  <si>
    <t>SARI</t>
  </si>
  <si>
    <r>
      <rPr>
        <u/>
        <sz val="11"/>
        <color rgb="FF1155CC"/>
        <rFont val="Calibri, sans-serif"/>
      </rPr>
      <t>https://www.google.com/maps?q=-6,8801077,110,7498288</t>
    </r>
  </si>
  <si>
    <t>RT0000026544</t>
  </si>
  <si>
    <t>TEMULUS 06/01 MEJOBO KUDUS</t>
  </si>
  <si>
    <r>
      <rPr>
        <u/>
        <sz val="11"/>
        <color rgb="FF1155CC"/>
        <rFont val="Calibri, sans-serif"/>
      </rPr>
      <t>https://www.google.com/maps?q=-6,8428698,110,8950737</t>
    </r>
  </si>
  <si>
    <t>RT0000026545</t>
  </si>
  <si>
    <t>BERU GENJANG 03/01</t>
  </si>
  <si>
    <t>BERUGENJANG</t>
  </si>
  <si>
    <r>
      <rPr>
        <u/>
        <sz val="11"/>
        <color rgb="FF1155CC"/>
        <rFont val="Calibri, sans-serif"/>
      </rPr>
      <t>https://www.google.com/maps?q=-6,94211349293052,110,801558196544</t>
    </r>
  </si>
  <si>
    <t>RT0000026546</t>
  </si>
  <si>
    <t>MANTINGAN TENGAH 01/02</t>
  </si>
  <si>
    <t>MANTINGAN TENGAH</t>
  </si>
  <si>
    <r>
      <rPr>
        <u/>
        <sz val="11"/>
        <color rgb="FF1155CC"/>
        <rFont val="Calibri, sans-serif"/>
      </rPr>
      <t>https://www.google.com/maps?q=-6,7765856,111,1446126</t>
    </r>
  </si>
  <si>
    <t>RT0000026549</t>
  </si>
  <si>
    <t>UD. SUKA TANI</t>
  </si>
  <si>
    <r>
      <rPr>
        <u/>
        <sz val="11"/>
        <color rgb="FF1155CC"/>
        <rFont val="Calibri, sans-serif"/>
      </rPr>
      <t>https://www.google.com/maps?q=-6,913127,110,7595903</t>
    </r>
  </si>
  <si>
    <t>RT0000026550</t>
  </si>
  <si>
    <t>UD. SULASTRI</t>
  </si>
  <si>
    <t>KARANG ROWO KRAJAN 02/02</t>
  </si>
  <si>
    <r>
      <rPr>
        <u/>
        <sz val="11"/>
        <color rgb="FF1155CC"/>
        <rFont val="Calibri, sans-serif"/>
      </rPr>
      <t>https://www.google.com/maps?q=-6,86557110024981,110,863861888647</t>
    </r>
  </si>
  <si>
    <t>RT0000026551</t>
  </si>
  <si>
    <t>UD. SULAWESI</t>
  </si>
  <si>
    <t>BAWAK JAPAN, DS. TALANG, KEC. BAYAT</t>
  </si>
  <si>
    <t>GUNUNGGAJAH</t>
  </si>
  <si>
    <r>
      <rPr>
        <u/>
        <sz val="11"/>
        <color rgb="FF1155CC"/>
        <rFont val="Calibri, sans-serif"/>
      </rPr>
      <t>https://www.google.com/maps?q=-7,7586538,110,6794311</t>
    </r>
  </si>
  <si>
    <t>RT0000026552</t>
  </si>
  <si>
    <t>UD. SUMANTRI</t>
  </si>
  <si>
    <r>
      <rPr>
        <u/>
        <sz val="11"/>
        <color rgb="FF1155CC"/>
        <rFont val="Calibri, sans-serif"/>
      </rPr>
      <t>https://www.google.com/maps?q=-6,8852564087098,110,872927084565</t>
    </r>
  </si>
  <si>
    <t>RT0000026553</t>
  </si>
  <si>
    <t>SUMBER BAROKAH, UD</t>
  </si>
  <si>
    <t>DUSUN METUK RT.006 RW.005 DESA MENDURAN</t>
  </si>
  <si>
    <r>
      <rPr>
        <u/>
        <sz val="11"/>
        <color rgb="FF1155CC"/>
        <rFont val="Calibri, sans-serif"/>
      </rPr>
      <t>https://www.google.com/maps?q=-7,0597933,110,8889067</t>
    </r>
  </si>
  <si>
    <t>RT0000026556</t>
  </si>
  <si>
    <t>UD. SUMBER JAYA</t>
  </si>
  <si>
    <t>UNDAAN TENGAH 03/03</t>
  </si>
  <si>
    <t>UNDAAN TENGAH</t>
  </si>
  <si>
    <r>
      <rPr>
        <u/>
        <sz val="11"/>
        <color rgb="FF1155CC"/>
        <rFont val="Calibri, sans-serif"/>
      </rPr>
      <t>https://www.google.com/maps?q=-6,88317770475877,110,812809057533</t>
    </r>
  </si>
  <si>
    <t>RT0000026557</t>
  </si>
  <si>
    <t>UD. SUMBER KENCONO AGUNG</t>
  </si>
  <si>
    <t>NOROWETAN RT.10 RW.05 DS. TITANG</t>
  </si>
  <si>
    <r>
      <rPr>
        <u/>
        <sz val="11"/>
        <color rgb="FF1155CC"/>
        <rFont val="Calibri, sans-serif"/>
      </rPr>
      <t>https://www.google.com/maps?q=-7,7511869,110,5406622</t>
    </r>
  </si>
  <si>
    <t>RT0000026559</t>
  </si>
  <si>
    <t>DK PABRIK RT 03 RW 04 DS PONDOK</t>
  </si>
  <si>
    <r>
      <rPr>
        <u/>
        <sz val="11"/>
        <color rgb="FF1155CC"/>
        <rFont val="Calibri, sans-serif"/>
      </rPr>
      <t>https://www.google.com/maps?q=-7,6212388,110,7928373</t>
    </r>
  </si>
  <si>
    <t>RT0000026560</t>
  </si>
  <si>
    <t>UD. SUMBER MULYO / ERNA</t>
  </si>
  <si>
    <t>KUTHUK 09/04</t>
  </si>
  <si>
    <r>
      <rPr>
        <u/>
        <sz val="11"/>
        <color rgb="FF1155CC"/>
        <rFont val="Calibri, sans-serif"/>
      </rPr>
      <t>https://www.google.com/maps?q=-6,93513424477985,110,830167308449</t>
    </r>
  </si>
  <si>
    <t>RT0000026563</t>
  </si>
  <si>
    <t>BUMIHARJO RT. 01 RW. 01</t>
  </si>
  <si>
    <r>
      <rPr>
        <u/>
        <sz val="11"/>
        <color rgb="FF1155CC"/>
        <rFont val="Calibri, sans-serif"/>
      </rPr>
      <t>https://www.google.com/maps?q=-6,4636993,110,8539532</t>
    </r>
  </si>
  <si>
    <t>RT0000026566</t>
  </si>
  <si>
    <t>UD. SUMBER REJEKI / NY</t>
  </si>
  <si>
    <t>SUKORUKUN</t>
  </si>
  <si>
    <r>
      <rPr>
        <u/>
        <sz val="11"/>
        <color rgb="FF1155CC"/>
        <rFont val="Calibri, sans-serif"/>
      </rPr>
      <t>https://www.google.com/maps?q=-6,7607521,111,214364</t>
    </r>
  </si>
  <si>
    <t>RT0000026567</t>
  </si>
  <si>
    <t>UD. SUMBER REJEKI KAYEN</t>
  </si>
  <si>
    <t>DESA BEKETEL RT 02 RW 03</t>
  </si>
  <si>
    <t>BEKETEL</t>
  </si>
  <si>
    <r>
      <rPr>
        <u/>
        <sz val="11"/>
        <color rgb="FF1155CC"/>
        <rFont val="Calibri, sans-serif"/>
      </rPr>
      <t>https://www.google.com/maps?q=-6,9573917,111,0119833</t>
    </r>
  </si>
  <si>
    <t>RT0000026568</t>
  </si>
  <si>
    <t>UD. SUMBER REJEKI/SUKARNO</t>
  </si>
  <si>
    <t>DS. BULUNGAN</t>
  </si>
  <si>
    <r>
      <rPr>
        <u/>
        <sz val="11"/>
        <color rgb="FF1155CC"/>
        <rFont val="Calibri, sans-serif"/>
      </rPr>
      <t>https://www.google.com/maps?q=-6,5231589,111,0187718</t>
    </r>
  </si>
  <si>
    <t>RT0000026569</t>
  </si>
  <si>
    <t>UD. SUMBER REZEKI</t>
  </si>
  <si>
    <t>DS. ARUMANIS 1/3</t>
  </si>
  <si>
    <t>ARUMANIS</t>
  </si>
  <si>
    <r>
      <rPr>
        <u/>
        <sz val="11"/>
        <color rgb="FF1155CC"/>
        <rFont val="Calibri, sans-serif"/>
      </rPr>
      <t>https://www.google.com/maps?q=-6,7976246,111,2189474</t>
    </r>
  </si>
  <si>
    <t>RT0000026571</t>
  </si>
  <si>
    <t>UD. SUMBER RIZKI</t>
  </si>
  <si>
    <t>SOMOSARI, RT 06 RW 01</t>
  </si>
  <si>
    <t>SOMOSARI</t>
  </si>
  <si>
    <r>
      <rPr>
        <u/>
        <sz val="11"/>
        <color rgb="FF1155CC"/>
        <rFont val="Calibri, sans-serif"/>
      </rPr>
      <t>https://www.google.com/maps?q=-6,6357776,110,7905384</t>
    </r>
  </si>
  <si>
    <t>RT0000026573</t>
  </si>
  <si>
    <t>UD. SUMBER SARI</t>
  </si>
  <si>
    <t>UNDAAN TENGAH 05/03</t>
  </si>
  <si>
    <r>
      <rPr>
        <u/>
        <sz val="11"/>
        <color rgb="FF1155CC"/>
        <rFont val="Calibri, sans-serif"/>
      </rPr>
      <t>https://www.google.com/maps?q=-6,88175772337531,110,81354431808</t>
    </r>
  </si>
  <si>
    <t>RT0000026574</t>
  </si>
  <si>
    <t>TUBANAN RT. 02 RW. 03</t>
  </si>
  <si>
    <t>SUMANDING</t>
  </si>
  <si>
    <r>
      <rPr>
        <u/>
        <sz val="11"/>
        <color rgb="FF1155CC"/>
        <rFont val="Calibri, sans-serif"/>
      </rPr>
      <t>https://www.google.com/maps?q=-6,5077766,110,7975771</t>
    </r>
  </si>
  <si>
    <t>RT0000026575</t>
  </si>
  <si>
    <t>UD. SUMBER TANI (PARJI)</t>
  </si>
  <si>
    <t>DESA DOWAN</t>
  </si>
  <si>
    <r>
      <rPr>
        <u/>
        <sz val="11"/>
        <color rgb="FF1155CC"/>
        <rFont val="Calibri, sans-serif"/>
      </rPr>
      <t>https://www.google.com/maps?q=-6,8424747,111,5042841</t>
    </r>
  </si>
  <si>
    <t>RT0000026576</t>
  </si>
  <si>
    <t>KARANGTALUN LOR RT. 04 RW. 03</t>
  </si>
  <si>
    <t>KALIWANGI</t>
  </si>
  <si>
    <r>
      <rPr>
        <u/>
        <sz val="11"/>
        <color rgb="FF1155CC"/>
        <rFont val="Calibri, sans-serif"/>
      </rPr>
      <t>https://www.google.com/maps?q=-7,4899947,109,1035236</t>
    </r>
  </si>
  <si>
    <t>RT0000026577</t>
  </si>
  <si>
    <t>DESA KARANGKOBAR RT 03 RW 02</t>
  </si>
  <si>
    <t>AMBAL</t>
  </si>
  <si>
    <r>
      <rPr>
        <u/>
        <sz val="11"/>
        <color rgb="FF1155CC"/>
        <rFont val="Calibri, sans-serif"/>
      </rPr>
      <t>https://www.google.com/maps?q=-7,2722268,109,7379524</t>
    </r>
  </si>
  <si>
    <t>RT0000026578</t>
  </si>
  <si>
    <t>UD. SUMBER TANI (RASIDI)</t>
  </si>
  <si>
    <r>
      <rPr>
        <u/>
        <sz val="11"/>
        <color rgb="FF1155CC"/>
        <rFont val="Calibri, sans-serif"/>
      </rPr>
      <t>https://www.google.com/maps?q=-6,9018355,110,7613605</t>
    </r>
  </si>
  <si>
    <t>RT0000026580</t>
  </si>
  <si>
    <t>DESA KEMADU RT 01 RW 07</t>
  </si>
  <si>
    <t>KEMADU</t>
  </si>
  <si>
    <r>
      <rPr>
        <u/>
        <sz val="11"/>
        <color rgb="FF1155CC"/>
        <rFont val="Calibri, sans-serif"/>
      </rPr>
      <t>https://www.google.com/maps?q=-6,8387714,111,3945687</t>
    </r>
  </si>
  <si>
    <t>RT0000026581</t>
  </si>
  <si>
    <t>UD. SUNAR</t>
  </si>
  <si>
    <t>LAREK REJO 03/01</t>
  </si>
  <si>
    <t>LARIKREJO</t>
  </si>
  <si>
    <r>
      <rPr>
        <u/>
        <sz val="11"/>
        <color rgb="FF1155CC"/>
        <rFont val="Calibri, sans-serif"/>
      </rPr>
      <t>https://www.google.com/maps?q=-6,8891584892263,110,857531875371</t>
    </r>
  </si>
  <si>
    <t>RT0000026582</t>
  </si>
  <si>
    <t>CEPOGO RT. 01 RW. 02</t>
  </si>
  <si>
    <t>CEPOGO</t>
  </si>
  <si>
    <r>
      <rPr>
        <u/>
        <sz val="11"/>
        <color rgb="FF1155CC"/>
        <rFont val="Calibri, sans-serif"/>
      </rPr>
      <t>https://www.google.com/maps?q=-6,5182511,110,8456331</t>
    </r>
  </si>
  <si>
    <t>RT0000026583</t>
  </si>
  <si>
    <t>NGIJO KULON 01/01, NGIJO, TASIKMADU</t>
  </si>
  <si>
    <t>BURAN</t>
  </si>
  <si>
    <r>
      <rPr>
        <u/>
        <sz val="11"/>
        <color rgb="FF1155CC"/>
        <rFont val="Calibri, sans-serif"/>
      </rPr>
      <t>https://www.google.com/maps?q=-7,5803764,110,9290109</t>
    </r>
  </si>
  <si>
    <t>RT0000026584</t>
  </si>
  <si>
    <t>UD. SUTRISMAN</t>
  </si>
  <si>
    <t>TUBANAN</t>
  </si>
  <si>
    <r>
      <rPr>
        <u/>
        <sz val="11"/>
        <color rgb="FF1155CC"/>
        <rFont val="Calibri, sans-serif"/>
      </rPr>
      <t>https://www.google.com/maps?q=-6,4651586,110,7695641</t>
    </r>
  </si>
  <si>
    <t>RT0000026585</t>
  </si>
  <si>
    <t>UD. SW</t>
  </si>
  <si>
    <r>
      <rPr>
        <u/>
        <sz val="11"/>
        <color rgb="FF1155CC"/>
        <rFont val="Calibri, sans-serif"/>
      </rPr>
      <t>https://www.google.com/maps?q=-6,85590539844975,110,835045240819</t>
    </r>
  </si>
  <si>
    <t>RT0000026588</t>
  </si>
  <si>
    <t>UD. TANI AMANAH</t>
  </si>
  <si>
    <t>DESA PESANTREN RT. 05 RW. 01</t>
  </si>
  <si>
    <r>
      <rPr>
        <u/>
        <sz val="11"/>
        <color rgb="FF1155CC"/>
        <rFont val="Calibri, sans-serif"/>
      </rPr>
      <t>https://www.google.com/maps?q=-7,2391455,109,7251708</t>
    </r>
  </si>
  <si>
    <t>RT0000026592</t>
  </si>
  <si>
    <t>UD. TANI HARAPAN</t>
  </si>
  <si>
    <t>DESA SUMBERSARI RT 02 RW 03</t>
  </si>
  <si>
    <r>
      <rPr>
        <u/>
        <sz val="11"/>
        <color rgb="FF1155CC"/>
        <rFont val="Calibri, sans-serif"/>
      </rPr>
      <t>https://www.google.com/maps?q=-6,9205067,110,99861</t>
    </r>
  </si>
  <si>
    <t>RT0000026594</t>
  </si>
  <si>
    <t>PANGKALAN RT.004/RW.003 DESA NGARINGAN</t>
  </si>
  <si>
    <r>
      <rPr>
        <u/>
        <sz val="11"/>
        <color rgb="FF1155CC"/>
        <rFont val="Calibri, sans-serif"/>
      </rPr>
      <t>https://www.google.com/maps?q=-7,0558579,111,1921554</t>
    </r>
  </si>
  <si>
    <t>RT0000026596</t>
  </si>
  <si>
    <t>UD. TANI JAYA/MTS</t>
  </si>
  <si>
    <t>DESA METESEH 02/04</t>
  </si>
  <si>
    <t>MAGUAN</t>
  </si>
  <si>
    <r>
      <rPr>
        <u/>
        <sz val="11"/>
        <color rgb="FF1155CC"/>
        <rFont val="Calibri, sans-serif"/>
      </rPr>
      <t>https://www.google.com/maps?q=-6,7535394,111,2395571</t>
    </r>
  </si>
  <si>
    <t>RT0000026600</t>
  </si>
  <si>
    <t>UD. TANI LESTARI MULYO</t>
  </si>
  <si>
    <r>
      <rPr>
        <u/>
        <sz val="11"/>
        <color rgb="FF1155CC"/>
        <rFont val="Calibri, sans-serif"/>
      </rPr>
      <t>https://www.google.com/maps?q=-6,9216192,110,7738891</t>
    </r>
  </si>
  <si>
    <t>RT0000026601</t>
  </si>
  <si>
    <t>UD. TANI MABRUR</t>
  </si>
  <si>
    <t>TERANG MAS 08/02</t>
  </si>
  <si>
    <r>
      <rPr>
        <u/>
        <sz val="11"/>
        <color rgb="FF1155CC"/>
        <rFont val="Calibri, sans-serif"/>
      </rPr>
      <t>https://www.google.com/maps?q=-6,91313279499954,110,798746570945</t>
    </r>
  </si>
  <si>
    <t>RT0000026602</t>
  </si>
  <si>
    <t>UD. TANI MAJU</t>
  </si>
  <si>
    <t>DS. WEDUSAN 04/03</t>
  </si>
  <si>
    <t>WEDUSAN</t>
  </si>
  <si>
    <r>
      <rPr>
        <u/>
        <sz val="11"/>
        <color rgb="FF1155CC"/>
        <rFont val="Calibri, sans-serif"/>
      </rPr>
      <t>https://www.google.com/maps?q=-6,4873708,110,9764886</t>
    </r>
  </si>
  <si>
    <t>RT0000026603</t>
  </si>
  <si>
    <r>
      <rPr>
        <u/>
        <sz val="11"/>
        <color rgb="FF1155CC"/>
        <rFont val="Calibri, sans-serif"/>
      </rPr>
      <t>https://www.google.com/maps?q=-6,9081457,110,7278796</t>
    </r>
  </si>
  <si>
    <t>RT0000026604</t>
  </si>
  <si>
    <t>KALIAMAN RT. 01 RW. 03</t>
  </si>
  <si>
    <r>
      <rPr>
        <u/>
        <sz val="11"/>
        <color rgb="FF1155CC"/>
        <rFont val="Calibri, sans-serif"/>
      </rPr>
      <t>https://www.google.com/maps?q=-6,4734843,110,7498438</t>
    </r>
  </si>
  <si>
    <t>RT0000026606</t>
  </si>
  <si>
    <t>TOKO TANI MAKMUR</t>
  </si>
  <si>
    <t>DESA KEDUNGASEM 02/04</t>
  </si>
  <si>
    <t>KEDUNGASEM</t>
  </si>
  <si>
    <r>
      <rPr>
        <u/>
        <sz val="11"/>
        <color rgb="FF1155CC"/>
        <rFont val="Calibri, sans-serif"/>
      </rPr>
      <t>https://www.google.com/maps?q=-6,763162,111,2559582</t>
    </r>
  </si>
  <si>
    <t>RT0000026607</t>
  </si>
  <si>
    <t>DSN. WATUPAWON RT.01 RW.01</t>
  </si>
  <si>
    <r>
      <rPr>
        <u/>
        <sz val="11"/>
        <color rgb="FF1155CC"/>
        <rFont val="Calibri, sans-serif"/>
      </rPr>
      <t>https://www.google.com/maps?q=-7,1071851,110,8078009</t>
    </r>
  </si>
  <si>
    <t>RT0000026608</t>
  </si>
  <si>
    <t>DS. SOMAWANGI RT.04 RW.06</t>
  </si>
  <si>
    <r>
      <rPr>
        <u/>
        <sz val="11"/>
        <color rgb="FF1155CC"/>
        <rFont val="Calibri, sans-serif"/>
      </rPr>
      <t>https://www.google.com/maps?q=-7,4815434,109,5118632</t>
    </r>
  </si>
  <si>
    <t>RT0000026609</t>
  </si>
  <si>
    <t>JL. RAYA CILEMPUYANG, CIMANGGU</t>
  </si>
  <si>
    <t>CILEMPUYANG</t>
  </si>
  <si>
    <r>
      <rPr>
        <u/>
        <sz val="11"/>
        <color rgb="FF1155CC"/>
        <rFont val="Calibri, sans-serif"/>
      </rPr>
      <t>https://www.google.com/maps?q=-7,3420532,108,8335401</t>
    </r>
  </si>
  <si>
    <t>RT0000026611</t>
  </si>
  <si>
    <t>DS. TANJUNGASRI</t>
  </si>
  <si>
    <r>
      <rPr>
        <u/>
        <sz val="11"/>
        <color rgb="FF1155CC"/>
        <rFont val="Calibri, sans-serif"/>
      </rPr>
      <t>https://www.google.com/maps?q=-6,7660089,111,1638688</t>
    </r>
  </si>
  <si>
    <t>RT0000026614</t>
  </si>
  <si>
    <t>UD. TANI MAKMUR ABADI</t>
  </si>
  <si>
    <r>
      <rPr>
        <u/>
        <sz val="11"/>
        <color rgb="FF1155CC"/>
        <rFont val="Calibri, sans-serif"/>
      </rPr>
      <t>https://www.google.com/maps?q=-6,9131975,110,7332014</t>
    </r>
  </si>
  <si>
    <t>RT0000026615</t>
  </si>
  <si>
    <t>UD. TANI MAKMUR SENDANG SUKO</t>
  </si>
  <si>
    <t>DS. SENDANGSOKO 02/03</t>
  </si>
  <si>
    <t>SENDANGSOKO</t>
  </si>
  <si>
    <r>
      <rPr>
        <u/>
        <sz val="11"/>
        <color rgb="FF1155CC"/>
        <rFont val="Calibri, sans-serif"/>
      </rPr>
      <t>https://www.google.com/maps?q=-6,7716369,111,1079561</t>
    </r>
  </si>
  <si>
    <t>RT0000026617</t>
  </si>
  <si>
    <t>UD. TANI MANDIRI</t>
  </si>
  <si>
    <t>DUSUN TAHUNAN RT. 003 / RW. OO3 DS NGARAP ARAP</t>
  </si>
  <si>
    <t>NGARAP-ARAP</t>
  </si>
  <si>
    <r>
      <rPr>
        <u/>
        <sz val="11"/>
        <color rgb="FF1155CC"/>
        <rFont val="Calibri, sans-serif"/>
      </rPr>
      <t>https://www.google.com/maps?q=-7,0715533,111,199225</t>
    </r>
  </si>
  <si>
    <t>RT0000026621</t>
  </si>
  <si>
    <t>UD. TANI MULYA</t>
  </si>
  <si>
    <t>LAMBANGAN 06/01</t>
  </si>
  <si>
    <r>
      <rPr>
        <u/>
        <sz val="11"/>
        <color rgb="FF1155CC"/>
        <rFont val="Calibri, sans-serif"/>
      </rPr>
      <t>https://www.google.com/maps?q=-6,94215243265137,110,786537826061</t>
    </r>
  </si>
  <si>
    <t>RT0000026622</t>
  </si>
  <si>
    <t>TUNAHAN RT. 08 RW. 02</t>
  </si>
  <si>
    <t>TUNAHAN</t>
  </si>
  <si>
    <r>
      <rPr>
        <u/>
        <sz val="11"/>
        <color rgb="FF1155CC"/>
        <rFont val="Calibri, sans-serif"/>
      </rPr>
      <t>https://www.google.com/maps?q=-6,5050061,110,871639</t>
    </r>
  </si>
  <si>
    <t>RT0000026624</t>
  </si>
  <si>
    <t>JABUNG WETAN TR.02 RW.08 DESA JABUNG KEC. GANTIWARNO</t>
  </si>
  <si>
    <r>
      <rPr>
        <u/>
        <sz val="11"/>
        <color rgb="FF1155CC"/>
        <rFont val="Calibri, sans-serif"/>
      </rPr>
      <t>https://www.google.com/maps?q=-7,7670612,110,5659356</t>
    </r>
  </si>
  <si>
    <t>RT0000026625</t>
  </si>
  <si>
    <t>GONGGANG</t>
  </si>
  <si>
    <r>
      <rPr>
        <u/>
        <sz val="11"/>
        <color rgb="FF1155CC"/>
        <rFont val="Calibri, sans-serif"/>
      </rPr>
      <t>https://www.google.com/maps?q=-6,7259952,111,6346545</t>
    </r>
  </si>
  <si>
    <t>RT0000026626</t>
  </si>
  <si>
    <t>UD. TANI MURNI</t>
  </si>
  <si>
    <t>KALIGARANG RT. 02 RW. 01</t>
  </si>
  <si>
    <t>KALIGARANG</t>
  </si>
  <si>
    <r>
      <rPr>
        <u/>
        <sz val="11"/>
        <color rgb="FF1155CC"/>
        <rFont val="Calibri, sans-serif"/>
      </rPr>
      <t>https://www.google.com/maps?q=-6,5069478,110,8535014</t>
    </r>
  </si>
  <si>
    <t>RT0000026628</t>
  </si>
  <si>
    <t>UD. TANI SEJAHTERA</t>
  </si>
  <si>
    <t>PAYAMAN RT 01/04 MEJOBO</t>
  </si>
  <si>
    <t>PAYAMAN</t>
  </si>
  <si>
    <r>
      <rPr>
        <u/>
        <sz val="11"/>
        <color rgb="FF1155CC"/>
        <rFont val="Calibri, sans-serif"/>
      </rPr>
      <t>https://www.google.com/maps?q=-6,8389265,110,8726432</t>
    </r>
  </si>
  <si>
    <t>RT0000026632</t>
  </si>
  <si>
    <t>UD. TANI SUBUR J</t>
  </si>
  <si>
    <t>DS. KETIP</t>
  </si>
  <si>
    <t>PEKUWON</t>
  </si>
  <si>
    <r>
      <rPr>
        <u/>
        <sz val="11"/>
        <color rgb="FF1155CC"/>
        <rFont val="Calibri, sans-serif"/>
      </rPr>
      <t>https://www.google.com/maps?q=-6,7330188,111,1665948</t>
    </r>
  </si>
  <si>
    <t>RT0000026633</t>
  </si>
  <si>
    <t>UD. TANI UNGGUL</t>
  </si>
  <si>
    <t>KEDON,DS.PALAR,KEC.TRUCUK</t>
  </si>
  <si>
    <t>MANDONG</t>
  </si>
  <si>
    <r>
      <rPr>
        <u/>
        <sz val="11"/>
        <color rgb="FF1155CC"/>
        <rFont val="Calibri, sans-serif"/>
      </rPr>
      <t>https://www.google.com/maps?q=-7,7081309,110,6821694</t>
    </r>
  </si>
  <si>
    <t>RT0000026635</t>
  </si>
  <si>
    <t>UD. TIARA</t>
  </si>
  <si>
    <t>NGURENSITI 03/03</t>
  </si>
  <si>
    <t>NGURENSITI</t>
  </si>
  <si>
    <r>
      <rPr>
        <u/>
        <sz val="11"/>
        <color rgb="FF1155CC"/>
        <rFont val="Calibri, sans-serif"/>
      </rPr>
      <t>https://www.google.com/maps?q=-6,7021523,111,0877451</t>
    </r>
  </si>
  <si>
    <t>RT0000026636</t>
  </si>
  <si>
    <t>UD. TLOGO AGUNG</t>
  </si>
  <si>
    <t>DESA RANDUAGUNG 02/02</t>
  </si>
  <si>
    <t>GRAWAN</t>
  </si>
  <si>
    <r>
      <rPr>
        <u/>
        <sz val="11"/>
        <color rgb="FF1155CC"/>
        <rFont val="Calibri, sans-serif"/>
      </rPr>
      <t>https://www.google.com/maps?q=-6,766624,111,2973578</t>
    </r>
  </si>
  <si>
    <t>RT0000026638</t>
  </si>
  <si>
    <t>UD. TRIMO LANCAR</t>
  </si>
  <si>
    <t>GULANG RT 01/06 MEJOBO KUDUS</t>
  </si>
  <si>
    <t>GULANG</t>
  </si>
  <si>
    <r>
      <rPr>
        <u/>
        <sz val="11"/>
        <color rgb="FF1155CC"/>
        <rFont val="Calibri, sans-serif"/>
      </rPr>
      <t>https://www.google.com/maps?q=-6,8417491,110,8670622</t>
    </r>
  </si>
  <si>
    <t>RT0000026640</t>
  </si>
  <si>
    <t>UD. ULIN JAYA</t>
  </si>
  <si>
    <t>KALIWUNGU 02/04</t>
  </si>
  <si>
    <r>
      <rPr>
        <u/>
        <sz val="11"/>
        <color rgb="FF1155CC"/>
        <rFont val="Calibri, sans-serif"/>
      </rPr>
      <t>https://www.google.com/maps?q=-6,7737383,110,8014783</t>
    </r>
  </si>
  <si>
    <t>RT0000026641</t>
  </si>
  <si>
    <t>UD. UNGGUL TANI</t>
  </si>
  <si>
    <t>DS. BANGSALREJO 01/02</t>
  </si>
  <si>
    <t>BANGSALREJO</t>
  </si>
  <si>
    <r>
      <rPr>
        <u/>
        <sz val="11"/>
        <color rgb="FF1155CC"/>
        <rFont val="Calibri, sans-serif"/>
      </rPr>
      <t>https://www.google.com/maps?q=-6,69239,111,1109114</t>
    </r>
  </si>
  <si>
    <t>RT0000026643</t>
  </si>
  <si>
    <t>UD. USAHA JAYA 03</t>
  </si>
  <si>
    <t>HONGGOSOCO 6/1</t>
  </si>
  <si>
    <t>HONGGOSOCO</t>
  </si>
  <si>
    <r>
      <rPr>
        <u/>
        <sz val="11"/>
        <color rgb="FF1155CC"/>
        <rFont val="Calibri, sans-serif"/>
      </rPr>
      <t>https://www.google.com/maps?q=-6,7845326,110,8987277</t>
    </r>
  </si>
  <si>
    <t>RT0000026644</t>
  </si>
  <si>
    <t>USAHA MANDIRI</t>
  </si>
  <si>
    <t>DSN. BENDUNGAN RT.02 RW.03</t>
  </si>
  <si>
    <r>
      <rPr>
        <u/>
        <sz val="11"/>
        <color rgb="FF1155CC"/>
        <rFont val="Calibri, sans-serif"/>
      </rPr>
      <t>https://www.google.com/maps?q=-7,095985,110,8147234</t>
    </r>
  </si>
  <si>
    <t>RT0000026645</t>
  </si>
  <si>
    <t>UD. USODO TANI</t>
  </si>
  <si>
    <t>KANCILAN RT. 04 RW. 01</t>
  </si>
  <si>
    <t>KANCILAN</t>
  </si>
  <si>
    <r>
      <rPr>
        <u/>
        <sz val="11"/>
        <color rgb="FF1155CC"/>
        <rFont val="Calibri, sans-serif"/>
      </rPr>
      <t>https://www.google.com/maps?q=-6,4976755,110,7812533</t>
    </r>
  </si>
  <si>
    <t>RT0000026646</t>
  </si>
  <si>
    <t>UD. UTAMA</t>
  </si>
  <si>
    <t>DESA/KEL. SEMAWUNG DALEMAN RT. 01 RW. 06</t>
  </si>
  <si>
    <t>KUWUREJO</t>
  </si>
  <si>
    <r>
      <rPr>
        <u/>
        <sz val="11"/>
        <color rgb="FF1155CC"/>
        <rFont val="Calibri, sans-serif"/>
      </rPr>
      <t>https://www.google.com/maps?q=-7,7271776,109,9099716</t>
    </r>
  </si>
  <si>
    <t>RT0000026648</t>
  </si>
  <si>
    <t>UD. WAHIB</t>
  </si>
  <si>
    <t>DS. MAYONG LOR RT. 01/ RW. 01</t>
  </si>
  <si>
    <t>TIGAJURU</t>
  </si>
  <si>
    <r>
      <rPr>
        <u/>
        <sz val="11"/>
        <color rgb="FF1155CC"/>
        <rFont val="Calibri, sans-serif"/>
      </rPr>
      <t>https://www.google.com/maps?q=-6,7505899,110,758699</t>
    </r>
  </si>
  <si>
    <t>RT0000026650</t>
  </si>
  <si>
    <t>KARANG AMPEL 05/03</t>
  </si>
  <si>
    <t>KARANGAMPEL</t>
  </si>
  <si>
    <r>
      <rPr>
        <u/>
        <sz val="11"/>
        <color rgb="FF1155CC"/>
        <rFont val="Calibri, sans-serif"/>
      </rPr>
      <t>https://www.google.com/maps?q=-6,7879354,110,8114398</t>
    </r>
  </si>
  <si>
    <t>RT0000026651</t>
  </si>
  <si>
    <t>UD. WARIH MAKMUR</t>
  </si>
  <si>
    <t>DUSUN NYURUNGAN RT.02 RW.07 DESA MENDURAN</t>
  </si>
  <si>
    <r>
      <rPr>
        <u/>
        <sz val="11"/>
        <color rgb="FF1155CC"/>
        <rFont val="Calibri, sans-serif"/>
      </rPr>
      <t>https://www.google.com/maps?q=-7,0532532,110,8849875</t>
    </r>
  </si>
  <si>
    <t>RT0000026653</t>
  </si>
  <si>
    <t>UD. WIWIK MUJI LESTARI</t>
  </si>
  <si>
    <t>DESA GABUS RT 01 RW 06</t>
  </si>
  <si>
    <r>
      <rPr>
        <u/>
        <sz val="11"/>
        <color rgb="FF1155CC"/>
        <rFont val="Calibri, sans-serif"/>
      </rPr>
      <t>https://www.google.com/maps?q=-6,8342403,111,0506852</t>
    </r>
  </si>
  <si>
    <t>RT0000026654</t>
  </si>
  <si>
    <t>UD. WIWIT KAROMAH</t>
  </si>
  <si>
    <t>DS. SIDARATA RT 01 RW 01</t>
  </si>
  <si>
    <t>BONDOLHARJO</t>
  </si>
  <si>
    <r>
      <rPr>
        <u/>
        <sz val="11"/>
        <color rgb="FF1155CC"/>
        <rFont val="Calibri, sans-serif"/>
      </rPr>
      <t>https://www.google.com/maps?q=-7,3707621,109,597318</t>
    </r>
  </si>
  <si>
    <t>RT0000026655</t>
  </si>
  <si>
    <t>UD. WONO TANI</t>
  </si>
  <si>
    <t>ALASDOWO 05/02</t>
  </si>
  <si>
    <t>ALASDOWO</t>
  </si>
  <si>
    <r>
      <rPr>
        <u/>
        <sz val="11"/>
        <color rgb="FF1155CC"/>
        <rFont val="Calibri, sans-serif"/>
      </rPr>
      <t>https://www.google.com/maps?q=-6,4747185,111,0374141</t>
    </r>
  </si>
  <si>
    <t>RT0000026657</t>
  </si>
  <si>
    <t>UD.ABDI TANI</t>
  </si>
  <si>
    <t>DK.PLOSO RT 3/1,DS.JATI,SUMBERLAWANG</t>
  </si>
  <si>
    <r>
      <rPr>
        <u/>
        <sz val="11"/>
        <color rgb="FF1155CC"/>
        <rFont val="Calibri, sans-serif"/>
      </rPr>
      <t>https://www.google.com/maps?q=-7,3569288,110,8774347</t>
    </r>
  </si>
  <si>
    <t>RT0000026659</t>
  </si>
  <si>
    <r>
      <rPr>
        <u/>
        <sz val="11"/>
        <color rgb="FF1155CC"/>
        <rFont val="Calibri, sans-serif"/>
      </rPr>
      <t>https://www.google.com/maps?q=-7,0448707,110,9189757</t>
    </r>
  </si>
  <si>
    <t>RT0000026661</t>
  </si>
  <si>
    <t>UD.BERKAH TANI</t>
  </si>
  <si>
    <t>DK.KEDUNGDOWO RT02,DS.HADILUWIH,SUMBERLAWANG</t>
  </si>
  <si>
    <r>
      <rPr>
        <u/>
        <sz val="11"/>
        <color rgb="FF1155CC"/>
        <rFont val="Calibri, sans-serif"/>
      </rPr>
      <t>https://www.google.com/maps?q=-7,347232,110,8637995</t>
    </r>
  </si>
  <si>
    <t>RT0000026662</t>
  </si>
  <si>
    <t>UD.BINTANG AGUNG</t>
  </si>
  <si>
    <t>DK.KEBAK RT.01 RW.13,DS.WIRUN</t>
  </si>
  <si>
    <t>DEMAKAN</t>
  </si>
  <si>
    <r>
      <rPr>
        <u/>
        <sz val="11"/>
        <color rgb="FF1155CC"/>
        <rFont val="Calibri, sans-serif"/>
      </rPr>
      <t>https://www.google.com/maps?q=-7,6025952,110,8722139</t>
    </r>
  </si>
  <si>
    <t>RT0000026663</t>
  </si>
  <si>
    <t>UD. BUMI JAYA</t>
  </si>
  <si>
    <t>DESA SOMAGEDE RT 02 RW 06, SOMAGEDE</t>
  </si>
  <si>
    <r>
      <rPr>
        <u/>
        <sz val="11"/>
        <color rgb="FF1155CC"/>
        <rFont val="Calibri, sans-serif"/>
      </rPr>
      <t>https://www.google.com/maps?q=-7,5252725,109,3211446</t>
    </r>
  </si>
  <si>
    <t>RT0000026664</t>
  </si>
  <si>
    <t>UD.CIPTO WIYONO</t>
  </si>
  <si>
    <t>DK.SEMBUNGAN RT 01 / 03,DS.KARANGTENGAH</t>
  </si>
  <si>
    <r>
      <rPr>
        <u/>
        <sz val="11"/>
        <color rgb="FF1155CC"/>
        <rFont val="Calibri, sans-serif"/>
      </rPr>
      <t>https://www.google.com/maps?q=-7,7930298,110,7332769</t>
    </r>
  </si>
  <si>
    <t>RT0000026665</t>
  </si>
  <si>
    <t>UD.DADI MULYO</t>
  </si>
  <si>
    <t>DK.TEGALREJO RT 05 / 04,DS.KARANGANYAR</t>
  </si>
  <si>
    <t>ALASOMBO</t>
  </si>
  <si>
    <r>
      <rPr>
        <u/>
        <sz val="11"/>
        <color rgb="FF1155CC"/>
        <rFont val="Calibri, sans-serif"/>
      </rPr>
      <t>https://www.google.com/maps?q=-7,7984677,110,7745834</t>
    </r>
  </si>
  <si>
    <t>RT0000026666</t>
  </si>
  <si>
    <t>UD.DADI SUBUR</t>
  </si>
  <si>
    <t>DK.JETIS RT 01 / 13,DS.KRAJAN</t>
  </si>
  <si>
    <r>
      <rPr>
        <u/>
        <sz val="11"/>
        <color rgb="FF1155CC"/>
        <rFont val="Calibri, sans-serif"/>
      </rPr>
      <t>https://www.google.com/maps?q=-7,8148507,110,7546845</t>
    </r>
  </si>
  <si>
    <t>RT0000026667</t>
  </si>
  <si>
    <t>UD.DEWI SRI</t>
  </si>
  <si>
    <t>DK.NGENTAK RT 01 /09,DS.KARANGWUNI</t>
  </si>
  <si>
    <r>
      <rPr>
        <u/>
        <sz val="11"/>
        <color rgb="FF1155CC"/>
        <rFont val="Calibri, sans-serif"/>
      </rPr>
      <t>https://www.google.com/maps?q=-7,8014885,110,7539152</t>
    </r>
  </si>
  <si>
    <t>RT0000026668</t>
  </si>
  <si>
    <t>UD.DWIJAYA</t>
  </si>
  <si>
    <t>DESA PENUSUPAN RT 01/04</t>
  </si>
  <si>
    <t>Pejawaran</t>
  </si>
  <si>
    <r>
      <rPr>
        <u/>
        <sz val="11"/>
        <color rgb="FF1155CC"/>
        <rFont val="Calibri, sans-serif"/>
      </rPr>
      <t>https://www.google.com/maps?q=-7,2492448,109,7936825</t>
    </r>
  </si>
  <si>
    <t>RT0000026669</t>
  </si>
  <si>
    <t>UD.GAMEX</t>
  </si>
  <si>
    <t>KUTHOSARI, BALONG , JENAWI</t>
  </si>
  <si>
    <t>BALONG</t>
  </si>
  <si>
    <r>
      <rPr>
        <u/>
        <sz val="11"/>
        <color rgb="FF1155CC"/>
        <rFont val="Calibri, sans-serif"/>
      </rPr>
      <t>https://www.google.com/maps?q=-7,5613617,111,1243127</t>
    </r>
  </si>
  <si>
    <t>RT0000026670</t>
  </si>
  <si>
    <t>UD.GAS</t>
  </si>
  <si>
    <t>DESA TLAHAB LOR RT.02 RW.06</t>
  </si>
  <si>
    <t>TLAHAB LOR</t>
  </si>
  <si>
    <r>
      <rPr>
        <u/>
        <sz val="11"/>
        <color rgb="FF1155CC"/>
        <rFont val="Calibri, sans-serif"/>
      </rPr>
      <t>https://www.google.com/maps?q=-7,2588172,109,3362798</t>
    </r>
  </si>
  <si>
    <t>RT0000026671</t>
  </si>
  <si>
    <t>UD.JOGLO TANI</t>
  </si>
  <si>
    <t>DK.PUGERAN RT 01 / 01,DS.TEGALSARI</t>
  </si>
  <si>
    <r>
      <rPr>
        <u/>
        <sz val="11"/>
        <color rgb="FF1155CC"/>
        <rFont val="Calibri, sans-serif"/>
      </rPr>
      <t>https://www.google.com/maps?q=-7,7709404,110,7270613</t>
    </r>
  </si>
  <si>
    <t>RT0000026673</t>
  </si>
  <si>
    <t>UD.LAKSANA</t>
  </si>
  <si>
    <t>DS. KLALING RT 5 RW 3</t>
  </si>
  <si>
    <t>KLALING</t>
  </si>
  <si>
    <r>
      <rPr>
        <u/>
        <sz val="11"/>
        <color rgb="FF1155CC"/>
        <rFont val="Calibri, sans-serif"/>
      </rPr>
      <t>https://www.google.com/maps?q=-6,792898,110,9194017</t>
    </r>
  </si>
  <si>
    <t>RT0000026674</t>
  </si>
  <si>
    <t>UD.MAJU TANI</t>
  </si>
  <si>
    <t>DS.ARIBAYA RT 05/01 KEC.PAGENTAN</t>
  </si>
  <si>
    <t>KAREKAN</t>
  </si>
  <si>
    <r>
      <rPr>
        <u/>
        <sz val="11"/>
        <color rgb="FF1155CC"/>
        <rFont val="Calibri, sans-serif"/>
      </rPr>
      <t>https://www.google.com/maps?q=-7,4216905,109,6784725</t>
    </r>
  </si>
  <si>
    <t>RT0000026675</t>
  </si>
  <si>
    <t>DESA KARANGASEM</t>
  </si>
  <si>
    <r>
      <rPr>
        <u/>
        <sz val="11"/>
        <color rgb="FF1155CC"/>
        <rFont val="Calibri, sans-serif"/>
      </rPr>
      <t>https://www.google.com/maps?q=-7,2900041,109,445268</t>
    </r>
  </si>
  <si>
    <t>RT0000026677</t>
  </si>
  <si>
    <t>UD.MEKAR WANGI</t>
  </si>
  <si>
    <t>DESA PENUSUPAN RT 04 RW 05</t>
  </si>
  <si>
    <t>SEMANGKUNG</t>
  </si>
  <si>
    <r>
      <rPr>
        <u/>
        <sz val="11"/>
        <color rgb="FF1155CC"/>
        <rFont val="Calibri, sans-serif"/>
      </rPr>
      <t>https://www.google.com/maps?q=-7,2472489,109,7959008</t>
    </r>
  </si>
  <si>
    <t>RT0000026678</t>
  </si>
  <si>
    <t>UD. Mulya Tani</t>
  </si>
  <si>
    <t>DESA KEBOKURO RT 04 RW 04, SUMPIUH</t>
  </si>
  <si>
    <t>KEBOKURA</t>
  </si>
  <si>
    <r>
      <rPr>
        <u/>
        <sz val="11"/>
        <color rgb="FF1155CC"/>
        <rFont val="Calibri, sans-serif"/>
      </rPr>
      <t>https://www.google.com/maps?q=-7,608283,109,350217</t>
    </r>
  </si>
  <si>
    <t>RT0000026680</t>
  </si>
  <si>
    <t>UD.MURNI SUBUR III</t>
  </si>
  <si>
    <t>HARJOSUMAN, SAMBON</t>
  </si>
  <si>
    <t>SAMBON</t>
  </si>
  <si>
    <r>
      <rPr>
        <u/>
        <sz val="11"/>
        <color rgb="FF1155CC"/>
        <rFont val="Calibri, sans-serif"/>
      </rPr>
      <t>https://www.google.com/maps?q=-7,5554929,110,7143044</t>
    </r>
  </si>
  <si>
    <t>RT0000026682</t>
  </si>
  <si>
    <t>UD.NGUDI MAKMUR</t>
  </si>
  <si>
    <t>DK.SRATEN RT 01 /06,DS.TEGALSARI</t>
  </si>
  <si>
    <r>
      <rPr>
        <u/>
        <sz val="11"/>
        <color rgb="FF1155CC"/>
        <rFont val="Calibri, sans-serif"/>
      </rPr>
      <t>https://www.google.com/maps?q=-7,7700387,110,7442375</t>
    </r>
  </si>
  <si>
    <t>RT0000026684</t>
  </si>
  <si>
    <t>UD.PELAJAR</t>
  </si>
  <si>
    <t>JL RAYA PUHPELEM NO 14</t>
  </si>
  <si>
    <t>PUHPELEM</t>
  </si>
  <si>
    <r>
      <rPr>
        <u/>
        <sz val="11"/>
        <color rgb="FF1155CC"/>
        <rFont val="Calibri, sans-serif"/>
      </rPr>
      <t>https://www.google.com/maps?q=-7,7956544,111,2792033</t>
    </r>
  </si>
  <si>
    <t>RT0000026685</t>
  </si>
  <si>
    <t>UD. ROMLI KURNIA</t>
  </si>
  <si>
    <t>DESA KARANGPUCUNG RT 01 RW 02, TAMBAK</t>
  </si>
  <si>
    <t>PREMBUN</t>
  </si>
  <si>
    <r>
      <rPr>
        <u/>
        <sz val="11"/>
        <color rgb="FF1155CC"/>
        <rFont val="Calibri, sans-serif"/>
      </rPr>
      <t>https://www.google.com/maps?q=-7,6194391,109,4078113</t>
    </r>
  </si>
  <si>
    <t>RT0000026687</t>
  </si>
  <si>
    <t>UD.SAPRODI</t>
  </si>
  <si>
    <t>JL.MAYOR AHMADI NO.225,DK.KLUMPRIT,DS.SIDAN</t>
  </si>
  <si>
    <t>KLUMPRIT</t>
  </si>
  <si>
    <r>
      <rPr>
        <u/>
        <sz val="11"/>
        <color rgb="FF1155CC"/>
        <rFont val="Calibri, sans-serif"/>
      </rPr>
      <t>https://www.google.com/maps?q=-7,6145878,110,8922395</t>
    </r>
  </si>
  <si>
    <t>RT0000026688</t>
  </si>
  <si>
    <t>UD.SRI REJEKI</t>
  </si>
  <si>
    <t>DS.GETAS RT 03/02</t>
  </si>
  <si>
    <r>
      <rPr>
        <u/>
        <sz val="11"/>
        <color rgb="FF1155CC"/>
        <rFont val="Calibri, sans-serif"/>
      </rPr>
      <t>https://www.google.com/maps?q=-7,1858854,111,5729971</t>
    </r>
  </si>
  <si>
    <t>RT0000026689</t>
  </si>
  <si>
    <t>UD.SRIYONO</t>
  </si>
  <si>
    <t>DK.KAUMAN RT 02 / 07,DS.KARANGANYAR</t>
  </si>
  <si>
    <r>
      <rPr>
        <u/>
        <sz val="11"/>
        <color rgb="FF1155CC"/>
        <rFont val="Calibri, sans-serif"/>
      </rPr>
      <t>https://www.google.com/maps?q=-7,8011563,110,7733089</t>
    </r>
  </si>
  <si>
    <t>RT0000026690</t>
  </si>
  <si>
    <t>UD.SUBUR</t>
  </si>
  <si>
    <t>JL.RAYA SOLO TAWANGMANGU NO.199,DS.PALUR</t>
  </si>
  <si>
    <r>
      <rPr>
        <u/>
        <sz val="11"/>
        <color rgb="FF1155CC"/>
        <rFont val="Calibri, sans-serif"/>
      </rPr>
      <t>https://www.google.com/maps?q=-7,5703659,110,8755522</t>
    </r>
  </si>
  <si>
    <t>RT0000026691</t>
  </si>
  <si>
    <t>UD.SUMBER TANI</t>
  </si>
  <si>
    <t>DESA GEMBONGAN RT01/01</t>
  </si>
  <si>
    <t>KALIBENDA</t>
  </si>
  <si>
    <r>
      <rPr>
        <u/>
        <sz val="11"/>
        <color rgb="FF1155CC"/>
        <rFont val="Calibri, sans-serif"/>
      </rPr>
      <t>https://www.google.com/maps?q=-7,3920773,109,7600509</t>
    </r>
  </si>
  <si>
    <t>RT0000026695</t>
  </si>
  <si>
    <t>UD.TRI JAYA</t>
  </si>
  <si>
    <t>JL.RAYA TAMBAK SOGRA</t>
  </si>
  <si>
    <t>KAWUNGCARANG</t>
  </si>
  <si>
    <r>
      <rPr>
        <u/>
        <sz val="11"/>
        <color rgb="FF1155CC"/>
        <rFont val="Calibri, sans-serif"/>
      </rPr>
      <t>https://www.google.com/maps?q=-7,3918474,109,2626584</t>
    </r>
  </si>
  <si>
    <t>RT0000026696</t>
  </si>
  <si>
    <t>UD. Wahyu</t>
  </si>
  <si>
    <t>DESA SELANDAKA RT 08 RW 01, SUMPIUH</t>
  </si>
  <si>
    <t>SUMPIUH</t>
  </si>
  <si>
    <r>
      <rPr>
        <u/>
        <sz val="11"/>
        <color rgb="FF1155CC"/>
        <rFont val="Calibri, sans-serif"/>
      </rPr>
      <t>https://www.google.com/maps?q=-7,62432,109,361165</t>
    </r>
  </si>
  <si>
    <t>RT0000026698</t>
  </si>
  <si>
    <t>UMI BAROKAH</t>
  </si>
  <si>
    <t>TEGALMULYO RT.44/05 SEMPU ANDONG BOYOLALI</t>
  </si>
  <si>
    <r>
      <rPr>
        <u/>
        <sz val="11"/>
        <color rgb="FF1155CC"/>
        <rFont val="Calibri, sans-serif"/>
      </rPr>
      <t>https://www.google.com/maps?q=-7,4136981,110,7423339</t>
    </r>
  </si>
  <si>
    <t>RT0000026699</t>
  </si>
  <si>
    <t>UNGGUL JAYA TANI</t>
  </si>
  <si>
    <t>DESA LUMANSARI</t>
  </si>
  <si>
    <r>
      <rPr>
        <u/>
        <sz val="11"/>
        <color rgb="FF1155CC"/>
        <rFont val="Calibri, sans-serif"/>
      </rPr>
      <t>https://www.google.com/maps?q=-6,9544759,110,122217</t>
    </r>
  </si>
  <si>
    <t>RT0000026700</t>
  </si>
  <si>
    <t>USAHA JAYA</t>
  </si>
  <si>
    <t>DS. BURIKAN, KEC. CAWAS</t>
  </si>
  <si>
    <t>BURIKAN</t>
  </si>
  <si>
    <r>
      <rPr>
        <u/>
        <sz val="11"/>
        <color rgb="FF1155CC"/>
        <rFont val="Calibri, sans-serif"/>
      </rPr>
      <t>https://www.google.com/maps?q=-7,8044372,110,7072345</t>
    </r>
  </si>
  <si>
    <t>RT0000026701</t>
  </si>
  <si>
    <t>USAHA JAYA ABADI</t>
  </si>
  <si>
    <r>
      <rPr>
        <u/>
        <sz val="11"/>
        <color rgb="FF1155CC"/>
        <rFont val="Calibri, sans-serif"/>
      </rPr>
      <t>https://www.google.com/maps?q=-6,8697537,110,619263</t>
    </r>
  </si>
  <si>
    <t>RT0000026702</t>
  </si>
  <si>
    <t>USAHA MAJU</t>
  </si>
  <si>
    <t>SEKURO RT 32 RW 07</t>
  </si>
  <si>
    <t>SEKURO</t>
  </si>
  <si>
    <r>
      <rPr>
        <u/>
        <sz val="11"/>
        <color rgb="FF1155CC"/>
        <rFont val="Calibri, sans-serif"/>
      </rPr>
      <t>https://www.google.com/maps?q=-6,5062818,110,6917601</t>
    </r>
  </si>
  <si>
    <t>RT0000026705</t>
  </si>
  <si>
    <t>DK.CANDIREJO RT.02 RW.05,DS.KLUMPRIT</t>
  </si>
  <si>
    <r>
      <rPr>
        <u/>
        <sz val="11"/>
        <color rgb="FF1155CC"/>
        <rFont val="Calibri, sans-serif"/>
      </rPr>
      <t>https://www.google.com/maps?q=-7,609861,110,8826685</t>
    </r>
  </si>
  <si>
    <t>RT0000026706</t>
  </si>
  <si>
    <t>TIRTOMOYO RT 005 RW 009 TIRTOMOYO</t>
  </si>
  <si>
    <r>
      <rPr>
        <u/>
        <sz val="11"/>
        <color rgb="FF1155CC"/>
        <rFont val="Calibri, sans-serif"/>
      </rPr>
      <t>https://www.google.com/maps?q=-7,9483258,111,058359</t>
    </r>
  </si>
  <si>
    <t>RT0000026708</t>
  </si>
  <si>
    <t>DS. KIRINGAN, KEC, BOYOLALI</t>
  </si>
  <si>
    <t>KIRINGAN</t>
  </si>
  <si>
    <r>
      <rPr>
        <u/>
        <sz val="11"/>
        <color rgb="FF1155CC"/>
        <rFont val="Calibri, sans-serif"/>
      </rPr>
      <t>https://www.google.com/maps?q=-7,5042771,110,6034016</t>
    </r>
  </si>
  <si>
    <t>RT0000026712</t>
  </si>
  <si>
    <t>DS. BINANGUN RT. 15/04</t>
  </si>
  <si>
    <t>ALANGAMBA</t>
  </si>
  <si>
    <r>
      <rPr>
        <u/>
        <sz val="11"/>
        <color rgb="FF1155CC"/>
        <rFont val="Calibri, sans-serif"/>
      </rPr>
      <t>https://www.google.com/maps?q=-7,6731147,109,2663829</t>
    </r>
  </si>
  <si>
    <t>RT0000026714</t>
  </si>
  <si>
    <t>UTOMO</t>
  </si>
  <si>
    <t>WATUSABANG RT.03/VI, PLUMBON</t>
  </si>
  <si>
    <r>
      <rPr>
        <u/>
        <sz val="11"/>
        <color rgb="FF1155CC"/>
        <rFont val="Calibri, sans-serif"/>
      </rPr>
      <t>https://www.google.com/maps?q=-7,6495955,111,1052268</t>
    </r>
  </si>
  <si>
    <t>RT0000026715</t>
  </si>
  <si>
    <t>WAHYU AGUNG TANI</t>
  </si>
  <si>
    <t>ASRI, RT. 02/07 MALANGAN, TULUNG, KLA</t>
  </si>
  <si>
    <r>
      <rPr>
        <u/>
        <sz val="11"/>
        <color rgb="FF1155CC"/>
        <rFont val="Calibri, sans-serif"/>
      </rPr>
      <t>https://www.google.com/maps?q=-7,5730219,110,6003259</t>
    </r>
  </si>
  <si>
    <t>RT0000026716</t>
  </si>
  <si>
    <t>DK. KETRO RT 04 RW 02</t>
  </si>
  <si>
    <t>PALUHOMBO</t>
  </si>
  <si>
    <r>
      <rPr>
        <u/>
        <sz val="11"/>
        <color rgb="FF1155CC"/>
        <rFont val="Calibri, sans-serif"/>
      </rPr>
      <t>https://www.google.com/maps?q=-7,6896363,110,9483061</t>
    </r>
  </si>
  <si>
    <t>RT0000026719</t>
  </si>
  <si>
    <t>WARGA TANI</t>
  </si>
  <si>
    <t>BESOLE RT.01/ RW.01</t>
  </si>
  <si>
    <t>PEKUTAN</t>
  </si>
  <si>
    <r>
      <rPr>
        <u/>
        <sz val="11"/>
        <color rgb="FF1155CC"/>
        <rFont val="Calibri, sans-serif"/>
      </rPr>
      <t>https://www.google.com/maps?q=-7,7199189,109,9304492</t>
    </r>
  </si>
  <si>
    <t>RT0000026722</t>
  </si>
  <si>
    <t>WASERDA ASRI</t>
  </si>
  <si>
    <t>BAYAN RT.001 / RW.001 BAYAN</t>
  </si>
  <si>
    <t>BAYAN</t>
  </si>
  <si>
    <r>
      <rPr>
        <u/>
        <sz val="11"/>
        <color rgb="FF1155CC"/>
        <rFont val="Calibri, sans-serif"/>
      </rPr>
      <t>https://www.google.com/maps?q=-7,7195558,109,9363987</t>
    </r>
  </si>
  <si>
    <t>RT0000026723</t>
  </si>
  <si>
    <t>WERDI TANI</t>
  </si>
  <si>
    <t>DS. GLEMPANG RT. 01 RW. 05 KEC. MAOS KAB. CILACAP</t>
  </si>
  <si>
    <t>GLEMPANG</t>
  </si>
  <si>
    <r>
      <rPr>
        <u/>
        <sz val="11"/>
        <color rgb="FF1155CC"/>
        <rFont val="Calibri, sans-serif"/>
      </rPr>
      <t>https://www.google.com/maps?q=-7,5730464,109,1755008</t>
    </r>
  </si>
  <si>
    <t>RT0000026726</t>
  </si>
  <si>
    <t>WIJI MAKMUR</t>
  </si>
  <si>
    <t>DK.KEBAK RT.03 RW.01, DS.DUKUH</t>
  </si>
  <si>
    <r>
      <rPr>
        <u/>
        <sz val="11"/>
        <color rgb="FF1155CC"/>
        <rFont val="Calibri, sans-serif"/>
      </rPr>
      <t>https://www.google.com/maps?q=-7,5966767,110,8668966</t>
    </r>
  </si>
  <si>
    <t>RT0000026728</t>
  </si>
  <si>
    <t>WUKIR LESTARI</t>
  </si>
  <si>
    <t>BELIKREJO, GAMBIRANOM</t>
  </si>
  <si>
    <r>
      <rPr>
        <u/>
        <sz val="11"/>
        <color rgb="FF1155CC"/>
        <rFont val="Calibri, sans-serif"/>
      </rPr>
      <t>https://www.google.com/maps?q=-7,9785733,110,9238007</t>
    </r>
  </si>
  <si>
    <t>RT0000026729</t>
  </si>
  <si>
    <t>YANARIEF</t>
  </si>
  <si>
    <t>DK.GUDANGREJO RT 01,DS.TEGALDOWO,KEC.GEMOLONG</t>
  </si>
  <si>
    <r>
      <rPr>
        <u/>
        <sz val="11"/>
        <color rgb="FF1155CC"/>
        <rFont val="Calibri, sans-serif"/>
      </rPr>
      <t>https://www.google.com/maps?q=-7,3999736,110,837294</t>
    </r>
  </si>
  <si>
    <t>RT0000026730</t>
  </si>
  <si>
    <t>YANI</t>
  </si>
  <si>
    <t>DESA TINGGAR JAYA RT. 03/01</t>
  </si>
  <si>
    <r>
      <rPr>
        <u/>
        <sz val="11"/>
        <color rgb="FF1155CC"/>
        <rFont val="Calibri, sans-serif"/>
      </rPr>
      <t>https://www.google.com/maps?q=-7,4845764,108,7830375</t>
    </r>
  </si>
  <si>
    <t>RT0000026731</t>
  </si>
  <si>
    <t>YULINDA</t>
  </si>
  <si>
    <t>DK.CANDIREJO,DS.KWANGEN,KEC.GEMOLONG</t>
  </si>
  <si>
    <r>
      <rPr>
        <u/>
        <sz val="11"/>
        <color rgb="FF1155CC"/>
        <rFont val="Calibri, sans-serif"/>
      </rPr>
      <t>https://www.google.com/maps?q=-7,3833357,110,8295435</t>
    </r>
  </si>
  <si>
    <t>RT0000026734</t>
  </si>
  <si>
    <t>YUYUN UD</t>
  </si>
  <si>
    <t>DS. BALONG RT. 01 RW. 01</t>
  </si>
  <si>
    <r>
      <rPr>
        <u/>
        <sz val="11"/>
        <color rgb="FF1155CC"/>
        <rFont val="Calibri, sans-serif"/>
      </rPr>
      <t>https://www.google.com/maps?q=-6,9700929,111,4508037</t>
    </r>
  </si>
  <si>
    <t>RT0000026735</t>
  </si>
  <si>
    <t>ZOEL TANI</t>
  </si>
  <si>
    <t>DK. TARUSARI 09/04, TARUBATANG, SELO, BOYOLALI</t>
  </si>
  <si>
    <r>
      <rPr>
        <u/>
        <sz val="11"/>
        <color rgb="FF1155CC"/>
        <rFont val="Calibri, sans-serif"/>
      </rPr>
      <t>https://www.google.com/maps?q=-7,4952472,110,4872896</t>
    </r>
  </si>
  <si>
    <t>RT0000026753</t>
  </si>
  <si>
    <t>JL. KYAI KASAN NO. 250 KRANGGAN</t>
  </si>
  <si>
    <t>NGUWET</t>
  </si>
  <si>
    <t>Kranggan</t>
  </si>
  <si>
    <r>
      <rPr>
        <u/>
        <sz val="11"/>
        <color rgb="FF1155CC"/>
        <rFont val="Calibri, sans-serif"/>
      </rPr>
      <t>https://www.google.com/maps?q=-7,3444171,110,2134562</t>
    </r>
  </si>
  <si>
    <t>RT0000026755</t>
  </si>
  <si>
    <t>UD INASA TANI MAKMUR</t>
  </si>
  <si>
    <t>JL. KRANGGAN-KALORAN NO. 512 D KRANGGAN</t>
  </si>
  <si>
    <r>
      <rPr>
        <u/>
        <sz val="11"/>
        <color rgb="FF1155CC"/>
        <rFont val="Calibri, sans-serif"/>
      </rPr>
      <t>https://www.google.com/maps?q=-7,3432374,110,2139184</t>
    </r>
  </si>
  <si>
    <t>RT0000026756</t>
  </si>
  <si>
    <t>KUD MARGO MULYO</t>
  </si>
  <si>
    <t>MANGUNEGARA RT 07 RW 03</t>
  </si>
  <si>
    <t>SERAYU KARANGANYAR</t>
  </si>
  <si>
    <r>
      <rPr>
        <u/>
        <sz val="11"/>
        <color rgb="FF1155CC"/>
        <rFont val="Calibri, sans-serif"/>
      </rPr>
      <t>https://www.google.com/maps?q=-7,3298475,109,3554197</t>
    </r>
  </si>
  <si>
    <t>RT0000026757</t>
  </si>
  <si>
    <t>SANDANG PANGAN</t>
  </si>
  <si>
    <t>MANGUNEGARA RT 04 RW 03</t>
  </si>
  <si>
    <r>
      <rPr>
        <u/>
        <sz val="11"/>
        <color rgb="FF1155CC"/>
        <rFont val="Calibri, sans-serif"/>
      </rPr>
      <t>https://www.google.com/maps?q=-7,3349183,109,3545323</t>
    </r>
  </si>
  <si>
    <t>RT0000026758</t>
  </si>
  <si>
    <t>UD TANI PERSADA</t>
  </si>
  <si>
    <t>KENALAN KRANGGAN RT.04 RW. 03 KRANGGAN</t>
  </si>
  <si>
    <t>KLEPU</t>
  </si>
  <si>
    <r>
      <rPr>
        <u/>
        <sz val="11"/>
        <color rgb="FF1155CC"/>
        <rFont val="Calibri, sans-serif"/>
      </rPr>
      <t>https://www.google.com/maps?q=-7,2933309,110,205096</t>
    </r>
  </si>
  <si>
    <t>RT0000026759</t>
  </si>
  <si>
    <t>UD TUNAS MUKTI</t>
  </si>
  <si>
    <t>TEGOWANUH KALORAN</t>
  </si>
  <si>
    <t>KEBLUKAN</t>
  </si>
  <si>
    <t>Kaloran</t>
  </si>
  <si>
    <r>
      <rPr>
        <u/>
        <sz val="11"/>
        <color rgb="FF1155CC"/>
        <rFont val="Calibri, sans-serif"/>
      </rPr>
      <t>https://www.google.com/maps?q=-7,2950252,110,2053922</t>
    </r>
  </si>
  <si>
    <t>RT0000026761</t>
  </si>
  <si>
    <t>UD NANDO TANI MAJU</t>
  </si>
  <si>
    <t>MENGOR RT. 01 RW. 04 KALORAN</t>
  </si>
  <si>
    <r>
      <rPr>
        <u/>
        <sz val="11"/>
        <color rgb="FF1155CC"/>
        <rFont val="Calibri, sans-serif"/>
      </rPr>
      <t>https://www.google.com/maps?q=-7,2702382,110,24225</t>
    </r>
  </si>
  <si>
    <t>RT0000026762</t>
  </si>
  <si>
    <t>CV INTAN MULIA</t>
  </si>
  <si>
    <t>CIPAKU RT 01 RW 02</t>
  </si>
  <si>
    <r>
      <rPr>
        <u/>
        <sz val="11"/>
        <color rgb="FF1155CC"/>
        <rFont val="Calibri, sans-serif"/>
      </rPr>
      <t>https://www.google.com/maps?q=-7,3165365,109,3391582</t>
    </r>
  </si>
  <si>
    <t>RT0000026765</t>
  </si>
  <si>
    <t>S. MULYONO</t>
  </si>
  <si>
    <t>TEPUSEN KALORAN</t>
  </si>
  <si>
    <r>
      <rPr>
        <u/>
        <sz val="11"/>
        <color rgb="FF1155CC"/>
        <rFont val="Calibri, sans-serif"/>
      </rPr>
      <t>https://www.google.com/maps?q=-7,259547,110,2102555</t>
    </r>
  </si>
  <si>
    <t>RT0000026768</t>
  </si>
  <si>
    <t>TALANG TANI</t>
  </si>
  <si>
    <t>KEDUNGWIYU RT. 01 RW. 10 KEDUNGUMPUL KANDANGAN</t>
  </si>
  <si>
    <t>Kandangan</t>
  </si>
  <si>
    <r>
      <rPr>
        <u/>
        <sz val="11"/>
        <color rgb="FF1155CC"/>
        <rFont val="Calibri, sans-serif"/>
      </rPr>
      <t>https://www.google.com/maps?q=-7,2777531,110,1827049</t>
    </r>
  </si>
  <si>
    <t>RT0000026769</t>
  </si>
  <si>
    <t>KRAJAN I RT. 2 RW 7 KANDANGAN</t>
  </si>
  <si>
    <r>
      <rPr>
        <u/>
        <sz val="11"/>
        <color rgb="FF1155CC"/>
        <rFont val="Calibri, sans-serif"/>
      </rPr>
      <t>https://www.google.com/maps?q=-7,26002,110,1856467</t>
    </r>
  </si>
  <si>
    <t>RT0000026771</t>
  </si>
  <si>
    <t>PLOSO RT. 02 RW. 01 GESING KANDANGAN</t>
  </si>
  <si>
    <t>ROWO</t>
  </si>
  <si>
    <r>
      <rPr>
        <u/>
        <sz val="11"/>
        <color rgb="FF1155CC"/>
        <rFont val="Calibri, sans-serif"/>
      </rPr>
      <t>https://www.google.com/maps?q=-7,2542575,110,1842911</t>
    </r>
  </si>
  <si>
    <t>RT0000026775</t>
  </si>
  <si>
    <t>PLEKORAN RT. 04 RW. 04 KALIBANGER GEMAWANG</t>
  </si>
  <si>
    <t>KALIBANGER</t>
  </si>
  <si>
    <t>Gemawang</t>
  </si>
  <si>
    <r>
      <rPr>
        <u/>
        <sz val="11"/>
        <color rgb="FF1155CC"/>
        <rFont val="Calibri, sans-serif"/>
      </rPr>
      <t>https://www.google.com/maps?q=-7,2516217,110,1828317</t>
    </r>
  </si>
  <si>
    <t>RT0000026778</t>
  </si>
  <si>
    <t>UD TANI UNGGUL</t>
  </si>
  <si>
    <t>DK SIKEBO LIMPUNG</t>
  </si>
  <si>
    <t>SEMPU</t>
  </si>
  <si>
    <r>
      <rPr>
        <u/>
        <sz val="11"/>
        <color rgb="FF1155CC"/>
        <rFont val="Calibri, sans-serif"/>
      </rPr>
      <t>https://www.google.com/maps?q=-7,0130262,109,9231898</t>
    </r>
  </si>
  <si>
    <t>RT0000026779</t>
  </si>
  <si>
    <t>DESA LIMPUNG</t>
  </si>
  <si>
    <t>LIMPUNG</t>
  </si>
  <si>
    <r>
      <rPr>
        <u/>
        <sz val="11"/>
        <color rgb="FF1155CC"/>
        <rFont val="Calibri, sans-serif"/>
      </rPr>
      <t>https://www.google.com/maps?q=-7,0171683,109,92278</t>
    </r>
  </si>
  <si>
    <t>RT0000026780</t>
  </si>
  <si>
    <t>UD MANA LAGI</t>
  </si>
  <si>
    <t>DESA TERSONO</t>
  </si>
  <si>
    <t>PLOSOWANGI</t>
  </si>
  <si>
    <r>
      <rPr>
        <u/>
        <sz val="11"/>
        <color rgb="FF1155CC"/>
        <rFont val="Calibri, sans-serif"/>
      </rPr>
      <t>https://www.google.com/maps?q=-7,0280543,109,9651724</t>
    </r>
  </si>
  <si>
    <t>RT0000026782</t>
  </si>
  <si>
    <t>UD MEKAR TANI</t>
  </si>
  <si>
    <r>
      <rPr>
        <u/>
        <sz val="11"/>
        <color rgb="FF1155CC"/>
        <rFont val="Calibri, sans-serif"/>
      </rPr>
      <t>https://www.google.com/maps?q=-7,0944499,109,918239</t>
    </r>
  </si>
  <si>
    <t>RT0000026794</t>
  </si>
  <si>
    <t>UD MUKTI</t>
  </si>
  <si>
    <t>KALINONGKO RT. 01 RW. 04 GEMAWANG</t>
  </si>
  <si>
    <t>MUNCAR</t>
  </si>
  <si>
    <r>
      <rPr>
        <u/>
        <sz val="11"/>
        <color rgb="FF1155CC"/>
        <rFont val="Calibri, sans-serif"/>
      </rPr>
      <t>https://www.google.com/maps?q=-7,1920683,110,1491467</t>
    </r>
  </si>
  <si>
    <t>RT0000026796</t>
  </si>
  <si>
    <t>GONDOSULI RT. 4 RW. 1 GONDOSULI BULU</t>
  </si>
  <si>
    <t>WONOTIRTO</t>
  </si>
  <si>
    <r>
      <rPr>
        <u/>
        <sz val="11"/>
        <color rgb="FF1155CC"/>
        <rFont val="Calibri, sans-serif"/>
      </rPr>
      <t>https://www.google.com/maps?q=-7,2987184,110,1056436</t>
    </r>
  </si>
  <si>
    <t>RT0000026798</t>
  </si>
  <si>
    <t>KIOS BAROKAH</t>
  </si>
  <si>
    <t>NGIMBRANG BULU</t>
  </si>
  <si>
    <t>CAMPURSARI</t>
  </si>
  <si>
    <r>
      <rPr>
        <u/>
        <sz val="11"/>
        <color rgb="FF1155CC"/>
        <rFont val="Calibri, sans-serif"/>
      </rPr>
      <t>https://www.google.com/maps?q=-7,2975392,110,1377312</t>
    </r>
  </si>
  <si>
    <t>RT0000026799</t>
  </si>
  <si>
    <t>GENTINGSARI BANSARI</t>
  </si>
  <si>
    <t>PURBOREJO</t>
  </si>
  <si>
    <t>Bansari</t>
  </si>
  <si>
    <r>
      <rPr>
        <u/>
        <sz val="11"/>
        <color rgb="FF1155CC"/>
        <rFont val="Calibri, sans-serif"/>
      </rPr>
      <t>https://www.google.com/maps?q=-7,2788641,110,0723739</t>
    </r>
  </si>
  <si>
    <t>RT0000026800</t>
  </si>
  <si>
    <t>TEGALRUKEM RT. 02 RW. 02 CAMPURANOM BANSARI</t>
  </si>
  <si>
    <t>CAMPURANOM</t>
  </si>
  <si>
    <r>
      <rPr>
        <u/>
        <sz val="11"/>
        <color rgb="FF1155CC"/>
        <rFont val="Calibri, sans-serif"/>
      </rPr>
      <t>https://www.google.com/maps?q=-7,2924886,110,0719301</t>
    </r>
  </si>
  <si>
    <t>RT0000026801</t>
  </si>
  <si>
    <t>WULANDARI</t>
  </si>
  <si>
    <t>PUTIHAN CAMPURANOM</t>
  </si>
  <si>
    <t>TANUREJO</t>
  </si>
  <si>
    <r>
      <rPr>
        <u/>
        <sz val="11"/>
        <color rgb="FF1155CC"/>
        <rFont val="Calibri, sans-serif"/>
      </rPr>
      <t>https://www.google.com/maps?q=-7,288475,110,072695</t>
    </r>
  </si>
  <si>
    <t>RT0000026803</t>
  </si>
  <si>
    <t>JL. ACHMADI 89 PARAKAN KAUMAN PARAKAN</t>
  </si>
  <si>
    <t>TEGALROSO</t>
  </si>
  <si>
    <r>
      <rPr>
        <u/>
        <sz val="11"/>
        <color rgb="FF1155CC"/>
        <rFont val="Calibri, sans-serif"/>
      </rPr>
      <t>https://www.google.com/maps?q=-7,2845592,110,0959349</t>
    </r>
  </si>
  <si>
    <t>RT0000026807</t>
  </si>
  <si>
    <t>NGABEYAN CANDIROTO</t>
  </si>
  <si>
    <t>KRAWITAN</t>
  </si>
  <si>
    <r>
      <rPr>
        <u/>
        <sz val="11"/>
        <color rgb="FF1155CC"/>
        <rFont val="Calibri, sans-serif"/>
      </rPr>
      <t>https://www.google.com/maps?q=-7,2258925,110,0349244</t>
    </r>
  </si>
  <si>
    <t>RT0000026808</t>
  </si>
  <si>
    <t>KWADUNGAN JURANG KLEDUNG</t>
  </si>
  <si>
    <t>KRUWISAN</t>
  </si>
  <si>
    <r>
      <rPr>
        <u/>
        <sz val="11"/>
        <color rgb="FF1155CC"/>
        <rFont val="Calibri, sans-serif"/>
      </rPr>
      <t>https://www.google.com/maps?q=-7,3132578,110,0580362</t>
    </r>
  </si>
  <si>
    <t>RT0000026809</t>
  </si>
  <si>
    <t>DAUN MAS</t>
  </si>
  <si>
    <t>BONJOR TRETEP</t>
  </si>
  <si>
    <r>
      <rPr>
        <u/>
        <sz val="11"/>
        <color rgb="FF1155CC"/>
        <rFont val="Calibri, sans-serif"/>
      </rPr>
      <t>https://www.google.com/maps?q=-7,183649,109,9916243</t>
    </r>
  </si>
  <si>
    <t>RT0000026810</t>
  </si>
  <si>
    <t>KEDU NO. 38 KEDU</t>
  </si>
  <si>
    <t>KARANGTEJO</t>
  </si>
  <si>
    <t>Kedu</t>
  </si>
  <si>
    <r>
      <rPr>
        <u/>
        <sz val="11"/>
        <color rgb="FF1155CC"/>
        <rFont val="Calibri, sans-serif"/>
      </rPr>
      <t>https://www.google.com/maps?q=-7,2767567,110,15188</t>
    </r>
  </si>
  <si>
    <t>RT0000026811</t>
  </si>
  <si>
    <t>ARTA JAYA</t>
  </si>
  <si>
    <t>NGENTAK KEDU</t>
  </si>
  <si>
    <t>KUTOANYAR</t>
  </si>
  <si>
    <r>
      <rPr>
        <u/>
        <sz val="11"/>
        <color rgb="FF1155CC"/>
        <rFont val="Calibri, sans-serif"/>
      </rPr>
      <t>https://www.google.com/maps?q=-7,2511793,110,1246826</t>
    </r>
  </si>
  <si>
    <t>RT0000026813</t>
  </si>
  <si>
    <t>BARITO RAYA</t>
  </si>
  <si>
    <t>KALIPAN GONDANG WAYANG KEDU</t>
  </si>
  <si>
    <t>BANDUNGGEDE</t>
  </si>
  <si>
    <r>
      <rPr>
        <u/>
        <sz val="11"/>
        <color rgb="FF1155CC"/>
        <rFont val="Calibri, sans-serif"/>
      </rPr>
      <t>https://www.google.com/maps?q=-7,2392955,110,1233414</t>
    </r>
  </si>
  <si>
    <t>RT0000026816</t>
  </si>
  <si>
    <t>SELOJARI 01/01 SELOJARI</t>
  </si>
  <si>
    <r>
      <rPr>
        <u/>
        <sz val="11"/>
        <color rgb="FF1155CC"/>
        <rFont val="Calibri, sans-serif"/>
      </rPr>
      <t>https://www.google.com/maps?q=-7,0174948,110,8599643</t>
    </r>
  </si>
  <si>
    <t>RT0000026819</t>
  </si>
  <si>
    <t>UD. DHARMA GUNA TANI</t>
  </si>
  <si>
    <t>DUSUN KAUMAN RT 01 RW 04 DESA KLAMBU</t>
  </si>
  <si>
    <r>
      <rPr>
        <u/>
        <sz val="11"/>
        <color rgb="FF1155CC"/>
        <rFont val="Calibri, sans-serif"/>
      </rPr>
      <t>https://www.google.com/maps?q=-7,0074054,110,7938224</t>
    </r>
  </si>
  <si>
    <t>RT0000026820</t>
  </si>
  <si>
    <t>SUMBER BUNGA TANI</t>
  </si>
  <si>
    <t>JL.RAYA DAMPYAK RT 01/03 KEC.KRAMAT KAB.TEGAL</t>
  </si>
  <si>
    <t>PADAHARJA</t>
  </si>
  <si>
    <r>
      <rPr>
        <u/>
        <sz val="11"/>
        <color rgb="FF1155CC"/>
        <rFont val="Calibri, sans-serif"/>
      </rPr>
      <t>https://www.google.com/maps?q=-6,8636717,109,1695653</t>
    </r>
  </si>
  <si>
    <t>RT0000026821</t>
  </si>
  <si>
    <t>DUKUH PEJARAKAN RT06/RW01 DESA WISNU KEC. WATUKUMPUL KAB. PEMALANG</t>
  </si>
  <si>
    <t>MAJAKERTA</t>
  </si>
  <si>
    <r>
      <rPr>
        <u/>
        <sz val="11"/>
        <color rgb="FF1155CC"/>
        <rFont val="Calibri, sans-serif"/>
      </rPr>
      <t>https://www.google.com/maps?q=-7,1195102,109,3785391</t>
    </r>
  </si>
  <si>
    <t>RT0000026824</t>
  </si>
  <si>
    <t>BERKAH UTAMA</t>
  </si>
  <si>
    <t>DESA TAMBI</t>
  </si>
  <si>
    <t>SIGEDANG</t>
  </si>
  <si>
    <r>
      <rPr>
        <u/>
        <sz val="11"/>
        <color rgb="FF1155CC"/>
        <rFont val="Calibri, sans-serif"/>
      </rPr>
      <t>https://www.google.com/maps?q=-7,2669398,109,9524771</t>
    </r>
  </si>
  <si>
    <t>RT0000026832</t>
  </si>
  <si>
    <t>UD. WIDYA RAHAYU</t>
  </si>
  <si>
    <t>DS.PEKAUMAN RT 02/02</t>
  </si>
  <si>
    <t>REJASA</t>
  </si>
  <si>
    <r>
      <rPr>
        <u/>
        <sz val="11"/>
        <color rgb="FF1155CC"/>
        <rFont val="Calibri, sans-serif"/>
      </rPr>
      <t>https://www.google.com/maps?q=-7,3781606,109,7415184</t>
    </r>
  </si>
  <si>
    <t>RT0000026836</t>
  </si>
  <si>
    <t>DESA PRUPUK UTARA RT 07/03</t>
  </si>
  <si>
    <t>PRUPUK UTARA</t>
  </si>
  <si>
    <r>
      <rPr>
        <u/>
        <sz val="11"/>
        <color rgb="FF1155CC"/>
        <rFont val="Calibri, sans-serif"/>
      </rPr>
      <t>https://www.google.com/maps?q=-7,123061,108,980722</t>
    </r>
  </si>
  <si>
    <t>RT0000026838</t>
  </si>
  <si>
    <t>WAMRO JAYA,UD</t>
  </si>
  <si>
    <t>DESA KARANGWULUH RT.03/03, KEC.SURADADI KAB.TEGAL</t>
  </si>
  <si>
    <r>
      <rPr>
        <u/>
        <sz val="11"/>
        <color rgb="FF1155CC"/>
        <rFont val="Calibri, sans-serif"/>
      </rPr>
      <t>https://www.google.com/maps?q=-6,9258475,109,2173916</t>
    </r>
  </si>
  <si>
    <t>RT0000026839</t>
  </si>
  <si>
    <t>ADIMULYA</t>
  </si>
  <si>
    <t>MALABAR</t>
  </si>
  <si>
    <r>
      <rPr>
        <u/>
        <sz val="11"/>
        <color rgb="FF1155CC"/>
        <rFont val="Calibri, sans-serif"/>
      </rPr>
      <t>https://www.google.com/maps?q=-7,3355487,108,6931492</t>
    </r>
  </si>
  <si>
    <t>RT0000026842</t>
  </si>
  <si>
    <t>USAHA MANDIRI,T.B</t>
  </si>
  <si>
    <t>DESA KARANGMULYA RT.04/05 KEC.SURADADI ,KAB.TEGAL</t>
  </si>
  <si>
    <r>
      <rPr>
        <u/>
        <sz val="11"/>
        <color rgb="FF1155CC"/>
        <rFont val="Calibri, sans-serif"/>
      </rPr>
      <t>https://www.google.com/maps?q=-6,9176584,109,2297693</t>
    </r>
  </si>
  <si>
    <t>RT0000026843</t>
  </si>
  <si>
    <t>WANTI</t>
  </si>
  <si>
    <t>DESA WANGANDAWA RT.07/02 , KEC.TALANG KAB.TEGAL</t>
  </si>
  <si>
    <t>PACUL</t>
  </si>
  <si>
    <r>
      <rPr>
        <u/>
        <sz val="11"/>
        <color rgb="FF1155CC"/>
        <rFont val="Calibri, sans-serif"/>
      </rPr>
      <t>https://www.google.com/maps?q=-6,8900197,109,1683378</t>
    </r>
  </si>
  <si>
    <t>RT0000026846</t>
  </si>
  <si>
    <t>TANI RAHAYU , UD</t>
  </si>
  <si>
    <t>DESA KALADAWA RT.06/02 KEC.TALANG KAB.TEGAL</t>
  </si>
  <si>
    <t>KALADAWA</t>
  </si>
  <si>
    <r>
      <rPr>
        <u/>
        <sz val="11"/>
        <color rgb="FF1155CC"/>
        <rFont val="Calibri, sans-serif"/>
      </rPr>
      <t>https://www.google.com/maps?q=-6,900435,109,1465767</t>
    </r>
  </si>
  <si>
    <t>RT0000026848</t>
  </si>
  <si>
    <t>TANI MAJU ,UD</t>
  </si>
  <si>
    <t>DESA CANGKRING RT.17/04 KEC.TALANG KAB.TEGAL</t>
  </si>
  <si>
    <r>
      <rPr>
        <u/>
        <sz val="11"/>
        <color rgb="FF1155CC"/>
        <rFont val="Calibri, sans-serif"/>
      </rPr>
      <t>https://www.google.com/maps?q=-6,9034287,109,1573346</t>
    </r>
  </si>
  <si>
    <t>RT0000026849</t>
  </si>
  <si>
    <t>TOKO HARAPAN TANI</t>
  </si>
  <si>
    <t>DS. SUMBERMULYO RT 03 RW 01</t>
  </si>
  <si>
    <r>
      <rPr>
        <u/>
        <sz val="11"/>
        <color rgb="FF1155CC"/>
        <rFont val="Calibri, sans-serif"/>
      </rPr>
      <t>https://www.google.com/maps?q=-6,7829328,111,0930103</t>
    </r>
  </si>
  <si>
    <t>RT0000026851</t>
  </si>
  <si>
    <t>DESA DAWUHAN RT.01/01 KEC.TALANG KAB.TEGAL</t>
  </si>
  <si>
    <t>DAWUHAN</t>
  </si>
  <si>
    <r>
      <rPr>
        <u/>
        <sz val="11"/>
        <color rgb="FF1155CC"/>
        <rFont val="Calibri, sans-serif"/>
      </rPr>
      <t>https://www.google.com/maps?q=-6,9036743,109,1588368</t>
    </r>
  </si>
  <si>
    <t>RT0000026853</t>
  </si>
  <si>
    <t>UD. SIDO MUNCUL</t>
  </si>
  <si>
    <t>DESA BRATI RT 07 RW 02</t>
  </si>
  <si>
    <t>BRATI</t>
  </si>
  <si>
    <r>
      <rPr>
        <u/>
        <sz val="11"/>
        <color rgb="FF1155CC"/>
        <rFont val="Calibri, sans-serif"/>
      </rPr>
      <t>https://www.google.com/maps?q=-6,918725,111,0263717</t>
    </r>
  </si>
  <si>
    <t>RT0000026854</t>
  </si>
  <si>
    <t>SUMBER JAYA,KIOS</t>
  </si>
  <si>
    <t>JL.RAFLESIA, DESA TEGALWANGI RT.01/01 KEC.TALANG KAB.TEGAL</t>
  </si>
  <si>
    <t>TALANG</t>
  </si>
  <si>
    <r>
      <rPr>
        <u/>
        <sz val="11"/>
        <color rgb="FF1155CC"/>
        <rFont val="Calibri, sans-serif"/>
      </rPr>
      <t>https://www.google.com/maps?q=-6,9110518,109,1236498</t>
    </r>
  </si>
  <si>
    <t>RT0000026855</t>
  </si>
  <si>
    <t>DESA ROGOMULYO RT 06 RW 04</t>
  </si>
  <si>
    <t>PESAGI</t>
  </si>
  <si>
    <r>
      <rPr>
        <u/>
        <sz val="11"/>
        <color rgb="FF1155CC"/>
        <rFont val="Calibri, sans-serif"/>
      </rPr>
      <t>https://www.google.com/maps?q=-6,86976,110,9984384</t>
    </r>
  </si>
  <si>
    <t>RT0000026859</t>
  </si>
  <si>
    <t>SENENG TANI ,TOKO</t>
  </si>
  <si>
    <t>JL.GARUDA DESA BABAKAN RT.03/01 KEC.KRAMAT KAB. TEGAL</t>
  </si>
  <si>
    <t>BONGKOK</t>
  </si>
  <si>
    <r>
      <rPr>
        <u/>
        <sz val="11"/>
        <color rgb="FF1155CC"/>
        <rFont val="Calibri, sans-serif"/>
      </rPr>
      <t>https://www.google.com/maps?q=-6,8910863,109,1879775</t>
    </r>
  </si>
  <si>
    <t>RT0000026860</t>
  </si>
  <si>
    <t>SEMI JAYA ,UD</t>
  </si>
  <si>
    <t>DESA KERTAYASA RT02/03 KEC. KRAMAT KAB. TEGAL</t>
  </si>
  <si>
    <r>
      <rPr>
        <u/>
        <sz val="11"/>
        <color rgb="FF1155CC"/>
        <rFont val="Calibri, sans-serif"/>
      </rPr>
      <t>https://www.google.com/maps?q=-6,8845777,109,2053285</t>
    </r>
  </si>
  <si>
    <t>RT0000026861</t>
  </si>
  <si>
    <t>NUR TANI ,TOKO</t>
  </si>
  <si>
    <t>DESA MEJASEM TIMUR RT.05/05 KEC.KRAMAT KAB. TEGAL</t>
  </si>
  <si>
    <t>MEJASEM TIMUR</t>
  </si>
  <si>
    <r>
      <rPr>
        <u/>
        <sz val="11"/>
        <color rgb="FF1155CC"/>
        <rFont val="Calibri, sans-serif"/>
      </rPr>
      <t>https://www.google.com/maps?q=-6,887474,109,1612832</t>
    </r>
  </si>
  <si>
    <t>RT0000026863</t>
  </si>
  <si>
    <t>KRAMAT,KUD</t>
  </si>
  <si>
    <t>JL.PROJOSUMARTO 01 NO 199 DESA JATILAWANG RT.03/03 KEC.KRAMAT KAB.TEGAL</t>
  </si>
  <si>
    <r>
      <rPr>
        <u/>
        <sz val="11"/>
        <color rgb="FF1155CC"/>
        <rFont val="Calibri, sans-serif"/>
      </rPr>
      <t>https://www.google.com/maps?q=-6,896485,109,177526</t>
    </r>
  </si>
  <si>
    <t>RT0000026864</t>
  </si>
  <si>
    <t>IKA TANI ,UD</t>
  </si>
  <si>
    <t>DESA KRAMAT RT.07/02 KEC.KRAMAT KAB. TEGAL</t>
  </si>
  <si>
    <r>
      <rPr>
        <u/>
        <sz val="11"/>
        <color rgb="FF1155CC"/>
        <rFont val="Calibri, sans-serif"/>
      </rPr>
      <t>https://www.google.com/maps?q=-6,8773757,109,2086309</t>
    </r>
  </si>
  <si>
    <t>RT0000026867</t>
  </si>
  <si>
    <t>PRIMA TANI ,UD</t>
  </si>
  <si>
    <r>
      <rPr>
        <u/>
        <sz val="11"/>
        <color rgb="FF1155CC"/>
        <rFont val="Calibri, sans-serif"/>
      </rPr>
      <t>https://www.google.com/maps?q=-6,9093685,109,275533</t>
    </r>
  </si>
  <si>
    <t>RT0000026868</t>
  </si>
  <si>
    <t>IZZATI ,TOKO</t>
  </si>
  <si>
    <t>DESA HARJASARI RT.03/04 KEC.SURADADI KAB.TEGAL</t>
  </si>
  <si>
    <t>HARJASARI</t>
  </si>
  <si>
    <r>
      <rPr>
        <u/>
        <sz val="11"/>
        <color rgb="FF1155CC"/>
        <rFont val="Calibri, sans-serif"/>
      </rPr>
      <t>https://www.google.com/maps?q=-6,9274623,109,2566313</t>
    </r>
  </si>
  <si>
    <t>RT0000026869</t>
  </si>
  <si>
    <t>IKA TANI ,KIOS</t>
  </si>
  <si>
    <t>DESA SIDOHARJO RT.26/01 KEC.SURADADI KAB.TEGAL</t>
  </si>
  <si>
    <t>SIDAHARJA</t>
  </si>
  <si>
    <r>
      <rPr>
        <u/>
        <sz val="11"/>
        <color rgb="FF1155CC"/>
        <rFont val="Calibri, sans-serif"/>
      </rPr>
      <t>https://www.google.com/maps?q=-6,8854326,109,2404997</t>
    </r>
  </si>
  <si>
    <t>RT0000026870</t>
  </si>
  <si>
    <t>IRFAN JAYA,UD</t>
  </si>
  <si>
    <t>DESA JATIMULYA RT.03/11 KEC.SURADADI KAB.TEGAL</t>
  </si>
  <si>
    <t>JATIMULYA</t>
  </si>
  <si>
    <r>
      <rPr>
        <u/>
        <sz val="11"/>
        <color rgb="FF1155CC"/>
        <rFont val="Calibri, sans-serif"/>
      </rPr>
      <t>https://www.google.com/maps?q=-6,9071034,109,2620835</t>
    </r>
  </si>
  <si>
    <t>RT0000026871</t>
  </si>
  <si>
    <t>DUA PUTRI ,KIOS</t>
  </si>
  <si>
    <t>DESA JATIMULYA RT.03/07 KEC.SURADADI KAB.TEGAL</t>
  </si>
  <si>
    <r>
      <rPr>
        <u/>
        <sz val="11"/>
        <color rgb="FF1155CC"/>
        <rFont val="Calibri, sans-serif"/>
      </rPr>
      <t>https://www.google.com/maps?q=-6,9019683,109,2692613</t>
    </r>
  </si>
  <si>
    <t>RT0000026873</t>
  </si>
  <si>
    <t>MITRA TANI SEJATI , KIOS</t>
  </si>
  <si>
    <t>DESA SIDAHARJA RT.19/08 KEC.SURADADI KAB.TEGAL</t>
  </si>
  <si>
    <r>
      <rPr>
        <u/>
        <sz val="11"/>
        <color rgb="FF1155CC"/>
        <rFont val="Calibri, sans-serif"/>
      </rPr>
      <t>https://www.google.com/maps?q=-6,8908909,109,2357472</t>
    </r>
  </si>
  <si>
    <t>RT0000026874</t>
  </si>
  <si>
    <t>DESA SIDAHARJA RT.04/03 KEC.SURADADI KAB. TEGAL</t>
  </si>
  <si>
    <r>
      <rPr>
        <u/>
        <sz val="11"/>
        <color rgb="FF1155CC"/>
        <rFont val="Calibri, sans-serif"/>
      </rPr>
      <t>https://www.google.com/maps?q=-6,9102601,109,1878568</t>
    </r>
  </si>
  <si>
    <t>RT0000026882</t>
  </si>
  <si>
    <t>TANI BERHASIL</t>
  </si>
  <si>
    <t>JL. OTTO ISKANDARDINATA DUWET</t>
  </si>
  <si>
    <t>Pekalongan Selatan</t>
  </si>
  <si>
    <t>KOTA PEKALONGAN</t>
  </si>
  <si>
    <r>
      <rPr>
        <u/>
        <sz val="11"/>
        <color rgb="FF1155CC"/>
        <rFont val="Calibri, sans-serif"/>
      </rPr>
      <t>https://www.google.com/maps?q=-6,9282051,109,6938992</t>
    </r>
  </si>
  <si>
    <t>RT0000026883</t>
  </si>
  <si>
    <t>KUD PEKALONGAN</t>
  </si>
  <si>
    <r>
      <rPr>
        <u/>
        <sz val="11"/>
        <color rgb="FF1155CC"/>
        <rFont val="Calibri, sans-serif"/>
      </rPr>
      <t>https://www.google.com/maps?q=-6,9169422,109,6759136</t>
    </r>
  </si>
  <si>
    <t>RT0000026884</t>
  </si>
  <si>
    <t>KURIPAN KERTOHARJO</t>
  </si>
  <si>
    <r>
      <rPr>
        <u/>
        <sz val="11"/>
        <color rgb="FF1155CC"/>
        <rFont val="Calibri, sans-serif"/>
      </rPr>
      <t>https://www.google.com/maps?q=-6,9308831,109,6919784</t>
    </r>
  </si>
  <si>
    <t>RT0000026888</t>
  </si>
  <si>
    <t>TB SIDOMULYO</t>
  </si>
  <si>
    <t>Tirto</t>
  </si>
  <si>
    <r>
      <rPr>
        <u/>
        <sz val="11"/>
        <color rgb="FF1155CC"/>
        <rFont val="Calibri, sans-serif"/>
      </rPr>
      <t>https://www.google.com/maps?q=-6,917279,109,6310149</t>
    </r>
  </si>
  <si>
    <t>RT0000026891</t>
  </si>
  <si>
    <t>GATI MULYO</t>
  </si>
  <si>
    <t>PANDANARUM</t>
  </si>
  <si>
    <r>
      <rPr>
        <u/>
        <sz val="11"/>
        <color rgb="FF1155CC"/>
        <rFont val="Calibri, sans-serif"/>
      </rPr>
      <t>https://www.google.com/maps?q=-6,9113928,109,6328905</t>
    </r>
  </si>
  <si>
    <t>RT0000026892</t>
  </si>
  <si>
    <t>BEBEL</t>
  </si>
  <si>
    <t>Wonokerto</t>
  </si>
  <si>
    <r>
      <rPr>
        <u/>
        <sz val="11"/>
        <color rgb="FF1155CC"/>
        <rFont val="Calibri, sans-serif"/>
      </rPr>
      <t>https://www.google.com/maps?q=-6,8829191,109,6124203</t>
    </r>
  </si>
  <si>
    <t>RT0000026896</t>
  </si>
  <si>
    <t>WONOKERTO WETAN</t>
  </si>
  <si>
    <t>SEMUT</t>
  </si>
  <si>
    <r>
      <rPr>
        <u/>
        <sz val="11"/>
        <color rgb="FF1155CC"/>
        <rFont val="Calibri, sans-serif"/>
      </rPr>
      <t>https://www.google.com/maps?q=-6,8687059,109,6303391</t>
    </r>
  </si>
  <si>
    <t>RT0000026898</t>
  </si>
  <si>
    <t>API-API</t>
  </si>
  <si>
    <r>
      <rPr>
        <u/>
        <sz val="11"/>
        <color rgb="FF1155CC"/>
        <rFont val="Calibri, sans-serif"/>
      </rPr>
      <t>https://www.google.com/maps?q=-6,8688148,109,6333852</t>
    </r>
  </si>
  <si>
    <t>RT0000026901</t>
  </si>
  <si>
    <t>AKMAL JAYA TANI</t>
  </si>
  <si>
    <t>BONDANSARI</t>
  </si>
  <si>
    <t>KAUMAN</t>
  </si>
  <si>
    <t>Wiradesa</t>
  </si>
  <si>
    <r>
      <rPr>
        <u/>
        <sz val="11"/>
        <color rgb="FF1155CC"/>
        <rFont val="Calibri, sans-serif"/>
      </rPr>
      <t>https://www.google.com/maps?q=-6,8956461,109,6049892</t>
    </r>
  </si>
  <si>
    <t>RT0000026909</t>
  </si>
  <si>
    <t>TANI MAKMUR (SUGENG)</t>
  </si>
  <si>
    <r>
      <rPr>
        <u/>
        <sz val="11"/>
        <color rgb="FF1155CC"/>
        <rFont val="Calibri, sans-serif"/>
      </rPr>
      <t>https://www.google.com/maps?q=-7,0037856,110,1236809</t>
    </r>
  </si>
  <si>
    <t>RT0000026921</t>
  </si>
  <si>
    <r>
      <rPr>
        <u/>
        <sz val="11"/>
        <color rgb="FF1155CC"/>
        <rFont val="Calibri, sans-serif"/>
      </rPr>
      <t>https://www.google.com/maps?q=-6,9644817,110,1308061</t>
    </r>
  </si>
  <si>
    <t>RT0000026927</t>
  </si>
  <si>
    <t>TANI BAROKAH (BUDI)</t>
  </si>
  <si>
    <r>
      <rPr>
        <u/>
        <sz val="11"/>
        <color rgb="FF1155CC"/>
        <rFont val="Calibri, sans-serif"/>
      </rPr>
      <t>https://www.google.com/maps?q=-7,0182828,110,1133517</t>
    </r>
  </si>
  <si>
    <t>RT0000026930</t>
  </si>
  <si>
    <t>TANI MAKMUR (SUDARTO)</t>
  </si>
  <si>
    <r>
      <rPr>
        <u/>
        <sz val="11"/>
        <color rgb="FF1155CC"/>
        <rFont val="Calibri, sans-serif"/>
      </rPr>
      <t>https://www.google.com/maps?q=-7,0401712,110,1018979</t>
    </r>
  </si>
  <si>
    <t>RT0000026931</t>
  </si>
  <si>
    <t>TANI BAROKAH (ATOILAH)</t>
  </si>
  <si>
    <t>RT 01 RW 04</t>
  </si>
  <si>
    <r>
      <rPr>
        <u/>
        <sz val="11"/>
        <color rgb="FF1155CC"/>
        <rFont val="Calibri, sans-serif"/>
      </rPr>
      <t>https://www.google.com/maps?q=-6,9628262,110,1194829</t>
    </r>
  </si>
  <si>
    <t>RT0000026936</t>
  </si>
  <si>
    <t>UD EGA JAYA</t>
  </si>
  <si>
    <t>DK. PATALAN RT 001 RW 002 DESA NGLUNGGER</t>
  </si>
  <si>
    <t>NGLUNGGER</t>
  </si>
  <si>
    <r>
      <rPr>
        <u/>
        <sz val="11"/>
        <color rgb="FF1155CC"/>
        <rFont val="Calibri, sans-serif"/>
      </rPr>
      <t>https://www.google.com/maps?q=-7,244724,111,5007385</t>
    </r>
  </si>
  <si>
    <t>RT0000026963</t>
  </si>
  <si>
    <t>UD. HIKMAH TANI</t>
  </si>
  <si>
    <t>DS LIMPAKUWUS RT 04 RW 05</t>
  </si>
  <si>
    <t>LIMPAKUWUS</t>
  </si>
  <si>
    <r>
      <rPr>
        <u/>
        <sz val="11"/>
        <color rgb="FF1155CC"/>
        <rFont val="Calibri, sans-serif"/>
      </rPr>
      <t>https://www.google.com/maps?q=-7,3136567,109,25804</t>
    </r>
  </si>
  <si>
    <t>RT0000026965</t>
  </si>
  <si>
    <t>UD. HARAPAN KITA</t>
  </si>
  <si>
    <t>JALAN SIMPANG EMPAT RT 03 RW 02 DS DATAR</t>
  </si>
  <si>
    <t>DATAR</t>
  </si>
  <si>
    <r>
      <rPr>
        <u/>
        <sz val="11"/>
        <color rgb="FF1155CC"/>
        <rFont val="Calibri, sans-serif"/>
      </rPr>
      <t>https://www.google.com/maps?q=-7,3721217,109,25211</t>
    </r>
  </si>
  <si>
    <t>RT0000026966</t>
  </si>
  <si>
    <t>UD GUYUB</t>
  </si>
  <si>
    <t>TUKLUK RT 02/06, SEJATI, GIRIWOYO, WONOGIRI</t>
  </si>
  <si>
    <r>
      <rPr>
        <u/>
        <sz val="11"/>
        <color rgb="FF1155CC"/>
        <rFont val="Calibri, sans-serif"/>
      </rPr>
      <t>https://www.google.com/maps?q=-8,0268709,110,9256539</t>
    </r>
  </si>
  <si>
    <t>RT0000026967</t>
  </si>
  <si>
    <t>SOKOMERTO RT 004/001, KEPATIHAN, SELOGIRI, WONOGIRI</t>
  </si>
  <si>
    <r>
      <rPr>
        <u/>
        <sz val="11"/>
        <color rgb="FF1155CC"/>
        <rFont val="Calibri, sans-serif"/>
      </rPr>
      <t>https://www.google.com/maps?q=-7,7990901,110,8658604</t>
    </r>
  </si>
  <si>
    <t>RT0000026969</t>
  </si>
  <si>
    <t>TOKO PANDU</t>
  </si>
  <si>
    <t>CIRO RT 1/13, PURWOHARJO, KARANGTENGAH, WONOGIRI</t>
  </si>
  <si>
    <t>PURWOHARJO</t>
  </si>
  <si>
    <r>
      <rPr>
        <u/>
        <sz val="11"/>
        <color rgb="FF1155CC"/>
        <rFont val="Calibri, sans-serif"/>
      </rPr>
      <t>https://www.google.com/maps?q=-8,0248572,111,128261</t>
    </r>
  </si>
  <si>
    <t>RT0000026971</t>
  </si>
  <si>
    <t>TOKO SRI TANI MAJU</t>
  </si>
  <si>
    <t>DS KARANGCEGAK RT 03 RW 01</t>
  </si>
  <si>
    <t>KARANGCEGAK</t>
  </si>
  <si>
    <r>
      <rPr>
        <u/>
        <sz val="11"/>
        <color rgb="FF1155CC"/>
        <rFont val="Calibri, sans-serif"/>
      </rPr>
      <t>https://www.google.com/maps?q=-7,3880626,109,2834159</t>
    </r>
  </si>
  <si>
    <t>RT0000026976</t>
  </si>
  <si>
    <t>TOKO SEMI JAYA</t>
  </si>
  <si>
    <t>DS KOTAYASA RT 03 RW 01</t>
  </si>
  <si>
    <t>KOTAYASA</t>
  </si>
  <si>
    <r>
      <rPr>
        <u/>
        <sz val="11"/>
        <color rgb="FF1155CC"/>
        <rFont val="Calibri, sans-serif"/>
      </rPr>
      <t>https://www.google.com/maps?q=-7,3358435,109,2500066</t>
    </r>
  </si>
  <si>
    <t>RT0000026978</t>
  </si>
  <si>
    <t>MUGI LESTARI</t>
  </si>
  <si>
    <t>DS BANTERAN RT 05 RW 03</t>
  </si>
  <si>
    <t>BANTERAN</t>
  </si>
  <si>
    <r>
      <rPr>
        <u/>
        <sz val="11"/>
        <color rgb="FF1155CC"/>
        <rFont val="Calibri, sans-serif"/>
      </rPr>
      <t>https://www.google.com/maps?q=-7,3580538,109,2677777</t>
    </r>
  </si>
  <si>
    <t>RT0000026979</t>
  </si>
  <si>
    <t>TOKO TUNAS REJEKI</t>
  </si>
  <si>
    <t>DS BANJARSARI WETAN RT 01 RW 04</t>
  </si>
  <si>
    <t>BANJARSARI WETAN</t>
  </si>
  <si>
    <r>
      <rPr>
        <u/>
        <sz val="11"/>
        <color rgb="FF1155CC"/>
        <rFont val="Calibri, sans-serif"/>
      </rPr>
      <t>https://www.google.com/maps?q=-7,3561039,109,2544661</t>
    </r>
  </si>
  <si>
    <t>RT0000026980</t>
  </si>
  <si>
    <t>DS BANJARSARI KULON RT 01 RW 03</t>
  </si>
  <si>
    <t>BANJARSARI KULON</t>
  </si>
  <si>
    <r>
      <rPr>
        <u/>
        <sz val="11"/>
        <color rgb="FF1155CC"/>
        <rFont val="Calibri, sans-serif"/>
      </rPr>
      <t>https://www.google.com/maps?q=-7,3598163,109,2513177</t>
    </r>
  </si>
  <si>
    <t>RT0000026981</t>
  </si>
  <si>
    <t>UD. UNGGUL MAKMUR</t>
  </si>
  <si>
    <t>DS SUMBANG RT 04 RW 01</t>
  </si>
  <si>
    <t>SUMBANG</t>
  </si>
  <si>
    <r>
      <rPr>
        <u/>
        <sz val="11"/>
        <color rgb="FF1155CC"/>
        <rFont val="Calibri, sans-serif"/>
      </rPr>
      <t>https://www.google.com/maps?q=-7,3821194,109,2767606</t>
    </r>
  </si>
  <si>
    <t>RT0000027026</t>
  </si>
  <si>
    <t>JALAN.PURWODADI - CONGOT</t>
  </si>
  <si>
    <r>
      <rPr>
        <u/>
        <sz val="11"/>
        <color rgb="FF1155CC"/>
        <rFont val="Calibri, sans-serif"/>
      </rPr>
      <t>https://www.google.com/maps?q=-7,8577992,110,0217432</t>
    </r>
  </si>
  <si>
    <t>RT0000027029</t>
  </si>
  <si>
    <t>DIAN TANI</t>
  </si>
  <si>
    <t>JALAN SULTAN AGUNG</t>
  </si>
  <si>
    <t>BONGKOT</t>
  </si>
  <si>
    <r>
      <rPr>
        <u/>
        <sz val="11"/>
        <color rgb="FF1155CC"/>
        <rFont val="Calibri, sans-serif"/>
      </rPr>
      <t>https://www.google.com/maps?q=-7,8234562,109,9967163</t>
    </r>
  </si>
  <si>
    <t>RT0000027030</t>
  </si>
  <si>
    <t>JALAN DAENDELES</t>
  </si>
  <si>
    <t>GEPARANG</t>
  </si>
  <si>
    <r>
      <rPr>
        <u/>
        <sz val="11"/>
        <color rgb="FF1155CC"/>
        <rFont val="Calibri, sans-serif"/>
      </rPr>
      <t>https://www.google.com/maps?q=-7,8696376,109,9915854</t>
    </r>
  </si>
  <si>
    <t>RT0000027032</t>
  </si>
  <si>
    <t>KASNO</t>
  </si>
  <si>
    <t>JALAN KEMANUKAN - SOKO</t>
  </si>
  <si>
    <r>
      <rPr>
        <u/>
        <sz val="11"/>
        <color rgb="FF1155CC"/>
        <rFont val="Calibri, sans-serif"/>
      </rPr>
      <t>https://www.google.com/maps?q=-7,7758258,110,029202</t>
    </r>
  </si>
  <si>
    <t>RT0000027035</t>
  </si>
  <si>
    <t>UD PI2T</t>
  </si>
  <si>
    <t>GANGGENG</t>
  </si>
  <si>
    <t>Purworejo</t>
  </si>
  <si>
    <r>
      <rPr>
        <u/>
        <sz val="11"/>
        <color rgb="FF1155CC"/>
        <rFont val="Calibri, sans-serif"/>
      </rPr>
      <t>https://www.google.com/maps?q=-7,7252803,110,0228624</t>
    </r>
  </si>
  <si>
    <t>RT0000027063</t>
  </si>
  <si>
    <t>DEWI SRI KALIWEDI</t>
  </si>
  <si>
    <t>DK. KALIWEDI RT 5, DS. KALIWEDI, GONDANG</t>
  </si>
  <si>
    <r>
      <rPr>
        <u/>
        <sz val="11"/>
        <color rgb="FF1155CC"/>
        <rFont val="Calibri, sans-serif"/>
      </rPr>
      <t>https://www.google.com/maps?q=-7,4321918,111,0959629</t>
    </r>
  </si>
  <si>
    <t>RT0000027064</t>
  </si>
  <si>
    <t>DEWI SRI TEGALREJO</t>
  </si>
  <si>
    <t>DK. GOMBELAN, DS. TEGALREJO, GONDANG</t>
  </si>
  <si>
    <r>
      <rPr>
        <u/>
        <sz val="11"/>
        <color rgb="FF1155CC"/>
        <rFont val="Calibri, sans-serif"/>
      </rPr>
      <t>https://www.google.com/maps?q=-7,4574425,111,1147554</t>
    </r>
  </si>
  <si>
    <t>RT0000027065</t>
  </si>
  <si>
    <t>SUMBER TANI KEBONROMO</t>
  </si>
  <si>
    <t>DK. BUGEL RT 28, DS. KEBONROMO, NGRAMPAL</t>
  </si>
  <si>
    <r>
      <rPr>
        <u/>
        <sz val="11"/>
        <color rgb="FF1155CC"/>
        <rFont val="Calibri, sans-serif"/>
      </rPr>
      <t>https://www.google.com/maps?q=-7,3848539,111,0582702</t>
    </r>
  </si>
  <si>
    <t>RT0000027066</t>
  </si>
  <si>
    <t>SUMBER TANI NGARUM</t>
  </si>
  <si>
    <t>DK. NGARUM, DS. NGARUM, NGRAMPAL</t>
  </si>
  <si>
    <t>NGARUM</t>
  </si>
  <si>
    <r>
      <rPr>
        <u/>
        <sz val="11"/>
        <color rgb="FF1155CC"/>
        <rFont val="Calibri, sans-serif"/>
      </rPr>
      <t>https://www.google.com/maps?q=-7,4214431,111,0626154</t>
    </r>
  </si>
  <si>
    <t>RT0000027067</t>
  </si>
  <si>
    <t>TK TANTO</t>
  </si>
  <si>
    <t>DK. TASKEREP RT 12, DS. PLUMBON, SAMBUNGMACAN</t>
  </si>
  <si>
    <r>
      <rPr>
        <u/>
        <sz val="11"/>
        <color rgb="FF1155CC"/>
        <rFont val="Calibri, sans-serif"/>
      </rPr>
      <t>https://www.google.com/maps?q=-7,3728319,111,0685021</t>
    </r>
  </si>
  <si>
    <t>RT0000027076</t>
  </si>
  <si>
    <t>UD. RAHAYU SEJAHTERA</t>
  </si>
  <si>
    <t>JL. RAYA KARANGSOKA-BOJONGSARI RT 04 RW 01</t>
  </si>
  <si>
    <t>KARANGSOKA</t>
  </si>
  <si>
    <t>Kembaran</t>
  </si>
  <si>
    <r>
      <rPr>
        <u/>
        <sz val="11"/>
        <color rgb="FF1155CC"/>
        <rFont val="Calibri, sans-serif"/>
      </rPr>
      <t>https://www.google.com/maps?q=-7,4080369,109,2779376</t>
    </r>
  </si>
  <si>
    <t>RT0000027083</t>
  </si>
  <si>
    <t>KIOS SRI REJEKI</t>
  </si>
  <si>
    <t>DS KRAMAT RT 04 RW 01</t>
  </si>
  <si>
    <t>SAMBENG WETAN</t>
  </si>
  <si>
    <r>
      <rPr>
        <u/>
        <sz val="11"/>
        <color rgb="FF1155CC"/>
        <rFont val="Calibri, sans-serif"/>
      </rPr>
      <t>https://www.google.com/maps?q=-7,4166668,109,3122957</t>
    </r>
  </si>
  <si>
    <t>RT0000027086</t>
  </si>
  <si>
    <t>DS SAMBENG KULON RT 01 RW 01</t>
  </si>
  <si>
    <t>SAMBENG KULON</t>
  </si>
  <si>
    <r>
      <rPr>
        <u/>
        <sz val="11"/>
        <color rgb="FF1155CC"/>
        <rFont val="Calibri, sans-serif"/>
      </rPr>
      <t>https://www.google.com/maps?q=-7,4015817,109,304875</t>
    </r>
  </si>
  <si>
    <t>RT0000027099</t>
  </si>
  <si>
    <t>TIGA DAUN</t>
  </si>
  <si>
    <t>DS PLIKEN RT 01 RW 05</t>
  </si>
  <si>
    <t>PLIKEN</t>
  </si>
  <si>
    <r>
      <rPr>
        <u/>
        <sz val="11"/>
        <color rgb="FF1155CC"/>
        <rFont val="Calibri, sans-serif"/>
      </rPr>
      <t>https://www.google.com/maps?q=-7,4305033,109,2876783</t>
    </r>
  </si>
  <si>
    <t>RT0000027109</t>
  </si>
  <si>
    <t>ENDRA JAYA, TOKO</t>
  </si>
  <si>
    <t>DSN. PAYAMAN RT.04 RW.02 DESA NAMPU</t>
  </si>
  <si>
    <t>NAMPU</t>
  </si>
  <si>
    <r>
      <rPr>
        <u/>
        <sz val="11"/>
        <color rgb="FF1155CC"/>
        <rFont val="Calibri, sans-serif"/>
      </rPr>
      <t>https://www.google.com/maps?q=-7,1887859,110,7982286</t>
    </r>
  </si>
  <si>
    <t>RT0000027111</t>
  </si>
  <si>
    <t>TANI HKTI, UD</t>
  </si>
  <si>
    <t>DSN. RAWOH RT.01 RW.01 DESA RAWOH</t>
  </si>
  <si>
    <t>RAWOH</t>
  </si>
  <si>
    <r>
      <rPr>
        <u/>
        <sz val="11"/>
        <color rgb="FF1155CC"/>
        <rFont val="Calibri, sans-serif"/>
      </rPr>
      <t>https://www.google.com/maps?q=-7,0930139,110,7709134</t>
    </r>
  </si>
  <si>
    <t>RT0000027113</t>
  </si>
  <si>
    <t>LESTARI, UD</t>
  </si>
  <si>
    <t>DSN. KALAK TENGAH RT.03 RW.02 DESA KARANGANYAR</t>
  </si>
  <si>
    <r>
      <rPr>
        <u/>
        <sz val="11"/>
        <color rgb="FF1155CC"/>
        <rFont val="Calibri, sans-serif"/>
      </rPr>
      <t>https://www.google.com/maps?q=-7,175295,110,7941826</t>
    </r>
  </si>
  <si>
    <t>RT0000027116</t>
  </si>
  <si>
    <t>DS KARANG TENGAH RT 02 RW 01</t>
  </si>
  <si>
    <r>
      <rPr>
        <u/>
        <sz val="11"/>
        <color rgb="FF1155CC"/>
        <rFont val="Calibri, sans-serif"/>
      </rPr>
      <t>https://www.google.com/maps?q=-7,4186983,109,3048917</t>
    </r>
  </si>
  <si>
    <t>RT0000027118</t>
  </si>
  <si>
    <t>ARIF SETIA JAYA, UD</t>
  </si>
  <si>
    <t>DSN. TANGKIS RT.03 RW.03 DESA PANGKALAN</t>
  </si>
  <si>
    <r>
      <rPr>
        <u/>
        <sz val="11"/>
        <color rgb="FF1155CC"/>
        <rFont val="Calibri, sans-serif"/>
      </rPr>
      <t>https://www.google.com/maps?q=-7,0792106,110,7641406</t>
    </r>
  </si>
  <si>
    <t>RT0000027119</t>
  </si>
  <si>
    <t>AL KINDY</t>
  </si>
  <si>
    <t>DSN. TERMAS RT.01 RW.03 DESA TERMAS</t>
  </si>
  <si>
    <t>TERMAS</t>
  </si>
  <si>
    <r>
      <rPr>
        <u/>
        <sz val="11"/>
        <color rgb="FF1155CC"/>
        <rFont val="Calibri, sans-serif"/>
      </rPr>
      <t>https://www.google.com/maps?q=-7,1073514,110,7449</t>
    </r>
  </si>
  <si>
    <t>RT0000027120</t>
  </si>
  <si>
    <t>NUR HIKMAH</t>
  </si>
  <si>
    <t>DSN. SAMBIREJO RT.01 RW.04 DESA PUTATNGANTEN</t>
  </si>
  <si>
    <t>PUTATNGANTEN</t>
  </si>
  <si>
    <r>
      <rPr>
        <u/>
        <sz val="11"/>
        <color rgb="FF1155CC"/>
        <rFont val="Calibri, sans-serif"/>
      </rPr>
      <t>https://www.google.com/maps?q=-7,1063722,110,7345518</t>
    </r>
  </si>
  <si>
    <t>RT0000027122</t>
  </si>
  <si>
    <t>SUMBER TANI TOKHID</t>
  </si>
  <si>
    <t>DS KEMBARAN RT 01 RW 01</t>
  </si>
  <si>
    <t>KEMBARAN</t>
  </si>
  <si>
    <r>
      <rPr>
        <u/>
        <sz val="11"/>
        <color rgb="FF1155CC"/>
        <rFont val="Calibri, sans-serif"/>
      </rPr>
      <t>https://www.google.com/maps?q=-7,40205,109,2855583</t>
    </r>
  </si>
  <si>
    <t>RT0000027164</t>
  </si>
  <si>
    <t>JL SULTAN AGUNG NO. 67</t>
  </si>
  <si>
    <t>WIRADADI</t>
  </si>
  <si>
    <r>
      <rPr>
        <u/>
        <sz val="11"/>
        <color rgb="FF1155CC"/>
        <rFont val="Calibri, sans-serif"/>
      </rPr>
      <t>https://www.google.com/maps?q=-7,4589783,109,2700767</t>
    </r>
  </si>
  <si>
    <t>RT0000027165</t>
  </si>
  <si>
    <t>JL. MENTRI SUPENO NO.09</t>
  </si>
  <si>
    <t>KARANGKEDAWUNG</t>
  </si>
  <si>
    <r>
      <rPr>
        <u/>
        <sz val="11"/>
        <color rgb="FF1155CC"/>
        <rFont val="Calibri, sans-serif"/>
      </rPr>
      <t>https://www.google.com/maps?q=-7,4575383,109,28654</t>
    </r>
  </si>
  <si>
    <t>RT0000027169</t>
  </si>
  <si>
    <t>UD. PURWA TANI</t>
  </si>
  <si>
    <t>DS. LEMBERANG RT 02 RW 02</t>
  </si>
  <si>
    <t>LEMBERANG</t>
  </si>
  <si>
    <r>
      <rPr>
        <u/>
        <sz val="11"/>
        <color rgb="FF1155CC"/>
        <rFont val="Calibri, sans-serif"/>
      </rPr>
      <t>https://www.google.com/maps?q=-7,4362583,109,30845</t>
    </r>
  </si>
  <si>
    <t>RT0000027171</t>
  </si>
  <si>
    <t>SUKA HATI</t>
  </si>
  <si>
    <t>DS. SOKARAJA KIDUL RT 07 RW 02</t>
  </si>
  <si>
    <t>SOKARAJA KIDUL</t>
  </si>
  <si>
    <r>
      <rPr>
        <u/>
        <sz val="11"/>
        <color rgb="FF1155CC"/>
        <rFont val="Calibri, sans-serif"/>
      </rPr>
      <t>https://www.google.com/maps?q=-7,4615097,109,2989828</t>
    </r>
  </si>
  <si>
    <t>RT0000027175</t>
  </si>
  <si>
    <t>KIOS MUIZ TANI</t>
  </si>
  <si>
    <t>DS. KEBUMEN RT 05 RW 02</t>
  </si>
  <si>
    <r>
      <rPr>
        <u/>
        <sz val="11"/>
        <color rgb="FF1155CC"/>
        <rFont val="Calibri, sans-serif"/>
      </rPr>
      <t>https://www.google.com/maps?q=-7,364695,109,22527</t>
    </r>
  </si>
  <si>
    <t>RT0000027179</t>
  </si>
  <si>
    <t>KUD BAHTERA</t>
  </si>
  <si>
    <t>JL. RAYA BATURADEN RT 07 RW 03 DS. REMPOAH</t>
  </si>
  <si>
    <r>
      <rPr>
        <u/>
        <sz val="11"/>
        <color rgb="FF1155CC"/>
        <rFont val="Calibri, sans-serif"/>
      </rPr>
      <t>https://www.google.com/maps?q=-7,3589683,109,23824</t>
    </r>
  </si>
  <si>
    <t>RT0000027181</t>
  </si>
  <si>
    <t>UD. MEKAR SIDOREJO</t>
  </si>
  <si>
    <t>JL. HAYAM WURUK NO. 29 MARON TEMANGGUNG</t>
  </si>
  <si>
    <t>Temanggung</t>
  </si>
  <si>
    <r>
      <rPr>
        <u/>
        <sz val="11"/>
        <color rgb="FF1155CC"/>
        <rFont val="Calibri, sans-serif"/>
      </rPr>
      <t>https://www.google.com/maps?q=-7,2975976,110,176286</t>
    </r>
  </si>
  <si>
    <t>RT0000027183</t>
  </si>
  <si>
    <t>UD. INASA TANI MAKMUR</t>
  </si>
  <si>
    <t>JL. GATOT SUBROTO NO. 4 KEBONSARI</t>
  </si>
  <si>
    <t>NAMPIREJO</t>
  </si>
  <si>
    <r>
      <rPr>
        <u/>
        <sz val="11"/>
        <color rgb="FF1155CC"/>
        <rFont val="Calibri, sans-serif"/>
      </rPr>
      <t>https://www.google.com/maps?q=-7,3106017,110,1580217</t>
    </r>
  </si>
  <si>
    <t>RT0000027184</t>
  </si>
  <si>
    <t>JL. GUNUNG PRAHU 002/003, JAMPIROSO, TEMANGGUNG</t>
  </si>
  <si>
    <t>TEMANGGUNG 1</t>
  </si>
  <si>
    <r>
      <rPr>
        <u/>
        <sz val="11"/>
        <color rgb="FF1155CC"/>
        <rFont val="Calibri, sans-serif"/>
      </rPr>
      <t>https://www.google.com/maps?q=-7,3164027,110,1813234</t>
    </r>
  </si>
  <si>
    <t>RT0000027187</t>
  </si>
  <si>
    <t>DWI LESTARI</t>
  </si>
  <si>
    <t>LINGK. TEGALTEMU 004/004, MANDING, TEMANGGUNG</t>
  </si>
  <si>
    <t>TEMANGGUNG 2</t>
  </si>
  <si>
    <r>
      <rPr>
        <u/>
        <sz val="11"/>
        <color rgb="FF1155CC"/>
        <rFont val="Calibri, sans-serif"/>
      </rPr>
      <t>https://www.google.com/maps?q=-7,3161703,110,1625423</t>
    </r>
  </si>
  <si>
    <t>RT0000027188</t>
  </si>
  <si>
    <t>EKA SARI</t>
  </si>
  <si>
    <t>JL. PERINTIS KEMERDEKAAN ,01/01 JOHO, TEMANGGUNG</t>
  </si>
  <si>
    <r>
      <rPr>
        <u/>
        <sz val="11"/>
        <color rgb="FF1155CC"/>
        <rFont val="Calibri, sans-serif"/>
      </rPr>
      <t>https://www.google.com/maps?q=-7,3041283,110,1535283</t>
    </r>
  </si>
  <si>
    <t>RT0000027189</t>
  </si>
  <si>
    <t>SIMON MULYONO</t>
  </si>
  <si>
    <t>KOMPLEK TERMINAL, MADURESO, TEMANGGUNG</t>
  </si>
  <si>
    <r>
      <rPr>
        <u/>
        <sz val="11"/>
        <color rgb="FF1155CC"/>
        <rFont val="Calibri, sans-serif"/>
      </rPr>
      <t>https://www.google.com/maps?q=-7,3298836,110,2002494</t>
    </r>
  </si>
  <si>
    <t>RT0000027199</t>
  </si>
  <si>
    <t>KOMPLEK PASAR SELOPAMPANG, TEMANGGUNG</t>
  </si>
  <si>
    <t>SALAMREJO</t>
  </si>
  <si>
    <t>Selopampang</t>
  </si>
  <si>
    <r>
      <rPr>
        <u/>
        <sz val="11"/>
        <color rgb="FF1155CC"/>
        <rFont val="Calibri, sans-serif"/>
      </rPr>
      <t>https://www.google.com/maps?q=-7,3780733,110,16863</t>
    </r>
  </si>
  <si>
    <t>RT0000027204</t>
  </si>
  <si>
    <t>GAMBASAN 02/01, SELOPAMPANG TEMANGGUNG</t>
  </si>
  <si>
    <r>
      <rPr>
        <u/>
        <sz val="11"/>
        <color rgb="FF1155CC"/>
        <rFont val="Calibri, sans-serif"/>
      </rPr>
      <t>https://www.google.com/maps?q=-7,3812267,110,18412</t>
    </r>
  </si>
  <si>
    <t>RT0000027206</t>
  </si>
  <si>
    <t>UD. RINO</t>
  </si>
  <si>
    <t>SELOPAMPANG 01/03, SELOPAMPANG, TEMANGGUNG</t>
  </si>
  <si>
    <t>NGADITIRTO</t>
  </si>
  <si>
    <r>
      <rPr>
        <u/>
        <sz val="11"/>
        <color rgb="FF1155CC"/>
        <rFont val="Calibri, sans-serif"/>
      </rPr>
      <t>https://www.google.com/maps?q=-7,3777283,110,16863</t>
    </r>
  </si>
  <si>
    <t>RT0000027210</t>
  </si>
  <si>
    <t>TOKO DJAYUS</t>
  </si>
  <si>
    <t>BANJARSARI 02/01, KEBUMEN, PRINGSURAT, TEMANGGUNG</t>
  </si>
  <si>
    <t>GOWAK</t>
  </si>
  <si>
    <t>Pringsurat</t>
  </si>
  <si>
    <r>
      <rPr>
        <u/>
        <sz val="11"/>
        <color rgb="FF1155CC"/>
        <rFont val="Calibri, sans-serif"/>
      </rPr>
      <t>https://www.google.com/maps?q=-7,3621037,110,2612113</t>
    </r>
  </si>
  <si>
    <t>RT0000027211</t>
  </si>
  <si>
    <t>KEBUMEN 01, 02/01, PRINGSURAT, TEMANGGUNG</t>
  </si>
  <si>
    <r>
      <rPr>
        <u/>
        <sz val="11"/>
        <color rgb="FF1155CC"/>
        <rFont val="Calibri, sans-serif"/>
      </rPr>
      <t>https://www.google.com/maps?q=-7,3628932,110,2661292</t>
    </r>
  </si>
  <si>
    <t>RT0000027213</t>
  </si>
  <si>
    <t>DESA TLOGOMULYO 001/001, TLOGOMULYO, TEMANGGUNG</t>
  </si>
  <si>
    <t>Tlogomulyo</t>
  </si>
  <si>
    <r>
      <rPr>
        <u/>
        <sz val="11"/>
        <color rgb="FF1155CC"/>
        <rFont val="Calibri, sans-serif"/>
      </rPr>
      <t>https://www.google.com/maps?q=-7,3343978,110,1543272</t>
    </r>
  </si>
  <si>
    <t>RT0000027214</t>
  </si>
  <si>
    <t>KAV. AASRI MUSENG NO. 10, BALEREJO, TLOGOMULYO, TEMANGGUNG</t>
  </si>
  <si>
    <r>
      <rPr>
        <u/>
        <sz val="11"/>
        <color rgb="FF1155CC"/>
        <rFont val="Calibri, sans-serif"/>
      </rPr>
      <t>https://www.google.com/maps?q=-7,3318583,110,16235</t>
    </r>
  </si>
  <si>
    <t>RT0000027216</t>
  </si>
  <si>
    <t>DSN KARANG ANOM 01/06, TJSARI,TLOGOMULYO, TEMANGGUNG</t>
  </si>
  <si>
    <r>
      <rPr>
        <u/>
        <sz val="11"/>
        <color rgb="FF1155CC"/>
        <rFont val="Calibri, sans-serif"/>
      </rPr>
      <t>https://www.google.com/maps?q=-7,3290432,110,166228</t>
    </r>
  </si>
  <si>
    <t>RT0000027220</t>
  </si>
  <si>
    <t>ZIDAN PUTRA</t>
  </si>
  <si>
    <t>PADANGJAYA RT04 RW12</t>
  </si>
  <si>
    <t>SEPATNUNGGAL</t>
  </si>
  <si>
    <r>
      <rPr>
        <u/>
        <sz val="11"/>
        <color rgb="FF1155CC"/>
        <rFont val="Calibri, sans-serif"/>
      </rPr>
      <t>https://www.google.com/maps?q=-7,3117293,108,7826161</t>
    </r>
  </si>
  <si>
    <t>RT0000027222</t>
  </si>
  <si>
    <t>TOKO BERKAH TANI</t>
  </si>
  <si>
    <t>DESA PENANGGUNGAN RT 01 RW 01</t>
  </si>
  <si>
    <t>PENANGGUNGAN</t>
  </si>
  <si>
    <r>
      <rPr>
        <u/>
        <sz val="11"/>
        <color rgb="FF1155CC"/>
        <rFont val="Calibri, sans-serif"/>
      </rPr>
      <t>https://www.google.com/maps?q=-6,8018136,111,051613</t>
    </r>
  </si>
  <si>
    <t>RT0000027229</t>
  </si>
  <si>
    <t>UNI JAYA TANI</t>
  </si>
  <si>
    <t>DS. SIWULUH KEC. BULAKAMBA</t>
  </si>
  <si>
    <t>SIWULUH</t>
  </si>
  <si>
    <r>
      <rPr>
        <u/>
        <sz val="11"/>
        <color rgb="FF1155CC"/>
        <rFont val="Calibri, sans-serif"/>
      </rPr>
      <t>https://www.google.com/maps?q=-6,8918988,108,9843231</t>
    </r>
  </si>
  <si>
    <t>RT0000027230</t>
  </si>
  <si>
    <t>KIOS TANI SUBUR</t>
  </si>
  <si>
    <t>JALAN KALIGESING</t>
  </si>
  <si>
    <r>
      <rPr>
        <u/>
        <sz val="11"/>
        <color rgb="FF1155CC"/>
        <rFont val="Calibri, sans-serif"/>
      </rPr>
      <t>https://www.google.com/maps?q=-7,7283336,110,0344732</t>
    </r>
  </si>
  <si>
    <t>RT0000027231</t>
  </si>
  <si>
    <t>BUBUTAN</t>
  </si>
  <si>
    <r>
      <rPr>
        <u/>
        <sz val="11"/>
        <color rgb="FF1155CC"/>
        <rFont val="Calibri, sans-serif"/>
      </rPr>
      <t>https://www.google.com/maps?q=-7,8466397,110,0051159</t>
    </r>
  </si>
  <si>
    <t>RT0000027232</t>
  </si>
  <si>
    <t>JALAN RAYA SEMBIR</t>
  </si>
  <si>
    <t>SOMOREJO</t>
  </si>
  <si>
    <r>
      <rPr>
        <u/>
        <sz val="11"/>
        <color rgb="FF1155CC"/>
        <rFont val="Calibri, sans-serif"/>
      </rPr>
      <t>https://www.google.com/maps?q=-7,8248005,110,0154387</t>
    </r>
  </si>
  <si>
    <t>RT0000027234</t>
  </si>
  <si>
    <t>UD MULYO TANI</t>
  </si>
  <si>
    <t>JALAN SANGUBANYU - JENAR</t>
  </si>
  <si>
    <t>WINGKO TINUMPUK</t>
  </si>
  <si>
    <r>
      <rPr>
        <u/>
        <sz val="11"/>
        <color rgb="FF1155CC"/>
        <rFont val="Calibri, sans-serif"/>
      </rPr>
      <t>https://www.google.com/maps?q=-7,7906176,109,9421469</t>
    </r>
  </si>
  <si>
    <t>RT0000027236</t>
  </si>
  <si>
    <t>PURWO TANI</t>
  </si>
  <si>
    <t>DESA WONOROTO RT 01 RW 01</t>
  </si>
  <si>
    <t>NGENTAK</t>
  </si>
  <si>
    <r>
      <rPr>
        <u/>
        <sz val="11"/>
        <color rgb="FF1155CC"/>
        <rFont val="Calibri, sans-serif"/>
      </rPr>
      <t>https://www.google.com/maps?q=-7,8440453,109,9377917</t>
    </r>
  </si>
  <si>
    <t>RT0000027237</t>
  </si>
  <si>
    <t>KIOS PB.SRIDADI</t>
  </si>
  <si>
    <t>DESA WINGKO SANGGRAHAN RT 01 RW 02</t>
  </si>
  <si>
    <t>WINGKO SANGGRAHAN</t>
  </si>
  <si>
    <r>
      <rPr>
        <u/>
        <sz val="11"/>
        <color rgb="FF1155CC"/>
        <rFont val="Calibri, sans-serif"/>
      </rPr>
      <t>https://www.google.com/maps?q=-7,7970309,109,9536884</t>
    </r>
  </si>
  <si>
    <t>RT0000027238</t>
  </si>
  <si>
    <t>SUMBER HARAPAN</t>
  </si>
  <si>
    <t>PENDEM DESA PANDANREJO RT 03 RW 01</t>
  </si>
  <si>
    <t>Kaligesing</t>
  </si>
  <si>
    <r>
      <rPr>
        <u/>
        <sz val="11"/>
        <color rgb="FF1155CC"/>
        <rFont val="Calibri, sans-serif"/>
      </rPr>
      <t>https://www.google.com/maps?q=-7,7180103,110,1226819</t>
    </r>
  </si>
  <si>
    <t>RT0000027240</t>
  </si>
  <si>
    <t>DESA PLUMBUNGAN RT 05 RW 02</t>
  </si>
  <si>
    <r>
      <rPr>
        <u/>
        <sz val="11"/>
        <color rgb="FF1155CC"/>
        <rFont val="Calibri, sans-serif"/>
      </rPr>
      <t>https://www.google.com/maps?q=-6,8049509,111,0408053</t>
    </r>
  </si>
  <si>
    <t>RT0000027241</t>
  </si>
  <si>
    <t>DESA SUNGGINGWARNO RT 03 RW 01</t>
  </si>
  <si>
    <t>SUNGGINGWARNO</t>
  </si>
  <si>
    <r>
      <rPr>
        <u/>
        <sz val="11"/>
        <color rgb="FF1155CC"/>
        <rFont val="Calibri, sans-serif"/>
      </rPr>
      <t>https://www.google.com/maps?q=-6,8083565,111,056483</t>
    </r>
  </si>
  <si>
    <t>RT0000027244</t>
  </si>
  <si>
    <t>SETIA USAHA TANI</t>
  </si>
  <si>
    <t>DESA SIGENTONG RT. 06 RW. 01</t>
  </si>
  <si>
    <r>
      <rPr>
        <u/>
        <sz val="11"/>
        <color rgb="FF1155CC"/>
        <rFont val="Calibri, sans-serif"/>
      </rPr>
      <t>https://www.google.com/maps?q=-6,898521,108,9918626</t>
    </r>
  </si>
  <si>
    <t>RT0000027258</t>
  </si>
  <si>
    <t>UD. SAMODRA JAYA</t>
  </si>
  <si>
    <t>SOKOPULUHAN RT 06 RW 05</t>
  </si>
  <si>
    <t>SOKOPULUHAN</t>
  </si>
  <si>
    <r>
      <rPr>
        <u/>
        <sz val="11"/>
        <color rgb="FF1155CC"/>
        <rFont val="Calibri, sans-serif"/>
      </rPr>
      <t>https://www.google.com/maps?q=-6,8197752,111,1722717</t>
    </r>
  </si>
  <si>
    <t>RT0000027273</t>
  </si>
  <si>
    <t>ENDANG RAHMAT TANI</t>
  </si>
  <si>
    <t>DESA DUKUHWRINGIN RT. 11 RW. 06</t>
  </si>
  <si>
    <t>SIWUNGKUK</t>
  </si>
  <si>
    <r>
      <rPr>
        <u/>
        <sz val="11"/>
        <color rgb="FF1155CC"/>
        <rFont val="Calibri, sans-serif"/>
      </rPr>
      <t>https://www.google.com/maps?q=-6,9206323,108,9901385</t>
    </r>
  </si>
  <si>
    <t>RT0000027277</t>
  </si>
  <si>
    <t>WIJAYA UD</t>
  </si>
  <si>
    <t>JL LINGKAR TIMUR NO 115 RT 04 RW 13</t>
  </si>
  <si>
    <t>Cilacap Selatan</t>
  </si>
  <si>
    <r>
      <rPr>
        <u/>
        <sz val="11"/>
        <color rgb="FF1155CC"/>
        <rFont val="Calibri, sans-serif"/>
      </rPr>
      <t>https://www.google.com/maps?q=-7,700435,109,04409</t>
    </r>
  </si>
  <si>
    <t>RT0000027282</t>
  </si>
  <si>
    <t>UD. SUGONDO</t>
  </si>
  <si>
    <t>KARANGWOTAN RT 07 RW 02</t>
  </si>
  <si>
    <t>KARANGWOTAN</t>
  </si>
  <si>
    <r>
      <rPr>
        <u/>
        <sz val="11"/>
        <color rgb="FF1155CC"/>
        <rFont val="Calibri, sans-serif"/>
      </rPr>
      <t>https://www.google.com/maps?q=-6,8431218,111,1190728</t>
    </r>
  </si>
  <si>
    <t>RT0000027283</t>
  </si>
  <si>
    <t>UD. PUTRA TONDO</t>
  </si>
  <si>
    <t>SITIMULYO RT 02 RW 04</t>
  </si>
  <si>
    <t>SITIMULYO</t>
  </si>
  <si>
    <r>
      <rPr>
        <u/>
        <sz val="11"/>
        <color rgb="FF1155CC"/>
        <rFont val="Calibri, sans-serif"/>
      </rPr>
      <t>https://www.google.com/maps?q=-6,8680041,111,2154858</t>
    </r>
  </si>
  <si>
    <t>RT0000027284</t>
  </si>
  <si>
    <t>NELLA TANI</t>
  </si>
  <si>
    <t>DESA TANJUNGSARI</t>
  </si>
  <si>
    <r>
      <rPr>
        <u/>
        <sz val="11"/>
        <color rgb="FF1155CC"/>
        <rFont val="Calibri, sans-serif"/>
      </rPr>
      <t>https://www.google.com/maps?q=-6,9115895,108,9852991</t>
    </r>
  </si>
  <si>
    <t>RT0000027285</t>
  </si>
  <si>
    <t>UD. CAHAYA GUMELAR ABADI</t>
  </si>
  <si>
    <t>PELEMGEDE RT 03 RW 05</t>
  </si>
  <si>
    <t>LUMBUNGMAS</t>
  </si>
  <si>
    <r>
      <rPr>
        <u/>
        <sz val="11"/>
        <color rgb="FF1155CC"/>
        <rFont val="Calibri, sans-serif"/>
      </rPr>
      <t>https://www.google.com/maps?q=-6,8214717,111,1723643</t>
    </r>
  </si>
  <si>
    <t>RT0000027286</t>
  </si>
  <si>
    <t>UD. AL JIHAN</t>
  </si>
  <si>
    <t>TANJUNGSEKAR RT 01 RW 01</t>
  </si>
  <si>
    <r>
      <rPr>
        <u/>
        <sz val="11"/>
        <color rgb="FF1155CC"/>
        <rFont val="Calibri, sans-serif"/>
      </rPr>
      <t>https://www.google.com/maps?q=-6,8320043,111,1584092</t>
    </r>
  </si>
  <si>
    <t>RT0000027289</t>
  </si>
  <si>
    <t>KUD BUDHI KARYA</t>
  </si>
  <si>
    <t>KANDANGSERANG</t>
  </si>
  <si>
    <t>Kandangserang</t>
  </si>
  <si>
    <r>
      <rPr>
        <u/>
        <sz val="11"/>
        <color rgb="FF1155CC"/>
        <rFont val="Calibri, sans-serif"/>
      </rPr>
      <t>https://www.google.com/maps?q=-7,1200257,109,5191219</t>
    </r>
  </si>
  <si>
    <t>RT0000027290</t>
  </si>
  <si>
    <t>JALAN .LETJEND SOEPRAPTO</t>
  </si>
  <si>
    <t>PADUROSO</t>
  </si>
  <si>
    <r>
      <rPr>
        <u/>
        <sz val="11"/>
        <color rgb="FF1155CC"/>
        <rFont val="Calibri, sans-serif"/>
      </rPr>
      <t>https://www.google.com/maps?q=-7,7073722,110,0143059</t>
    </r>
  </si>
  <si>
    <t>RT0000027298</t>
  </si>
  <si>
    <t>PEBATAN</t>
  </si>
  <si>
    <r>
      <rPr>
        <u/>
        <sz val="11"/>
        <color rgb="FF1155CC"/>
        <rFont val="Calibri, sans-serif"/>
      </rPr>
      <t>https://www.google.com/maps?q=-6,8648361,109,0008612</t>
    </r>
  </si>
  <si>
    <t>RT0000027304</t>
  </si>
  <si>
    <t>JAGA TANI</t>
  </si>
  <si>
    <t>DESA JAGALEMPENI RT. 01 RW. 04</t>
  </si>
  <si>
    <t>JAGALEMPENI</t>
  </si>
  <si>
    <r>
      <rPr>
        <u/>
        <sz val="11"/>
        <color rgb="FF1155CC"/>
        <rFont val="Calibri, sans-serif"/>
      </rPr>
      <t>https://www.google.com/maps?q=-6,9365206,109,0119716</t>
    </r>
  </si>
  <si>
    <t>RT0000027317</t>
  </si>
  <si>
    <t>DESA SAWOJAJAR RT 02 RW 01</t>
  </si>
  <si>
    <t>KERTABESUKI</t>
  </si>
  <si>
    <r>
      <rPr>
        <u/>
        <sz val="11"/>
        <color rgb="FF1155CC"/>
        <rFont val="Calibri, sans-serif"/>
      </rPr>
      <t>https://www.google.com/maps?q=-6,8327864,109,017356</t>
    </r>
  </si>
  <si>
    <t>RT0000027321</t>
  </si>
  <si>
    <t>DESA SIGENTONG RT 03 RW 07</t>
  </si>
  <si>
    <t>SIASEM</t>
  </si>
  <si>
    <r>
      <rPr>
        <u/>
        <sz val="11"/>
        <color rgb="FF1155CC"/>
        <rFont val="Calibri, sans-serif"/>
      </rPr>
      <t>https://www.google.com/maps?q=-6,89108,109,0003533</t>
    </r>
  </si>
  <si>
    <t>RT0000027330</t>
  </si>
  <si>
    <t>DK.BALEHARJO RT 07 BALEHARJO</t>
  </si>
  <si>
    <t>BALEHARJO</t>
  </si>
  <si>
    <t>Sukodono</t>
  </si>
  <si>
    <r>
      <rPr>
        <u/>
        <sz val="11"/>
        <color rgb="FF1155CC"/>
        <rFont val="Calibri, sans-serif"/>
      </rPr>
      <t>https://www.google.com/maps?q=-7,2967383,110,9706767</t>
    </r>
  </si>
  <si>
    <t>RT0000027331</t>
  </si>
  <si>
    <t>NASTITI</t>
  </si>
  <si>
    <t>DK.NGINGGIL RT 29 BENDO</t>
  </si>
  <si>
    <r>
      <rPr>
        <u/>
        <sz val="11"/>
        <color rgb="FF1155CC"/>
        <rFont val="Calibri, sans-serif"/>
      </rPr>
      <t>https://www.google.com/maps?q=-7,3600367,110,9648765</t>
    </r>
  </si>
  <si>
    <t>RT0000027332</t>
  </si>
  <si>
    <t>DK. JUWOK RT 14 JUWOK</t>
  </si>
  <si>
    <t>JUWOK</t>
  </si>
  <si>
    <r>
      <rPr>
        <u/>
        <sz val="11"/>
        <color rgb="FF1155CC"/>
        <rFont val="Calibri, sans-serif"/>
      </rPr>
      <t>https://www.google.com/maps?q=-7,3416566,110,9569683</t>
    </r>
  </si>
  <si>
    <t>RT0000027333</t>
  </si>
  <si>
    <t>UD.UTAMA TANI</t>
  </si>
  <si>
    <t>DK.GEBANG RT 09 GEBANG</t>
  </si>
  <si>
    <r>
      <rPr>
        <u/>
        <sz val="11"/>
        <color rgb="FF1155CC"/>
        <rFont val="Calibri, sans-serif"/>
      </rPr>
      <t>https://www.google.com/maps?q=-7,3002746,110,9874633</t>
    </r>
  </si>
  <si>
    <t>RT0000027336</t>
  </si>
  <si>
    <t>GEBANG MAKMUR</t>
  </si>
  <si>
    <t>DK. NGLEMBU RT 23 GEBANG</t>
  </si>
  <si>
    <r>
      <rPr>
        <u/>
        <sz val="11"/>
        <color rgb="FF1155CC"/>
        <rFont val="Calibri, sans-serif"/>
      </rPr>
      <t>https://www.google.com/maps?q=-7,278421,110,9936765</t>
    </r>
  </si>
  <si>
    <t>RT0000027339</t>
  </si>
  <si>
    <t>DUSUN DUMPIL RT.06 RW.02 DESA KALANGDOSARI</t>
  </si>
  <si>
    <t>KALANGDOSARI</t>
  </si>
  <si>
    <r>
      <rPr>
        <u/>
        <sz val="11"/>
        <color rgb="FF1155CC"/>
        <rFont val="Calibri, sans-serif"/>
      </rPr>
      <t>https://www.google.com/maps?q=-7,0781889,111,1951792</t>
    </r>
  </si>
  <si>
    <t>RT0000027340</t>
  </si>
  <si>
    <t>RESTU TANI</t>
  </si>
  <si>
    <t>DK.JATI TENGAH RT 10 JATI TENGAH</t>
  </si>
  <si>
    <t>JATITENGAH</t>
  </si>
  <si>
    <r>
      <rPr>
        <u/>
        <sz val="11"/>
        <color rgb="FF1155CC"/>
        <rFont val="Calibri, sans-serif"/>
      </rPr>
      <t>https://www.google.com/maps?q=-7,3683767,110,9877683</t>
    </r>
  </si>
  <si>
    <t>RT0000027345</t>
  </si>
  <si>
    <t>SUMBER MAKMUR-SUPARDI</t>
  </si>
  <si>
    <t>DK. KARANGWETAN RT 08 JATI TENGAH</t>
  </si>
  <si>
    <r>
      <rPr>
        <u/>
        <sz val="11"/>
        <color rgb="FF1155CC"/>
        <rFont val="Calibri, sans-serif"/>
      </rPr>
      <t>https://www.google.com/maps?q=-7,3714559,110,9939515</t>
    </r>
  </si>
  <si>
    <t>RT0000027346</t>
  </si>
  <si>
    <t>KUD DWOROWATI</t>
  </si>
  <si>
    <t>JL.RAYA BLORA NO.36 DESA NGARINGAN</t>
  </si>
  <si>
    <r>
      <rPr>
        <u/>
        <sz val="11"/>
        <color rgb="FF1155CC"/>
        <rFont val="Calibri, sans-serif"/>
      </rPr>
      <t>https://www.google.com/maps?q=-7,0500054,111,1942506</t>
    </r>
  </si>
  <si>
    <t>RT0000027352</t>
  </si>
  <si>
    <t>GAPOKTAN UMBUL HARJO</t>
  </si>
  <si>
    <t>DK. JOBONG ,DS. KARANGANOM</t>
  </si>
  <si>
    <r>
      <rPr>
        <u/>
        <sz val="11"/>
        <color rgb="FF1155CC"/>
        <rFont val="Calibri, sans-serif"/>
      </rPr>
      <t>https://www.google.com/maps?q=-7,3193466,110,9568192</t>
    </r>
  </si>
  <si>
    <t>RT0000027355</t>
  </si>
  <si>
    <t>SRI TANJUNG</t>
  </si>
  <si>
    <t>DUSUN TANJUNGSARI RT.10 RW.03 DESA TANJUNGHARJO</t>
  </si>
  <si>
    <r>
      <rPr>
        <u/>
        <sz val="11"/>
        <color rgb="FF1155CC"/>
        <rFont val="Calibri, sans-serif"/>
      </rPr>
      <t>https://www.google.com/maps?q=-7,0526101,111,184893</t>
    </r>
  </si>
  <si>
    <t>RT0000027356</t>
  </si>
  <si>
    <t>MINTO AGUNG</t>
  </si>
  <si>
    <t>DUSUN SENDANGHARJO RT.03 RW.07 TANJUNGHARJO</t>
  </si>
  <si>
    <r>
      <rPr>
        <u/>
        <sz val="11"/>
        <color rgb="FF1155CC"/>
        <rFont val="Calibri, sans-serif"/>
      </rPr>
      <t>https://www.google.com/maps?q=-7,0350457,111,1750096</t>
    </r>
  </si>
  <si>
    <t>RT0000027366</t>
  </si>
  <si>
    <t>DIAN MAKMUR</t>
  </si>
  <si>
    <t>MIPITAN,SOMOKATON,KARANGNONGKO,KLATEN</t>
  </si>
  <si>
    <r>
      <rPr>
        <u/>
        <sz val="11"/>
        <color rgb="FF1155CC"/>
        <rFont val="Calibri, sans-serif"/>
      </rPr>
      <t>https://www.google.com/maps?q=-7,6717723,110,5313494</t>
    </r>
  </si>
  <si>
    <t>RT0000027368</t>
  </si>
  <si>
    <t>GAPOKTAN BERKAH TANI</t>
  </si>
  <si>
    <t>DK. MAJENANG RT 16 MAJENANG</t>
  </si>
  <si>
    <r>
      <rPr>
        <u/>
        <sz val="11"/>
        <color rgb="FF1155CC"/>
        <rFont val="Calibri, sans-serif"/>
      </rPr>
      <t>https://www.google.com/maps?q=-7,3281085,110,9761881</t>
    </r>
  </si>
  <si>
    <t>RT0000027369</t>
  </si>
  <si>
    <t>UD. SABI TANI</t>
  </si>
  <si>
    <t>DK. HARJOSARI RT 03 MAJENANG</t>
  </si>
  <si>
    <t>MAJENANG</t>
  </si>
  <si>
    <r>
      <rPr>
        <u/>
        <sz val="11"/>
        <color rgb="FF1155CC"/>
        <rFont val="Calibri, sans-serif"/>
      </rPr>
      <t>https://www.google.com/maps?q=-7,3364513,110,9630393</t>
    </r>
  </si>
  <si>
    <t>RT0000027371</t>
  </si>
  <si>
    <t>TK. RAGIL</t>
  </si>
  <si>
    <t>DK. NGARINGREJO RT 02 NEWUNG</t>
  </si>
  <si>
    <r>
      <rPr>
        <u/>
        <sz val="11"/>
        <color rgb="FF1155CC"/>
        <rFont val="Calibri, sans-serif"/>
      </rPr>
      <t>https://www.google.com/maps?q=-7,3743428,110,9863244</t>
    </r>
  </si>
  <si>
    <t>RT0000027377</t>
  </si>
  <si>
    <t>POKTAN USAHA MAKMUR</t>
  </si>
  <si>
    <t>DK. PRAMPELAN RT 11 NEWUNG</t>
  </si>
  <si>
    <r>
      <rPr>
        <u/>
        <sz val="11"/>
        <color rgb="FF1155CC"/>
        <rFont val="Calibri, sans-serif"/>
      </rPr>
      <t>https://www.google.com/maps?q=-7,383255,110,9953416</t>
    </r>
  </si>
  <si>
    <t>RT0000027378</t>
  </si>
  <si>
    <t>DK. DULAS RT 01 PANTIREJO</t>
  </si>
  <si>
    <r>
      <rPr>
        <u/>
        <sz val="11"/>
        <color rgb="FF1155CC"/>
        <rFont val="Calibri, sans-serif"/>
      </rPr>
      <t>https://www.google.com/maps?q=-7,342977,110,9635569</t>
    </r>
  </si>
  <si>
    <t>RT0000027403</t>
  </si>
  <si>
    <t>SARI USAHA</t>
  </si>
  <si>
    <t>DESA BLADO</t>
  </si>
  <si>
    <t>Blado</t>
  </si>
  <si>
    <r>
      <rPr>
        <u/>
        <sz val="11"/>
        <color rgb="FF1155CC"/>
        <rFont val="Calibri, sans-serif"/>
      </rPr>
      <t>https://www.google.com/maps?q=-7,068496,109,8331917</t>
    </r>
  </si>
  <si>
    <t>RT0000027405</t>
  </si>
  <si>
    <t>SAHARA TANI</t>
  </si>
  <si>
    <r>
      <rPr>
        <u/>
        <sz val="11"/>
        <color rgb="FF1155CC"/>
        <rFont val="Calibri, sans-serif"/>
      </rPr>
      <t>https://www.google.com/maps?q=-7,0684681,109,8333397</t>
    </r>
  </si>
  <si>
    <t>RT0000027406</t>
  </si>
  <si>
    <t>UD. TANI JAYA AGRO</t>
  </si>
  <si>
    <t>JL. BANDAR-BATUR KM 20 DESA GERLANG</t>
  </si>
  <si>
    <t>PESANTREN</t>
  </si>
  <si>
    <r>
      <rPr>
        <u/>
        <sz val="11"/>
        <color rgb="FF1155CC"/>
        <rFont val="Calibri, sans-serif"/>
      </rPr>
      <t>https://www.google.com/maps?q=-7,169184,109,830183</t>
    </r>
  </si>
  <si>
    <t>RT0000027469</t>
  </si>
  <si>
    <t>DESA KARABAN RT 01 RW 05</t>
  </si>
  <si>
    <t>KARABAN</t>
  </si>
  <si>
    <r>
      <rPr>
        <u/>
        <sz val="11"/>
        <color rgb="FF1155CC"/>
        <rFont val="Calibri, sans-serif"/>
      </rPr>
      <t>https://www.google.com/maps?q=-6,8399133,111,010868</t>
    </r>
  </si>
  <si>
    <t>RT0000029059</t>
  </si>
  <si>
    <t>LATANSA</t>
  </si>
  <si>
    <t>DESA SARWOGADUNG RT 01 RW 03</t>
  </si>
  <si>
    <t>KRUBUNGAN</t>
  </si>
  <si>
    <t>Mirit</t>
  </si>
  <si>
    <r>
      <rPr>
        <u/>
        <sz val="11"/>
        <color rgb="FF1155CC"/>
        <rFont val="Calibri, sans-serif"/>
      </rPr>
      <t>https://www.google.com/maps?q=-7,73243,109,784415</t>
    </r>
  </si>
  <si>
    <t>RT0000029061</t>
  </si>
  <si>
    <t>CV. JAYA TANI MANDIRI</t>
  </si>
  <si>
    <t>DS. REJOAGUNG</t>
  </si>
  <si>
    <t>REJOAGUNG</t>
  </si>
  <si>
    <r>
      <rPr>
        <u/>
        <sz val="11"/>
        <color rgb="FF1155CC"/>
        <rFont val="Calibri, sans-serif"/>
      </rPr>
      <t>https://www.google.com/maps?q=-6,6563517,111,08225</t>
    </r>
  </si>
  <si>
    <t>RT0000029094</t>
  </si>
  <si>
    <t>JEKAWAL RT. 09, JEKAWAL</t>
  </si>
  <si>
    <t>Tangen</t>
  </si>
  <si>
    <r>
      <rPr>
        <u/>
        <sz val="11"/>
        <color rgb="FF1155CC"/>
        <rFont val="Calibri, sans-serif"/>
      </rPr>
      <t>https://www.google.com/maps?q=-7,2913195,111,0797668</t>
    </r>
  </si>
  <si>
    <t>RT0000029095</t>
  </si>
  <si>
    <t>WAHYU PUTRA</t>
  </si>
  <si>
    <t>NGRAYUNG RT.06, JEKAWAL</t>
  </si>
  <si>
    <t>JEKAWAL</t>
  </si>
  <si>
    <r>
      <rPr>
        <u/>
        <sz val="11"/>
        <color rgb="FF1155CC"/>
        <rFont val="Calibri, sans-serif"/>
      </rPr>
      <t>https://www.google.com/maps?q=-7,2856234,111,0835743</t>
    </r>
  </si>
  <si>
    <t>RT0000029096</t>
  </si>
  <si>
    <t>IKSAN JAYA</t>
  </si>
  <si>
    <t>SIDOREJO RT.19, NGROMBO</t>
  </si>
  <si>
    <r>
      <rPr>
        <u/>
        <sz val="11"/>
        <color rgb="FF1155CC"/>
        <rFont val="Calibri, sans-serif"/>
      </rPr>
      <t>https://www.google.com/maps?q=-7,267392,111,0650613</t>
    </r>
  </si>
  <si>
    <t>RT0000029097</t>
  </si>
  <si>
    <t>KT. TANI RAHARJO</t>
  </si>
  <si>
    <t>GLINGGANG RT. 6, NGROMBO</t>
  </si>
  <si>
    <r>
      <rPr>
        <u/>
        <sz val="11"/>
        <color rgb="FF1155CC"/>
        <rFont val="Calibri, sans-serif"/>
      </rPr>
      <t>https://www.google.com/maps?q=-7,2852641,111,0493598</t>
    </r>
  </si>
  <si>
    <t>RT0000029098</t>
  </si>
  <si>
    <t>DOPLANG RT. 02, DENANYAR</t>
  </si>
  <si>
    <t>DENANYAR</t>
  </si>
  <si>
    <r>
      <rPr>
        <u/>
        <sz val="11"/>
        <color rgb="FF1155CC"/>
        <rFont val="Calibri, sans-serif"/>
      </rPr>
      <t>https://www.google.com/maps?q=-7,2731875,111,0205657</t>
    </r>
  </si>
  <si>
    <t>RT0000029099</t>
  </si>
  <si>
    <t>SIGIT RT. 02, SIGIT</t>
  </si>
  <si>
    <t>SIGIT</t>
  </si>
  <si>
    <r>
      <rPr>
        <u/>
        <sz val="11"/>
        <color rgb="FF1155CC"/>
        <rFont val="Calibri, sans-serif"/>
      </rPr>
      <t>https://www.google.com/maps?q=-7,2798215,111,0349795</t>
    </r>
  </si>
  <si>
    <t>RT0000029100</t>
  </si>
  <si>
    <t>TANGEN RT. 3,KATELAN</t>
  </si>
  <si>
    <r>
      <rPr>
        <u/>
        <sz val="11"/>
        <color rgb="FF1155CC"/>
        <rFont val="Calibri, sans-serif"/>
      </rPr>
      <t>https://www.google.com/maps?q=-7,330903,111,06065</t>
    </r>
  </si>
  <si>
    <t>RT0000029101</t>
  </si>
  <si>
    <t>GRABAGAN RT.09, KATELAN</t>
  </si>
  <si>
    <t>KATELAN</t>
  </si>
  <si>
    <r>
      <rPr>
        <u/>
        <sz val="11"/>
        <color rgb="FF1155CC"/>
        <rFont val="Calibri, sans-serif"/>
      </rPr>
      <t>https://www.google.com/maps?q=-7,3333502,111,0546398</t>
    </r>
  </si>
  <si>
    <t>RT0000029102</t>
  </si>
  <si>
    <t>DARA TANI</t>
  </si>
  <si>
    <t>WIDODO RT. 16, DUKUH</t>
  </si>
  <si>
    <r>
      <rPr>
        <u/>
        <sz val="11"/>
        <color rgb="FF1155CC"/>
        <rFont val="Calibri, sans-serif"/>
      </rPr>
      <t>https://www.google.com/maps?q=-7,3275605,111,061705</t>
    </r>
  </si>
  <si>
    <t>RT0000029103</t>
  </si>
  <si>
    <t>MARGO REJEKI</t>
  </si>
  <si>
    <t>SUMBERJO RT.13, GALEH</t>
  </si>
  <si>
    <t>GALEH</t>
  </si>
  <si>
    <r>
      <rPr>
        <u/>
        <sz val="11"/>
        <color rgb="FF1155CC"/>
        <rFont val="Calibri, sans-serif"/>
      </rPr>
      <t>https://www.google.com/maps?q=-7,272421,111,0830531</t>
    </r>
  </si>
  <si>
    <t>RT0000029104</t>
  </si>
  <si>
    <t>GAPOKTAN MULYO RAHARJO</t>
  </si>
  <si>
    <t>DK. TENGARAN RT 017, DESA KATELAN</t>
  </si>
  <si>
    <r>
      <rPr>
        <u/>
        <sz val="11"/>
        <color rgb="FF1155CC"/>
        <rFont val="Calibri, sans-serif"/>
      </rPr>
      <t>https://www.google.com/maps?q=-7,3347468,111,0381328</t>
    </r>
  </si>
  <si>
    <t>RT0000029105</t>
  </si>
  <si>
    <t>PLOSOREJO RT 18 KEL GALEH</t>
  </si>
  <si>
    <r>
      <rPr>
        <u/>
        <sz val="11"/>
        <color rgb="FF1155CC"/>
        <rFont val="Calibri, sans-serif"/>
      </rPr>
      <t>https://www.google.com/maps?q=-7,2669081,111,0723864</t>
    </r>
  </si>
  <si>
    <t>RT0000029106</t>
  </si>
  <si>
    <t>MANGGIR DS DUKUH</t>
  </si>
  <si>
    <r>
      <rPr>
        <u/>
        <sz val="11"/>
        <color rgb="FF1155CC"/>
        <rFont val="Calibri, sans-serif"/>
      </rPr>
      <t>https://www.google.com/maps?q=-7,3168593,111,0496669</t>
    </r>
  </si>
  <si>
    <t>RT0000029153</t>
  </si>
  <si>
    <t>PB. SUMBER KARYA</t>
  </si>
  <si>
    <t>DESA PEKUTAN RT 04 RW 02</t>
  </si>
  <si>
    <r>
      <rPr>
        <u/>
        <sz val="11"/>
        <color rgb="FF1155CC"/>
        <rFont val="Calibri, sans-serif"/>
      </rPr>
      <t>https://www.google.com/maps?q=-7,7548715,109,7741033</t>
    </r>
  </si>
  <si>
    <t>RT0000029158</t>
  </si>
  <si>
    <t>KIOS DESI</t>
  </si>
  <si>
    <t>DESA TLOGODEPOK NO 105 RT 02 RW 03</t>
  </si>
  <si>
    <r>
      <rPr>
        <u/>
        <sz val="11"/>
        <color rgb="FF1155CC"/>
        <rFont val="Calibri, sans-serif"/>
      </rPr>
      <t>https://www.google.com/maps?q=-7,7968155,109,7737733</t>
    </r>
  </si>
  <si>
    <t>RT0000029162</t>
  </si>
  <si>
    <t>KIOS TASMINO</t>
  </si>
  <si>
    <t>DESA MIRIT RT 01 RW 01</t>
  </si>
  <si>
    <t>MIRIT</t>
  </si>
  <si>
    <r>
      <rPr>
        <u/>
        <sz val="11"/>
        <color rgb="FF1155CC"/>
        <rFont val="Calibri, sans-serif"/>
      </rPr>
      <t>https://www.google.com/maps?q=-7,8015968,109,7912606</t>
    </r>
  </si>
  <si>
    <t>RT0000029164</t>
  </si>
  <si>
    <t>DESA TLOGOPRAGOTO RT 02 RW 02</t>
  </si>
  <si>
    <t>TLOGOPRAGOTO</t>
  </si>
  <si>
    <r>
      <rPr>
        <u/>
        <sz val="11"/>
        <color rgb="FF1155CC"/>
        <rFont val="Calibri, sans-serif"/>
      </rPr>
      <t>https://www.google.com/maps?q=-7,8010272,109,7912486</t>
    </r>
  </si>
  <si>
    <t>RT0000029172</t>
  </si>
  <si>
    <t>PODO TANI</t>
  </si>
  <si>
    <t>DESA WERGONAYAN RT 01/RW 01</t>
  </si>
  <si>
    <t>SINGOYUDAN</t>
  </si>
  <si>
    <r>
      <rPr>
        <u/>
        <sz val="11"/>
        <color rgb="FF1155CC"/>
        <rFont val="Calibri, sans-serif"/>
      </rPr>
      <t>https://www.google.com/maps?q=-7,8020897,109,8069443</t>
    </r>
  </si>
  <si>
    <t>RT0000029175</t>
  </si>
  <si>
    <t>DESA MRENTUL RT 4 RW 02</t>
  </si>
  <si>
    <t>BONJOKLOR</t>
  </si>
  <si>
    <t>Bonorowo</t>
  </si>
  <si>
    <r>
      <rPr>
        <u/>
        <sz val="11"/>
        <color rgb="FF1155CC"/>
        <rFont val="Calibri, sans-serif"/>
      </rPr>
      <t>https://www.google.com/maps?q=-7,731475,109,8071783</t>
    </r>
  </si>
  <si>
    <t>RT0000029184</t>
  </si>
  <si>
    <t>DESA BONOROWO RT 01 RW 02</t>
  </si>
  <si>
    <t>BONOROWO</t>
  </si>
  <si>
    <r>
      <rPr>
        <u/>
        <sz val="11"/>
        <color rgb="FF1155CC"/>
        <rFont val="Calibri, sans-serif"/>
      </rPr>
      <t>https://www.google.com/maps?q=-7,7575017,109,8069183</t>
    </r>
  </si>
  <si>
    <t>RT0000029185</t>
  </si>
  <si>
    <t>DESA PREMBUN RT 01/RW 04</t>
  </si>
  <si>
    <t>TERSOBO</t>
  </si>
  <si>
    <t>Prembun</t>
  </si>
  <si>
    <r>
      <rPr>
        <u/>
        <sz val="11"/>
        <color rgb="FF1155CC"/>
        <rFont val="Calibri, sans-serif"/>
      </rPr>
      <t>https://www.google.com/maps?q=-7,7224436,109,7940065</t>
    </r>
  </si>
  <si>
    <t>RT0000029186</t>
  </si>
  <si>
    <t>KIOS. SLAMET</t>
  </si>
  <si>
    <t>DESA KABEKELAN RT 05 RW 02</t>
  </si>
  <si>
    <t>SEMBIRKADIPATEN</t>
  </si>
  <si>
    <r>
      <rPr>
        <u/>
        <sz val="11"/>
        <color rgb="FF1155CC"/>
        <rFont val="Calibri, sans-serif"/>
      </rPr>
      <t>https://www.google.com/maps?q=-7,7252418,109,8036308</t>
    </r>
  </si>
  <si>
    <t>RT0000029187</t>
  </si>
  <si>
    <t>KIOS. SAPRODI</t>
  </si>
  <si>
    <t>DESA BAGUNG RT 03 RW 01</t>
  </si>
  <si>
    <t>TUNGGALROSO</t>
  </si>
  <si>
    <r>
      <rPr>
        <u/>
        <sz val="11"/>
        <color rgb="FF1155CC"/>
        <rFont val="Calibri, sans-serif"/>
      </rPr>
      <t>https://www.google.com/maps?q=-7,7233642,109,8036292</t>
    </r>
  </si>
  <si>
    <t>RT0000029196</t>
  </si>
  <si>
    <t>HASTANINDO, UD</t>
  </si>
  <si>
    <t>DESA PANGEBATAN RT 01 RW 03</t>
  </si>
  <si>
    <t>Karanglewas</t>
  </si>
  <si>
    <r>
      <rPr>
        <u/>
        <sz val="11"/>
        <color rgb="FF1155CC"/>
        <rFont val="Calibri, sans-serif"/>
      </rPr>
      <t>https://www.google.com/maps?q=-7,4362899,109,2067726</t>
    </r>
  </si>
  <si>
    <t>RT0000029212</t>
  </si>
  <si>
    <t>BUKIT ANGSANA TOKO</t>
  </si>
  <si>
    <t>JL. ANGSANA NO.30 RT. 06 RW. 04 KELURAHAN TRITIH KULON KEC. CILACAP UTARA</t>
  </si>
  <si>
    <r>
      <rPr>
        <u/>
        <sz val="11"/>
        <color rgb="FF1155CC"/>
        <rFont val="Calibri, sans-serif"/>
      </rPr>
      <t>https://www.google.com/maps?q=-7,6746492,109,0379966</t>
    </r>
  </si>
  <si>
    <t>RT0000029213</t>
  </si>
  <si>
    <t>WIJAYA MANDIRI SEJAHTERA</t>
  </si>
  <si>
    <t>PERUM GUMILIR INDAH BLOK IV/152 RT. 08 RW. 08 KEL. KEBON MANIS KEC. CILACAP UTARA</t>
  </si>
  <si>
    <r>
      <rPr>
        <u/>
        <sz val="11"/>
        <color rgb="FF1155CC"/>
        <rFont val="Calibri, sans-serif"/>
      </rPr>
      <t>https://www.google.com/maps?q=-7,6779805,109,0562435</t>
    </r>
  </si>
  <si>
    <t>RT0000029217</t>
  </si>
  <si>
    <t>DESA GIWANGRETNO RT 01 RW 02</t>
  </si>
  <si>
    <t>Sruweng</t>
  </si>
  <si>
    <r>
      <rPr>
        <u/>
        <sz val="11"/>
        <color rgb="FF1155CC"/>
        <rFont val="Calibri, sans-serif"/>
      </rPr>
      <t>https://www.google.com/maps?q=-7,6661962,109,6146447</t>
    </r>
  </si>
  <si>
    <t>RT0000029218</t>
  </si>
  <si>
    <t>MERGO TANI</t>
  </si>
  <si>
    <t>DESA TANGGERAN RT 01 RW 01</t>
  </si>
  <si>
    <r>
      <rPr>
        <u/>
        <sz val="11"/>
        <color rgb="FF1155CC"/>
        <rFont val="Calibri, sans-serif"/>
      </rPr>
      <t>https://www.google.com/maps?q=-7,6545354,109,6055921</t>
    </r>
  </si>
  <si>
    <t>RT0000029220</t>
  </si>
  <si>
    <t>KUD RESTU TANI</t>
  </si>
  <si>
    <t>DESA KEWAYUHAN RT 02 RW 04</t>
  </si>
  <si>
    <t>KUWAYUHAN</t>
  </si>
  <si>
    <t>Pejagoan</t>
  </si>
  <si>
    <r>
      <rPr>
        <u/>
        <sz val="11"/>
        <color rgb="FF1155CC"/>
        <rFont val="Calibri, sans-serif"/>
      </rPr>
      <t>https://www.google.com/maps?q=-7,6834757,109,6361981</t>
    </r>
  </si>
  <si>
    <t>RT0000029224</t>
  </si>
  <si>
    <t>DAYA TANI</t>
  </si>
  <si>
    <t>DS. PETANAHAN</t>
  </si>
  <si>
    <r>
      <rPr>
        <u/>
        <sz val="11"/>
        <color rgb="FF1155CC"/>
        <rFont val="Calibri, sans-serif"/>
      </rPr>
      <t>https://www.google.com/maps?q=-7,7454689,109,5885183</t>
    </r>
  </si>
  <si>
    <t>RT0000029230</t>
  </si>
  <si>
    <t>JL. LAUT, DESA MUNGGU</t>
  </si>
  <si>
    <t>MUNGGU</t>
  </si>
  <si>
    <r>
      <rPr>
        <u/>
        <sz val="11"/>
        <color rgb="FF1155CC"/>
        <rFont val="Calibri, sans-serif"/>
      </rPr>
      <t>https://www.google.com/maps?q=-7,7515055,109,5867059</t>
    </r>
  </si>
  <si>
    <t>RT0000029240</t>
  </si>
  <si>
    <t>SERBA JADI</t>
  </si>
  <si>
    <t>DESA SIDOHARJO RT 05 RW 03</t>
  </si>
  <si>
    <r>
      <rPr>
        <u/>
        <sz val="11"/>
        <color rgb="FF1155CC"/>
        <rFont val="Calibri, sans-serif"/>
      </rPr>
      <t>https://www.google.com/maps?q=-7,6787765,109,6016068</t>
    </r>
  </si>
  <si>
    <t>RT0000029263</t>
  </si>
  <si>
    <t>DESA WONOKROMO RT10 RW 02</t>
  </si>
  <si>
    <t>WONOKROMO</t>
  </si>
  <si>
    <t>Alian</t>
  </si>
  <si>
    <r>
      <rPr>
        <u/>
        <sz val="11"/>
        <color rgb="FF1155CC"/>
        <rFont val="Calibri, sans-serif"/>
      </rPr>
      <t>https://www.google.com/maps?q=-7,6252374,109,7265214</t>
    </r>
  </si>
  <si>
    <t>RT0000029264</t>
  </si>
  <si>
    <t>PAGER SURU</t>
  </si>
  <si>
    <t>DESA KAMBANGSARI RT03 RW02</t>
  </si>
  <si>
    <t>KARANGKEMBANG</t>
  </si>
  <si>
    <r>
      <rPr>
        <u/>
        <sz val="11"/>
        <color rgb="FF1155CC"/>
        <rFont val="Calibri, sans-serif"/>
      </rPr>
      <t>https://www.google.com/maps?q=-7,6520378,109,6945341</t>
    </r>
  </si>
  <si>
    <t>RT0000029265</t>
  </si>
  <si>
    <t>SINAR</t>
  </si>
  <si>
    <t>DESA KRAKAL RT01 RW04</t>
  </si>
  <si>
    <r>
      <rPr>
        <u/>
        <sz val="11"/>
        <color rgb="FF1155CC"/>
        <rFont val="Calibri, sans-serif"/>
      </rPr>
      <t>https://www.google.com/maps?q=-7,6098417,109,7037335</t>
    </r>
  </si>
  <si>
    <t>RT0000029266</t>
  </si>
  <si>
    <t>RIZKI FAMILI</t>
  </si>
  <si>
    <t>DESA BOJONGSARI RT 01 RW 01</t>
  </si>
  <si>
    <r>
      <rPr>
        <u/>
        <sz val="11"/>
        <color rgb="FF1155CC"/>
        <rFont val="Calibri, sans-serif"/>
      </rPr>
      <t>https://www.google.com/maps?q=-7,64799,109,6722783</t>
    </r>
  </si>
  <si>
    <t>RT0000029268</t>
  </si>
  <si>
    <t>JONI</t>
  </si>
  <si>
    <t>DESA BANIORO RT 04/IV</t>
  </si>
  <si>
    <t>BANIORO</t>
  </si>
  <si>
    <t>Karangsambung</t>
  </si>
  <si>
    <r>
      <rPr>
        <u/>
        <sz val="11"/>
        <color rgb="FF1155CC"/>
        <rFont val="Calibri, sans-serif"/>
      </rPr>
      <t>https://www.google.com/maps?q=-7,5594216,109,6755299</t>
    </r>
  </si>
  <si>
    <t>RT0000029270</t>
  </si>
  <si>
    <t>DESA PLUMBON RT 01/V</t>
  </si>
  <si>
    <r>
      <rPr>
        <u/>
        <sz val="11"/>
        <color rgb="FF1155CC"/>
        <rFont val="Calibri, sans-serif"/>
      </rPr>
      <t>https://www.google.com/maps?q=-7,5951687,109,7191195</t>
    </r>
  </si>
  <si>
    <t>RT0000029271</t>
  </si>
  <si>
    <t>TUNGGAL TANI</t>
  </si>
  <si>
    <t>DESA KALISANA RT 02/III</t>
  </si>
  <si>
    <r>
      <rPr>
        <u/>
        <sz val="11"/>
        <color rgb="FF1155CC"/>
        <rFont val="Calibri, sans-serif"/>
      </rPr>
      <t>https://www.google.com/maps?q=-7,56187,109,7002867</t>
    </r>
  </si>
  <si>
    <t>RT0000029272</t>
  </si>
  <si>
    <t>TOKO ANA</t>
  </si>
  <si>
    <t>DESA JATISARI RT 05/V</t>
  </si>
  <si>
    <t>Kebumen</t>
  </si>
  <si>
    <r>
      <rPr>
        <u/>
        <sz val="11"/>
        <color rgb="FF1155CC"/>
        <rFont val="Calibri, sans-serif"/>
      </rPr>
      <t>https://www.google.com/maps?q=-7,6934367,109,6941651</t>
    </r>
  </si>
  <si>
    <t>RT0000029273</t>
  </si>
  <si>
    <t>BARIKLANA</t>
  </si>
  <si>
    <t>DESA JATISARI RT 02/II</t>
  </si>
  <si>
    <t>ARGOPENI</t>
  </si>
  <si>
    <r>
      <rPr>
        <u/>
        <sz val="11"/>
        <color rgb="FF1155CC"/>
        <rFont val="Calibri, sans-serif"/>
      </rPr>
      <t>https://www.google.com/maps?q=-7,7017721,109,6896438</t>
    </r>
  </si>
  <si>
    <t>RT0000029274</t>
  </si>
  <si>
    <t>KELURAHAN SELANG RT 02/I</t>
  </si>
  <si>
    <t>PANJER</t>
  </si>
  <si>
    <r>
      <rPr>
        <u/>
        <sz val="11"/>
        <color rgb="FF1155CC"/>
        <rFont val="Calibri, sans-serif"/>
      </rPr>
      <t>https://www.google.com/maps?q=-7,6903165,109,678698</t>
    </r>
  </si>
  <si>
    <t>RT0000029280</t>
  </si>
  <si>
    <t>HASNA AGRO</t>
  </si>
  <si>
    <t>DESA MURTIREJO RT 03/I</t>
  </si>
  <si>
    <r>
      <rPr>
        <u/>
        <sz val="11"/>
        <color rgb="FF1155CC"/>
        <rFont val="Calibri, sans-serif"/>
      </rPr>
      <t>https://www.google.com/maps?q=-7,7073679,109,6635115</t>
    </r>
  </si>
  <si>
    <t>RT0000029282</t>
  </si>
  <si>
    <t>RUKUN FAMILI</t>
  </si>
  <si>
    <t>DESA KALIJIREK RT 06/II</t>
  </si>
  <si>
    <r>
      <rPr>
        <u/>
        <sz val="11"/>
        <color rgb="FF1155CC"/>
        <rFont val="Calibri, sans-serif"/>
      </rPr>
      <t>https://www.google.com/maps?q=-7,661775,109,6863308</t>
    </r>
  </si>
  <si>
    <t>RT0000029284</t>
  </si>
  <si>
    <t>SAPTA/PUSKUD</t>
  </si>
  <si>
    <t>JALAN ARUNGBINANG NO 09</t>
  </si>
  <si>
    <r>
      <rPr>
        <u/>
        <sz val="11"/>
        <color rgb="FF1155CC"/>
        <rFont val="Calibri, sans-serif"/>
      </rPr>
      <t>https://www.google.com/maps?q=-7,6683099,109,6634789</t>
    </r>
  </si>
  <si>
    <t>RT0000029288</t>
  </si>
  <si>
    <t>DESA UNGARAN</t>
  </si>
  <si>
    <t>TRIWARNO</t>
  </si>
  <si>
    <r>
      <rPr>
        <u/>
        <sz val="11"/>
        <color rgb="FF1155CC"/>
        <rFont val="Calibri, sans-serif"/>
      </rPr>
      <t>https://www.google.com/maps?q=-7,7156425,109,7638869</t>
    </r>
  </si>
  <si>
    <t>RT0000029292</t>
  </si>
  <si>
    <t>UD SUBUR</t>
  </si>
  <si>
    <t>JALAN MUHIDIN NO 8 KUTOWINANGUN</t>
  </si>
  <si>
    <t>KUWARISAN</t>
  </si>
  <si>
    <r>
      <rPr>
        <u/>
        <sz val="11"/>
        <color rgb="FF1155CC"/>
        <rFont val="Calibri, sans-serif"/>
      </rPr>
      <t>https://www.google.com/maps?q=-7,7203611,109,7361578</t>
    </r>
  </si>
  <si>
    <t>RT0000029294</t>
  </si>
  <si>
    <t>JALAN DWIKORA NO 08</t>
  </si>
  <si>
    <t>LUNDONG</t>
  </si>
  <si>
    <r>
      <rPr>
        <u/>
        <sz val="11"/>
        <color rgb="FF1155CC"/>
        <rFont val="Calibri, sans-serif"/>
      </rPr>
      <t>https://www.google.com/maps?q=-7,6922059,109,7434474</t>
    </r>
  </si>
  <si>
    <t>RT0000029306</t>
  </si>
  <si>
    <t>ITA TANI</t>
  </si>
  <si>
    <t>DESA PONCOWARNO RT 02 RW 02</t>
  </si>
  <si>
    <t>JATIPURUS</t>
  </si>
  <si>
    <t>Poncowarno</t>
  </si>
  <si>
    <r>
      <rPr>
        <u/>
        <sz val="11"/>
        <color rgb="FF1155CC"/>
        <rFont val="Calibri, sans-serif"/>
      </rPr>
      <t>https://www.google.com/maps?q=-7,682085,109,7441733</t>
    </r>
  </si>
  <si>
    <t>RT0000029308</t>
  </si>
  <si>
    <t>VICY TANI</t>
  </si>
  <si>
    <t>DESA ADIMULYO RT 03 RW 01</t>
  </si>
  <si>
    <t>BANYURATA</t>
  </si>
  <si>
    <t>Adimulyo</t>
  </si>
  <si>
    <r>
      <rPr>
        <u/>
        <sz val="11"/>
        <color rgb="FF1155CC"/>
        <rFont val="Calibri, sans-serif"/>
      </rPr>
      <t>https://www.google.com/maps?q=-7,6627691,109,581765</t>
    </r>
  </si>
  <si>
    <t>RT0000029311</t>
  </si>
  <si>
    <t>DESA MELES RT 02 RW 03</t>
  </si>
  <si>
    <t>ARJOSARI</t>
  </si>
  <si>
    <r>
      <rPr>
        <u/>
        <sz val="11"/>
        <color rgb="FF1155CC"/>
        <rFont val="Calibri, sans-serif"/>
      </rPr>
      <t>https://www.google.com/maps?q=-7,6527314,109,5565079</t>
    </r>
  </si>
  <si>
    <t>RT0000029313</t>
  </si>
  <si>
    <t>DESA SOKA RT 03 RW 02</t>
  </si>
  <si>
    <r>
      <rPr>
        <u/>
        <sz val="11"/>
        <color rgb="FF1155CC"/>
        <rFont val="Calibri, sans-serif"/>
      </rPr>
      <t>https://www.google.com/maps?q=-7,6517089,109,7295874</t>
    </r>
  </si>
  <si>
    <t>RT0000029315</t>
  </si>
  <si>
    <t>DESA BLATER RT02/III</t>
  </si>
  <si>
    <t>LEREPKEBUMEN</t>
  </si>
  <si>
    <r>
      <rPr>
        <u/>
        <sz val="11"/>
        <color rgb="FF1155CC"/>
        <rFont val="Calibri, sans-serif"/>
      </rPr>
      <t>https://www.google.com/maps?q=-7,6718817,109,7470717</t>
    </r>
  </si>
  <si>
    <t>RT0000029316</t>
  </si>
  <si>
    <t>DESA WOJOSARI RT 01 RW 02</t>
  </si>
  <si>
    <r>
      <rPr>
        <u/>
        <sz val="11"/>
        <color rgb="FF1155CC"/>
        <rFont val="Calibri, sans-serif"/>
      </rPr>
      <t>https://www.google.com/maps?q=-7,6961373,109,5779746</t>
    </r>
  </si>
  <si>
    <t>RT0000029318</t>
  </si>
  <si>
    <t>HANIF ASA</t>
  </si>
  <si>
    <t>DESA KEMUJAN RT 02 RW 01</t>
  </si>
  <si>
    <t>ADILUHUR</t>
  </si>
  <si>
    <r>
      <rPr>
        <u/>
        <sz val="11"/>
        <color rgb="FF1155CC"/>
        <rFont val="Calibri, sans-serif"/>
      </rPr>
      <t>https://www.google.com/maps?q=-7,6685463,109,5541324</t>
    </r>
  </si>
  <si>
    <t>RT0000029319</t>
  </si>
  <si>
    <t>HIDAYAH</t>
  </si>
  <si>
    <t>DESA SEBORO RT 01 RW 06</t>
  </si>
  <si>
    <t>PUCANGAN</t>
  </si>
  <si>
    <t>Sadang</t>
  </si>
  <si>
    <r>
      <rPr>
        <u/>
        <sz val="11"/>
        <color rgb="FF1155CC"/>
        <rFont val="Calibri, sans-serif"/>
      </rPr>
      <t>https://www.google.com/maps?q=-7,5268102,109,7084815</t>
    </r>
  </si>
  <si>
    <t>RT0000029320</t>
  </si>
  <si>
    <t>DESA SUGIHWARAS RT 02 RW 02</t>
  </si>
  <si>
    <t>TAMBAHARJO</t>
  </si>
  <si>
    <r>
      <rPr>
        <u/>
        <sz val="11"/>
        <color rgb="FF1155CC"/>
        <rFont val="Calibri, sans-serif"/>
      </rPr>
      <t>https://www.google.com/maps?q=-7,7068603,109,5453539</t>
    </r>
  </si>
  <si>
    <t>RT0000029321</t>
  </si>
  <si>
    <t>KIARA</t>
  </si>
  <si>
    <t>DESA WONOSARI RT 02 RW 01</t>
  </si>
  <si>
    <r>
      <rPr>
        <u/>
        <sz val="11"/>
        <color rgb="FF1155CC"/>
        <rFont val="Calibri, sans-serif"/>
      </rPr>
      <t>https://www.google.com/maps?q=-7,5180373,109,7224889</t>
    </r>
  </si>
  <si>
    <t>RT0000029323</t>
  </si>
  <si>
    <t>ASSALAAM</t>
  </si>
  <si>
    <t>KELURAHAN KARANGANYAR RT 03 RW 07</t>
  </si>
  <si>
    <r>
      <rPr>
        <u/>
        <sz val="11"/>
        <color rgb="FF1155CC"/>
        <rFont val="Calibri, sans-serif"/>
      </rPr>
      <t>https://www.google.com/maps?q=-7,6308102,109,5687672</t>
    </r>
  </si>
  <si>
    <t>RT0000029324</t>
  </si>
  <si>
    <t>MULIA USAHA TANI</t>
  </si>
  <si>
    <t>KELURAHAN JATILUHUR RT 01 RW 03</t>
  </si>
  <si>
    <r>
      <rPr>
        <u/>
        <sz val="11"/>
        <color rgb="FF1155CC"/>
        <rFont val="Calibri, sans-serif"/>
      </rPr>
      <t>https://www.google.com/maps?q=-7,6386014,109,5721936</t>
    </r>
  </si>
  <si>
    <t>RT0000029344</t>
  </si>
  <si>
    <t>KONDANG</t>
  </si>
  <si>
    <t>DESA PADURESO RT01/I</t>
  </si>
  <si>
    <t>KALIGUBUG</t>
  </si>
  <si>
    <t>Padureso</t>
  </si>
  <si>
    <r>
      <rPr>
        <u/>
        <sz val="11"/>
        <color rgb="FF1155CC"/>
        <rFont val="Calibri, sans-serif"/>
      </rPr>
      <t>https://www.google.com/maps?q=-7,6128721,109,790401</t>
    </r>
  </si>
  <si>
    <t>RT0000029345</t>
  </si>
  <si>
    <t>YUWANA</t>
  </si>
  <si>
    <t>DESA BALINGASAL RT01/I</t>
  </si>
  <si>
    <t>MERDEN</t>
  </si>
  <si>
    <r>
      <rPr>
        <u/>
        <sz val="11"/>
        <color rgb="FF1155CC"/>
        <rFont val="Calibri, sans-serif"/>
      </rPr>
      <t>https://www.google.com/maps?q=-7,6605722,109,7936472</t>
    </r>
  </si>
  <si>
    <t>RT0000029346</t>
  </si>
  <si>
    <t>GIYO TANI</t>
  </si>
  <si>
    <t>DESA KARANGTENGAH RT01 RW04</t>
  </si>
  <si>
    <r>
      <rPr>
        <u/>
        <sz val="11"/>
        <color rgb="FF1155CC"/>
        <rFont val="Calibri, sans-serif"/>
      </rPr>
      <t>https://www.google.com/maps?q=-7,6504479,109,7589303</t>
    </r>
  </si>
  <si>
    <t>RT0000029369</t>
  </si>
  <si>
    <t>SETIA KARYA</t>
  </si>
  <si>
    <t>DESA WOTBUWONO RT 02 RW 01</t>
  </si>
  <si>
    <t>KEDUNGWINANGUN</t>
  </si>
  <si>
    <t>Klirong</t>
  </si>
  <si>
    <r>
      <rPr>
        <u/>
        <sz val="11"/>
        <color rgb="FF1155CC"/>
        <rFont val="Calibri, sans-serif"/>
      </rPr>
      <t>https://www.google.com/maps?q=-7,7141224,109,6497624</t>
    </r>
  </si>
  <si>
    <t>RT0000029370</t>
  </si>
  <si>
    <t>DESA KEBADONGAN RT 02 RW 02</t>
  </si>
  <si>
    <t>KEBADONGAN</t>
  </si>
  <si>
    <r>
      <rPr>
        <u/>
        <sz val="11"/>
        <color rgb="FF1155CC"/>
        <rFont val="Calibri, sans-serif"/>
      </rPr>
      <t>https://www.google.com/maps?q=-7,7003619,109,6325611</t>
    </r>
  </si>
  <si>
    <t>RT0000029371</t>
  </si>
  <si>
    <t>DESA KLIRONG RT 02 RW 01</t>
  </si>
  <si>
    <t>JATIMALANG</t>
  </si>
  <si>
    <r>
      <rPr>
        <u/>
        <sz val="11"/>
        <color rgb="FF1155CC"/>
        <rFont val="Calibri, sans-serif"/>
      </rPr>
      <t>https://www.google.com/maps?q=-7,7403878,109,6239304</t>
    </r>
  </si>
  <si>
    <t>RT0000029374</t>
  </si>
  <si>
    <t>AL FATTAAH</t>
  </si>
  <si>
    <t>DESA TAMBAKPROGATEN RT 02 RW 02</t>
  </si>
  <si>
    <t>TAMBAKPROGATEN</t>
  </si>
  <si>
    <r>
      <rPr>
        <u/>
        <sz val="11"/>
        <color rgb="FF1155CC"/>
        <rFont val="Calibri, sans-serif"/>
      </rPr>
      <t>https://www.google.com/maps?q=-7,7610346,109,6254398</t>
    </r>
  </si>
  <si>
    <t>RT0000029375</t>
  </si>
  <si>
    <t>SUKSES TANI</t>
  </si>
  <si>
    <t>DESA JOGOSIMO RT 01 RW 03</t>
  </si>
  <si>
    <t>KLEGENREJO</t>
  </si>
  <si>
    <r>
      <rPr>
        <u/>
        <sz val="11"/>
        <color rgb="FF1155CC"/>
        <rFont val="Calibri, sans-serif"/>
      </rPr>
      <t>https://www.google.com/maps?q=-7,7490892,109,6278624</t>
    </r>
  </si>
  <si>
    <t>RT0000029395</t>
  </si>
  <si>
    <t>SUBUR MAKMUR UD</t>
  </si>
  <si>
    <t>DUSUN TAHUNAN RT. 001 RW. 001</t>
  </si>
  <si>
    <t>TAHUNAN</t>
  </si>
  <si>
    <r>
      <rPr>
        <u/>
        <sz val="11"/>
        <color rgb="FF1155CC"/>
        <rFont val="Calibri, sans-serif"/>
      </rPr>
      <t>https://www.google.com/maps?q=-7,1682443,111,2223594</t>
    </r>
  </si>
  <si>
    <t>RT0000029396</t>
  </si>
  <si>
    <t>KARYA MANDIRI</t>
  </si>
  <si>
    <t>DSN, NGRUNUT RT.03 RW.07</t>
  </si>
  <si>
    <r>
      <rPr>
        <u/>
        <sz val="11"/>
        <color rgb="FF1155CC"/>
        <rFont val="Calibri, sans-serif"/>
      </rPr>
      <t>https://www.google.com/maps?q=-7,106145,111,210708</t>
    </r>
  </si>
  <si>
    <t>RT0000029399</t>
  </si>
  <si>
    <t>GAPOKTAN SARI TENTREM</t>
  </si>
  <si>
    <t>DSN,NGRUNUT RT, 05 RW, 06</t>
  </si>
  <si>
    <r>
      <rPr>
        <u/>
        <sz val="11"/>
        <color rgb="FF1155CC"/>
        <rFont val="Calibri, sans-serif"/>
      </rPr>
      <t>https://www.google.com/maps?q=-7,1084319,111,2068462</t>
    </r>
  </si>
  <si>
    <t>RT0000029405</t>
  </si>
  <si>
    <t>POKTAN ROSO SENENG</t>
  </si>
  <si>
    <t>DSN, NGANGGIL RT.01 RW. 08</t>
  </si>
  <si>
    <r>
      <rPr>
        <u/>
        <sz val="11"/>
        <color rgb="FF1155CC"/>
        <rFont val="Calibri, sans-serif"/>
      </rPr>
      <t>https://www.google.com/maps?q=-7,1065616,111,2159395</t>
    </r>
  </si>
  <si>
    <t>RT0000029406</t>
  </si>
  <si>
    <t>PUJO</t>
  </si>
  <si>
    <t>DSN,BALONG RT, 05 RW, 01</t>
  </si>
  <si>
    <r>
      <rPr>
        <u/>
        <sz val="11"/>
        <color rgb="FF1155CC"/>
        <rFont val="Calibri, sans-serif"/>
      </rPr>
      <t>https://www.google.com/maps?q=-7,2264029,111,1455217</t>
    </r>
  </si>
  <si>
    <t>RT0000029407</t>
  </si>
  <si>
    <t>DSN,KARANGLEGI RT.04 RW.03</t>
  </si>
  <si>
    <r>
      <rPr>
        <u/>
        <sz val="11"/>
        <color rgb="FF1155CC"/>
        <rFont val="Calibri, sans-serif"/>
      </rPr>
      <t>https://www.google.com/maps?q=-7,1320886,111,1977601</t>
    </r>
  </si>
  <si>
    <t>RT0000029408</t>
  </si>
  <si>
    <t>SUMBER REJEKI, TOKO</t>
  </si>
  <si>
    <t>DUSUN NGRUNUT RT. 01 RW. 06</t>
  </si>
  <si>
    <r>
      <rPr>
        <u/>
        <sz val="11"/>
        <color rgb="FF1155CC"/>
        <rFont val="Calibri, sans-serif"/>
      </rPr>
      <t>https://www.google.com/maps?q=-7,1088783,111,2044916</t>
    </r>
  </si>
  <si>
    <t>RT0000029409</t>
  </si>
  <si>
    <t>MITRA SEJATI, UD</t>
  </si>
  <si>
    <t>DUSUN PANDANHARUM RT. 02 RW. 04</t>
  </si>
  <si>
    <t>PANDANHARUM</t>
  </si>
  <si>
    <r>
      <rPr>
        <u/>
        <sz val="11"/>
        <color rgb="FF1155CC"/>
        <rFont val="Calibri, sans-serif"/>
      </rPr>
      <t>https://www.google.com/maps?q=-7,1559473,111,1686778</t>
    </r>
  </si>
  <si>
    <t>RT0000029416</t>
  </si>
  <si>
    <t>DUSUN KUWOJO RT. 06 RW. 04</t>
  </si>
  <si>
    <r>
      <rPr>
        <u/>
        <sz val="11"/>
        <color rgb="FF1155CC"/>
        <rFont val="Calibri, sans-serif"/>
      </rPr>
      <t>https://www.google.com/maps?q=-7,1073001,111,1928013</t>
    </r>
  </si>
  <si>
    <t>RT0000029420</t>
  </si>
  <si>
    <t>INDAH RAHAYU, UD</t>
  </si>
  <si>
    <t>DUSUN JANGKUNG RT. 002 RW. 003</t>
  </si>
  <si>
    <r>
      <rPr>
        <u/>
        <sz val="11"/>
        <color rgb="FF1155CC"/>
        <rFont val="Calibri, sans-serif"/>
      </rPr>
      <t>https://www.google.com/maps?q=-7,2064728,111,1519899</t>
    </r>
  </si>
  <si>
    <t>RT0000029422</t>
  </si>
  <si>
    <t>MITRA TANI UD</t>
  </si>
  <si>
    <t>DUSUN JATI RT. 02 RW. 04</t>
  </si>
  <si>
    <t>BENDOHARJO</t>
  </si>
  <si>
    <r>
      <rPr>
        <u/>
        <sz val="11"/>
        <color rgb="FF1155CC"/>
        <rFont val="Calibri, sans-serif"/>
      </rPr>
      <t>https://www.google.com/maps?q=-7,1574475,111,2160263</t>
    </r>
  </si>
  <si>
    <t>RT0000029423</t>
  </si>
  <si>
    <t>UD SARI RUKUN</t>
  </si>
  <si>
    <t>DUSUN SONOREJO RT. 03 RW. 03</t>
  </si>
  <si>
    <r>
      <rPr>
        <u/>
        <sz val="11"/>
        <color rgb="FF1155CC"/>
        <rFont val="Calibri, sans-serif"/>
      </rPr>
      <t>https://www.google.com/maps?q=-7,1938624,111,1176673</t>
    </r>
  </si>
  <si>
    <t>RT0000029426</t>
  </si>
  <si>
    <t>DSN, KRAJAN RT.01 RW. 01</t>
  </si>
  <si>
    <t>BANJARDOWO</t>
  </si>
  <si>
    <r>
      <rPr>
        <u/>
        <sz val="11"/>
        <color rgb="FF1155CC"/>
        <rFont val="Calibri, sans-serif"/>
      </rPr>
      <t>https://www.google.com/maps?q=-7,1313124,111,1466825</t>
    </r>
  </si>
  <si>
    <t>RT0000029430</t>
  </si>
  <si>
    <t>KELOMPOK TANI USAHA MAJU</t>
  </si>
  <si>
    <t>DSN. SRI KUNING RT. 002/007 DS. KEMADOHBATUR</t>
  </si>
  <si>
    <r>
      <rPr>
        <u/>
        <sz val="11"/>
        <color rgb="FF1155CC"/>
        <rFont val="Calibri, sans-serif"/>
      </rPr>
      <t>https://www.google.com/maps?q=-6,983928,111,0462479</t>
    </r>
  </si>
  <si>
    <t>RT0000029432</t>
  </si>
  <si>
    <t>JL. KI AGENG SELO RT. 006/004 DESA SELO</t>
  </si>
  <si>
    <r>
      <rPr>
        <u/>
        <sz val="11"/>
        <color rgb="FF1155CC"/>
        <rFont val="Calibri, sans-serif"/>
      </rPr>
      <t>https://www.google.com/maps?q=-7,0927164,111,0050883</t>
    </r>
  </si>
  <si>
    <t>RT0000029433</t>
  </si>
  <si>
    <t>DSN. KAYEN RT. 002/004 DS. MAYAHAN</t>
  </si>
  <si>
    <t>MAYAHAN</t>
  </si>
  <si>
    <r>
      <rPr>
        <u/>
        <sz val="11"/>
        <color rgb="FF1155CC"/>
        <rFont val="Calibri, sans-serif"/>
      </rPr>
      <t>https://www.google.com/maps?q=-7,0736501,110,9549972</t>
    </r>
  </si>
  <si>
    <t>RT0000029434</t>
  </si>
  <si>
    <t>KARTIKA MAHES</t>
  </si>
  <si>
    <t>DSN. JETAK RT.001/002 DESA PLOSOREJO</t>
  </si>
  <si>
    <r>
      <rPr>
        <u/>
        <sz val="11"/>
        <color rgb="FF1155CC"/>
        <rFont val="Calibri, sans-serif"/>
      </rPr>
      <t>https://www.google.com/maps?q=-7,0683562,110,9788837</t>
    </r>
  </si>
  <si>
    <t>RT0000029436</t>
  </si>
  <si>
    <t>GITA, UD</t>
  </si>
  <si>
    <t>DSN NGRAMPAAN RT. 003/010 DS SELO</t>
  </si>
  <si>
    <r>
      <rPr>
        <u/>
        <sz val="11"/>
        <color rgb="FF1155CC"/>
        <rFont val="Calibri, sans-serif"/>
      </rPr>
      <t>https://www.google.com/maps?q=-7,1001652,111,0156666</t>
    </r>
  </si>
  <si>
    <t>RT0000029437</t>
  </si>
  <si>
    <t>DESA JONO RT. 01 RW. 010</t>
  </si>
  <si>
    <r>
      <rPr>
        <u/>
        <sz val="11"/>
        <color rgb="FF1155CC"/>
        <rFont val="Calibri, sans-serif"/>
      </rPr>
      <t>https://www.google.com/maps?q=-7,0807017,110,9833633</t>
    </r>
  </si>
  <si>
    <t>RT0000029438</t>
  </si>
  <si>
    <t>DSN PENJALINAN RT. 004/007 DS PLOSOREJO</t>
  </si>
  <si>
    <r>
      <rPr>
        <u/>
        <sz val="11"/>
        <color rgb="FF1155CC"/>
        <rFont val="Calibri, sans-serif"/>
      </rPr>
      <t>https://www.google.com/maps?q=-7,0682103,110,9856173</t>
    </r>
  </si>
  <si>
    <t>RT0000029439</t>
  </si>
  <si>
    <t>DSN. SILEMAN RT. 001/007 DESA JONO</t>
  </si>
  <si>
    <r>
      <rPr>
        <u/>
        <sz val="11"/>
        <color rgb="FF1155CC"/>
        <rFont val="Calibri, sans-serif"/>
      </rPr>
      <t>https://www.google.com/maps?q=-7,0888528,110,9800798</t>
    </r>
  </si>
  <si>
    <t>RT0000029440</t>
  </si>
  <si>
    <t>PUTRA MULYO</t>
  </si>
  <si>
    <t>DUSUN TARUB RT 03 RW 03 DESA/KEL TARUB KEC TAWANGHARJO</t>
  </si>
  <si>
    <t>TARUB</t>
  </si>
  <si>
    <r>
      <rPr>
        <u/>
        <sz val="11"/>
        <color rgb="FF1155CC"/>
        <rFont val="Calibri, sans-serif"/>
      </rPr>
      <t>https://www.google.com/maps?q=-7,0626783,111,0160564</t>
    </r>
  </si>
  <si>
    <t>RT0000029441</t>
  </si>
  <si>
    <t>DSN. KARANG MALANG RT. 021/004 DS. PULONGRAMBE</t>
  </si>
  <si>
    <t>PULONGRAMBE</t>
  </si>
  <si>
    <r>
      <rPr>
        <u/>
        <sz val="11"/>
        <color rgb="FF1155CC"/>
        <rFont val="Calibri, sans-serif"/>
      </rPr>
      <t>https://www.google.com/maps?q=-7,0938314,110,9776178</t>
    </r>
  </si>
  <si>
    <t>RT0000029443</t>
  </si>
  <si>
    <t>UD ARTIKA</t>
  </si>
  <si>
    <t>DUSUN DOLOG RT. 01 RW. 01</t>
  </si>
  <si>
    <r>
      <rPr>
        <u/>
        <sz val="11"/>
        <color rgb="FF1155CC"/>
        <rFont val="Calibri, sans-serif"/>
      </rPr>
      <t>https://www.google.com/maps?q=-7,1952629,111,1063503</t>
    </r>
  </si>
  <si>
    <t>RT0000029444</t>
  </si>
  <si>
    <t>DIAN, UD</t>
  </si>
  <si>
    <t>DUSUN NGRAO UTARA RT. 08 RW. 03</t>
  </si>
  <si>
    <r>
      <rPr>
        <u/>
        <sz val="11"/>
        <color rgb="FF1155CC"/>
        <rFont val="Calibri, sans-serif"/>
      </rPr>
      <t>https://www.google.com/maps?q=-7,1748114,111,1029865</t>
    </r>
  </si>
  <si>
    <t>RT0000029446</t>
  </si>
  <si>
    <t>LISTANI. UD</t>
  </si>
  <si>
    <t>DSN KRAJAN RT. 002/001 DS KARANGASEM</t>
  </si>
  <si>
    <r>
      <rPr>
        <u/>
        <sz val="11"/>
        <color rgb="FF1155CC"/>
        <rFont val="Calibri, sans-serif"/>
      </rPr>
      <t>https://www.google.com/maps?q=-7,0700498,111,0815444</t>
    </r>
  </si>
  <si>
    <t>RT0000029447</t>
  </si>
  <si>
    <t>MOHTAR, TOKO</t>
  </si>
  <si>
    <t>DSN. TANJUNGSARI RT. 002/002 DS. TANJUNGREJO</t>
  </si>
  <si>
    <r>
      <rPr>
        <u/>
        <sz val="11"/>
        <color rgb="FF1155CC"/>
        <rFont val="Calibri, sans-serif"/>
      </rPr>
      <t>https://www.google.com/maps?q=-7,0886584,111,0515614</t>
    </r>
  </si>
  <si>
    <t>RT0000029449</t>
  </si>
  <si>
    <t>KARYA MAKMUR, UD</t>
  </si>
  <si>
    <t>LK. PENGGUNGHARJO RT. 004/009 DS. KUNDEN</t>
  </si>
  <si>
    <t>WIROSARI</t>
  </si>
  <si>
    <r>
      <rPr>
        <u/>
        <sz val="11"/>
        <color rgb="FF1155CC"/>
        <rFont val="Calibri, sans-serif"/>
      </rPr>
      <t>https://www.google.com/maps?q=-7,0700392,111,0815957</t>
    </r>
  </si>
  <si>
    <t>RT0000029450</t>
  </si>
  <si>
    <t>NGUDI HASIL</t>
  </si>
  <si>
    <t>DSN, KARAS RT. 01 RW. 09</t>
  </si>
  <si>
    <r>
      <rPr>
        <u/>
        <sz val="11"/>
        <color rgb="FF1155CC"/>
        <rFont val="Calibri, sans-serif"/>
      </rPr>
      <t>https://www.google.com/maps?q=-7,17505,111,1233879</t>
    </r>
  </si>
  <si>
    <t>RT0000029452</t>
  </si>
  <si>
    <t>UD. SENDANG MAKMUR</t>
  </si>
  <si>
    <t>LK. PENGGUNGHARJO RT. 002/011 DS KUNDEN</t>
  </si>
  <si>
    <r>
      <rPr>
        <u/>
        <sz val="11"/>
        <color rgb="FF1155CC"/>
        <rFont val="Calibri, sans-serif"/>
      </rPr>
      <t>https://www.google.com/maps?q=-7,0746407,111,0799738</t>
    </r>
  </si>
  <si>
    <t>RT0000029453</t>
  </si>
  <si>
    <t>DSN. SEMPU RT. 003/007 DESA TAMBAHREJO</t>
  </si>
  <si>
    <r>
      <rPr>
        <u/>
        <sz val="11"/>
        <color rgb="FF1155CC"/>
        <rFont val="Calibri, sans-serif"/>
      </rPr>
      <t>https://www.google.com/maps?q=-7,0953248,111,0729093</t>
    </r>
  </si>
  <si>
    <t>RT0000029454</t>
  </si>
  <si>
    <t>DUSUN SENGON RT. 04 RW. 05</t>
  </si>
  <si>
    <t>GRABAGAN</t>
  </si>
  <si>
    <r>
      <rPr>
        <u/>
        <sz val="11"/>
        <color rgb="FF1155CC"/>
        <rFont val="Calibri, sans-serif"/>
      </rPr>
      <t>https://www.google.com/maps?q=-7,1342573,111,1168076</t>
    </r>
  </si>
  <si>
    <t>RT0000029455</t>
  </si>
  <si>
    <t>SUSILO, UD</t>
  </si>
  <si>
    <t>DSN. SAWIT RT. 002/001 DS. TANJUNGREJO</t>
  </si>
  <si>
    <r>
      <rPr>
        <u/>
        <sz val="11"/>
        <color rgb="FF1155CC"/>
        <rFont val="Calibri, sans-serif"/>
      </rPr>
      <t>https://www.google.com/maps?q=-7,0861064,111,0597531</t>
    </r>
  </si>
  <si>
    <t>RT0000029457</t>
  </si>
  <si>
    <t>BAROKAH AKBAR</t>
  </si>
  <si>
    <t>DSN. JATI RT. 03 RW. 03</t>
  </si>
  <si>
    <r>
      <rPr>
        <u/>
        <sz val="11"/>
        <color rgb="FF1155CC"/>
        <rFont val="Calibri, sans-serif"/>
      </rPr>
      <t>https://www.google.com/maps?q=-7,1228133,111,1143817</t>
    </r>
  </si>
  <si>
    <t>RT0000029458</t>
  </si>
  <si>
    <t>DSN, JATI RT. 03 RW, 03</t>
  </si>
  <si>
    <r>
      <rPr>
        <u/>
        <sz val="11"/>
        <color rgb="FF1155CC"/>
        <rFont val="Calibri, sans-serif"/>
      </rPr>
      <t>https://www.google.com/maps?q=-7,1231079,111,1170588</t>
    </r>
  </si>
  <si>
    <t>RT0000029459</t>
  </si>
  <si>
    <t>DSN. KRADENAN RT. 03 RW. 02</t>
  </si>
  <si>
    <t>KRADENAN</t>
  </si>
  <si>
    <r>
      <rPr>
        <u/>
        <sz val="11"/>
        <color rgb="FF1155CC"/>
        <rFont val="Calibri, sans-serif"/>
      </rPr>
      <t>https://www.google.com/maps?q=-7,1488417,111,1460414</t>
    </r>
  </si>
  <si>
    <t>RT0000029460</t>
  </si>
  <si>
    <t>DIAN PUTRA UD</t>
  </si>
  <si>
    <t>JL. RAYA KRADENAN NO. 44 RT. 03 RW. 03</t>
  </si>
  <si>
    <r>
      <rPr>
        <u/>
        <sz val="11"/>
        <color rgb="FF1155CC"/>
        <rFont val="Calibri, sans-serif"/>
      </rPr>
      <t>https://www.google.com/maps?q=-7,1475035,111,1475703</t>
    </r>
  </si>
  <si>
    <t>RT0000029461</t>
  </si>
  <si>
    <t>EMI UD</t>
  </si>
  <si>
    <t>DUSUN PLUMPUNGAN RT. 04 RW. 03</t>
  </si>
  <si>
    <r>
      <rPr>
        <u/>
        <sz val="11"/>
        <color rgb="FF1155CC"/>
        <rFont val="Calibri, sans-serif"/>
      </rPr>
      <t>https://www.google.com/maps?q=-7,1421667,111,14686</t>
    </r>
  </si>
  <si>
    <t>RT0000029462</t>
  </si>
  <si>
    <t>GAPOKTAN AL- BAROKAH</t>
  </si>
  <si>
    <t>DSN. KRAJAN RT. 01 RW. 01</t>
  </si>
  <si>
    <r>
      <rPr>
        <u/>
        <sz val="11"/>
        <color rgb="FF1155CC"/>
        <rFont val="Calibri, sans-serif"/>
      </rPr>
      <t>https://www.google.com/maps?q=-7,1308547,111,1459523</t>
    </r>
  </si>
  <si>
    <t>RT0000029465</t>
  </si>
  <si>
    <t>DSN. KRADENAN RT. 03 RW.03</t>
  </si>
  <si>
    <r>
      <rPr>
        <u/>
        <sz val="11"/>
        <color rgb="FF1155CC"/>
        <rFont val="Calibri, sans-serif"/>
      </rPr>
      <t>https://www.google.com/maps?q=-7,1500668,111,1476744</t>
    </r>
  </si>
  <si>
    <t>RT0000029469</t>
  </si>
  <si>
    <t>SUPARDI NANIK RAHAYU UD</t>
  </si>
  <si>
    <t>DUSUN PANDAN RT. 03 RW. 04</t>
  </si>
  <si>
    <t>SUWATU</t>
  </si>
  <si>
    <r>
      <rPr>
        <u/>
        <sz val="11"/>
        <color rgb="FF1155CC"/>
        <rFont val="Calibri, sans-serif"/>
      </rPr>
      <t>https://www.google.com/maps?q=-7,156391,111,1702895</t>
    </r>
  </si>
  <si>
    <t>RT0000029471</t>
  </si>
  <si>
    <t>UD MOH JAIS - 1</t>
  </si>
  <si>
    <t>DUSUN PELEM RT. 03 RW. 03</t>
  </si>
  <si>
    <r>
      <rPr>
        <u/>
        <sz val="11"/>
        <color rgb="FF1155CC"/>
        <rFont val="Calibri, sans-serif"/>
      </rPr>
      <t>https://www.google.com/maps?q=-7,1653638,111,1939263</t>
    </r>
  </si>
  <si>
    <t>RT0000029474</t>
  </si>
  <si>
    <t>UD TANI MUKTI</t>
  </si>
  <si>
    <t>DUSUN LANGEN HARJO RT. 02 RW. 09</t>
  </si>
  <si>
    <t>CREWEK</t>
  </si>
  <si>
    <r>
      <rPr>
        <u/>
        <sz val="11"/>
        <color rgb="FF1155CC"/>
        <rFont val="Calibri, sans-serif"/>
      </rPr>
      <t>https://www.google.com/maps?q=-7,1668832,111,1391333</t>
    </r>
  </si>
  <si>
    <t>RT0000029494</t>
  </si>
  <si>
    <t>DUSUN NGAMPEL RT. 01 RW. 07</t>
  </si>
  <si>
    <r>
      <rPr>
        <u/>
        <sz val="11"/>
        <color rgb="FF1155CC"/>
        <rFont val="Calibri, sans-serif"/>
      </rPr>
      <t>https://www.google.com/maps?q=-7,1591654,111,1113229</t>
    </r>
  </si>
  <si>
    <t>RT0000029507</t>
  </si>
  <si>
    <t>DK.CABEYAN RT. 05 RW. 03</t>
  </si>
  <si>
    <r>
      <rPr>
        <u/>
        <sz val="11"/>
        <color rgb="FF1155CC"/>
        <rFont val="Calibri, sans-serif"/>
      </rPr>
      <t>https://www.google.com/maps?q=-7,7113494,110,9366951</t>
    </r>
  </si>
  <si>
    <t>RT0000029549</t>
  </si>
  <si>
    <t>MAESO JENAR</t>
  </si>
  <si>
    <t>JL. RAYA SOLO - WONOGIRI KM 22 TENONGAN RT.02 RW.01</t>
  </si>
  <si>
    <t>GUPIT</t>
  </si>
  <si>
    <r>
      <rPr>
        <u/>
        <sz val="11"/>
        <color rgb="FF1155CC"/>
        <rFont val="Calibri, sans-serif"/>
      </rPr>
      <t>https://www.google.com/maps?q=-7,7483042,110,883098</t>
    </r>
  </si>
  <si>
    <t>RT0000029608</t>
  </si>
  <si>
    <t>TOKO SARANA KARYA</t>
  </si>
  <si>
    <t>DAYU 03/06 LEMPONG, JENAWI</t>
  </si>
  <si>
    <t>LEMPONG</t>
  </si>
  <si>
    <r>
      <rPr>
        <u/>
        <sz val="11"/>
        <color rgb="FF1155CC"/>
        <rFont val="Calibri, sans-serif"/>
      </rPr>
      <t>https://www.google.com/maps?q=-7,5266451,111,1441065</t>
    </r>
  </si>
  <si>
    <t>RT0000029610</t>
  </si>
  <si>
    <t>INDRI</t>
  </si>
  <si>
    <t>MARGOSANTEN RT.04/02, DESA SEPANJANG</t>
  </si>
  <si>
    <r>
      <rPr>
        <u/>
        <sz val="11"/>
        <color rgb="FF1155CC"/>
        <rFont val="Calibri, sans-serif"/>
      </rPr>
      <t>https://www.google.com/maps?q=-7,6716619,111,1047268</t>
    </r>
  </si>
  <si>
    <t>RT0000029621</t>
  </si>
  <si>
    <t>TK. NOVI</t>
  </si>
  <si>
    <t>DESA SENDANGWATES RT.003 RW.001</t>
  </si>
  <si>
    <t>SENDANGWATES</t>
  </si>
  <si>
    <r>
      <rPr>
        <u/>
        <sz val="11"/>
        <color rgb="FF1155CC"/>
        <rFont val="Calibri, sans-serif"/>
      </rPr>
      <t>https://www.google.com/maps?q=-7,0351093,111,2222534</t>
    </r>
  </si>
  <si>
    <t>RT0000029666</t>
  </si>
  <si>
    <t>DK. PAMIJEN RT 02/09</t>
  </si>
  <si>
    <t>NEGARAYU</t>
  </si>
  <si>
    <r>
      <rPr>
        <u/>
        <sz val="11"/>
        <color rgb="FF1155CC"/>
        <rFont val="Calibri, sans-serif"/>
      </rPr>
      <t>https://www.google.com/maps?q=-7,1746698,109,0373251</t>
    </r>
  </si>
  <si>
    <t>RT0000029667</t>
  </si>
  <si>
    <t>BUMI REJO</t>
  </si>
  <si>
    <t>DS. NEGARADAHA RT 03/02</t>
  </si>
  <si>
    <r>
      <rPr>
        <u/>
        <sz val="11"/>
        <color rgb="FF1155CC"/>
        <rFont val="Calibri, sans-serif"/>
      </rPr>
      <t>https://www.google.com/maps?q=-7,26706,109,0245983</t>
    </r>
  </si>
  <si>
    <t>RT0000029668</t>
  </si>
  <si>
    <t>ABADI TANI</t>
  </si>
  <si>
    <t>DS.LAREN RT 04/01</t>
  </si>
  <si>
    <t>LAREN</t>
  </si>
  <si>
    <r>
      <rPr>
        <u/>
        <sz val="11"/>
        <color rgb="FF1155CC"/>
        <rFont val="Calibri, sans-serif"/>
      </rPr>
      <t>https://www.google.com/maps?q=-7,2600058,109,0078415</t>
    </r>
  </si>
  <si>
    <t>RT0000029669</t>
  </si>
  <si>
    <t>2 PUTRA TANI</t>
  </si>
  <si>
    <t>DS. PRUWATAN RT 09/06</t>
  </si>
  <si>
    <t>PRUWATAN</t>
  </si>
  <si>
    <r>
      <rPr>
        <u/>
        <sz val="11"/>
        <color rgb="FF1155CC"/>
        <rFont val="Calibri, sans-serif"/>
      </rPr>
      <t>https://www.google.com/maps?q=-7,2835443,108,9840876</t>
    </r>
  </si>
  <si>
    <t>RT0000029670</t>
  </si>
  <si>
    <t>ALFICO</t>
  </si>
  <si>
    <t>DS. KALIERANG RT 01/04</t>
  </si>
  <si>
    <r>
      <rPr>
        <u/>
        <sz val="11"/>
        <color rgb="FF1155CC"/>
        <rFont val="Calibri, sans-serif"/>
      </rPr>
      <t>https://www.google.com/maps?q=-7,2594492,109,008186</t>
    </r>
  </si>
  <si>
    <t>RT0000029674</t>
  </si>
  <si>
    <t>TAWANGMANGU RT.03/02, NGLEBAK, TAWANGAMANGU</t>
  </si>
  <si>
    <r>
      <rPr>
        <u/>
        <sz val="11"/>
        <color rgb="FF1155CC"/>
        <rFont val="Calibri, sans-serif"/>
      </rPr>
      <t>https://www.google.com/maps?q=-7,668601,111,119168</t>
    </r>
  </si>
  <si>
    <t>RT0000029688</t>
  </si>
  <si>
    <t>DK. GONDANG WARUNG RT. 03 / 09</t>
  </si>
  <si>
    <r>
      <rPr>
        <u/>
        <sz val="11"/>
        <color rgb="FF1155CC"/>
        <rFont val="Calibri, sans-serif"/>
      </rPr>
      <t>https://www.google.com/maps?q=-7,5962417,110,8849773</t>
    </r>
  </si>
  <si>
    <t>RT0000029689</t>
  </si>
  <si>
    <t>DS. PANCUR, DUKUH RANDUBANGO</t>
  </si>
  <si>
    <t>BUNGU</t>
  </si>
  <si>
    <r>
      <rPr>
        <u/>
        <sz val="11"/>
        <color rgb="FF1155CC"/>
        <rFont val="Calibri, sans-serif"/>
      </rPr>
      <t>https://www.google.com/maps?q=-6,680197,110,7661045</t>
    </r>
  </si>
  <si>
    <t>RT0000029714</t>
  </si>
  <si>
    <t>UD. SOPO NYONO TANI</t>
  </si>
  <si>
    <t>DS. JOGOLOYO</t>
  </si>
  <si>
    <t>JOGOLOYO</t>
  </si>
  <si>
    <r>
      <rPr>
        <u/>
        <sz val="11"/>
        <color rgb="FF1155CC"/>
        <rFont val="Calibri, sans-serif"/>
      </rPr>
      <t>https://www.google.com/maps?q=-6,9210734,110,6329683</t>
    </r>
  </si>
  <si>
    <t>RT0000029734</t>
  </si>
  <si>
    <t>UD. SARI REJO</t>
  </si>
  <si>
    <t>DS. SARI</t>
  </si>
  <si>
    <r>
      <rPr>
        <u/>
        <sz val="11"/>
        <color rgb="FF1155CC"/>
        <rFont val="Calibri, sans-serif"/>
      </rPr>
      <t>https://www.google.com/maps?q=-6,8833734,110,7485078</t>
    </r>
  </si>
  <si>
    <t>RT0000029742</t>
  </si>
  <si>
    <t>DESA AMBALRESMI RT 01/II</t>
  </si>
  <si>
    <t>AMBALKLIWONAN</t>
  </si>
  <si>
    <r>
      <rPr>
        <u/>
        <sz val="11"/>
        <color rgb="FF1155CC"/>
        <rFont val="Calibri, sans-serif"/>
      </rPr>
      <t>https://www.google.com/maps?q=-7,783761,109,728355</t>
    </r>
  </si>
  <si>
    <t>RT0000029743</t>
  </si>
  <si>
    <t>DAULAT TANI</t>
  </si>
  <si>
    <t>DESA AMPIH RT 01/III</t>
  </si>
  <si>
    <t>AMPIH</t>
  </si>
  <si>
    <t>Buluspesantren</t>
  </si>
  <si>
    <r>
      <rPr>
        <u/>
        <sz val="11"/>
        <color rgb="FF1155CC"/>
        <rFont val="Calibri, sans-serif"/>
      </rPr>
      <t>https://www.google.com/maps?q=-7,7397754,109,7075869</t>
    </r>
  </si>
  <si>
    <t>RT0000029744</t>
  </si>
  <si>
    <t>RUKUN KELUARGA</t>
  </si>
  <si>
    <t>DESA SUMBERJATI</t>
  </si>
  <si>
    <t>BLENGORKULON</t>
  </si>
  <si>
    <r>
      <rPr>
        <u/>
        <sz val="11"/>
        <color rgb="FF1155CC"/>
        <rFont val="Calibri, sans-serif"/>
      </rPr>
      <t>https://www.google.com/maps?q=-7,7961896,109,7597368</t>
    </r>
  </si>
  <si>
    <t>RT0000029745</t>
  </si>
  <si>
    <t>DESA BOCOR RT 05/III</t>
  </si>
  <si>
    <r>
      <rPr>
        <u/>
        <sz val="11"/>
        <color rgb="FF1155CC"/>
        <rFont val="Calibri, sans-serif"/>
      </rPr>
      <t>https://www.google.com/maps?q=-7,7629533,109,6689083</t>
    </r>
  </si>
  <si>
    <t>RT0000029747</t>
  </si>
  <si>
    <t>DESA BRECONG RT 01/VII</t>
  </si>
  <si>
    <t>BRECONG</t>
  </si>
  <si>
    <r>
      <rPr>
        <u/>
        <sz val="11"/>
        <color rgb="FF1155CC"/>
        <rFont val="Calibri, sans-serif"/>
      </rPr>
      <t>https://www.google.com/maps?q=-7,7753545,109,6682964</t>
    </r>
  </si>
  <si>
    <t>RT0000029749</t>
  </si>
  <si>
    <t>SAMI TANI</t>
  </si>
  <si>
    <t>JALAN DAENDELES DESA AMBALRESMI</t>
  </si>
  <si>
    <t>BENERWETAN</t>
  </si>
  <si>
    <r>
      <rPr>
        <u/>
        <sz val="11"/>
        <color rgb="FF1155CC"/>
        <rFont val="Calibri, sans-serif"/>
      </rPr>
      <t>https://www.google.com/maps?q=-7,7838152,109,7286235</t>
    </r>
  </si>
  <si>
    <t>RT0000029751</t>
  </si>
  <si>
    <t>DESA AYAMPUTIH RT 02/IV</t>
  </si>
  <si>
    <t>AYAMPUTIH</t>
  </si>
  <si>
    <r>
      <rPr>
        <u/>
        <sz val="11"/>
        <color rgb="FF1155CC"/>
        <rFont val="Calibri, sans-serif"/>
      </rPr>
      <t>https://www.google.com/maps?q=-7,7660423,109,6478591</t>
    </r>
  </si>
  <si>
    <t>RT0000029752</t>
  </si>
  <si>
    <t>MADINA AGRO</t>
  </si>
  <si>
    <t>DESA TANJUNGREJO RT 06/III</t>
  </si>
  <si>
    <r>
      <rPr>
        <u/>
        <sz val="11"/>
        <color rgb="FF1155CC"/>
        <rFont val="Calibri, sans-serif"/>
      </rPr>
      <t>https://www.google.com/maps?q=-7,7274964,109,6660133</t>
    </r>
  </si>
  <si>
    <t>RT0000029754</t>
  </si>
  <si>
    <t>PATRA</t>
  </si>
  <si>
    <t>DESA WALUYO RT 01/III</t>
  </si>
  <si>
    <t>BANJURMUKADAN</t>
  </si>
  <si>
    <r>
      <rPr>
        <u/>
        <sz val="11"/>
        <color rgb="FF1155CC"/>
        <rFont val="Calibri, sans-serif"/>
      </rPr>
      <t>https://www.google.com/maps?q=-7,7670468,109,6756536</t>
    </r>
  </si>
  <si>
    <t>RT0000029755</t>
  </si>
  <si>
    <t>NITI LUHUR</t>
  </si>
  <si>
    <t>DESA BANJURPASAR RT 02/V</t>
  </si>
  <si>
    <t>BANJURPASAR</t>
  </si>
  <si>
    <r>
      <rPr>
        <u/>
        <sz val="11"/>
        <color rgb="FF1155CC"/>
        <rFont val="Calibri, sans-serif"/>
      </rPr>
      <t>https://www.google.com/maps?q=-7,77393,109,698249</t>
    </r>
  </si>
  <si>
    <t>RT0000029765</t>
  </si>
  <si>
    <t>TOKO TANI MURNI SEJAHTERA</t>
  </si>
  <si>
    <t>JLN. PEJAGAN KEMURANG WETAN RT 03 RW 01</t>
  </si>
  <si>
    <t>KEMURANG WETAN</t>
  </si>
  <si>
    <r>
      <rPr>
        <u/>
        <sz val="11"/>
        <color rgb="FF1155CC"/>
        <rFont val="Calibri, sans-serif"/>
      </rPr>
      <t>https://www.google.com/maps?q=-6,8883233,108,8853657</t>
    </r>
  </si>
  <si>
    <t>RT0000029769</t>
  </si>
  <si>
    <t>DESA BINORONG RT.04 RW.05</t>
  </si>
  <si>
    <r>
      <rPr>
        <u/>
        <sz val="11"/>
        <color rgb="FF1155CC"/>
        <rFont val="Calibri, sans-serif"/>
      </rPr>
      <t>https://www.google.com/maps?q=-7,4124474,109,6072888</t>
    </r>
  </si>
  <si>
    <t>RT0000029771</t>
  </si>
  <si>
    <t>UD.DIKA TANI JAYA</t>
  </si>
  <si>
    <t>DS.DEPOK RT.04 RW.01</t>
  </si>
  <si>
    <t>WATUURIP</t>
  </si>
  <si>
    <r>
      <rPr>
        <u/>
        <sz val="11"/>
        <color rgb="FF1155CC"/>
        <rFont val="Calibri, sans-serif"/>
      </rPr>
      <t>https://www.google.com/maps?q=-7,4279619,109,6252014</t>
    </r>
  </si>
  <si>
    <t>RT0000029777</t>
  </si>
  <si>
    <t>HARAPAN TANI 2</t>
  </si>
  <si>
    <t>BRUNOREJO</t>
  </si>
  <si>
    <r>
      <rPr>
        <u/>
        <sz val="11"/>
        <color rgb="FF1155CC"/>
        <rFont val="Calibri, sans-serif"/>
      </rPr>
      <t>https://www.google.com/maps?q=-7,5701769,109,9314361</t>
    </r>
  </si>
  <si>
    <t>RT0000039348</t>
  </si>
  <si>
    <t>DESA MANGUNWENI</t>
  </si>
  <si>
    <t>CANDIRENGGO</t>
  </si>
  <si>
    <r>
      <rPr>
        <u/>
        <sz val="11"/>
        <color rgb="FF1155CC"/>
        <rFont val="Calibri, sans-serif"/>
      </rPr>
      <t>https://www.google.com/maps?q=-7,6771215,109,4196409</t>
    </r>
  </si>
  <si>
    <t>RT0000039349</t>
  </si>
  <si>
    <t>UD SANI SAPROTAN</t>
  </si>
  <si>
    <t>DESA AYAH RT 04/01</t>
  </si>
  <si>
    <t>BANJARARJO</t>
  </si>
  <si>
    <r>
      <rPr>
        <u/>
        <sz val="11"/>
        <color rgb="FF1155CC"/>
        <rFont val="Calibri, sans-serif"/>
      </rPr>
      <t>https://www.google.com/maps?q=-7,6993868,109,3962984</t>
    </r>
  </si>
  <si>
    <t>RT0000039350</t>
  </si>
  <si>
    <t>UD MITRATANI</t>
  </si>
  <si>
    <t>DK. WANASARI RT 01/03</t>
  </si>
  <si>
    <t>DEMANGSARI</t>
  </si>
  <si>
    <r>
      <rPr>
        <u/>
        <sz val="11"/>
        <color rgb="FF1155CC"/>
        <rFont val="Calibri, sans-serif"/>
      </rPr>
      <t>https://www.google.com/maps?q=-7,6648271,109,4085825</t>
    </r>
  </si>
  <si>
    <t>RT0000039443</t>
  </si>
  <si>
    <r>
      <rPr>
        <u/>
        <sz val="11"/>
        <color rgb="FF1155CC"/>
        <rFont val="Calibri, sans-serif"/>
      </rPr>
      <t>https://www.google.com/maps?q=-6,8795886,110,7329749</t>
    </r>
  </si>
  <si>
    <t>RT0000039515</t>
  </si>
  <si>
    <t>TOKO RUGAYAH</t>
  </si>
  <si>
    <r>
      <rPr>
        <u/>
        <sz val="11"/>
        <color rgb="FF1155CC"/>
        <rFont val="Calibri, sans-serif"/>
      </rPr>
      <t>https://www.google.com/maps?q=-7,0061698,109,0418631</t>
    </r>
  </si>
  <si>
    <t>RT0000039516</t>
  </si>
  <si>
    <t>RAJEGWESI</t>
  </si>
  <si>
    <r>
      <rPr>
        <u/>
        <sz val="11"/>
        <color rgb="FF1155CC"/>
        <rFont val="Calibri, sans-serif"/>
      </rPr>
      <t>https://www.google.com/maps?q=-7,0064385,109,0534651</t>
    </r>
  </si>
  <si>
    <t>RT0000039517</t>
  </si>
  <si>
    <t>SIDA MULYA</t>
  </si>
  <si>
    <r>
      <rPr>
        <u/>
        <sz val="11"/>
        <color rgb="FF1155CC"/>
        <rFont val="Calibri, sans-serif"/>
      </rPr>
      <t>https://www.google.com/maps?q=-7,0207385,109,069885</t>
    </r>
  </si>
  <si>
    <t>RT0000039755</t>
  </si>
  <si>
    <t>DESA PURWOSARI RT 08 RW 02</t>
  </si>
  <si>
    <r>
      <rPr>
        <u/>
        <sz val="11"/>
        <color rgb="FF1155CC"/>
        <rFont val="Calibri, sans-serif"/>
      </rPr>
      <t>https://www.google.com/maps?q=-6,92206,111,45079</t>
    </r>
  </si>
  <si>
    <t>RT0000040175</t>
  </si>
  <si>
    <t>DUA KUSUMA</t>
  </si>
  <si>
    <t>BULU RT 01/02, PASEKAN, EROMOKO, WONOGIRI</t>
  </si>
  <si>
    <r>
      <rPr>
        <u/>
        <sz val="11"/>
        <color rgb="FF1155CC"/>
        <rFont val="Calibri, sans-serif"/>
      </rPr>
      <t>https://www.google.com/maps?q=-7,9421857,110,7718073</t>
    </r>
  </si>
  <si>
    <t>RT0000040294</t>
  </si>
  <si>
    <t>DS. POJOKWATU RT 02 RW 02</t>
  </si>
  <si>
    <t>GAGAKAN</t>
  </si>
  <si>
    <r>
      <rPr>
        <u/>
        <sz val="11"/>
        <color rgb="FF1155CC"/>
        <rFont val="Calibri, sans-serif"/>
      </rPr>
      <t>https://www.google.com/maps?q=-7,1131992,111,5732063</t>
    </r>
  </si>
  <si>
    <t>RT0000040295</t>
  </si>
  <si>
    <t>UD. UDIN</t>
  </si>
  <si>
    <t>DS. POJOKWATU RT 02 RW 01</t>
  </si>
  <si>
    <r>
      <rPr>
        <u/>
        <sz val="11"/>
        <color rgb="FF1155CC"/>
        <rFont val="Calibri, sans-serif"/>
      </rPr>
      <t>https://www.google.com/maps?q=-7,1068982,111,5637855</t>
    </r>
  </si>
  <si>
    <t>RT0000040317</t>
  </si>
  <si>
    <t>DESA. KARANGSAMBUNG RT 03 RW 01</t>
  </si>
  <si>
    <t>KARANGSAMBUNG</t>
  </si>
  <si>
    <r>
      <rPr>
        <u/>
        <sz val="11"/>
        <color rgb="FF1155CC"/>
        <rFont val="Calibri, sans-serif"/>
      </rPr>
      <t>https://www.google.com/maps?q=-6,9155282,108,76297</t>
    </r>
  </si>
  <si>
    <t>RT0000040346</t>
  </si>
  <si>
    <t>DESA KARANGANOM</t>
  </si>
  <si>
    <r>
      <rPr>
        <u/>
        <sz val="11"/>
        <color rgb="FF1155CC"/>
        <rFont val="Calibri, sans-serif"/>
      </rPr>
      <t>https://www.google.com/maps?q=-6,9511902,109,7609027</t>
    </r>
  </si>
  <si>
    <t>RT0000040348</t>
  </si>
  <si>
    <t>KIKI TANI</t>
  </si>
  <si>
    <t>DESA DEPOK</t>
  </si>
  <si>
    <r>
      <rPr>
        <u/>
        <sz val="11"/>
        <color rgb="FF1155CC"/>
        <rFont val="Calibri, sans-serif"/>
      </rPr>
      <t>https://www.google.com/maps?q=-6,9240488,109,7638181</t>
    </r>
  </si>
  <si>
    <t>RT0000040356</t>
  </si>
  <si>
    <t>GIRIMULYO</t>
  </si>
  <si>
    <t>DSN. CEPOGO DS. GIRIMULYO KEC. WINDUSARI</t>
  </si>
  <si>
    <t>DAMPIT</t>
  </si>
  <si>
    <r>
      <rPr>
        <u/>
        <sz val="11"/>
        <color rgb="FF1155CC"/>
        <rFont val="Calibri, sans-serif"/>
      </rPr>
      <t>https://www.google.com/maps?q=-7,4085593,110,118255</t>
    </r>
  </si>
  <si>
    <t>RT0000040362</t>
  </si>
  <si>
    <t>LESTARI JAYA, UD</t>
  </si>
  <si>
    <t>DUSUN NGENDO RT.03 RW.02</t>
  </si>
  <si>
    <t>RAMBAT</t>
  </si>
  <si>
    <r>
      <rPr>
        <u/>
        <sz val="11"/>
        <color rgb="FF1155CC"/>
        <rFont val="Calibri, sans-serif"/>
      </rPr>
      <t>https://www.google.com/maps?q=-7,2347468,110,849648</t>
    </r>
  </si>
  <si>
    <t>RT0000040365</t>
  </si>
  <si>
    <t>UD. PAMOR MULYO</t>
  </si>
  <si>
    <t>KEBEN RT 06 RW 02</t>
  </si>
  <si>
    <t>KEBEN</t>
  </si>
  <si>
    <r>
      <rPr>
        <u/>
        <sz val="11"/>
        <color rgb="FF1155CC"/>
        <rFont val="Calibri, sans-serif"/>
      </rPr>
      <t>https://www.google.com/maps?q=-6,8767663,111,0540476</t>
    </r>
  </si>
  <si>
    <t>RT0000040369</t>
  </si>
  <si>
    <t>UD. IJO LESTARI</t>
  </si>
  <si>
    <t>DS. KINCANG RT 01 RW 01</t>
  </si>
  <si>
    <t>ADIPASIR</t>
  </si>
  <si>
    <r>
      <rPr>
        <u/>
        <sz val="11"/>
        <color rgb="FF1155CC"/>
        <rFont val="Calibri, sans-serif"/>
      </rPr>
      <t>https://www.google.com/maps?q=-7,4190266,109,5569204</t>
    </r>
  </si>
  <si>
    <t>RT0000040402</t>
  </si>
  <si>
    <t>TK MURAH TANI</t>
  </si>
  <si>
    <t>BANYUDONO RT 04/03, PULUTAN</t>
  </si>
  <si>
    <t>PULUTAN</t>
  </si>
  <si>
    <r>
      <rPr>
        <u/>
        <sz val="11"/>
        <color rgb="FF1155CC"/>
        <rFont val="Calibri, sans-serif"/>
      </rPr>
      <t>https://www.google.com/maps?q=-7,4333662,110,7794536</t>
    </r>
  </si>
  <si>
    <t>RT0000040408</t>
  </si>
  <si>
    <t>PASAR GOMBONG BLOK A</t>
  </si>
  <si>
    <r>
      <rPr>
        <u/>
        <sz val="11"/>
        <color rgb="FF1155CC"/>
        <rFont val="Calibri, sans-serif"/>
      </rPr>
      <t>https://www.google.com/maps?q=-6,8960211,109,4223437</t>
    </r>
  </si>
  <si>
    <t>RT0000040410</t>
  </si>
  <si>
    <t>ELWI TANI</t>
  </si>
  <si>
    <t>DESA HARJASARI RT.01/04 KEC.SURADADI KAB.PEMALANG</t>
  </si>
  <si>
    <r>
      <rPr>
        <u/>
        <sz val="11"/>
        <color rgb="FF1155CC"/>
        <rFont val="Calibri, sans-serif"/>
      </rPr>
      <t>https://www.google.com/maps?q=-6,9283136,109,2564372</t>
    </r>
  </si>
  <si>
    <t>RT0000040411</t>
  </si>
  <si>
    <t>SOJENAH</t>
  </si>
  <si>
    <t>DESA HARJOSARI RT.05/06 KEC.SURADADI KAB.PEMALANG</t>
  </si>
  <si>
    <r>
      <rPr>
        <u/>
        <sz val="11"/>
        <color rgb="FF1155CC"/>
        <rFont val="Calibri, sans-serif"/>
      </rPr>
      <t>https://www.google.com/maps?q=-6,9387409,109,2567079</t>
    </r>
  </si>
  <si>
    <t>RT0000040412</t>
  </si>
  <si>
    <t>DESA DAWUHAN RT10/03 KEC.TALANG KAB.TEGAL</t>
  </si>
  <si>
    <t>PEGIRIKAN</t>
  </si>
  <si>
    <r>
      <rPr>
        <u/>
        <sz val="11"/>
        <color rgb="FF1155CC"/>
        <rFont val="Calibri, sans-serif"/>
      </rPr>
      <t>https://www.google.com/maps?q=-6,8961636,109,171051</t>
    </r>
  </si>
  <si>
    <t>RT0000040414</t>
  </si>
  <si>
    <t>SUMBER MULIA</t>
  </si>
  <si>
    <t>DS. BONGAS RT 02 RW 04 KEC. WATUKUMPUL KAB.PEMALANG</t>
  </si>
  <si>
    <t>BONGAS</t>
  </si>
  <si>
    <r>
      <rPr>
        <u/>
        <sz val="11"/>
        <color rgb="FF1155CC"/>
        <rFont val="Calibri, sans-serif"/>
      </rPr>
      <t>https://www.google.com/maps?q=-7,1973665,109,4916085</t>
    </r>
  </si>
  <si>
    <t>RT0000040418</t>
  </si>
  <si>
    <t>DESA PAGELAK RT01 RW02</t>
  </si>
  <si>
    <t>KUTAYASA</t>
  </si>
  <si>
    <r>
      <rPr>
        <u/>
        <sz val="11"/>
        <color rgb="FF1155CC"/>
        <rFont val="Calibri, sans-serif"/>
      </rPr>
      <t>https://www.google.com/maps?q=-7,3789876,109,746021</t>
    </r>
  </si>
  <si>
    <t>RT0000040465</t>
  </si>
  <si>
    <t>ADHI JAYA</t>
  </si>
  <si>
    <t>DESA JAGALEMPENI RT 09 RW 06</t>
  </si>
  <si>
    <r>
      <rPr>
        <u/>
        <sz val="11"/>
        <color rgb="FF1155CC"/>
        <rFont val="Calibri, sans-serif"/>
      </rPr>
      <t>https://www.google.com/maps?q=-6,9302983,109,0146204</t>
    </r>
  </si>
  <si>
    <t>RT0000040480</t>
  </si>
  <si>
    <t>KIOS TRI SAKTI</t>
  </si>
  <si>
    <t>DESA BANJARKERTA RT.01 RW 05</t>
  </si>
  <si>
    <r>
      <rPr>
        <u/>
        <sz val="11"/>
        <color rgb="FF1155CC"/>
        <rFont val="Calibri, sans-serif"/>
      </rPr>
      <t>https://www.google.com/maps?q=-7,3041895,109,3960839</t>
    </r>
  </si>
  <si>
    <t>RT0000040508</t>
  </si>
  <si>
    <r>
      <rPr>
        <u/>
        <sz val="11"/>
        <color rgb="FF1155CC"/>
        <rFont val="Calibri, sans-serif"/>
      </rPr>
      <t>https://www.google.com/maps?q=-6,9989894,109,1694887</t>
    </r>
  </si>
  <si>
    <t>RT0000040510</t>
  </si>
  <si>
    <t>BONDO MORO</t>
  </si>
  <si>
    <t>DSN. KEBONAGUNG RT. 09 RW. 01 DS. KEBONAGUNG</t>
  </si>
  <si>
    <r>
      <rPr>
        <u/>
        <sz val="11"/>
        <color rgb="FF1155CC"/>
        <rFont val="Calibri, sans-serif"/>
      </rPr>
      <t>https://www.google.com/maps?q=-7,0743651,110,5755851</t>
    </r>
  </si>
  <si>
    <t>RT0000040511</t>
  </si>
  <si>
    <t>TOKO NGALAB BERKAH</t>
  </si>
  <si>
    <t>DESA. JEPANGREJO RT.01,RW.03</t>
  </si>
  <si>
    <r>
      <rPr>
        <u/>
        <sz val="11"/>
        <color rgb="FF1155CC"/>
        <rFont val="Calibri, sans-serif"/>
      </rPr>
      <t>https://www.google.com/maps?q=-7,00615,111,4210067</t>
    </r>
  </si>
  <si>
    <t>RT0000040523</t>
  </si>
  <si>
    <t>DESA KARANGGEDANG RT 03 RW 03</t>
  </si>
  <si>
    <t>KLEPUSANGGAR</t>
  </si>
  <si>
    <r>
      <rPr>
        <u/>
        <sz val="11"/>
        <color rgb="FF1155CC"/>
        <rFont val="Calibri, sans-serif"/>
      </rPr>
      <t>https://www.google.com/maps?q=-7,650271,109,5854856</t>
    </r>
  </si>
  <si>
    <t>RT0000040527</t>
  </si>
  <si>
    <t>DADI SUBUR</t>
  </si>
  <si>
    <t>DESA SIDOMULYO RT 03 RW 01</t>
  </si>
  <si>
    <r>
      <rPr>
        <u/>
        <sz val="11"/>
        <color rgb="FF1155CC"/>
        <rFont val="Calibri, sans-serif"/>
      </rPr>
      <t>https://www.google.com/maps?q=-7,6309401,109,5696059</t>
    </r>
  </si>
  <si>
    <t>RT0000040531</t>
  </si>
  <si>
    <t>DK.CEPOGO DS. SUKABUMI, CEPOGO</t>
  </si>
  <si>
    <r>
      <rPr>
        <u/>
        <sz val="11"/>
        <color rgb="FF1155CC"/>
        <rFont val="Calibri, sans-serif"/>
      </rPr>
      <t>https://www.google.com/maps?q=-7,5126837,110,5143603</t>
    </r>
  </si>
  <si>
    <t>RT0000040537</t>
  </si>
  <si>
    <t>BOWO TANI</t>
  </si>
  <si>
    <t>DK.NGAMBIL-AMBIL RT 01 RW 03</t>
  </si>
  <si>
    <t>NGUTER</t>
  </si>
  <si>
    <r>
      <rPr>
        <u/>
        <sz val="11"/>
        <color rgb="FF1155CC"/>
        <rFont val="Calibri, sans-serif"/>
      </rPr>
      <t>https://www.google.com/maps?q=-7,737792,110,8730236</t>
    </r>
  </si>
  <si>
    <t>RT0000040576</t>
  </si>
  <si>
    <t>UD.WAHYU</t>
  </si>
  <si>
    <t>DESA KUTAYASA RT 02 RW 02</t>
  </si>
  <si>
    <t>MAJALENGKA</t>
  </si>
  <si>
    <r>
      <rPr>
        <u/>
        <sz val="11"/>
        <color rgb="FF1155CC"/>
        <rFont val="Calibri, sans-serif"/>
      </rPr>
      <t>https://www.google.com/maps?q=-7,4331,109,608808</t>
    </r>
  </si>
  <si>
    <t>RT0000040579</t>
  </si>
  <si>
    <t>UD.SUMBER TANI TRI</t>
  </si>
  <si>
    <t>DS.JATILAWANG RT02/RW01</t>
  </si>
  <si>
    <t>LEGOKSAYEM</t>
  </si>
  <si>
    <r>
      <rPr>
        <u/>
        <sz val="11"/>
        <color rgb="FF1155CC"/>
        <rFont val="Calibri, sans-serif"/>
      </rPr>
      <t>https://www.google.com/maps?q=-7,2132409,109,7648306</t>
    </r>
  </si>
  <si>
    <t>RT0000040589</t>
  </si>
  <si>
    <t>UD GUYUB RUKUN</t>
  </si>
  <si>
    <t>DK. MEGERI RT 001 RW 003 DESA MEGERI</t>
  </si>
  <si>
    <r>
      <rPr>
        <u/>
        <sz val="11"/>
        <color rgb="FF1155CC"/>
        <rFont val="Calibri, sans-serif"/>
      </rPr>
      <t>https://www.google.com/maps?q=-7,3689178,111,4489007</t>
    </r>
  </si>
  <si>
    <t>RT0000040590</t>
  </si>
  <si>
    <t>UD MARGO MULYO</t>
  </si>
  <si>
    <t>DUKUH GOITO RT 002 RW 001 DESA MENDENREJO</t>
  </si>
  <si>
    <r>
      <rPr>
        <u/>
        <sz val="11"/>
        <color rgb="FF1155CC"/>
        <rFont val="Calibri, sans-serif"/>
      </rPr>
      <t>https://www.google.com/maps?q=-7,2390303,111,4471821</t>
    </r>
  </si>
  <si>
    <t>RT0000040599</t>
  </si>
  <si>
    <t>JL. PEMUDA NO. 170 RT.02 RW.04 BOJA KENDAL</t>
  </si>
  <si>
    <r>
      <rPr>
        <u/>
        <sz val="11"/>
        <color rgb="FF1155CC"/>
        <rFont val="Calibri, sans-serif"/>
      </rPr>
      <t>https://www.google.com/maps?q=-7,1045755,110,2659359</t>
    </r>
  </si>
  <si>
    <t>RT0000040600</t>
  </si>
  <si>
    <t>MIJEN MERBUH</t>
  </si>
  <si>
    <t>MERBUH</t>
  </si>
  <si>
    <r>
      <rPr>
        <u/>
        <sz val="11"/>
        <color rgb="FF1155CC"/>
        <rFont val="Calibri, sans-serif"/>
      </rPr>
      <t>https://www.google.com/maps?q=-7,0926578,110,2518314</t>
    </r>
  </si>
  <si>
    <t>RT0000040624</t>
  </si>
  <si>
    <t>BANA PUTRA</t>
  </si>
  <si>
    <t>DESA KETUNGGENG</t>
  </si>
  <si>
    <t>BANYUBIRU</t>
  </si>
  <si>
    <r>
      <rPr>
        <u/>
        <sz val="11"/>
        <color rgb="FF1155CC"/>
        <rFont val="Calibri, sans-serif"/>
      </rPr>
      <t>https://www.google.com/maps?q=-7,5660377,110,3041295</t>
    </r>
  </si>
  <si>
    <t>RT0000040625</t>
  </si>
  <si>
    <t>SULTAN TANI</t>
  </si>
  <si>
    <t>DESA COKRO</t>
  </si>
  <si>
    <r>
      <rPr>
        <u/>
        <sz val="11"/>
        <color rgb="FF1155CC"/>
        <rFont val="Calibri, sans-serif"/>
      </rPr>
      <t>https://www.google.com/maps?q=-7,4052438,110,2960309</t>
    </r>
  </si>
  <si>
    <t>RT0000040705</t>
  </si>
  <si>
    <t>KIOS DARMI</t>
  </si>
  <si>
    <t>TAWANGREJO RT 08/05 DESA WATES KEC JATIPURNO</t>
  </si>
  <si>
    <r>
      <rPr>
        <u/>
        <sz val="11"/>
        <color rgb="FF1155CC"/>
        <rFont val="Calibri, sans-serif"/>
      </rPr>
      <t>https://www.google.com/maps?q=-7,7976791,111,1476373</t>
    </r>
  </si>
  <si>
    <t>RT0000040706</t>
  </si>
  <si>
    <t>WAHANA TANI</t>
  </si>
  <si>
    <t>JL. OTTO ISKANDAR DINATA NO 109</t>
  </si>
  <si>
    <t>Pekalongan Timur</t>
  </si>
  <si>
    <r>
      <rPr>
        <u/>
        <sz val="11"/>
        <color rgb="FF1155CC"/>
        <rFont val="Calibri, sans-serif"/>
      </rPr>
      <t>https://www.google.com/maps?q=-6,9090021,109,6942615</t>
    </r>
  </si>
  <si>
    <t>RT0000040725</t>
  </si>
  <si>
    <t>GRIYA TANI. UD</t>
  </si>
  <si>
    <t>MAGERSARI RT.003 RW.002</t>
  </si>
  <si>
    <t>NGIJO</t>
  </si>
  <si>
    <r>
      <rPr>
        <u/>
        <sz val="11"/>
        <color rgb="FF1155CC"/>
        <rFont val="Calibri, sans-serif"/>
      </rPr>
      <t>https://www.google.com/maps?q=-7,0838984,110,3601709</t>
    </r>
  </si>
  <si>
    <t>RT0000040734</t>
  </si>
  <si>
    <t>UD. 36</t>
  </si>
  <si>
    <t>DS. CABAK 02/06</t>
  </si>
  <si>
    <r>
      <rPr>
        <u/>
        <sz val="11"/>
        <color rgb="FF1155CC"/>
        <rFont val="Calibri, sans-serif"/>
      </rPr>
      <t>https://www.google.com/maps?q=-6,6365243,110,995062</t>
    </r>
  </si>
  <si>
    <t>RT0000040749</t>
  </si>
  <si>
    <t>UD. KARYA JAYA MANUNGGAL</t>
  </si>
  <si>
    <t>DS. LANGGENHARJO RT.05 RW.02</t>
  </si>
  <si>
    <t>GENENGMULYO</t>
  </si>
  <si>
    <r>
      <rPr>
        <u/>
        <sz val="11"/>
        <color rgb="FF1155CC"/>
        <rFont val="Calibri, sans-serif"/>
      </rPr>
      <t>https://www.google.com/maps?q=-6,6952302,111,1137841</t>
    </r>
  </si>
  <si>
    <t>RT0000040753</t>
  </si>
  <si>
    <t>UD. ARUM MULYA</t>
  </si>
  <si>
    <t>KP. WONOREJO RT 05 RW 08 DESA KEDUNGJATI</t>
  </si>
  <si>
    <t>KLITIKAN</t>
  </si>
  <si>
    <r>
      <rPr>
        <u/>
        <sz val="11"/>
        <color rgb="FF1155CC"/>
        <rFont val="Calibri, sans-serif"/>
      </rPr>
      <t>https://www.google.com/maps?q=-7,1635376,110,6317949</t>
    </r>
  </si>
  <si>
    <t>RT0000040754</t>
  </si>
  <si>
    <t>DUSUN. KRAKALAN RT 03 RW 06 DESA KEDUNGJATI</t>
  </si>
  <si>
    <t>PANIMBO</t>
  </si>
  <si>
    <r>
      <rPr>
        <u/>
        <sz val="11"/>
        <color rgb="FF1155CC"/>
        <rFont val="Calibri, sans-serif"/>
      </rPr>
      <t>https://www.google.com/maps?q=-7,1637576,110,6323386</t>
    </r>
  </si>
  <si>
    <t>RT0000040755</t>
  </si>
  <si>
    <t>TARDI TANI</t>
  </si>
  <si>
    <t>KEPUH RT 01 RW 04, JATIMARTO KEC. NGADIROJO</t>
  </si>
  <si>
    <t>JATIMARTO</t>
  </si>
  <si>
    <r>
      <rPr>
        <u/>
        <sz val="11"/>
        <color rgb="FF1155CC"/>
        <rFont val="Calibri, sans-serif"/>
      </rPr>
      <t>https://www.google.com/maps?q=-7,7716181,111,0291533</t>
    </r>
  </si>
  <si>
    <t>RT0000040764</t>
  </si>
  <si>
    <t>BERKAH BROILER</t>
  </si>
  <si>
    <t>PRIGELAN</t>
  </si>
  <si>
    <r>
      <rPr>
        <u/>
        <sz val="11"/>
        <color rgb="FF1155CC"/>
        <rFont val="Calibri, sans-serif"/>
      </rPr>
      <t>https://www.google.com/maps?q=-7,6788054,109,8459093</t>
    </r>
  </si>
  <si>
    <t>RT0000040772</t>
  </si>
  <si>
    <t>SINAR INTAN</t>
  </si>
  <si>
    <t>DENOK RT 02 RW 01 DESA GEMPOLDENOK KEC. DEMPET KAB. DEMAK</t>
  </si>
  <si>
    <t>GEMPOLDENOK</t>
  </si>
  <si>
    <r>
      <rPr>
        <u/>
        <sz val="11"/>
        <color rgb="FF1155CC"/>
        <rFont val="Calibri, sans-serif"/>
      </rPr>
      <t>https://www.google.com/maps?q=-6,9465963,110,7572879</t>
    </r>
  </si>
  <si>
    <t>RT0000040773</t>
  </si>
  <si>
    <t>SETYO TANI</t>
  </si>
  <si>
    <t>MUTERAN RT 01 RW 01 DESA KEDUNGORI KEC. DEMPET KAB. DEMAK</t>
  </si>
  <si>
    <r>
      <rPr>
        <u/>
        <sz val="11"/>
        <color rgb="FF1155CC"/>
        <rFont val="Calibri, sans-serif"/>
      </rPr>
      <t>https://www.google.com/maps?q=-6,9424216,110,7064729</t>
    </r>
  </si>
  <si>
    <t>RT0000040775</t>
  </si>
  <si>
    <t>MAJU TERUS</t>
  </si>
  <si>
    <t>DESA KEDUNGORI RT 04 RW 02 KEC. DEMPET KAB. DEMAK</t>
  </si>
  <si>
    <t>KEDUNGORI</t>
  </si>
  <si>
    <r>
      <rPr>
        <u/>
        <sz val="11"/>
        <color rgb="FF1155CC"/>
        <rFont val="Calibri, sans-serif"/>
      </rPr>
      <t>https://www.google.com/maps?q=-6,9570042,110,6989198</t>
    </r>
  </si>
  <si>
    <t>RT0000040794</t>
  </si>
  <si>
    <t>DESA WONOGIRI KEC. AMPELGADING</t>
  </si>
  <si>
    <t>WONOGIRI</t>
  </si>
  <si>
    <r>
      <rPr>
        <u/>
        <sz val="11"/>
        <color rgb="FF1155CC"/>
        <rFont val="Calibri, sans-serif"/>
      </rPr>
      <t>https://www.google.com/maps?q=-6,9528885,109,4893111</t>
    </r>
  </si>
  <si>
    <t>RT0000040800</t>
  </si>
  <si>
    <t>RIKI KARYA</t>
  </si>
  <si>
    <t>DUSUN KARANGSARI RT.001 RW.001 DESA KARANGSARI</t>
  </si>
  <si>
    <r>
      <rPr>
        <u/>
        <sz val="11"/>
        <color rgb="FF1155CC"/>
        <rFont val="Calibri, sans-serif"/>
      </rPr>
      <t>https://www.google.com/maps?q=-7,0249391,110,883613</t>
    </r>
  </si>
  <si>
    <t>RT0000040807</t>
  </si>
  <si>
    <t>TOKO TUMBUH SUBUR</t>
  </si>
  <si>
    <t>DUSUN KETIG RT. 01/01</t>
  </si>
  <si>
    <r>
      <rPr>
        <u/>
        <sz val="11"/>
        <color rgb="FF1155CC"/>
        <rFont val="Calibri, sans-serif"/>
      </rPr>
      <t>https://www.google.com/maps?q=-7,640421,109,3085086</t>
    </r>
  </si>
  <si>
    <t>RT0000040812</t>
  </si>
  <si>
    <t>DUSUN SIBALUNG RT. 01/10</t>
  </si>
  <si>
    <t>SIKANCO</t>
  </si>
  <si>
    <r>
      <rPr>
        <u/>
        <sz val="11"/>
        <color rgb="FF1155CC"/>
        <rFont val="Calibri, sans-serif"/>
      </rPr>
      <t>https://www.google.com/maps?q=-7,6325691,109,310503</t>
    </r>
  </si>
  <si>
    <t>RT0000040830</t>
  </si>
  <si>
    <t>DESA WLAHAR WETAN RT 06 RW 02, KALIBAGOR</t>
  </si>
  <si>
    <r>
      <rPr>
        <u/>
        <sz val="11"/>
        <color rgb="FF1155CC"/>
        <rFont val="Calibri, sans-serif"/>
      </rPr>
      <t>https://www.google.com/maps?q=-7,5032848,109,2655996</t>
    </r>
  </si>
  <si>
    <t>RT0000040832</t>
  </si>
  <si>
    <t>UD. SERBA ADA</t>
  </si>
  <si>
    <t>PEKIKIRAN RT 3 RW 1</t>
  </si>
  <si>
    <t>KEMRANGGON</t>
  </si>
  <si>
    <r>
      <rPr>
        <u/>
        <sz val="11"/>
        <color rgb="FF1155CC"/>
        <rFont val="Calibri, sans-serif"/>
      </rPr>
      <t>https://www.google.com/maps?q=-7,502865,109,3730424</t>
    </r>
  </si>
  <si>
    <t>RT0000040842</t>
  </si>
  <si>
    <t>DANA JAYA UD</t>
  </si>
  <si>
    <t>JL. PANGRANGO NO. 03 RT. 08/05</t>
  </si>
  <si>
    <t>BAJING KULON</t>
  </si>
  <si>
    <r>
      <rPr>
        <u/>
        <sz val="11"/>
        <color rgb="FF1155CC"/>
        <rFont val="Calibri, sans-serif"/>
      </rPr>
      <t>https://www.google.com/maps?q=-7,6334558,109,2438994</t>
    </r>
  </si>
  <si>
    <t>RT0000040866</t>
  </si>
  <si>
    <t>CILUMPING</t>
  </si>
  <si>
    <r>
      <rPr>
        <u/>
        <sz val="11"/>
        <color rgb="FF1155CC"/>
        <rFont val="Calibri, sans-serif"/>
      </rPr>
      <t>https://www.google.com/maps?q=-7,2566987,108,6098167</t>
    </r>
  </si>
  <si>
    <t>RT0000040867</t>
  </si>
  <si>
    <t>WANDA JAYA</t>
  </si>
  <si>
    <t>PANULISAN</t>
  </si>
  <si>
    <r>
      <rPr>
        <u/>
        <sz val="11"/>
        <color rgb="FF1155CC"/>
        <rFont val="Calibri, sans-serif"/>
      </rPr>
      <t>https://www.google.com/maps?q=-7,3218962,108,5711278</t>
    </r>
  </si>
  <si>
    <t>RT0000040873</t>
  </si>
  <si>
    <t>BANGKIT JAYA</t>
  </si>
  <si>
    <t>DESA BINANGUN RT 01 RW 01</t>
  </si>
  <si>
    <r>
      <rPr>
        <u/>
        <sz val="11"/>
        <color rgb="FF1155CC"/>
        <rFont val="Calibri, sans-serif"/>
      </rPr>
      <t>https://www.google.com/maps?q=-7,5507279,108,9183858</t>
    </r>
  </si>
  <si>
    <t>RT0000040874</t>
  </si>
  <si>
    <t>SABAR SUBUR UD</t>
  </si>
  <si>
    <t>DESA MENTASAN RT 05 RW 02</t>
  </si>
  <si>
    <t>MENTASAN</t>
  </si>
  <si>
    <r>
      <rPr>
        <u/>
        <sz val="11"/>
        <color rgb="FF1155CC"/>
        <rFont val="Calibri, sans-serif"/>
      </rPr>
      <t>https://www.google.com/maps?q=-7,5828419,108,9727848</t>
    </r>
  </si>
  <si>
    <t>RT0000040880</t>
  </si>
  <si>
    <t>DESA KARANGGEDE RT 03 RW 03</t>
  </si>
  <si>
    <t>KERTODESO</t>
  </si>
  <si>
    <r>
      <rPr>
        <u/>
        <sz val="11"/>
        <color rgb="FF1155CC"/>
        <rFont val="Calibri, sans-serif"/>
      </rPr>
      <t>https://www.google.com/maps?q=-7,78384,109,7755817</t>
    </r>
  </si>
  <si>
    <t>RT0000040900</t>
  </si>
  <si>
    <t>UD. TRISNO PUTRA</t>
  </si>
  <si>
    <t>GROGOLSARI RT 02 RW 01</t>
  </si>
  <si>
    <t>GROGOLSARI</t>
  </si>
  <si>
    <r>
      <rPr>
        <u/>
        <sz val="11"/>
        <color rgb="FF1155CC"/>
        <rFont val="Calibri, sans-serif"/>
      </rPr>
      <t>https://www.google.com/maps?q=-6,8034774,111,1242939</t>
    </r>
  </si>
  <si>
    <t>RT0000040919</t>
  </si>
  <si>
    <t>UD DEPOK</t>
  </si>
  <si>
    <t>TELUK RT 04/RW 13</t>
  </si>
  <si>
    <r>
      <rPr>
        <u/>
        <sz val="11"/>
        <color rgb="FF1155CC"/>
        <rFont val="Calibri, sans-serif"/>
      </rPr>
      <t>https://www.google.com/maps?q=-7,4686407,109,2500326</t>
    </r>
  </si>
  <si>
    <t>RT0000040931</t>
  </si>
  <si>
    <t>WIJAYA AGUNG, UD</t>
  </si>
  <si>
    <t>DUSUN PANCAN RT. 002 RW. 005</t>
  </si>
  <si>
    <r>
      <rPr>
        <u/>
        <sz val="11"/>
        <color rgb="FF1155CC"/>
        <rFont val="Calibri, sans-serif"/>
      </rPr>
      <t>https://www.google.com/maps?q=-7,0711239,110,9316107</t>
    </r>
  </si>
  <si>
    <t>RT0000040932</t>
  </si>
  <si>
    <t>KELOMPOK TANI MAKMUR</t>
  </si>
  <si>
    <t>DSN. TANGGUNGHARJO RT. 05 RW. 02 DS. TANGGUNGHARJO</t>
  </si>
  <si>
    <r>
      <rPr>
        <u/>
        <sz val="11"/>
        <color rgb="FF1155CC"/>
        <rFont val="Calibri, sans-serif"/>
      </rPr>
      <t>https://www.google.com/maps?q=-7,0440722,110,9544841</t>
    </r>
  </si>
  <si>
    <t>RT0000040934</t>
  </si>
  <si>
    <t>WAHYU SEJATI</t>
  </si>
  <si>
    <t>DSN. CELEP RT. 02 RW. 07 DS. TEGUHAN</t>
  </si>
  <si>
    <r>
      <rPr>
        <u/>
        <sz val="11"/>
        <color rgb="FF1155CC"/>
        <rFont val="Calibri, sans-serif"/>
      </rPr>
      <t>https://www.google.com/maps?q=-7,034405,110,9343067</t>
    </r>
  </si>
  <si>
    <t>RT0000040941</t>
  </si>
  <si>
    <t>TOKO REJO</t>
  </si>
  <si>
    <t>DSN. TEGUHAN RT. 04 RW. 02 DS. TEGUHAN</t>
  </si>
  <si>
    <r>
      <rPr>
        <u/>
        <sz val="11"/>
        <color rgb="FF1155CC"/>
        <rFont val="Calibri, sans-serif"/>
      </rPr>
      <t>https://www.google.com/maps?q=-7,0405881,110,9437522</t>
    </r>
  </si>
  <si>
    <t>RT0000040945</t>
  </si>
  <si>
    <t>DSN. NGABENREJO RT. 10 RW. 01 DS. NGABENREJO</t>
  </si>
  <si>
    <r>
      <rPr>
        <u/>
        <sz val="11"/>
        <color rgb="FF1155CC"/>
        <rFont val="Calibri, sans-serif"/>
      </rPr>
      <t>https://www.google.com/maps?q=-7,035412,110,9345053</t>
    </r>
  </si>
  <si>
    <t>RT0000040947</t>
  </si>
  <si>
    <t>SELVI</t>
  </si>
  <si>
    <r>
      <rPr>
        <u/>
        <sz val="11"/>
        <color rgb="FF1155CC"/>
        <rFont val="Calibri, sans-serif"/>
      </rPr>
      <t>https://www.google.com/maps?q=-7,0398534,110,9285247</t>
    </r>
  </si>
  <si>
    <t>RT0000040953</t>
  </si>
  <si>
    <r>
      <rPr>
        <u/>
        <sz val="11"/>
        <color rgb="FF1155CC"/>
        <rFont val="Calibri, sans-serif"/>
      </rPr>
      <t>https://www.google.com/maps?q=-7,0395938,110,9289179</t>
    </r>
  </si>
  <si>
    <t>RT0000040975</t>
  </si>
  <si>
    <t>TIRTO MANIS</t>
  </si>
  <si>
    <t>DESA SIDAMULYA RT 03 RW 04</t>
  </si>
  <si>
    <r>
      <rPr>
        <u/>
        <sz val="11"/>
        <color rgb="FF1155CC"/>
        <rFont val="Calibri, sans-serif"/>
      </rPr>
      <t>https://www.google.com/maps?q=-7,4841562,108,8075705</t>
    </r>
  </si>
  <si>
    <t>RT0000040977</t>
  </si>
  <si>
    <t>ANDON TANI</t>
  </si>
  <si>
    <t>JL. DIPONEGORO RT. 04/03</t>
  </si>
  <si>
    <t>GLEMPANGPASIR</t>
  </si>
  <si>
    <r>
      <rPr>
        <u/>
        <sz val="11"/>
        <color rgb="FF1155CC"/>
        <rFont val="Calibri, sans-serif"/>
      </rPr>
      <t>https://www.google.com/maps?q=-7,6817445,109,2121469</t>
    </r>
  </si>
  <si>
    <t>RT0000040994</t>
  </si>
  <si>
    <t>DUSUN WARUREJA RT 04 RW 03 DESA MARGASARI</t>
  </si>
  <si>
    <r>
      <rPr>
        <u/>
        <sz val="11"/>
        <color rgb="FF1155CC"/>
        <rFont val="Calibri, sans-serif"/>
      </rPr>
      <t>https://www.google.com/maps?q=-7,4726262,108,7445991</t>
    </r>
  </si>
  <si>
    <t>RT0000040998</t>
  </si>
  <si>
    <t>MARDI RAHAYU UD.</t>
  </si>
  <si>
    <t>JL.RAYA JAMBUSARI RT 01 RW 01 DESA JAMBUSARI</t>
  </si>
  <si>
    <t>JAMBUSARI</t>
  </si>
  <si>
    <r>
      <rPr>
        <u/>
        <sz val="11"/>
        <color rgb="FF1155CC"/>
        <rFont val="Calibri, sans-serif"/>
      </rPr>
      <t>https://www.google.com/maps?q=-7,5694342,109,0262589</t>
    </r>
  </si>
  <si>
    <t>RT0000041070</t>
  </si>
  <si>
    <t>JL. PENATUSAN TIMUR NO. 110 RT. 05/02 DESA MAOSKIDUL</t>
  </si>
  <si>
    <r>
      <rPr>
        <u/>
        <sz val="11"/>
        <color rgb="FF1155CC"/>
        <rFont val="Calibri, sans-serif"/>
      </rPr>
      <t>https://www.google.com/maps?q=-7,6068517,109,1491868</t>
    </r>
  </si>
  <si>
    <t>RT0000041073</t>
  </si>
  <si>
    <t>GAPOKTAN DASA TANI</t>
  </si>
  <si>
    <t>MAJAN RT 01/13 JATEN, SELOGIRI, WONOGIRI</t>
  </si>
  <si>
    <r>
      <rPr>
        <u/>
        <sz val="11"/>
        <color rgb="FF1155CC"/>
        <rFont val="Calibri, sans-serif"/>
      </rPr>
      <t>https://www.google.com/maps?q=-7,7666217,110,8623551</t>
    </r>
  </si>
  <si>
    <t>RT0000041088</t>
  </si>
  <si>
    <t>UD REJEKI TANI</t>
  </si>
  <si>
    <t>JL.MAS ISMAN DESA/KEL.PURWODADI RT.001 / RW.001 PURWODADI</t>
  </si>
  <si>
    <r>
      <rPr>
        <u/>
        <sz val="11"/>
        <color rgb="FF1155CC"/>
        <rFont val="Calibri, sans-serif"/>
      </rPr>
      <t>https://www.google.com/maps?q=-7,8228045,109,9950059</t>
    </r>
  </si>
  <si>
    <t>RT0000041130</t>
  </si>
  <si>
    <t>RT. 007 RW. 002 DS. KLOPODUWUR</t>
  </si>
  <si>
    <t>KLOPODUWUR</t>
  </si>
  <si>
    <r>
      <rPr>
        <u/>
        <sz val="11"/>
        <color rgb="FF1155CC"/>
        <rFont val="Calibri, sans-serif"/>
      </rPr>
      <t>https://www.google.com/maps?q=-7,0270077,111,4098652</t>
    </r>
  </si>
  <si>
    <t>RT0000041161</t>
  </si>
  <si>
    <t>PURNAMA TANI</t>
  </si>
  <si>
    <t>DS. NGABUL BLOK ZN NO 3</t>
  </si>
  <si>
    <r>
      <rPr>
        <u/>
        <sz val="11"/>
        <color rgb="FF1155CC"/>
        <rFont val="Calibri, sans-serif"/>
      </rPr>
      <t>https://www.google.com/maps?q=-6,6389323,110,7109496</t>
    </r>
  </si>
  <si>
    <t>RT0000041169</t>
  </si>
  <si>
    <t>POLOWIJO</t>
  </si>
  <si>
    <t>DSN. PULOREJO RT. 04 RW. 04</t>
  </si>
  <si>
    <r>
      <rPr>
        <u/>
        <sz val="11"/>
        <color rgb="FF1155CC"/>
        <rFont val="Calibri, sans-serif"/>
      </rPr>
      <t>https://www.google.com/maps?q=-7,1393655,111,1410901</t>
    </r>
  </si>
  <si>
    <t>RT0000041186</t>
  </si>
  <si>
    <t>DS. TIMBANG REJA KEC LEBAKSIU - TEGAL</t>
  </si>
  <si>
    <t>TIMBANGREJA</t>
  </si>
  <si>
    <r>
      <rPr>
        <u/>
        <sz val="11"/>
        <color rgb="FF1155CC"/>
        <rFont val="Calibri, sans-serif"/>
      </rPr>
      <t>https://www.google.com/maps?q=-7,056086,109,130166</t>
    </r>
  </si>
  <si>
    <t>RT0000041187</t>
  </si>
  <si>
    <t>TANI MEKAR</t>
  </si>
  <si>
    <t>DS. KARANGANYAR</t>
  </si>
  <si>
    <t>PABUARAN</t>
  </si>
  <si>
    <r>
      <rPr>
        <u/>
        <sz val="11"/>
        <color rgb="FF1155CC"/>
        <rFont val="Calibri, sans-serif"/>
      </rPr>
      <t>https://www.google.com/maps?q=-7,0295625,109,3819802</t>
    </r>
  </si>
  <si>
    <t>RT0000041188</t>
  </si>
  <si>
    <t>TIMBOEL TANI</t>
  </si>
  <si>
    <t>DS. KUTA</t>
  </si>
  <si>
    <r>
      <rPr>
        <u/>
        <sz val="11"/>
        <color rgb="FF1155CC"/>
        <rFont val="Calibri, sans-serif"/>
      </rPr>
      <t>https://www.google.com/maps?q=-6,9944473,109,3802555</t>
    </r>
  </si>
  <si>
    <t>RT0000041191</t>
  </si>
  <si>
    <t>SOLEH TANI</t>
  </si>
  <si>
    <t>DS. PENDOWO</t>
  </si>
  <si>
    <t>KELANGDEPOK</t>
  </si>
  <si>
    <r>
      <rPr>
        <u/>
        <sz val="11"/>
        <color rgb="FF1155CC"/>
        <rFont val="Calibri, sans-serif"/>
      </rPr>
      <t>https://www.google.com/maps?q=-6,9233807,109,5338868</t>
    </r>
  </si>
  <si>
    <t>RT0000041193</t>
  </si>
  <si>
    <t>ELOGIA TANI</t>
  </si>
  <si>
    <t>DS. KEBANDUNGAN</t>
  </si>
  <si>
    <r>
      <rPr>
        <u/>
        <sz val="11"/>
        <color rgb="FF1155CC"/>
        <rFont val="Calibri, sans-serif"/>
      </rPr>
      <t>https://www.google.com/maps?q=-7,0049881,109,4829857</t>
    </r>
  </si>
  <si>
    <t>RT0000041194</t>
  </si>
  <si>
    <t>TOKO HENI</t>
  </si>
  <si>
    <t>WONOROTO RT.11 RW.04</t>
  </si>
  <si>
    <t>NGALIYAN</t>
  </si>
  <si>
    <r>
      <rPr>
        <u/>
        <sz val="11"/>
        <color rgb="FF1155CC"/>
        <rFont val="Calibri, sans-serif"/>
      </rPr>
      <t>https://www.google.com/maps?q=-7,1054989,110,1561516</t>
    </r>
  </si>
  <si>
    <t>RT0000041196</t>
  </si>
  <si>
    <t>UD FAKEY JAYA</t>
  </si>
  <si>
    <t>PILANGSARI RT 1 RW 2</t>
  </si>
  <si>
    <r>
      <rPr>
        <u/>
        <sz val="11"/>
        <color rgb="FF1155CC"/>
        <rFont val="Calibri, sans-serif"/>
      </rPr>
      <t>https://www.google.com/maps?q=-6,953811,110,5459762</t>
    </r>
  </si>
  <si>
    <t>RT0000041220</t>
  </si>
  <si>
    <t>DSN. JENTIR RT. 003/003 DESA GODAN</t>
  </si>
  <si>
    <t>GODAN</t>
  </si>
  <si>
    <r>
      <rPr>
        <u/>
        <sz val="11"/>
        <color rgb="FF1155CC"/>
        <rFont val="Calibri, sans-serif"/>
      </rPr>
      <t>https://www.google.com/maps?q=-7,05317,111,0189533</t>
    </r>
  </si>
  <si>
    <t>RT0000041225</t>
  </si>
  <si>
    <t>TANI MULYO TOKO</t>
  </si>
  <si>
    <t>DSN KARANGGETAS RT. 007/008 DS GODAN</t>
  </si>
  <si>
    <r>
      <rPr>
        <u/>
        <sz val="11"/>
        <color rgb="FF1155CC"/>
        <rFont val="Calibri, sans-serif"/>
      </rPr>
      <t>https://www.google.com/maps?q=-7,0154435,111,0293696</t>
    </r>
  </si>
  <si>
    <t>RT0000041226</t>
  </si>
  <si>
    <t>SRI LESTARI. UD</t>
  </si>
  <si>
    <t>DSN. GROGOLAN RT. 003/004 DS. SAMBIREJO</t>
  </si>
  <si>
    <r>
      <rPr>
        <u/>
        <sz val="11"/>
        <color rgb="FF1155CC"/>
        <rFont val="Calibri, sans-serif"/>
      </rPr>
      <t>https://www.google.com/maps?q=-7,0858679,111,0320064</t>
    </r>
  </si>
  <si>
    <t>RT0000041246</t>
  </si>
  <si>
    <t>UD. ARYATI</t>
  </si>
  <si>
    <t>DESA TAMBAHMULYO RT 01 RW 01</t>
  </si>
  <si>
    <r>
      <rPr>
        <u/>
        <sz val="11"/>
        <color rgb="FF1155CC"/>
        <rFont val="Calibri, sans-serif"/>
      </rPr>
      <t>https://www.google.com/maps?q=-6,8260133,111,05111</t>
    </r>
  </si>
  <si>
    <t>RT0000041248</t>
  </si>
  <si>
    <t>BULUSARI RT 01/03</t>
  </si>
  <si>
    <t>BULUSULUR</t>
  </si>
  <si>
    <r>
      <rPr>
        <u/>
        <sz val="11"/>
        <color rgb="FF1155CC"/>
        <rFont val="Calibri, sans-serif"/>
      </rPr>
      <t>https://www.google.com/maps?q=-7,8119617,110,9534791</t>
    </r>
  </si>
  <si>
    <t>RT0000041286</t>
  </si>
  <si>
    <t>ABDI TANI TOKO</t>
  </si>
  <si>
    <t>JL GERILYA III RT 02/07 DESA SAMPANG</t>
  </si>
  <si>
    <t>Sampang</t>
  </si>
  <si>
    <r>
      <rPr>
        <u/>
        <sz val="11"/>
        <color rgb="FF1155CC"/>
        <rFont val="Calibri, sans-serif"/>
      </rPr>
      <t>https://www.google.com/maps?q=-7,5673743,109,200618</t>
    </r>
  </si>
  <si>
    <t>RT0000041288</t>
  </si>
  <si>
    <t>BERKAH RIZKY</t>
  </si>
  <si>
    <t>KARANGJATI RT 01/10 DESA KARANGJATI</t>
  </si>
  <si>
    <r>
      <rPr>
        <u/>
        <sz val="11"/>
        <color rgb="FF1155CC"/>
        <rFont val="Calibri, sans-serif"/>
      </rPr>
      <t>https://www.google.com/maps?q=-7,5729112,109,2231873</t>
    </r>
  </si>
  <si>
    <t>RT0000041292</t>
  </si>
  <si>
    <t>JAYA MUKTI</t>
  </si>
  <si>
    <t>JL RAYA SAMPANG - MAOS NO 06 RT 01/07 DESA KARANGTENGAH</t>
  </si>
  <si>
    <t>BRANI</t>
  </si>
  <si>
    <r>
      <rPr>
        <u/>
        <sz val="11"/>
        <color rgb="FF1155CC"/>
        <rFont val="Calibri, sans-serif"/>
      </rPr>
      <t>https://www.google.com/maps?q=-7,565328,109,1904626</t>
    </r>
  </si>
  <si>
    <t>RT0000041294</t>
  </si>
  <si>
    <t>BERKAH JAYA, UD</t>
  </si>
  <si>
    <t>DUSUN BRABO RT3/RW2 DESA BRABO</t>
  </si>
  <si>
    <r>
      <rPr>
        <u/>
        <sz val="11"/>
        <color rgb="FF1155CC"/>
        <rFont val="Calibri, sans-serif"/>
      </rPr>
      <t>https://www.google.com/maps?q=-7,0913414,110,5779409</t>
    </r>
  </si>
  <si>
    <t>RT0000041295</t>
  </si>
  <si>
    <t>ARVELINDO JAYA TANI</t>
  </si>
  <si>
    <t>JL SAMPANG-SIKAMPUH RT 18/06 DESA SIDASARI</t>
  </si>
  <si>
    <t>SIDASARI</t>
  </si>
  <si>
    <r>
      <rPr>
        <u/>
        <sz val="11"/>
        <color rgb="FF1155CC"/>
        <rFont val="Calibri, sans-serif"/>
      </rPr>
      <t>https://www.google.com/maps?q=-7,5836273,109,2008672</t>
    </r>
  </si>
  <si>
    <t>RT0000041296</t>
  </si>
  <si>
    <t>KLAMPIS IRENG, UD</t>
  </si>
  <si>
    <t>DUSUN KRAJAN RT3/RW2 DESA KALIWENANG</t>
  </si>
  <si>
    <t>KALIWENANG</t>
  </si>
  <si>
    <r>
      <rPr>
        <u/>
        <sz val="11"/>
        <color rgb="FF1155CC"/>
        <rFont val="Calibri, sans-serif"/>
      </rPr>
      <t>https://www.google.com/maps?q=-7,0927141,110,6284426</t>
    </r>
  </si>
  <si>
    <t>RT0000041297</t>
  </si>
  <si>
    <t>JLN PANEMBAHAN NO 32 RT 01/03 DESA KARANGTENGAH</t>
  </si>
  <si>
    <r>
      <rPr>
        <u/>
        <sz val="11"/>
        <color rgb="FF1155CC"/>
        <rFont val="Calibri, sans-serif"/>
      </rPr>
      <t>https://www.google.com/maps?q=-7,5761,109,1856954</t>
    </r>
  </si>
  <si>
    <t>RT0000041299</t>
  </si>
  <si>
    <t>ARI TANI KIOS</t>
  </si>
  <si>
    <t>JL JUMBRE NO 02 RT 01/04 DESA PAKETINGAN</t>
  </si>
  <si>
    <t>PAKETINGAN</t>
  </si>
  <si>
    <r>
      <rPr>
        <u/>
        <sz val="11"/>
        <color rgb="FF1155CC"/>
        <rFont val="Calibri, sans-serif"/>
      </rPr>
      <t>https://www.google.com/maps?q=-7,5908033,109,181565</t>
    </r>
  </si>
  <si>
    <t>RT0000041300</t>
  </si>
  <si>
    <t>DESA JIMBARAN RT 03 RW 02</t>
  </si>
  <si>
    <r>
      <rPr>
        <u/>
        <sz val="11"/>
        <color rgb="FF1155CC"/>
        <rFont val="Calibri, sans-serif"/>
      </rPr>
      <t>https://www.google.com/maps?q=-6,9123116,110,9723967</t>
    </r>
  </si>
  <si>
    <t>RT0000041302</t>
  </si>
  <si>
    <t>CV. KARYA MANUNGGAL</t>
  </si>
  <si>
    <t>DK. DAGANGAN RT. 02/04, DS. BLIMBING, SAMBIREJO</t>
  </si>
  <si>
    <r>
      <rPr>
        <u/>
        <sz val="11"/>
        <color rgb="FF1155CC"/>
        <rFont val="Calibri, sans-serif"/>
      </rPr>
      <t>https://www.google.com/maps?q=-7,4792521,111,0816669</t>
    </r>
  </si>
  <si>
    <t>RT0000041303</t>
  </si>
  <si>
    <t>CV. MEKAR SARI</t>
  </si>
  <si>
    <t>DK. TANJUNG RT. 09, DS. CELEP, KEDAWUNG</t>
  </si>
  <si>
    <r>
      <rPr>
        <u/>
        <sz val="11"/>
        <color rgb="FF1155CC"/>
        <rFont val="Calibri, sans-serif"/>
      </rPr>
      <t>https://www.google.com/maps?q=-7,5084764,111,0047958</t>
    </r>
  </si>
  <si>
    <t>RT0000041322</t>
  </si>
  <si>
    <t>GKM TEAM</t>
  </si>
  <si>
    <t>DSN. LEYANGAN RT.004 RW.002</t>
  </si>
  <si>
    <r>
      <rPr>
        <u/>
        <sz val="11"/>
        <color rgb="FF1155CC"/>
        <rFont val="Calibri, sans-serif"/>
      </rPr>
      <t>https://www.google.com/maps?q=-7,1113515,110,8249072</t>
    </r>
  </si>
  <si>
    <t>RT0000041326</t>
  </si>
  <si>
    <t>ERI PUTRA DUA</t>
  </si>
  <si>
    <t>DSN. NGLAYUT RT. 12 RW. 03</t>
  </si>
  <si>
    <r>
      <rPr>
        <u/>
        <sz val="11"/>
        <color rgb="FF1155CC"/>
        <rFont val="Calibri, sans-serif"/>
      </rPr>
      <t>https://www.google.com/maps?q=-7,0665252,110,7169173</t>
    </r>
  </si>
  <si>
    <t>RT0000041329</t>
  </si>
  <si>
    <t>BINTANG BERDIKARI DUA</t>
  </si>
  <si>
    <t>DSN. SUMURGEDE RT. 07 RW. 02</t>
  </si>
  <si>
    <t>SUMURGEDE</t>
  </si>
  <si>
    <r>
      <rPr>
        <u/>
        <sz val="11"/>
        <color rgb="FF1155CC"/>
        <rFont val="Calibri, sans-serif"/>
      </rPr>
      <t>https://www.google.com/maps?q=-7,0685374,110,7353864</t>
    </r>
  </si>
  <si>
    <t>RT0000041338</t>
  </si>
  <si>
    <t>UD AJI MAKMUR</t>
  </si>
  <si>
    <t>DUSUN KRAJAN RT. 02 RW. 02 DS. JETAKSARI KEC. PULOKULON KAB. GROBOGAN</t>
  </si>
  <si>
    <r>
      <rPr>
        <u/>
        <sz val="11"/>
        <color rgb="FF1155CC"/>
        <rFont val="Calibri, sans-serif"/>
      </rPr>
      <t>https://www.google.com/maps?q=-7,1249792,111,0418327</t>
    </r>
  </si>
  <si>
    <t>RT0000041341</t>
  </si>
  <si>
    <t>MARGO TANI, UD</t>
  </si>
  <si>
    <t>DSN. JUNGKAL RT 01 RW 02 DS. POJOK KEC. PULOKULON</t>
  </si>
  <si>
    <r>
      <rPr>
        <u/>
        <sz val="11"/>
        <color rgb="FF1155CC"/>
        <rFont val="Calibri, sans-serif"/>
      </rPr>
      <t>https://www.google.com/maps?q=-7,1596249,111,0437429</t>
    </r>
  </si>
  <si>
    <t>RT0000041342</t>
  </si>
  <si>
    <t>AL - IKHLAS, UD</t>
  </si>
  <si>
    <t>DUSUN JETAK RT. 04 RW. 04 DS. PULOKULON KEC. PULOKULON</t>
  </si>
  <si>
    <r>
      <rPr>
        <u/>
        <sz val="11"/>
        <color rgb="FF1155CC"/>
        <rFont val="Calibri, sans-serif"/>
      </rPr>
      <t>https://www.google.com/maps?q=-7,1241598,111,0231253</t>
    </r>
  </si>
  <si>
    <t>RT0000041391</t>
  </si>
  <si>
    <t>JL. PERSAWAHAN BLOK PANDAK- DESA WANAREJAN SELATAN</t>
  </si>
  <si>
    <r>
      <rPr>
        <u/>
        <sz val="11"/>
        <color rgb="FF1155CC"/>
        <rFont val="Calibri, sans-serif"/>
      </rPr>
      <t>https://www.google.com/maps?q=-6,8805861,109,3982304</t>
    </r>
  </si>
  <si>
    <t>RT0000041416</t>
  </si>
  <si>
    <t>UD. PETANI MAKMUR</t>
  </si>
  <si>
    <t>JL. RAYA BOJONGSARI DESA LEDUG RT 04/04</t>
  </si>
  <si>
    <t>LEDUG</t>
  </si>
  <si>
    <r>
      <rPr>
        <u/>
        <sz val="11"/>
        <color rgb="FF1155CC"/>
        <rFont val="Calibri, sans-serif"/>
      </rPr>
      <t>https://www.google.com/maps?q=-7,422995,109,2727633</t>
    </r>
  </si>
  <si>
    <t>RT0000041418</t>
  </si>
  <si>
    <t>UD. ANNIDA FARM</t>
  </si>
  <si>
    <t>DS. PURBADANA RT 03/03</t>
  </si>
  <si>
    <t>PURBADANA</t>
  </si>
  <si>
    <r>
      <rPr>
        <u/>
        <sz val="11"/>
        <color rgb="FF1155CC"/>
        <rFont val="Calibri, sans-serif"/>
      </rPr>
      <t>https://www.google.com/maps?q=-7,4065951,109,2977332</t>
    </r>
  </si>
  <si>
    <t>RT0000041419</t>
  </si>
  <si>
    <t>UD. MUTIARA</t>
  </si>
  <si>
    <t>DS TAMBAKSARI KIDUL RT 01 RW 04</t>
  </si>
  <si>
    <t>TAMBAKSARI KIDUL</t>
  </si>
  <si>
    <r>
      <rPr>
        <u/>
        <sz val="11"/>
        <color rgb="FF1155CC"/>
        <rFont val="Calibri, sans-serif"/>
      </rPr>
      <t>https://www.google.com/maps?q=-7,397785,109,2659317</t>
    </r>
  </si>
  <si>
    <t>RT0000041466</t>
  </si>
  <si>
    <t>DARMA PUTRA</t>
  </si>
  <si>
    <t>RT 01/ RW 01 DESA PAPRINGAN KECAMATAN KALIWUNGU</t>
  </si>
  <si>
    <t>UDANWUH</t>
  </si>
  <si>
    <r>
      <rPr>
        <u/>
        <sz val="11"/>
        <color rgb="FF1155CC"/>
        <rFont val="Calibri, sans-serif"/>
      </rPr>
      <t>https://www.google.com/maps?q=-7,4794333,110,6520617</t>
    </r>
  </si>
  <si>
    <t>RT0000041474</t>
  </si>
  <si>
    <t>UNTUNG TANI</t>
  </si>
  <si>
    <t>DESA JENENGAN RT 02 / RW 01 JENENGAN KEC. KLAMBU</t>
  </si>
  <si>
    <t>JENENGAN</t>
  </si>
  <si>
    <r>
      <rPr>
        <u/>
        <sz val="11"/>
        <color rgb="FF1155CC"/>
        <rFont val="Calibri, sans-serif"/>
      </rPr>
      <t>https://www.google.com/maps?q=-6,9698933,110,7769291</t>
    </r>
  </si>
  <si>
    <t>RT0000041475</t>
  </si>
  <si>
    <t>UD ASRIYAH</t>
  </si>
  <si>
    <t>DESA KEPUH</t>
  </si>
  <si>
    <r>
      <rPr>
        <u/>
        <sz val="11"/>
        <color rgb="FF1155CC"/>
        <rFont val="Calibri, sans-serif"/>
      </rPr>
      <t>https://www.google.com/maps?q=-7,0112629,109,9184508</t>
    </r>
  </si>
  <si>
    <t>RT0000041492</t>
  </si>
  <si>
    <t>TOKO GAPOKTAN</t>
  </si>
  <si>
    <t>KELET RT. 21 RW. 03</t>
  </si>
  <si>
    <t>KELET</t>
  </si>
  <si>
    <r>
      <rPr>
        <u/>
        <sz val="11"/>
        <color rgb="FF1155CC"/>
        <rFont val="Calibri, sans-serif"/>
      </rPr>
      <t>https://www.google.com/maps?q=-6,4992437,110,9041927</t>
    </r>
  </si>
  <si>
    <t>RT0000041496</t>
  </si>
  <si>
    <t>TANI MAKARYO</t>
  </si>
  <si>
    <t>PAMBREGAN RT.005 RW.007 MALANGJIWAN COLOMADU KARANGANYAR</t>
  </si>
  <si>
    <t>PAULAN</t>
  </si>
  <si>
    <r>
      <rPr>
        <u/>
        <sz val="11"/>
        <color rgb="FF1155CC"/>
        <rFont val="Calibri, sans-serif"/>
      </rPr>
      <t>https://www.google.com/maps?q=-7,5340543,110,7442273</t>
    </r>
  </si>
  <si>
    <t>RT0000041501</t>
  </si>
  <si>
    <t>PUTERA BAROKAH</t>
  </si>
  <si>
    <t>KRANGEAN RT 03/2</t>
  </si>
  <si>
    <t>NGLEBAK</t>
  </si>
  <si>
    <r>
      <rPr>
        <u/>
        <sz val="11"/>
        <color rgb="FF1155CC"/>
        <rFont val="Calibri, sans-serif"/>
      </rPr>
      <t>https://www.google.com/maps?q=-7,6633058,111,1158765</t>
    </r>
  </si>
  <si>
    <t>RT0000041518</t>
  </si>
  <si>
    <t>KIOS PASAR GANDRUNGMANGU NO. 4</t>
  </si>
  <si>
    <t>SIDAURIP</t>
  </si>
  <si>
    <r>
      <rPr>
        <u/>
        <sz val="11"/>
        <color rgb="FF1155CC"/>
        <rFont val="Calibri, sans-serif"/>
      </rPr>
      <t>https://www.google.com/maps?q=-7,5247572,108,8557465</t>
    </r>
  </si>
  <si>
    <t>RT0000041535</t>
  </si>
  <si>
    <t>MUKTI TANI, UD</t>
  </si>
  <si>
    <t>DSN BODAG RT 04 /05 DESA BANDUNGHARJO</t>
  </si>
  <si>
    <r>
      <rPr>
        <u/>
        <sz val="11"/>
        <color rgb="FF1155CC"/>
        <rFont val="Calibri, sans-serif"/>
      </rPr>
      <t>https://www.google.com/maps?q=-7,1732829,110,9115572</t>
    </r>
  </si>
  <si>
    <t>RT0000041557</t>
  </si>
  <si>
    <t>DK. KARANGBENDO RT. 03/ 04 DS. SRANTEN</t>
  </si>
  <si>
    <r>
      <rPr>
        <u/>
        <sz val="11"/>
        <color rgb="FF1155CC"/>
        <rFont val="Calibri, sans-serif"/>
      </rPr>
      <t>https://www.google.com/maps?q=-7,3673274,110,6466432</t>
    </r>
  </si>
  <si>
    <t>RT0000041561</t>
  </si>
  <si>
    <t>MULYA PUTRA</t>
  </si>
  <si>
    <t>DK. PELEM RT 16/05 DS. PELEM,SIMO</t>
  </si>
  <si>
    <r>
      <rPr>
        <u/>
        <sz val="11"/>
        <color rgb="FF1155CC"/>
        <rFont val="Calibri, sans-serif"/>
      </rPr>
      <t>https://www.google.com/maps?q=-7,452457,110,6788209</t>
    </r>
  </si>
  <si>
    <t>RT0000041598</t>
  </si>
  <si>
    <t>ILHAM, UD</t>
  </si>
  <si>
    <t>KAPUNG JAGANSARI RT. 01 RW. 09 DESA/KEL. KUWARON KEC. GUBUG KAB. GROBOGAN</t>
  </si>
  <si>
    <r>
      <rPr>
        <u/>
        <sz val="11"/>
        <color rgb="FF1155CC"/>
        <rFont val="Calibri, sans-serif"/>
      </rPr>
      <t>https://www.google.com/maps?q=-7,0709469,110,663714</t>
    </r>
  </si>
  <si>
    <t>RT0000041620</t>
  </si>
  <si>
    <t>KENDUREN 005/001</t>
  </si>
  <si>
    <r>
      <rPr>
        <u/>
        <sz val="11"/>
        <color rgb="FF1155CC"/>
        <rFont val="Calibri, sans-serif"/>
      </rPr>
      <t>https://www.google.com/maps?q=-6,7982219,110,6418068</t>
    </r>
  </si>
  <si>
    <t>RT0000041622</t>
  </si>
  <si>
    <t>DK. KARANGNONGKO RT. 04 RW. 07, URUTSEWU, AMPEL, BOYOLALI</t>
  </si>
  <si>
    <t>BANYUANYAR</t>
  </si>
  <si>
    <r>
      <rPr>
        <u/>
        <sz val="11"/>
        <color rgb="FF1155CC"/>
        <rFont val="Calibri, sans-serif"/>
      </rPr>
      <t>https://www.google.com/maps?q=-7,4524861,110,5454551</t>
    </r>
  </si>
  <si>
    <t>RT0000041623</t>
  </si>
  <si>
    <t>GUNUNG SUBUR</t>
  </si>
  <si>
    <t>TANDUK RT. 08 RW. 01, TANDUK, AMPEL, BOYOLALI</t>
  </si>
  <si>
    <r>
      <rPr>
        <u/>
        <sz val="11"/>
        <color rgb="FF1155CC"/>
        <rFont val="Calibri, sans-serif"/>
      </rPr>
      <t>https://www.google.com/maps?q=-7,4634069,110,5515034</t>
    </r>
  </si>
  <si>
    <t>RT0000041646</t>
  </si>
  <si>
    <t>JL. JALINAN GODEAN, RT. 03 RW.01, DS. MOJOLEGI, KEC. TERAS, BOYOLALI</t>
  </si>
  <si>
    <t>MOJOLEGI</t>
  </si>
  <si>
    <r>
      <rPr>
        <u/>
        <sz val="11"/>
        <color rgb="FF1155CC"/>
        <rFont val="Calibri, sans-serif"/>
      </rPr>
      <t>https://www.google.com/maps?q=-7,5288388,110,662059</t>
    </r>
  </si>
  <si>
    <t>RT0000041657</t>
  </si>
  <si>
    <t>TUWANG 005/002</t>
  </si>
  <si>
    <t>TUWANG</t>
  </si>
  <si>
    <r>
      <rPr>
        <u/>
        <sz val="11"/>
        <color rgb="FF1155CC"/>
        <rFont val="Calibri, sans-serif"/>
      </rPr>
      <t>https://www.google.com/maps?q=-6,8767814,110,7955162</t>
    </r>
  </si>
  <si>
    <t>RT0000041672</t>
  </si>
  <si>
    <t>SEMBHODO, UD</t>
  </si>
  <si>
    <t>DS CANDEN KEC SABI</t>
  </si>
  <si>
    <t>CANDEN</t>
  </si>
  <si>
    <r>
      <rPr>
        <u/>
        <sz val="11"/>
        <color rgb="FF1155CC"/>
        <rFont val="Calibri, sans-serif"/>
      </rPr>
      <t>https://www.google.com/maps?q=-7,5097437,110,7011543</t>
    </r>
  </si>
  <si>
    <t>RT0000041679</t>
  </si>
  <si>
    <t>PD ELSA ASPIANA</t>
  </si>
  <si>
    <t>DESA AMBALKEBREK</t>
  </si>
  <si>
    <t>AMBALKEBREK</t>
  </si>
  <si>
    <r>
      <rPr>
        <u/>
        <sz val="11"/>
        <color rgb="FF1155CC"/>
        <rFont val="Calibri, sans-serif"/>
      </rPr>
      <t>https://www.google.com/maps?q=-7,7788386,109,7168995</t>
    </r>
  </si>
  <si>
    <t>RT0000041718</t>
  </si>
  <si>
    <t>UD ER DUA</t>
  </si>
  <si>
    <t>GABEL RT 01/01, SUMBERAGUNG, BATUWARNO, WONOGIRI</t>
  </si>
  <si>
    <r>
      <rPr>
        <u/>
        <sz val="11"/>
        <color rgb="FF1155CC"/>
        <rFont val="Calibri, sans-serif"/>
      </rPr>
      <t>https://www.google.com/maps?q=-7,9484049,111,0186764</t>
    </r>
  </si>
  <si>
    <t>RT0000041736</t>
  </si>
  <si>
    <t>GAPOKTAN REJA MAKMUR</t>
  </si>
  <si>
    <t>DESA KARANGREJA RT.02 RW.03,KEC.KARANGREJA ,KAB.PURBALINGGA</t>
  </si>
  <si>
    <r>
      <rPr>
        <u/>
        <sz val="11"/>
        <color rgb="FF1155CC"/>
        <rFont val="Calibri, sans-serif"/>
      </rPr>
      <t>https://www.google.com/maps?q=-7,2269555,109,3322145</t>
    </r>
  </si>
  <si>
    <t>RT0000041739</t>
  </si>
  <si>
    <t>UD HIDAYAH</t>
  </si>
  <si>
    <t>DS BANDING RT 1 RW 2 KEC BRINGIN</t>
  </si>
  <si>
    <r>
      <rPr>
        <u/>
        <sz val="11"/>
        <color rgb="FF1155CC"/>
        <rFont val="Calibri, sans-serif"/>
      </rPr>
      <t>https://www.google.com/maps?q=-7,2590556,110,5627455</t>
    </r>
  </si>
  <si>
    <t>RT0000041741</t>
  </si>
  <si>
    <t>PANEN RAYA</t>
  </si>
  <si>
    <t>JL. CANDIROTO-SUKOREJO RT.02 RW.05 BEJEN</t>
  </si>
  <si>
    <t>CONGKRANG</t>
  </si>
  <si>
    <r>
      <rPr>
        <u/>
        <sz val="11"/>
        <color rgb="FF1155CC"/>
        <rFont val="Calibri, sans-serif"/>
      </rPr>
      <t>https://www.google.com/maps?q=-7,1240014,110,081438</t>
    </r>
  </si>
  <si>
    <t>RT0000041751</t>
  </si>
  <si>
    <t>DK. BOLOREJO RT 11/03 PURO</t>
  </si>
  <si>
    <r>
      <rPr>
        <u/>
        <sz val="11"/>
        <color rgb="FF1155CC"/>
        <rFont val="Calibri, sans-serif"/>
      </rPr>
      <t>https://www.google.com/maps?q=-7,4627462,111,0291238</t>
    </r>
  </si>
  <si>
    <t>RT0000041759</t>
  </si>
  <si>
    <t>TOKO TATALIA</t>
  </si>
  <si>
    <t>DESA TLOGOWERU RT 6 RW 1</t>
  </si>
  <si>
    <r>
      <rPr>
        <u/>
        <sz val="11"/>
        <color rgb="FF1155CC"/>
        <rFont val="Calibri, sans-serif"/>
      </rPr>
      <t>https://www.google.com/maps?q=-7,0092125,110,6136579</t>
    </r>
  </si>
  <si>
    <t>RT0000041760</t>
  </si>
  <si>
    <t>DESA SIDOKUMPUL RT 2 RW 2</t>
  </si>
  <si>
    <r>
      <rPr>
        <u/>
        <sz val="11"/>
        <color rgb="FF1155CC"/>
        <rFont val="Calibri, sans-serif"/>
      </rPr>
      <t>https://www.google.com/maps?q=-6,9946384,110,5686592</t>
    </r>
  </si>
  <si>
    <t>RT0000041773</t>
  </si>
  <si>
    <t>JIGJA TANI</t>
  </si>
  <si>
    <t>DS. BEGAWAT</t>
  </si>
  <si>
    <t>CEMPAKA</t>
  </si>
  <si>
    <r>
      <rPr>
        <u/>
        <sz val="11"/>
        <color rgb="FF1155CC"/>
        <rFont val="Calibri, sans-serif"/>
      </rPr>
      <t>https://www.google.com/maps?q=-7,1664707,109,0905809</t>
    </r>
  </si>
  <si>
    <t>RT0000041838</t>
  </si>
  <si>
    <t>UD. SETIA JAYA</t>
  </si>
  <si>
    <t>DS. TLAGA RT 06 RW 01</t>
  </si>
  <si>
    <r>
      <rPr>
        <u/>
        <sz val="11"/>
        <color rgb="FF1155CC"/>
        <rFont val="Calibri, sans-serif"/>
      </rPr>
      <t>https://www.google.com/maps?q=-7,3102834,109,6444015</t>
    </r>
  </si>
  <si>
    <t>RT0000041839</t>
  </si>
  <si>
    <t>DS. CENDANA RT 01 RW 01</t>
  </si>
  <si>
    <t>TLAGAWERA</t>
  </si>
  <si>
    <r>
      <rPr>
        <u/>
        <sz val="11"/>
        <color rgb="FF1155CC"/>
        <rFont val="Calibri, sans-serif"/>
      </rPr>
      <t>https://www.google.com/maps?q=-7,4041444,109,7308527</t>
    </r>
  </si>
  <si>
    <t>RT0000041840</t>
  </si>
  <si>
    <t>UD. PRATAMA TANI</t>
  </si>
  <si>
    <t>DS. KESENET RT 08 RW 01</t>
  </si>
  <si>
    <r>
      <rPr>
        <u/>
        <sz val="11"/>
        <color rgb="FF1155CC"/>
        <rFont val="Calibri, sans-serif"/>
      </rPr>
      <t>https://www.google.com/maps?q=-7,3621544,109,6859722</t>
    </r>
  </si>
  <si>
    <t>RT0000041973</t>
  </si>
  <si>
    <t>JL. PROJOSUMARTO II RT 07/01 DESA PURBASANA, KEC. TARUB, KAB. TEGAL</t>
  </si>
  <si>
    <t>PURBASANA</t>
  </si>
  <si>
    <r>
      <rPr>
        <u/>
        <sz val="11"/>
        <color rgb="FF1155CC"/>
        <rFont val="Calibri, sans-serif"/>
      </rPr>
      <t>https://www.google.com/maps?q=-6,9276068,109,1640509</t>
    </r>
  </si>
  <si>
    <t>RT0000042064</t>
  </si>
  <si>
    <t>UD. WARTANI MAKMUR ABADI</t>
  </si>
  <si>
    <t>DS. BLAMBANGAN RT 01 RW 01</t>
  </si>
  <si>
    <r>
      <rPr>
        <u/>
        <sz val="11"/>
        <color rgb="FF1155CC"/>
        <rFont val="Calibri, sans-serif"/>
      </rPr>
      <t>https://www.google.com/maps?q=-7,3964817,109,6385502</t>
    </r>
  </si>
  <si>
    <t>RT0000042082</t>
  </si>
  <si>
    <t>DSN BULU</t>
  </si>
  <si>
    <r>
      <rPr>
        <u/>
        <sz val="11"/>
        <color rgb="FF1155CC"/>
        <rFont val="Calibri, sans-serif"/>
      </rPr>
      <t>https://www.google.com/maps?q=-7,314946,109,943551</t>
    </r>
  </si>
  <si>
    <t>RT0000042083</t>
  </si>
  <si>
    <t>DSN. GUYANGAN RT.02 RW.01</t>
  </si>
  <si>
    <t>GUNDI</t>
  </si>
  <si>
    <r>
      <rPr>
        <u/>
        <sz val="11"/>
        <color rgb="FF1155CC"/>
        <rFont val="Calibri, sans-serif"/>
      </rPr>
      <t>https://www.google.com/maps?q=-7,0640265,110,8044894</t>
    </r>
  </si>
  <si>
    <t>RT0000042110</t>
  </si>
  <si>
    <t>REMPUG TANI</t>
  </si>
  <si>
    <t>CIPUTIH RT.04 RW.01</t>
  </si>
  <si>
    <t>KADUMANIS</t>
  </si>
  <si>
    <r>
      <rPr>
        <u/>
        <sz val="11"/>
        <color rgb="FF1155CC"/>
        <rFont val="Calibri, sans-serif"/>
      </rPr>
      <t>https://www.google.com/maps?q=-7,1556988,108,8204205</t>
    </r>
  </si>
  <si>
    <t>RT0000042128</t>
  </si>
  <si>
    <t>RAHAYU BAROKAH</t>
  </si>
  <si>
    <t>DK. KEDER RT 03, DS. MOJODOYONG, KEDAWUNG, SRAGEN</t>
  </si>
  <si>
    <r>
      <rPr>
        <u/>
        <sz val="11"/>
        <color rgb="FF1155CC"/>
        <rFont val="Calibri, sans-serif"/>
      </rPr>
      <t>https://www.google.com/maps?q=-7,5134262,111,0232993</t>
    </r>
  </si>
  <si>
    <t>RT0000042138</t>
  </si>
  <si>
    <t>TRIHARJO</t>
  </si>
  <si>
    <r>
      <rPr>
        <u/>
        <sz val="11"/>
        <color rgb="FF1155CC"/>
        <rFont val="Calibri, sans-serif"/>
      </rPr>
      <t>https://www.google.com/maps?q=-7,0044817,110,1262476</t>
    </r>
  </si>
  <si>
    <t>RT0000042140</t>
  </si>
  <si>
    <t>KOROWELANG ANYAR</t>
  </si>
  <si>
    <r>
      <rPr>
        <u/>
        <sz val="11"/>
        <color rgb="FF1155CC"/>
        <rFont val="Calibri, sans-serif"/>
      </rPr>
      <t>https://www.google.com/maps?q=-6,879195,110,1688621</t>
    </r>
  </si>
  <si>
    <t>RT0000042143</t>
  </si>
  <si>
    <t>ELYA TANI</t>
  </si>
  <si>
    <t>JUBANG</t>
  </si>
  <si>
    <r>
      <rPr>
        <u/>
        <sz val="11"/>
        <color rgb="FF1155CC"/>
        <rFont val="Calibri, sans-serif"/>
      </rPr>
      <t>https://www.google.com/maps?q=-6,9275998,108,943518</t>
    </r>
  </si>
  <si>
    <t>RT0000042149</t>
  </si>
  <si>
    <t>UD SYUKUR</t>
  </si>
  <si>
    <t>JETIS LOR RT. 02 RW. 03 PARAKAN KAUMAN</t>
  </si>
  <si>
    <r>
      <rPr>
        <u/>
        <sz val="11"/>
        <color rgb="FF1155CC"/>
        <rFont val="Calibri, sans-serif"/>
      </rPr>
      <t>https://www.google.com/maps?q=-7,2844933,110,0956658</t>
    </r>
  </si>
  <si>
    <t>RT0000042186</t>
  </si>
  <si>
    <t>DUKUHSEMBUNG</t>
  </si>
  <si>
    <r>
      <rPr>
        <u/>
        <sz val="11"/>
        <color rgb="FF1155CC"/>
        <rFont val="Calibri, sans-serif"/>
      </rPr>
      <t>https://www.google.com/maps?q=-6,964015,109,1613718</t>
    </r>
  </si>
  <si>
    <t>RT0000042211</t>
  </si>
  <si>
    <t>DSN.KARANGASEM RT.01 RW.03 DESA KARANGANYAR</t>
  </si>
  <si>
    <r>
      <rPr>
        <u/>
        <sz val="11"/>
        <color rgb="FF1155CC"/>
        <rFont val="Calibri, sans-serif"/>
      </rPr>
      <t>https://www.google.com/maps?q=-7,0928232,110,9300751</t>
    </r>
  </si>
  <si>
    <t>RT0000042212</t>
  </si>
  <si>
    <t>USAHA TANI' UD</t>
  </si>
  <si>
    <t>DSN.NGEMBAK RT 01 RW.01 DESA NGEMBAK KECAMATAN PURWODADI</t>
  </si>
  <si>
    <r>
      <rPr>
        <u/>
        <sz val="11"/>
        <color rgb="FF1155CC"/>
        <rFont val="Calibri, sans-serif"/>
      </rPr>
      <t>https://www.google.com/maps?q=-7,0922399,110,8797655</t>
    </r>
  </si>
  <si>
    <t>RT0000042292</t>
  </si>
  <si>
    <t>BERKAH JAYA TANI</t>
  </si>
  <si>
    <t>DESA LAWATAN RT 05/03 KECAMATAN DUKUHTURI, KABUPATEN TEGAL</t>
  </si>
  <si>
    <t>LAWATAN</t>
  </si>
  <si>
    <r>
      <rPr>
        <u/>
        <sz val="11"/>
        <color rgb="FF1155CC"/>
        <rFont val="Calibri, sans-serif"/>
      </rPr>
      <t>https://www.google.com/maps?q=-6,9091452,109,1125705</t>
    </r>
  </si>
  <si>
    <t>RT0000042325</t>
  </si>
  <si>
    <t>ZIDANE</t>
  </si>
  <si>
    <t>DS. LURAGUNG</t>
  </si>
  <si>
    <t>LURAGUNG</t>
  </si>
  <si>
    <r>
      <rPr>
        <u/>
        <sz val="11"/>
        <color rgb="FF1155CC"/>
        <rFont val="Calibri, sans-serif"/>
      </rPr>
      <t>https://www.google.com/maps?q=-7,1245385,109,4937651</t>
    </r>
  </si>
  <si>
    <t>RT0000042327</t>
  </si>
  <si>
    <t>TANI MULIA</t>
  </si>
  <si>
    <t>BOJONGKONENG</t>
  </si>
  <si>
    <t>BUBAK</t>
  </si>
  <si>
    <r>
      <rPr>
        <u/>
        <sz val="11"/>
        <color rgb="FF1155CC"/>
        <rFont val="Calibri, sans-serif"/>
      </rPr>
      <t>https://www.google.com/maps?q=-7,1400656,109,5096251</t>
    </r>
  </si>
  <si>
    <t>RT0000042377</t>
  </si>
  <si>
    <t>GAPOKTAN TRI WALUYO</t>
  </si>
  <si>
    <t>DESA KALITIGGAR KIDUL RT 004 RW 001, KEC. PADAMARA</t>
  </si>
  <si>
    <t>KALITINGGAR KIDUL</t>
  </si>
  <si>
    <r>
      <rPr>
        <u/>
        <sz val="11"/>
        <color rgb="FF1155CC"/>
        <rFont val="Calibri, sans-serif"/>
      </rPr>
      <t>https://www.google.com/maps?q=-7,3843007,109,3107934</t>
    </r>
  </si>
  <si>
    <t>RT0000042378</t>
  </si>
  <si>
    <t>TOKO PAK TANI</t>
  </si>
  <si>
    <t>DESA KALITINGGAR KIDUL RT.05 RW.01, KEC. PADAMARA,KAB. PURBALINGGA</t>
  </si>
  <si>
    <t>KALITINGGAR</t>
  </si>
  <si>
    <r>
      <rPr>
        <u/>
        <sz val="11"/>
        <color rgb="FF1155CC"/>
        <rFont val="Calibri, sans-serif"/>
      </rPr>
      <t>https://www.google.com/maps?q=-7,3824284,109,3139381</t>
    </r>
  </si>
  <si>
    <t>RT0000042479</t>
  </si>
  <si>
    <t>BAROKAH KT</t>
  </si>
  <si>
    <r>
      <rPr>
        <u/>
        <sz val="11"/>
        <color rgb="FF1155CC"/>
        <rFont val="Calibri, sans-serif"/>
      </rPr>
      <t>https://www.google.com/maps?q=-6,9076808,110,6170557</t>
    </r>
  </si>
  <si>
    <t>RT0000042526</t>
  </si>
  <si>
    <t>DESA KEDUNGRANDU PATIKRAJA</t>
  </si>
  <si>
    <t>KEDUNGRANDU</t>
  </si>
  <si>
    <r>
      <rPr>
        <u/>
        <sz val="11"/>
        <color rgb="FF1155CC"/>
        <rFont val="Calibri, sans-serif"/>
      </rPr>
      <t>https://www.google.com/maps?q=-7,47726,109,2204667</t>
    </r>
  </si>
  <si>
    <t>RT0000042527</t>
  </si>
  <si>
    <t>DESA PATIKRAJA RT 01/09</t>
  </si>
  <si>
    <r>
      <rPr>
        <u/>
        <sz val="11"/>
        <color rgb="FF1155CC"/>
        <rFont val="Calibri, sans-serif"/>
      </rPr>
      <t>https://www.google.com/maps?q=-7,4894817,109,227375</t>
    </r>
  </si>
  <si>
    <t>RT0000042530</t>
  </si>
  <si>
    <t>KIOS SLAMET JOYO</t>
  </si>
  <si>
    <t>RENGAS</t>
  </si>
  <si>
    <r>
      <rPr>
        <u/>
        <sz val="11"/>
        <color rgb="FF1155CC"/>
        <rFont val="Calibri, sans-serif"/>
      </rPr>
      <t>https://www.google.com/maps?q=-6,9440993,109,6346758</t>
    </r>
  </si>
  <si>
    <t>RT0000043104</t>
  </si>
  <si>
    <t>UD. AGRO TANI</t>
  </si>
  <si>
    <t>DESA CINANAS RT 05 RW 10</t>
  </si>
  <si>
    <t>CINANAS</t>
  </si>
  <si>
    <r>
      <rPr>
        <u/>
        <sz val="11"/>
        <color rgb="FF1155CC"/>
        <rFont val="Calibri, sans-serif"/>
      </rPr>
      <t>https://www.google.com/maps?q=-7,2905751,108,9807051</t>
    </r>
  </si>
  <si>
    <t>RT0000043132</t>
  </si>
  <si>
    <t>KAWIT BUDI HANDOKO</t>
  </si>
  <si>
    <t>KOPEN RT01/01</t>
  </si>
  <si>
    <r>
      <rPr>
        <u/>
        <sz val="11"/>
        <color rgb="FF1155CC"/>
        <rFont val="Calibri, sans-serif"/>
      </rPr>
      <t>https://www.google.com/maps?q=-7,7901175,111,1230751</t>
    </r>
  </si>
  <si>
    <t>RT0000043141</t>
  </si>
  <si>
    <t>FAJAR MANDIRI</t>
  </si>
  <si>
    <t>JL.LEBUAWU RT.13 RW.05</t>
  </si>
  <si>
    <t>GEMULUNG</t>
  </si>
  <si>
    <r>
      <rPr>
        <u/>
        <sz val="11"/>
        <color rgb="FF1155CC"/>
        <rFont val="Calibri, sans-serif"/>
      </rPr>
      <t>https://www.google.com/maps?q=-6,6962582,110,7086265</t>
    </r>
  </si>
  <si>
    <t>RT0000043142</t>
  </si>
  <si>
    <t>DS UJUNGPANDAN RT.06 RW02</t>
  </si>
  <si>
    <r>
      <rPr>
        <u/>
        <sz val="11"/>
        <color rgb="FF1155CC"/>
        <rFont val="Calibri, sans-serif"/>
      </rPr>
      <t>https://www.google.com/maps?q=-6,7644405,110,6716849</t>
    </r>
  </si>
  <si>
    <t>RT0000043143</t>
  </si>
  <si>
    <t>FINA</t>
  </si>
  <si>
    <t>DS. SIDIGEDE RT.11 RW.03</t>
  </si>
  <si>
    <t>TELUKWETAN</t>
  </si>
  <si>
    <r>
      <rPr>
        <u/>
        <sz val="11"/>
        <color rgb="FF1155CC"/>
        <rFont val="Calibri, sans-serif"/>
      </rPr>
      <t>https://www.google.com/maps?q=-6,7569506,110,7046981</t>
    </r>
  </si>
  <si>
    <t>RT0000043144</t>
  </si>
  <si>
    <t>DS. PECANGAAN K RT.05 RW07</t>
  </si>
  <si>
    <t>NGELING</t>
  </si>
  <si>
    <r>
      <rPr>
        <u/>
        <sz val="11"/>
        <color rgb="FF1155CC"/>
        <rFont val="Calibri, sans-serif"/>
      </rPr>
      <t>https://www.google.com/maps?q=-6,7035495,110,6992087</t>
    </r>
  </si>
  <si>
    <t>RT0000043152</t>
  </si>
  <si>
    <t>KUD ARIS</t>
  </si>
  <si>
    <t>DESA KEJAWAR NO 10 A</t>
  </si>
  <si>
    <t>KEDUNGGEDE</t>
  </si>
  <si>
    <t>Banyumas</t>
  </si>
  <si>
    <r>
      <rPr>
        <u/>
        <sz val="11"/>
        <color rgb="FF1155CC"/>
        <rFont val="Calibri, sans-serif"/>
      </rPr>
      <t>https://www.google.com/maps?q=-7,5281065,109,2960726</t>
    </r>
  </si>
  <si>
    <t>RT0000043154</t>
  </si>
  <si>
    <t>DESA PEKUNDEN RT 01 RW 01, BANYUMAS</t>
  </si>
  <si>
    <t>PEKUNDEN</t>
  </si>
  <si>
    <r>
      <rPr>
        <u/>
        <sz val="11"/>
        <color rgb="FF1155CC"/>
        <rFont val="Calibri, sans-serif"/>
      </rPr>
      <t>https://www.google.com/maps?q=-7,5249371,109,2809628</t>
    </r>
  </si>
  <si>
    <t>RT0000043156</t>
  </si>
  <si>
    <t>DESA PASINGGANGAN RT 06 RW 03, BANYUMAS</t>
  </si>
  <si>
    <t>PASINGGANGAN</t>
  </si>
  <si>
    <r>
      <rPr>
        <u/>
        <sz val="11"/>
        <color rgb="FF1155CC"/>
        <rFont val="Calibri, sans-serif"/>
      </rPr>
      <t>https://www.google.com/maps?q=-7,528943,109,275646</t>
    </r>
  </si>
  <si>
    <t>RT0000043158</t>
  </si>
  <si>
    <t>TOKO LANI</t>
  </si>
  <si>
    <t>DESA SUDAGARAN RT 01 RW 03, BANYUMAS</t>
  </si>
  <si>
    <t>SUDAGARAN</t>
  </si>
  <si>
    <r>
      <rPr>
        <u/>
        <sz val="11"/>
        <color rgb="FF1155CC"/>
        <rFont val="Calibri, sans-serif"/>
      </rPr>
      <t>https://www.google.com/maps?q=-7,5115261,109,2961173</t>
    </r>
  </si>
  <si>
    <t>RT0000043160</t>
  </si>
  <si>
    <t>TOKO USAHA BAROKAH</t>
  </si>
  <si>
    <t>DESA SUDAGARAN RT 04 RW 03, BANYUMAS</t>
  </si>
  <si>
    <r>
      <rPr>
        <u/>
        <sz val="11"/>
        <color rgb="FF1155CC"/>
        <rFont val="Calibri, sans-serif"/>
      </rPr>
      <t>https://www.google.com/maps?q=-7,5103135,109,2945636</t>
    </r>
  </si>
  <si>
    <t>RT0000043174</t>
  </si>
  <si>
    <t>TOKO ADI TANI</t>
  </si>
  <si>
    <t>DESA CINDAGA RT 03 RW 13, KEBASEN</t>
  </si>
  <si>
    <t>KALIWEDI</t>
  </si>
  <si>
    <t>Kebasen</t>
  </si>
  <si>
    <r>
      <rPr>
        <u/>
        <sz val="11"/>
        <color rgb="FF1155CC"/>
        <rFont val="Calibri, sans-serif"/>
      </rPr>
      <t>https://www.google.com/maps?q=-7,549074,109,1814851</t>
    </r>
  </si>
  <si>
    <t>RT0000043176</t>
  </si>
  <si>
    <t>TOKO EKA</t>
  </si>
  <si>
    <t>DESA KEBASEN RT 08 RW 04, KEBASEN</t>
  </si>
  <si>
    <t>KALISALAK</t>
  </si>
  <si>
    <r>
      <rPr>
        <u/>
        <sz val="11"/>
        <color rgb="FF1155CC"/>
        <rFont val="Calibri, sans-serif"/>
      </rPr>
      <t>https://www.google.com/maps?q=-7,5472973,109,2163607</t>
    </r>
  </si>
  <si>
    <t>RT0000043178</t>
  </si>
  <si>
    <t>UD. GINA TANI</t>
  </si>
  <si>
    <t>DESA BANGSA RT 01 RW 01, KEBASEN</t>
  </si>
  <si>
    <t>BANGSA</t>
  </si>
  <si>
    <r>
      <rPr>
        <u/>
        <sz val="11"/>
        <color rgb="FF1155CC"/>
        <rFont val="Calibri, sans-serif"/>
      </rPr>
      <t>https://www.google.com/maps?q=-7,5850324,109,2458901</t>
    </r>
  </si>
  <si>
    <t>RT0000043180</t>
  </si>
  <si>
    <t>DESA CINDAGA RT 04 RW 08, KEBASEN</t>
  </si>
  <si>
    <r>
      <rPr>
        <u/>
        <sz val="11"/>
        <color rgb="FF1155CC"/>
        <rFont val="Calibri, sans-serif"/>
      </rPr>
      <t>https://www.google.com/maps?q=-7,5522385,109,1901759</t>
    </r>
  </si>
  <si>
    <t>RT0000043182</t>
  </si>
  <si>
    <t>GAPOKTAN MITRA TANI</t>
  </si>
  <si>
    <t>DESA KEBASEN RT 04 RW 11, KEBASEN</t>
  </si>
  <si>
    <t>KEBASEN</t>
  </si>
  <si>
    <r>
      <rPr>
        <u/>
        <sz val="11"/>
        <color rgb="FF1155CC"/>
        <rFont val="Calibri, sans-serif"/>
      </rPr>
      <t>https://www.google.com/maps?q=-7,5357517,109,201125</t>
    </r>
  </si>
  <si>
    <t>RT0000043184</t>
  </si>
  <si>
    <t>TOKO PANGESTU TANI</t>
  </si>
  <si>
    <t>JL. RAYA CINDAGA 04 A, KEBASEN</t>
  </si>
  <si>
    <t>CINDAGA</t>
  </si>
  <si>
    <r>
      <rPr>
        <u/>
        <sz val="11"/>
        <color rgb="FF1155CC"/>
        <rFont val="Calibri, sans-serif"/>
      </rPr>
      <t>https://www.google.com/maps?q=-7,5450745,109,1805408</t>
    </r>
  </si>
  <si>
    <t>RT0000043186</t>
  </si>
  <si>
    <t>DESA MANDIRANCAN RT 02 RW 03, KEBASEN</t>
  </si>
  <si>
    <t>MANDIRANCAN</t>
  </si>
  <si>
    <r>
      <rPr>
        <u/>
        <sz val="11"/>
        <color rgb="FF1155CC"/>
        <rFont val="Calibri, sans-serif"/>
      </rPr>
      <t>https://www.google.com/maps?q=-7,4964831,109,2292065</t>
    </r>
  </si>
  <si>
    <t>RT0000043257</t>
  </si>
  <si>
    <t>SELAMET</t>
  </si>
  <si>
    <t>DS. JINGGOTAN RT. 03 RW. 05</t>
  </si>
  <si>
    <t>BUCU</t>
  </si>
  <si>
    <r>
      <rPr>
        <u/>
        <sz val="11"/>
        <color rgb="FF1155CC"/>
        <rFont val="Calibri, sans-serif"/>
      </rPr>
      <t>https://www.google.com/maps?q=-6,4981485,110,8149092</t>
    </r>
  </si>
  <si>
    <t>RT0000043268</t>
  </si>
  <si>
    <t>BERLIAN AGROTANI</t>
  </si>
  <si>
    <t>DS PEMARON RT 02 RW 08</t>
  </si>
  <si>
    <t>TERLANGU</t>
  </si>
  <si>
    <r>
      <rPr>
        <u/>
        <sz val="11"/>
        <color rgb="FF1155CC"/>
        <rFont val="Calibri, sans-serif"/>
      </rPr>
      <t>https://www.google.com/maps?q=-6,9148453,109,0400801</t>
    </r>
  </si>
  <si>
    <t>RT0000043276</t>
  </si>
  <si>
    <t>RIZQI TANI</t>
  </si>
  <si>
    <r>
      <rPr>
        <u/>
        <sz val="11"/>
        <color rgb="FF1155CC"/>
        <rFont val="Calibri, sans-serif"/>
      </rPr>
      <t>https://www.google.com/maps?q=-6,9590117,110,08481</t>
    </r>
  </si>
  <si>
    <t>RT0000043279</t>
  </si>
  <si>
    <t>SLOGO JADI MAKMUR</t>
  </si>
  <si>
    <t>KARANGTANJUNG RT 14, SLOGO,</t>
  </si>
  <si>
    <r>
      <rPr>
        <u/>
        <sz val="11"/>
        <color rgb="FF1155CC"/>
        <rFont val="Calibri, sans-serif"/>
      </rPr>
      <t>https://www.google.com/maps?q=-7,3974732,110,9017103</t>
    </r>
  </si>
  <si>
    <t>RT0000043281</t>
  </si>
  <si>
    <t>UD. SIDO BERKAH</t>
  </si>
  <si>
    <t>DS BAWU 13/03 KEC BATEALIT KAB JEPARA</t>
  </si>
  <si>
    <t>BATEALIT</t>
  </si>
  <si>
    <r>
      <rPr>
        <u/>
        <sz val="11"/>
        <color rgb="FF1155CC"/>
        <rFont val="Calibri, sans-serif"/>
      </rPr>
      <t>https://www.google.com/maps?q=-6,6347816,110,7806109</t>
    </r>
  </si>
  <si>
    <t>RT0000043286</t>
  </si>
  <si>
    <t>SHERLY JAYA</t>
  </si>
  <si>
    <r>
      <rPr>
        <u/>
        <sz val="11"/>
        <color rgb="FF1155CC"/>
        <rFont val="Calibri, sans-serif"/>
      </rPr>
      <t>https://www.google.com/maps?q=-6,8626102,110,7594278</t>
    </r>
  </si>
  <si>
    <t>RT0000043288</t>
  </si>
  <si>
    <t>DS. YOSOREJO, PETUNGKRIYONO</t>
  </si>
  <si>
    <t>Petungkriyono</t>
  </si>
  <si>
    <r>
      <rPr>
        <u/>
        <sz val="11"/>
        <color rgb="FF1155CC"/>
        <rFont val="Calibri, sans-serif"/>
      </rPr>
      <t>https://www.google.com/maps?q=-7,1495996,109,7394393</t>
    </r>
  </si>
  <si>
    <t>RT0000043292</t>
  </si>
  <si>
    <t>BERKAH TANI, UD</t>
  </si>
  <si>
    <t>DS. GUMAYUN-DUKUHWARU</t>
  </si>
  <si>
    <t>KABUNAN</t>
  </si>
  <si>
    <t>Dukuhwaru</t>
  </si>
  <si>
    <r>
      <rPr>
        <u/>
        <sz val="11"/>
        <color rgb="FF1155CC"/>
        <rFont val="Calibri, sans-serif"/>
      </rPr>
      <t>https://www.google.com/maps?q=-6,9742857,109,1151391</t>
    </r>
  </si>
  <si>
    <t>RT0000043293</t>
  </si>
  <si>
    <t>SURYA LOGAM 2, UD</t>
  </si>
  <si>
    <t>GUMAYUN</t>
  </si>
  <si>
    <r>
      <rPr>
        <u/>
        <sz val="11"/>
        <color rgb="FF1155CC"/>
        <rFont val="Calibri, sans-serif"/>
      </rPr>
      <t>https://www.google.com/maps?q=-6,971416,109,1055416</t>
    </r>
  </si>
  <si>
    <t>RT0000043294</t>
  </si>
  <si>
    <t>SUPER KING, UD</t>
  </si>
  <si>
    <t>DS. SINDANG-DUKUHWARU</t>
  </si>
  <si>
    <t>SINDANG</t>
  </si>
  <si>
    <r>
      <rPr>
        <u/>
        <sz val="11"/>
        <color rgb="FF1155CC"/>
        <rFont val="Calibri, sans-serif"/>
      </rPr>
      <t>https://www.google.com/maps?q=-6,9584181,109,1031829</t>
    </r>
  </si>
  <si>
    <t>RT0000043295</t>
  </si>
  <si>
    <t>DS. DUKUHWARU-DUKUHWARU</t>
  </si>
  <si>
    <t>DUKUHWARU</t>
  </si>
  <si>
    <r>
      <rPr>
        <u/>
        <sz val="11"/>
        <color rgb="FF1155CC"/>
        <rFont val="Calibri, sans-serif"/>
      </rPr>
      <t>https://www.google.com/maps?q=-6,9616695,109,1001193</t>
    </r>
  </si>
  <si>
    <t>RT0000043296</t>
  </si>
  <si>
    <t>MUKRI TANI, UD</t>
  </si>
  <si>
    <t>DS. BULAKPACING-DUKUHWARU</t>
  </si>
  <si>
    <t>BULAKPACING</t>
  </si>
  <si>
    <r>
      <rPr>
        <u/>
        <sz val="11"/>
        <color rgb="FF1155CC"/>
        <rFont val="Calibri, sans-serif"/>
      </rPr>
      <t>https://www.google.com/maps?q=-6,9488602,109,0911538</t>
    </r>
  </si>
  <si>
    <t>RT0000043297</t>
  </si>
  <si>
    <t>KHOLIDIAH TANI, UD</t>
  </si>
  <si>
    <t>DS. BLUBUK-DUKUHWARU</t>
  </si>
  <si>
    <r>
      <rPr>
        <u/>
        <sz val="11"/>
        <color rgb="FF1155CC"/>
        <rFont val="Calibri, sans-serif"/>
      </rPr>
      <t>https://www.google.com/maps?q=-6,9815094,109,0928201</t>
    </r>
  </si>
  <si>
    <t>RT0000043299</t>
  </si>
  <si>
    <t>SLARANG LOR-DUKUHWARU</t>
  </si>
  <si>
    <t>SLARANG LOR</t>
  </si>
  <si>
    <r>
      <rPr>
        <u/>
        <sz val="11"/>
        <color rgb="FF1155CC"/>
        <rFont val="Calibri, sans-serif"/>
      </rPr>
      <t>https://www.google.com/maps?q=-7,001975,109,083964</t>
    </r>
  </si>
  <si>
    <t>RT0000043300</t>
  </si>
  <si>
    <t>AB. JAYA TANI, UD</t>
  </si>
  <si>
    <t>DS. SELAPURA-DUKUHWARU</t>
  </si>
  <si>
    <t>SELAPURA</t>
  </si>
  <si>
    <r>
      <rPr>
        <u/>
        <sz val="11"/>
        <color rgb="FF1155CC"/>
        <rFont val="Calibri, sans-serif"/>
      </rPr>
      <t>https://www.google.com/maps?q=-6,973289,109,0730866</t>
    </r>
  </si>
  <si>
    <t>RT0000043303</t>
  </si>
  <si>
    <t>DS.TUNJUNGSARI-SIWALAN</t>
  </si>
  <si>
    <t>BLIMBINGWULUH</t>
  </si>
  <si>
    <r>
      <rPr>
        <u/>
        <sz val="11"/>
        <color rgb="FF1155CC"/>
        <rFont val="Calibri, sans-serif"/>
      </rPr>
      <t>https://www.google.com/maps?q=-6,9240177,109,5962528</t>
    </r>
  </si>
  <si>
    <t>RT0000043336</t>
  </si>
  <si>
    <t>RT 01 RW 02 DESA MUNDU</t>
  </si>
  <si>
    <t>MUNDU</t>
  </si>
  <si>
    <r>
      <rPr>
        <u/>
        <sz val="11"/>
        <color rgb="FF1155CC"/>
        <rFont val="Calibri, sans-serif"/>
      </rPr>
      <t>https://www.google.com/maps?q=-6,9141167,108,8323159</t>
    </r>
  </si>
  <si>
    <t>RT0000043339</t>
  </si>
  <si>
    <t>BRAWIJAYA</t>
  </si>
  <si>
    <t>DESA KALISALAK RT 01/011</t>
  </si>
  <si>
    <r>
      <rPr>
        <u/>
        <sz val="11"/>
        <color rgb="FF1155CC"/>
        <rFont val="Calibri, sans-serif"/>
      </rPr>
      <t>https://www.google.com/maps?q=-7,072987,109,008482</t>
    </r>
  </si>
  <si>
    <t>RT0000043362</t>
  </si>
  <si>
    <t>UD.SUMBER TANI 1</t>
  </si>
  <si>
    <t>DS. WANAYASA RT03 RW 01</t>
  </si>
  <si>
    <r>
      <rPr>
        <u/>
        <sz val="11"/>
        <color rgb="FF1155CC"/>
        <rFont val="Calibri, sans-serif"/>
      </rPr>
      <t>https://www.google.com/maps?q=-7,25088,109,7499716</t>
    </r>
  </si>
  <si>
    <t>RT0000043412</t>
  </si>
  <si>
    <t>DESA TULAKAN RT. 01 RW. 07</t>
  </si>
  <si>
    <t>SUMBER REJO</t>
  </si>
  <si>
    <r>
      <rPr>
        <u/>
        <sz val="11"/>
        <color rgb="FF1155CC"/>
        <rFont val="Calibri, sans-serif"/>
      </rPr>
      <t>https://www.google.com/maps?q=-6,4758228,110,9083644</t>
    </r>
  </si>
  <si>
    <t>RT0000043413</t>
  </si>
  <si>
    <t>DESA BANDUNGHARJO RT. 02 RW. 06</t>
  </si>
  <si>
    <r>
      <rPr>
        <u/>
        <sz val="11"/>
        <color rgb="FF1155CC"/>
        <rFont val="Calibri, sans-serif"/>
      </rPr>
      <t>https://www.google.com/maps?q=-6,4304773,110,8715125</t>
    </r>
  </si>
  <si>
    <t>RT0000043414</t>
  </si>
  <si>
    <t>UD. HASIM</t>
  </si>
  <si>
    <t>DESA TLOGOREJO RT 02 RW 02</t>
  </si>
  <si>
    <r>
      <rPr>
        <u/>
        <sz val="11"/>
        <color rgb="FF1155CC"/>
        <rFont val="Calibri, sans-serif"/>
      </rPr>
      <t>https://www.google.com/maps?q=-7,7542699,109,8075613</t>
    </r>
  </si>
  <si>
    <t>RT0000043415</t>
  </si>
  <si>
    <t>DEWI ARTHA</t>
  </si>
  <si>
    <t>DESA PUCANGAN RT 01 RW 01</t>
  </si>
  <si>
    <t>PASARSENEN</t>
  </si>
  <si>
    <r>
      <rPr>
        <u/>
        <sz val="11"/>
        <color rgb="FF1155CC"/>
        <rFont val="Calibri, sans-serif"/>
      </rPr>
      <t>https://www.google.com/maps?q=-7,7722233,109,7209267</t>
    </r>
  </si>
  <si>
    <t>RT0000043418</t>
  </si>
  <si>
    <t>KEMBAR JAYA, UD.</t>
  </si>
  <si>
    <t>DESA PLEMPUKAN KEMBARAN RT 01 RW 01</t>
  </si>
  <si>
    <t>PLEMPUKANKEMBARAN</t>
  </si>
  <si>
    <r>
      <rPr>
        <u/>
        <sz val="11"/>
        <color rgb="FF1155CC"/>
        <rFont val="Calibri, sans-serif"/>
      </rPr>
      <t>https://www.google.com/maps?q=-7,7823541,109,70678</t>
    </r>
  </si>
  <si>
    <t>RT0000043424</t>
  </si>
  <si>
    <t>JUNEDI</t>
  </si>
  <si>
    <t>DESA TEGALREJA RT.01 RW.06</t>
  </si>
  <si>
    <t>KARANGMAJA</t>
  </si>
  <si>
    <r>
      <rPr>
        <u/>
        <sz val="11"/>
        <color rgb="FF1155CC"/>
        <rFont val="Calibri, sans-serif"/>
      </rPr>
      <t>https://www.google.com/maps?q=-6,9653881,108,8462202</t>
    </r>
  </si>
  <si>
    <t>RT0000043492</t>
  </si>
  <si>
    <t>BAROKAH JAYA</t>
  </si>
  <si>
    <t>DS.SIDOMULYO</t>
  </si>
  <si>
    <r>
      <rPr>
        <u/>
        <sz val="11"/>
        <color rgb="FF1155CC"/>
        <rFont val="Calibri, sans-serif"/>
      </rPr>
      <t>https://www.google.com/maps?q=-6,9116167,110,6639846</t>
    </r>
  </si>
  <si>
    <t>RT0000043496</t>
  </si>
  <si>
    <t>MINA SALAM, UD</t>
  </si>
  <si>
    <t>DS. DERSALAM RT. 01 RW. 04</t>
  </si>
  <si>
    <r>
      <rPr>
        <u/>
        <sz val="11"/>
        <color rgb="FF1155CC"/>
        <rFont val="Calibri, sans-serif"/>
      </rPr>
      <t>https://www.google.com/maps?q=-6,736088,110,8628962</t>
    </r>
  </si>
  <si>
    <t>RT0000043500</t>
  </si>
  <si>
    <t>KARETAN, UD</t>
  </si>
  <si>
    <t>DS. SOCO RT. 02 RW. 02</t>
  </si>
  <si>
    <t>SOCO</t>
  </si>
  <si>
    <r>
      <rPr>
        <u/>
        <sz val="11"/>
        <color rgb="FF1155CC"/>
        <rFont val="Calibri, sans-serif"/>
      </rPr>
      <t>https://www.google.com/maps?q=-6,6983066,110,8630558</t>
    </r>
  </si>
  <si>
    <t>RT0000043505</t>
  </si>
  <si>
    <t>RISMA JAYA, TOKO</t>
  </si>
  <si>
    <t>DS. KANDANGMAS RT. 03 RW. 08</t>
  </si>
  <si>
    <t>KANDANGMAS</t>
  </si>
  <si>
    <r>
      <rPr>
        <u/>
        <sz val="11"/>
        <color rgb="FF1155CC"/>
        <rFont val="Calibri, sans-serif"/>
      </rPr>
      <t>https://www.google.com/maps?q=-6,7372326,110,9139693</t>
    </r>
  </si>
  <si>
    <t>RT0000043508</t>
  </si>
  <si>
    <t>WARINGIN MAKMUR, UD</t>
  </si>
  <si>
    <t>DS. WARINGIN RT. 01 RW. 02</t>
  </si>
  <si>
    <t>DUKUHWARINGIN</t>
  </si>
  <si>
    <r>
      <rPr>
        <u/>
        <sz val="11"/>
        <color rgb="FF1155CC"/>
        <rFont val="Calibri, sans-serif"/>
      </rPr>
      <t>https://www.google.com/maps?q=-6,6759012,110,9070918</t>
    </r>
  </si>
  <si>
    <t>RT0000043516</t>
  </si>
  <si>
    <t>SUMBER MAKMUR, TOKO</t>
  </si>
  <si>
    <t>DS. PLADEN RT. 03 RW. 02</t>
  </si>
  <si>
    <t>PLADEN</t>
  </si>
  <si>
    <r>
      <rPr>
        <u/>
        <sz val="11"/>
        <color rgb="FF1155CC"/>
        <rFont val="Calibri, sans-serif"/>
      </rPr>
      <t>https://www.google.com/maps?q=-6,8123799,110,9339553</t>
    </r>
  </si>
  <si>
    <t>RT0000043530</t>
  </si>
  <si>
    <t>DS. BALEADI RT 04 RW 02</t>
  </si>
  <si>
    <t>BALEADI</t>
  </si>
  <si>
    <r>
      <rPr>
        <u/>
        <sz val="11"/>
        <color rgb="FF1155CC"/>
        <rFont val="Calibri, sans-serif"/>
      </rPr>
      <t>https://www.google.com/maps?q=-10,2355829,123,8255563</t>
    </r>
  </si>
  <si>
    <t>RT0000043532</t>
  </si>
  <si>
    <t>KADAR, TOKO</t>
  </si>
  <si>
    <t>DS. BALEADI RT 01 RW 03</t>
  </si>
  <si>
    <r>
      <rPr>
        <u/>
        <sz val="11"/>
        <color rgb="FF1155CC"/>
        <rFont val="Calibri, sans-serif"/>
      </rPr>
      <t>https://www.google.com/maps?q=-6,9266545,110,8877083</t>
    </r>
  </si>
  <si>
    <t>RT0000043533</t>
  </si>
  <si>
    <t>KAROMAH, TOKO</t>
  </si>
  <si>
    <t>DS. WOTAN RT 01 RW 05</t>
  </si>
  <si>
    <r>
      <rPr>
        <u/>
        <sz val="11"/>
        <color rgb="FF1155CC"/>
        <rFont val="Calibri, sans-serif"/>
      </rPr>
      <t>https://www.google.com/maps?q=-6,919504,110,9050403</t>
    </r>
  </si>
  <si>
    <t>RT0000043538</t>
  </si>
  <si>
    <t>MAJU BARENG, KIOS</t>
  </si>
  <si>
    <t>DS. TOMPEGUNUNG RT 03 RW 01</t>
  </si>
  <si>
    <t>TOMPEGUNUNG</t>
  </si>
  <si>
    <r>
      <rPr>
        <u/>
        <sz val="11"/>
        <color rgb="FF1155CC"/>
        <rFont val="Calibri, sans-serif"/>
      </rPr>
      <t>https://www.google.com/maps?q=-6,9528417,110,9549358</t>
    </r>
  </si>
  <si>
    <t>RT0000043550</t>
  </si>
  <si>
    <t>DS. KEDUNGWINONG RT 10 RW 01</t>
  </si>
  <si>
    <r>
      <rPr>
        <u/>
        <sz val="11"/>
        <color rgb="FF1155CC"/>
        <rFont val="Calibri, sans-serif"/>
      </rPr>
      <t>https://www.google.com/maps?q=-6,9369646,110,8944135</t>
    </r>
  </si>
  <si>
    <t>RT0000043559</t>
  </si>
  <si>
    <t>WENNI TANI</t>
  </si>
  <si>
    <t>DS. GEGERKUNCI</t>
  </si>
  <si>
    <r>
      <rPr>
        <u/>
        <sz val="11"/>
        <color rgb="FF1155CC"/>
        <rFont val="Calibri, sans-serif"/>
      </rPr>
      <t>https://www.google.com/maps?q=-7,007037,108,9759216</t>
    </r>
  </si>
  <si>
    <t>RT0000043560</t>
  </si>
  <si>
    <t>DS. WANARATA</t>
  </si>
  <si>
    <r>
      <rPr>
        <u/>
        <sz val="11"/>
        <color rgb="FF1155CC"/>
        <rFont val="Calibri, sans-serif"/>
      </rPr>
      <t>https://www.google.com/maps?q=-7,0830695,109,3943582</t>
    </r>
  </si>
  <si>
    <t>RT0000043583</t>
  </si>
  <si>
    <t>DIDI JAYA</t>
  </si>
  <si>
    <t>DS. DANASARI RT 07/01 KEC. BOJONG KAB TEGAL.</t>
  </si>
  <si>
    <t>DANASARI</t>
  </si>
  <si>
    <r>
      <rPr>
        <u/>
        <sz val="11"/>
        <color rgb="FF1155CC"/>
        <rFont val="Calibri, sans-serif"/>
      </rPr>
      <t>https://www.google.com/maps?q=-7,1181305,109,1840474</t>
    </r>
  </si>
  <si>
    <t>RT0000043587</t>
  </si>
  <si>
    <t>AMELIA UD</t>
  </si>
  <si>
    <t>DS. TAMANSARI RT 06/03 KEC. JATINEGARA - TEGAL</t>
  </si>
  <si>
    <t>WOTGALIH</t>
  </si>
  <si>
    <t>Jatinegara</t>
  </si>
  <si>
    <r>
      <rPr>
        <u/>
        <sz val="11"/>
        <color rgb="FF1155CC"/>
        <rFont val="Calibri, sans-serif"/>
      </rPr>
      <t>https://www.google.com/maps?q=-7,0299445,109,2706384</t>
    </r>
  </si>
  <si>
    <t>RT0000043589</t>
  </si>
  <si>
    <t>MITRA UD</t>
  </si>
  <si>
    <t>DS. ARGATAWANG KEC. JATINEGARA - TEGAL</t>
  </si>
  <si>
    <t>ARGATAWANG</t>
  </si>
  <si>
    <r>
      <rPr>
        <u/>
        <sz val="11"/>
        <color rgb="FF1155CC"/>
        <rFont val="Calibri, sans-serif"/>
      </rPr>
      <t>https://www.google.com/maps?q=-7,07255,109,2089108</t>
    </r>
  </si>
  <si>
    <t>RT0000043590</t>
  </si>
  <si>
    <t>SEDERHANA BARU TANI</t>
  </si>
  <si>
    <t>DS. LEBAKWANGI RT 01/03 KEC. JATINEGARA - TEGAL</t>
  </si>
  <si>
    <r>
      <rPr>
        <u/>
        <sz val="11"/>
        <color rgb="FF1155CC"/>
        <rFont val="Calibri, sans-serif"/>
      </rPr>
      <t>https://www.google.com/maps?q=-7,0543113,109,2307549</t>
    </r>
  </si>
  <si>
    <t>RT0000043591</t>
  </si>
  <si>
    <t>RIZQUNA</t>
  </si>
  <si>
    <t>DESA CERIH</t>
  </si>
  <si>
    <t>CERIH</t>
  </si>
  <si>
    <r>
      <rPr>
        <u/>
        <sz val="11"/>
        <color rgb="FF1155CC"/>
        <rFont val="Calibri, sans-serif"/>
      </rPr>
      <t>https://www.google.com/maps?q=-7,083131,109,2168073</t>
    </r>
  </si>
  <si>
    <t>RT0000043592</t>
  </si>
  <si>
    <t>DESA CAPAR</t>
  </si>
  <si>
    <t>CAPAR</t>
  </si>
  <si>
    <r>
      <rPr>
        <u/>
        <sz val="11"/>
        <color rgb="FF1155CC"/>
        <rFont val="Calibri, sans-serif"/>
      </rPr>
      <t>https://www.google.com/maps?q=-7,032977,109,19777</t>
    </r>
  </si>
  <si>
    <t>RT0000043593</t>
  </si>
  <si>
    <t>SLAMET TANI</t>
  </si>
  <si>
    <r>
      <rPr>
        <u/>
        <sz val="11"/>
        <color rgb="FF1155CC"/>
        <rFont val="Calibri, sans-serif"/>
      </rPr>
      <t>https://www.google.com/maps?q=-7,0821548,109,2202541</t>
    </r>
  </si>
  <si>
    <t>RT0000043594</t>
  </si>
  <si>
    <t>RAGIL TANI</t>
  </si>
  <si>
    <t>DESA LEMBASARI</t>
  </si>
  <si>
    <r>
      <rPr>
        <u/>
        <sz val="11"/>
        <color rgb="FF1155CC"/>
        <rFont val="Calibri, sans-serif"/>
      </rPr>
      <t>https://www.google.com/maps?q=-7,0464461,109,2618585</t>
    </r>
  </si>
  <si>
    <t>RT0000043595</t>
  </si>
  <si>
    <t>SEDERHANA UD</t>
  </si>
  <si>
    <t>DS. JATINEGARA RT 03/01 KEC JATINEGARA - TEGAL</t>
  </si>
  <si>
    <r>
      <rPr>
        <u/>
        <sz val="11"/>
        <color rgb="FF1155CC"/>
        <rFont val="Calibri, sans-serif"/>
      </rPr>
      <t>https://www.google.com/maps?q=-7,0612037,109,2431417</t>
    </r>
  </si>
  <si>
    <t>RT0000043596</t>
  </si>
  <si>
    <t>YULIA JAYA</t>
  </si>
  <si>
    <t>DS. JATINEGARA RT 04/01 KEC. JATINEGARA - TEGAL</t>
  </si>
  <si>
    <t>GANTUNGAN</t>
  </si>
  <si>
    <r>
      <rPr>
        <u/>
        <sz val="11"/>
        <color rgb="FF1155CC"/>
        <rFont val="Calibri, sans-serif"/>
      </rPr>
      <t>https://www.google.com/maps?q=-7,0608654,109,2418309</t>
    </r>
  </si>
  <si>
    <t>RT0000043604</t>
  </si>
  <si>
    <t>RIZKI TANI, UD</t>
  </si>
  <si>
    <t>DS. KESUBEN RT. 02/03 KEC LEBAKSIU - TEGAL</t>
  </si>
  <si>
    <t>KESUBEN</t>
  </si>
  <si>
    <r>
      <rPr>
        <u/>
        <sz val="11"/>
        <color rgb="FF1155CC"/>
        <rFont val="Calibri, sans-serif"/>
      </rPr>
      <t>https://www.google.com/maps?q=-7,0460082,109,1198538</t>
    </r>
  </si>
  <si>
    <t>RT0000043665</t>
  </si>
  <si>
    <t>TANI SUBUR JAYA, TK</t>
  </si>
  <si>
    <t>DS. GUNDRUNGMANIS 02/07 CILACAP</t>
  </si>
  <si>
    <t>BANTARSARI</t>
  </si>
  <si>
    <r>
      <rPr>
        <u/>
        <sz val="11"/>
        <color rgb="FF1155CC"/>
        <rFont val="Calibri, sans-serif"/>
      </rPr>
      <t>https://www.google.com/maps?q=-7,5504011,108,8816786</t>
    </r>
  </si>
  <si>
    <t>RT0000043912</t>
  </si>
  <si>
    <t>UD. SALSABILA</t>
  </si>
  <si>
    <t>DS. BLEBER 03/02, Kec. Cluwak, Kab. Pati, Jawa Tengah</t>
  </si>
  <si>
    <r>
      <rPr>
        <u/>
        <sz val="11"/>
        <color rgb="FF1155CC"/>
        <rFont val="Calibri, sans-serif"/>
      </rPr>
      <t>https://www.google.com/maps?q=-6,521085,110,9565265</t>
    </r>
  </si>
  <si>
    <t>RT0000043913</t>
  </si>
  <si>
    <t>UD. HARTONO SUNDJOYO</t>
  </si>
  <si>
    <t>DS. GESENGAN 08/02</t>
  </si>
  <si>
    <t>GERIT</t>
  </si>
  <si>
    <r>
      <rPr>
        <u/>
        <sz val="11"/>
        <color rgb="FF1155CC"/>
        <rFont val="Calibri, sans-serif"/>
      </rPr>
      <t>https://www.google.com/maps?q=-6,5158969,110,9937512</t>
    </r>
  </si>
  <si>
    <t>RT0000043914</t>
  </si>
  <si>
    <t>PUTATGEDE</t>
  </si>
  <si>
    <r>
      <rPr>
        <u/>
        <sz val="11"/>
        <color rgb="FF1155CC"/>
        <rFont val="Calibri, sans-serif"/>
      </rPr>
      <t>https://www.google.com/maps?q=-6,955012,110,1869463</t>
    </r>
  </si>
  <si>
    <t>RT0000044003</t>
  </si>
  <si>
    <t>TANI TELADAN</t>
  </si>
  <si>
    <t>SINOM, RT.17, GEBANG, SUKODONO</t>
  </si>
  <si>
    <t>JEKANI</t>
  </si>
  <si>
    <r>
      <rPr>
        <u/>
        <sz val="11"/>
        <color rgb="FF1155CC"/>
        <rFont val="Calibri, sans-serif"/>
      </rPr>
      <t>https://www.google.com/maps?q=-7,3420167,110,9636717</t>
    </r>
  </si>
  <si>
    <t>RT0000044004</t>
  </si>
  <si>
    <t>DEWA DARU - GESI</t>
  </si>
  <si>
    <t>BLANGU, RT.04, BLANGU, GESI</t>
  </si>
  <si>
    <r>
      <rPr>
        <u/>
        <sz val="11"/>
        <color rgb="FF1155CC"/>
        <rFont val="Calibri, sans-serif"/>
      </rPr>
      <t>https://www.google.com/maps?q=-7,3334,110,9952583</t>
    </r>
  </si>
  <si>
    <t>RT0000044005</t>
  </si>
  <si>
    <t>SIGIT, RT.02, SIGIT, TANGEN</t>
  </si>
  <si>
    <r>
      <rPr>
        <u/>
        <sz val="11"/>
        <color rgb="FF1155CC"/>
        <rFont val="Calibri, sans-serif"/>
      </rPr>
      <t>https://www.google.com/maps?q=-7,279745,111,0349117</t>
    </r>
  </si>
  <si>
    <t>RT0000044008</t>
  </si>
  <si>
    <t>UD. MUJI LESTARI</t>
  </si>
  <si>
    <t>DS. PLAOSAN 02/06</t>
  </si>
  <si>
    <r>
      <rPr>
        <u/>
        <sz val="11"/>
        <color rgb="FF1155CC"/>
        <rFont val="Calibri, sans-serif"/>
      </rPr>
      <t>https://www.google.com/maps?q=-6,5440449,110,9395194</t>
    </r>
  </si>
  <si>
    <t>RT0000044257</t>
  </si>
  <si>
    <t>RT 05 RW 03</t>
  </si>
  <si>
    <t>KLETEK</t>
  </si>
  <si>
    <r>
      <rPr>
        <u/>
        <sz val="11"/>
        <color rgb="FF1155CC"/>
        <rFont val="Calibri, sans-serif"/>
      </rPr>
      <t>https://www.google.com/maps?q=-6,7071082,111,0131289</t>
    </r>
  </si>
  <si>
    <t>RT0000044395</t>
  </si>
  <si>
    <t>KEBONSARI-ROWOSARI</t>
  </si>
  <si>
    <r>
      <rPr>
        <u/>
        <sz val="11"/>
        <color rgb="FF1155CC"/>
        <rFont val="Calibri, sans-serif"/>
      </rPr>
      <t>https://www.google.com/maps?q=-6,9225693,110,0684867</t>
    </r>
  </si>
  <si>
    <t>RT0000044547</t>
  </si>
  <si>
    <t>KUD MARGOYOSO</t>
  </si>
  <si>
    <t>JL RAYA PATI-TAYU KM 20</t>
  </si>
  <si>
    <t>KAYEN</t>
  </si>
  <si>
    <r>
      <rPr>
        <u/>
        <sz val="11"/>
        <color rgb="FF1155CC"/>
        <rFont val="Calibri, sans-serif"/>
      </rPr>
      <t>https://www.google.com/maps?q=-6,5964123,111,0500566</t>
    </r>
  </si>
  <si>
    <t>RT0000044555</t>
  </si>
  <si>
    <t>BAKUNGAN, RT.14/02, KALIWEDI, GONDANG</t>
  </si>
  <si>
    <r>
      <rPr>
        <u/>
        <sz val="11"/>
        <color rgb="FF1155CC"/>
        <rFont val="Calibri, sans-serif"/>
      </rPr>
      <t>https://www.google.com/maps?q=-7,4454717,111,1037083</t>
    </r>
  </si>
  <si>
    <t>RT0000044560</t>
  </si>
  <si>
    <t>UD KEMBANG JOYO</t>
  </si>
  <si>
    <t>RT</t>
  </si>
  <si>
    <t>TRANGKIL</t>
  </si>
  <si>
    <r>
      <rPr>
        <u/>
        <sz val="11"/>
        <color rgb="FF1155CC"/>
        <rFont val="Calibri, sans-serif"/>
      </rPr>
      <t>https://www.google.com/maps?q=-6,7069907,111,0592541</t>
    </r>
  </si>
  <si>
    <t>RT0000044561</t>
  </si>
  <si>
    <t>UD SARI BUMI</t>
  </si>
  <si>
    <r>
      <rPr>
        <u/>
        <sz val="11"/>
        <color rgb="FF1155CC"/>
        <rFont val="Calibri, sans-serif"/>
      </rPr>
      <t>https://www.google.com/maps?q=-6,7069907,111,0592541</t>
    </r>
  </si>
  <si>
    <t>RT0000044565</t>
  </si>
  <si>
    <t>UD MEKAR MANIS</t>
  </si>
  <si>
    <t>PUNDENREJO</t>
  </si>
  <si>
    <t>TAYU</t>
  </si>
  <si>
    <r>
      <rPr>
        <u/>
        <sz val="11"/>
        <color rgb="FF1155CC"/>
        <rFont val="Calibri, sans-serif"/>
      </rPr>
      <t>https://www.google.com/maps?q=-6,5833717,111,0433646</t>
    </r>
  </si>
  <si>
    <t>RT0000044567</t>
  </si>
  <si>
    <t>UD KALIGUNG</t>
  </si>
  <si>
    <r>
      <rPr>
        <u/>
        <sz val="11"/>
        <color rgb="FF1155CC"/>
        <rFont val="Calibri, sans-serif"/>
      </rPr>
      <t>https://www.google.com/maps?q=-6,7069907,111,0592541</t>
    </r>
  </si>
  <si>
    <t>RT0000044570</t>
  </si>
  <si>
    <t>UD SUBUR MAKMUR</t>
  </si>
  <si>
    <t>KETIP</t>
  </si>
  <si>
    <t>JUWANA</t>
  </si>
  <si>
    <r>
      <rPr>
        <u/>
        <sz val="11"/>
        <color rgb="FF1155CC"/>
        <rFont val="Calibri, sans-serif"/>
      </rPr>
      <t>https://www.google.com/maps?q=-6,6681745,111,0767785</t>
    </r>
  </si>
  <si>
    <t>RT0000049112</t>
  </si>
  <si>
    <t>JL. RAYA SELOPAMPANG KM.1 PLUMBON</t>
  </si>
  <si>
    <t>BAGUSAN</t>
  </si>
  <si>
    <r>
      <rPr>
        <u/>
        <sz val="11"/>
        <color rgb="FF1155CC"/>
        <rFont val="Calibri, sans-serif"/>
      </rPr>
      <t>https://www.google.com/maps?q=-7,3813292,110,215276</t>
    </r>
  </si>
  <si>
    <t>RT0000050085</t>
  </si>
  <si>
    <t>GITA TANI</t>
  </si>
  <si>
    <t>DESA KLAMPIS RT 09 RW 02</t>
  </si>
  <si>
    <t>KEMIRIAMBA</t>
  </si>
  <si>
    <r>
      <rPr>
        <u/>
        <sz val="11"/>
        <color rgb="FF1155CC"/>
        <rFont val="Calibri, sans-serif"/>
      </rPr>
      <t>https://www.google.com/maps?q=-6,9666767,109,0295452</t>
    </r>
  </si>
  <si>
    <t>RT0000050086</t>
  </si>
  <si>
    <t>UD.SUMBER TANI REJEKI</t>
  </si>
  <si>
    <t>DS.SUMBERPITU RT 01/02</t>
  </si>
  <si>
    <t>SUMBERPITU</t>
  </si>
  <si>
    <r>
      <rPr>
        <u/>
        <sz val="11"/>
        <color rgb="FF1155CC"/>
        <rFont val="Calibri, sans-serif"/>
      </rPr>
      <t>https://www.google.com/maps?q=-7,1793824,111,5818296</t>
    </r>
  </si>
  <si>
    <t>RT0000050449</t>
  </si>
  <si>
    <t>TOKO SWARGA TANI</t>
  </si>
  <si>
    <t>DESA KUTASARI RT 05 RW 03</t>
  </si>
  <si>
    <t>KARANGKLESEM</t>
  </si>
  <si>
    <r>
      <rPr>
        <u/>
        <sz val="11"/>
        <color rgb="FF1155CC"/>
        <rFont val="Calibri, sans-serif"/>
      </rPr>
      <t>https://www.google.com/maps?q=-7,3495187,109,3216437</t>
    </r>
  </si>
  <si>
    <t>RT0000050450</t>
  </si>
  <si>
    <t>MITRA SEJAHTERA</t>
  </si>
  <si>
    <t>DESA PEPEDAN RT 01 RW 10</t>
  </si>
  <si>
    <r>
      <rPr>
        <u/>
        <sz val="11"/>
        <color rgb="FF1155CC"/>
        <rFont val="Calibri, sans-serif"/>
      </rPr>
      <t>https://www.google.com/maps?q=-7,3262444,109,4653447</t>
    </r>
  </si>
  <si>
    <t>RT0000050608</t>
  </si>
  <si>
    <t>DESA SUMINGKIR RT 14 RW 06</t>
  </si>
  <si>
    <t>MERI</t>
  </si>
  <si>
    <r>
      <rPr>
        <u/>
        <sz val="11"/>
        <color rgb="FF1155CC"/>
        <rFont val="Calibri, sans-serif"/>
      </rPr>
      <t>https://www.google.com/maps?q=-7,3393912,109,3328469</t>
    </r>
  </si>
  <si>
    <t>RT0000050805</t>
  </si>
  <si>
    <t>PERTANI</t>
  </si>
  <si>
    <t>SITANGGAL</t>
  </si>
  <si>
    <r>
      <rPr>
        <u/>
        <sz val="11"/>
        <color rgb="FF1155CC"/>
        <rFont val="Calibri, sans-serif"/>
      </rPr>
      <t>https://www.google.com/maps?q=-6,9515207,108,9863039</t>
    </r>
  </si>
  <si>
    <t>RT0000050908</t>
  </si>
  <si>
    <t>DK. BANJAR DOWO, GEBANGKEREP</t>
  </si>
  <si>
    <r>
      <rPr>
        <u/>
        <sz val="11"/>
        <color rgb="FF1155CC"/>
        <rFont val="Calibri, sans-serif"/>
      </rPr>
      <t>https://www.google.com/maps?q=-6,9478329,109,5741064</t>
    </r>
  </si>
  <si>
    <t>RT0000050942</t>
  </si>
  <si>
    <t>WIRSO</t>
  </si>
  <si>
    <t>DESA PEMARON RT 01 RW 05</t>
  </si>
  <si>
    <r>
      <rPr>
        <u/>
        <sz val="11"/>
        <color rgb="FF1155CC"/>
        <rFont val="Calibri, sans-serif"/>
      </rPr>
      <t>https://www.google.com/maps?q=-6,8661795,108,9949273</t>
    </r>
  </si>
  <si>
    <t>RT0000051006</t>
  </si>
  <si>
    <t>SINAR TANI1</t>
  </si>
  <si>
    <t>DESA PAGUYANGAN RT.06/04</t>
  </si>
  <si>
    <t>RAGATUNJUNG</t>
  </si>
  <si>
    <r>
      <rPr>
        <u/>
        <sz val="11"/>
        <color rgb="FF1155CC"/>
        <rFont val="Calibri, sans-serif"/>
      </rPr>
      <t>https://www.google.com/maps?q=-7,2966484,109,034983</t>
    </r>
  </si>
  <si>
    <t>RT0000051044</t>
  </si>
  <si>
    <t>SINARTANI 2</t>
  </si>
  <si>
    <t>DESA KARANGJONGKENG 02/02</t>
  </si>
  <si>
    <t>KARANGJONGKENG</t>
  </si>
  <si>
    <r>
      <rPr>
        <u/>
        <sz val="11"/>
        <color rgb="FF1155CC"/>
        <rFont val="Calibri, sans-serif"/>
      </rPr>
      <t>https://www.google.com/maps?q=-7,1701107,109,0147415</t>
    </r>
  </si>
  <si>
    <t>RT0000051845</t>
  </si>
  <si>
    <t>TOKO RAFELLA</t>
  </si>
  <si>
    <t>JL.MBATOK - CANDIROTO 03/05</t>
  </si>
  <si>
    <t>PATEKEN</t>
  </si>
  <si>
    <r>
      <rPr>
        <u/>
        <sz val="11"/>
        <color rgb="FF1155CC"/>
        <rFont val="Calibri, sans-serif"/>
      </rPr>
      <t>https://www.google.com/maps?q=-7,2030261,110,0229922</t>
    </r>
  </si>
  <si>
    <t>RT0000051906</t>
  </si>
  <si>
    <t>TOKO BAROKAH ILAHI</t>
  </si>
  <si>
    <t>DESA KEREP RT 002 RW 003</t>
  </si>
  <si>
    <t>KEREP</t>
  </si>
  <si>
    <r>
      <rPr>
        <u/>
        <sz val="11"/>
        <color rgb="FF1155CC"/>
        <rFont val="Calibri, sans-serif"/>
      </rPr>
      <t>https://www.google.com/maps?q=-6,7556913,111,3858404</t>
    </r>
  </si>
  <si>
    <t>RT0000051909</t>
  </si>
  <si>
    <t>UD. MEKAR SARI</t>
  </si>
  <si>
    <t>DESA PLUKARAN RT 002 RW 004 GEMBONG PATI</t>
  </si>
  <si>
    <t>PLUKARAN</t>
  </si>
  <si>
    <r>
      <rPr>
        <u/>
        <sz val="11"/>
        <color rgb="FF1155CC"/>
        <rFont val="Calibri, sans-serif"/>
      </rPr>
      <t>https://www.google.com/maps?q=-6,6916681,110,9300267</t>
    </r>
  </si>
  <si>
    <t>RT0000051953</t>
  </si>
  <si>
    <t>MAJU</t>
  </si>
  <si>
    <t>JL. AIP MUNKAR PARAKAN</t>
  </si>
  <si>
    <t>GLAPANSARI</t>
  </si>
  <si>
    <r>
      <rPr>
        <u/>
        <sz val="11"/>
        <color rgb="FF1155CC"/>
        <rFont val="Calibri, sans-serif"/>
      </rPr>
      <t>https://www.google.com/maps?q=-7,2804588,110,1055869</t>
    </r>
  </si>
  <si>
    <t>RT0000051987</t>
  </si>
  <si>
    <t>TOKO PUPUK PERTANIAN</t>
  </si>
  <si>
    <t>DESA BABAKAN RT 01 RW 08, KECAMATAN KARANGLEWAS, KABUPATEN BANYUMAS</t>
  </si>
  <si>
    <t>SUNYALANGU</t>
  </si>
  <si>
    <r>
      <rPr>
        <u/>
        <sz val="11"/>
        <color rgb="FF1155CC"/>
        <rFont val="Calibri, sans-serif"/>
      </rPr>
      <t>https://www.google.com/maps?q=-7,3874774,109,1814575</t>
    </r>
  </si>
  <si>
    <t>RT0000051991</t>
  </si>
  <si>
    <t>KIOS SUNARDJO</t>
  </si>
  <si>
    <t>DESA MULYOREJO RT.04 RW.02</t>
  </si>
  <si>
    <r>
      <rPr>
        <u/>
        <sz val="11"/>
        <color rgb="FF1155CC"/>
        <rFont val="Calibri, sans-serif"/>
      </rPr>
      <t>https://www.google.com/maps?q=-6,9806375,109,5350407</t>
    </r>
  </si>
  <si>
    <t>RT0000052063</t>
  </si>
  <si>
    <t>UD. SINAR AGUNG</t>
  </si>
  <si>
    <t>DS.JEMBULWUNUT 02/01</t>
  </si>
  <si>
    <t>JEMBULWUNUT</t>
  </si>
  <si>
    <r>
      <rPr>
        <u/>
        <sz val="11"/>
        <color rgb="FF1155CC"/>
        <rFont val="Calibri, sans-serif"/>
      </rPr>
      <t>https://www.google.com/maps?q=-6,5485243,110,9989434</t>
    </r>
  </si>
  <si>
    <t>RT0000052064</t>
  </si>
  <si>
    <t>DS. SUMBER AGUNG 04/03</t>
  </si>
  <si>
    <r>
      <rPr>
        <u/>
        <sz val="11"/>
        <color rgb="FF1155CC"/>
        <rFont val="Calibri, sans-serif"/>
      </rPr>
      <t>https://www.google.com/maps?q=-6,8226683,111,2628677</t>
    </r>
  </si>
  <si>
    <t>RT0000052065</t>
  </si>
  <si>
    <t>UD. TANI SANTOSO</t>
  </si>
  <si>
    <t>DS.TENDAS 03/02</t>
  </si>
  <si>
    <t>TENDAS</t>
  </si>
  <si>
    <r>
      <rPr>
        <u/>
        <sz val="11"/>
        <color rgb="FF1155CC"/>
        <rFont val="Calibri, sans-serif"/>
      </rPr>
      <t>https://www.google.com/maps?q=-6,5499583,111,0317661</t>
    </r>
  </si>
  <si>
    <t>RT0000052078</t>
  </si>
  <si>
    <t>TK. NING</t>
  </si>
  <si>
    <t>DS. SUKOREJO RT 004 RW 003 KEC. TUNJUNGAN</t>
  </si>
  <si>
    <r>
      <rPr>
        <u/>
        <sz val="11"/>
        <color rgb="FF1155CC"/>
        <rFont val="Calibri, sans-serif"/>
      </rPr>
      <t>https://www.google.com/maps?q=-6,9532171,111,3880305</t>
    </r>
  </si>
  <si>
    <t>RT0000052103</t>
  </si>
  <si>
    <t>UD. NESA TANI JAYA</t>
  </si>
  <si>
    <t>JL. RAYA JETAK, RT 05, RW 03 DESA SINDANGWANGI</t>
  </si>
  <si>
    <t>SINDANGWANGI</t>
  </si>
  <si>
    <r>
      <rPr>
        <u/>
        <sz val="11"/>
        <color rgb="FF1155CC"/>
        <rFont val="Calibri, sans-serif"/>
      </rPr>
      <t>https://www.google.com/maps?q=-7,1838316,108,912821</t>
    </r>
  </si>
  <si>
    <t>RT0000052107</t>
  </si>
  <si>
    <t>TLAHAB KIDUL RT 02/08</t>
  </si>
  <si>
    <t>TLAHAB KIDUL</t>
  </si>
  <si>
    <r>
      <rPr>
        <u/>
        <sz val="11"/>
        <color rgb="FF1155CC"/>
        <rFont val="Calibri, sans-serif"/>
      </rPr>
      <t>https://www.google.com/maps?q=-7,2677902,109,3437317</t>
    </r>
  </si>
  <si>
    <t>RT0000052128</t>
  </si>
  <si>
    <t>MITRA BAROKAH</t>
  </si>
  <si>
    <t>DESA GINTUNGREJA RT 05 RW 01</t>
  </si>
  <si>
    <t>GINTUNGREJA</t>
  </si>
  <si>
    <r>
      <rPr>
        <u/>
        <sz val="11"/>
        <color rgb="FF1155CC"/>
        <rFont val="Calibri, sans-serif"/>
      </rPr>
      <t>https://www.google.com/maps?q=-7,5343696,108,8550529</t>
    </r>
  </si>
  <si>
    <t>RT0000052132</t>
  </si>
  <si>
    <t>PROSPEK NIAGA, UD</t>
  </si>
  <si>
    <t>MARGOREJO DESA WONOLELO 001/005 WONOSOBO</t>
  </si>
  <si>
    <t>WONOLELO</t>
  </si>
  <si>
    <r>
      <rPr>
        <u/>
        <sz val="11"/>
        <color rgb="FF1155CC"/>
        <rFont val="Calibri, sans-serif"/>
      </rPr>
      <t>https://www.google.com/maps?q=-7,3795742,109,9126637</t>
    </r>
  </si>
  <si>
    <t>RT0000052141</t>
  </si>
  <si>
    <t>SOGA TANI</t>
  </si>
  <si>
    <t>DESA SURADADI RT.03/RW.13 KEC.SURADADI KAB.TEGAL</t>
  </si>
  <si>
    <t>BOJONGSANA</t>
  </si>
  <si>
    <r>
      <rPr>
        <u/>
        <sz val="11"/>
        <color rgb="FF1155CC"/>
        <rFont val="Calibri, sans-serif"/>
      </rPr>
      <t>https://www.google.com/maps?q=-6,9000669,109,2770417</t>
    </r>
  </si>
  <si>
    <t>RT0000052142</t>
  </si>
  <si>
    <t>UD.SUMBER REZEKI</t>
  </si>
  <si>
    <t>DESA JATI</t>
  </si>
  <si>
    <r>
      <rPr>
        <u/>
        <sz val="11"/>
        <color rgb="FF1155CC"/>
        <rFont val="Calibri, sans-serif"/>
      </rPr>
      <t>https://www.google.com/maps?q=-7,2081329,111,2866938</t>
    </r>
  </si>
  <si>
    <t>RT0000052147</t>
  </si>
  <si>
    <t>PASAR SADAR TANI AIIBARANG KULON</t>
  </si>
  <si>
    <r>
      <rPr>
        <u/>
        <sz val="11"/>
        <color rgb="FF1155CC"/>
        <rFont val="Calibri, sans-serif"/>
      </rPr>
      <t>https://www.google.com/maps?q=-7,406519,109,0736077</t>
    </r>
  </si>
  <si>
    <t>RT0000052167</t>
  </si>
  <si>
    <t>USAHA TANI (ANTON)</t>
  </si>
  <si>
    <t>DESA KUWU RT 02 RW 01</t>
  </si>
  <si>
    <t>KUWU</t>
  </si>
  <si>
    <r>
      <rPr>
        <u/>
        <sz val="11"/>
        <color rgb="FF1155CC"/>
        <rFont val="Calibri, sans-serif"/>
      </rPr>
      <t>https://www.google.com/maps?q=-6,9416698,110,7064342</t>
    </r>
  </si>
  <si>
    <t>RT0000052168</t>
  </si>
  <si>
    <t>DIGMA</t>
  </si>
  <si>
    <t>DESA JERUKGULUNG RT06 RW 01</t>
  </si>
  <si>
    <r>
      <rPr>
        <u/>
        <sz val="11"/>
        <color rgb="FF1155CC"/>
        <rFont val="Calibri, sans-serif"/>
      </rPr>
      <t>https://www.google.com/maps?q=-7,008109,110,7530352</t>
    </r>
  </si>
  <si>
    <t>RT0000052169</t>
  </si>
  <si>
    <t>JAVA MANDIRI, UD</t>
  </si>
  <si>
    <t>DESA PADAAN RT.03, RW 03 KECAMATAN JAPAH</t>
  </si>
  <si>
    <r>
      <rPr>
        <u/>
        <sz val="11"/>
        <color rgb="FF1155CC"/>
        <rFont val="Calibri, sans-serif"/>
      </rPr>
      <t>https://www.google.com/maps?q=-6,9546597,111,3034986</t>
    </r>
  </si>
  <si>
    <t>RT0000052183</t>
  </si>
  <si>
    <t>ARI PUTRA</t>
  </si>
  <si>
    <t>DSN. BANJAR LOR RT. 04 RW. 01</t>
  </si>
  <si>
    <r>
      <rPr>
        <u/>
        <sz val="11"/>
        <color rgb="FF1155CC"/>
        <rFont val="Calibri, sans-serif"/>
      </rPr>
      <t>https://www.google.com/maps?q=-7,1330675,111,1211014</t>
    </r>
  </si>
  <si>
    <t>RT0000052184</t>
  </si>
  <si>
    <t>KARYA UTAMA MANDIRI</t>
  </si>
  <si>
    <t>DSN. KRAJAN RT. 01 RW. 02</t>
  </si>
  <si>
    <r>
      <rPr>
        <u/>
        <sz val="11"/>
        <color rgb="FF1155CC"/>
        <rFont val="Calibri, sans-serif"/>
      </rPr>
      <t>https://www.google.com/maps?q=-7,1044564,110,8447562</t>
    </r>
  </si>
  <si>
    <t>RT0000052185</t>
  </si>
  <si>
    <t>TOKO SAWOJAJAR</t>
  </si>
  <si>
    <t>DSN. KANDANGAN RT.03 RW.04</t>
  </si>
  <si>
    <r>
      <rPr>
        <u/>
        <sz val="11"/>
        <color rgb="FF1155CC"/>
        <rFont val="Calibri, sans-serif"/>
      </rPr>
      <t>https://www.google.com/maps?q=-7,1161131,110,9553928</t>
    </r>
  </si>
  <si>
    <t>RT0000052192</t>
  </si>
  <si>
    <t>SUMBER MAKMUR, UD</t>
  </si>
  <si>
    <t>DESA LAU RT 07 RW 03</t>
  </si>
  <si>
    <r>
      <rPr>
        <u/>
        <sz val="11"/>
        <color rgb="FF1155CC"/>
        <rFont val="Calibri, sans-serif"/>
      </rPr>
      <t>https://www.google.com/maps?q=-6,7225232,110,8754945</t>
    </r>
  </si>
  <si>
    <t>RT0000052197</t>
  </si>
  <si>
    <t>UD.INTAN JAYA</t>
  </si>
  <si>
    <t>DK.KLATAK RT.031/RW.005 DESA DOPLANG</t>
  </si>
  <si>
    <r>
      <rPr>
        <u/>
        <sz val="11"/>
        <color rgb="FF1155CC"/>
        <rFont val="Calibri, sans-serif"/>
      </rPr>
      <t>https://www.google.com/maps?q=-7,1957913,111,3219721</t>
    </r>
  </si>
  <si>
    <t>RT0000052220</t>
  </si>
  <si>
    <t>DS. JAKENAN 01/01</t>
  </si>
  <si>
    <t>PLOSOJENAR</t>
  </si>
  <si>
    <r>
      <rPr>
        <u/>
        <sz val="11"/>
        <color rgb="FF1155CC"/>
        <rFont val="Calibri, sans-serif"/>
      </rPr>
      <t>https://www.google.com/maps?q=-6,7613187,111,1617763</t>
    </r>
  </si>
  <si>
    <t>RT0000052221</t>
  </si>
  <si>
    <t>DS. KEDUNGBANG 01/01</t>
  </si>
  <si>
    <t>BENDOKATON KIDUL</t>
  </si>
  <si>
    <r>
      <rPr>
        <u/>
        <sz val="11"/>
        <color rgb="FF1155CC"/>
        <rFont val="Calibri, sans-serif"/>
      </rPr>
      <t>https://www.google.com/maps?q=-6,5408974,111,0250508</t>
    </r>
  </si>
  <si>
    <t>RT0000052223</t>
  </si>
  <si>
    <t>UD. TIRTO MULYO</t>
  </si>
  <si>
    <t>DS. KAJAR</t>
  </si>
  <si>
    <r>
      <rPr>
        <u/>
        <sz val="11"/>
        <color rgb="FF1155CC"/>
        <rFont val="Calibri, sans-serif"/>
      </rPr>
      <t>https://www.google.com/maps?q=-6,8820339,111,4810241</t>
    </r>
  </si>
  <si>
    <t>RT0000052236</t>
  </si>
  <si>
    <t>JLN. PANEMBAHAN SENOPATI, DS .BRAGOLAN</t>
  </si>
  <si>
    <t>KESUGIHAN</t>
  </si>
  <si>
    <r>
      <rPr>
        <u/>
        <sz val="11"/>
        <color rgb="FF1155CC"/>
        <rFont val="Calibri, sans-serif"/>
      </rPr>
      <t>https://www.google.com/maps?q=-7,7951814,110,0021235</t>
    </r>
  </si>
  <si>
    <t>RT0000052260</t>
  </si>
  <si>
    <t>TEKUN TANI, UD</t>
  </si>
  <si>
    <t>DUSUN LENGKONG RT. 02 RW. 06 DS. RANDUREJO KEC. PULOKULON KAB. GROBOGAN</t>
  </si>
  <si>
    <r>
      <rPr>
        <u/>
        <sz val="11"/>
        <color rgb="FF1155CC"/>
        <rFont val="Calibri, sans-serif"/>
      </rPr>
      <t>https://www.google.com/maps?q=-7,2457436,111,0640121</t>
    </r>
  </si>
  <si>
    <t>RT0000052264</t>
  </si>
  <si>
    <t>DSN PILANG KIDUL RT.03 RW.04 DESA GUBUG</t>
  </si>
  <si>
    <r>
      <rPr>
        <u/>
        <sz val="11"/>
        <color rgb="FF1155CC"/>
        <rFont val="Calibri, sans-serif"/>
      </rPr>
      <t>https://www.google.com/maps?q=-7,0515245,110,6580086</t>
    </r>
  </si>
  <si>
    <t>RT0000052266</t>
  </si>
  <si>
    <t>GAPOKTAN TENTREM LESTARI</t>
  </si>
  <si>
    <t>BUTUH/ DESA MURUH KEC. GANTIWARNO</t>
  </si>
  <si>
    <t>MURUH</t>
  </si>
  <si>
    <r>
      <rPr>
        <u/>
        <sz val="11"/>
        <color rgb="FF1155CC"/>
        <rFont val="Calibri, sans-serif"/>
      </rPr>
      <t>https://www.google.com/maps?q=-7,7579544,110,5298335</t>
    </r>
  </si>
  <si>
    <t>RT0000052269</t>
  </si>
  <si>
    <t>ERA MAKMUR</t>
  </si>
  <si>
    <t>TEMBELINGAN RT.03 RW.03</t>
  </si>
  <si>
    <r>
      <rPr>
        <u/>
        <sz val="11"/>
        <color rgb="FF1155CC"/>
        <rFont val="Calibri, sans-serif"/>
      </rPr>
      <t>https://www.google.com/maps?q=-7,0991492,110,6915733</t>
    </r>
  </si>
  <si>
    <t>RT0000052286</t>
  </si>
  <si>
    <t>MULYO UTOMO</t>
  </si>
  <si>
    <t>DUKUH PONDOK RT 04 RW 06 DESA SIDOMULYO</t>
  </si>
  <si>
    <r>
      <rPr>
        <u/>
        <sz val="11"/>
        <color rgb="FF1155CC"/>
        <rFont val="Calibri, sans-serif"/>
      </rPr>
      <t>https://www.google.com/maps?q=-6,9351,110,7745267</t>
    </r>
  </si>
  <si>
    <t>RT0000052288</t>
  </si>
  <si>
    <t>WAHYU</t>
  </si>
  <si>
    <t>KARANGMANIS RT 05/RW 01</t>
  </si>
  <si>
    <t>JUWANGI</t>
  </si>
  <si>
    <r>
      <rPr>
        <u/>
        <sz val="11"/>
        <color rgb="FF1155CC"/>
        <rFont val="Calibri, sans-serif"/>
      </rPr>
      <t>https://www.google.com/maps?q=-7,18222772206653,110,743838399649</t>
    </r>
  </si>
  <si>
    <t>RT0000052330</t>
  </si>
  <si>
    <t>JL. SRANDIL NO. 142 DESA ADIPALA</t>
  </si>
  <si>
    <r>
      <rPr>
        <u/>
        <sz val="11"/>
        <color rgb="FF1155CC"/>
        <rFont val="Calibri, sans-serif"/>
      </rPr>
      <t>https://www.google.com/maps?q=-7,6604544,109,156296</t>
    </r>
  </si>
  <si>
    <t>RT0000052367</t>
  </si>
  <si>
    <t>DUSUN DUKUH RT 01/RW 01</t>
  </si>
  <si>
    <t>NGADIPURO</t>
  </si>
  <si>
    <r>
      <rPr>
        <u/>
        <sz val="11"/>
        <color rgb="FF1155CC"/>
        <rFont val="Calibri, sans-serif"/>
      </rPr>
      <t>https://www.google.com/maps?q=-7,5573856,110,3297305</t>
    </r>
  </si>
  <si>
    <t>RT0000052402</t>
  </si>
  <si>
    <t>LEMBU SURO</t>
  </si>
  <si>
    <t>DESA DADIREJO TIRTO</t>
  </si>
  <si>
    <r>
      <rPr>
        <u/>
        <sz val="11"/>
        <color rgb="FF1155CC"/>
        <rFont val="Calibri, sans-serif"/>
      </rPr>
      <t>https://www.google.com/maps?q=-6,8969975,109,6213616</t>
    </r>
  </si>
  <si>
    <t>RT0000052417</t>
  </si>
  <si>
    <t>DESA SIDOKUMPUL RT 01 RW 02</t>
  </si>
  <si>
    <r>
      <rPr>
        <u/>
        <sz val="11"/>
        <color rgb="FF1155CC"/>
        <rFont val="Calibri, sans-serif"/>
      </rPr>
      <t>https://www.google.com/maps?q=-6,9926816,110,5765488</t>
    </r>
  </si>
  <si>
    <t>RT0000052420</t>
  </si>
  <si>
    <t>UD. RIZQY MUBAROK</t>
  </si>
  <si>
    <t>DK. BENDUNGAN RT. 04/ 02 DS. BENDUNGAN</t>
  </si>
  <si>
    <r>
      <rPr>
        <u/>
        <sz val="11"/>
        <color rgb="FF1155CC"/>
        <rFont val="Calibri, sans-serif"/>
      </rPr>
      <t>https://www.google.com/maps?q=-7,4472929,110,6934325</t>
    </r>
  </si>
  <si>
    <t>RT0000052436</t>
  </si>
  <si>
    <t>KILA TANI</t>
  </si>
  <si>
    <t>DESA KERTASARI RT 01/RW 01, BANJARHARJO -BREBES</t>
  </si>
  <si>
    <r>
      <rPr>
        <u/>
        <sz val="11"/>
        <color rgb="FF1155CC"/>
        <rFont val="Calibri, sans-serif"/>
      </rPr>
      <t>https://www.google.com/maps?q=-7,0705421,108,8276157</t>
    </r>
  </si>
  <si>
    <t>RT0000052442</t>
  </si>
  <si>
    <t>JAELANI PUTRA JAYA</t>
  </si>
  <si>
    <t>DESA PAREREJA RT 04/ RW 05, BANJARHARJO - BREBES</t>
  </si>
  <si>
    <t>PAREREJA</t>
  </si>
  <si>
    <r>
      <rPr>
        <u/>
        <sz val="11"/>
        <color rgb="FF1155CC"/>
        <rFont val="Calibri, sans-serif"/>
      </rPr>
      <t>https://www.google.com/maps?q=-6,9799579,108,8388259</t>
    </r>
  </si>
  <si>
    <t>RT0000052458</t>
  </si>
  <si>
    <t>UD. FAJAR</t>
  </si>
  <si>
    <t>DK.KOPEN RT.05 RW.02 DS.NGUMBUL</t>
  </si>
  <si>
    <t>NGUMBUL</t>
  </si>
  <si>
    <r>
      <rPr>
        <u/>
        <sz val="11"/>
        <color rgb="FF1155CC"/>
        <rFont val="Calibri, sans-serif"/>
      </rPr>
      <t>https://www.google.com/maps?q=-6,9561703,111,1603609</t>
    </r>
  </si>
  <si>
    <t>RT0000052459</t>
  </si>
  <si>
    <t>UD. BASUKI MANDIRI</t>
  </si>
  <si>
    <t>DESA MINTOBASUKI RT 01 RW 03</t>
  </si>
  <si>
    <t>GEMPOLSARI</t>
  </si>
  <si>
    <r>
      <rPr>
        <u/>
        <sz val="11"/>
        <color rgb="FF1155CC"/>
        <rFont val="Calibri, sans-serif"/>
      </rPr>
      <t>https://www.google.com/maps?q=-6,7735333,111,0622533</t>
    </r>
  </si>
  <si>
    <t>RT0000052460</t>
  </si>
  <si>
    <t>UD. MORO SENENG</t>
  </si>
  <si>
    <t>DESA TRIMULYO RT 04 RW 03</t>
  </si>
  <si>
    <r>
      <rPr>
        <u/>
        <sz val="11"/>
        <color rgb="FF1155CC"/>
        <rFont val="Calibri, sans-serif"/>
      </rPr>
      <t>https://www.google.com/maps?q=-6,889305,110,9762367</t>
    </r>
  </si>
  <si>
    <t>RT0000052605</t>
  </si>
  <si>
    <t>DESA CENGKALSEWU RT 02 RW 06</t>
  </si>
  <si>
    <t>KEDUMULYO</t>
  </si>
  <si>
    <r>
      <rPr>
        <u/>
        <sz val="11"/>
        <color rgb="FF1155CC"/>
        <rFont val="Calibri, sans-serif"/>
      </rPr>
      <t>https://www.google.com/maps?q=-6,9096581,110,9565398</t>
    </r>
  </si>
  <si>
    <t>RT0000052726</t>
  </si>
  <si>
    <t>UD. SUMBER REJEKI ANUGERAH</t>
  </si>
  <si>
    <t>KIOS PASAR DESA PUCUNGBEDUG</t>
  </si>
  <si>
    <t>KALIAJIR</t>
  </si>
  <si>
    <r>
      <rPr>
        <u/>
        <sz val="11"/>
        <color rgb="FF1155CC"/>
        <rFont val="Calibri, sans-serif"/>
      </rPr>
      <t>https://www.google.com/maps?q=-7,472615,109,5864417</t>
    </r>
  </si>
  <si>
    <t>RT0000052737</t>
  </si>
  <si>
    <t>JL. BANJAR SARI RT 10 RW 04 DESA TANJUNGSARI KEC. WANASARI KAB. BREBES</t>
  </si>
  <si>
    <r>
      <rPr>
        <u/>
        <sz val="11"/>
        <color rgb="FF1155CC"/>
        <rFont val="Calibri, sans-serif"/>
      </rPr>
      <t>https://www.google.com/maps?q=-6,9118783,108,9861783</t>
    </r>
  </si>
  <si>
    <t>RT0000052938</t>
  </si>
  <si>
    <t>ABUBANA</t>
  </si>
  <si>
    <t>DESA GONGSENG RT.03 RW. 01</t>
  </si>
  <si>
    <t>GONGSENG</t>
  </si>
  <si>
    <r>
      <rPr>
        <u/>
        <sz val="11"/>
        <color rgb="FF1155CC"/>
        <rFont val="Calibri, sans-serif"/>
      </rPr>
      <t>https://www.google.com/maps?q=-7,0470532,109,3176919</t>
    </r>
  </si>
  <si>
    <t>RT0000052958</t>
  </si>
  <si>
    <t>TUNAS TANI INDONESIA</t>
  </si>
  <si>
    <t>DS KUDUR RT 04 RW 02</t>
  </si>
  <si>
    <t>KUDUR</t>
  </si>
  <si>
    <r>
      <rPr>
        <u/>
        <sz val="11"/>
        <color rgb="FF1155CC"/>
        <rFont val="Calibri, sans-serif"/>
      </rPr>
      <t>https://www.google.com/maps?q=-6,8434272,111,0864981</t>
    </r>
  </si>
  <si>
    <t>RT0000052961</t>
  </si>
  <si>
    <t>TOKO BU DAR</t>
  </si>
  <si>
    <t>KALIPELUS RT.10 RW.04 KAPULOGO KEC. KEPIL</t>
  </si>
  <si>
    <t>KAPULOGO</t>
  </si>
  <si>
    <r>
      <rPr>
        <u/>
        <sz val="11"/>
        <color rgb="FF1155CC"/>
        <rFont val="Calibri, sans-serif"/>
      </rPr>
      <t>https://www.google.com/maps?q=-7,5047858,110,0143553</t>
    </r>
  </si>
  <si>
    <t>RT0000052962</t>
  </si>
  <si>
    <t>BERKAH REJEKI</t>
  </si>
  <si>
    <t>JL SELOMANIK KEL. KALIWIRO KEC. KALIWIRO</t>
  </si>
  <si>
    <t>GRUGU</t>
  </si>
  <si>
    <r>
      <rPr>
        <u/>
        <sz val="11"/>
        <color rgb="FF1155CC"/>
        <rFont val="Calibri, sans-serif"/>
      </rPr>
      <t>https://www.google.com/maps?q=-7,4590466,109,8569048</t>
    </r>
  </si>
  <si>
    <t>RT0000053094</t>
  </si>
  <si>
    <t>MASRUKHIN TANI</t>
  </si>
  <si>
    <t>DESA TANJUNGSARI RT. 010 RW. 002</t>
  </si>
  <si>
    <r>
      <rPr>
        <u/>
        <sz val="11"/>
        <color rgb="FF1155CC"/>
        <rFont val="Calibri, sans-serif"/>
      </rPr>
      <t>https://www.google.com/maps?q=-6,9061378,109,0069552</t>
    </r>
  </si>
  <si>
    <t>RT0000053138</t>
  </si>
  <si>
    <t>DK. DAWUNG RT 6/2, DS. DAWUNG</t>
  </si>
  <si>
    <r>
      <rPr>
        <u/>
        <sz val="11"/>
        <color rgb="FF1155CC"/>
        <rFont val="Calibri, sans-serif"/>
      </rPr>
      <t>https://www.google.com/maps?q=-7,3418005,111,1039824</t>
    </r>
  </si>
  <si>
    <t>RT0000053151</t>
  </si>
  <si>
    <t>RISA BAROKAH, UD</t>
  </si>
  <si>
    <t>DS. PLOSOREJO RT. 01 RW. 01</t>
  </si>
  <si>
    <r>
      <rPr>
        <u/>
        <sz val="11"/>
        <color rgb="FF1155CC"/>
        <rFont val="Calibri, sans-serif"/>
      </rPr>
      <t>https://www.google.com/maps?q=-6,9900233,111,3733381</t>
    </r>
  </si>
  <si>
    <t>RT0000053254</t>
  </si>
  <si>
    <t>KEL LEMAHBANG RT 01 RW 02 KEC KISMANTORO</t>
  </si>
  <si>
    <t>GESING</t>
  </si>
  <si>
    <r>
      <rPr>
        <u/>
        <sz val="11"/>
        <color rgb="FF1155CC"/>
        <rFont val="Calibri, sans-serif"/>
      </rPr>
      <t>https://www.google.com/maps?q=-7,8899174,111,2578765</t>
    </r>
  </si>
  <si>
    <t>RT0000053279</t>
  </si>
  <si>
    <t>JL. MERDEKA 2 RT 01/01</t>
  </si>
  <si>
    <r>
      <rPr>
        <u/>
        <sz val="11"/>
        <color rgb="FF1155CC"/>
        <rFont val="Calibri, sans-serif"/>
      </rPr>
      <t>https://www.google.com/maps?q=-7,6711235,109,2844185</t>
    </r>
  </si>
  <si>
    <t>RT0000053281</t>
  </si>
  <si>
    <t>JL. JERUK MANIS RT 04/06</t>
  </si>
  <si>
    <r>
      <rPr>
        <u/>
        <sz val="11"/>
        <color rgb="FF1155CC"/>
        <rFont val="Calibri, sans-serif"/>
      </rPr>
      <t>https://www.google.com/maps?q=-7,6251967,109,2480521</t>
    </r>
  </si>
  <si>
    <t>RT0000053376</t>
  </si>
  <si>
    <t>UD. PUTRA TANI MAKMUR</t>
  </si>
  <si>
    <t>UNDAAN LOR GG 12 07/02</t>
  </si>
  <si>
    <r>
      <rPr>
        <u/>
        <sz val="11"/>
        <color rgb="FF1155CC"/>
        <rFont val="Calibri, sans-serif"/>
      </rPr>
      <t>https://www.google.com/maps?q=-6,87806295585181,110,816588290036</t>
    </r>
  </si>
  <si>
    <t>RT0000053377</t>
  </si>
  <si>
    <t>DS. SETROKALANGAN 02/01</t>
  </si>
  <si>
    <t>SETROKALANGAN</t>
  </si>
  <si>
    <r>
      <rPr>
        <u/>
        <sz val="11"/>
        <color rgb="FF1155CC"/>
        <rFont val="Calibri, sans-serif"/>
      </rPr>
      <t>https://www.google.com/maps?q=-6,8053471,110,7881888</t>
    </r>
  </si>
  <si>
    <t>RT0000053598</t>
  </si>
  <si>
    <t>TOKO SEJAHTERA</t>
  </si>
  <si>
    <t>KALIPUCANGWETAN RT 05 RW 03</t>
  </si>
  <si>
    <t>KETILENGSINGOLELO</t>
  </si>
  <si>
    <r>
      <rPr>
        <u/>
        <sz val="11"/>
        <color rgb="FF1155CC"/>
        <rFont val="Calibri, sans-serif"/>
      </rPr>
      <t>https://www.google.com/maps?q=-6,7601838,110,7280889</t>
    </r>
  </si>
  <si>
    <t>RT0000053602</t>
  </si>
  <si>
    <t>TOKO PRIMA TUNGGAL</t>
  </si>
  <si>
    <t>KIOS PASAR DESA REDIN NO. 3-4</t>
  </si>
  <si>
    <t>REDIN</t>
  </si>
  <si>
    <r>
      <rPr>
        <u/>
        <sz val="11"/>
        <color rgb="FF1155CC"/>
        <rFont val="Calibri, sans-serif"/>
      </rPr>
      <t>https://www.google.com/maps?q=-7,61327,110,0123354</t>
    </r>
  </si>
  <si>
    <t>RT0000053630</t>
  </si>
  <si>
    <t>ALDI TANI</t>
  </si>
  <si>
    <t>TEDUNAN MLANDI, RT.01 RW. 06 MLANDI.</t>
  </si>
  <si>
    <t>MLANDI</t>
  </si>
  <si>
    <r>
      <rPr>
        <u/>
        <sz val="11"/>
        <color rgb="FF1155CC"/>
        <rFont val="Calibri, sans-serif"/>
      </rPr>
      <t>https://www.google.com/maps?q=-7,2699268,109,9094506</t>
    </r>
  </si>
  <si>
    <t>RT0000053641</t>
  </si>
  <si>
    <t>DESA KEDONDONG RT 01/01 GAJAH DEMAK</t>
  </si>
  <si>
    <r>
      <rPr>
        <u/>
        <sz val="11"/>
        <color rgb="FF1155CC"/>
        <rFont val="Calibri, sans-serif"/>
      </rPr>
      <t>https://www.google.com/maps?q=-6,8994906,110,7098352</t>
    </r>
  </si>
  <si>
    <t>RT0000053649</t>
  </si>
  <si>
    <t>UD MITRA TANI / RS</t>
  </si>
  <si>
    <t>DS REJOSARI RT 04 / RW 18 KEC. KARANGAWEN</t>
  </si>
  <si>
    <r>
      <rPr>
        <u/>
        <sz val="11"/>
        <color rgb="FF1155CC"/>
        <rFont val="Calibri, sans-serif"/>
      </rPr>
      <t>https://www.google.com/maps?q=-7,0561638,110,5940635</t>
    </r>
  </si>
  <si>
    <t>RT0000053710</t>
  </si>
  <si>
    <t>UD. TANI JOYO</t>
  </si>
  <si>
    <t>DESA BALONG RT. 004 RW. 004</t>
  </si>
  <si>
    <r>
      <rPr>
        <u/>
        <sz val="11"/>
        <color rgb="FF1155CC"/>
        <rFont val="Calibri, sans-serif"/>
      </rPr>
      <t>https://www.google.com/maps?q=-6,4537022,110,7969888</t>
    </r>
  </si>
  <si>
    <t>RT0000053714</t>
  </si>
  <si>
    <t>DESA JLEGONG RT. 01 RW. 01</t>
  </si>
  <si>
    <r>
      <rPr>
        <u/>
        <sz val="11"/>
        <color rgb="FF1155CC"/>
        <rFont val="Calibri, sans-serif"/>
      </rPr>
      <t>https://www.google.com/maps?q=-6,4817706,110,8773224</t>
    </r>
  </si>
  <si>
    <t>RT0000053722</t>
  </si>
  <si>
    <t>TANI MAKMUR TOKO</t>
  </si>
  <si>
    <t>DSN GENDIWUNG RT 05/04 DESA SIDAMUKTI</t>
  </si>
  <si>
    <t>SIDAMUKTI</t>
  </si>
  <si>
    <r>
      <rPr>
        <u/>
        <sz val="11"/>
        <color rgb="FF1155CC"/>
        <rFont val="Calibri, sans-serif"/>
      </rPr>
      <t>https://www.google.com/maps?q=-7,6059212,108,7625838</t>
    </r>
  </si>
  <si>
    <t>RT0000053773</t>
  </si>
  <si>
    <t>KIOS TANI YY</t>
  </si>
  <si>
    <t>DESA SILADO RT 1 RW 1</t>
  </si>
  <si>
    <t>SILADO</t>
  </si>
  <si>
    <r>
      <rPr>
        <u/>
        <sz val="11"/>
        <color rgb="FF1155CC"/>
        <rFont val="Calibri, sans-serif"/>
      </rPr>
      <t>https://www.google.com/maps?q=-7,3854948,109,3000231</t>
    </r>
  </si>
  <si>
    <t>RT0000053868</t>
  </si>
  <si>
    <t>DESA KLEGENWONOSARI RT 03 RW 04</t>
  </si>
  <si>
    <t>BENDOGARAP</t>
  </si>
  <si>
    <r>
      <rPr>
        <u/>
        <sz val="11"/>
        <color rgb="FF1155CC"/>
        <rFont val="Calibri, sans-serif"/>
      </rPr>
      <t>https://www.google.com/maps?q=-7,7416929,109,6308183</t>
    </r>
  </si>
  <si>
    <t>RT0000053915</t>
  </si>
  <si>
    <t>TOKO KAKUNG</t>
  </si>
  <si>
    <t>DK. MLAMBONG RT.03 RW. 04, DS. SRUNI, KEC. MUSUK, KAB. BOYOLALI</t>
  </si>
  <si>
    <t>KEBONGULO</t>
  </si>
  <si>
    <r>
      <rPr>
        <u/>
        <sz val="11"/>
        <color rgb="FF1155CC"/>
        <rFont val="Calibri, sans-serif"/>
      </rPr>
      <t>https://www.google.com/maps?q=-7,5572474,110,5203206</t>
    </r>
  </si>
  <si>
    <t>RT0000053921</t>
  </si>
  <si>
    <r>
      <rPr>
        <u/>
        <sz val="11"/>
        <color rgb="FF1155CC"/>
        <rFont val="Calibri, sans-serif"/>
      </rPr>
      <t>https://www.google.com/maps?q=-6,964548,110,2071899</t>
    </r>
  </si>
  <si>
    <t>RT0000054000</t>
  </si>
  <si>
    <t>KELURAHAN KUTAWARU RT 04 RW 10</t>
  </si>
  <si>
    <t>KUTAWARU</t>
  </si>
  <si>
    <r>
      <rPr>
        <u/>
        <sz val="11"/>
        <color rgb="FF1155CC"/>
        <rFont val="Calibri, sans-serif"/>
      </rPr>
      <t>https://www.google.com/maps?q=-7,663619,108,9809842</t>
    </r>
  </si>
  <si>
    <t>RT0000054124</t>
  </si>
  <si>
    <t>DS CANDISARI</t>
  </si>
  <si>
    <r>
      <rPr>
        <u/>
        <sz val="11"/>
        <color rgb="FF1155CC"/>
        <rFont val="Calibri, sans-serif"/>
      </rPr>
      <t>https://www.google.com/maps?q=-7,015191,110,552631</t>
    </r>
  </si>
  <si>
    <t>RT0000054231</t>
  </si>
  <si>
    <t>SAWANGAN TANI</t>
  </si>
  <si>
    <t>DUSUN MANGGISAN RT 001/003</t>
  </si>
  <si>
    <r>
      <rPr>
        <u/>
        <sz val="11"/>
        <color rgb="FF1155CC"/>
        <rFont val="Calibri, sans-serif"/>
      </rPr>
      <t>https://www.google.com/maps?q=-7,5605887,109,0299116</t>
    </r>
  </si>
  <si>
    <t>RT0000054420</t>
  </si>
  <si>
    <t>UD. INTAN</t>
  </si>
  <si>
    <t>KALIBARENG RT 02 RW 1</t>
  </si>
  <si>
    <t>KALIBARENG</t>
  </si>
  <si>
    <r>
      <rPr>
        <u/>
        <sz val="11"/>
        <color rgb="FF1155CC"/>
        <rFont val="Calibri, sans-serif"/>
      </rPr>
      <t>https://www.google.com/maps?q=-7,0539985,110,0541158</t>
    </r>
  </si>
  <si>
    <t>RT0000054610</t>
  </si>
  <si>
    <t>DK. NADRI RT 20, DS. DAWUNG, JENAR</t>
  </si>
  <si>
    <r>
      <rPr>
        <u/>
        <sz val="11"/>
        <color rgb="FF1155CC"/>
        <rFont val="Calibri, sans-serif"/>
      </rPr>
      <t>https://www.google.com/maps?q=-7,3334836,111,1176978</t>
    </r>
  </si>
  <si>
    <t>RT0000054624</t>
  </si>
  <si>
    <t>CV MAKMUR ABADI</t>
  </si>
  <si>
    <t>DESA NGADEM RT.01/02</t>
  </si>
  <si>
    <r>
      <rPr>
        <u/>
        <sz val="11"/>
        <color rgb="FF1155CC"/>
        <rFont val="Calibri, sans-serif"/>
      </rPr>
      <t>https://www.google.com/maps?q=-6,7385442,111,3377003</t>
    </r>
  </si>
  <si>
    <t>RT0000054768</t>
  </si>
  <si>
    <t>TOKO SEKAR TANJUNG</t>
  </si>
  <si>
    <t>KEL PURWANTORO RT 02 RW 06 KEC PURWANTORO</t>
  </si>
  <si>
    <r>
      <rPr>
        <u/>
        <sz val="11"/>
        <color rgb="FF1155CC"/>
        <rFont val="Calibri, sans-serif"/>
      </rPr>
      <t>https://www.google.com/maps?q=-7,838179,111,2634309</t>
    </r>
  </si>
  <si>
    <t>RT0000054873</t>
  </si>
  <si>
    <t>DS. TEGALDOWOO RT.001/RW.004</t>
  </si>
  <si>
    <r>
      <rPr>
        <u/>
        <sz val="11"/>
        <color rgb="FF1155CC"/>
        <rFont val="Calibri, sans-serif"/>
      </rPr>
      <t>https://www.google.com/maps?q=-6,8520215,111,5056831</t>
    </r>
  </si>
  <si>
    <t>RT0000054874</t>
  </si>
  <si>
    <t>UD. SRIJAYA</t>
  </si>
  <si>
    <t>DS. TEGALDOWO RT.002/RW.005</t>
  </si>
  <si>
    <r>
      <rPr>
        <u/>
        <sz val="11"/>
        <color rgb="FF1155CC"/>
        <rFont val="Calibri, sans-serif"/>
      </rPr>
      <t>https://www.google.com/maps?q=-6,84956,111,4992052</t>
    </r>
  </si>
  <si>
    <t>RT0000054875</t>
  </si>
  <si>
    <t>UD. SUMBER TANI (SOEWAJI)</t>
  </si>
  <si>
    <t>DS. TEGALDOWO RT.010/RW.004</t>
  </si>
  <si>
    <r>
      <rPr>
        <u/>
        <sz val="11"/>
        <color rgb="FF1155CC"/>
        <rFont val="Calibri, sans-serif"/>
      </rPr>
      <t>https://www.google.com/maps?q=-6,8532863,111,5046949</t>
    </r>
  </si>
  <si>
    <t>RT0000054892</t>
  </si>
  <si>
    <t>LANGGAN TANI UD</t>
  </si>
  <si>
    <t>DESA LEBAKWAN GI RT 01/01 KEC. JATINEGARA KAB.TEGAL</t>
  </si>
  <si>
    <t>DUKUHBANGSA</t>
  </si>
  <si>
    <r>
      <rPr>
        <u/>
        <sz val="11"/>
        <color rgb="FF1155CC"/>
        <rFont val="Calibri, sans-serif"/>
      </rPr>
      <t>https://www.google.com/maps?q=-7,0614824,109,235677</t>
    </r>
  </si>
  <si>
    <t>RT0000054897</t>
  </si>
  <si>
    <t>UD. BERKAH AULIA TANI</t>
  </si>
  <si>
    <t>DESA KUTASARI RT.004 RW.004</t>
  </si>
  <si>
    <t>KUTASARI</t>
  </si>
  <si>
    <r>
      <rPr>
        <u/>
        <sz val="11"/>
        <color rgb="FF1155CC"/>
        <rFont val="Calibri, sans-serif"/>
      </rPr>
      <t>https://www.google.com/maps?q=-7,38435,109,2325267</t>
    </r>
  </si>
  <si>
    <t>RT0000055124</t>
  </si>
  <si>
    <t>DK. KRAJAN KIDUL RT. 04 RW. 04 DESA KALIWADAS, KEC. BUMIAYU KAB BREBES</t>
  </si>
  <si>
    <t>KALIWADAS</t>
  </si>
  <si>
    <r>
      <rPr>
        <u/>
        <sz val="11"/>
        <color rgb="FF1155CC"/>
        <rFont val="Calibri, sans-serif"/>
      </rPr>
      <t>https://www.google.com/maps?q=-7,2649301,108,9832058</t>
    </r>
  </si>
  <si>
    <t>RT0000055156</t>
  </si>
  <si>
    <t>DS. KALILANGKAP RT 05/03</t>
  </si>
  <si>
    <r>
      <rPr>
        <u/>
        <sz val="11"/>
        <color rgb="FF1155CC"/>
        <rFont val="Calibri, sans-serif"/>
      </rPr>
      <t>https://www.google.com/maps?q=-7,2444138,108,9609397</t>
    </r>
  </si>
  <si>
    <t>RT0000055158</t>
  </si>
  <si>
    <t>BINTANG UTAMA</t>
  </si>
  <si>
    <t>DS.KUTAYU</t>
  </si>
  <si>
    <t>KUTAYU</t>
  </si>
  <si>
    <r>
      <rPr>
        <u/>
        <sz val="11"/>
        <color rgb="FF1155CC"/>
        <rFont val="Calibri, sans-serif"/>
      </rPr>
      <t>https://www.google.com/maps?q=-7,1747804,109,031357</t>
    </r>
  </si>
  <si>
    <t>RT0000055219</t>
  </si>
  <si>
    <t>UD. TIYO JAYA ABADI</t>
  </si>
  <si>
    <t>DESA SRIKATON RT 02 RW 01</t>
  </si>
  <si>
    <t>SRIKATON</t>
  </si>
  <si>
    <r>
      <rPr>
        <u/>
        <sz val="11"/>
        <color rgb="FF1155CC"/>
        <rFont val="Calibri, sans-serif"/>
      </rPr>
      <t>https://www.google.com/maps?q=-6,8868267,110,9615417</t>
    </r>
  </si>
  <si>
    <t>RT0000055245</t>
  </si>
  <si>
    <t>SARI ROSAN</t>
  </si>
  <si>
    <t>KRAPYAK, RT.33/10, SRAGEN WETAN</t>
  </si>
  <si>
    <r>
      <rPr>
        <u/>
        <sz val="11"/>
        <color rgb="FF1155CC"/>
        <rFont val="Calibri, sans-serif"/>
      </rPr>
      <t>https://www.google.com/maps?q=-7,4175884,111,0294374</t>
    </r>
  </si>
  <si>
    <t>RT0000055258</t>
  </si>
  <si>
    <t>ANGGIT TOKO</t>
  </si>
  <si>
    <t>DESA JINGKANG RT OO1 RW OO8</t>
  </si>
  <si>
    <t>JINGKANG</t>
  </si>
  <si>
    <r>
      <rPr>
        <u/>
        <sz val="11"/>
        <color rgb="FF1155CC"/>
        <rFont val="Calibri, sans-serif"/>
      </rPr>
      <t>https://www.google.com/maps?q=-7,4312769,109,1171887</t>
    </r>
  </si>
  <si>
    <t>RT0000055364</t>
  </si>
  <si>
    <t>UD. RIZKI TANI</t>
  </si>
  <si>
    <t>PARUNGKAMAL, RT 04 / RW 01</t>
  </si>
  <si>
    <t>CIRAHAB</t>
  </si>
  <si>
    <r>
      <rPr>
        <u/>
        <sz val="11"/>
        <color rgb="FF1155CC"/>
        <rFont val="Calibri, sans-serif"/>
      </rPr>
      <t>https://www.google.com/maps?q=-7,516188,109,0564061</t>
    </r>
  </si>
  <si>
    <t>RT0000055393</t>
  </si>
  <si>
    <t>UD Putra Sulung</t>
  </si>
  <si>
    <t>RT 02 RW II</t>
  </si>
  <si>
    <t>JAKENAN</t>
  </si>
  <si>
    <r>
      <rPr>
        <u/>
        <sz val="11"/>
        <color rgb="FF1155CC"/>
        <rFont val="Calibri, sans-serif"/>
      </rPr>
      <t>https://www.google.com/maps?q=-6,7069907,111,0592541</t>
    </r>
  </si>
  <si>
    <t>RT0000055403</t>
  </si>
  <si>
    <t>KARYA TANI JAYA</t>
  </si>
  <si>
    <t>JL. DESA TUWEL RT 02 RW 01</t>
  </si>
  <si>
    <t>TUWEL</t>
  </si>
  <si>
    <r>
      <rPr>
        <u/>
        <sz val="11"/>
        <color rgb="FF1155CC"/>
        <rFont val="Calibri, sans-serif"/>
      </rPr>
      <t>https://www.google.com/maps?q=-7,1635415,109,1482452</t>
    </r>
  </si>
  <si>
    <t>RT0000055406</t>
  </si>
  <si>
    <t>RT 05 RW 03 DESA BANGUNSARI</t>
  </si>
  <si>
    <t>BANGUNSARI</t>
  </si>
  <si>
    <r>
      <rPr>
        <u/>
        <sz val="11"/>
        <color rgb="FF1155CC"/>
        <rFont val="Calibri, sans-serif"/>
      </rPr>
      <t>https://www.google.com/maps?q=-7,0511617,110,0222583</t>
    </r>
  </si>
  <si>
    <t>RT0000055422</t>
  </si>
  <si>
    <t>AA TANI</t>
  </si>
  <si>
    <t>DESA PAGUYANGAN RT 09/04</t>
  </si>
  <si>
    <t>PAGUYANGAN</t>
  </si>
  <si>
    <r>
      <rPr>
        <u/>
        <sz val="11"/>
        <color rgb="FF1155CC"/>
        <rFont val="Calibri, sans-serif"/>
      </rPr>
      <t>https://www.google.com/maps?q=-7,2995141,109,0354699</t>
    </r>
  </si>
  <si>
    <t>RT0000055425</t>
  </si>
  <si>
    <t>SAPRODI TOIP</t>
  </si>
  <si>
    <t>DESA PURBAYASA RT 03/01</t>
  </si>
  <si>
    <t>WATUJAYA</t>
  </si>
  <si>
    <r>
      <rPr>
        <u/>
        <sz val="11"/>
        <color rgb="FF1155CC"/>
        <rFont val="Calibri, sans-serif"/>
      </rPr>
      <t>https://www.google.com/maps?q=-7,1671674,109,0286935</t>
    </r>
  </si>
  <si>
    <t>RT0000055501</t>
  </si>
  <si>
    <t>TANI REJEKI</t>
  </si>
  <si>
    <t>RAJEGWESI RT 02 RW 04</t>
  </si>
  <si>
    <r>
      <rPr>
        <u/>
        <sz val="11"/>
        <color rgb="FF1155CC"/>
        <rFont val="Calibri, sans-serif"/>
      </rPr>
      <t>https://www.google.com/maps?q=-7,022957,109,0500513</t>
    </r>
  </si>
  <si>
    <t>RT0000055503</t>
  </si>
  <si>
    <t>DS. KESESIREJO KEC. BODEH. KAB. PEMALANG</t>
  </si>
  <si>
    <t>CANGAK</t>
  </si>
  <si>
    <r>
      <rPr>
        <u/>
        <sz val="11"/>
        <color rgb="FF1155CC"/>
        <rFont val="Calibri, sans-serif"/>
      </rPr>
      <t>https://www.google.com/maps?q=-7,0111635,109,4920927</t>
    </r>
  </si>
  <si>
    <t>RT0000055571</t>
  </si>
  <si>
    <t>NGABEAN</t>
  </si>
  <si>
    <r>
      <rPr>
        <u/>
        <sz val="11"/>
        <color rgb="FF1155CC"/>
        <rFont val="Calibri, sans-serif"/>
      </rPr>
      <t>https://www.google.com/maps?q=-7,105673,110,3043065</t>
    </r>
  </si>
  <si>
    <t>RT0000056013</t>
  </si>
  <si>
    <t>ANUGERAH TANI, UD</t>
  </si>
  <si>
    <t>DS BALEADI RT 01 RW 06</t>
  </si>
  <si>
    <r>
      <rPr>
        <u/>
        <sz val="11"/>
        <color rgb="FF1155CC"/>
        <rFont val="Calibri, sans-serif"/>
      </rPr>
      <t>https://www.google.com/maps?q=-6,9153558,110,8583023</t>
    </r>
  </si>
  <si>
    <t>RT0000056057</t>
  </si>
  <si>
    <t>UD BANGKIT TANI</t>
  </si>
  <si>
    <r>
      <rPr>
        <u/>
        <sz val="11"/>
        <color rgb="FF1155CC"/>
        <rFont val="Calibri, sans-serif"/>
      </rPr>
      <t>https://www.google.com/maps?q=-6,8535631,110,5968367</t>
    </r>
  </si>
  <si>
    <t>RT0000056097</t>
  </si>
  <si>
    <t>DUSUN NGAREANAK RT 001 RW 005</t>
  </si>
  <si>
    <r>
      <rPr>
        <u/>
        <sz val="11"/>
        <color rgb="FF1155CC"/>
        <rFont val="Calibri, sans-serif"/>
      </rPr>
      <t>https://www.google.com/maps?q=-7,0820602,110,2118198</t>
    </r>
  </si>
  <si>
    <t>RT0000056185</t>
  </si>
  <si>
    <t>HEKAL JAYA</t>
  </si>
  <si>
    <t>JL.NANGKA WALI DKH KREO RT.01/RW02 DESA GENDOANG KEC.MOGA</t>
  </si>
  <si>
    <t>PLAKARAN</t>
  </si>
  <si>
    <r>
      <rPr>
        <u/>
        <sz val="11"/>
        <color rgb="FF1155CC"/>
        <rFont val="Calibri, sans-serif"/>
      </rPr>
      <t>https://www.google.com/maps?q=-7,1059798,109,2281108</t>
    </r>
  </si>
  <si>
    <t>RT0000056957</t>
  </si>
  <si>
    <t>JL RAYA JEPON - BLORA NO 1, KEC.JEPON</t>
  </si>
  <si>
    <t>JEPON</t>
  </si>
  <si>
    <r>
      <rPr>
        <u/>
        <sz val="11"/>
        <color rgb="FF1155CC"/>
        <rFont val="Calibri, sans-serif"/>
      </rPr>
      <t>https://www.google.com/maps?q=-6,9745359,111,4792491</t>
    </r>
  </si>
  <si>
    <t>RT0000057020</t>
  </si>
  <si>
    <t>RIZKY PRIMA TANI JAYA</t>
  </si>
  <si>
    <t>JL. MANGGA NO. 36 RT. 01 RW 05 DESA SERANG</t>
  </si>
  <si>
    <r>
      <rPr>
        <u/>
        <sz val="11"/>
        <color rgb="FF1155CC"/>
        <rFont val="Calibri, sans-serif"/>
      </rPr>
      <t>https://www.google.com/maps?q=-7,4607773,108,7660399</t>
    </r>
  </si>
  <si>
    <t>RT0000057045</t>
  </si>
  <si>
    <t>TOKO ARDAN</t>
  </si>
  <si>
    <t>DESA KRAMAT RT 01 RW 01</t>
  </si>
  <si>
    <r>
      <rPr>
        <u/>
        <sz val="11"/>
        <color rgb="FF1155CC"/>
        <rFont val="Calibri, sans-serif"/>
      </rPr>
      <t>https://www.google.com/maps?q=-7,2696915,109,4505115</t>
    </r>
  </si>
  <si>
    <t>RT0000057100</t>
  </si>
  <si>
    <t>REMEN TANI</t>
  </si>
  <si>
    <t>DESA SERANG RT 02 RW 05</t>
  </si>
  <si>
    <r>
      <rPr>
        <u/>
        <sz val="11"/>
        <color rgb="FF1155CC"/>
        <rFont val="Calibri, sans-serif"/>
      </rPr>
      <t>https://www.google.com/maps?q=-7,2366004,109,2830255</t>
    </r>
  </si>
  <si>
    <t>RT0000057205</t>
  </si>
  <si>
    <t>TOKO JIAN</t>
  </si>
  <si>
    <t>PUCUNGAN JATIREJO</t>
  </si>
  <si>
    <t>WALENG</t>
  </si>
  <si>
    <r>
      <rPr>
        <u/>
        <sz val="11"/>
        <color rgb="FF1155CC"/>
        <rFont val="Calibri, sans-serif"/>
      </rPr>
      <t>https://www.google.com/maps?q=-7,7839517,111,048251</t>
    </r>
  </si>
  <si>
    <t>RT0000057207</t>
  </si>
  <si>
    <t>SEJAHTERA UD</t>
  </si>
  <si>
    <t>DESA GENENG 005/001</t>
  </si>
  <si>
    <r>
      <rPr>
        <u/>
        <sz val="11"/>
        <color rgb="FF1155CC"/>
        <rFont val="Calibri, sans-serif"/>
      </rPr>
      <t>https://www.google.com/maps?q=-6,9621449,111,4620987</t>
    </r>
  </si>
  <si>
    <t>RT0000057214</t>
  </si>
  <si>
    <t>SANAN</t>
  </si>
  <si>
    <t>TALUNOMBO RT 01/06</t>
  </si>
  <si>
    <r>
      <rPr>
        <u/>
        <sz val="11"/>
        <color rgb="FF1155CC"/>
        <rFont val="Calibri, sans-serif"/>
      </rPr>
      <t>https://www.google.com/maps?q=-7,7565401,110,9554526</t>
    </r>
  </si>
  <si>
    <t>RT0000057216</t>
  </si>
  <si>
    <t>ENDIANA JAYA</t>
  </si>
  <si>
    <t>DUSUN JETIS RT.06/02 DESA NGARAP ARAP KEC.NGARINGAN</t>
  </si>
  <si>
    <r>
      <rPr>
        <u/>
        <sz val="11"/>
        <color rgb="FF1155CC"/>
        <rFont val="Calibri, sans-serif"/>
      </rPr>
      <t>https://www.google.com/maps?q=-7,0516769,111,2110216</t>
    </r>
  </si>
  <si>
    <t>RT0000057221</t>
  </si>
  <si>
    <t>FEBTANI</t>
  </si>
  <si>
    <t>JL. PAHLAWAN JUBUG</t>
  </si>
  <si>
    <t>DEPOKHARJO</t>
  </si>
  <si>
    <r>
      <rPr>
        <u/>
        <sz val="11"/>
        <color rgb="FF1155CC"/>
        <rFont val="Calibri, sans-serif"/>
      </rPr>
      <t>https://www.google.com/maps?q=-7,2866452,110,1058144</t>
    </r>
  </si>
  <si>
    <t>RT0000057230</t>
  </si>
  <si>
    <t>NGANU</t>
  </si>
  <si>
    <t>SEMENREJO RT 05/01 DESA TRUWOLU KEC NGARINGAN</t>
  </si>
  <si>
    <r>
      <rPr>
        <u/>
        <sz val="11"/>
        <color rgb="FF1155CC"/>
        <rFont val="Calibri, sans-serif"/>
      </rPr>
      <t>https://www.google.com/maps?q=-7,0909274,111,138753</t>
    </r>
  </si>
  <si>
    <t>RT0000057236</t>
  </si>
  <si>
    <t>DSN MINTRENG RT 01 RW 04 DS. BATURAGUNG</t>
  </si>
  <si>
    <r>
      <rPr>
        <u/>
        <sz val="11"/>
        <color rgb="FF1155CC"/>
        <rFont val="Calibri, sans-serif"/>
      </rPr>
      <t>https://www.google.com/maps?q=-7,0310101,110,6893384</t>
    </r>
  </si>
  <si>
    <t>RT0000057259</t>
  </si>
  <si>
    <t>JOYO BAROKAH, UD</t>
  </si>
  <si>
    <t>DS. RACI RT. 05 RW. 05</t>
  </si>
  <si>
    <t>KETITANG WETAN</t>
  </si>
  <si>
    <r>
      <rPr>
        <u/>
        <sz val="11"/>
        <color rgb="FF1155CC"/>
        <rFont val="Calibri, sans-serif"/>
      </rPr>
      <t>https://www.google.com/maps?q=-6,7123738,111,1797085</t>
    </r>
  </si>
  <si>
    <t>RT0000057295</t>
  </si>
  <si>
    <t>DESA KECITRAN RT 002 RW 002</t>
  </si>
  <si>
    <t>KALILANDAK</t>
  </si>
  <si>
    <r>
      <rPr>
        <u/>
        <sz val="11"/>
        <color rgb="FF1155CC"/>
        <rFont val="Calibri, sans-serif"/>
      </rPr>
      <t>https://www.google.com/maps?q=-7,4765685,109,4415743</t>
    </r>
  </si>
  <si>
    <t>RT0000057296</t>
  </si>
  <si>
    <t>UD. HILAL</t>
  </si>
  <si>
    <t>DESA PANDANARUM RT 003 RW 001</t>
  </si>
  <si>
    <t>PINGIT LOR</t>
  </si>
  <si>
    <r>
      <rPr>
        <u/>
        <sz val="11"/>
        <color rgb="FF1155CC"/>
        <rFont val="Calibri, sans-serif"/>
      </rPr>
      <t>https://www.google.com/maps?q=-7,4217202,109,6783861</t>
    </r>
  </si>
  <si>
    <t>RT0000057303</t>
  </si>
  <si>
    <t>RIMAL JAYA</t>
  </si>
  <si>
    <t>DS NGADIRGO RT.03/03 MIJEN</t>
  </si>
  <si>
    <t>NGADIRGO</t>
  </si>
  <si>
    <r>
      <rPr>
        <u/>
        <sz val="11"/>
        <color rgb="FF1155CC"/>
        <rFont val="Calibri, sans-serif"/>
      </rPr>
      <t>https://www.google.com/maps?q=-7,0300611,110,304631</t>
    </r>
  </si>
  <si>
    <t>RT0000057306</t>
  </si>
  <si>
    <t>JAGO JAYA, UD</t>
  </si>
  <si>
    <t>DS.KENDALAGUNG RT.006/RW.003 KEC,KRAGAN</t>
  </si>
  <si>
    <t>KENDALAGUNG</t>
  </si>
  <si>
    <r>
      <rPr>
        <u/>
        <sz val="11"/>
        <color rgb="FF1155CC"/>
        <rFont val="Calibri, sans-serif"/>
      </rPr>
      <t>https://www.google.com/maps?q=-6,7077591,111,6105745</t>
    </r>
  </si>
  <si>
    <t>RT0000057310</t>
  </si>
  <si>
    <t>UD.TIGA SAUDARA</t>
  </si>
  <si>
    <t>DS.TRENGGULI</t>
  </si>
  <si>
    <r>
      <rPr>
        <u/>
        <sz val="11"/>
        <color rgb="FF1155CC"/>
        <rFont val="Calibri, sans-serif"/>
      </rPr>
      <t>https://www.google.com/maps?q=-6,8784465,110,6986968</t>
    </r>
  </si>
  <si>
    <t>RT0000057311</t>
  </si>
  <si>
    <t>MANGGUNGSARI RT 01 RW 07</t>
  </si>
  <si>
    <r>
      <rPr>
        <u/>
        <sz val="11"/>
        <color rgb="FF1155CC"/>
        <rFont val="Calibri, sans-serif"/>
      </rPr>
      <t>https://www.google.com/maps?q=-7,0019633,110,0816033</t>
    </r>
  </si>
  <si>
    <t>RT0000057332</t>
  </si>
  <si>
    <t>DESA BONDO RT. 01 RW. 07 KEC. BANGSRI</t>
  </si>
  <si>
    <r>
      <rPr>
        <u/>
        <sz val="11"/>
        <color rgb="FF1155CC"/>
        <rFont val="Calibri, sans-serif"/>
      </rPr>
      <t>https://www.google.com/maps?q=-6,4679948,110,726968</t>
    </r>
  </si>
  <si>
    <t>RT0000057352</t>
  </si>
  <si>
    <t>ALFIA</t>
  </si>
  <si>
    <t>DK. TEGALRAYUNG RT.013 RW.004 DS. PELEM, SIMO</t>
  </si>
  <si>
    <t>TALAKBROTO</t>
  </si>
  <si>
    <r>
      <rPr>
        <u/>
        <sz val="11"/>
        <color rgb="FF1155CC"/>
        <rFont val="Calibri, sans-serif"/>
      </rPr>
      <t>https://www.google.com/maps?q=-7,4424819,110,6778013</t>
    </r>
  </si>
  <si>
    <t>RT0000057361</t>
  </si>
  <si>
    <t>THEO JAYA</t>
  </si>
  <si>
    <t>JL.YOGYA -SOLO ,JOMBOR, CEPER, KLATEN</t>
  </si>
  <si>
    <r>
      <rPr>
        <u/>
        <sz val="11"/>
        <color rgb="FF1155CC"/>
        <rFont val="Calibri, sans-serif"/>
      </rPr>
      <t>https://www.google.com/maps?q=-7,6819129,110,6478511</t>
    </r>
  </si>
  <si>
    <t>RT0000057362</t>
  </si>
  <si>
    <t>NOVI TANI</t>
  </si>
  <si>
    <r>
      <rPr>
        <u/>
        <sz val="11"/>
        <color rgb="FF1155CC"/>
        <rFont val="Calibri, sans-serif"/>
      </rPr>
      <t>https://www.google.com/maps?q=-6,8631394,110,6416594</t>
    </r>
  </si>
  <si>
    <t>RT0000057363</t>
  </si>
  <si>
    <t>MUBAROKAH</t>
  </si>
  <si>
    <r>
      <rPr>
        <u/>
        <sz val="11"/>
        <color rgb="FF1155CC"/>
        <rFont val="Calibri, sans-serif"/>
      </rPr>
      <t>https://www.google.com/maps?q=-6,908776,110,5908374</t>
    </r>
  </si>
  <si>
    <t>RT0000057375</t>
  </si>
  <si>
    <t>DUSUN I RT.05 RW.02 DESA BANGLARANGAN</t>
  </si>
  <si>
    <t>BANGLARANGAN</t>
  </si>
  <si>
    <r>
      <rPr>
        <u/>
        <sz val="11"/>
        <color rgb="FF1155CC"/>
        <rFont val="Calibri, sans-serif"/>
      </rPr>
      <t>https://www.google.com/maps?q=-6,9182084,109,5142863</t>
    </r>
  </si>
  <si>
    <t>RT0000057385</t>
  </si>
  <si>
    <t>JL. RAYA BREBES - JATIBARANG KM. 5 DS.PEMARON</t>
  </si>
  <si>
    <r>
      <rPr>
        <u/>
        <sz val="11"/>
        <color rgb="FF1155CC"/>
        <rFont val="Calibri, sans-serif"/>
      </rPr>
      <t>https://www.google.com/maps?q=-6,9176539,109,0390689</t>
    </r>
  </si>
  <si>
    <t>RT0000057388</t>
  </si>
  <si>
    <t>DSN KRAJAN RT 04 RW 02 DS. SUMBER JATIPOHON</t>
  </si>
  <si>
    <r>
      <rPr>
        <u/>
        <sz val="11"/>
        <color rgb="FF1155CC"/>
        <rFont val="Calibri, sans-serif"/>
      </rPr>
      <t>https://www.google.com/maps?q=-6,9930332,110,9282233</t>
    </r>
  </si>
  <si>
    <t>RT0000057516</t>
  </si>
  <si>
    <t>DUSUN BOTEN RT. 07 RW. 02 DESA MADUKORO</t>
  </si>
  <si>
    <t>SAMBAK</t>
  </si>
  <si>
    <r>
      <rPr>
        <u/>
        <sz val="11"/>
        <color rgb="FF1155CC"/>
        <rFont val="Calibri, sans-serif"/>
      </rPr>
      <t>https://www.google.com/maps?q=-7,5345769,110,0695671</t>
    </r>
  </si>
  <si>
    <t>RT0000057521</t>
  </si>
  <si>
    <t>MADANIS TRUNI</t>
  </si>
  <si>
    <t>DUSUN TRUNI RT 06 / 02 CANDISARI</t>
  </si>
  <si>
    <r>
      <rPr>
        <u/>
        <sz val="11"/>
        <color rgb="FF1155CC"/>
        <rFont val="Calibri, sans-serif"/>
      </rPr>
      <t>https://www.google.com/maps?q=-7,4021455,110,1722124</t>
    </r>
  </si>
  <si>
    <t>RT0000057525</t>
  </si>
  <si>
    <t>Ds. KARANG JAMBU</t>
  </si>
  <si>
    <t>KARANGJAMBU</t>
  </si>
  <si>
    <r>
      <rPr>
        <u/>
        <sz val="11"/>
        <color rgb="FF1155CC"/>
        <rFont val="Calibri, sans-serif"/>
      </rPr>
      <t>https://www.google.com/maps?q=-7,278808,109,33629</t>
    </r>
  </si>
  <si>
    <t>RT0000057546</t>
  </si>
  <si>
    <t>MARON TANI</t>
  </si>
  <si>
    <r>
      <rPr>
        <u/>
        <sz val="11"/>
        <color rgb="FF1155CC"/>
        <rFont val="Calibri, sans-serif"/>
      </rPr>
      <t>https://www.google.com/maps?q=-7,0607159,110,0280769</t>
    </r>
  </si>
  <si>
    <t>RT0000057562</t>
  </si>
  <si>
    <t>DUSUN KEDUNGWARU RT.04 RW. 02</t>
  </si>
  <si>
    <r>
      <rPr>
        <u/>
        <sz val="11"/>
        <color rgb="FF1155CC"/>
        <rFont val="Calibri, sans-serif"/>
      </rPr>
      <t>https://www.google.com/maps?q=-7,1237043,111,1933027</t>
    </r>
  </si>
  <si>
    <t>RT0000057564</t>
  </si>
  <si>
    <t>MORO DADI</t>
  </si>
  <si>
    <t>DUSUN SOKO RT. 08 RW. 07</t>
  </si>
  <si>
    <r>
      <rPr>
        <u/>
        <sz val="11"/>
        <color rgb="FF1155CC"/>
        <rFont val="Calibri, sans-serif"/>
      </rPr>
      <t>https://www.google.com/maps?q=-7,1387527,111,2295901</t>
    </r>
  </si>
  <si>
    <t>RT0000057565</t>
  </si>
  <si>
    <t>UD. SUMBER REJEKI / IKROM</t>
  </si>
  <si>
    <t>DS. DOROREJO RT 03/02</t>
  </si>
  <si>
    <r>
      <rPr>
        <u/>
        <sz val="11"/>
        <color rgb="FF1155CC"/>
        <rFont val="Calibri, sans-serif"/>
      </rPr>
      <t>https://www.google.com/maps?q=-6,5213239,111,0522535</t>
    </r>
  </si>
  <si>
    <t>RT0000057571</t>
  </si>
  <si>
    <t>JOKO SUMANTO</t>
  </si>
  <si>
    <t>LEMAHBANG, 03/04, DIBAL, NGEMPLAK, BOYOLALI</t>
  </si>
  <si>
    <t>DIBAL</t>
  </si>
  <si>
    <r>
      <rPr>
        <u/>
        <sz val="11"/>
        <color rgb="FF1155CC"/>
        <rFont val="Calibri, sans-serif"/>
      </rPr>
      <t>https://www.google.com/maps?q=-7,5047629,110,7689706</t>
    </r>
  </si>
  <si>
    <t>RT0000057593</t>
  </si>
  <si>
    <t>UD. ARYA JAYA</t>
  </si>
  <si>
    <t>DESA KAYEN RT 09 RW 03</t>
  </si>
  <si>
    <r>
      <rPr>
        <u/>
        <sz val="11"/>
        <color rgb="FF1155CC"/>
        <rFont val="Calibri, sans-serif"/>
      </rPr>
      <t>https://www.google.com/maps?q=-6,8972567,110,9896133</t>
    </r>
  </si>
  <si>
    <t>RT0000057594</t>
  </si>
  <si>
    <t>UD. ANUGERAH ABADI</t>
  </si>
  <si>
    <t>DESA SUMBERSARI RT 04 RW 01</t>
  </si>
  <si>
    <r>
      <rPr>
        <u/>
        <sz val="11"/>
        <color rgb="FF1155CC"/>
        <rFont val="Calibri, sans-serif"/>
      </rPr>
      <t>https://www.google.com/maps?q=-6,9106866,110,9930367</t>
    </r>
  </si>
  <si>
    <t>RT0000057612</t>
  </si>
  <si>
    <t>JOYO TANI</t>
  </si>
  <si>
    <t>DK.SIGROJOG RT 05 RW 01</t>
  </si>
  <si>
    <r>
      <rPr>
        <u/>
        <sz val="11"/>
        <color rgb="FF1155CC"/>
        <rFont val="Calibri, sans-serif"/>
      </rPr>
      <t>https://www.google.com/maps?q=-7,7628497,110,7601475</t>
    </r>
  </si>
  <si>
    <t>RT0000057684</t>
  </si>
  <si>
    <t>DOA IBU</t>
  </si>
  <si>
    <t>KELURAHAN KRADENAN</t>
  </si>
  <si>
    <r>
      <rPr>
        <u/>
        <sz val="11"/>
        <color rgb="FF1155CC"/>
        <rFont val="Calibri, sans-serif"/>
      </rPr>
      <t>https://www.google.com/maps?q=-7,6107183,109,3756617</t>
    </r>
  </si>
  <si>
    <t>RT0000057685</t>
  </si>
  <si>
    <t>TOKO JADDINA</t>
  </si>
  <si>
    <t>DESA ROWOREJO RT 01/I</t>
  </si>
  <si>
    <t>ROWOREJO</t>
  </si>
  <si>
    <r>
      <rPr>
        <u/>
        <sz val="11"/>
        <color rgb="FF1155CC"/>
        <rFont val="Calibri, sans-serif"/>
      </rPr>
      <t>https://www.google.com/maps?q=-7,6835867,109,6998067</t>
    </r>
  </si>
  <si>
    <t>RT0000057686</t>
  </si>
  <si>
    <t>UD. Tani makmur</t>
  </si>
  <si>
    <t>BOGANGIN</t>
  </si>
  <si>
    <r>
      <rPr>
        <u/>
        <sz val="11"/>
        <color rgb="FF1155CC"/>
        <rFont val="Calibri, sans-serif"/>
      </rPr>
      <t>https://www.google.com/maps?q=-7,5963188,109,3789667</t>
    </r>
  </si>
  <si>
    <t>RT0000057688</t>
  </si>
  <si>
    <t>UD. SUHARDI</t>
  </si>
  <si>
    <t>DS. KARANGGONDANG RT 07 RW 07</t>
  </si>
  <si>
    <r>
      <rPr>
        <u/>
        <sz val="11"/>
        <color rgb="FF1155CC"/>
        <rFont val="Calibri, sans-serif"/>
      </rPr>
      <t>https://www.google.com/maps?q=-6,4970289,110,7143958</t>
    </r>
  </si>
  <si>
    <t>RT0000057689</t>
  </si>
  <si>
    <t>AL HUDA</t>
  </si>
  <si>
    <t>DS. KAWAK RT 13 RW 02</t>
  </si>
  <si>
    <t>KAWAK</t>
  </si>
  <si>
    <r>
      <rPr>
        <u/>
        <sz val="11"/>
        <color rgb="FF1155CC"/>
        <rFont val="Calibri, sans-serif"/>
      </rPr>
      <t>https://www.google.com/maps?q=-6,5508604,110,7360455</t>
    </r>
  </si>
  <si>
    <t>RT0000057718</t>
  </si>
  <si>
    <t>UD. MITRA TANI SEJAHTERA</t>
  </si>
  <si>
    <t>DESA BANYUMANIS RT. 01 RW. 08</t>
  </si>
  <si>
    <r>
      <rPr>
        <u/>
        <sz val="11"/>
        <color rgb="FF1155CC"/>
        <rFont val="Calibri, sans-serif"/>
      </rPr>
      <t>https://www.google.com/maps?q=-6,4137075,110,8866659</t>
    </r>
  </si>
  <si>
    <t>RT0000057726</t>
  </si>
  <si>
    <t>DS. MULYOHARJO RT 04 RW 05</t>
  </si>
  <si>
    <r>
      <rPr>
        <u/>
        <sz val="11"/>
        <color rgb="FF1155CC"/>
        <rFont val="Calibri, sans-serif"/>
      </rPr>
      <t>https://www.google.com/maps?q=-6,5794946,110,6783968</t>
    </r>
  </si>
  <si>
    <t>RT0000057728</t>
  </si>
  <si>
    <t>SEGULO RT 001 RW 012</t>
  </si>
  <si>
    <t>WUKIRSAWIT</t>
  </si>
  <si>
    <r>
      <rPr>
        <u/>
        <sz val="11"/>
        <color rgb="FF1155CC"/>
        <rFont val="Calibri, sans-serif"/>
      </rPr>
      <t>https://www.google.com/maps?q=-7,6742363,111,0653069</t>
    </r>
  </si>
  <si>
    <t>RT0000057735</t>
  </si>
  <si>
    <t>KANGSI RT 002 RW 002</t>
  </si>
  <si>
    <r>
      <rPr>
        <u/>
        <sz val="11"/>
        <color rgb="FF1155CC"/>
        <rFont val="Calibri, sans-serif"/>
      </rPr>
      <t>https://www.google.com/maps?q=-7,6928217,111,076573</t>
    </r>
  </si>
  <si>
    <t>RT0000057736</t>
  </si>
  <si>
    <t>NATASYA</t>
  </si>
  <si>
    <t>KANGSI RT 001 RW 001</t>
  </si>
  <si>
    <r>
      <rPr>
        <u/>
        <sz val="11"/>
        <color rgb="FF1155CC"/>
        <rFont val="Calibri, sans-serif"/>
      </rPr>
      <t>https://www.google.com/maps?q=-7,6924472,111,0758885</t>
    </r>
  </si>
  <si>
    <t>RT0000057779</t>
  </si>
  <si>
    <t>MOJOBARU 06/07 REMBUN, NOGOSARI, BOYOLALI</t>
  </si>
  <si>
    <t>POTRONAYAN</t>
  </si>
  <si>
    <r>
      <rPr>
        <u/>
        <sz val="11"/>
        <color rgb="FF1155CC"/>
        <rFont val="Calibri, sans-serif"/>
      </rPr>
      <t>https://www.google.com/maps?q=-7,4488832,110,7655382</t>
    </r>
  </si>
  <si>
    <t>RT0000057781</t>
  </si>
  <si>
    <t>UD SRI SEDAYU 2</t>
  </si>
  <si>
    <t>SENDANGASRI RT.04 RW.01 LASEM KAB. REMBANG</t>
  </si>
  <si>
    <t>SENDANGCOYO</t>
  </si>
  <si>
    <r>
      <rPr>
        <u/>
        <sz val="11"/>
        <color rgb="FF1155CC"/>
        <rFont val="Calibri, sans-serif"/>
      </rPr>
      <t>https://www.google.com/maps?q=-6,684415,111,4643273</t>
    </r>
  </si>
  <si>
    <t>RT0000057815</t>
  </si>
  <si>
    <t>DWI TANI</t>
  </si>
  <si>
    <t>KOPEN RT 15/07</t>
  </si>
  <si>
    <t>CAWAN</t>
  </si>
  <si>
    <r>
      <rPr>
        <u/>
        <sz val="11"/>
        <color rgb="FF1155CC"/>
        <rFont val="Calibri, sans-serif"/>
      </rPr>
      <t>https://www.google.com/maps?q=-7,640892,110,588466</t>
    </r>
  </si>
  <si>
    <t>RT0000057816</t>
  </si>
  <si>
    <t>KETINGGEN, RT. 050 RW. 009</t>
  </si>
  <si>
    <t>GEDAREN</t>
  </si>
  <si>
    <r>
      <rPr>
        <u/>
        <sz val="11"/>
        <color rgb="FF1155CC"/>
        <rFont val="Calibri, sans-serif"/>
      </rPr>
      <t>https://www.google.com/maps?q=-7,646054,110,5975295</t>
    </r>
  </si>
  <si>
    <t>RT0000057820</t>
  </si>
  <si>
    <t>FARIH JAYA</t>
  </si>
  <si>
    <t>NGAWEN RT. 01 RW. 08</t>
  </si>
  <si>
    <t>GATAK</t>
  </si>
  <si>
    <r>
      <rPr>
        <u/>
        <sz val="11"/>
        <color rgb="FF1155CC"/>
        <rFont val="Calibri, sans-serif"/>
      </rPr>
      <t>https://www.google.com/maps?q=-7,6731352,110,5891112</t>
    </r>
  </si>
  <si>
    <t>RT0000057821</t>
  </si>
  <si>
    <t>BUDI MAKMUR</t>
  </si>
  <si>
    <t>KAHUMAN RT. 011 RW. 005</t>
  </si>
  <si>
    <r>
      <rPr>
        <u/>
        <sz val="11"/>
        <color rgb="FF1155CC"/>
        <rFont val="Calibri, sans-serif"/>
      </rPr>
      <t>https://www.google.com/maps?q=-7,6735701,110,6014034</t>
    </r>
  </si>
  <si>
    <t>RT0000057867</t>
  </si>
  <si>
    <t>UD. TANI CEMERLANG</t>
  </si>
  <si>
    <t>DESA WANAYASA RT 04 RW 02</t>
  </si>
  <si>
    <t>WANAYASA</t>
  </si>
  <si>
    <r>
      <rPr>
        <u/>
        <sz val="11"/>
        <color rgb="FF1155CC"/>
        <rFont val="Calibri, sans-serif"/>
      </rPr>
      <t>https://www.google.com/maps?q=-7,2387319,109,7255121</t>
    </r>
  </si>
  <si>
    <t>RT0000057869</t>
  </si>
  <si>
    <t>HASTRI</t>
  </si>
  <si>
    <t>SIJERUK</t>
  </si>
  <si>
    <r>
      <rPr>
        <u/>
        <sz val="11"/>
        <color rgb="FF1155CC"/>
        <rFont val="Calibri, sans-serif"/>
      </rPr>
      <t>https://www.google.com/maps?q=-6,9312693,109,5464326</t>
    </r>
  </si>
  <si>
    <t>RT0000057870</t>
  </si>
  <si>
    <t>SUMBER RISKI</t>
  </si>
  <si>
    <t>KEDUNGJARAN</t>
  </si>
  <si>
    <r>
      <rPr>
        <u/>
        <sz val="11"/>
        <color rgb="FF1155CC"/>
        <rFont val="Calibri, sans-serif"/>
      </rPr>
      <t>https://www.google.com/maps?q=-6,9491766,109,5936851</t>
    </r>
  </si>
  <si>
    <t>RT0000057871</t>
  </si>
  <si>
    <t>KT. SUBUR MAKMUR</t>
  </si>
  <si>
    <t>SUGIH WARAS RT 07, SLENDRO,</t>
  </si>
  <si>
    <r>
      <rPr>
        <u/>
        <sz val="11"/>
        <color rgb="FF1155CC"/>
        <rFont val="Calibri, sans-serif"/>
      </rPr>
      <t>https://www.google.com/maps?q=-7,3096596,111,0024969</t>
    </r>
  </si>
  <si>
    <t>RT0000057882</t>
  </si>
  <si>
    <t>ANA JAYA</t>
  </si>
  <si>
    <t>DS. PRAWOTO RT 08 RW 05</t>
  </si>
  <si>
    <r>
      <rPr>
        <u/>
        <sz val="11"/>
        <color rgb="FF1155CC"/>
        <rFont val="Calibri, sans-serif"/>
      </rPr>
      <t>https://www.google.com/maps?q=-6,9585644,110,8282398</t>
    </r>
  </si>
  <si>
    <t>RT0000057912</t>
  </si>
  <si>
    <t>UD. SUKO MAKMUR</t>
  </si>
  <si>
    <t>DESA SUKOREJO 01/01</t>
  </si>
  <si>
    <t>RANDUAGUNG</t>
  </si>
  <si>
    <r>
      <rPr>
        <u/>
        <sz val="11"/>
        <color rgb="FF1155CC"/>
        <rFont val="Calibri, sans-serif"/>
      </rPr>
      <t>https://www.google.com/maps?q=-6,762921,111,3144002</t>
    </r>
  </si>
  <si>
    <t>RT0000057913</t>
  </si>
  <si>
    <t>JL KH AHMAD DAHLAN WONOSOBO</t>
  </si>
  <si>
    <t>SAMBEK</t>
  </si>
  <si>
    <r>
      <rPr>
        <u/>
        <sz val="11"/>
        <color rgb="FF1155CC"/>
        <rFont val="Calibri, sans-serif"/>
      </rPr>
      <t>https://www.google.com/maps?q=-7,3677081,109,8981871</t>
    </r>
  </si>
  <si>
    <t>RT0000057983</t>
  </si>
  <si>
    <t>PONCO TANI</t>
  </si>
  <si>
    <t>DSN. PONCORUSO RT.08/02 DS. PONCORUSO</t>
  </si>
  <si>
    <t>SAMBAN</t>
  </si>
  <si>
    <r>
      <rPr>
        <u/>
        <sz val="11"/>
        <color rgb="FF1155CC"/>
        <rFont val="Calibri, sans-serif"/>
      </rPr>
      <t>https://www.google.com/maps?q=-7,2125972,110,4054016</t>
    </r>
  </si>
  <si>
    <t>RT0000057984</t>
  </si>
  <si>
    <t>DS BINANGUN RT 01 RW 01</t>
  </si>
  <si>
    <t>WIDARAPAYUNG WETAN</t>
  </si>
  <si>
    <r>
      <rPr>
        <u/>
        <sz val="11"/>
        <color rgb="FF1155CC"/>
        <rFont val="Calibri, sans-serif"/>
      </rPr>
      <t>https://www.google.com/maps?q=-7,6741535,109,2663096</t>
    </r>
  </si>
  <si>
    <t>RT0000057987</t>
  </si>
  <si>
    <t>CV BANG KASEM</t>
  </si>
  <si>
    <t>JL. KH AHMAD DAHLAN NO.50 PELEMSARI RT.02/02 DS. DOPLANG</t>
  </si>
  <si>
    <t>BAWEN</t>
  </si>
  <si>
    <r>
      <rPr>
        <u/>
        <sz val="11"/>
        <color rgb="FF1155CC"/>
        <rFont val="Calibri, sans-serif"/>
      </rPr>
      <t>https://www.google.com/maps?q=-7,2392604,110,4097065</t>
    </r>
  </si>
  <si>
    <t>RT0000057997</t>
  </si>
  <si>
    <t>TASYA SAMPOERNA, UD</t>
  </si>
  <si>
    <t>DK. GRENENG RT 001 RW 003 DS. TUNJUNGAN KEC. TUNJUNGAN</t>
  </si>
  <si>
    <t>TUNJUNGAN</t>
  </si>
  <si>
    <r>
      <rPr>
        <u/>
        <sz val="11"/>
        <color rgb="FF1155CC"/>
        <rFont val="Calibri, sans-serif"/>
      </rPr>
      <t>https://www.google.com/maps?q=-6,9160638,111,358253</t>
    </r>
  </si>
  <si>
    <t>RT0000058000</t>
  </si>
  <si>
    <t>MIRAH TANI 2</t>
  </si>
  <si>
    <t>DK. KAWANGAN 01/06, DS. KRAGILAN, KEC. MOJOSONGO, BOYOLALI</t>
  </si>
  <si>
    <t>METUK</t>
  </si>
  <si>
    <r>
      <rPr>
        <u/>
        <sz val="11"/>
        <color rgb="FF1155CC"/>
        <rFont val="Calibri, sans-serif"/>
      </rPr>
      <t>https://www.google.com/maps?q=-7,5257283,110,6307271</t>
    </r>
  </si>
  <si>
    <t>RT0000058056</t>
  </si>
  <si>
    <t>BEKTI TANI</t>
  </si>
  <si>
    <t>SAWANGAN WETAN RT 03 RW 01</t>
  </si>
  <si>
    <t>KEDUNGWULUH LOR</t>
  </si>
  <si>
    <r>
      <rPr>
        <u/>
        <sz val="11"/>
        <color rgb="FF1155CC"/>
        <rFont val="Calibri, sans-serif"/>
      </rPr>
      <t>https://www.google.com/maps?q=-7,4649667,109,1851333</t>
    </r>
  </si>
  <si>
    <t>RT0000058097</t>
  </si>
  <si>
    <t>DS. TEMBELANG RT.13 RW.02</t>
  </si>
  <si>
    <t>PEDESLOHOR</t>
  </si>
  <si>
    <r>
      <rPr>
        <u/>
        <sz val="11"/>
        <color rgb="FF1155CC"/>
        <rFont val="Calibri, sans-serif"/>
      </rPr>
      <t>https://www.google.com/maps?q=-6,9365272,109,0656411</t>
    </r>
  </si>
  <si>
    <t>RT0000058106</t>
  </si>
  <si>
    <t>MUTHIA TANI</t>
  </si>
  <si>
    <t>JL.SURALAYA RT 05 RW 01 DESA RANDUSARI KECAMATAN LOSARI</t>
  </si>
  <si>
    <t>LOSARI KIDUL</t>
  </si>
  <si>
    <r>
      <rPr>
        <u/>
        <sz val="11"/>
        <color rgb="FF1155CC"/>
        <rFont val="Calibri, sans-serif"/>
      </rPr>
      <t>https://www.google.com/maps?q=-6,8672508,108,8038531</t>
    </r>
  </si>
  <si>
    <t>RT0000058128</t>
  </si>
  <si>
    <t>MAKMUR TANI, TOKO</t>
  </si>
  <si>
    <t>DS. PIJI RT. 02 RW 01</t>
  </si>
  <si>
    <t>PIJI</t>
  </si>
  <si>
    <r>
      <rPr>
        <u/>
        <sz val="11"/>
        <color rgb="FF1155CC"/>
        <rFont val="Calibri, sans-serif"/>
      </rPr>
      <t>https://www.google.com/maps?q=-6,7356019,110,8679259</t>
    </r>
  </si>
  <si>
    <t>RT0000058140</t>
  </si>
  <si>
    <t>USAHA BARU</t>
  </si>
  <si>
    <t>DS. PLAJAN RT 08 RW 01</t>
  </si>
  <si>
    <t>PLAJAN</t>
  </si>
  <si>
    <r>
      <rPr>
        <u/>
        <sz val="11"/>
        <color rgb="FF1155CC"/>
        <rFont val="Calibri, sans-serif"/>
      </rPr>
      <t>https://www.google.com/maps?q=-6,5769363,110,7760884</t>
    </r>
  </si>
  <si>
    <t>RT0000058161</t>
  </si>
  <si>
    <t>UD. Rukun Makmur</t>
  </si>
  <si>
    <t>KEDUNGPRING</t>
  </si>
  <si>
    <r>
      <rPr>
        <u/>
        <sz val="11"/>
        <color rgb="FF1155CC"/>
        <rFont val="Calibri, sans-serif"/>
      </rPr>
      <t>https://www.google.com/maps?q=-7,6053189,109,3355312</t>
    </r>
  </si>
  <si>
    <t>RT0000058224</t>
  </si>
  <si>
    <t>DUSUN LEMAHPUTIH RT.002 RW.001 DESA LEMAHPUTIH</t>
  </si>
  <si>
    <r>
      <rPr>
        <u/>
        <sz val="11"/>
        <color rgb="FF1155CC"/>
        <rFont val="Calibri, sans-serif"/>
      </rPr>
      <t>https://www.google.com/maps?q=-7,0442448,110,8970819</t>
    </r>
  </si>
  <si>
    <t>RT0000058226</t>
  </si>
  <si>
    <t>KIOS V6</t>
  </si>
  <si>
    <t>GUMUKEJO RT/RW 006/001 CATUR</t>
  </si>
  <si>
    <t>CATUR</t>
  </si>
  <si>
    <r>
      <rPr>
        <u/>
        <sz val="11"/>
        <color rgb="FF1155CC"/>
        <rFont val="Calibri, sans-serif"/>
      </rPr>
      <t>https://www.google.com/maps?q=-7,4841999,110,6642982</t>
    </r>
  </si>
  <si>
    <t>RT0000058227</t>
  </si>
  <si>
    <t>UD. GLOBALINDO ADITAMA KARYA</t>
  </si>
  <si>
    <t>DESA TIREM RT.001 RW.005</t>
  </si>
  <si>
    <r>
      <rPr>
        <u/>
        <sz val="11"/>
        <color rgb="FF1155CC"/>
        <rFont val="Calibri, sans-serif"/>
      </rPr>
      <t>https://www.google.com/maps?q=-7,0283195,110,9071111</t>
    </r>
  </si>
  <si>
    <t>RT0000058242</t>
  </si>
  <si>
    <t>UD. TOTO AGROW LESTARI</t>
  </si>
  <si>
    <t>DESA TAPEN</t>
  </si>
  <si>
    <r>
      <rPr>
        <u/>
        <sz val="11"/>
        <color rgb="FF1155CC"/>
        <rFont val="Calibri, sans-serif"/>
      </rPr>
      <t>https://www.google.com/maps?q=-7,3900992,109,5951173</t>
    </r>
  </si>
  <si>
    <t>RT0000058244</t>
  </si>
  <si>
    <t>UD. NOVITA BAHARI</t>
  </si>
  <si>
    <t>DESA KALIMENDONG WETAN RT 04 RW 05</t>
  </si>
  <si>
    <r>
      <rPr>
        <u/>
        <sz val="11"/>
        <color rgb="FF1155CC"/>
        <rFont val="Calibri, sans-serif"/>
      </rPr>
      <t>https://www.google.com/maps?q=-7,4521169,109,5378045</t>
    </r>
  </si>
  <si>
    <t>RT0000058274</t>
  </si>
  <si>
    <t>UD NARTO</t>
  </si>
  <si>
    <t>TIYOSO RT.02 RW.06 DESA TLOGO</t>
  </si>
  <si>
    <r>
      <rPr>
        <u/>
        <sz val="11"/>
        <color rgb="FF1155CC"/>
        <rFont val="Calibri, sans-serif"/>
      </rPr>
      <t>https://www.google.com/maps?q=-7,3571908,109,8313755</t>
    </r>
  </si>
  <si>
    <t>RT0000058301</t>
  </si>
  <si>
    <t>DESA JATISONO RT 001 RW 003</t>
  </si>
  <si>
    <r>
      <rPr>
        <u/>
        <sz val="11"/>
        <color rgb="FF1155CC"/>
        <rFont val="Calibri, sans-serif"/>
      </rPr>
      <t>https://www.google.com/maps?q=-6,9199765,110,7114633</t>
    </r>
  </si>
  <si>
    <t>RT0000058302</t>
  </si>
  <si>
    <t>UD LIDAH TANI DUA</t>
  </si>
  <si>
    <t>DK. BAPANGAN RT 07 RW 03 DESA MENDENREJO</t>
  </si>
  <si>
    <r>
      <rPr>
        <u/>
        <sz val="11"/>
        <color rgb="FF1155CC"/>
        <rFont val="Calibri, sans-serif"/>
      </rPr>
      <t>https://www.google.com/maps?q=-7,2332099,111,4265829</t>
    </r>
  </si>
  <si>
    <t>RT0000058303</t>
  </si>
  <si>
    <t>KIOS DHARMA TANI</t>
  </si>
  <si>
    <t>DK. GETAS RT 05 RW 02 DESA GETAS</t>
  </si>
  <si>
    <r>
      <rPr>
        <u/>
        <sz val="11"/>
        <color rgb="FF1155CC"/>
        <rFont val="Calibri, sans-serif"/>
      </rPr>
      <t>https://www.google.com/maps?q=-7,3195996,111,3781443</t>
    </r>
  </si>
  <si>
    <t>RT0000058422</t>
  </si>
  <si>
    <t>UD. ARUM BINANG</t>
  </si>
  <si>
    <t>SERANG RT.001 RW.001 SERANG KEJAJAR WONOSOBO</t>
  </si>
  <si>
    <t>TIENG</t>
  </si>
  <si>
    <r>
      <rPr>
        <u/>
        <sz val="11"/>
        <color rgb="FF1155CC"/>
        <rFont val="Calibri, sans-serif"/>
      </rPr>
      <t>https://www.google.com/maps?q=-7,2407536,109,9494353</t>
    </r>
  </si>
  <si>
    <t>RT0000058425</t>
  </si>
  <si>
    <t>UD. RDA TANI</t>
  </si>
  <si>
    <t>GARUNG RT. 014 RW. 005 BUTUH LOR KALIKAJAR</t>
  </si>
  <si>
    <r>
      <rPr>
        <u/>
        <sz val="11"/>
        <color rgb="FF1155CC"/>
        <rFont val="Calibri, sans-serif"/>
      </rPr>
      <t>https://www.google.com/maps?q=-7,3491909,110,0278856</t>
    </r>
  </si>
  <si>
    <t>RT0000058434</t>
  </si>
  <si>
    <t>SABRANG TEGESWETAN, RT 018/006, TEGESWETAN, KEC. KEPIL, KAB. WONOSOBO</t>
  </si>
  <si>
    <t>TEGESWETAN</t>
  </si>
  <si>
    <r>
      <rPr>
        <u/>
        <sz val="11"/>
        <color rgb="FF1155CC"/>
        <rFont val="Calibri, sans-serif"/>
      </rPr>
      <t>https://www.google.com/maps?q=-7,5426478,109,9711131</t>
    </r>
  </si>
  <si>
    <t>RT0000058464</t>
  </si>
  <si>
    <t>KIOS PUJI HARSONO</t>
  </si>
  <si>
    <t>DESA/KEL. WIRUN RT. 02 RW. 05</t>
  </si>
  <si>
    <r>
      <rPr>
        <u/>
        <sz val="11"/>
        <color rgb="FF1155CC"/>
        <rFont val="Calibri, sans-serif"/>
      </rPr>
      <t>https://www.google.com/maps?q=-7,6844395,109,9156923</t>
    </r>
  </si>
  <si>
    <t>RT0000058487</t>
  </si>
  <si>
    <t>TOKO KARANGJATI</t>
  </si>
  <si>
    <r>
      <rPr>
        <u/>
        <sz val="11"/>
        <color rgb="FF1155CC"/>
        <rFont val="Calibri, sans-serif"/>
      </rPr>
      <t>https://www.google.com/maps?q=-7,3208601,110,6501917</t>
    </r>
  </si>
  <si>
    <t>RT0000058514</t>
  </si>
  <si>
    <t>SALMA TANI</t>
  </si>
  <si>
    <t>DS. KARANGREJO RT.01 RW.06</t>
  </si>
  <si>
    <r>
      <rPr>
        <u/>
        <sz val="11"/>
        <color rgb="FF1155CC"/>
        <rFont val="Calibri, sans-serif"/>
      </rPr>
      <t>https://www.google.com/maps?q=-6,9199667,110,6125433</t>
    </r>
  </si>
  <si>
    <t>RT0000058667</t>
  </si>
  <si>
    <t>KARANGNANGKA RT 03 RW 04</t>
  </si>
  <si>
    <r>
      <rPr>
        <u/>
        <sz val="11"/>
        <color rgb="FF1155CC"/>
        <rFont val="Calibri, sans-serif"/>
      </rPr>
      <t>https://www.google.com/maps?q=-7,3746117,109,21788</t>
    </r>
  </si>
  <si>
    <t>RT0000058668</t>
  </si>
  <si>
    <t>SUCI TANI</t>
  </si>
  <si>
    <t>DESA BOJONGSARI</t>
  </si>
  <si>
    <t>BOJONGSARI</t>
  </si>
  <si>
    <r>
      <rPr>
        <u/>
        <sz val="11"/>
        <color rgb="FF1155CC"/>
        <rFont val="Calibri, sans-serif"/>
      </rPr>
      <t>https://www.google.com/maps?q=-7,6599586,109,7065713</t>
    </r>
  </si>
  <si>
    <t>RT0000058669</t>
  </si>
  <si>
    <t>TOKO PUTRI TANI</t>
  </si>
  <si>
    <t>BASEH RT 03 RW 01</t>
  </si>
  <si>
    <r>
      <rPr>
        <u/>
        <sz val="11"/>
        <color rgb="FF1155CC"/>
        <rFont val="Calibri, sans-serif"/>
      </rPr>
      <t>https://www.google.com/maps?q=-7,362415,109,1886267</t>
    </r>
  </si>
  <si>
    <t>RT0000058672</t>
  </si>
  <si>
    <t>LIA LESTARI</t>
  </si>
  <si>
    <t>DESA PANULISAN TIMUR</t>
  </si>
  <si>
    <t>PANULISAN BARAT</t>
  </si>
  <si>
    <r>
      <rPr>
        <u/>
        <sz val="11"/>
        <color rgb="FF1155CC"/>
        <rFont val="Calibri, sans-serif"/>
      </rPr>
      <t>https://www.google.com/maps?q=-7,3061997,108,5861598</t>
    </r>
  </si>
  <si>
    <t>RT0000058783</t>
  </si>
  <si>
    <t>DS. TEGALANDONG KEC. LEBAKSIU KAB. TEGAL</t>
  </si>
  <si>
    <t>TEGALANDONG</t>
  </si>
  <si>
    <r>
      <rPr>
        <u/>
        <sz val="11"/>
        <color rgb="FF1155CC"/>
        <rFont val="Calibri, sans-serif"/>
      </rPr>
      <t>https://www.google.com/maps?q=-7,0040679,109,112515</t>
    </r>
  </si>
  <si>
    <t>RT0000058934</t>
  </si>
  <si>
    <t>KAUMAN 1/4 DESA GOGODALEM</t>
  </si>
  <si>
    <r>
      <rPr>
        <u/>
        <sz val="11"/>
        <color rgb="FF1155CC"/>
        <rFont val="Calibri, sans-serif"/>
      </rPr>
      <t>https://www.google.com/maps?q=-7,221447,110,552498</t>
    </r>
  </si>
  <si>
    <t>RT0000058983</t>
  </si>
  <si>
    <t>PT. GLOBAL ARGOTAMA SEJAHTERA INDONESIA</t>
  </si>
  <si>
    <t>DUSUN KALIANGKRIK RT 02 RW 03</t>
  </si>
  <si>
    <r>
      <rPr>
        <u/>
        <sz val="11"/>
        <color rgb="FF1155CC"/>
        <rFont val="Calibri, sans-serif"/>
      </rPr>
      <t>https://www.google.com/maps?q=-7,4645172,110,1120198</t>
    </r>
  </si>
  <si>
    <t>RT0000059436</t>
  </si>
  <si>
    <t>ICHTIAR UD</t>
  </si>
  <si>
    <t>DSN KRAJAN RT 01 RW 01 DESA GENENGSARI</t>
  </si>
  <si>
    <r>
      <rPr>
        <u/>
        <sz val="11"/>
        <color rgb="FF1155CC"/>
        <rFont val="Calibri, sans-serif"/>
      </rPr>
      <t>https://www.google.com/maps?q=-7,1818815,110,9459284</t>
    </r>
  </si>
  <si>
    <t>RT0000060623</t>
  </si>
  <si>
    <t>DK. DEMANGAN RT 03/01, JIPANGAN.</t>
  </si>
  <si>
    <t>JIPANGAN</t>
  </si>
  <si>
    <r>
      <rPr>
        <u/>
        <sz val="11"/>
        <color rgb="FF1155CC"/>
        <rFont val="Calibri, sans-serif"/>
      </rPr>
      <t>https://www.google.com/maps?q=-7,5559131,110,6861661</t>
    </r>
  </si>
  <si>
    <t>RT0000060624</t>
  </si>
  <si>
    <t>UD MAKMUR MANDIRI</t>
  </si>
  <si>
    <t>GUNUNGLURAH RT 01 RW05</t>
  </si>
  <si>
    <r>
      <rPr>
        <u/>
        <sz val="11"/>
        <color rgb="FF1155CC"/>
        <rFont val="Calibri, sans-serif"/>
      </rPr>
      <t>https://www.google.com/maps?q=-7,3752789,109,1511251</t>
    </r>
  </si>
  <si>
    <t>RT0000060795</t>
  </si>
  <si>
    <t>PAMIRITAN</t>
  </si>
  <si>
    <t>BALAPULANG WETAN</t>
  </si>
  <si>
    <r>
      <rPr>
        <u/>
        <sz val="11"/>
        <color rgb="FF1155CC"/>
        <rFont val="Calibri, sans-serif"/>
      </rPr>
      <t>https://www.google.com/maps?q=-7,0564143,109,1075531</t>
    </r>
  </si>
  <si>
    <t>RT0000061083</t>
  </si>
  <si>
    <t>TANI SARI</t>
  </si>
  <si>
    <t>KEL. GUNUNGSARI RT.002 RW. 001</t>
  </si>
  <si>
    <r>
      <rPr>
        <u/>
        <sz val="11"/>
        <color rgb="FF1155CC"/>
        <rFont val="Calibri, sans-serif"/>
      </rPr>
      <t>https://www.google.com/maps?q=-7,1683914,109,2212558</t>
    </r>
  </si>
  <si>
    <t>RT0000061387</t>
  </si>
  <si>
    <t>PANGUDI MAKMUR</t>
  </si>
  <si>
    <t>DUSUN JOWAN RT.04/RW 07 BELOR</t>
  </si>
  <si>
    <t>BELOR</t>
  </si>
  <si>
    <r>
      <rPr>
        <u/>
        <sz val="11"/>
        <color rgb="FF1155CC"/>
        <rFont val="Calibri, sans-serif"/>
      </rPr>
      <t>https://www.google.com/maps?q=-7,0204766,111,2098824</t>
    </r>
  </si>
  <si>
    <t>RT0000061436</t>
  </si>
  <si>
    <t>RT02/ RW 03 PATUREN</t>
  </si>
  <si>
    <t>PAGERSARI</t>
  </si>
  <si>
    <r>
      <rPr>
        <u/>
        <sz val="11"/>
        <color rgb="FF1155CC"/>
        <rFont val="Calibri, sans-serif"/>
      </rPr>
      <t>https://www.google.com/maps?q=-7,1099539,110,0762878</t>
    </r>
  </si>
  <si>
    <t>RT0000061555</t>
  </si>
  <si>
    <t>DESA/KEL. PACOR RT. 03 RW. 03</t>
  </si>
  <si>
    <t>PACOR</t>
  </si>
  <si>
    <r>
      <rPr>
        <u/>
        <sz val="11"/>
        <color rgb="FF1155CC"/>
        <rFont val="Calibri, sans-serif"/>
      </rPr>
      <t>https://www.google.com/maps?q=-7,7067946,109,9014927</t>
    </r>
  </si>
  <si>
    <t>RT0000061789</t>
  </si>
  <si>
    <t>MAJU MAPAN</t>
  </si>
  <si>
    <t>RT 002 RW 002 DS WONOSARI</t>
  </si>
  <si>
    <r>
      <rPr>
        <u/>
        <sz val="11"/>
        <color rgb="FF1155CC"/>
        <rFont val="Calibri, sans-serif"/>
      </rPr>
      <t>https://www.google.com/maps?q=-6,9995245,110,1516613</t>
    </r>
  </si>
  <si>
    <t>RT0000061938</t>
  </si>
  <si>
    <t>TOKO TANI SEJAHTERA</t>
  </si>
  <si>
    <t>JL. KENDALISODO RT 01 TRW 02</t>
  </si>
  <si>
    <r>
      <rPr>
        <u/>
        <sz val="11"/>
        <color rgb="FF1155CC"/>
        <rFont val="Calibri, sans-serif"/>
      </rPr>
      <t>https://www.google.com/maps?q=-6,8539454,109,4699636</t>
    </r>
  </si>
  <si>
    <t>RT0000062145</t>
  </si>
  <si>
    <t>SINAR BAROKAH, UD</t>
  </si>
  <si>
    <t>DS.KENDALAGUNG RT.07 RW.03, KRAGAN</t>
  </si>
  <si>
    <t>BALONGMULYO</t>
  </si>
  <si>
    <r>
      <rPr>
        <u/>
        <sz val="11"/>
        <color rgb="FF1155CC"/>
        <rFont val="Calibri, sans-serif"/>
      </rPr>
      <t>https://www.google.com/maps?q=-6,7144332,111,6105569</t>
    </r>
  </si>
  <si>
    <t>RT0000062146</t>
  </si>
  <si>
    <t>BERKAH TANI, TOKO</t>
  </si>
  <si>
    <t>DS.KENDALAGUNG RT.01 RW.01, KRAGAN</t>
  </si>
  <si>
    <t>NGASINAN</t>
  </si>
  <si>
    <r>
      <rPr>
        <u/>
        <sz val="11"/>
        <color rgb="FF1155CC"/>
        <rFont val="Calibri, sans-serif"/>
      </rPr>
      <t>https://www.google.com/maps?q=-6,7093615,111,6064537</t>
    </r>
  </si>
  <si>
    <t>RT0000062147</t>
  </si>
  <si>
    <t>SAPRODI ANDALAN TANI, TOKO</t>
  </si>
  <si>
    <t>DS.KRAGAN RT.02 RW.02, KRAGAN</t>
  </si>
  <si>
    <t>TEGALMULYO</t>
  </si>
  <si>
    <r>
      <rPr>
        <u/>
        <sz val="11"/>
        <color rgb="FF1155CC"/>
        <rFont val="Calibri, sans-serif"/>
      </rPr>
      <t>https://www.google.com/maps?q=-6,701598,111,6195572</t>
    </r>
  </si>
  <si>
    <t>RT0000062204</t>
  </si>
  <si>
    <t>UD. SENYUM BUNDA</t>
  </si>
  <si>
    <t>DS. LORAM WETAN RT. 04/RW. 06</t>
  </si>
  <si>
    <t>LORAM KULON</t>
  </si>
  <si>
    <r>
      <rPr>
        <u/>
        <sz val="11"/>
        <color rgb="FF1155CC"/>
        <rFont val="Calibri, sans-serif"/>
      </rPr>
      <t>https://www.google.com/maps?q=-6,8251507,110,8517528</t>
    </r>
  </si>
  <si>
    <t>RT0000062247</t>
  </si>
  <si>
    <t>DK.MUDALREJO 02/07</t>
  </si>
  <si>
    <r>
      <rPr>
        <u/>
        <sz val="11"/>
        <color rgb="FF1155CC"/>
        <rFont val="Calibri, sans-serif"/>
      </rPr>
      <t>https://www.google.com/maps?q=-6,7146814,110,8285249</t>
    </r>
  </si>
  <si>
    <t>RT0000062255</t>
  </si>
  <si>
    <t>PUTRA LINGGA</t>
  </si>
  <si>
    <t>CENDANA</t>
  </si>
  <si>
    <r>
      <rPr>
        <u/>
        <sz val="11"/>
        <color rgb="FF1155CC"/>
        <rFont val="Calibri, sans-serif"/>
      </rPr>
      <t>https://www.google.com/maps?q=-7,350965,109,2988017</t>
    </r>
  </si>
  <si>
    <t>RT0000062265</t>
  </si>
  <si>
    <t>KUMALA TANI</t>
  </si>
  <si>
    <t>DESA KALIRANDUGEDE RT 03/01</t>
  </si>
  <si>
    <t>CEPIRING</t>
  </si>
  <si>
    <r>
      <rPr>
        <u/>
        <sz val="11"/>
        <color rgb="FF1155CC"/>
        <rFont val="Calibri, sans-serif"/>
      </rPr>
      <t>https://www.google.com/maps?q=-6,9070489,110,1671246</t>
    </r>
  </si>
  <si>
    <t>RT0000062288</t>
  </si>
  <si>
    <r>
      <rPr>
        <u/>
        <sz val="11"/>
        <color rgb="FF1155CC"/>
        <rFont val="Calibri, sans-serif"/>
      </rPr>
      <t>https://www.google.com/maps?q=-6,8780796,110,1630297</t>
    </r>
  </si>
  <si>
    <t>RT0000062291</t>
  </si>
  <si>
    <t>UD. APRILIA JAYA TANI</t>
  </si>
  <si>
    <t>TRIMULYO RT 010 RW 001</t>
  </si>
  <si>
    <r>
      <rPr>
        <u/>
        <sz val="11"/>
        <color rgb="FF1155CC"/>
        <rFont val="Calibri, sans-serif"/>
      </rPr>
      <t>https://www.google.com/maps?q=-7,0928303,110,0389475</t>
    </r>
  </si>
  <si>
    <t>RT0000062339</t>
  </si>
  <si>
    <t>TOKO BINTANG TANI</t>
  </si>
  <si>
    <t>DESA MOJOSIMO RT 02/01 KECAMATAN GAJAH KABUPATEN DEMAK</t>
  </si>
  <si>
    <r>
      <rPr>
        <u/>
        <sz val="11"/>
        <color rgb="FF1155CC"/>
        <rFont val="Calibri, sans-serif"/>
      </rPr>
      <t>https://www.google.com/maps?q=-6,8950871,110,7580734</t>
    </r>
  </si>
  <si>
    <t>RT0000062412</t>
  </si>
  <si>
    <t>UD. KARYA TANI HADIWARNO</t>
  </si>
  <si>
    <t>DS.JURANG RT 01. RW.06</t>
  </si>
  <si>
    <t>JURANG</t>
  </si>
  <si>
    <r>
      <rPr>
        <u/>
        <sz val="11"/>
        <color rgb="FF1155CC"/>
        <rFont val="Calibri, sans-serif"/>
      </rPr>
      <t>https://www.google.com/maps?q=-6,7219488,110,8553659</t>
    </r>
  </si>
  <si>
    <t>RT0000062418</t>
  </si>
  <si>
    <t>DESA KALIMIRING RT 01 RW 11</t>
  </si>
  <si>
    <t>YAMANSARI</t>
  </si>
  <si>
    <r>
      <rPr>
        <u/>
        <sz val="11"/>
        <color rgb="FF1155CC"/>
        <rFont val="Calibri, sans-serif"/>
      </rPr>
      <t>https://www.google.com/maps?q=-7,0398345,109,131257</t>
    </r>
  </si>
  <si>
    <t>RT0000062524</t>
  </si>
  <si>
    <t>UD. MULYO</t>
  </si>
  <si>
    <t>JL. RING ROAD UTARA KEL. SUCENJURUTENGAH</t>
  </si>
  <si>
    <t>KALIMIRU</t>
  </si>
  <si>
    <r>
      <rPr>
        <u/>
        <sz val="11"/>
        <color rgb="FF1155CC"/>
        <rFont val="Calibri, sans-serif"/>
      </rPr>
      <t>https://www.google.com/maps?q=-7,7073595,109,9747253</t>
    </r>
  </si>
  <si>
    <t>RT0000062611</t>
  </si>
  <si>
    <t>DESA PAGELARAN RT 06 RW 02 KECAMATAN WATUKUMPUL</t>
  </si>
  <si>
    <t>PAGELARAN</t>
  </si>
  <si>
    <r>
      <rPr>
        <u/>
        <sz val="11"/>
        <color rgb="FF1155CC"/>
        <rFont val="Calibri, sans-serif"/>
      </rPr>
      <t>https://www.google.com/maps?q=-7,1097777,109,467371</t>
    </r>
  </si>
  <si>
    <t>RT0000062622</t>
  </si>
  <si>
    <t>DESA KEDUNGJATI RT 03 RW 09</t>
  </si>
  <si>
    <r>
      <rPr>
        <u/>
        <sz val="11"/>
        <color rgb="FF1155CC"/>
        <rFont val="Calibri, sans-serif"/>
      </rPr>
      <t>https://www.google.com/maps?q=-7,4393669,109,4401857</t>
    </r>
  </si>
  <si>
    <t>RT0000062629</t>
  </si>
  <si>
    <t>BERKAH CIPTA KARYA</t>
  </si>
  <si>
    <t>DK. KEDUNGDOWO RT 03/02, DS.HADILUWIH</t>
  </si>
  <si>
    <r>
      <rPr>
        <u/>
        <sz val="11"/>
        <color rgb="FF1155CC"/>
        <rFont val="Calibri, sans-serif"/>
      </rPr>
      <t>https://www.google.com/maps?q=-7,3487302,110,863557</t>
    </r>
  </si>
  <si>
    <t>RT0000062683</t>
  </si>
  <si>
    <t>DK.BULAKREJO RT 021/000, DS.NGARGOSARI,KEC.SUMBERLAWANG, KAB.SRAGEN.</t>
  </si>
  <si>
    <r>
      <rPr>
        <u/>
        <sz val="11"/>
        <color rgb="FF1155CC"/>
        <rFont val="Calibri, sans-serif"/>
      </rPr>
      <t>https://www.google.com/maps?q=-7,275623,110,8578058</t>
    </r>
  </si>
  <si>
    <t>RT0000062742</t>
  </si>
  <si>
    <t>KIOS ANUGERAH TANI</t>
  </si>
  <si>
    <t>SRENGSENG RT 02 RW 01</t>
  </si>
  <si>
    <t>SRENGSENG</t>
  </si>
  <si>
    <r>
      <rPr>
        <u/>
        <sz val="11"/>
        <color rgb="FF1155CC"/>
        <rFont val="Calibri, sans-serif"/>
      </rPr>
      <t>https://www.google.com/maps?q=-7,026669,109,029637</t>
    </r>
  </si>
  <si>
    <t>RT0000062743</t>
  </si>
  <si>
    <t>SRENGSENG RT 01 RW 02</t>
  </si>
  <si>
    <r>
      <rPr>
        <u/>
        <sz val="11"/>
        <color rgb="FF1155CC"/>
        <rFont val="Calibri, sans-serif"/>
      </rPr>
      <t>https://www.google.com/maps?q=-7,052901,109,099243</t>
    </r>
  </si>
  <si>
    <t>RT0000062754</t>
  </si>
  <si>
    <t>MAHA TANI</t>
  </si>
  <si>
    <t>DESA SIWATU RT.008 RW.003 KEC. WONOTUNGGAL KAB. BATANG</t>
  </si>
  <si>
    <t>SIWATU</t>
  </si>
  <si>
    <r>
      <rPr>
        <u/>
        <sz val="11"/>
        <color rgb="FF1155CC"/>
        <rFont val="Calibri, sans-serif"/>
      </rPr>
      <t>https://www.google.com/maps?q=-6,9690334,109,7428304</t>
    </r>
  </si>
  <si>
    <t>RT0000062756</t>
  </si>
  <si>
    <t>TOKO BIG</t>
  </si>
  <si>
    <t>GUNUNG MAS PAGUTAN</t>
  </si>
  <si>
    <t>PAGUTAN</t>
  </si>
  <si>
    <r>
      <rPr>
        <u/>
        <sz val="11"/>
        <color rgb="FF1155CC"/>
        <rFont val="Calibri, sans-serif"/>
      </rPr>
      <t>https://www.google.com/maps?q=-7,8502873,110,7941788</t>
    </r>
  </si>
  <si>
    <t>RT0000062784</t>
  </si>
  <si>
    <t>NGREMBOKO</t>
  </si>
  <si>
    <t>DSN KRAJAN RT 14 RW 04 REGUNUNG TENGARAN</t>
  </si>
  <si>
    <t>REGUNUNG</t>
  </si>
  <si>
    <r>
      <rPr>
        <u/>
        <sz val="11"/>
        <color rgb="FF1155CC"/>
        <rFont val="Calibri, sans-serif"/>
      </rPr>
      <t>https://www.google.com/maps?q=-7,4174979,110,5432389</t>
    </r>
  </si>
  <si>
    <t>RT0000062790</t>
  </si>
  <si>
    <t>GRIYA MULYA MANDIRI</t>
  </si>
  <si>
    <t>DUSUN DALEMAN TEGOWANUH RT 01/RW 02 TEGOWANUH. KALORAN</t>
  </si>
  <si>
    <t>GEBLOG</t>
  </si>
  <si>
    <r>
      <rPr>
        <u/>
        <sz val="11"/>
        <color rgb="FF1155CC"/>
        <rFont val="Calibri, sans-serif"/>
      </rPr>
      <t>https://www.google.com/maps?q=-7,2932809,110,2054032</t>
    </r>
  </si>
  <si>
    <t>RT0000062793</t>
  </si>
  <si>
    <t>UD. DUA TANI</t>
  </si>
  <si>
    <t>DS. KEPOHAGUNG RT 04 RW 02 KEL,KEPOHAGUNG-PAMOTAN-REMBANG</t>
  </si>
  <si>
    <t>MLAGEN</t>
  </si>
  <si>
    <r>
      <rPr>
        <u/>
        <sz val="11"/>
        <color rgb="FF1155CC"/>
        <rFont val="Calibri, sans-serif"/>
      </rPr>
      <t>https://www.google.com/maps?q=-6,7708303,111,4235272</t>
    </r>
  </si>
  <si>
    <t>RT0000062794</t>
  </si>
  <si>
    <t>UD. KELAPA KEMBAR</t>
  </si>
  <si>
    <t>MAITAN RT 01 RW 03</t>
  </si>
  <si>
    <r>
      <rPr>
        <u/>
        <sz val="11"/>
        <color rgb="FF1155CC"/>
        <rFont val="Calibri, sans-serif"/>
      </rPr>
      <t>https://www.google.com/maps?q=-6,9457372,111,0741897</t>
    </r>
  </si>
  <si>
    <t>RT0000062869</t>
  </si>
  <si>
    <t>USAHA TANI (LATIEF)</t>
  </si>
  <si>
    <t>DS. KRAMAT RT 07 RW. 01</t>
  </si>
  <si>
    <r>
      <rPr>
        <u/>
        <sz val="11"/>
        <color rgb="FF1155CC"/>
        <rFont val="Calibri, sans-serif"/>
      </rPr>
      <t>https://www.google.com/maps?q=-6,9294833,110,7437862</t>
    </r>
  </si>
  <si>
    <t>RT0000062870</t>
  </si>
  <si>
    <t>DUSUN KERTEN RT. 03/03 DESA POJOK</t>
  </si>
  <si>
    <r>
      <rPr>
        <u/>
        <sz val="11"/>
        <color rgb="FF1155CC"/>
        <rFont val="Calibri, sans-serif"/>
      </rPr>
      <t>https://www.google.com/maps?q=-7,077605,110,9910858</t>
    </r>
  </si>
  <si>
    <t>RT0000062871</t>
  </si>
  <si>
    <t>UD. MARGO MULYO</t>
  </si>
  <si>
    <t>DUSUN BARAHAN RT. 05/02 DESA TARUB</t>
  </si>
  <si>
    <r>
      <rPr>
        <u/>
        <sz val="11"/>
        <color rgb="FF1155CC"/>
        <rFont val="Calibri, sans-serif"/>
      </rPr>
      <t>https://www.google.com/maps?q=-7,0687073,111,0195123</t>
    </r>
  </si>
  <si>
    <t>RT0000062872</t>
  </si>
  <si>
    <t>UD. BIMA SAKTI</t>
  </si>
  <si>
    <t>DUSUN GEMBLUNG RT. 002/007 DESA DOKORO</t>
  </si>
  <si>
    <r>
      <rPr>
        <u/>
        <sz val="11"/>
        <color rgb="FF1155CC"/>
        <rFont val="Calibri, sans-serif"/>
      </rPr>
      <t>https://www.google.com/maps?q=-6,998619,111,0658113</t>
    </r>
  </si>
  <si>
    <t>RT0000062875</t>
  </si>
  <si>
    <t>GAPOKTAN SARI TANI</t>
  </si>
  <si>
    <t>DESA KEJAWAN RT. 002/02 KEC. TEGOWANU KAB. GROBOGAN</t>
  </si>
  <si>
    <t>KEJAWAN</t>
  </si>
  <si>
    <r>
      <rPr>
        <u/>
        <sz val="11"/>
        <color rgb="FF1155CC"/>
        <rFont val="Calibri, sans-serif"/>
      </rPr>
      <t>https://www.google.com/maps?q=-7,0433865,110,6335278</t>
    </r>
  </si>
  <si>
    <t>RT0000062876</t>
  </si>
  <si>
    <t>UD. BANGUN PUTRA</t>
  </si>
  <si>
    <t>DUSUN DUMBONG RT. 003/009 DESA NAMPU KEC. KARANGRAYUNG KAB. GROBOGAN</t>
  </si>
  <si>
    <r>
      <rPr>
        <u/>
        <sz val="11"/>
        <color rgb="FF1155CC"/>
        <rFont val="Calibri, sans-serif"/>
      </rPr>
      <t>https://www.google.com/maps?q=-7,2202454,110,7803895</t>
    </r>
  </si>
  <si>
    <t>RT0000062877</t>
  </si>
  <si>
    <t>MUGI HASIL</t>
  </si>
  <si>
    <t>JL. KERTAWIBAWA NO. 02</t>
  </si>
  <si>
    <r>
      <rPr>
        <u/>
        <sz val="11"/>
        <color rgb="FF1155CC"/>
        <rFont val="Calibri, sans-serif"/>
      </rPr>
      <t>https://www.google.com/maps?q=-7,4101,109,201665</t>
    </r>
  </si>
  <si>
    <t>RT0000062879</t>
  </si>
  <si>
    <t>MITRA AGRARIA</t>
  </si>
  <si>
    <t>DSN. KARANGJATI RT. 03/RW. VI DS. PUTATSARI KEC. GROBOGAN</t>
  </si>
  <si>
    <r>
      <rPr>
        <u/>
        <sz val="11"/>
        <color rgb="FF1155CC"/>
        <rFont val="Calibri, sans-serif"/>
      </rPr>
      <t>https://www.google.com/maps?q=-7,0337571,110,9597047</t>
    </r>
  </si>
  <si>
    <t>RT0000062886</t>
  </si>
  <si>
    <t>UD SUKSES BAROKAH</t>
  </si>
  <si>
    <t>JL. SUNAN BONANG KM.02 LASEM KEL. SODITAN</t>
  </si>
  <si>
    <t>SUMBERGIRANG</t>
  </si>
  <si>
    <r>
      <rPr>
        <u/>
        <sz val="11"/>
        <color rgb="FF1155CC"/>
        <rFont val="Calibri, sans-serif"/>
      </rPr>
      <t>https://www.google.com/maps?q=-6,688794,111,4529981</t>
    </r>
  </si>
  <si>
    <t>RT0000062893</t>
  </si>
  <si>
    <t>GUNUNG WETAN, RT. 02 / RW. 03</t>
  </si>
  <si>
    <r>
      <rPr>
        <u/>
        <sz val="11"/>
        <color rgb="FF1155CC"/>
        <rFont val="Calibri, sans-serif"/>
      </rPr>
      <t>https://www.google.com/maps?q=-7,5425452,109,0770341</t>
    </r>
  </si>
  <si>
    <t>RT0000062894</t>
  </si>
  <si>
    <t>TOKO SUMBER REJEKI, KL</t>
  </si>
  <si>
    <t>KARANGLEWAS, RT.01 / RW.03</t>
  </si>
  <si>
    <r>
      <rPr>
        <u/>
        <sz val="11"/>
        <color rgb="FF1155CC"/>
        <rFont val="Calibri, sans-serif"/>
      </rPr>
      <t>https://www.google.com/maps?q=-7,5425439,109,0770421</t>
    </r>
  </si>
  <si>
    <t>RT0000062896</t>
  </si>
  <si>
    <t>UD.SUKMA WATI</t>
  </si>
  <si>
    <t>SELOGENDER, RT.011/RW.004 GEMPOL</t>
  </si>
  <si>
    <r>
      <rPr>
        <u/>
        <sz val="11"/>
        <color rgb="FF1155CC"/>
        <rFont val="Calibri, sans-serif"/>
      </rPr>
      <t>https://www.google.com/maps?q=-7,2880935,111,3251756</t>
    </r>
  </si>
  <si>
    <t>RT0000062897</t>
  </si>
  <si>
    <t>UD.ANGGA JAYA</t>
  </si>
  <si>
    <t>DESA MERNUNG RT.03/RW.01</t>
  </si>
  <si>
    <t>MERNUNG</t>
  </si>
  <si>
    <r>
      <rPr>
        <u/>
        <sz val="11"/>
        <color rgb="FF1155CC"/>
        <rFont val="Calibri, sans-serif"/>
      </rPr>
      <t>https://www.google.com/maps?q=-7,1550471,111,5482206</t>
    </r>
  </si>
  <si>
    <t>RT0000062932</t>
  </si>
  <si>
    <t>KARANGPUNG JAYA</t>
  </si>
  <si>
    <t>DSN. KARANGPUNG RT. 01 RW. 04</t>
  </si>
  <si>
    <r>
      <rPr>
        <u/>
        <sz val="11"/>
        <color rgb="FF1155CC"/>
        <rFont val="Calibri, sans-serif"/>
      </rPr>
      <t>https://www.google.com/maps?q=-7,2369117,111,17227</t>
    </r>
  </si>
  <si>
    <t>RT0000062933</t>
  </si>
  <si>
    <t>KOPERASI UNIT DESA LESANPURO</t>
  </si>
  <si>
    <t>JL. KUWU-DANYANG KM 2</t>
  </si>
  <si>
    <r>
      <rPr>
        <u/>
        <sz val="11"/>
        <color rgb="FF1155CC"/>
        <rFont val="Calibri, sans-serif"/>
      </rPr>
      <t>https://www.google.com/maps?q=-7,1348236,111,1189139</t>
    </r>
  </si>
  <si>
    <t>RT0000062934</t>
  </si>
  <si>
    <t>KOPERASI KUD.WIROTO</t>
  </si>
  <si>
    <t>JL. TRUKO NO.59 KEL. PENAWANGAN</t>
  </si>
  <si>
    <t>WOLO</t>
  </si>
  <si>
    <r>
      <rPr>
        <u/>
        <sz val="11"/>
        <color rgb="FF1155CC"/>
        <rFont val="Calibri, sans-serif"/>
      </rPr>
      <t>https://www.google.com/maps?q=-7,0529172,110,8366609</t>
    </r>
  </si>
  <si>
    <t>RT0000062940</t>
  </si>
  <si>
    <t>UD. RIZQI JAYA</t>
  </si>
  <si>
    <t>DS. JATIREJO RT 003 RW 001</t>
  </si>
  <si>
    <r>
      <rPr>
        <u/>
        <sz val="11"/>
        <color rgb="FF1155CC"/>
        <rFont val="Calibri, sans-serif"/>
      </rPr>
      <t>https://www.google.com/maps?q=-6,919686,111,4705979</t>
    </r>
  </si>
  <si>
    <t>RT0000062941</t>
  </si>
  <si>
    <t>UD. INDAH MAKMUR</t>
  </si>
  <si>
    <t>DS. KEMIRI RT. 001 RW. 003</t>
  </si>
  <si>
    <r>
      <rPr>
        <u/>
        <sz val="11"/>
        <color rgb="FF1155CC"/>
        <rFont val="Calibri, sans-serif"/>
      </rPr>
      <t>https://www.google.com/maps?q=-6,9940889,111,4875407</t>
    </r>
  </si>
  <si>
    <t>RT0000062942</t>
  </si>
  <si>
    <t>LANJAR TANI</t>
  </si>
  <si>
    <t>JALAN BERINGIN DESA JEBED SELATAN</t>
  </si>
  <si>
    <t>JEBED SELATAN</t>
  </si>
  <si>
    <r>
      <rPr>
        <u/>
        <sz val="11"/>
        <color rgb="FF1155CC"/>
        <rFont val="Calibri, sans-serif"/>
      </rPr>
      <t>https://www.google.com/maps?q=-6,9417126,109,4138668</t>
    </r>
  </si>
  <si>
    <t>RT0000062946</t>
  </si>
  <si>
    <t>DESA TANGKISAN RT 01 RW 04</t>
  </si>
  <si>
    <r>
      <rPr>
        <u/>
        <sz val="11"/>
        <color rgb="FF1155CC"/>
        <rFont val="Calibri, sans-serif"/>
      </rPr>
      <t>https://www.google.com/maps?q=-7,3238148,109,3866911</t>
    </r>
  </si>
  <si>
    <t>RT0000062947</t>
  </si>
  <si>
    <t>KOPERASI PERTANIAN NGUDI MAKMUR</t>
  </si>
  <si>
    <t>DUSUN LENGKONG RT.001 RW.006 KEL. SOBO</t>
  </si>
  <si>
    <r>
      <rPr>
        <u/>
        <sz val="11"/>
        <color rgb="FF1155CC"/>
        <rFont val="Calibri, sans-serif"/>
      </rPr>
      <t>https://www.google.com/maps?q=-7,2003525,110,8588591</t>
    </r>
  </si>
  <si>
    <t>RT0000062949</t>
  </si>
  <si>
    <t>FAIZAH MAKMUR JAYA</t>
  </si>
  <si>
    <t>DUSUN KARANGDOWO RT 05 RW 01</t>
  </si>
  <si>
    <r>
      <rPr>
        <u/>
        <sz val="11"/>
        <color rgb="FF1155CC"/>
        <rFont val="Calibri, sans-serif"/>
      </rPr>
      <t>https://www.google.com/maps?q=-6,9234514,109,4618384</t>
    </r>
  </si>
  <si>
    <t>RT0000062950</t>
  </si>
  <si>
    <t>DS. POJOKWATU RT 01 RW 03</t>
  </si>
  <si>
    <t>POJOKWATU</t>
  </si>
  <si>
    <r>
      <rPr>
        <u/>
        <sz val="11"/>
        <color rgb="FF1155CC"/>
        <rFont val="Calibri, sans-serif"/>
      </rPr>
      <t>https://www.google.com/maps?q=-7,113248,111,5735925</t>
    </r>
  </si>
  <si>
    <t>RT0000062952</t>
  </si>
  <si>
    <t>LORAM WETAN RT 04/RW 06</t>
  </si>
  <si>
    <t>SINGOCANDI</t>
  </si>
  <si>
    <t>Kota Kudus</t>
  </si>
  <si>
    <r>
      <rPr>
        <u/>
        <sz val="11"/>
        <color rgb="FF1155CC"/>
        <rFont val="Calibri, sans-serif"/>
      </rPr>
      <t>https://www.google.com/maps?q=NULL,NULL</t>
    </r>
  </si>
  <si>
    <t>RT0000062953</t>
  </si>
  <si>
    <t>UD. BAROKAH NOTO TANI</t>
  </si>
  <si>
    <t>DS. GIYANTI RT 01 RW 02</t>
  </si>
  <si>
    <t>GIYANTI</t>
  </si>
  <si>
    <r>
      <rPr>
        <u/>
        <sz val="11"/>
        <color rgb="FF1155CC"/>
        <rFont val="Calibri, sans-serif"/>
      </rPr>
      <t>https://www.google.com/maps?q=-7,0772082,111,6057457</t>
    </r>
  </si>
  <si>
    <t>RT0000062960</t>
  </si>
  <si>
    <t>MA'MUR JAYA AN</t>
  </si>
  <si>
    <t>RT.03 RW.03 DESA WERINGINJENGGOT KEC.BALAPULANG</t>
  </si>
  <si>
    <t>WRINGINJENGGOT</t>
  </si>
  <si>
    <r>
      <rPr>
        <u/>
        <sz val="11"/>
        <color rgb="FF1155CC"/>
        <rFont val="Calibri, sans-serif"/>
      </rPr>
      <t>https://www.google.com/maps?q=0,0</t>
    </r>
  </si>
  <si>
    <t>RT0000062966</t>
  </si>
  <si>
    <t>TOKO KEISYA TANI</t>
  </si>
  <si>
    <t>JL.KH.MUHTADI RT001 RW005 DESA KARANGMALANG KEC.KETANGGUNGAN</t>
  </si>
  <si>
    <r>
      <rPr>
        <u/>
        <sz val="11"/>
        <color rgb="FF1155CC"/>
        <rFont val="Calibri, sans-serif"/>
      </rPr>
      <t>https://www.google.com/maps?q=-6,947315,108,887822</t>
    </r>
  </si>
  <si>
    <t>RT0000063062</t>
  </si>
  <si>
    <t>MARGO WELAS</t>
  </si>
  <si>
    <t>GENENG RT 01/09 TAMBAKMERANG, GIRIMARTO</t>
  </si>
  <si>
    <t>TAMBAKMERANG</t>
  </si>
  <si>
    <r>
      <rPr>
        <u/>
        <sz val="11"/>
        <color rgb="FF1155CC"/>
        <rFont val="Calibri, sans-serif"/>
      </rPr>
      <t>https://www.google.com/maps?q=-7,7827509,111,0865776</t>
    </r>
  </si>
  <si>
    <t>RT0000063063</t>
  </si>
  <si>
    <t>SARIPUR</t>
  </si>
  <si>
    <t>PULE RT 01 RW 03, JATIPURNO, JATIPURNO</t>
  </si>
  <si>
    <r>
      <rPr>
        <u/>
        <sz val="11"/>
        <color rgb="FF1155CC"/>
        <rFont val="Calibri, sans-serif"/>
      </rPr>
      <t>https://www.google.com/maps?q=-7,8086936,111,1294771</t>
    </r>
  </si>
  <si>
    <t>RT0000063064</t>
  </si>
  <si>
    <t>DS JOHO RT :03 RW: 02</t>
  </si>
  <si>
    <r>
      <rPr>
        <u/>
        <sz val="11"/>
        <color rgb="FF1155CC"/>
        <rFont val="Calibri, sans-serif"/>
      </rPr>
      <t>https://www.google.com/maps?q=-6,8670436,111,5859193</t>
    </r>
  </si>
  <si>
    <t>RT0000063067</t>
  </si>
  <si>
    <t>DESA TANJUNGANOM RT. 01 RW. 03</t>
  </si>
  <si>
    <t>TANJUNGANOM</t>
  </si>
  <si>
    <r>
      <rPr>
        <u/>
        <sz val="11"/>
        <color rgb="FF1155CC"/>
        <rFont val="Calibri, sans-serif"/>
      </rPr>
      <t>https://www.google.com/maps?q=-6,8331,111,0582255</t>
    </r>
  </si>
  <si>
    <t>RT0000063069</t>
  </si>
  <si>
    <t>TOKO MUGI BERKAH</t>
  </si>
  <si>
    <t>RT 01 RW 06 BRUNOSARI</t>
  </si>
  <si>
    <t>BRUNOSARI</t>
  </si>
  <si>
    <r>
      <rPr>
        <u/>
        <sz val="11"/>
        <color rgb="FF1155CC"/>
        <rFont val="Calibri, sans-serif"/>
      </rPr>
      <t>https://www.google.com/maps?q=-7,5868059,109,9287965</t>
    </r>
  </si>
  <si>
    <t>RT0000063073</t>
  </si>
  <si>
    <t>UD. DEKA TANI</t>
  </si>
  <si>
    <t>RT 002 RW 004 KROYO LOR</t>
  </si>
  <si>
    <t>KALIGLAGAH</t>
  </si>
  <si>
    <r>
      <rPr>
        <u/>
        <sz val="11"/>
        <color rgb="FF1155CC"/>
        <rFont val="Calibri, sans-serif"/>
      </rPr>
      <t>https://www.google.com/maps?q=-7,682246,109,8759839</t>
    </r>
  </si>
  <si>
    <t>RT0000063074</t>
  </si>
  <si>
    <t>SUMBER AGUNG</t>
  </si>
  <si>
    <t>DUSUN KARANGANYAR RT.003 RW.005 DESA KARANGANYAR</t>
  </si>
  <si>
    <r>
      <rPr>
        <u/>
        <sz val="11"/>
        <color rgb="FF1155CC"/>
        <rFont val="Calibri, sans-serif"/>
      </rPr>
      <t>https://www.google.com/maps?q=-7,2133911,111,0117017</t>
    </r>
  </si>
  <si>
    <t>RT0000063077</t>
  </si>
  <si>
    <t>DESA PANDES RT 08/03</t>
  </si>
  <si>
    <t>PODOSARI</t>
  </si>
  <si>
    <r>
      <rPr>
        <u/>
        <sz val="11"/>
        <color rgb="FF1155CC"/>
        <rFont val="Calibri, sans-serif"/>
      </rPr>
      <t>https://www.google.com/maps?q=-6,9573264,110,1439573</t>
    </r>
  </si>
  <si>
    <t>RT0000063090</t>
  </si>
  <si>
    <t>DK. BLUMBANG WETAN RT. 002 RW. 002 KEL. BANTENGAN</t>
  </si>
  <si>
    <t>BANTENGAN</t>
  </si>
  <si>
    <r>
      <rPr>
        <u/>
        <sz val="11"/>
        <color rgb="FF1155CC"/>
        <rFont val="Calibri, sans-serif"/>
      </rPr>
      <t>https://www.google.com/maps?q=-7,3835702,110,6493574</t>
    </r>
  </si>
  <si>
    <t>RT0000063093</t>
  </si>
  <si>
    <t>BONGKOL RT. 003 RW. 001 KEL. PENGKOL</t>
  </si>
  <si>
    <r>
      <rPr>
        <u/>
        <sz val="11"/>
        <color rgb="FF1155CC"/>
        <rFont val="Calibri, sans-serif"/>
      </rPr>
      <t>https://www.google.com/maps?q=-7,3630117,110,6711726</t>
    </r>
  </si>
  <si>
    <t>RT0000063094</t>
  </si>
  <si>
    <t>SAHABAT TANI MAJU</t>
  </si>
  <si>
    <t>RT 02/06</t>
  </si>
  <si>
    <r>
      <rPr>
        <u/>
        <sz val="11"/>
        <color rgb="FF1155CC"/>
        <rFont val="Calibri, sans-serif"/>
      </rPr>
      <t>https://www.google.com/maps?q=-6,9475708,110,0902218</t>
    </r>
  </si>
  <si>
    <t>RT0000063096</t>
  </si>
  <si>
    <t>JL. DESA GLONGGONG RT. 03 RW. 02 KEL. GLONGGONG KEC. WANASARI</t>
  </si>
  <si>
    <r>
      <rPr>
        <u/>
        <sz val="11"/>
        <color rgb="FF1155CC"/>
        <rFont val="Calibri, sans-serif"/>
      </rPr>
      <t>https://www.google.com/maps?q=-6,9295319,109,0315589</t>
    </r>
  </si>
  <si>
    <t>RT0000063180</t>
  </si>
  <si>
    <t>KEDUNGDOWO 02/03</t>
  </si>
  <si>
    <r>
      <rPr>
        <u/>
        <sz val="11"/>
        <color rgb="FF1155CC"/>
        <rFont val="Calibri, sans-serif"/>
      </rPr>
      <t>https://www.google.com/maps?q=-6,8002975,110,7865935</t>
    </r>
  </si>
  <si>
    <t>RT0000063182</t>
  </si>
  <si>
    <t>TOKO MAJU 57</t>
  </si>
  <si>
    <t>DRAKAH 01/06</t>
  </si>
  <si>
    <t>SIDOREKSO</t>
  </si>
  <si>
    <r>
      <rPr>
        <u/>
        <sz val="11"/>
        <color rgb="FF1155CC"/>
        <rFont val="Calibri, sans-serif"/>
      </rPr>
      <t>https://www.google.com/maps?q=-6,7736248,110,7816872</t>
    </r>
  </si>
  <si>
    <t>RT0000063233</t>
  </si>
  <si>
    <t>ANUGRAH SEJAHTERA, UD</t>
  </si>
  <si>
    <t>DUSUN WONOREJO RT.004 RW.010 DESA GEYER</t>
  </si>
  <si>
    <r>
      <rPr>
        <u/>
        <sz val="11"/>
        <color rgb="FF1155CC"/>
        <rFont val="Calibri, sans-serif"/>
      </rPr>
      <t>https://www.google.com/maps?q=-7,217685,110,9023073</t>
    </r>
  </si>
  <si>
    <t>RT0000063235</t>
  </si>
  <si>
    <t>KOPERASI KISKENDO</t>
  </si>
  <si>
    <t>DUSUN PANUNGGALAN KEC PULOKULON</t>
  </si>
  <si>
    <r>
      <rPr>
        <u/>
        <sz val="11"/>
        <color rgb="FF1155CC"/>
        <rFont val="Calibri, sans-serif"/>
      </rPr>
      <t>https://www.google.com/maps?q=-7,1287589,111,0688134</t>
    </r>
  </si>
  <si>
    <t>RT0000063247</t>
  </si>
  <si>
    <t>DESA KUTOREJO</t>
  </si>
  <si>
    <t>KUTOREJO</t>
  </si>
  <si>
    <r>
      <rPr>
        <u/>
        <sz val="11"/>
        <color rgb="FF1155CC"/>
        <rFont val="Calibri, sans-serif"/>
      </rPr>
      <t>https://www.google.com/maps?q=0,0</t>
    </r>
  </si>
  <si>
    <t>RT0000063296</t>
  </si>
  <si>
    <t>SEMBOJA</t>
  </si>
  <si>
    <r>
      <rPr>
        <u/>
        <sz val="11"/>
        <color rgb="FF1155CC"/>
        <rFont val="Calibri, sans-serif"/>
      </rPr>
      <t>https://www.google.com/maps?q=-7,022543,109,089666</t>
    </r>
  </si>
  <si>
    <t>RT0000063343</t>
  </si>
  <si>
    <t>DESA PELEMSENGIR RT.004 RW.001</t>
  </si>
  <si>
    <t>PELEMSENGIR</t>
  </si>
  <si>
    <r>
      <rPr>
        <u/>
        <sz val="11"/>
        <color rgb="FF1155CC"/>
        <rFont val="Calibri, sans-serif"/>
      </rPr>
      <t>https://www.google.com/maps?q=-6,9722391,111,1143046</t>
    </r>
  </si>
  <si>
    <t>RT0000063344</t>
  </si>
  <si>
    <t>UD. QUEEN KARYA</t>
  </si>
  <si>
    <t>DK. GAYAM RT.012 RW.-003</t>
  </si>
  <si>
    <r>
      <rPr>
        <u/>
        <sz val="11"/>
        <color rgb="FF1155CC"/>
        <rFont val="Calibri, sans-serif"/>
      </rPr>
      <t>https://www.google.com/maps?q=-6,9384082,111,1838253</t>
    </r>
  </si>
  <si>
    <t>RT0000063345</t>
  </si>
  <si>
    <r>
      <rPr>
        <u/>
        <sz val="11"/>
        <color rgb="FF1155CC"/>
        <rFont val="Calibri, sans-serif"/>
      </rPr>
      <t>https://www.google.com/maps?q=-6,9383611,111,183896</t>
    </r>
  </si>
  <si>
    <t>RT0000063346</t>
  </si>
  <si>
    <t>DESA TODANAN</t>
  </si>
  <si>
    <r>
      <rPr>
        <u/>
        <sz val="11"/>
        <color rgb="FF1155CC"/>
        <rFont val="Calibri, sans-serif"/>
      </rPr>
      <t>https://www.google.com/maps?q=-6,9385747,111,1789226</t>
    </r>
  </si>
  <si>
    <t>RT0000063361</t>
  </si>
  <si>
    <t>TOKO AL FATAH</t>
  </si>
  <si>
    <t>DSN. SASAK RT 01/ RW 06 DS. NGRANDAH</t>
  </si>
  <si>
    <r>
      <rPr>
        <u/>
        <sz val="11"/>
        <color rgb="FF1155CC"/>
        <rFont val="Calibri, sans-serif"/>
      </rPr>
      <t>https://www.google.com/maps?q=-7,1686009,111,0000314</t>
    </r>
  </si>
  <si>
    <t>RT0000063363</t>
  </si>
  <si>
    <t>TOKO BAYANAKA</t>
  </si>
  <si>
    <t>DK.KARANGGONDANG, PENGGUNG</t>
  </si>
  <si>
    <t>PENGGUNG</t>
  </si>
  <si>
    <r>
      <rPr>
        <u/>
        <sz val="11"/>
        <color rgb="FF1155CC"/>
        <rFont val="Calibri, sans-serif"/>
      </rPr>
      <t>https://www.google.com/maps?q=-7,5018879,110,5695525</t>
    </r>
  </si>
  <si>
    <t>RT0000063364</t>
  </si>
  <si>
    <t>DSN. KEPUH RT 04/ RW 10 DS. TAMBIREJO</t>
  </si>
  <si>
    <r>
      <rPr>
        <u/>
        <sz val="11"/>
        <color rgb="FF1155CC"/>
        <rFont val="Calibri, sans-serif"/>
      </rPr>
      <t>https://www.google.com/maps?q=-7,1365236,110,9181546</t>
    </r>
  </si>
  <si>
    <t>RT0000063365</t>
  </si>
  <si>
    <t>UD TEKAD MANUNGGAL JAYA</t>
  </si>
  <si>
    <t>DSN. KATELAN RT 02/ RW 03 DS. PLOSOHARJO</t>
  </si>
  <si>
    <r>
      <rPr>
        <u/>
        <sz val="11"/>
        <color rgb="FF1155CC"/>
        <rFont val="Calibri, sans-serif"/>
      </rPr>
      <t>https://www.google.com/maps?q=-7,1389258,110,9301544</t>
    </r>
  </si>
  <si>
    <t>RT0000063378</t>
  </si>
  <si>
    <t>BALU RT 12,DS.BENDUNGAN</t>
  </si>
  <si>
    <r>
      <rPr>
        <u/>
        <sz val="11"/>
        <color rgb="FF1155CC"/>
        <rFont val="Calibri, sans-serif"/>
      </rPr>
      <t>https://www.google.com/maps?q=0,0</t>
    </r>
  </si>
  <si>
    <t>RT0000063385</t>
  </si>
  <si>
    <t>JATIREJO RT 4 RW 3</t>
  </si>
  <si>
    <r>
      <rPr>
        <u/>
        <sz val="11"/>
        <color rgb="FF1155CC"/>
        <rFont val="Calibri, sans-serif"/>
      </rPr>
      <t>https://www.google.com/maps?q=-6,986769,110,191959</t>
    </r>
  </si>
  <si>
    <t>RT0000063395</t>
  </si>
  <si>
    <t>TOKO KENDIL WESI</t>
  </si>
  <si>
    <t>KEBONAGUNGRT 1 RW 1</t>
  </si>
  <si>
    <r>
      <rPr>
        <u/>
        <sz val="11"/>
        <color rgb="FF1155CC"/>
        <rFont val="Calibri, sans-serif"/>
      </rPr>
      <t>https://www.google.com/maps?q=0,0</t>
    </r>
  </si>
  <si>
    <t>RT0000063403</t>
  </si>
  <si>
    <t>DUSUN DARISAN DESA KATEKAN</t>
  </si>
  <si>
    <r>
      <rPr>
        <u/>
        <sz val="11"/>
        <color rgb="FF1155CC"/>
        <rFont val="Calibri, sans-serif"/>
      </rPr>
      <t>https://www.google.com/maps?q=-7,0123052,110,881398</t>
    </r>
  </si>
  <si>
    <t>RT0000063420</t>
  </si>
  <si>
    <t>TOKO ADNAN</t>
  </si>
  <si>
    <t>DESA KERAMAT</t>
  </si>
  <si>
    <t>TUNJUNGMULI</t>
  </si>
  <si>
    <r>
      <rPr>
        <u/>
        <sz val="11"/>
        <color rgb="FF1155CC"/>
        <rFont val="Calibri, sans-serif"/>
      </rPr>
      <t>https://www.google.com/maps?q=-7,2743338,109,4675717</t>
    </r>
  </si>
  <si>
    <t>RT0000063455</t>
  </si>
  <si>
    <t>UD. HASIL BUMI "LUMBUNG PADI"</t>
  </si>
  <si>
    <t>AJIBARANG KULON RT.04/RW.02,</t>
  </si>
  <si>
    <t>AJIBARANG KULON</t>
  </si>
  <si>
    <r>
      <rPr>
        <u/>
        <sz val="11"/>
        <color rgb="FF1155CC"/>
        <rFont val="Calibri, sans-serif"/>
      </rPr>
      <t>https://www.google.com/maps?q=-7,405569,109,072514</t>
    </r>
  </si>
  <si>
    <t>RT0000063457</t>
  </si>
  <si>
    <t>UD. SRI UTAMI</t>
  </si>
  <si>
    <t>BANJARSARI RT.05/RW.05</t>
  </si>
  <si>
    <r>
      <rPr>
        <u/>
        <sz val="11"/>
        <color rgb="FF1155CC"/>
        <rFont val="Calibri, sans-serif"/>
      </rPr>
      <t>https://www.google.com/maps?q=-7,407528,109,105744</t>
    </r>
  </si>
  <si>
    <t>RT0000063459</t>
  </si>
  <si>
    <t>SOKO TANI</t>
  </si>
  <si>
    <t>DK.SOKOWINATAN RT 7/03.DS.KARANGMALANG</t>
  </si>
  <si>
    <r>
      <rPr>
        <u/>
        <sz val="11"/>
        <color rgb="FF1155CC"/>
        <rFont val="Calibri, sans-serif"/>
      </rPr>
      <t>https://www.google.com/maps?q=-7,4858719,110,9216366</t>
    </r>
  </si>
  <si>
    <t>RT0000063460</t>
  </si>
  <si>
    <t>TK RIZKY BAROKAH</t>
  </si>
  <si>
    <t>DESA SENDANGHARJO</t>
  </si>
  <si>
    <r>
      <rPr>
        <u/>
        <sz val="11"/>
        <color rgb="FF1155CC"/>
        <rFont val="Calibri, sans-serif"/>
      </rPr>
      <t>https://www.google.com/maps?q=-6,9140081,111,4389309</t>
    </r>
  </si>
  <si>
    <t>RT0000063465</t>
  </si>
  <si>
    <t>DUSUN KRAJAN RT 01 RW 02</t>
  </si>
  <si>
    <r>
      <rPr>
        <u/>
        <sz val="11"/>
        <color rgb="FF1155CC"/>
        <rFont val="Calibri, sans-serif"/>
      </rPr>
      <t>https://www.google.com/maps?q=-7,1268317,110,3237383</t>
    </r>
  </si>
  <si>
    <t>RT0000063471</t>
  </si>
  <si>
    <t>UD. BOTANI JAYA INDONESIA</t>
  </si>
  <si>
    <t>PASAR KOTA BANJARNEGARA KEL. KRANDEGAN KEC. BANJARNEGARA</t>
  </si>
  <si>
    <r>
      <rPr>
        <u/>
        <sz val="11"/>
        <color rgb="FF1155CC"/>
        <rFont val="Calibri, sans-serif"/>
      </rPr>
      <t>https://www.google.com/maps?q=-7,3928639,109,7028004</t>
    </r>
  </si>
  <si>
    <t>RT0000063503</t>
  </si>
  <si>
    <t>BUMDES SUMBER MULYO</t>
  </si>
  <si>
    <t>KALIPURU RT 03/05</t>
  </si>
  <si>
    <r>
      <rPr>
        <u/>
        <sz val="11"/>
        <color rgb="FF1155CC"/>
        <rFont val="Calibri, sans-serif"/>
      </rPr>
      <t>https://www.google.com/maps?q=-7,8066572,110,8731427</t>
    </r>
  </si>
  <si>
    <t>RT0000063517</t>
  </si>
  <si>
    <t>JL MAGELANG KM 6</t>
  </si>
  <si>
    <t>LOANO</t>
  </si>
  <si>
    <r>
      <rPr>
        <u/>
        <sz val="11"/>
        <color rgb="FF1155CC"/>
        <rFont val="Calibri, sans-serif"/>
      </rPr>
      <t>https://www.google.com/maps?q=-7,6752228,110,0373472</t>
    </r>
  </si>
  <si>
    <t>RT0000063542</t>
  </si>
  <si>
    <t>TOMPE 09/01</t>
  </si>
  <si>
    <r>
      <rPr>
        <u/>
        <sz val="11"/>
        <color rgb="FF1155CC"/>
        <rFont val="Calibri, sans-serif"/>
      </rPr>
      <t>https://www.google.com/maps?q=-6,895525,110,915817</t>
    </r>
  </si>
  <si>
    <t>RT0000063548</t>
  </si>
  <si>
    <t>GIRI MULYO</t>
  </si>
  <si>
    <t>DK. MULYOSARI RT. 01/05 DS. KEMBANG, GLADAGSARI BOYOLALI</t>
  </si>
  <si>
    <t>GLADAGSARI</t>
  </si>
  <si>
    <r>
      <rPr>
        <u/>
        <sz val="11"/>
        <color rgb="FF1155CC"/>
        <rFont val="Calibri, sans-serif"/>
      </rPr>
      <t>https://www.google.com/maps?q=-7,4581455,110,4990794</t>
    </r>
  </si>
  <si>
    <t>RT0000063549</t>
  </si>
  <si>
    <t>DK. KALITENGAH RT.01/01 DS. KALIGENTONG, GLADAGSARI BOYOLALI</t>
  </si>
  <si>
    <t>NGARGOLOKA</t>
  </si>
  <si>
    <r>
      <rPr>
        <u/>
        <sz val="11"/>
        <color rgb="FF1155CC"/>
        <rFont val="Calibri, sans-serif"/>
      </rPr>
      <t>https://www.google.com/maps?q=-7,44826,110,540311</t>
    </r>
  </si>
  <si>
    <t>RT0000063550</t>
  </si>
  <si>
    <t>SABILA FARM</t>
  </si>
  <si>
    <t>BELANG KULON RT. 03/08 DS. KALIGENTONG, GLADAGSARI BOYOLALI</t>
  </si>
  <si>
    <r>
      <rPr>
        <u/>
        <sz val="11"/>
        <color rgb="FF1155CC"/>
        <rFont val="Calibri, sans-serif"/>
      </rPr>
      <t>https://www.google.com/maps?q=-7,4538534,110,5384513</t>
    </r>
  </si>
  <si>
    <t>RT0000063578</t>
  </si>
  <si>
    <t>CV TANI MAJU</t>
  </si>
  <si>
    <t>JL. KYAI PUPUS NO. 101 DESA PANJUNAN</t>
  </si>
  <si>
    <t>MUSTOKOHARJO</t>
  </si>
  <si>
    <r>
      <rPr>
        <u/>
        <sz val="11"/>
        <color rgb="FF1155CC"/>
        <rFont val="Calibri, sans-serif"/>
      </rPr>
      <t>https://www.google.com/maps?q=-6,7635682,111,0431223</t>
    </r>
  </si>
  <si>
    <t>RT0000063627</t>
  </si>
  <si>
    <t>UD IHLAS TANI</t>
  </si>
  <si>
    <t>DK RANDU RT 02 RW 04</t>
  </si>
  <si>
    <r>
      <rPr>
        <u/>
        <sz val="11"/>
        <color rgb="FF1155CC"/>
        <rFont val="Calibri, sans-serif"/>
      </rPr>
      <t>https://www.google.com/maps?q=-6,7355066,111,0530305</t>
    </r>
  </si>
  <si>
    <t>RT0000063649</t>
  </si>
  <si>
    <t>BUNGA</t>
  </si>
  <si>
    <t>REPAKING</t>
  </si>
  <si>
    <t>WONOSAMUDRO</t>
  </si>
  <si>
    <r>
      <rPr>
        <u/>
        <sz val="11"/>
        <color rgb="FF1155CC"/>
        <rFont val="Calibri, sans-serif"/>
      </rPr>
      <t>https://www.google.com/maps?q=-7,2315032,110,6298419</t>
    </r>
  </si>
  <si>
    <t>RT0000063650</t>
  </si>
  <si>
    <t>TOKO KIKI ANUGRAH</t>
  </si>
  <si>
    <t>DK.LONTRONG RT.17 RW.03 KEL.KARANGKENDAL KEC.TAMANSARI</t>
  </si>
  <si>
    <t>DRAGAN</t>
  </si>
  <si>
    <r>
      <rPr>
        <u/>
        <sz val="11"/>
        <color rgb="FF1155CC"/>
        <rFont val="Calibri, sans-serif"/>
      </rPr>
      <t>https://www.google.com/maps?q=-7,5782282,110,5452281</t>
    </r>
  </si>
  <si>
    <t>RT0000063651</t>
  </si>
  <si>
    <t>CALISTA</t>
  </si>
  <si>
    <t>KEDUNGPILANG</t>
  </si>
  <si>
    <r>
      <rPr>
        <u/>
        <sz val="11"/>
        <color rgb="FF1155CC"/>
        <rFont val="Calibri, sans-serif"/>
      </rPr>
      <t>https://www.google.com/maps?q=-7,3199995,110,6262585</t>
    </r>
  </si>
  <si>
    <t>RT0000063654</t>
  </si>
  <si>
    <t>KSU PUTRI INTAN MANDIRI</t>
  </si>
  <si>
    <t>GARANGAN</t>
  </si>
  <si>
    <r>
      <rPr>
        <u/>
        <sz val="11"/>
        <color rgb="FF1155CC"/>
        <rFont val="Calibri, sans-serif"/>
      </rPr>
      <t>https://www.google.com/maps?q=-7,2940702,110,6545835</t>
    </r>
  </si>
  <si>
    <t>RT0000063655</t>
  </si>
  <si>
    <t>BENGLE</t>
  </si>
  <si>
    <r>
      <rPr>
        <u/>
        <sz val="11"/>
        <color rgb="FF1155CC"/>
        <rFont val="Calibri, sans-serif"/>
      </rPr>
      <t>https://www.google.com/maps?q=-7,2551329,110,6738951</t>
    </r>
  </si>
  <si>
    <t>RT0000063656</t>
  </si>
  <si>
    <r>
      <rPr>
        <u/>
        <sz val="11"/>
        <color rgb="FF1155CC"/>
        <rFont val="Calibri, sans-serif"/>
      </rPr>
      <t>https://www.google.com/maps?q=-7,2299654,110,6276887</t>
    </r>
  </si>
  <si>
    <t>RT0000063657</t>
  </si>
  <si>
    <t>TRIKASARI</t>
  </si>
  <si>
    <r>
      <rPr>
        <u/>
        <sz val="11"/>
        <color rgb="FF1155CC"/>
        <rFont val="Calibri, sans-serif"/>
      </rPr>
      <t>https://www.google.com/maps?q=-7,3221705,110,6263397</t>
    </r>
  </si>
  <si>
    <t>RT0000063684</t>
  </si>
  <si>
    <t>LEMAHIRENG</t>
  </si>
  <si>
    <r>
      <rPr>
        <u/>
        <sz val="11"/>
        <color rgb="FF1155CC"/>
        <rFont val="Calibri, sans-serif"/>
      </rPr>
      <t>https://www.google.com/maps?q=-7,2928566,110,7178173</t>
    </r>
  </si>
  <si>
    <t>RT0000063725</t>
  </si>
  <si>
    <t>PUTERA TANI</t>
  </si>
  <si>
    <t>JALAN NUSA INDAH RT 02 RW 07</t>
  </si>
  <si>
    <t>MULYASARI</t>
  </si>
  <si>
    <r>
      <rPr>
        <u/>
        <sz val="11"/>
        <color rgb="FF1155CC"/>
        <rFont val="Calibri, sans-serif"/>
      </rPr>
      <t>https://www.google.com/maps?q=-7,311506,108,7637839</t>
    </r>
  </si>
  <si>
    <t>RT0000063731</t>
  </si>
  <si>
    <t>JLN KARTINI RT 02 RW 04</t>
  </si>
  <si>
    <t>PADANGSARI</t>
  </si>
  <si>
    <r>
      <rPr>
        <u/>
        <sz val="11"/>
        <color rgb="FF1155CC"/>
        <rFont val="Calibri, sans-serif"/>
      </rPr>
      <t>https://www.google.com/maps?q=-7,3239074,108,7859189</t>
    </r>
  </si>
  <si>
    <t>RT0000063741</t>
  </si>
  <si>
    <t>UD CERIA MANDIRI</t>
  </si>
  <si>
    <t>DESA GESIKAN RT 01/03</t>
  </si>
  <si>
    <t>DEPOKREJO</t>
  </si>
  <si>
    <r>
      <rPr>
        <u/>
        <sz val="11"/>
        <color rgb="FF1155CC"/>
        <rFont val="Calibri, sans-serif"/>
      </rPr>
      <t>https://www.google.com/maps?q=-7,7085972,109,6892533</t>
    </r>
  </si>
  <si>
    <t>RT0000063744</t>
  </si>
  <si>
    <t>DESA TANUHARJO RT 02/02</t>
  </si>
  <si>
    <t>TANUHARJO</t>
  </si>
  <si>
    <r>
      <rPr>
        <u/>
        <sz val="11"/>
        <color rgb="FF1155CC"/>
        <rFont val="Calibri, sans-serif"/>
      </rPr>
      <t>https://www.google.com/maps?q=-7,6528468,109,6832465</t>
    </r>
  </si>
  <si>
    <t>RT0000063749</t>
  </si>
  <si>
    <t>PATIMUAN</t>
  </si>
  <si>
    <t>RAWAAPU</t>
  </si>
  <si>
    <r>
      <rPr>
        <u/>
        <sz val="11"/>
        <color rgb="FF1155CC"/>
        <rFont val="Calibri, sans-serif"/>
      </rPr>
      <t>https://www.google.com/maps?q=-7,6308164,108,7616553</t>
    </r>
  </si>
  <si>
    <t>RT0000063751</t>
  </si>
  <si>
    <t>KUSYONO DARIMAN</t>
  </si>
  <si>
    <t>DUSUN BUGEL , KEL. UJUNGALANG</t>
  </si>
  <si>
    <r>
      <rPr>
        <u/>
        <sz val="11"/>
        <color rgb="FF1155CC"/>
        <rFont val="Calibri, sans-serif"/>
      </rPr>
      <t>https://www.google.com/maps?q=-7,6199579,108,8565955</t>
    </r>
  </si>
  <si>
    <t>RT0000063752</t>
  </si>
  <si>
    <t>AL KAUTSAR</t>
  </si>
  <si>
    <t>DESA KLAPASAWIT RT 01/II</t>
  </si>
  <si>
    <t>ARJOWINANGUN</t>
  </si>
  <si>
    <r>
      <rPr>
        <u/>
        <sz val="11"/>
        <color rgb="FF1155CC"/>
        <rFont val="Calibri, sans-serif"/>
      </rPr>
      <t>https://www.google.com/maps?q=-7,7186164,109,688672</t>
    </r>
  </si>
  <si>
    <t>RT0000063753</t>
  </si>
  <si>
    <t>JL TUGU BARAT NO 35</t>
  </si>
  <si>
    <t>PABERASAN</t>
  </si>
  <si>
    <r>
      <rPr>
        <u/>
        <sz val="11"/>
        <color rgb="FF1155CC"/>
        <rFont val="Calibri, sans-serif"/>
      </rPr>
      <t>https://www.google.com/maps?q=-7,5634594,109,1967643</t>
    </r>
  </si>
  <si>
    <t>RT0000063754</t>
  </si>
  <si>
    <t>PUTRA TUNGGAL</t>
  </si>
  <si>
    <r>
      <rPr>
        <u/>
        <sz val="11"/>
        <color rgb="FF1155CC"/>
        <rFont val="Calibri, sans-serif"/>
      </rPr>
      <t>https://www.google.com/maps?q=-6,835866,110,7116182</t>
    </r>
  </si>
  <si>
    <t>RT0000063773</t>
  </si>
  <si>
    <t>RT 04/04 DS. TRIMULYO</t>
  </si>
  <si>
    <r>
      <rPr>
        <u/>
        <sz val="11"/>
        <color rgb="FF1155CC"/>
        <rFont val="Calibri, sans-serif"/>
      </rPr>
      <t>https://www.google.com/maps?q=-6,9724153,110,6651414</t>
    </r>
  </si>
  <si>
    <t>RT0000063776</t>
  </si>
  <si>
    <t>TOKO NAFSIYAH</t>
  </si>
  <si>
    <t>DS. LEMPUYANG RT 02 RW 02</t>
  </si>
  <si>
    <r>
      <rPr>
        <u/>
        <sz val="11"/>
        <color rgb="FF1155CC"/>
        <rFont val="Calibri, sans-serif"/>
      </rPr>
      <t>https://www.google.com/maps?q=-6,9418779,110,6497958</t>
    </r>
  </si>
  <si>
    <t>RT0000063851</t>
  </si>
  <si>
    <t>KIOS NUR FAIZIN</t>
  </si>
  <si>
    <t>JETIS, LOANO, PURWOREJO</t>
  </si>
  <si>
    <r>
      <rPr>
        <u/>
        <sz val="11"/>
        <color rgb="FF1155CC"/>
        <rFont val="Calibri, sans-serif"/>
      </rPr>
      <t>https://www.google.com/maps?q=-7,675462,110,037155</t>
    </r>
  </si>
  <si>
    <t>RT0000063854</t>
  </si>
  <si>
    <t>KONCOTANI</t>
  </si>
  <si>
    <t>DUKUH KEPIRANG, DEMPEL KALIBAWANG</t>
  </si>
  <si>
    <r>
      <rPr>
        <u/>
        <sz val="11"/>
        <color rgb="FF1155CC"/>
        <rFont val="Calibri, sans-serif"/>
      </rPr>
      <t>https://www.google.com/maps?q=-7,464045,109,9780828</t>
    </r>
  </si>
  <si>
    <t>RT0000063858</t>
  </si>
  <si>
    <t>DUA HATI</t>
  </si>
  <si>
    <t>DUKUH GARUNG LOR RT.02 RW 01 DESA GARUNGWIYARA KECAMATAN KANDANGSERANG KABUPATEN PEKALONGAN</t>
  </si>
  <si>
    <r>
      <rPr>
        <u/>
        <sz val="11"/>
        <color rgb="FF1155CC"/>
        <rFont val="Calibri, sans-serif"/>
      </rPr>
      <t>https://www.google.com/maps?q=-7,1773848,109,5281007</t>
    </r>
  </si>
  <si>
    <t>RT0000063859</t>
  </si>
  <si>
    <t>KONCO TANI MAKMUR</t>
  </si>
  <si>
    <t>JL.RAYA LANGKAP, KELURAHAN LANGKAP,KECAMATAN KEDUNGWUNI KAB.PEKALONGAN</t>
  </si>
  <si>
    <t>TOSARAN</t>
  </si>
  <si>
    <r>
      <rPr>
        <u/>
        <sz val="11"/>
        <color rgb="FF1155CC"/>
        <rFont val="Calibri, sans-serif"/>
      </rPr>
      <t>https://www.google.com/maps?q=0,0</t>
    </r>
  </si>
  <si>
    <t>RT0000063862</t>
  </si>
  <si>
    <t>DS. KEDUNGUPIT</t>
  </si>
  <si>
    <r>
      <rPr>
        <u/>
        <sz val="11"/>
        <color rgb="FF1155CC"/>
        <rFont val="Calibri, sans-serif"/>
      </rPr>
      <t>https://www.google.com/maps?q=-7,3716251,111,0195792</t>
    </r>
  </si>
  <si>
    <t>RT0000063966</t>
  </si>
  <si>
    <t>KUD MEKAR</t>
  </si>
  <si>
    <t>PASAR BABADAN BLOCK C8-9 JL. JENDRAL SUDIRMAN LANGENSARI</t>
  </si>
  <si>
    <t>LANGENSARI</t>
  </si>
  <si>
    <r>
      <rPr>
        <u/>
        <sz val="11"/>
        <color rgb="FF1155CC"/>
        <rFont val="Calibri, sans-serif"/>
      </rPr>
      <t>https://www.google.com/maps?q=0,0</t>
    </r>
  </si>
  <si>
    <t>RT0000064100</t>
  </si>
  <si>
    <t>BERKAH BERTANI</t>
  </si>
  <si>
    <t>RT 03/04 DESA GETASBLAWONG</t>
  </si>
  <si>
    <r>
      <rPr>
        <u/>
        <sz val="11"/>
        <color rgb="FF1155CC"/>
        <rFont val="Calibri, sans-serif"/>
      </rPr>
      <t>https://www.google.com/maps?q=-7,0563925,110,0071903</t>
    </r>
  </si>
  <si>
    <t>RT0000064101</t>
  </si>
  <si>
    <t>TOKO TANI DEDI</t>
  </si>
  <si>
    <t>KALIBENDA RT.03/RW.01</t>
  </si>
  <si>
    <r>
      <rPr>
        <u/>
        <sz val="11"/>
        <color rgb="FF1155CC"/>
        <rFont val="Calibri, sans-serif"/>
      </rPr>
      <t>https://www.google.com/maps?q=-7,411458,109,099803</t>
    </r>
  </si>
  <si>
    <t>RT0000064108</t>
  </si>
  <si>
    <t>SUMBER REJEKI (SHOBIRIN)</t>
  </si>
  <si>
    <t>DS. MERAK RT 01 RW 01</t>
  </si>
  <si>
    <r>
      <rPr>
        <u/>
        <sz val="11"/>
        <color rgb="FF1155CC"/>
        <rFont val="Calibri, sans-serif"/>
      </rPr>
      <t>https://www.google.com/maps?q=-7,0178803,110,763967</t>
    </r>
  </si>
  <si>
    <t>RT0000064117</t>
  </si>
  <si>
    <t>UD DALIPAH CANDI MAKMUR</t>
  </si>
  <si>
    <t>DESA/KEL. MLARAN RT. 01 RW. 02</t>
  </si>
  <si>
    <t>PRUMBEN</t>
  </si>
  <si>
    <r>
      <rPr>
        <u/>
        <sz val="11"/>
        <color rgb="FF1155CC"/>
        <rFont val="Calibri, sans-serif"/>
      </rPr>
      <t>https://www.google.com/maps?q=0,0</t>
    </r>
  </si>
  <si>
    <t>RT0000064128</t>
  </si>
  <si>
    <t>DESA KARANGPUCUNG RT 13 RW 04</t>
  </si>
  <si>
    <t>KARANGPUCUNG</t>
  </si>
  <si>
    <r>
      <rPr>
        <u/>
        <sz val="11"/>
        <color rgb="FF1155CC"/>
        <rFont val="Calibri, sans-serif"/>
      </rPr>
      <t>https://www.google.com/maps?q=-7,4131053,108,8996997</t>
    </r>
  </si>
  <si>
    <t>RT0000064134</t>
  </si>
  <si>
    <t>PURWOREJO KEL. SAMBIREJO KEC.SAMBIREJO, SRAGEN</t>
  </si>
  <si>
    <r>
      <rPr>
        <u/>
        <sz val="11"/>
        <color rgb="FF1155CC"/>
        <rFont val="Calibri, sans-serif"/>
      </rPr>
      <t>https://www.google.com/maps?q=-7,4895542,111,0896958</t>
    </r>
  </si>
  <si>
    <t>RT0000064159</t>
  </si>
  <si>
    <t>RT 04/02 DS. BANGUNSARI</t>
  </si>
  <si>
    <r>
      <rPr>
        <u/>
        <sz val="11"/>
        <color rgb="FF1155CC"/>
        <rFont val="Calibri, sans-serif"/>
      </rPr>
      <t>https://www.google.com/maps?q=-6,8796424,110,191816</t>
    </r>
  </si>
  <si>
    <t>RT0000064160</t>
  </si>
  <si>
    <t>MUARA TANI</t>
  </si>
  <si>
    <t>DESA KARANGDUREN RT 01 RW 04</t>
  </si>
  <si>
    <r>
      <rPr>
        <u/>
        <sz val="11"/>
        <color rgb="FF1155CC"/>
        <rFont val="Calibri, sans-serif"/>
      </rPr>
      <t>https://www.google.com/maps?q=-7,4509232,109,3098015</t>
    </r>
  </si>
  <si>
    <t>RT0000064161</t>
  </si>
  <si>
    <t>HAFIZ TANI</t>
  </si>
  <si>
    <t>RT 08/4</t>
  </si>
  <si>
    <t>DONOSARI</t>
  </si>
  <si>
    <r>
      <rPr>
        <u/>
        <sz val="11"/>
        <color rgb="FF1155CC"/>
        <rFont val="Calibri, sans-serif"/>
      </rPr>
      <t>https://www.google.com/maps?q=-6,9516552,110,1618867</t>
    </r>
  </si>
  <si>
    <t>RT0000064163</t>
  </si>
  <si>
    <t>RT 01/02</t>
  </si>
  <si>
    <r>
      <rPr>
        <u/>
        <sz val="11"/>
        <color rgb="FF1155CC"/>
        <rFont val="Calibri, sans-serif"/>
      </rPr>
      <t>https://www.google.com/maps?q=0,0</t>
    </r>
  </si>
  <si>
    <t>RT0000064188</t>
  </si>
  <si>
    <t>UMEGA 2</t>
  </si>
  <si>
    <t>DS. WATES, KEC. GETASAN</t>
  </si>
  <si>
    <t>BATUR</t>
  </si>
  <si>
    <r>
      <rPr>
        <u/>
        <sz val="11"/>
        <color rgb="FF1155CC"/>
        <rFont val="Calibri, sans-serif"/>
      </rPr>
      <t>https://www.google.com/maps?q=-7,3762296,110,4302968</t>
    </r>
  </si>
  <si>
    <t>RT0000064264</t>
  </si>
  <si>
    <t>UB TANI</t>
  </si>
  <si>
    <r>
      <rPr>
        <u/>
        <sz val="11"/>
        <color rgb="FF1155CC"/>
        <rFont val="Calibri, sans-serif"/>
      </rPr>
      <t>https://www.google.com/maps?q=-7,024801,109,082112</t>
    </r>
  </si>
  <si>
    <t>RT0000064291</t>
  </si>
  <si>
    <r>
      <rPr>
        <u/>
        <sz val="11"/>
        <color rgb="FF1155CC"/>
        <rFont val="Calibri, sans-serif"/>
      </rPr>
      <t>https://www.google.com/maps?q=-6,9057857,110,1598326</t>
    </r>
  </si>
  <si>
    <t>RT0000064298</t>
  </si>
  <si>
    <t>FAJAR TOKO</t>
  </si>
  <si>
    <t>DSN. CIKEMBULAN RT 09/06</t>
  </si>
  <si>
    <t>JERUKLEGI KULON</t>
  </si>
  <si>
    <r>
      <rPr>
        <u/>
        <sz val="11"/>
        <color rgb="FF1155CC"/>
        <rFont val="Calibri, sans-serif"/>
      </rPr>
      <t>https://www.google.com/maps?q=-7,560475,109,0299614</t>
    </r>
  </si>
  <si>
    <t>RT0000064412</t>
  </si>
  <si>
    <t>DS. SAMBUNG RT 01/02 KECAMATAN GAJAH DEMAK</t>
  </si>
  <si>
    <r>
      <rPr>
        <u/>
        <sz val="11"/>
        <color rgb="FF1155CC"/>
        <rFont val="Calibri, sans-serif"/>
      </rPr>
      <t>https://www.google.com/maps?q=-6,8696334,110,7395994</t>
    </r>
  </si>
  <si>
    <t>RT0000064449</t>
  </si>
  <si>
    <t>TLOGO TANI</t>
  </si>
  <si>
    <t>TLOGOREJO RT 01 RW 10</t>
  </si>
  <si>
    <r>
      <rPr>
        <u/>
        <sz val="11"/>
        <color rgb="FF1155CC"/>
        <rFont val="Calibri, sans-serif"/>
      </rPr>
      <t>https://www.google.com/maps?q=-7,0693593,110,564099</t>
    </r>
  </si>
  <si>
    <t>RT0000064450</t>
  </si>
  <si>
    <t>TOKO SIDO DADI</t>
  </si>
  <si>
    <t>DS BUMIREJO RT 05 RW 01</t>
  </si>
  <si>
    <r>
      <rPr>
        <u/>
        <sz val="11"/>
        <color rgb="FF1155CC"/>
        <rFont val="Calibri, sans-serif"/>
      </rPr>
      <t>https://www.google.com/maps?q=-7,0093175,110,5661506</t>
    </r>
  </si>
  <si>
    <t>RT0000064531</t>
  </si>
  <si>
    <t>DESA TIPAR RT 03/08</t>
  </si>
  <si>
    <r>
      <rPr>
        <u/>
        <sz val="11"/>
        <color rgb="FF1155CC"/>
        <rFont val="Calibri, sans-serif"/>
      </rPr>
      <t>https://www.google.com/maps?q=-7,510435,109,1467583</t>
    </r>
  </si>
  <si>
    <t>RT0000064537</t>
  </si>
  <si>
    <t>ZAKKI, UD</t>
  </si>
  <si>
    <t>DESA SEMBONGIN RT. 4 RW. 02</t>
  </si>
  <si>
    <t>SEMBONGIN</t>
  </si>
  <si>
    <r>
      <rPr>
        <u/>
        <sz val="11"/>
        <color rgb="FF1155CC"/>
        <rFont val="Calibri, sans-serif"/>
      </rPr>
      <t>https://www.google.com/maps?q=-7,0033133,111,368455</t>
    </r>
  </si>
  <si>
    <t>RT0000064557</t>
  </si>
  <si>
    <t>ALMAS WIRATANI</t>
  </si>
  <si>
    <t>JL. RAYA KLATEN - JATINOM</t>
  </si>
  <si>
    <t>RANDULANANG</t>
  </si>
  <si>
    <r>
      <rPr>
        <u/>
        <sz val="11"/>
        <color rgb="FF1155CC"/>
        <rFont val="Calibri, sans-serif"/>
      </rPr>
      <t>https://www.google.com/maps?q=-7,645613,110,597041</t>
    </r>
  </si>
  <si>
    <t>RT0000064641</t>
  </si>
  <si>
    <t>DS.BEJI KELURAHAN BEJI</t>
  </si>
  <si>
    <r>
      <rPr>
        <u/>
        <sz val="11"/>
        <color rgb="FF1155CC"/>
        <rFont val="Calibri, sans-serif"/>
      </rPr>
      <t>https://www.google.com/maps?q=-7,3778617,110,7555255</t>
    </r>
  </si>
  <si>
    <t>RT0000065012</t>
  </si>
  <si>
    <t>UD. PUSAKA TANI</t>
  </si>
  <si>
    <t>JALAN RAYA KENTENG-MADUKARA</t>
  </si>
  <si>
    <t>SERED</t>
  </si>
  <si>
    <r>
      <rPr>
        <u/>
        <sz val="11"/>
        <color rgb="FF1155CC"/>
        <rFont val="Calibri, sans-serif"/>
      </rPr>
      <t>https://www.google.com/maps?q=-7,379759,109,708408</t>
    </r>
  </si>
  <si>
    <t>RT0000065109</t>
  </si>
  <si>
    <t>AZIS LUKMANTORO</t>
  </si>
  <si>
    <t>BEDONO KLUWUNG</t>
  </si>
  <si>
    <t>BEDONO KARANGDUWUR</t>
  </si>
  <si>
    <r>
      <rPr>
        <u/>
        <sz val="11"/>
        <color rgb="FF1155CC"/>
        <rFont val="Calibri, sans-serif"/>
      </rPr>
      <t>https://www.google.com/maps?q=0,0</t>
    </r>
  </si>
  <si>
    <t>RT0000065150</t>
  </si>
  <si>
    <t>TUNAS RIMBA TANI</t>
  </si>
  <si>
    <t>DESA CENGGINI RT.002 RW.001</t>
  </si>
  <si>
    <r>
      <rPr>
        <u/>
        <sz val="11"/>
        <color rgb="FF1155CC"/>
        <rFont val="Calibri, sans-serif"/>
      </rPr>
      <t>https://www.google.com/maps?q=-7,108037,109,083609</t>
    </r>
  </si>
  <si>
    <t>RT0000065256</t>
  </si>
  <si>
    <t>NGLOROK RT 01 RW 6</t>
  </si>
  <si>
    <r>
      <rPr>
        <u/>
        <sz val="11"/>
        <color rgb="FF1155CC"/>
        <rFont val="Calibri, sans-serif"/>
      </rPr>
      <t>https://www.google.com/maps?q=0,0</t>
    </r>
  </si>
  <si>
    <t>RT0000065368</t>
  </si>
  <si>
    <t>PUTRA MEKAR TANI</t>
  </si>
  <si>
    <t>BLONGKENG, NGLUWAR</t>
  </si>
  <si>
    <t>BLONGKENG</t>
  </si>
  <si>
    <r>
      <rPr>
        <u/>
        <sz val="11"/>
        <color rgb="FF1155CC"/>
        <rFont val="Calibri, sans-serif"/>
      </rPr>
      <t>https://www.google.com/maps?q=0,0</t>
    </r>
  </si>
  <si>
    <t>RT0000065377</t>
  </si>
  <si>
    <t>UD. DIMAS PUTRA</t>
  </si>
  <si>
    <t>RAHTAWU 02/04</t>
  </si>
  <si>
    <t>RAHTAWU</t>
  </si>
  <si>
    <r>
      <rPr>
        <u/>
        <sz val="11"/>
        <color rgb="FF1155CC"/>
        <rFont val="Calibri, sans-serif"/>
      </rPr>
      <t>https://www.google.com/maps?q=0,0</t>
    </r>
  </si>
  <si>
    <t>RT0000065454</t>
  </si>
  <si>
    <t>KIOS SHEZAN TANI</t>
  </si>
  <si>
    <r>
      <rPr>
        <u/>
        <sz val="11"/>
        <color rgb="FF1155CC"/>
        <rFont val="Calibri, sans-serif"/>
      </rPr>
      <t>https://www.google.com/maps?q=-7,028736,109,066318</t>
    </r>
  </si>
  <si>
    <t>RT0000065479</t>
  </si>
  <si>
    <t>KESENENG RT 02 RW 01 KESENENG</t>
  </si>
  <si>
    <r>
      <rPr>
        <u/>
        <sz val="11"/>
        <color rgb="FF1155CC"/>
        <rFont val="Calibri, sans-serif"/>
      </rPr>
      <t>https://www.google.com/maps?q=0,0</t>
    </r>
  </si>
  <si>
    <t>RT0000065631</t>
  </si>
  <si>
    <t>DS SIDOHARJO RT 02/02</t>
  </si>
  <si>
    <r>
      <rPr>
        <u/>
        <sz val="11"/>
        <color rgb="FF1155CC"/>
        <rFont val="Calibri, sans-serif"/>
      </rPr>
      <t>https://www.google.com/maps?q=0,0</t>
    </r>
  </si>
  <si>
    <t>RT0000065690</t>
  </si>
  <si>
    <t>KIOS MEKAR TANI</t>
  </si>
  <si>
    <t>CIKAKAK RT 02 / RW 06 WANGON</t>
  </si>
  <si>
    <t>CIKAKAK</t>
  </si>
  <si>
    <r>
      <rPr>
        <u/>
        <sz val="11"/>
        <color rgb="FF1155CC"/>
        <rFont val="Calibri, sans-serif"/>
      </rPr>
      <t>https://www.google.com/maps?q=0,0</t>
    </r>
  </si>
  <si>
    <t>RT0000065791</t>
  </si>
  <si>
    <t>DESA MUNCANG, KEC. BODEH KAB. PEMALANG</t>
  </si>
  <si>
    <t>MUNCANG</t>
  </si>
  <si>
    <r>
      <rPr>
        <u/>
        <sz val="11"/>
        <color rgb="FF1155CC"/>
        <rFont val="Calibri, sans-serif"/>
      </rPr>
      <t>https://www.google.com/maps?q=-6,943162,109,514575</t>
    </r>
  </si>
  <si>
    <t>RT0000065792</t>
  </si>
  <si>
    <t>AKBAR GALIH TANI</t>
  </si>
  <si>
    <t>DESA PARUNGGALIH, KEC. BODEH KAB. PEMALANG</t>
  </si>
  <si>
    <t>PARUNGGALIH</t>
  </si>
  <si>
    <r>
      <rPr>
        <u/>
        <sz val="11"/>
        <color rgb="FF1155CC"/>
        <rFont val="Calibri, sans-serif"/>
      </rPr>
      <t>https://www.google.com/maps?q=-7,027138,109,452201</t>
    </r>
  </si>
  <si>
    <t>RT0000065793</t>
  </si>
  <si>
    <t>AKILA TANI</t>
  </si>
  <si>
    <t>DESA PEDAGUNG KEC. DUKUHWARU KAB. TEGAL</t>
  </si>
  <si>
    <t>PEDAGANGAN</t>
  </si>
  <si>
    <r>
      <rPr>
        <u/>
        <sz val="11"/>
        <color rgb="FF1155CC"/>
        <rFont val="Calibri, sans-serif"/>
      </rPr>
      <t>https://www.google.com/maps?q=-6,962534,109,123822</t>
    </r>
  </si>
  <si>
    <t>RT0000066029</t>
  </si>
  <si>
    <t>MARGA AYU RT 003/002</t>
  </si>
  <si>
    <r>
      <rPr>
        <u/>
        <sz val="11"/>
        <color rgb="FF1155CC"/>
        <rFont val="Calibri, sans-serif"/>
      </rPr>
      <t>https://www.google.com/maps?q=-7,075516,108,985067</t>
    </r>
  </si>
  <si>
    <t>RT0000066030</t>
  </si>
  <si>
    <t>PAKULAUT DUKUH NOTOG RT 004/007</t>
  </si>
  <si>
    <r>
      <rPr>
        <u/>
        <sz val="11"/>
        <color rgb="FF1155CC"/>
        <rFont val="Calibri, sans-serif"/>
      </rPr>
      <t>https://www.google.com/maps?q=-7,106224,109,009056</t>
    </r>
  </si>
  <si>
    <t>RT0000066032</t>
  </si>
  <si>
    <t>TOKO RHENU</t>
  </si>
  <si>
    <t>PAKULAUT JL.GARUDA 006/004</t>
  </si>
  <si>
    <t>PAKULAUT</t>
  </si>
  <si>
    <r>
      <rPr>
        <u/>
        <sz val="11"/>
        <color rgb="FF1155CC"/>
        <rFont val="Calibri, sans-serif"/>
      </rPr>
      <t>https://www.google.com/maps?q=-7,100517,109,017125</t>
    </r>
  </si>
  <si>
    <t>RT0000066307</t>
  </si>
  <si>
    <t>DIMAS UTAMA KARYA</t>
  </si>
  <si>
    <t>KEDUNG BANTENG,TAWANGSARI,TERAS,BOYOLALI</t>
  </si>
  <si>
    <r>
      <rPr>
        <u/>
        <sz val="11"/>
        <color rgb="FF1155CC"/>
        <rFont val="Calibri, sans-serif"/>
      </rPr>
      <t>https://www.google.com/maps?q=0,0</t>
    </r>
  </si>
  <si>
    <t>RT0000066312</t>
  </si>
  <si>
    <t>PODO JOYO</t>
  </si>
  <si>
    <t>BANJARJO, RT.19B</t>
  </si>
  <si>
    <r>
      <rPr>
        <u/>
        <sz val="11"/>
        <color rgb="FF1155CC"/>
        <rFont val="Calibri, sans-serif"/>
      </rPr>
      <t>https://www.google.com/maps?q=0,0</t>
    </r>
  </si>
  <si>
    <t>RT0000066314</t>
  </si>
  <si>
    <t>DK. TANGGULANGIN RT.034</t>
  </si>
  <si>
    <r>
      <rPr>
        <u/>
        <sz val="11"/>
        <color rgb="FF1155CC"/>
        <rFont val="Calibri, sans-serif"/>
      </rPr>
      <t>https://www.google.com/maps?q=0,0</t>
    </r>
  </si>
  <si>
    <t>RT0000066354</t>
  </si>
  <si>
    <t>UD. SIDO BAROKAH</t>
  </si>
  <si>
    <t>DS. SIDOMULYO 009/003</t>
  </si>
  <si>
    <r>
      <rPr>
        <u/>
        <sz val="11"/>
        <color rgb="FF1155CC"/>
        <rFont val="Calibri, sans-serif"/>
      </rPr>
      <t>https://www.google.com/maps?q=0,0</t>
    </r>
  </si>
  <si>
    <t>RT0000066387</t>
  </si>
  <si>
    <t>DS. GUMELEM RT.04/RW.02</t>
  </si>
  <si>
    <t>GUMELEM</t>
  </si>
  <si>
    <r>
      <rPr>
        <u/>
        <sz val="11"/>
        <color rgb="FF1155CC"/>
        <rFont val="Calibri, sans-serif"/>
      </rPr>
      <t>https://www.google.com/maps?q=0,0</t>
    </r>
  </si>
  <si>
    <t>RT0000066472</t>
  </si>
  <si>
    <t>GAPOKTAN PONDOK TANI</t>
  </si>
  <si>
    <t>PONDOK WETAN, RT 01 RW 03, PONDOK, NGADIROJO</t>
  </si>
  <si>
    <r>
      <rPr>
        <u/>
        <sz val="11"/>
        <color rgb="FF1155CC"/>
        <rFont val="Calibri, sans-serif"/>
      </rPr>
      <t>https://www.google.com/maps?q=0,0</t>
    </r>
  </si>
  <si>
    <t>RT0000084586</t>
  </si>
  <si>
    <t>Berkah Tani</t>
  </si>
  <si>
    <t>Keseneng RT 005/002 desa Sinduagung</t>
  </si>
  <si>
    <r>
      <rPr>
        <u/>
        <sz val="11"/>
        <color rgb="FF1155CC"/>
        <rFont val="Calibri, sans-serif"/>
      </rPr>
      <t>https://www.google.com/maps?q=0,0</t>
    </r>
  </si>
  <si>
    <t>RT0000084587</t>
  </si>
  <si>
    <t>A Tiga</t>
  </si>
  <si>
    <t>Karangtengah RT 07/05</t>
  </si>
  <si>
    <r>
      <rPr>
        <u/>
        <sz val="11"/>
        <color rgb="FF1155CC"/>
        <rFont val="Calibri, sans-serif"/>
      </rPr>
      <t>https://www.google.com/maps?q=0,0</t>
    </r>
  </si>
  <si>
    <t>RT0000084627</t>
  </si>
  <si>
    <t>UD. Gading Prajab Farm</t>
  </si>
  <si>
    <t>Ds. Sembaturagung Kec. Jakenan Kab Pati</t>
  </si>
  <si>
    <t>SEMBATURAGUNG</t>
  </si>
  <si>
    <r>
      <rPr>
        <u/>
        <sz val="11"/>
        <color rgb="FF1155CC"/>
        <rFont val="Calibri, sans-serif"/>
      </rPr>
      <t>https://www.google.com/maps?q=0,0</t>
    </r>
  </si>
  <si>
    <t>RT0000084628</t>
  </si>
  <si>
    <t>UD. Galih Wicaksono</t>
  </si>
  <si>
    <t>DK. Pajaran Kelurahan Pagerharjo Kec. Wedarijaksa</t>
  </si>
  <si>
    <t>PAGERHARJO</t>
  </si>
  <si>
    <r>
      <rPr>
        <u/>
        <sz val="11"/>
        <color rgb="FF1155CC"/>
        <rFont val="Calibri, sans-serif"/>
      </rPr>
      <t>https://www.google.com/maps?q=0,0</t>
    </r>
  </si>
  <si>
    <t>RT0000084630</t>
  </si>
  <si>
    <t>UD. Sumber Rejeki</t>
  </si>
  <si>
    <t>Dresi Kulon Kec. Kaliori Kab. Rembang</t>
  </si>
  <si>
    <t>DRESIKULON</t>
  </si>
  <si>
    <r>
      <rPr>
        <u/>
        <sz val="11"/>
        <color rgb="FF1155CC"/>
        <rFont val="Calibri, sans-serif"/>
      </rPr>
      <t>https://www.google.com/maps?q=0,0</t>
    </r>
  </si>
  <si>
    <t>RT0000084631</t>
  </si>
  <si>
    <t>UD. Tani Makmur</t>
  </si>
  <si>
    <t>Sambiyan Kec. Kaliori Kab. Rembang</t>
  </si>
  <si>
    <t>SAMBIYAN</t>
  </si>
  <si>
    <r>
      <rPr>
        <u/>
        <sz val="11"/>
        <color rgb="FF1155CC"/>
        <rFont val="Calibri, sans-serif"/>
      </rPr>
      <t>https://www.google.com/maps?q=0,0</t>
    </r>
  </si>
  <si>
    <t>RT0000084664</t>
  </si>
  <si>
    <t>DARREL</t>
  </si>
  <si>
    <t>DK. GENENG</t>
  </si>
  <si>
    <r>
      <rPr>
        <u/>
        <sz val="11"/>
        <color rgb="FF1155CC"/>
        <rFont val="Calibri, sans-serif"/>
      </rPr>
      <t>https://www.google.com/maps?q=0,0</t>
    </r>
  </si>
  <si>
    <t>RT0000084717</t>
  </si>
  <si>
    <t>UD. BUMDES ANGGREK</t>
  </si>
  <si>
    <t>DS. DUKUHMULYO KEC. JAKENAN KAB. PATI</t>
  </si>
  <si>
    <t>DUKUHMULYO</t>
  </si>
  <si>
    <r>
      <rPr>
        <u/>
        <sz val="11"/>
        <color rgb="FF1155CC"/>
        <rFont val="Calibri, sans-serif"/>
      </rPr>
      <t>https://www.google.com/maps?q=0,0</t>
    </r>
  </si>
  <si>
    <t>RT0000084759</t>
  </si>
  <si>
    <t>ARIMBI JAYA TANI</t>
  </si>
  <si>
    <t>RT 03 RW 01</t>
  </si>
  <si>
    <r>
      <rPr>
        <u/>
        <sz val="11"/>
        <color rgb="FF1155CC"/>
        <rFont val="Calibri, sans-serif"/>
      </rPr>
      <t>https://www.google.com/maps?q=0,0</t>
    </r>
  </si>
  <si>
    <t>RT0000084765</t>
  </si>
  <si>
    <t>Tempel RT 014/RW 005</t>
  </si>
  <si>
    <r>
      <rPr>
        <u/>
        <sz val="11"/>
        <color rgb="FF1155CC"/>
        <rFont val="Calibri, sans-serif"/>
      </rPr>
      <t>https://www.google.com/maps?q=0,0</t>
    </r>
  </si>
  <si>
    <t>RT0000084767</t>
  </si>
  <si>
    <t>SOFIAN PGN</t>
  </si>
  <si>
    <t>RT 02 RW03</t>
  </si>
  <si>
    <r>
      <rPr>
        <u/>
        <sz val="11"/>
        <color rgb="FF1155CC"/>
        <rFont val="Calibri, sans-serif"/>
      </rPr>
      <t>https://www.google.com/maps?q=0,0</t>
    </r>
  </si>
  <si>
    <t>RT0000084851</t>
  </si>
  <si>
    <t>DK. BENAGUNG KEL. MARGOREJO KEC. WEDARIJAKSA</t>
  </si>
  <si>
    <r>
      <rPr>
        <u/>
        <sz val="11"/>
        <color rgb="FF1155CC"/>
        <rFont val="Calibri, sans-serif"/>
      </rPr>
      <t>https://www.google.com/maps?q=0,0</t>
    </r>
  </si>
  <si>
    <t>RT0000084883</t>
  </si>
  <si>
    <t>RIZKY</t>
  </si>
  <si>
    <t>DS. PONCOHARJO</t>
  </si>
  <si>
    <t>PONCOHARJO</t>
  </si>
  <si>
    <r>
      <rPr>
        <u/>
        <sz val="11"/>
        <color rgb="FF1155CC"/>
        <rFont val="Calibri, sans-serif"/>
      </rPr>
      <t>https://www.google.com/maps?q=0,0</t>
    </r>
  </si>
  <si>
    <t>RT0000084905</t>
  </si>
  <si>
    <t>UD. TANI KASIL</t>
  </si>
  <si>
    <t>KEBONTURI, KEL. KEBONTURI KEC. JAKEN</t>
  </si>
  <si>
    <t>KEBONTURI</t>
  </si>
  <si>
    <r>
      <rPr>
        <u/>
        <sz val="11"/>
        <color rgb="FF1155CC"/>
        <rFont val="Calibri, sans-serif"/>
      </rPr>
      <t>https://www.google.com/maps?q=0,0</t>
    </r>
  </si>
  <si>
    <t>RT0000084926</t>
  </si>
  <si>
    <t>SARANA USAHA</t>
  </si>
  <si>
    <t>Tempuran 08/06, Campursari, Kec. Kejajar</t>
  </si>
  <si>
    <t>SIKUNANG</t>
  </si>
  <si>
    <r>
      <rPr>
        <u/>
        <sz val="11"/>
        <color rgb="FF1155CC"/>
        <rFont val="Calibri, sans-serif"/>
      </rPr>
      <t>https://www.google.com/maps?q=NULL,NULL</t>
    </r>
  </si>
  <si>
    <t>RT0000084941</t>
  </si>
  <si>
    <t>Tegalan, Kel Juwiran, Kec Juwiring, Kab Klaten</t>
  </si>
  <si>
    <t>TRASAN</t>
  </si>
  <si>
    <r>
      <rPr>
        <u/>
        <sz val="11"/>
        <color rgb="FF1155CC"/>
        <rFont val="Calibri, sans-serif"/>
      </rPr>
      <t>https://www.google.com/maps?q=0,0</t>
    </r>
  </si>
  <si>
    <t>RT0000084944</t>
  </si>
  <si>
    <t>BERDAYAGUNA</t>
  </si>
  <si>
    <t>Dk. Jogodayoh, Kel. Tambongwetan</t>
  </si>
  <si>
    <t>TAMBONGWETAN</t>
  </si>
  <si>
    <r>
      <rPr>
        <u/>
        <sz val="11"/>
        <color rgb="FF1155CC"/>
        <rFont val="Calibri, sans-serif"/>
      </rPr>
      <t>https://www.google.com/maps?q=0,0</t>
    </r>
  </si>
  <si>
    <t>RT0000084947</t>
  </si>
  <si>
    <t>REJEKI BAROKAH</t>
  </si>
  <si>
    <r>
      <rPr>
        <u/>
        <sz val="11"/>
        <color rgb="FF1155CC"/>
        <rFont val="Calibri, sans-serif"/>
      </rPr>
      <t>https://www.google.com/maps?q=0,0</t>
    </r>
  </si>
  <si>
    <t>RT0000084948</t>
  </si>
  <si>
    <t>TOKO GEMILANG LESTARI</t>
  </si>
  <si>
    <t>Dk.Blambangan Rt 06 Rw 03 Desa Kendaldoyong</t>
  </si>
  <si>
    <r>
      <rPr>
        <u/>
        <sz val="11"/>
        <color rgb="FF1155CC"/>
        <rFont val="Calibri, sans-serif"/>
      </rPr>
      <t>https://www.google.com/maps?q=0,0</t>
    </r>
  </si>
  <si>
    <t>RT0000084998</t>
  </si>
  <si>
    <t>Harapan Tani</t>
  </si>
  <si>
    <t>Jl purworejo km 14 rt1 rw1 ds semunggang, kel sedayu</t>
  </si>
  <si>
    <t>PECEKELAN</t>
  </si>
  <si>
    <r>
      <rPr>
        <u/>
        <sz val="11"/>
        <color rgb="FF1155CC"/>
        <rFont val="Calibri, sans-serif"/>
      </rPr>
      <t>https://www.google.com/maps?q=0,0</t>
    </r>
  </si>
  <si>
    <t>RT0000084999</t>
  </si>
  <si>
    <t>kios MUTIARA TANI</t>
  </si>
  <si>
    <t>Gondang Rt01/01, Kelurahan Gondang, Kecamatan Watumalang, Kabupaten Wonosobo, Jawa Tengah</t>
  </si>
  <si>
    <t>KRINJING</t>
  </si>
  <si>
    <r>
      <rPr>
        <u/>
        <sz val="11"/>
        <color rgb="FF1155CC"/>
        <rFont val="Calibri, sans-serif"/>
      </rPr>
      <t>https://www.google.com/maps?q=0,0</t>
    </r>
  </si>
  <si>
    <t>RT0000085005</t>
  </si>
  <si>
    <t>Pupuk RIZKI</t>
  </si>
  <si>
    <t>Krajan Kidul, Kel. Sanguatang, Kec. Karangjambu, Kab. Purbalingga</t>
  </si>
  <si>
    <r>
      <rPr>
        <u/>
        <sz val="11"/>
        <color rgb="FF1155CC"/>
        <rFont val="Calibri, sans-serif"/>
      </rPr>
      <t>https://www.google.com/maps?q=0,0</t>
    </r>
  </si>
  <si>
    <t>RT0000085063</t>
  </si>
  <si>
    <t>DESA CIKAWUNG, RT 002 RW006 KEL.CIKAWUNG ,KEC PEKUNCEN, KAB.BANYUMAS</t>
  </si>
  <si>
    <t>CIKAWUNG</t>
  </si>
  <si>
    <r>
      <rPr>
        <u/>
        <sz val="11"/>
        <color rgb="FF1155CC"/>
        <rFont val="Calibri, sans-serif"/>
      </rPr>
      <t>https://www.google.com/maps?q=0,0</t>
    </r>
  </si>
  <si>
    <t>RT0000085064</t>
  </si>
  <si>
    <t>QOYUM JAYA</t>
  </si>
  <si>
    <t>Ds. Brakas Rt. 02 Rw. 03</t>
  </si>
  <si>
    <r>
      <rPr>
        <u/>
        <sz val="11"/>
        <color rgb="FF1155CC"/>
        <rFont val="Calibri, sans-serif"/>
      </rPr>
      <t>https://www.google.com/maps?q=0,0</t>
    </r>
  </si>
  <si>
    <t>RT0000085065</t>
  </si>
  <si>
    <t>ROHANA</t>
  </si>
  <si>
    <t>Mijen Tengah Rt. 04 Rw. 02</t>
  </si>
  <si>
    <r>
      <rPr>
        <u/>
        <sz val="11"/>
        <color rgb="FF1155CC"/>
        <rFont val="Calibri, sans-serif"/>
      </rPr>
      <t>https://www.google.com/maps?q=0,0</t>
    </r>
  </si>
  <si>
    <t>RT0000085071</t>
  </si>
  <si>
    <t>GAPOKTAN SIDO ASIH, UD</t>
  </si>
  <si>
    <t>RT 02 RW 07 Desa Pengkolrejo Kec. Japah Kab. Blora</t>
  </si>
  <si>
    <r>
      <rPr>
        <u/>
        <sz val="11"/>
        <color rgb="FF1155CC"/>
        <rFont val="Calibri, sans-serif"/>
      </rPr>
      <t>https://www.google.com/maps?q=0,0</t>
    </r>
  </si>
  <si>
    <t>RT0000085086</t>
  </si>
  <si>
    <t>KIOS KARYA TUNGGAL</t>
  </si>
  <si>
    <t>JL. MERBABU NO 50</t>
  </si>
  <si>
    <t>SIDAYU</t>
  </si>
  <si>
    <r>
      <rPr>
        <u/>
        <sz val="11"/>
        <color rgb="FF1155CC"/>
        <rFont val="Calibri, sans-serif"/>
      </rPr>
      <t>https://www.google.com/maps?q=0,0</t>
    </r>
  </si>
  <si>
    <t>RT0000085087</t>
  </si>
  <si>
    <t>TOKO UTAMA KARYA</t>
  </si>
  <si>
    <t>DUKUH POLAMAN</t>
  </si>
  <si>
    <r>
      <rPr>
        <u/>
        <sz val="11"/>
        <color rgb="FF1155CC"/>
        <rFont val="Calibri, sans-serif"/>
      </rPr>
      <t>https://www.google.com/maps?q=0,0</t>
    </r>
  </si>
  <si>
    <t>RT0000085106</t>
  </si>
  <si>
    <t>UD. GIYAN RAHARJO</t>
  </si>
  <si>
    <t>Desa Ketringan</t>
  </si>
  <si>
    <r>
      <rPr>
        <u/>
        <sz val="11"/>
        <color rgb="FF1155CC"/>
        <rFont val="Calibri, sans-serif"/>
      </rPr>
      <t>https://www.google.com/maps?q=0,0</t>
    </r>
  </si>
  <si>
    <t>RT0000085118</t>
  </si>
  <si>
    <t>KOPERASI LEPP M3 MINA TRI UTAMA</t>
  </si>
  <si>
    <t>Jl. Diponegoro No.11 Rt 03/02 Desa Banjarejo</t>
  </si>
  <si>
    <t>SUROREJAN</t>
  </si>
  <si>
    <r>
      <rPr>
        <u/>
        <sz val="11"/>
        <color rgb="FF1155CC"/>
        <rFont val="Calibri, sans-serif"/>
      </rPr>
      <t>https://www.google.com/maps?q=0,0</t>
    </r>
  </si>
  <si>
    <t>RT0000085121</t>
  </si>
  <si>
    <t>RAHYAN JAYA</t>
  </si>
  <si>
    <t>DUSUN RANDUSARI RT 01 RW 08</t>
  </si>
  <si>
    <r>
      <rPr>
        <u/>
        <sz val="11"/>
        <color rgb="FF1155CC"/>
        <rFont val="Calibri, sans-serif"/>
      </rPr>
      <t>https://www.google.com/maps?q=0,0</t>
    </r>
  </si>
  <si>
    <t>RT0000085122</t>
  </si>
  <si>
    <t>DUSUN RANDUSARI, Ds SUGIHMANIK</t>
  </si>
  <si>
    <r>
      <rPr>
        <u/>
        <sz val="11"/>
        <color rgb="FF1155CC"/>
        <rFont val="Calibri, sans-serif"/>
      </rPr>
      <t>https://www.google.com/maps?q=0,0</t>
    </r>
  </si>
  <si>
    <t>RT0000085146</t>
  </si>
  <si>
    <t>KIOS BERKAH ARJUN</t>
  </si>
  <si>
    <t>RT 03 / RW</t>
  </si>
  <si>
    <t>BANYUROTO</t>
  </si>
  <si>
    <r>
      <rPr>
        <u/>
        <sz val="11"/>
        <color rgb="FF1155CC"/>
        <rFont val="Calibri, sans-serif"/>
      </rPr>
      <t>https://www.google.com/maps?q=0,0</t>
    </r>
  </si>
  <si>
    <t>RT0000085149</t>
  </si>
  <si>
    <t>BETAMAS</t>
  </si>
  <si>
    <t>PAGERSARI RT 02 RW 06, BELIKURIP</t>
  </si>
  <si>
    <r>
      <rPr>
        <u/>
        <sz val="11"/>
        <color rgb="FF1155CC"/>
        <rFont val="Calibri, sans-serif"/>
      </rPr>
      <t>https://www.google.com/maps?q=0,0</t>
    </r>
  </si>
  <si>
    <t>RT0000085168</t>
  </si>
  <si>
    <t>Jl. Sukarelawan,Dusun Karangreja Rt 05 / 05 Banjarwaru,Nusawungu, Cilacap</t>
  </si>
  <si>
    <t>KARANGPUTAT</t>
  </si>
  <si>
    <r>
      <rPr>
        <u/>
        <sz val="11"/>
        <color rgb="FF1155CC"/>
        <rFont val="Calibri, sans-serif"/>
      </rPr>
      <t>https://www.google.com/maps?q=0,0</t>
    </r>
  </si>
  <si>
    <t>RT0000085189</t>
  </si>
  <si>
    <t>UD MAJU SUKSES</t>
  </si>
  <si>
    <t>Dsn. Banjar Ds. Greges Tembarak</t>
  </si>
  <si>
    <t>GREGES</t>
  </si>
  <si>
    <r>
      <rPr>
        <u/>
        <sz val="11"/>
        <color rgb="FF1155CC"/>
        <rFont val="Calibri, sans-serif"/>
      </rPr>
      <t>https://www.google.com/maps?q=0,0</t>
    </r>
  </si>
  <si>
    <t>RT0000085223</t>
  </si>
  <si>
    <t>Ds. Tawangsari 06/02</t>
  </si>
  <si>
    <t>PITROSARI</t>
  </si>
  <si>
    <r>
      <rPr>
        <u/>
        <sz val="11"/>
        <color rgb="FF1155CC"/>
        <rFont val="Calibri, sans-serif"/>
      </rPr>
      <t>https://www.google.com/maps?q=0,0</t>
    </r>
  </si>
  <si>
    <t>RT0000085227</t>
  </si>
  <si>
    <t>Graha Tani</t>
  </si>
  <si>
    <t>Jalan Laut</t>
  </si>
  <si>
    <t>BUNTON</t>
  </si>
  <si>
    <r>
      <rPr>
        <u/>
        <sz val="11"/>
        <color rgb="FF1155CC"/>
        <rFont val="Calibri, sans-serif"/>
      </rPr>
      <t>https://www.google.com/maps?q=0,0</t>
    </r>
  </si>
  <si>
    <t>RT0000085255</t>
  </si>
  <si>
    <t>DESA ROGOSELO RT. 01/RW.01</t>
  </si>
  <si>
    <r>
      <rPr>
        <u/>
        <sz val="11"/>
        <color rgb="FF1155CC"/>
        <rFont val="Calibri, sans-serif"/>
      </rPr>
      <t>https://www.google.com/maps?q=0,0</t>
    </r>
  </si>
  <si>
    <t>RT0000085263</t>
  </si>
  <si>
    <t>Kemantren Lor Rt. 02 Rw. 03</t>
  </si>
  <si>
    <r>
      <rPr>
        <u/>
        <sz val="11"/>
        <color rgb="FF1155CC"/>
        <rFont val="Calibri, sans-serif"/>
      </rPr>
      <t>https://www.google.com/maps?q=0,0</t>
    </r>
  </si>
  <si>
    <t>RT0000085275</t>
  </si>
  <si>
    <t>UD MEKAR MANDIRI</t>
  </si>
  <si>
    <t>DS.SUNGGUN KEL.MEDALEM</t>
  </si>
  <si>
    <r>
      <rPr>
        <u/>
        <sz val="11"/>
        <color rgb="FF1155CC"/>
        <rFont val="Calibri, sans-serif"/>
      </rPr>
      <t>https://www.google.com/maps?q=0,0</t>
    </r>
  </si>
  <si>
    <t>RT0000085279</t>
  </si>
  <si>
    <t>Desa Medini Rt 003/ Rw 003</t>
  </si>
  <si>
    <r>
      <rPr>
        <u/>
        <sz val="11"/>
        <color rgb="FF1155CC"/>
        <rFont val="Calibri, sans-serif"/>
      </rPr>
      <t>https://www.google.com/maps?q=0,0</t>
    </r>
  </si>
  <si>
    <t>RT0000085282</t>
  </si>
  <si>
    <t>Jl. Kemiri No. 879A</t>
  </si>
  <si>
    <t>KLAPAGADA</t>
  </si>
  <si>
    <r>
      <rPr>
        <u/>
        <sz val="11"/>
        <color rgb="FF1155CC"/>
        <rFont val="Calibri, sans-serif"/>
      </rPr>
      <t>https://www.google.com/maps?q=0,0</t>
    </r>
  </si>
  <si>
    <t>RT0000085283</t>
  </si>
  <si>
    <t>TANI NDESO</t>
  </si>
  <si>
    <t>Jl. Laut RT 02 RW 07</t>
  </si>
  <si>
    <t>ADIPALA</t>
  </si>
  <si>
    <r>
      <rPr>
        <u/>
        <sz val="11"/>
        <color rgb="FF1155CC"/>
        <rFont val="Calibri, sans-serif"/>
      </rPr>
      <t>https://www.google.com/maps?q=0,0</t>
    </r>
  </si>
  <si>
    <t>RT0000085289</t>
  </si>
  <si>
    <t>Jl. Pudang RT 05 RW 09</t>
  </si>
  <si>
    <r>
      <rPr>
        <u/>
        <sz val="11"/>
        <color rgb="FF1155CC"/>
        <rFont val="Calibri, sans-serif"/>
      </rPr>
      <t>https://www.google.com/maps?q=0,0</t>
    </r>
  </si>
  <si>
    <t>RT0000085290</t>
  </si>
  <si>
    <t>LANCAR JAYA</t>
  </si>
  <si>
    <t>Jl. Cibogo no 19B</t>
  </si>
  <si>
    <t>CARUY</t>
  </si>
  <si>
    <r>
      <rPr>
        <u/>
        <sz val="11"/>
        <color rgb="FF1155CC"/>
        <rFont val="Calibri, sans-serif"/>
      </rPr>
      <t>https://www.google.com/maps?q=0,0</t>
    </r>
  </si>
  <si>
    <t>RT0000085292</t>
  </si>
  <si>
    <t>UD. PUTRA SEHATI TANI</t>
  </si>
  <si>
    <t>Dk. Dagen Rt/Rw. 12/04 Ds. Soropaten</t>
  </si>
  <si>
    <r>
      <rPr>
        <u/>
        <sz val="11"/>
        <color rgb="FF1155CC"/>
        <rFont val="Calibri, sans-serif"/>
      </rPr>
      <t>https://www.google.com/maps?q=0,0</t>
    </r>
  </si>
  <si>
    <t>RT0000085293</t>
  </si>
  <si>
    <t>Prigikulon, Rt/Rw. 001/004, Ketandan</t>
  </si>
  <si>
    <t>BELANG WETAN</t>
  </si>
  <si>
    <t>Klaten Utara</t>
  </si>
  <si>
    <r>
      <rPr>
        <u/>
        <sz val="11"/>
        <color rgb="FF1155CC"/>
        <rFont val="Calibri, sans-serif"/>
      </rPr>
      <t>https://www.google.com/maps?q=0,0</t>
    </r>
  </si>
  <si>
    <t>RT0000085298</t>
  </si>
  <si>
    <t>AGRO LESTARI</t>
  </si>
  <si>
    <t>Lanjan RT03 RW 01 Kec Sumowono Kab Semarang</t>
  </si>
  <si>
    <t>CANDIGARON</t>
  </si>
  <si>
    <r>
      <rPr>
        <u/>
        <sz val="11"/>
        <color rgb="FF1155CC"/>
        <rFont val="Calibri, sans-serif"/>
      </rPr>
      <t>https://www.google.com/maps?q=0,0</t>
    </r>
  </si>
  <si>
    <t>RT0000085300</t>
  </si>
  <si>
    <t>TOKO UDAN BERKAH</t>
  </si>
  <si>
    <t>DESA PESUNINGAN RT 02, RW 01</t>
  </si>
  <si>
    <r>
      <rPr>
        <u/>
        <sz val="11"/>
        <color rgb="FF1155CC"/>
        <rFont val="Calibri, sans-serif"/>
      </rPr>
      <t>https://www.google.com/maps?q=0,0</t>
    </r>
  </si>
  <si>
    <t>RT0000085301</t>
  </si>
  <si>
    <t>DK TAMBAK, RT02, RW 03</t>
  </si>
  <si>
    <t>PATUKREJO</t>
  </si>
  <si>
    <r>
      <rPr>
        <u/>
        <sz val="11"/>
        <color rgb="FF1155CC"/>
        <rFont val="Calibri, sans-serif"/>
      </rPr>
      <t>https://www.google.com/maps?q=0,0</t>
    </r>
  </si>
  <si>
    <t>RT0000085302</t>
  </si>
  <si>
    <t>UD FIKA JAYA</t>
  </si>
  <si>
    <t>DK. MUKTISARI RT001/RW 002</t>
  </si>
  <si>
    <t>PECARIKAN</t>
  </si>
  <si>
    <r>
      <rPr>
        <u/>
        <sz val="11"/>
        <color rgb="FF1155CC"/>
        <rFont val="Calibri, sans-serif"/>
      </rPr>
      <t>https://www.google.com/maps?q=0,0</t>
    </r>
  </si>
  <si>
    <t>RT0000085303</t>
  </si>
  <si>
    <t>UD. RIZAL FARM</t>
  </si>
  <si>
    <t>Kwiran RT 01 RW 01</t>
  </si>
  <si>
    <r>
      <rPr>
        <u/>
        <sz val="11"/>
        <color rgb="FF1155CC"/>
        <rFont val="Calibri, sans-serif"/>
      </rPr>
      <t>https://www.google.com/maps?q=0,0</t>
    </r>
  </si>
  <si>
    <t>RT0000085304</t>
  </si>
  <si>
    <t>BUMDES MUSTIKA SARI</t>
  </si>
  <si>
    <t>Desa Bendosari RT 003 RW 002</t>
  </si>
  <si>
    <r>
      <rPr>
        <u/>
        <sz val="11"/>
        <color rgb="FF1155CC"/>
        <rFont val="Calibri, sans-serif"/>
      </rPr>
      <t>https://www.google.com/maps?q=0,0</t>
    </r>
  </si>
  <si>
    <t>RT0000085312</t>
  </si>
  <si>
    <t>BUMDES MAJU BERSAMA</t>
  </si>
  <si>
    <t>Jl. Ceper - Kajen Km.3</t>
  </si>
  <si>
    <t>SREBEGAN</t>
  </si>
  <si>
    <r>
      <rPr>
        <u/>
        <sz val="11"/>
        <color rgb="FF1155CC"/>
        <rFont val="Calibri, sans-serif"/>
      </rPr>
      <t>https://www.google.com/maps?q=0,0</t>
    </r>
  </si>
  <si>
    <t>RT0000085316</t>
  </si>
  <si>
    <t>Toko Sahabat Tani</t>
  </si>
  <si>
    <t>Ds. Watu Kumpul Rt 02 Rw 05 , Kel. Brebeg, Kec. Jeruklegi, Kab. Cilacap, Prov. Jawa Tengah</t>
  </si>
  <si>
    <t>BREBEG</t>
  </si>
  <si>
    <r>
      <rPr>
        <u/>
        <sz val="11"/>
        <color rgb="FF1155CC"/>
        <rFont val="Calibri, sans-serif"/>
      </rPr>
      <t>https://www.google.com/maps?q=0,0</t>
    </r>
  </si>
  <si>
    <t>RT0000085317</t>
  </si>
  <si>
    <t>Eka Toko</t>
  </si>
  <si>
    <t>Ds. Bojongsari Kel. Citepus, Kec. Jeruklegi, Kab. Cilacap, Prov. Jawa Tengah</t>
  </si>
  <si>
    <t>PRAPAGAN</t>
  </si>
  <si>
    <r>
      <rPr>
        <u/>
        <sz val="11"/>
        <color rgb="FF1155CC"/>
        <rFont val="Calibri, sans-serif"/>
      </rPr>
      <t>https://www.google.com/maps?q=0,0</t>
    </r>
  </si>
  <si>
    <t>RT0000085318</t>
  </si>
  <si>
    <t>Tumpangsari, Rt/Rw. 001/004, Ds. Kapungan</t>
  </si>
  <si>
    <t>KAPUNGAN</t>
  </si>
  <si>
    <r>
      <rPr>
        <u/>
        <sz val="11"/>
        <color rgb="FF1155CC"/>
        <rFont val="Calibri, sans-serif"/>
      </rPr>
      <t>https://www.google.com/maps?q=0,0</t>
    </r>
  </si>
  <si>
    <t>RT0000085321</t>
  </si>
  <si>
    <t>HARGOLOKA PUTERA</t>
  </si>
  <si>
    <t>Dusun Belang RT 01 RW 13 Desa Temboro</t>
  </si>
  <si>
    <r>
      <rPr>
        <u/>
        <sz val="11"/>
        <color rgb="FF1155CC"/>
        <rFont val="Calibri, sans-serif"/>
      </rPr>
      <t>https://www.google.com/maps?q=0,0</t>
    </r>
  </si>
  <si>
    <t>RT0000085325</t>
  </si>
  <si>
    <t>Jetak RT 04 RW 01 Kel. Jendi</t>
  </si>
  <si>
    <t>KALIANCAR</t>
  </si>
  <si>
    <r>
      <rPr>
        <u/>
        <sz val="11"/>
        <color rgb="FF1155CC"/>
        <rFont val="Calibri, sans-serif"/>
      </rPr>
      <t>https://www.google.com/maps?q=0,0</t>
    </r>
  </si>
  <si>
    <t>RT0000085333</t>
  </si>
  <si>
    <t>RT 02 RW 01</t>
  </si>
  <si>
    <r>
      <rPr>
        <u/>
        <sz val="11"/>
        <color rgb="FF1155CC"/>
        <rFont val="Calibri, sans-serif"/>
      </rPr>
      <t>https://www.google.com/maps?q=0,0</t>
    </r>
  </si>
  <si>
    <t>RT0000085336</t>
  </si>
  <si>
    <t>UD Kiara Putra</t>
  </si>
  <si>
    <t>Desa Sadang Kulon RT 01 RW 04</t>
  </si>
  <si>
    <t>SADANGKULON</t>
  </si>
  <si>
    <r>
      <rPr>
        <u/>
        <sz val="11"/>
        <color rgb="FF1155CC"/>
        <rFont val="Calibri, sans-serif"/>
      </rPr>
      <t>https://www.google.com/maps?q=0,0</t>
    </r>
  </si>
  <si>
    <t>RT0000085337</t>
  </si>
  <si>
    <t>TOKO EKOSOYA</t>
  </si>
  <si>
    <t>Bojonggede RT 003 RW 001</t>
  </si>
  <si>
    <t>BOJONGGEDE</t>
  </si>
  <si>
    <r>
      <rPr>
        <u/>
        <sz val="11"/>
        <color rgb="FF1155CC"/>
        <rFont val="Calibri, sans-serif"/>
      </rPr>
      <t>https://www.google.com/maps?q=0,0</t>
    </r>
  </si>
  <si>
    <t>RT0000085338</t>
  </si>
  <si>
    <t>Sari Usaha</t>
  </si>
  <si>
    <t>Ds. Tegalrejo Dk. Totogan RT 02 RW 01</t>
  </si>
  <si>
    <r>
      <rPr>
        <u/>
        <sz val="11"/>
        <color rgb="FF1155CC"/>
        <rFont val="Calibri, sans-serif"/>
      </rPr>
      <t>https://www.google.com/maps?q=0,0</t>
    </r>
  </si>
  <si>
    <t>RT0000085339</t>
  </si>
  <si>
    <t>MULYA JAYA AGRO</t>
  </si>
  <si>
    <t>DSN. CURUT RT. 03 RW. 02</t>
  </si>
  <si>
    <r>
      <rPr>
        <u/>
        <sz val="11"/>
        <color rgb="FF1155CC"/>
        <rFont val="Calibri, sans-serif"/>
      </rPr>
      <t>https://www.google.com/maps?q=0,0</t>
    </r>
  </si>
  <si>
    <t>RT0000085340</t>
  </si>
  <si>
    <t>USAHA TANI MAJU</t>
  </si>
  <si>
    <t>DSN. WIDURI RT.002 RW.008</t>
  </si>
  <si>
    <r>
      <rPr>
        <u/>
        <sz val="11"/>
        <color rgb="FF1155CC"/>
        <rFont val="Calibri, sans-serif"/>
      </rPr>
      <t>https://www.google.com/maps?q=0,0</t>
    </r>
  </si>
  <si>
    <t>RT0000085346</t>
  </si>
  <si>
    <t>UD. GERBANG TANI</t>
  </si>
  <si>
    <t>DESA GEBANG RT 03 RW 02</t>
  </si>
  <si>
    <r>
      <rPr>
        <u/>
        <sz val="11"/>
        <color rgb="FF1155CC"/>
        <rFont val="Calibri, sans-serif"/>
      </rPr>
      <t>https://www.google.com/maps?q=0,0</t>
    </r>
  </si>
  <si>
    <t>RT0000085366</t>
  </si>
  <si>
    <t>UD KUSUMA</t>
  </si>
  <si>
    <t>Tengklik Rt 01 Rw 02 nadi</t>
  </si>
  <si>
    <r>
      <rPr>
        <u/>
        <sz val="11"/>
        <color rgb="FF1155CC"/>
        <rFont val="Calibri, sans-serif"/>
      </rPr>
      <t>https://www.google.com/maps?q=0,0</t>
    </r>
  </si>
  <si>
    <t>RT0000085370</t>
  </si>
  <si>
    <t>TK. BERKAH TANI</t>
  </si>
  <si>
    <t>Dk.Geneng Desa Prigi RT 004 RW 002</t>
  </si>
  <si>
    <r>
      <rPr>
        <u/>
        <sz val="11"/>
        <color rgb="FF1155CC"/>
        <rFont val="Calibri, sans-serif"/>
      </rPr>
      <t>https://www.google.com/maps?q=0,0</t>
    </r>
  </si>
  <si>
    <t>RT0000085374</t>
  </si>
  <si>
    <t>UD Tunggul Makmur</t>
  </si>
  <si>
    <t>Jl. Pepaya Rt 07 Rw 01 Kel. Jeruklegi Wetan, Kec. Jeruklegi, Kab. Cilacap, Prov. Jawa Tengah</t>
  </si>
  <si>
    <t>JERUKLEGI WETAN</t>
  </si>
  <si>
    <r>
      <rPr>
        <u/>
        <sz val="11"/>
        <color rgb="FF1155CC"/>
        <rFont val="Calibri, sans-serif"/>
      </rPr>
      <t>https://www.google.com/maps?q=0,0</t>
    </r>
  </si>
  <si>
    <t>RT0000085391</t>
  </si>
  <si>
    <t>WILDA TANI</t>
  </si>
  <si>
    <t>DK. KRAJAN RT 004 RW 001</t>
  </si>
  <si>
    <t>TUNJUNGSETO</t>
  </si>
  <si>
    <r>
      <rPr>
        <u/>
        <sz val="11"/>
        <color rgb="FF1155CC"/>
        <rFont val="Calibri, sans-serif"/>
      </rPr>
      <t>https://www.google.com/maps?q=0,0</t>
    </r>
  </si>
  <si>
    <t>RT0000085392</t>
  </si>
  <si>
    <t>KONTAK TANI</t>
  </si>
  <si>
    <t>DK. MUTIHAN RT 002 RW 003</t>
  </si>
  <si>
    <r>
      <rPr>
        <u/>
        <sz val="11"/>
        <color rgb="FF1155CC"/>
        <rFont val="Calibri, sans-serif"/>
      </rPr>
      <t>https://www.google.com/maps?q=0,0</t>
    </r>
  </si>
  <si>
    <t>RT0000085440</t>
  </si>
  <si>
    <t>TOKO LANCAR TANI</t>
  </si>
  <si>
    <t>JL.KI MANGUNSARKORO GAMER, Kel. Gamer,Kec. Pekalongan Timur</t>
  </si>
  <si>
    <t>GAMER</t>
  </si>
  <si>
    <r>
      <rPr>
        <u/>
        <sz val="11"/>
        <color rgb="FF1155CC"/>
        <rFont val="Calibri, sans-serif"/>
      </rPr>
      <t>https://www.google.com/maps?q=0,0</t>
    </r>
  </si>
  <si>
    <t>RT0000085441</t>
  </si>
  <si>
    <t>UD. MAWARDI</t>
  </si>
  <si>
    <t>Desa Legok, Kec. Bantarkawung, Kab. Brebes</t>
  </si>
  <si>
    <t>LEGOK</t>
  </si>
  <si>
    <r>
      <rPr>
        <u/>
        <sz val="11"/>
        <color rgb="FF1155CC"/>
        <rFont val="Calibri, sans-serif"/>
      </rPr>
      <t>https://www.google.com/maps?q=0,0</t>
    </r>
  </si>
  <si>
    <t>RT0000085442</t>
  </si>
  <si>
    <t>UD. SUMBER TANI BAROKAH</t>
  </si>
  <si>
    <t>Desa Kebandungan, Kec. Bantarkawung, Kab. Brebes</t>
  </si>
  <si>
    <r>
      <rPr>
        <u/>
        <sz val="11"/>
        <color rgb="FF1155CC"/>
        <rFont val="Calibri, sans-serif"/>
      </rPr>
      <t>https://www.google.com/maps?q=0,0</t>
    </r>
  </si>
  <si>
    <t>RT0000085444</t>
  </si>
  <si>
    <t>BUMDES BERKAH ABADI</t>
  </si>
  <si>
    <t>Desa Pengarasan, Kec. Bantarkawung, Kab. Brebes</t>
  </si>
  <si>
    <r>
      <rPr>
        <u/>
        <sz val="11"/>
        <color rgb="FF1155CC"/>
        <rFont val="Calibri, sans-serif"/>
      </rPr>
      <t>https://www.google.com/maps?q=0,0</t>
    </r>
  </si>
  <si>
    <t>RT0000085453</t>
  </si>
  <si>
    <t>UD. PUTRA MANDIRI</t>
  </si>
  <si>
    <t>Desa Karangpari, Kec. Bantarkawung, Kab. Brebes</t>
  </si>
  <si>
    <t>KARANGPARI</t>
  </si>
  <si>
    <r>
      <rPr>
        <u/>
        <sz val="11"/>
        <color rgb="FF1155CC"/>
        <rFont val="Calibri, sans-serif"/>
      </rPr>
      <t>https://www.google.com/maps?q=0,0</t>
    </r>
  </si>
  <si>
    <t>RT0000085494</t>
  </si>
  <si>
    <t>DUA PUTRI</t>
  </si>
  <si>
    <t>DK.GEMBONG RT.002, RW.006 ,KEL.GEMBONG KEC.KANDANGSERANG,KAB.PEKALONGAN</t>
  </si>
  <si>
    <r>
      <rPr>
        <u/>
        <sz val="11"/>
        <color rgb="FF1155CC"/>
        <rFont val="Calibri, sans-serif"/>
      </rPr>
      <t>https://www.google.com/maps?q=0,0</t>
    </r>
  </si>
  <si>
    <t>RT0000085498</t>
  </si>
  <si>
    <t>Dsn. Godan Barat RT. 01 Rw. 01 Desa Godan Kecamatan Tawangharjo</t>
  </si>
  <si>
    <r>
      <rPr>
        <u/>
        <sz val="11"/>
        <color rgb="FF1155CC"/>
        <rFont val="Calibri, sans-serif"/>
      </rPr>
      <t>https://www.google.com/maps?q=0,0</t>
    </r>
  </si>
  <si>
    <t>RT0000085499</t>
  </si>
  <si>
    <t>Dsn. Wonoboyo RT. 04 RW. 02 Ds. Tawangharjo Kec. Tawangharjo</t>
  </si>
  <si>
    <r>
      <rPr>
        <u/>
        <sz val="11"/>
        <color rgb="FF1155CC"/>
        <rFont val="Calibri, sans-serif"/>
      </rPr>
      <t>https://www.google.com/maps?q=0,0</t>
    </r>
  </si>
  <si>
    <t>RT0000085524</t>
  </si>
  <si>
    <t>BARAN GUNUNG Rt 07/Rw 07 ,Kel. Baran, Kec. Ambarawa, Kab. Semarang</t>
  </si>
  <si>
    <t>PANJANG</t>
  </si>
  <si>
    <t>Ambarawa</t>
  </si>
  <si>
    <r>
      <rPr>
        <u/>
        <sz val="11"/>
        <color rgb="FF1155CC"/>
        <rFont val="Calibri, sans-serif"/>
      </rPr>
      <t>https://www.google.com/maps?q=0,0</t>
    </r>
  </si>
  <si>
    <t>RT0000085525</t>
  </si>
  <si>
    <t>Usaha Praja</t>
  </si>
  <si>
    <t>Dusun Krajan Rt 01/ Rw 03,Kel. Doplang, Kec Bawen, Kab SEmarang</t>
  </si>
  <si>
    <r>
      <rPr>
        <u/>
        <sz val="11"/>
        <color rgb="FF1155CC"/>
        <rFont val="Calibri, sans-serif"/>
      </rPr>
      <t>https://www.google.com/maps?q=0,0</t>
    </r>
  </si>
  <si>
    <t>RT0000085526</t>
  </si>
  <si>
    <t>Sukses Tani Mandiri</t>
  </si>
  <si>
    <t>DSN. Legundi,Kel. Gedong, Kec. Banyubiru,Kab. Semarang</t>
  </si>
  <si>
    <t>SEPAKUNG</t>
  </si>
  <si>
    <r>
      <rPr>
        <u/>
        <sz val="11"/>
        <color rgb="FF1155CC"/>
        <rFont val="Calibri, sans-serif"/>
      </rPr>
      <t>https://www.google.com/maps?q=0,0</t>
    </r>
  </si>
  <si>
    <t>RT0000085545</t>
  </si>
  <si>
    <t>RT004/RW001 Ds. Pasir Kec. Bodeh Kab. Pemalang</t>
  </si>
  <si>
    <r>
      <rPr>
        <u/>
        <sz val="11"/>
        <color rgb="FF1155CC"/>
        <rFont val="Calibri, sans-serif"/>
      </rPr>
      <t>https://www.google.com/maps?q=0,0</t>
    </r>
  </si>
  <si>
    <t>RT0000085551</t>
  </si>
  <si>
    <t>BERKAH TANI BERSAMA</t>
  </si>
  <si>
    <t>DS. DUKUHDAMU KEC. LEBAKSIU KAB. TEGAL</t>
  </si>
  <si>
    <r>
      <rPr>
        <u/>
        <sz val="11"/>
        <color rgb="FF1155CC"/>
        <rFont val="Calibri, sans-serif"/>
      </rPr>
      <t>https://www.google.com/maps?q=0,0</t>
    </r>
  </si>
  <si>
    <t>RT0000085566</t>
  </si>
  <si>
    <t>IKA TANI</t>
  </si>
  <si>
    <t>Kedungtukang Rt 09 Rw.04</t>
  </si>
  <si>
    <t>KEBOGADUNG</t>
  </si>
  <si>
    <r>
      <rPr>
        <u/>
        <sz val="11"/>
        <color rgb="FF1155CC"/>
        <rFont val="Calibri, sans-serif"/>
      </rPr>
      <t>https://www.google.com/maps?q=0,0</t>
    </r>
  </si>
  <si>
    <t>RT0000085567</t>
  </si>
  <si>
    <t>RID BAROKAH TANI</t>
  </si>
  <si>
    <t>Ds. Tegalwulung Rt 16 Rw.03</t>
  </si>
  <si>
    <t>TEGALWULUNG</t>
  </si>
  <si>
    <r>
      <rPr>
        <u/>
        <sz val="11"/>
        <color rgb="FF1155CC"/>
        <rFont val="Calibri, sans-serif"/>
      </rPr>
      <t>https://www.google.com/maps?q=0,0</t>
    </r>
  </si>
  <si>
    <t>RT0000085570</t>
  </si>
  <si>
    <t>TK SUMBER REJEKI 2</t>
  </si>
  <si>
    <t>SOKO RT 12/03 JENENGAN, SAWIT</t>
  </si>
  <si>
    <r>
      <rPr>
        <u/>
        <sz val="11"/>
        <color rgb="FF1155CC"/>
        <rFont val="Calibri, sans-serif"/>
      </rPr>
      <t>https://www.google.com/maps?q=0,0</t>
    </r>
  </si>
  <si>
    <t>RT0000085585</t>
  </si>
  <si>
    <t>DUA PUTRI TANI</t>
  </si>
  <si>
    <t>DESA PEDESLOHOR RT 009 RW 003 KECAMATAN ADIWERNA TEGAL</t>
  </si>
  <si>
    <t>Adiwerna</t>
  </si>
  <si>
    <r>
      <rPr>
        <u/>
        <sz val="11"/>
        <color rgb="FF1155CC"/>
        <rFont val="Calibri, sans-serif"/>
      </rPr>
      <t>https://www.google.com/maps?q=0,0</t>
    </r>
  </si>
  <si>
    <t>RT0000085586</t>
  </si>
  <si>
    <t>GUMALAR RT 007/ RW 001</t>
  </si>
  <si>
    <t>GUMALAR</t>
  </si>
  <si>
    <r>
      <rPr>
        <u/>
        <sz val="11"/>
        <color rgb="FF1155CC"/>
        <rFont val="Calibri, sans-serif"/>
      </rPr>
      <t>https://www.google.com/maps?q=0,0</t>
    </r>
  </si>
  <si>
    <t>RT0000085588</t>
  </si>
  <si>
    <t>KATINKA TANI</t>
  </si>
  <si>
    <t>JL.SLAWI - JATIBARANG RT 10/04</t>
  </si>
  <si>
    <t>GUNUNGJATI</t>
  </si>
  <si>
    <r>
      <rPr>
        <u/>
        <sz val="11"/>
        <color rgb="FF1155CC"/>
        <rFont val="Calibri, sans-serif"/>
      </rPr>
      <t>https://www.google.com/maps?q=0,0</t>
    </r>
  </si>
  <si>
    <t>RT0000085589</t>
  </si>
  <si>
    <t>DS.SOKATENGAH RT 02/04 BUMIJAWA</t>
  </si>
  <si>
    <t>SOKASARI</t>
  </si>
  <si>
    <r>
      <rPr>
        <u/>
        <sz val="11"/>
        <color rgb="FF1155CC"/>
        <rFont val="Calibri, sans-serif"/>
      </rPr>
      <t>https://www.google.com/maps?q=0,0</t>
    </r>
  </si>
  <si>
    <t>RT0000085590</t>
  </si>
  <si>
    <t>UD. ALIYA</t>
  </si>
  <si>
    <t>DESA KAYEN RT 05 RW 01</t>
  </si>
  <si>
    <r>
      <rPr>
        <u/>
        <sz val="11"/>
        <color rgb="FF1155CC"/>
        <rFont val="Calibri, sans-serif"/>
      </rPr>
      <t>https://www.google.com/maps?q=0,0</t>
    </r>
  </si>
  <si>
    <t>RT0000085597</t>
  </si>
  <si>
    <t>Dsn. Sarip RT. 02 RW. 04 Desa Karangsem</t>
  </si>
  <si>
    <r>
      <rPr>
        <u/>
        <sz val="11"/>
        <color rgb="FF1155CC"/>
        <rFont val="Calibri, sans-serif"/>
      </rPr>
      <t>https://www.google.com/maps?q=0,0</t>
    </r>
  </si>
  <si>
    <t>RT0000085608</t>
  </si>
  <si>
    <t>ABI TANI</t>
  </si>
  <si>
    <t>JL PESANTREN KEL. DUKUHBADAG KEC. KETANGGUNGAN KAB. BREBES</t>
  </si>
  <si>
    <t>KUBANGJATI</t>
  </si>
  <si>
    <r>
      <rPr>
        <u/>
        <sz val="11"/>
        <color rgb="FF1155CC"/>
        <rFont val="Calibri, sans-serif"/>
      </rPr>
      <t>https://www.google.com/maps?q=0,0</t>
    </r>
  </si>
  <si>
    <t>RT0000085617</t>
  </si>
  <si>
    <t>KP. BANGUNASRI RT 06/05 PLUMBUNGAN</t>
  </si>
  <si>
    <r>
      <rPr>
        <u/>
        <sz val="11"/>
        <color rgb="FF1155CC"/>
        <rFont val="Calibri, sans-serif"/>
      </rPr>
      <t>https://www.google.com/maps?q=0,0</t>
    </r>
  </si>
  <si>
    <t>RT0000085619</t>
  </si>
  <si>
    <t>Desa Prigi RT. 02 RW. 01</t>
  </si>
  <si>
    <r>
      <rPr>
        <u/>
        <sz val="11"/>
        <color rgb="FF1155CC"/>
        <rFont val="Calibri, sans-serif"/>
      </rPr>
      <t>https://www.google.com/maps?q=0,0</t>
    </r>
  </si>
  <si>
    <t>RT0000085620</t>
  </si>
  <si>
    <t>PIRO PIRO</t>
  </si>
  <si>
    <t>Desa SOKOKIDUL RT. 02 RW. 02</t>
  </si>
  <si>
    <t>SOKO KIDUL</t>
  </si>
  <si>
    <r>
      <rPr>
        <u/>
        <sz val="11"/>
        <color rgb="FF1155CC"/>
        <rFont val="Calibri, sans-serif"/>
      </rPr>
      <t>https://www.google.com/maps?q=0,0</t>
    </r>
  </si>
  <si>
    <t>RT0000085621</t>
  </si>
  <si>
    <t>GADING TANI</t>
  </si>
  <si>
    <t>DUSUN BLORONG</t>
  </si>
  <si>
    <t>KALIGADING</t>
  </si>
  <si>
    <r>
      <rPr>
        <u/>
        <sz val="11"/>
        <color rgb="FF1155CC"/>
        <rFont val="Calibri, sans-serif"/>
      </rPr>
      <t>https://www.google.com/maps?q=0,0</t>
    </r>
  </si>
  <si>
    <t>RT0000085622</t>
  </si>
  <si>
    <t>CV. PINGGALA</t>
  </si>
  <si>
    <t>JL. Desa Buara Kel. Buara Kec. Ketanggungan Kab. Brebes</t>
  </si>
  <si>
    <t>BUARA</t>
  </si>
  <si>
    <r>
      <rPr>
        <u/>
        <sz val="11"/>
        <color rgb="FF1155CC"/>
        <rFont val="Calibri, sans-serif"/>
      </rPr>
      <t>https://www.google.com/maps?q=0,0</t>
    </r>
  </si>
  <si>
    <t>RT0000085629</t>
  </si>
  <si>
    <t>ANGIN BERKAH TANI</t>
  </si>
  <si>
    <t>JL SUDIRMAN NO 36 RT/RW 003/003 KEL KETANGGUNGAN KAB BREBES</t>
  </si>
  <si>
    <r>
      <rPr>
        <u/>
        <sz val="11"/>
        <color rgb="FF1155CC"/>
        <rFont val="Calibri, sans-serif"/>
      </rPr>
      <t>https://www.google.com/maps?q=0,0</t>
    </r>
  </si>
  <si>
    <t>RT0000085641</t>
  </si>
  <si>
    <t>JIHAN JAYA</t>
  </si>
  <si>
    <t>Kendalasem 002/002</t>
  </si>
  <si>
    <r>
      <rPr>
        <u/>
        <sz val="11"/>
        <color rgb="FF1155CC"/>
        <rFont val="Calibri, sans-serif"/>
      </rPr>
      <t>https://www.google.com/maps?q=0,0</t>
    </r>
  </si>
  <si>
    <t>RT0000085645</t>
  </si>
  <si>
    <t>UD. SEKAR ARUM</t>
  </si>
  <si>
    <t>dk. Sabetan Timur 005/006 Wedung</t>
  </si>
  <si>
    <t>WEDUNG</t>
  </si>
  <si>
    <r>
      <rPr>
        <u/>
        <sz val="11"/>
        <color rgb="FF1155CC"/>
        <rFont val="Calibri, sans-serif"/>
      </rPr>
      <t>https://www.google.com/maps?q=0,0</t>
    </r>
  </si>
  <si>
    <t>RT0000085646</t>
  </si>
  <si>
    <t>Kedungwaru Lor 001/003</t>
  </si>
  <si>
    <r>
      <rPr>
        <u/>
        <sz val="11"/>
        <color rgb="FF1155CC"/>
        <rFont val="Calibri, sans-serif"/>
      </rPr>
      <t>https://www.google.com/maps?q=0,0</t>
    </r>
  </si>
  <si>
    <t>RT0000085717</t>
  </si>
  <si>
    <t>Desa Karangawen RT. 03/RW. 06</t>
  </si>
  <si>
    <r>
      <rPr>
        <u/>
        <sz val="11"/>
        <color rgb="FF1155CC"/>
        <rFont val="Calibri, sans-serif"/>
      </rPr>
      <t>https://www.google.com/maps?q=0,0</t>
    </r>
  </si>
  <si>
    <t>RT0000085723</t>
  </si>
  <si>
    <t>Bantengmati 003/001</t>
  </si>
  <si>
    <r>
      <rPr>
        <u/>
        <sz val="11"/>
        <color rgb="FF1155CC"/>
        <rFont val="Calibri, sans-serif"/>
      </rPr>
      <t>https://www.google.com/maps?q=0,0</t>
    </r>
  </si>
  <si>
    <t>RT0000085731</t>
  </si>
  <si>
    <t>SINAR ASIA</t>
  </si>
  <si>
    <t>DESA TIWULANDU RT 02 RW 02 KEC.BANJARHARJO</t>
  </si>
  <si>
    <t>DUKUHJERUK</t>
  </si>
  <si>
    <r>
      <rPr>
        <u/>
        <sz val="11"/>
        <color rgb="FF1155CC"/>
        <rFont val="Calibri, sans-serif"/>
      </rPr>
      <t>https://www.google.com/maps?q=0,0</t>
    </r>
  </si>
  <si>
    <t>RT0000085733</t>
  </si>
  <si>
    <t>RONA TANI</t>
  </si>
  <si>
    <t>DESA SUKAREJA RT 01 RW 04 KEC.BANJARHARHO</t>
  </si>
  <si>
    <t>PENDE</t>
  </si>
  <si>
    <r>
      <rPr>
        <u/>
        <sz val="11"/>
        <color rgb="FF1155CC"/>
        <rFont val="Calibri, sans-serif"/>
      </rPr>
      <t>https://www.google.com/maps?q=0,0</t>
    </r>
  </si>
  <si>
    <t>RT0000085736</t>
  </si>
  <si>
    <t>Gondosari 02/02</t>
  </si>
  <si>
    <t>GONDOSARI</t>
  </si>
  <si>
    <r>
      <rPr>
        <u/>
        <sz val="11"/>
        <color rgb="FF1155CC"/>
        <rFont val="Calibri, sans-serif"/>
      </rPr>
      <t>https://www.google.com/maps?q=0,0</t>
    </r>
  </si>
  <si>
    <t>RT0000085737</t>
  </si>
  <si>
    <t>UD. REMAJA BUMI RAYA</t>
  </si>
  <si>
    <t>Besito Dukuh IV 05/07</t>
  </si>
  <si>
    <t>BESITO</t>
  </si>
  <si>
    <r>
      <rPr>
        <u/>
        <sz val="11"/>
        <color rgb="FF1155CC"/>
        <rFont val="Calibri, sans-serif"/>
      </rPr>
      <t>https://www.google.com/maps?q=0,0</t>
    </r>
  </si>
  <si>
    <t>RT0000085738</t>
  </si>
  <si>
    <t>UD. Sumber Tani</t>
  </si>
  <si>
    <t>Jetiskapuan 03/04</t>
  </si>
  <si>
    <t>JETISKAPUAN</t>
  </si>
  <si>
    <r>
      <rPr>
        <u/>
        <sz val="11"/>
        <color rgb="FF1155CC"/>
        <rFont val="Calibri, sans-serif"/>
      </rPr>
      <t>https://www.google.com/maps?q=0,0</t>
    </r>
  </si>
  <si>
    <t>RT0000085748</t>
  </si>
  <si>
    <t>MITRA USAHA HASIL TANI, UD</t>
  </si>
  <si>
    <t>JALAN ISKHAK SALBANI RT 001 RW 005</t>
  </si>
  <si>
    <t>TAMBAKNEGARA</t>
  </si>
  <si>
    <r>
      <rPr>
        <u/>
        <sz val="11"/>
        <color rgb="FF1155CC"/>
        <rFont val="Calibri, sans-serif"/>
      </rPr>
      <t>https://www.google.com/maps?q=0,0</t>
    </r>
  </si>
  <si>
    <t>RT0000085781</t>
  </si>
  <si>
    <t>HIJAU LESTARI</t>
  </si>
  <si>
    <t>DESA PAMUTUH RT.03/RW.01</t>
  </si>
  <si>
    <t>TEMBELANGGUNUNG</t>
  </si>
  <si>
    <r>
      <rPr>
        <u/>
        <sz val="11"/>
        <color rgb="FF1155CC"/>
        <rFont val="Calibri, sans-serif"/>
      </rPr>
      <t>https://www.google.com/maps?q=0,0</t>
    </r>
  </si>
  <si>
    <t>RT0000085811</t>
  </si>
  <si>
    <t>CUKUL TANI PUTRA</t>
  </si>
  <si>
    <t>DUKUHTENGAH RT/RW 06/01 KEC. KETANGGUNGAN KAB. BREBES</t>
  </si>
  <si>
    <r>
      <rPr>
        <u/>
        <sz val="11"/>
        <color rgb="FF1155CC"/>
        <rFont val="Calibri, sans-serif"/>
      </rPr>
      <t>https://www.google.com/maps?q=0,0</t>
    </r>
  </si>
  <si>
    <t>RT0000085820</t>
  </si>
  <si>
    <t>RUBY TANI</t>
  </si>
  <si>
    <t>JL.GUNUNG LAWU GG SINDORO Rt 01/18</t>
  </si>
  <si>
    <t>SIGEDONG</t>
  </si>
  <si>
    <r>
      <rPr>
        <u/>
        <sz val="11"/>
        <color rgb="FF1155CC"/>
        <rFont val="Calibri, sans-serif"/>
      </rPr>
      <t>https://www.google.com/maps?q=0,0</t>
    </r>
  </si>
  <si>
    <t>RT0000085840</t>
  </si>
  <si>
    <t>GAPOKTAN SIDO MULYO</t>
  </si>
  <si>
    <t>DSN. PONDOK RT.03 RW.01</t>
  </si>
  <si>
    <t>DEMPEL</t>
  </si>
  <si>
    <r>
      <rPr>
        <u/>
        <sz val="11"/>
        <color rgb="FF1155CC"/>
        <rFont val="Calibri, sans-serif"/>
      </rPr>
      <t>https://www.google.com/maps?q=0,0</t>
    </r>
  </si>
  <si>
    <t>RT0000085859</t>
  </si>
  <si>
    <t>UD TANI SEJAHTERA</t>
  </si>
  <si>
    <t>JLN LINGKAR SELATAN RT 002 RW 001</t>
  </si>
  <si>
    <t>KUTALIMAN</t>
  </si>
  <si>
    <r>
      <rPr>
        <u/>
        <sz val="11"/>
        <color rgb="FF1155CC"/>
        <rFont val="Calibri, sans-serif"/>
      </rPr>
      <t>https://www.google.com/maps?q=NULL,NULL</t>
    </r>
  </si>
  <si>
    <t>RT0000085861</t>
  </si>
  <si>
    <t>Dsn Brebes RT.01 RW.03 Ds.Glapan</t>
  </si>
  <si>
    <r>
      <rPr>
        <u/>
        <sz val="11"/>
        <color rgb="FF1155CC"/>
        <rFont val="Calibri, sans-serif"/>
      </rPr>
      <t>https://www.google.com/maps?q=0,0</t>
    </r>
  </si>
  <si>
    <t>RT0000085862</t>
  </si>
  <si>
    <t>Kalicupak Kidul, RT 7 RW 1</t>
  </si>
  <si>
    <t>KALICUPAK LOR</t>
  </si>
  <si>
    <r>
      <rPr>
        <u/>
        <sz val="11"/>
        <color rgb="FF1155CC"/>
        <rFont val="Calibri, sans-serif"/>
      </rPr>
      <t>https://www.google.com/maps?q=0,0</t>
    </r>
  </si>
  <si>
    <t>RT0000085887</t>
  </si>
  <si>
    <t>KURNIA JAYA BERKAH</t>
  </si>
  <si>
    <t>DESA NOTOG RT. 04 RW. 02</t>
  </si>
  <si>
    <t>NOTOG</t>
  </si>
  <si>
    <r>
      <rPr>
        <u/>
        <sz val="11"/>
        <color rgb="FF1155CC"/>
        <rFont val="Calibri, sans-serif"/>
      </rPr>
      <t>https://www.google.com/maps?q=0,0</t>
    </r>
  </si>
  <si>
    <t>RT0000085889</t>
  </si>
  <si>
    <t>Nadin Tani</t>
  </si>
  <si>
    <r>
      <rPr>
        <u/>
        <sz val="11"/>
        <color rgb="FF1155CC"/>
        <rFont val="Calibri, sans-serif"/>
      </rPr>
      <t>https://www.google.com/maps?q=0,0</t>
    </r>
  </si>
  <si>
    <t>RT0000085898</t>
  </si>
  <si>
    <t>JL. LINGKAR SELATAN RT 02 RW 04</t>
  </si>
  <si>
    <r>
      <rPr>
        <u/>
        <sz val="11"/>
        <color rgb="FF1155CC"/>
        <rFont val="Calibri, sans-serif"/>
      </rPr>
      <t>https://www.google.com/maps?q=NULL,NULL</t>
    </r>
  </si>
  <si>
    <t>RT0000085902</t>
  </si>
  <si>
    <t>LINA TANI</t>
  </si>
  <si>
    <t>RT 005/RW 001 DESA KAJEN KEC. LEBAKSIU KAB. TEGAL</t>
  </si>
  <si>
    <r>
      <rPr>
        <u/>
        <sz val="11"/>
        <color rgb="FF1155CC"/>
        <rFont val="Calibri, sans-serif"/>
      </rPr>
      <t>https://www.google.com/maps?q=0,0</t>
    </r>
  </si>
  <si>
    <t>RT0000085923</t>
  </si>
  <si>
    <t>Desa Sangkanajya Rt02/Rw01 Kec.Balapulang Kab.Tegal</t>
  </si>
  <si>
    <t>SANGKANJAYA</t>
  </si>
  <si>
    <r>
      <rPr>
        <u/>
        <sz val="11"/>
        <color rgb="FF1155CC"/>
        <rFont val="Calibri, sans-serif"/>
      </rPr>
      <t>https://www.google.com/maps?q=0,0</t>
    </r>
  </si>
  <si>
    <t>RT0000085973</t>
  </si>
  <si>
    <t>Jl. Pakijangan No. 4 Kel. Pakijangan</t>
  </si>
  <si>
    <t>PAKIJANGAN</t>
  </si>
  <si>
    <r>
      <rPr>
        <u/>
        <sz val="11"/>
        <color rgb="FF1155CC"/>
        <rFont val="Calibri, sans-serif"/>
      </rPr>
      <t>https://www.google.com/maps?q=0,0</t>
    </r>
  </si>
  <si>
    <t>RT0000086000</t>
  </si>
  <si>
    <t>BUMDES MONCER</t>
  </si>
  <si>
    <t>Jl D Sudrajat No 04 RT/RW 04/01 Kel. Grinting</t>
  </si>
  <si>
    <t>GRINTING</t>
  </si>
  <si>
    <r>
      <rPr>
        <u/>
        <sz val="11"/>
        <color rgb="FF1155CC"/>
        <rFont val="Calibri, sans-serif"/>
      </rPr>
      <t>https://www.google.com/maps?q=0,0</t>
    </r>
  </si>
  <si>
    <t>RT0000086009</t>
  </si>
  <si>
    <t>USAHA TANI JAYA</t>
  </si>
  <si>
    <t>DESA SAMODRA RT 004 RW 005 KECAMATAN GUMELAR</t>
  </si>
  <si>
    <t>SAMUDRA</t>
  </si>
  <si>
    <r>
      <rPr>
        <u/>
        <sz val="11"/>
        <color rgb="FF1155CC"/>
        <rFont val="Calibri, sans-serif"/>
      </rPr>
      <t>https://www.google.com/maps?q=0,0</t>
    </r>
  </si>
  <si>
    <t>RT0000086030</t>
  </si>
  <si>
    <t>TANI LADANG PANEN</t>
  </si>
  <si>
    <t>JL. RAYA KRADENAN - TEGALREJA KEL. KRADENAN KERSANA</t>
  </si>
  <si>
    <r>
      <rPr>
        <u/>
        <sz val="11"/>
        <color rgb="FF1155CC"/>
        <rFont val="Calibri, sans-serif"/>
      </rPr>
      <t>https://www.google.com/maps?q=0,0</t>
    </r>
  </si>
  <si>
    <t>RT0000086068</t>
  </si>
  <si>
    <t>TOKO COCOK TANI</t>
  </si>
  <si>
    <t>KALIBOGOR RT 004 RW 002</t>
  </si>
  <si>
    <t>KALIBOGOR</t>
  </si>
  <si>
    <r>
      <rPr>
        <u/>
        <sz val="11"/>
        <color rgb="FF1155CC"/>
        <rFont val="Calibri, sans-serif"/>
      </rPr>
      <t>https://www.google.com/maps?q=0,0</t>
    </r>
  </si>
  <si>
    <t>RT0000086069</t>
  </si>
  <si>
    <t>TANI MAJU MAPAN</t>
  </si>
  <si>
    <t>TAMPINGAN RT 005 RW 002</t>
  </si>
  <si>
    <t>TAMPINGWINARNO</t>
  </si>
  <si>
    <r>
      <rPr>
        <u/>
        <sz val="11"/>
        <color rgb="FF1155CC"/>
        <rFont val="Calibri, sans-serif"/>
      </rPr>
      <t>https://www.google.com/maps?q=NULL,NULL</t>
    </r>
  </si>
  <si>
    <t>RT0000086070</t>
  </si>
  <si>
    <t>MULYOSARI</t>
  </si>
  <si>
    <r>
      <rPr>
        <u/>
        <sz val="11"/>
        <color rgb="FF1155CC"/>
        <rFont val="Calibri, sans-serif"/>
      </rPr>
      <t>https://www.google.com/maps?q=0,0</t>
    </r>
  </si>
  <si>
    <t>RT0000086071</t>
  </si>
  <si>
    <t>JATEN RT 019 RW 004</t>
  </si>
  <si>
    <t>NGADIWARNO</t>
  </si>
  <si>
    <r>
      <rPr>
        <u/>
        <sz val="11"/>
        <color rgb="FF1155CC"/>
        <rFont val="Calibri, sans-serif"/>
      </rPr>
      <t>https://www.google.com/maps?q=NULL,NULL</t>
    </r>
  </si>
  <si>
    <t>RT0000086077</t>
  </si>
  <si>
    <t>DESA KUTUKAN RT.02 RW.01</t>
  </si>
  <si>
    <r>
      <rPr>
        <u/>
        <sz val="11"/>
        <color rgb="FF1155CC"/>
        <rFont val="Calibri, sans-serif"/>
      </rPr>
      <t>https://www.google.com/maps?q=0,0</t>
    </r>
  </si>
  <si>
    <t>RT0000086107</t>
  </si>
  <si>
    <t>JL. RAYA NO.28 SULANG-REMBANG</t>
  </si>
  <si>
    <t>JATIMUDO</t>
  </si>
  <si>
    <r>
      <rPr>
        <u/>
        <sz val="11"/>
        <color rgb="FF1155CC"/>
        <rFont val="Calibri, sans-serif"/>
      </rPr>
      <t>https://www.google.com/maps?q=NULL,NULL</t>
    </r>
  </si>
  <si>
    <t>RT0000086121</t>
  </si>
  <si>
    <t>RAJA TANI</t>
  </si>
  <si>
    <t>DESA PETUNJUNGAN, BULAKAMBA, BREBES</t>
  </si>
  <si>
    <r>
      <rPr>
        <u/>
        <sz val="11"/>
        <color rgb="FF1155CC"/>
        <rFont val="Calibri, sans-serif"/>
      </rPr>
      <t>https://www.google.com/maps?q=0,0</t>
    </r>
  </si>
  <si>
    <t>RT0000086209</t>
  </si>
  <si>
    <t>DS. PASUCEN</t>
  </si>
  <si>
    <t>PASUCEN</t>
  </si>
  <si>
    <r>
      <rPr>
        <u/>
        <sz val="11"/>
        <color rgb="FF1155CC"/>
        <rFont val="Calibri, sans-serif"/>
      </rPr>
      <t>https://www.google.com/maps?q=0,0</t>
    </r>
  </si>
  <si>
    <t>RT0000086284</t>
  </si>
  <si>
    <t>UD mandala tani</t>
  </si>
  <si>
    <t>Srikaton</t>
  </si>
  <si>
    <r>
      <rPr>
        <u/>
        <sz val="11"/>
        <color rgb="FF1155CC"/>
        <rFont val="Calibri, sans-serif"/>
      </rPr>
      <t>https://www.google.com/maps?q=0,0</t>
    </r>
  </si>
  <si>
    <t>RT0000086329</t>
  </si>
  <si>
    <t>MEKAR SARI, UD</t>
  </si>
  <si>
    <t>Dk. Suren RT.06 RW.01 Desa Harjowinangun, Kec. japah</t>
  </si>
  <si>
    <r>
      <rPr>
        <u/>
        <sz val="11"/>
        <color rgb="FF1155CC"/>
        <rFont val="Calibri, sans-serif"/>
      </rPr>
      <t>https://www.google.com/maps?q=0,0</t>
    </r>
  </si>
  <si>
    <t>RT0000086330</t>
  </si>
  <si>
    <t>Maju Jaya, UD</t>
  </si>
  <si>
    <t>Desa Gaplokan RT.01 RW.01 Kec. Japah</t>
  </si>
  <si>
    <t>GAPLOKAN</t>
  </si>
  <si>
    <r>
      <rPr>
        <u/>
        <sz val="11"/>
        <color rgb="FF1155CC"/>
        <rFont val="Calibri, sans-serif"/>
      </rPr>
      <t>https://www.google.com/maps?q=0,0</t>
    </r>
  </si>
  <si>
    <t>RT0000086380</t>
  </si>
  <si>
    <t>UD.MULIA LESTARI</t>
  </si>
  <si>
    <t>Desa Jatisaba RT003/002</t>
  </si>
  <si>
    <r>
      <rPr>
        <u/>
        <sz val="11"/>
        <color rgb="FF1155CC"/>
        <rFont val="Calibri, sans-serif"/>
      </rPr>
      <t>https://www.google.com/maps?q=NULL,NULL</t>
    </r>
  </si>
  <si>
    <t>RT0000086387</t>
  </si>
  <si>
    <t>UD.Kukuh Abadi</t>
  </si>
  <si>
    <t>Desa Panusupan RT002/002</t>
  </si>
  <si>
    <r>
      <rPr>
        <u/>
        <sz val="11"/>
        <color rgb="FF1155CC"/>
        <rFont val="Calibri, sans-serif"/>
      </rPr>
      <t>https://www.google.com/maps?q=NULL,NULL</t>
    </r>
  </si>
  <si>
    <t>RT0000086445</t>
  </si>
  <si>
    <t>DESA NGEMPLAK RT. 01 RW. 03</t>
  </si>
  <si>
    <r>
      <rPr>
        <u/>
        <sz val="11"/>
        <color rgb="FF1155CC"/>
        <rFont val="Calibri, sans-serif"/>
      </rPr>
      <t>https://www.google.com/maps?q=0,0</t>
    </r>
  </si>
  <si>
    <t>RT0000086446</t>
  </si>
  <si>
    <t>Ud isna putra berkah</t>
  </si>
  <si>
    <t>Ds. Glagah waru 03/05</t>
  </si>
  <si>
    <r>
      <rPr>
        <u/>
        <sz val="11"/>
        <color rgb="FF1155CC"/>
        <rFont val="Calibri, sans-serif"/>
      </rPr>
      <t>https://www.google.com/maps?q=0,0</t>
    </r>
  </si>
  <si>
    <t>RT0000086447</t>
  </si>
  <si>
    <t>AA</t>
  </si>
  <si>
    <t>Tanah poleang</t>
  </si>
  <si>
    <r>
      <rPr>
        <u/>
        <sz val="11"/>
        <color rgb="FF1155CC"/>
        <rFont val="Calibri, sans-serif"/>
      </rPr>
      <t>https://www.google.com/maps?q=0,0</t>
    </r>
  </si>
  <si>
    <t>RT0000086448</t>
  </si>
  <si>
    <t>UD. PARI GOGO</t>
  </si>
  <si>
    <t>DESA UNDAAN KIDUL RT. 05 RW. 02</t>
  </si>
  <si>
    <r>
      <rPr>
        <u/>
        <sz val="11"/>
        <color rgb="FF1155CC"/>
        <rFont val="Calibri, sans-serif"/>
      </rPr>
      <t>https://www.google.com/maps?q=0,0</t>
    </r>
  </si>
  <si>
    <t>RT0000086461</t>
  </si>
  <si>
    <t>UD. RAWA INDAH TANI</t>
  </si>
  <si>
    <t>DESA KIRIG RT 04 RW 02 KECAMATAN MEJOBO KABUPATEN KUDUS</t>
  </si>
  <si>
    <r>
      <rPr>
        <u/>
        <sz val="11"/>
        <color rgb="FF1155CC"/>
        <rFont val="Calibri, sans-serif"/>
      </rPr>
      <t>https://www.google.com/maps?q=NULL,NULL</t>
    </r>
  </si>
  <si>
    <t>RT0000086541</t>
  </si>
  <si>
    <t>GAPOKTAN MAJU, UD</t>
  </si>
  <si>
    <t>RT.004 RT.002 Desa Kalinanas Kec. Japah</t>
  </si>
  <si>
    <t>KALINANAS</t>
  </si>
  <si>
    <r>
      <rPr>
        <u/>
        <sz val="11"/>
        <color rgb="FF1155CC"/>
        <rFont val="Calibri, sans-serif"/>
      </rPr>
      <t>https://www.google.com/maps?q=0,0</t>
    </r>
  </si>
  <si>
    <t>RT0000086661</t>
  </si>
  <si>
    <t>SUMBER REJEKI, UD (SDR)</t>
  </si>
  <si>
    <t>RT.006 RW.002 Desa Beganjing Kec. Japah</t>
  </si>
  <si>
    <r>
      <rPr>
        <u/>
        <sz val="11"/>
        <color rgb="FF1155CC"/>
        <rFont val="Calibri, sans-serif"/>
      </rPr>
      <t>https://www.google.com/maps?q=0,0</t>
    </r>
  </si>
  <si>
    <t>RT0000086791</t>
  </si>
  <si>
    <t>EDDY SUSANTO</t>
  </si>
  <si>
    <t>DS. PERDOPO RT 002/001 KEC. GUNUNGWUNGKAL</t>
  </si>
  <si>
    <t>PERDOPO</t>
  </si>
  <si>
    <r>
      <rPr>
        <u/>
        <sz val="11"/>
        <color rgb="FF1155CC"/>
        <rFont val="Calibri, sans-serif"/>
      </rPr>
      <t>https://www.google.com/maps?q=0,0</t>
    </r>
  </si>
  <si>
    <t>RT0000086813</t>
  </si>
  <si>
    <t>NUR TANI</t>
  </si>
  <si>
    <t>-</t>
  </si>
  <si>
    <t>KARAKAN</t>
  </si>
  <si>
    <r>
      <rPr>
        <u/>
        <sz val="11"/>
        <color rgb="FF1155CC"/>
        <rFont val="Calibri, sans-serif"/>
      </rPr>
      <t>https://www.google.com/maps?q=0,0</t>
    </r>
  </si>
  <si>
    <t>RT0000086832</t>
  </si>
  <si>
    <t>Tani Mandiri</t>
  </si>
  <si>
    <t>dusun samberan desa ringinanom kecamatan tempuran</t>
  </si>
  <si>
    <t>RINGINANOM</t>
  </si>
  <si>
    <r>
      <rPr>
        <u/>
        <sz val="11"/>
        <color rgb="FF1155CC"/>
        <rFont val="Calibri, sans-serif"/>
      </rPr>
      <t>https://www.google.com/maps?q=0,0</t>
    </r>
  </si>
  <si>
    <t>RT0000086836</t>
  </si>
  <si>
    <t>UD. SUNARJI</t>
  </si>
  <si>
    <t>DS. NGAWENOMBO</t>
  </si>
  <si>
    <t>NGAWENOMBO</t>
  </si>
  <si>
    <r>
      <rPr>
        <u/>
        <sz val="11"/>
        <color rgb="FF1155CC"/>
        <rFont val="Calibri, sans-serif"/>
      </rPr>
      <t>https://www.google.com/maps?q=NULL,NULL</t>
    </r>
  </si>
  <si>
    <t>RT0000086837</t>
  </si>
  <si>
    <t>UD. IHSAN BAROKAH</t>
  </si>
  <si>
    <t>Dk. Sangeng 03/02 Kel. Kel. Kuwukan , Kec. Dawe , Kab. Kudus</t>
  </si>
  <si>
    <t>KUWUKAN</t>
  </si>
  <si>
    <r>
      <rPr>
        <u/>
        <sz val="11"/>
        <color rgb="FF1155CC"/>
        <rFont val="Calibri, sans-serif"/>
      </rPr>
      <t>https://www.google.com/maps?q=0,0</t>
    </r>
  </si>
  <si>
    <t>RT0000086838</t>
  </si>
  <si>
    <t>Kedungsari 05/04</t>
  </si>
  <si>
    <r>
      <rPr>
        <u/>
        <sz val="11"/>
        <color rgb="FF1155CC"/>
        <rFont val="Calibri, sans-serif"/>
      </rPr>
      <t>https://www.google.com/maps?q=0,0</t>
    </r>
  </si>
  <si>
    <t>RT0000086842</t>
  </si>
  <si>
    <t>GEMAH RIPAH AGROBISNIS</t>
  </si>
  <si>
    <t>Jl Raya Kajoran-Kaliangkrik, Dusun Sepaten, Desa Madugondo, Kec. Kajoran, Kab. Magelang, Jawa Tengah</t>
  </si>
  <si>
    <r>
      <rPr>
        <u/>
        <sz val="11"/>
        <color rgb="FF1155CC"/>
        <rFont val="Calibri, sans-serif"/>
      </rPr>
      <t>https://www.google.com/maps?q=0,0</t>
    </r>
  </si>
  <si>
    <t>RT0000086862</t>
  </si>
  <si>
    <t>KARANGANYAR, KEL. KARANGANYAR, KEC. PAGERBARANG, KAB. TEGAL</t>
  </si>
  <si>
    <t>KERTAHARJA</t>
  </si>
  <si>
    <r>
      <rPr>
        <u/>
        <sz val="11"/>
        <color rgb="FF1155CC"/>
        <rFont val="Calibri, sans-serif"/>
      </rPr>
      <t>https://www.google.com/maps?q=0,0</t>
    </r>
  </si>
  <si>
    <t>RT0000086895</t>
  </si>
  <si>
    <t>UD.RAKSA TANI</t>
  </si>
  <si>
    <t>DESA KARANGGEDANG RT004/RW002</t>
  </si>
  <si>
    <r>
      <rPr>
        <u/>
        <sz val="11"/>
        <color rgb="FF1155CC"/>
        <rFont val="Calibri, sans-serif"/>
      </rPr>
      <t>https://www.google.com/maps?q=NULL,NULL</t>
    </r>
  </si>
  <si>
    <t>RT0000086908</t>
  </si>
  <si>
    <t>Gina Tani</t>
  </si>
  <si>
    <t>Lesmana</t>
  </si>
  <si>
    <t>LESMANA</t>
  </si>
  <si>
    <r>
      <rPr>
        <u/>
        <sz val="11"/>
        <color rgb="FF1155CC"/>
        <rFont val="Calibri, sans-serif"/>
      </rPr>
      <t>https://www.google.com/maps?q=0,0</t>
    </r>
  </si>
  <si>
    <t>RT0000086909</t>
  </si>
  <si>
    <t>Kios Pupuk Kasroh</t>
  </si>
  <si>
    <r>
      <rPr>
        <u/>
        <sz val="11"/>
        <color rgb="FF1155CC"/>
        <rFont val="Calibri, sans-serif"/>
      </rPr>
      <t>https://www.google.com/maps?q=0,0</t>
    </r>
  </si>
  <si>
    <t>RT0000086921</t>
  </si>
  <si>
    <t>TAMAN TANI</t>
  </si>
  <si>
    <t>TAMANAN RT 004 RW 004, Kel. Tamangede, Kec. Gemuh, Kab. Kendal, Provinsi Jawa Tengah</t>
  </si>
  <si>
    <t>TAMANGEDE</t>
  </si>
  <si>
    <r>
      <rPr>
        <u/>
        <sz val="11"/>
        <color rgb="FF1155CC"/>
        <rFont val="Calibri, sans-serif"/>
      </rPr>
      <t>https://www.google.com/maps?q=0,0</t>
    </r>
  </si>
  <si>
    <t>RT0000086939</t>
  </si>
  <si>
    <t>DESA PUNDENREJO RT 04 RW 02 KEC. TAYU</t>
  </si>
  <si>
    <r>
      <rPr>
        <u/>
        <sz val="11"/>
        <color rgb="FF1155CC"/>
        <rFont val="Calibri, sans-serif"/>
      </rPr>
      <t>https://www.google.com/maps?q=0,0</t>
    </r>
  </si>
  <si>
    <t>RT0000086940</t>
  </si>
  <si>
    <t>CV KIYOTAMA AJI</t>
  </si>
  <si>
    <t>RT 005 RW 001</t>
  </si>
  <si>
    <t>GUWO</t>
  </si>
  <si>
    <r>
      <rPr>
        <u/>
        <sz val="11"/>
        <color rgb="FF1155CC"/>
        <rFont val="Calibri, sans-serif"/>
      </rPr>
      <t>https://www.google.com/maps?q=0,0</t>
    </r>
  </si>
  <si>
    <t>RT0000087005</t>
  </si>
  <si>
    <t>UD. BERKAH RIFKI</t>
  </si>
  <si>
    <t>Kaliseger RT 03 RW 08</t>
  </si>
  <si>
    <r>
      <rPr>
        <u/>
        <sz val="11"/>
        <color rgb="FF1155CC"/>
        <rFont val="Calibri, sans-serif"/>
      </rPr>
      <t>https://www.google.com/maps?q=0,0</t>
    </r>
  </si>
  <si>
    <t>RT0000087021</t>
  </si>
  <si>
    <t>DESA CLERING RT. 03 RW. 01</t>
  </si>
  <si>
    <t>CLERING</t>
  </si>
  <si>
    <r>
      <rPr>
        <u/>
        <sz val="11"/>
        <color rgb="FF1155CC"/>
        <rFont val="Calibri, sans-serif"/>
      </rPr>
      <t>https://www.google.com/maps?q=0,0</t>
    </r>
  </si>
  <si>
    <t>RT0000087022</t>
  </si>
  <si>
    <t>UD. KETAN MAS</t>
  </si>
  <si>
    <t>DESA CLERING RT. 04. RW. 01</t>
  </si>
  <si>
    <r>
      <rPr>
        <u/>
        <sz val="11"/>
        <color rgb="FF1155CC"/>
        <rFont val="Calibri, sans-serif"/>
      </rPr>
      <t>https://www.google.com/maps?q=0,0</t>
    </r>
  </si>
  <si>
    <t>RT0000087043</t>
  </si>
  <si>
    <t>JB Mratani</t>
  </si>
  <si>
    <t>Dk. jambekerep rt. 005 rw. 002</t>
  </si>
  <si>
    <r>
      <rPr>
        <u/>
        <sz val="11"/>
        <color rgb="FF1155CC"/>
        <rFont val="Calibri, sans-serif"/>
      </rPr>
      <t>https://www.google.com/maps?q=0,0</t>
    </r>
  </si>
  <si>
    <t>RT0000087053</t>
  </si>
  <si>
    <t>Kampus Tani</t>
  </si>
  <si>
    <t>Jl. T Mandrani No. 19</t>
  </si>
  <si>
    <t>SUMAMPIR</t>
  </si>
  <si>
    <r>
      <rPr>
        <u/>
        <sz val="11"/>
        <color rgb="FF1155CC"/>
        <rFont val="Calibri, sans-serif"/>
      </rPr>
      <t>https://www.google.com/maps?q=0,0</t>
    </r>
  </si>
  <si>
    <t>RT0000087067</t>
  </si>
  <si>
    <t>PARIWARA</t>
  </si>
  <si>
    <t>Tlaga Rt 003/003, Kelurahan Danasari, Kec. Karangjambu, Kab. Purbalingga</t>
  </si>
  <si>
    <r>
      <rPr>
        <u/>
        <sz val="11"/>
        <color rgb="FF1155CC"/>
        <rFont val="Calibri, sans-serif"/>
      </rPr>
      <t>https://www.google.com/maps?q=0,0</t>
    </r>
  </si>
  <si>
    <t>RT0000087073</t>
  </si>
  <si>
    <t>DAYA FAJAR</t>
  </si>
  <si>
    <t>NGABLAK RT 14 RW 04, TANJUNG, KLEGO, BOYOLALI</t>
  </si>
  <si>
    <r>
      <rPr>
        <u/>
        <sz val="11"/>
        <color rgb="FF1155CC"/>
        <rFont val="Calibri, sans-serif"/>
      </rPr>
      <t>https://www.google.com/maps?q=NULL,NULL</t>
    </r>
  </si>
  <si>
    <t>RT0000087076</t>
  </si>
  <si>
    <t>DK GUNUNGSARI, RT 02 RW 02, DESA GUNUNGSARI, WONOSAMUDRO, BOYOLALI</t>
  </si>
  <si>
    <r>
      <rPr>
        <u/>
        <sz val="11"/>
        <color rgb="FF1155CC"/>
        <rFont val="Calibri, sans-serif"/>
      </rPr>
      <t>https://www.google.com/maps?q=0,0</t>
    </r>
  </si>
  <si>
    <t>RT0000087077</t>
  </si>
  <si>
    <t>Tani jaya2</t>
  </si>
  <si>
    <t>Dusun Beru, Desa Mattombong</t>
  </si>
  <si>
    <r>
      <rPr>
        <u/>
        <sz val="11"/>
        <color rgb="FF1155CC"/>
        <rFont val="Calibri, sans-serif"/>
      </rPr>
      <t>https://www.google.com/maps?q=0,0</t>
    </r>
  </si>
  <si>
    <t>RT0000087078</t>
  </si>
  <si>
    <t>RIZKY AGUNG</t>
  </si>
  <si>
    <t>Dk. Mbodeh, Kel. Guwo, Wonosegoro</t>
  </si>
  <si>
    <r>
      <rPr>
        <u/>
        <sz val="11"/>
        <color rgb="FF1155CC"/>
        <rFont val="Calibri, sans-serif"/>
      </rPr>
      <t>https://www.google.com/maps?q=0,0</t>
    </r>
  </si>
  <si>
    <t>RT0000087087</t>
  </si>
  <si>
    <t>JAYA MAKMUR</t>
  </si>
  <si>
    <t>Jl. Raya Ngangkruk - Sonolayu Km 1 Dk. Ngangkruk, Kel. Tambak, Kec. Mojosongo</t>
  </si>
  <si>
    <t>TAMBAK</t>
  </si>
  <si>
    <r>
      <rPr>
        <u/>
        <sz val="11"/>
        <color rgb="FF1155CC"/>
        <rFont val="Calibri, sans-serif"/>
      </rPr>
      <t>https://www.google.com/maps?q=0,0</t>
    </r>
  </si>
  <si>
    <t>RT0000087115</t>
  </si>
  <si>
    <t>ANITA JAYA</t>
  </si>
  <si>
    <r>
      <rPr>
        <u/>
        <sz val="11"/>
        <color rgb="FF1155CC"/>
        <rFont val="Calibri, sans-serif"/>
      </rPr>
      <t>https://www.google.com/maps?q=0,0</t>
    </r>
  </si>
  <si>
    <t>RT0000087116</t>
  </si>
  <si>
    <t>AYU TANI</t>
  </si>
  <si>
    <r>
      <rPr>
        <u/>
        <sz val="11"/>
        <color rgb="FF1155CC"/>
        <rFont val="Calibri, sans-serif"/>
      </rPr>
      <t>https://www.google.com/maps?q=0,0</t>
    </r>
  </si>
  <si>
    <t>RT0000087117</t>
  </si>
  <si>
    <t>WAGE JAYA</t>
  </si>
  <si>
    <r>
      <rPr>
        <u/>
        <sz val="11"/>
        <color rgb="FF1155CC"/>
        <rFont val="Calibri, sans-serif"/>
      </rPr>
      <t>https://www.google.com/maps?q=0,0</t>
    </r>
  </si>
  <si>
    <t>RT0000087141</t>
  </si>
  <si>
    <t>MULYA TANI PGY</t>
  </si>
  <si>
    <t>DUKUH KALISUREN DESA WANATIRTA RT. 010 RW.01</t>
  </si>
  <si>
    <t>WANATIRTA</t>
  </si>
  <si>
    <r>
      <rPr>
        <u/>
        <sz val="11"/>
        <color rgb="FF1155CC"/>
        <rFont val="Calibri, sans-serif"/>
      </rPr>
      <t>https://www.google.com/maps?q=0,0</t>
    </r>
  </si>
  <si>
    <t>RT0000087166</t>
  </si>
  <si>
    <t>SEKAR ASIH</t>
  </si>
  <si>
    <t>Sekaran</t>
  </si>
  <si>
    <t>SEKARAN</t>
  </si>
  <si>
    <r>
      <rPr>
        <u/>
        <sz val="11"/>
        <color rgb="FF1155CC"/>
        <rFont val="Calibri, sans-serif"/>
      </rPr>
      <t>https://www.google.com/maps?q=0,0</t>
    </r>
  </si>
  <si>
    <t>RT0000087167</t>
  </si>
  <si>
    <t>Gapoktan Mlese Rukun Tani</t>
  </si>
  <si>
    <t>Mlese</t>
  </si>
  <si>
    <r>
      <rPr>
        <u/>
        <sz val="11"/>
        <color rgb="FF1155CC"/>
        <rFont val="Calibri, sans-serif"/>
      </rPr>
      <t>https://www.google.com/maps?q=0,0</t>
    </r>
  </si>
  <si>
    <t>RT0000087174</t>
  </si>
  <si>
    <t>SUDIMORO</t>
  </si>
  <si>
    <r>
      <rPr>
        <u/>
        <sz val="11"/>
        <color rgb="FF1155CC"/>
        <rFont val="Calibri, sans-serif"/>
      </rPr>
      <t>https://www.google.com/maps?q=0,0</t>
    </r>
  </si>
  <si>
    <t>RT0000087185</t>
  </si>
  <si>
    <t>CV. RIKITA</t>
  </si>
  <si>
    <t>JETIS, RT. 02 RW. 05 PACARMULYO,, LEKSONO WONOSOBO</t>
  </si>
  <si>
    <r>
      <rPr>
        <u/>
        <sz val="11"/>
        <color rgb="FF1155CC"/>
        <rFont val="Calibri, sans-serif"/>
      </rPr>
      <t>https://www.google.com/maps?q=0,0</t>
    </r>
  </si>
  <si>
    <t>RT0000087189</t>
  </si>
  <si>
    <t>EL SUKA TANI</t>
  </si>
  <si>
    <t>Bomerto rt.008 rw. 001</t>
  </si>
  <si>
    <t>BOMERTO</t>
  </si>
  <si>
    <r>
      <rPr>
        <u/>
        <sz val="11"/>
        <color rgb="FF1155CC"/>
        <rFont val="Calibri, sans-serif"/>
      </rPr>
      <t>https://www.google.com/maps?q=0,0</t>
    </r>
  </si>
  <si>
    <t>RT0000087194</t>
  </si>
  <si>
    <t>UD ZAKARIYA.</t>
  </si>
  <si>
    <t>DUKUH KALIBENING</t>
  </si>
  <si>
    <r>
      <rPr>
        <u/>
        <sz val="11"/>
        <color rgb="FF1155CC"/>
        <rFont val="Calibri, sans-serif"/>
      </rPr>
      <t>https://www.google.com/maps?q=NULL,NULL</t>
    </r>
  </si>
  <si>
    <t>RT0000087196</t>
  </si>
  <si>
    <t>Mecca jaya</t>
  </si>
  <si>
    <t>Pungangan rt03 rw04</t>
  </si>
  <si>
    <t>GUNTURMADU</t>
  </si>
  <si>
    <r>
      <rPr>
        <u/>
        <sz val="11"/>
        <color rgb="FF1155CC"/>
        <rFont val="Calibri, sans-serif"/>
      </rPr>
      <t>https://www.google.com/maps?q=0,0</t>
    </r>
  </si>
  <si>
    <t>RT0000087200</t>
  </si>
  <si>
    <t>BUBAKAN</t>
  </si>
  <si>
    <r>
      <rPr>
        <u/>
        <sz val="11"/>
        <color rgb="FF1155CC"/>
        <rFont val="Calibri, sans-serif"/>
      </rPr>
      <t>https://www.google.com/maps?q=0,0</t>
    </r>
  </si>
  <si>
    <t>RT0000087201</t>
  </si>
  <si>
    <t>UD.BUMI AJI</t>
  </si>
  <si>
    <t>DK BEDEGAN,Kel.Bangkleyan</t>
  </si>
  <si>
    <r>
      <rPr>
        <u/>
        <sz val="11"/>
        <color rgb="FF1155CC"/>
        <rFont val="Calibri, sans-serif"/>
      </rPr>
      <t>https://www.google.com/maps?q=0,0</t>
    </r>
  </si>
  <si>
    <t>RT0000087202</t>
  </si>
  <si>
    <t>UD.SARI MAKMUR</t>
  </si>
  <si>
    <t>JAMBE 003/008 Kel tambakromo</t>
  </si>
  <si>
    <r>
      <rPr>
        <u/>
        <sz val="11"/>
        <color rgb="FF1155CC"/>
        <rFont val="Calibri, sans-serif"/>
      </rPr>
      <t>https://www.google.com/maps?q=NULL,NULL</t>
    </r>
  </si>
  <si>
    <t>RT0000087209</t>
  </si>
  <si>
    <t>BERKAH ABDI TANI</t>
  </si>
  <si>
    <t>DESA PURWAHAMBA KEC SURADADI KAB TEGAL</t>
  </si>
  <si>
    <t>PURWAHAMBA</t>
  </si>
  <si>
    <r>
      <rPr>
        <u/>
        <sz val="11"/>
        <color rgb="FF1155CC"/>
        <rFont val="Calibri, sans-serif"/>
      </rPr>
      <t>https://www.google.com/maps?q=0,0</t>
    </r>
  </si>
  <si>
    <t>RT0000087210</t>
  </si>
  <si>
    <t>BERKAH PUTRA JAYA</t>
  </si>
  <si>
    <t>DESA KEPUNDUHAN RT 10 RW 08 KEC. KRAMAT KAB. TEGAL</t>
  </si>
  <si>
    <r>
      <rPr>
        <u/>
        <sz val="11"/>
        <color rgb="FF1155CC"/>
        <rFont val="Calibri, sans-serif"/>
      </rPr>
      <t>https://www.google.com/maps?q=0,0</t>
    </r>
  </si>
  <si>
    <t>RT0000087216</t>
  </si>
  <si>
    <r>
      <rPr>
        <u/>
        <sz val="11"/>
        <color rgb="FF1155CC"/>
        <rFont val="Calibri, sans-serif"/>
      </rPr>
      <t>https://www.google.com/maps?q=0,0</t>
    </r>
  </si>
  <si>
    <t>RT0000087220</t>
  </si>
  <si>
    <t>SAMUDRA KULON RT 05 / RW 01 GUMELAR</t>
  </si>
  <si>
    <t>SAMUDRA KULON</t>
  </si>
  <si>
    <r>
      <rPr>
        <u/>
        <sz val="11"/>
        <color rgb="FF1155CC"/>
        <rFont val="Calibri, sans-serif"/>
      </rPr>
      <t>https://www.google.com/maps?q=0,0</t>
    </r>
  </si>
  <si>
    <t>RT0000087226</t>
  </si>
  <si>
    <t>LINI MAKMUR TANI</t>
  </si>
  <si>
    <t>DESA WANAMULYA</t>
  </si>
  <si>
    <t>WANAMULYA</t>
  </si>
  <si>
    <r>
      <rPr>
        <u/>
        <sz val="11"/>
        <color rgb="FF1155CC"/>
        <rFont val="Calibri, sans-serif"/>
      </rPr>
      <t>https://www.google.com/maps?q=0,0</t>
    </r>
  </si>
  <si>
    <t>RT0000087227</t>
  </si>
  <si>
    <t>TANI MUKTI LESTARI</t>
  </si>
  <si>
    <t>Sadabumi RT 003/ RW 001</t>
  </si>
  <si>
    <t>SADAHAYU</t>
  </si>
  <si>
    <r>
      <rPr>
        <u/>
        <sz val="11"/>
        <color rgb="FF1155CC"/>
        <rFont val="Calibri, sans-serif"/>
      </rPr>
      <t>https://www.google.com/maps?q=NULL,NULL</t>
    </r>
  </si>
  <si>
    <t>RT0000087230</t>
  </si>
  <si>
    <t>Tani Maju</t>
  </si>
  <si>
    <t>Desa Tambaksari</t>
  </si>
  <si>
    <r>
      <rPr>
        <u/>
        <sz val="11"/>
        <color rgb="FF1155CC"/>
        <rFont val="Calibri, sans-serif"/>
      </rPr>
      <t>https://www.google.com/maps?q=0,0</t>
    </r>
  </si>
  <si>
    <t>RT0000087231</t>
  </si>
  <si>
    <t>Putra Tunggal Tani</t>
  </si>
  <si>
    <t>Desa Gebanganom</t>
  </si>
  <si>
    <t>GEMPOLSEWU</t>
  </si>
  <si>
    <r>
      <rPr>
        <u/>
        <sz val="11"/>
        <color rgb="FF1155CC"/>
        <rFont val="Calibri, sans-serif"/>
      </rPr>
      <t>https://www.google.com/maps?q=0,0</t>
    </r>
  </si>
  <si>
    <t>RT0000087233</t>
  </si>
  <si>
    <t>Tani Berkah</t>
  </si>
  <si>
    <t>Dusun Rejosari</t>
  </si>
  <si>
    <r>
      <rPr>
        <u/>
        <sz val="11"/>
        <color rgb="FF1155CC"/>
        <rFont val="Calibri, sans-serif"/>
      </rPr>
      <t>https://www.google.com/maps?q=0,0</t>
    </r>
  </si>
  <si>
    <t>RT0000087234</t>
  </si>
  <si>
    <t>MANDIRI BERSATU</t>
  </si>
  <si>
    <t>RT 03 RW 02 DESA KEDUNGBANJAR, PEMALANG, JAWA TENGAH</t>
  </si>
  <si>
    <r>
      <rPr>
        <u/>
        <sz val="11"/>
        <color rgb="FF1155CC"/>
        <rFont val="Calibri, sans-serif"/>
      </rPr>
      <t>https://www.google.com/maps?q=0,0</t>
    </r>
  </si>
  <si>
    <t>RT0000087235</t>
  </si>
  <si>
    <t>Mitra Desa Kebumen</t>
  </si>
  <si>
    <t>Jl Raya Kutoarjo</t>
  </si>
  <si>
    <r>
      <rPr>
        <u/>
        <sz val="11"/>
        <color rgb="FF1155CC"/>
        <rFont val="Calibri, sans-serif"/>
      </rPr>
      <t>https://www.google.com/maps?q=0,0</t>
    </r>
  </si>
  <si>
    <t>RT0000087238</t>
  </si>
  <si>
    <t>UD. Sido Seneng</t>
  </si>
  <si>
    <t>Dk. Mangunranan, Rt 005 Rw 004</t>
  </si>
  <si>
    <r>
      <rPr>
        <u/>
        <sz val="11"/>
        <color rgb="FF1155CC"/>
        <rFont val="Calibri, sans-serif"/>
      </rPr>
      <t>https://www.google.com/maps?q=0,0</t>
    </r>
  </si>
  <si>
    <t>RT0000087240</t>
  </si>
  <si>
    <t>Tani Sejahtera</t>
  </si>
  <si>
    <t>Wanatawang, Rt 001/ Rw 003</t>
  </si>
  <si>
    <r>
      <rPr>
        <u/>
        <sz val="11"/>
        <color rgb="FF1155CC"/>
        <rFont val="Calibri, sans-serif"/>
      </rPr>
      <t>https://www.google.com/maps?q=0,0</t>
    </r>
  </si>
  <si>
    <t>RT0000087241</t>
  </si>
  <si>
    <t>Satria Pinggir Lukulo</t>
  </si>
  <si>
    <t>Dk, Krajan Rt 02 Rw 01</t>
  </si>
  <si>
    <r>
      <rPr>
        <u/>
        <sz val="11"/>
        <color rgb="FF1155CC"/>
        <rFont val="Calibri, sans-serif"/>
      </rPr>
      <t>https://www.google.com/maps?q=0,0</t>
    </r>
  </si>
  <si>
    <t>RT0000087245</t>
  </si>
  <si>
    <t>ESTU MAKMUR</t>
  </si>
  <si>
    <t>GIRIYOSO</t>
  </si>
  <si>
    <r>
      <rPr>
        <u/>
        <sz val="11"/>
        <color rgb="FF1155CC"/>
        <rFont val="Calibri, sans-serif"/>
      </rPr>
      <t>https://www.google.com/maps?q=0,0</t>
    </r>
  </si>
  <si>
    <t>RT0000087246</t>
  </si>
  <si>
    <t>KADUNG REDJO</t>
  </si>
  <si>
    <r>
      <rPr>
        <u/>
        <sz val="11"/>
        <color rgb="FF1155CC"/>
        <rFont val="Calibri, sans-serif"/>
      </rPr>
      <t>https://www.google.com/maps?q=0,0</t>
    </r>
  </si>
  <si>
    <t>RT0000087247</t>
  </si>
  <si>
    <t>RETNO MULYO</t>
  </si>
  <si>
    <r>
      <rPr>
        <u/>
        <sz val="11"/>
        <color rgb="FF1155CC"/>
        <rFont val="Calibri, sans-serif"/>
      </rPr>
      <t>https://www.google.com/maps?q=0,0</t>
    </r>
  </si>
  <si>
    <t>RT0000087252</t>
  </si>
  <si>
    <t>Jalan Sradil Rt 01 Rw 01</t>
  </si>
  <si>
    <t>KARANGBENDA</t>
  </si>
  <si>
    <r>
      <rPr>
        <u/>
        <sz val="11"/>
        <color rgb="FF1155CC"/>
        <rFont val="Calibri, sans-serif"/>
      </rPr>
      <t>https://www.google.com/maps?q=0,0</t>
    </r>
  </si>
  <si>
    <t>RT0000087257</t>
  </si>
  <si>
    <t>PT. Daya Aksara Solusindo</t>
  </si>
  <si>
    <t>Jl. Merto Kusumo Candi Kidul Rt 01 / Rw 08 Desa Candirejo, Tuntang, Semarang, Jawa Tengah</t>
  </si>
  <si>
    <t>CANDIREJO</t>
  </si>
  <si>
    <r>
      <rPr>
        <u/>
        <sz val="11"/>
        <color rgb="FF1155CC"/>
        <rFont val="Calibri, sans-serif"/>
      </rPr>
      <t>https://www.google.com/maps?q=0,0</t>
    </r>
  </si>
  <si>
    <t>RT0000087271</t>
  </si>
  <si>
    <t>CURUG TANI</t>
  </si>
  <si>
    <t>Dusun curug, desa curugsewu rt001/009</t>
  </si>
  <si>
    <t>CURUGSEWU</t>
  </si>
  <si>
    <r>
      <rPr>
        <u/>
        <sz val="11"/>
        <color rgb="FF1155CC"/>
        <rFont val="Calibri, sans-serif"/>
      </rPr>
      <t>https://www.google.com/maps?q=0,0</t>
    </r>
  </si>
  <si>
    <t>RT0000087276</t>
  </si>
  <si>
    <t>AGUS TANI</t>
  </si>
  <si>
    <t>Jl.Ngareanak Singorojo,Dusun Jomblang,RT 01 RW 07, Kecamatan Singorojo, Kabupaten Kendal</t>
  </si>
  <si>
    <r>
      <rPr>
        <u/>
        <sz val="11"/>
        <color rgb="FF1155CC"/>
        <rFont val="Calibri, sans-serif"/>
      </rPr>
      <t>https://www.google.com/maps?q=0,0</t>
    </r>
  </si>
  <si>
    <t>RT0000087277</t>
  </si>
  <si>
    <t>Dusun Gunungsari RT. 004 RW. 001 Desa Kedungwadas , Kec. Bantarsari, Kab. Cilacap</t>
  </si>
  <si>
    <t>KEDUNGWADAS</t>
  </si>
  <si>
    <r>
      <rPr>
        <u/>
        <sz val="11"/>
        <color rgb="FF1155CC"/>
        <rFont val="Calibri, sans-serif"/>
      </rPr>
      <t>https://www.google.com/maps?q=0,0</t>
    </r>
  </si>
  <si>
    <t>RT0000087278</t>
  </si>
  <si>
    <t>NITA TANI</t>
  </si>
  <si>
    <t>Ds.Sokasari Rt 05/ Rw 04</t>
  </si>
  <si>
    <t>BEGAWAT</t>
  </si>
  <si>
    <r>
      <rPr>
        <u/>
        <sz val="11"/>
        <color rgb="FF1155CC"/>
        <rFont val="Calibri, sans-serif"/>
      </rPr>
      <t>https://www.google.com/maps?q=0,0</t>
    </r>
  </si>
  <si>
    <t>RT0000087279</t>
  </si>
  <si>
    <t>Berkah Tani Maju</t>
  </si>
  <si>
    <t>Jl. Raya Kamulyan RT. 03 RW. 01 Desa kamulyan Kec. Bantarsari Kab. Cilacap</t>
  </si>
  <si>
    <t>CIKEDONDONG</t>
  </si>
  <si>
    <r>
      <rPr>
        <u/>
        <sz val="11"/>
        <color rgb="FF1155CC"/>
        <rFont val="Calibri, sans-serif"/>
      </rPr>
      <t>https://www.google.com/maps?q=0,0</t>
    </r>
  </si>
  <si>
    <t>RT0000087281</t>
  </si>
  <si>
    <t>GRIYA TANI</t>
  </si>
  <si>
    <t>Dusun Gonobarat RT. 02 RW. 02 Desa Gonoharjo Kecamatan Limbangan Kabupaten Kendal</t>
  </si>
  <si>
    <t>GONOHARJO</t>
  </si>
  <si>
    <r>
      <rPr>
        <u/>
        <sz val="11"/>
        <color rgb="FF1155CC"/>
        <rFont val="Calibri, sans-serif"/>
      </rPr>
      <t>https://www.google.com/maps?q=0,0</t>
    </r>
  </si>
  <si>
    <t>RT0000087282</t>
  </si>
  <si>
    <t>DESA CAMPUREJO</t>
  </si>
  <si>
    <r>
      <rPr>
        <u/>
        <sz val="11"/>
        <color rgb="FF1155CC"/>
        <rFont val="Calibri, sans-serif"/>
      </rPr>
      <t>https://www.google.com/maps?q=0,0</t>
    </r>
  </si>
  <si>
    <t>RT0000087287</t>
  </si>
  <si>
    <t>KEDUNGASRI</t>
  </si>
  <si>
    <r>
      <rPr>
        <u/>
        <sz val="11"/>
        <color rgb="FF1155CC"/>
        <rFont val="Calibri, sans-serif"/>
      </rPr>
      <t>https://www.google.com/maps?q=0,0</t>
    </r>
  </si>
  <si>
    <t>RT0000087289</t>
  </si>
  <si>
    <t>Satu Tani</t>
  </si>
  <si>
    <t>Triharjo RT. 002/004</t>
  </si>
  <si>
    <r>
      <rPr>
        <u/>
        <sz val="11"/>
        <color rgb="FF1155CC"/>
        <rFont val="Calibri, sans-serif"/>
      </rPr>
      <t>https://www.google.com/maps?q=0,0</t>
    </r>
  </si>
  <si>
    <t>RT0000087293</t>
  </si>
  <si>
    <t>UD ORYZA</t>
  </si>
  <si>
    <t>Desa Sidorejo RT 001 RW 002</t>
  </si>
  <si>
    <r>
      <rPr>
        <u/>
        <sz val="11"/>
        <color rgb="FF1155CC"/>
        <rFont val="Calibri, sans-serif"/>
      </rPr>
      <t>https://www.google.com/maps?q=0,0</t>
    </r>
  </si>
  <si>
    <t>RT0000087297</t>
  </si>
  <si>
    <t>DS. LONGKEYANG KEC. BODEH KAB. BODEH</t>
  </si>
  <si>
    <t>LONGKEYANG</t>
  </si>
  <si>
    <r>
      <rPr>
        <u/>
        <sz val="11"/>
        <color rgb="FF1155CC"/>
        <rFont val="Calibri, sans-serif"/>
      </rPr>
      <t>https://www.google.com/maps?q=0,0</t>
    </r>
  </si>
  <si>
    <t>RT0000087301</t>
  </si>
  <si>
    <t>Jl. Samratulangi No. 76 RT. 05 RW. 09, Desa Pasarbatang, Kec. Brebes, Kab. Brebes</t>
  </si>
  <si>
    <t>LIMBANGAN WETAN</t>
  </si>
  <si>
    <r>
      <rPr>
        <u/>
        <sz val="11"/>
        <color rgb="FF1155CC"/>
        <rFont val="Calibri, sans-serif"/>
      </rPr>
      <t>https://www.google.com/maps?q=0,0</t>
    </r>
  </si>
  <si>
    <t>RT0000087328</t>
  </si>
  <si>
    <t>UD SEMOGA JAYA</t>
  </si>
  <si>
    <t>DS JURANGJERO</t>
  </si>
  <si>
    <r>
      <rPr>
        <u/>
        <sz val="11"/>
        <color rgb="FF1155CC"/>
        <rFont val="Calibri, sans-serif"/>
      </rPr>
      <t>https://www.google.com/maps?q=0,0</t>
    </r>
  </si>
  <si>
    <t>RT0000087330</t>
  </si>
  <si>
    <t>BAGJA TANI</t>
  </si>
  <si>
    <t>Dusun Cilongkrang Barat, Desa Cilongkrang Kecamatan Wanareja.</t>
  </si>
  <si>
    <t>CILONGKRANG</t>
  </si>
  <si>
    <r>
      <rPr>
        <u/>
        <sz val="11"/>
        <color rgb="FF1155CC"/>
        <rFont val="Calibri, sans-serif"/>
      </rPr>
      <t>https://www.google.com/maps?q=0,0</t>
    </r>
  </si>
  <si>
    <t>RT0000087343</t>
  </si>
  <si>
    <t>Hidayah Tani</t>
  </si>
  <si>
    <t>Desa Sirangkang Rt.05/Rw01, Kelurahan Sirangkang, Kec.Petarukan, Kab.Pemalang Provinsi Jawa tengah 63256</t>
  </si>
  <si>
    <r>
      <rPr>
        <u/>
        <sz val="11"/>
        <color rgb="FF1155CC"/>
        <rFont val="Calibri, sans-serif"/>
      </rPr>
      <t>https://www.google.com/maps?q=0,0</t>
    </r>
  </si>
  <si>
    <t>RT0000087344</t>
  </si>
  <si>
    <t>UD.KRAJAN MAKMUR</t>
  </si>
  <si>
    <t>Blerong, Rt 02/ Rw 04, Guntur, Demak.</t>
  </si>
  <si>
    <r>
      <rPr>
        <u/>
        <sz val="11"/>
        <color rgb="FF1155CC"/>
        <rFont val="Calibri, sans-serif"/>
      </rPr>
      <t>https://www.google.com/maps?q=0,0</t>
    </r>
  </si>
  <si>
    <t>RT0000087345</t>
  </si>
  <si>
    <t>Toko Kawan Tani Jaya</t>
  </si>
  <si>
    <t>Krandon 13/3 Guntur Demak</t>
  </si>
  <si>
    <t>KRANDON</t>
  </si>
  <si>
    <r>
      <rPr>
        <u/>
        <sz val="11"/>
        <color rgb="FF1155CC"/>
        <rFont val="Calibri, sans-serif"/>
      </rPr>
      <t>https://www.google.com/maps?q=0,0</t>
    </r>
  </si>
  <si>
    <t>RT0000087346</t>
  </si>
  <si>
    <t>Toko sarwoto</t>
  </si>
  <si>
    <t>Desa sidoharjo RT03 RW 03</t>
  </si>
  <si>
    <r>
      <rPr>
        <u/>
        <sz val="11"/>
        <color rgb="FF1155CC"/>
        <rFont val="Calibri, sans-serif"/>
      </rPr>
      <t>https://www.google.com/maps?q=0,0</t>
    </r>
  </si>
  <si>
    <t>RT0000087347</t>
  </si>
  <si>
    <t>TOKO GAWE GESANG</t>
  </si>
  <si>
    <t>DESA KURIPAN RT 02 RW 13</t>
  </si>
  <si>
    <r>
      <rPr>
        <u/>
        <sz val="11"/>
        <color rgb="FF1155CC"/>
        <rFont val="Calibri, sans-serif"/>
      </rPr>
      <t>https://www.google.com/maps?q=0,0</t>
    </r>
  </si>
  <si>
    <t>RT0000087353</t>
  </si>
  <si>
    <t>UD POJOK</t>
  </si>
  <si>
    <t>DUSUN PENGKOL, DESA DAPURNO, KECAMATAN WIROSARI</t>
  </si>
  <si>
    <t>DAPURNO</t>
  </si>
  <si>
    <r>
      <rPr>
        <u/>
        <sz val="11"/>
        <color rgb="FF1155CC"/>
        <rFont val="Calibri, sans-serif"/>
      </rPr>
      <t>https://www.google.com/maps?q=0,0</t>
    </r>
  </si>
  <si>
    <t>RT0000087354</t>
  </si>
  <si>
    <t>WAROENG TANI</t>
  </si>
  <si>
    <t>DSN TEPUS, RT 02 RW 04, DS DAPURNO, KEC. WIROSARI, KAB. GROBOGAN</t>
  </si>
  <si>
    <r>
      <rPr>
        <u/>
        <sz val="11"/>
        <color rgb="FF1155CC"/>
        <rFont val="Calibri, sans-serif"/>
      </rPr>
      <t>https://www.google.com/maps?q=0,0</t>
    </r>
  </si>
  <si>
    <t>RT0000087357</t>
  </si>
  <si>
    <t>Ds Tungu Rt12 Rw 02,Kec. Godong, Kab. Grobogan</t>
  </si>
  <si>
    <t>TUNGU</t>
  </si>
  <si>
    <r>
      <rPr>
        <u/>
        <sz val="11"/>
        <color rgb="FF1155CC"/>
        <rFont val="Calibri, sans-serif"/>
      </rPr>
      <t>https://www.google.com/maps?q=0,0</t>
    </r>
  </si>
  <si>
    <t>RT0000087358</t>
  </si>
  <si>
    <t>WINK TOKO</t>
  </si>
  <si>
    <t>Dsn Manggar, Rt 03 Rw 03, Ds Manggar wetan, Kec. Godong, Kab. Grobogan</t>
  </si>
  <si>
    <t>MANGGARWETAN</t>
  </si>
  <si>
    <r>
      <rPr>
        <u/>
        <sz val="11"/>
        <color rgb="FF1155CC"/>
        <rFont val="Calibri, sans-serif"/>
      </rPr>
      <t>https://www.google.com/maps?q=0,0</t>
    </r>
  </si>
  <si>
    <t>RT0000087361</t>
  </si>
  <si>
    <t>Toko Elsya Tani</t>
  </si>
  <si>
    <t>Jl. Raya Kalipucang Rt.17 Rw.04 Kel.Kalipucang, Kec. Brebes, Kab. Brebes</t>
  </si>
  <si>
    <t>PAMENGGER</t>
  </si>
  <si>
    <r>
      <rPr>
        <u/>
        <sz val="11"/>
        <color rgb="FF1155CC"/>
        <rFont val="Calibri, sans-serif"/>
      </rPr>
      <t>https://www.google.com/maps?q=0,0</t>
    </r>
  </si>
  <si>
    <t>RT0000087385</t>
  </si>
  <si>
    <t>GUGUN, TK</t>
  </si>
  <si>
    <t>Dk. Tutup RT 06 RW 01 Desa Tutup, Kec. Tunjungan Kab. Blora</t>
  </si>
  <si>
    <t>TUTUP</t>
  </si>
  <si>
    <r>
      <rPr>
        <u/>
        <sz val="11"/>
        <color rgb="FF1155CC"/>
        <rFont val="Calibri, sans-serif"/>
      </rPr>
      <t>https://www.google.com/maps?q=0,0</t>
    </r>
  </si>
  <si>
    <t>RT0000087389</t>
  </si>
  <si>
    <t>SUKOREJO MAKMUR</t>
  </si>
  <si>
    <r>
      <rPr>
        <u/>
        <sz val="11"/>
        <color rgb="FF1155CC"/>
        <rFont val="Calibri, sans-serif"/>
      </rPr>
      <t>https://www.google.com/maps?q=0,0</t>
    </r>
  </si>
  <si>
    <t>RT0000087390</t>
  </si>
  <si>
    <t>ARFATA PUTRA BAROKAH, CV</t>
  </si>
  <si>
    <t>GEMPOLREJO, KEL. Gempolrejo, Kec. tunjungan, Kab. Blora</t>
  </si>
  <si>
    <r>
      <rPr>
        <u/>
        <sz val="11"/>
        <color rgb="FF1155CC"/>
        <rFont val="Calibri, sans-serif"/>
      </rPr>
      <t>https://www.google.com/maps?q=0,0</t>
    </r>
  </si>
  <si>
    <t>RT0000087425</t>
  </si>
  <si>
    <t>ARDY BERKAH JAYA</t>
  </si>
  <si>
    <t>Wonosari Rt. 007 Banaran Kalijambe</t>
  </si>
  <si>
    <r>
      <rPr>
        <u/>
        <sz val="11"/>
        <color rgb="FF1155CC"/>
        <rFont val="Calibri, sans-serif"/>
      </rPr>
      <t>https://www.google.com/maps?q=0,0</t>
    </r>
  </si>
  <si>
    <t>RT0000087429</t>
  </si>
  <si>
    <t>RT 04 RW 01</t>
  </si>
  <si>
    <r>
      <rPr>
        <u/>
        <sz val="11"/>
        <color rgb="FF1155CC"/>
        <rFont val="Calibri, sans-serif"/>
      </rPr>
      <t>https://www.google.com/maps?q=0,0</t>
    </r>
  </si>
  <si>
    <t>RT0000087443</t>
  </si>
  <si>
    <t>JL.RAYA PONOLAWEN KRANDON DESA PONOLAWEN KEC.KESESI,KAB.PEKALONGAN</t>
  </si>
  <si>
    <t>WATUPAYUNG</t>
  </si>
  <si>
    <r>
      <rPr>
        <u/>
        <sz val="11"/>
        <color rgb="FF1155CC"/>
        <rFont val="Calibri, sans-serif"/>
      </rPr>
      <t>https://www.google.com/maps?q=0,0</t>
    </r>
  </si>
  <si>
    <t>RT0000087444</t>
  </si>
  <si>
    <t>JL.RAYA KLAIRAN KAJEN DUKUH KEMUKUS DESA KARANGREJO KEC.KESESI KAB.PEKALONGAN</t>
  </si>
  <si>
    <r>
      <rPr>
        <u/>
        <sz val="11"/>
        <color rgb="FF1155CC"/>
        <rFont val="Calibri, sans-serif"/>
      </rPr>
      <t>https://www.google.com/maps?q=0,0</t>
    </r>
  </si>
  <si>
    <t>RT0000087453</t>
  </si>
  <si>
    <t>Desa Sidakaton RT. 03 Rw. 02 Kec. Tanjung Kab. Brebes</t>
  </si>
  <si>
    <t>SIDAKATON</t>
  </si>
  <si>
    <r>
      <rPr>
        <u/>
        <sz val="11"/>
        <color rgb="FF1155CC"/>
        <rFont val="Calibri, sans-serif"/>
      </rPr>
      <t>https://www.google.com/maps?q=0,0</t>
    </r>
  </si>
  <si>
    <t>RT0000087454</t>
  </si>
  <si>
    <t>WAYANG TANI</t>
  </si>
  <si>
    <t>Desa Tengguli Rt.01 Rw.04 Kec.Tanjung Kab.Brebes</t>
  </si>
  <si>
    <r>
      <rPr>
        <u/>
        <sz val="11"/>
        <color rgb="FF1155CC"/>
        <rFont val="Calibri, sans-serif"/>
      </rPr>
      <t>https://www.google.com/maps?q=0,0</t>
    </r>
  </si>
  <si>
    <t>RT0000087455</t>
  </si>
  <si>
    <t>SUMBER TANI JAYA</t>
  </si>
  <si>
    <t>Desa Lemahabang RT.03 RW.01 Kec.Tanjung Kab. Brebes</t>
  </si>
  <si>
    <t>SENGON</t>
  </si>
  <si>
    <r>
      <rPr>
        <u/>
        <sz val="11"/>
        <color rgb="FF1155CC"/>
        <rFont val="Calibri, sans-serif"/>
      </rPr>
      <t>https://www.google.com/maps?q=0,0</t>
    </r>
  </si>
  <si>
    <t>RT0000087457</t>
  </si>
  <si>
    <t>AYO BERTANI</t>
  </si>
  <si>
    <t>Desa Kemurang wetan Rt.07 Rw.06 Kec.Tanjung Kab. Brebes</t>
  </si>
  <si>
    <t>TEGONGAN</t>
  </si>
  <si>
    <r>
      <rPr>
        <u/>
        <sz val="11"/>
        <color rgb="FF1155CC"/>
        <rFont val="Calibri, sans-serif"/>
      </rPr>
      <t>https://www.google.com/maps?q=0,0</t>
    </r>
  </si>
  <si>
    <t>RT0000087458</t>
  </si>
  <si>
    <t>Faeyza hanania</t>
  </si>
  <si>
    <t>Brangkal,karanganyar</t>
  </si>
  <si>
    <r>
      <rPr>
        <u/>
        <sz val="11"/>
        <color rgb="FF1155CC"/>
        <rFont val="Calibri, sans-serif"/>
      </rPr>
      <t>https://www.google.com/maps?q=0,0</t>
    </r>
  </si>
  <si>
    <t>RT0000087459</t>
  </si>
  <si>
    <t>DESA LUWUNGRAGI, KECAMATAN BULAKAMBA, KABUPATEN BREBES</t>
  </si>
  <si>
    <t>LUWUNGRAGI</t>
  </si>
  <si>
    <r>
      <rPr>
        <u/>
        <sz val="11"/>
        <color rgb="FF1155CC"/>
        <rFont val="Calibri, sans-serif"/>
      </rPr>
      <t>https://www.google.com/maps?q=0,0</t>
    </r>
  </si>
  <si>
    <t>RT0000087521</t>
  </si>
  <si>
    <t>TANI AL BAROKAH</t>
  </si>
  <si>
    <t>JL. Merak Emas RT. 12 RW. 02 Desa Kreyo</t>
  </si>
  <si>
    <r>
      <rPr>
        <u/>
        <sz val="11"/>
        <color rgb="FF1155CC"/>
        <rFont val="Calibri, sans-serif"/>
      </rPr>
      <t>https://www.google.com/maps?q=NULL,NULL</t>
    </r>
  </si>
  <si>
    <t>RT0000087532</t>
  </si>
  <si>
    <r>
      <rPr>
        <u/>
        <sz val="11"/>
        <color rgb="FF1155CC"/>
        <rFont val="Calibri, sans-serif"/>
      </rPr>
      <t>https://www.google.com/maps?q=0,0</t>
    </r>
  </si>
  <si>
    <t>RT0000087560</t>
  </si>
  <si>
    <t>TOKO PERINTIS17</t>
  </si>
  <si>
    <t>DSN NGENDEN, DS GUNUNGTUMPENG KEC KARANGRAYUNG KAB GROBOGAN</t>
  </si>
  <si>
    <t>GUNUNGTUMPENG</t>
  </si>
  <si>
    <r>
      <rPr>
        <u/>
        <sz val="11"/>
        <color rgb="FF1155CC"/>
        <rFont val="Calibri, sans-serif"/>
      </rPr>
      <t>https://www.google.com/maps?q=NULL,NULL</t>
    </r>
  </si>
  <si>
    <t>RT0000087639</t>
  </si>
  <si>
    <t>UD. MUSTIKA TANI</t>
  </si>
  <si>
    <t>BUKO 003/005 Wedung Demak</t>
  </si>
  <si>
    <t>BUKO</t>
  </si>
  <si>
    <r>
      <rPr>
        <u/>
        <sz val="11"/>
        <color rgb="FF1155CC"/>
        <rFont val="Calibri, sans-serif"/>
      </rPr>
      <t>https://www.google.com/maps?q=0,0</t>
    </r>
  </si>
  <si>
    <t>RT0000087648</t>
  </si>
  <si>
    <t>TANI MAKMUR (INDANG)</t>
  </si>
  <si>
    <t>DK. KRASAK RT. 01 RW. 01 DESA SIDOMULYO</t>
  </si>
  <si>
    <r>
      <rPr>
        <u/>
        <sz val="11"/>
        <color rgb="FF1155CC"/>
        <rFont val="Calibri, sans-serif"/>
      </rPr>
      <t>https://www.google.com/maps?q=0,0</t>
    </r>
  </si>
  <si>
    <t>RT0000087649</t>
  </si>
  <si>
    <t>TOKO PURNAMA</t>
  </si>
  <si>
    <t>DS. KUWU RT. 02 RW. 01</t>
  </si>
  <si>
    <r>
      <rPr>
        <u/>
        <sz val="11"/>
        <color rgb="FF1155CC"/>
        <rFont val="Calibri, sans-serif"/>
      </rPr>
      <t>https://www.google.com/maps?q=0,0</t>
    </r>
  </si>
  <si>
    <t>RT0000087651</t>
  </si>
  <si>
    <t>UD MEKAR JAYA</t>
  </si>
  <si>
    <t>DS. GENENG RT 02 RW 03 KEC. MIJEN KAB. DEMAK</t>
  </si>
  <si>
    <r>
      <rPr>
        <u/>
        <sz val="11"/>
        <color rgb="FF1155CC"/>
        <rFont val="Calibri, sans-serif"/>
      </rPr>
      <t>https://www.google.com/maps?q=0,0</t>
    </r>
  </si>
  <si>
    <t>RT0000087659</t>
  </si>
  <si>
    <t>UD SINAR MANDIRI</t>
  </si>
  <si>
    <t>Desa BAKUNG RT 02 RW 05 Mijen Demak</t>
  </si>
  <si>
    <r>
      <rPr>
        <u/>
        <sz val="11"/>
        <color rgb="FF1155CC"/>
        <rFont val="Calibri, sans-serif"/>
      </rPr>
      <t>https://www.google.com/maps?q=0,0</t>
    </r>
  </si>
  <si>
    <t>RT0000087766</t>
  </si>
  <si>
    <t>UD.BOTANI</t>
  </si>
  <si>
    <t>Jl.Raya Prupuk Selatan RT 001 RW 005</t>
  </si>
  <si>
    <t>PRUPUK SELATAN</t>
  </si>
  <si>
    <r>
      <rPr>
        <u/>
        <sz val="11"/>
        <color rgb="FF1155CC"/>
        <rFont val="Calibri, sans-serif"/>
      </rPr>
      <t>https://www.google.com/maps?q=0,0</t>
    </r>
  </si>
  <si>
    <t>RT0000087804</t>
  </si>
  <si>
    <t>AZISA</t>
  </si>
  <si>
    <t>KAREN INDAH 3 BLOK G/11</t>
  </si>
  <si>
    <t>KLAHANG</t>
  </si>
  <si>
    <r>
      <rPr>
        <u/>
        <sz val="11"/>
        <color rgb="FF1155CC"/>
        <rFont val="Calibri, sans-serif"/>
      </rPr>
      <t>https://www.google.com/maps?q=0,0</t>
    </r>
  </si>
  <si>
    <t>RT0000087857</t>
  </si>
  <si>
    <t>UD. SHAKIRA JAYA</t>
  </si>
  <si>
    <t>TIRTOMULYO</t>
  </si>
  <si>
    <r>
      <rPr>
        <u/>
        <sz val="11"/>
        <color rgb="FF1155CC"/>
        <rFont val="Calibri, sans-serif"/>
      </rPr>
      <t>https://www.google.com/maps?q=0,0</t>
    </r>
  </si>
  <si>
    <t>RT0000087892</t>
  </si>
  <si>
    <t>DAYA PRIMA ABADI</t>
  </si>
  <si>
    <t>RT 08, RT 01</t>
  </si>
  <si>
    <t>KEDUNGWULUH KIDUL</t>
  </si>
  <si>
    <r>
      <rPr>
        <u/>
        <sz val="11"/>
        <color rgb="FF1155CC"/>
        <rFont val="Calibri, sans-serif"/>
      </rPr>
      <t>https://www.google.com/maps?q=0,0</t>
    </r>
  </si>
  <si>
    <t>RT0000087929</t>
  </si>
  <si>
    <t>KIOS BERKAH JAYA</t>
  </si>
  <si>
    <t>Desa Bantarbarang RT 003 RW 007</t>
  </si>
  <si>
    <t>BANTARBARANG</t>
  </si>
  <si>
    <r>
      <rPr>
        <u/>
        <sz val="11"/>
        <color rgb="FF1155CC"/>
        <rFont val="Calibri, sans-serif"/>
      </rPr>
      <t>https://www.google.com/maps?q=0,0</t>
    </r>
  </si>
  <si>
    <t>RT0000087952</t>
  </si>
  <si>
    <t>TANI MAKMUR KOTA</t>
  </si>
  <si>
    <t>Jalan Mayor Human Dusun Pakelsari</t>
  </si>
  <si>
    <t>Magelang Selatan</t>
  </si>
  <si>
    <t>KOTA MAGELANG</t>
  </si>
  <si>
    <r>
      <rPr>
        <u/>
        <sz val="11"/>
        <color rgb="FF1155CC"/>
        <rFont val="Calibri, sans-serif"/>
      </rPr>
      <t>https://www.google.com/maps?q=0,0</t>
    </r>
  </si>
  <si>
    <t>RT0000088014</t>
  </si>
  <si>
    <t>GANESH MAKMUR</t>
  </si>
  <si>
    <t>JEKAWAL RT. 8 JEKAWAL TANGEN, SRAGEN</t>
  </si>
  <si>
    <t>TANGEN</t>
  </si>
  <si>
    <r>
      <rPr>
        <u/>
        <sz val="11"/>
        <color rgb="FF1155CC"/>
        <rFont val="Calibri, sans-serif"/>
      </rPr>
      <t>https://www.google.com/maps?q=NULL,NULL</t>
    </r>
  </si>
  <si>
    <t>RT0000088025</t>
  </si>
  <si>
    <t>Warna Tani</t>
  </si>
  <si>
    <t>Desa Jenarsari, Kecamatan Gemuh, Kabupaten Kendal, Indonesia</t>
  </si>
  <si>
    <r>
      <rPr>
        <u/>
        <sz val="11"/>
        <color rgb="FF1155CC"/>
        <rFont val="Calibri, sans-serif"/>
      </rPr>
      <t>https://www.google.com/maps?q=0,0</t>
    </r>
  </si>
  <si>
    <t>RT0000088032</t>
  </si>
  <si>
    <t>Sumber Rejeki 2</t>
  </si>
  <si>
    <t>Desa Sojomerto RT 3 RW 2, Kecamatan Gemuh, Kab. Kendal, Jawa Tengah</t>
  </si>
  <si>
    <r>
      <rPr>
        <u/>
        <sz val="11"/>
        <color rgb="FF1155CC"/>
        <rFont val="Calibri, sans-serif"/>
      </rPr>
      <t>https://www.google.com/maps?q=0,0</t>
    </r>
  </si>
  <si>
    <t>RT0000088033</t>
  </si>
  <si>
    <t>Tri Mulyo</t>
  </si>
  <si>
    <t>Dukuh Juwero RT 001, RW 005, Desa Triharjo, Kec. Gemuh, Kab. Kendal, Jawa Tengah</t>
  </si>
  <si>
    <r>
      <rPr>
        <u/>
        <sz val="11"/>
        <color rgb="FF1155CC"/>
        <rFont val="Calibri, sans-serif"/>
      </rPr>
      <t>https://www.google.com/maps?q=0,0</t>
    </r>
  </si>
  <si>
    <t>RT0000088039</t>
  </si>
  <si>
    <t>Srebegcilik, Rt.013/Rw.006, Trucuk, Klaten, Jawa Tengah</t>
  </si>
  <si>
    <t>TRUCUK</t>
  </si>
  <si>
    <r>
      <rPr>
        <u/>
        <sz val="11"/>
        <color rgb="FF1155CC"/>
        <rFont val="Calibri, sans-serif"/>
      </rPr>
      <t>https://www.google.com/maps?q=0,0</t>
    </r>
  </si>
  <si>
    <t>RT0000088040</t>
  </si>
  <si>
    <t>Toko tani Sri Hafiz</t>
  </si>
  <si>
    <t>Tangkisan, RT. 05, RW. 02, ds. Towangsan, kec. Gantiwarno.</t>
  </si>
  <si>
    <t>TOWANGSAN</t>
  </si>
  <si>
    <r>
      <rPr>
        <u/>
        <sz val="11"/>
        <color rgb="FF1155CC"/>
        <rFont val="Calibri, sans-serif"/>
      </rPr>
      <t>https://www.google.com/maps?q=0,0</t>
    </r>
  </si>
  <si>
    <t>RT0000088048</t>
  </si>
  <si>
    <t>Eka Jaya</t>
  </si>
  <si>
    <t>Dukuh Creme RT03/RW06</t>
  </si>
  <si>
    <r>
      <rPr>
        <u/>
        <sz val="11"/>
        <color rgb="FF1155CC"/>
        <rFont val="Calibri, sans-serif"/>
      </rPr>
      <t>https://www.google.com/maps?q=0,0</t>
    </r>
  </si>
  <si>
    <t>RT0000088049</t>
  </si>
  <si>
    <t>Konco Tani</t>
  </si>
  <si>
    <t>Dukuh Krajan Rt03/Rw05</t>
  </si>
  <si>
    <t>CEPOKOMULYO</t>
  </si>
  <si>
    <r>
      <rPr>
        <u/>
        <sz val="11"/>
        <color rgb="FF1155CC"/>
        <rFont val="Calibri, sans-serif"/>
      </rPr>
      <t>https://www.google.com/maps?q=0,0</t>
    </r>
  </si>
  <si>
    <t>RT0000088114</t>
  </si>
  <si>
    <t>UD. FIFI JAYA</t>
  </si>
  <si>
    <t>Desa Bangunrejo RT 02 RW 04, Pamotan, Rembang, Jawa Tengah</t>
  </si>
  <si>
    <r>
      <rPr>
        <u/>
        <sz val="11"/>
        <color rgb="FF1155CC"/>
        <rFont val="Calibri, sans-serif"/>
      </rPr>
      <t>https://www.google.com/maps?q=0,0</t>
    </r>
  </si>
  <si>
    <t>RT0000088204</t>
  </si>
  <si>
    <t>UD HARUM</t>
  </si>
  <si>
    <t>KEMBANGARUM RT 08 RW 05</t>
  </si>
  <si>
    <t>KEMBANGARUM</t>
  </si>
  <si>
    <r>
      <rPr>
        <u/>
        <sz val="11"/>
        <color rgb="FF1155CC"/>
        <rFont val="Calibri, sans-serif"/>
      </rPr>
      <t>https://www.google.com/maps?q=NULL,NULL</t>
    </r>
  </si>
  <si>
    <t>RT0000088234</t>
  </si>
  <si>
    <t>KUD Sedar</t>
  </si>
  <si>
    <t>Sidomulyo</t>
  </si>
  <si>
    <r>
      <rPr>
        <u/>
        <sz val="11"/>
        <color rgb="FF1155CC"/>
        <rFont val="Calibri, sans-serif"/>
      </rPr>
      <t>https://www.google.com/maps?q=0,0</t>
    </r>
  </si>
  <si>
    <t>RT0000088238</t>
  </si>
  <si>
    <t>KIOS PONIMAN</t>
  </si>
  <si>
    <t>Dukuh Gilis Desa Ngastorejo, Jakenan, Pati, Jawa Tengah</t>
  </si>
  <si>
    <t>NGASTOREJO</t>
  </si>
  <si>
    <r>
      <rPr>
        <u/>
        <sz val="11"/>
        <color rgb="FF1155CC"/>
        <rFont val="Calibri, sans-serif"/>
      </rPr>
      <t>https://www.google.com/maps?q=0,0</t>
    </r>
  </si>
  <si>
    <t>RT0000088239</t>
  </si>
  <si>
    <t>AKHMAD BURHAN</t>
  </si>
  <si>
    <t>Tayukulon, Tayu, Pati, Jawa Tengah</t>
  </si>
  <si>
    <t>TAYU WETAN</t>
  </si>
  <si>
    <r>
      <rPr>
        <u/>
        <sz val="11"/>
        <color rgb="FF1155CC"/>
        <rFont val="Calibri, sans-serif"/>
      </rPr>
      <t>https://www.google.com/maps?q=0,0</t>
    </r>
  </si>
  <si>
    <t>RT0000088240</t>
  </si>
  <si>
    <t>CV. TARUNA PERKASA</t>
  </si>
  <si>
    <t>Desa Tajungsari, Tlogowungu, Pati, Jawa Tengah</t>
  </si>
  <si>
    <t>TAJUNGSARI</t>
  </si>
  <si>
    <r>
      <rPr>
        <u/>
        <sz val="11"/>
        <color rgb="FF1155CC"/>
        <rFont val="Calibri, sans-serif"/>
      </rPr>
      <t>https://www.google.com/maps?q=0,0</t>
    </r>
  </si>
  <si>
    <t>RT0000088241</t>
  </si>
  <si>
    <t>Avifur Romansyah</t>
  </si>
  <si>
    <t>Dk. Dodol 1/2 Desa Sidoharjo, Wedarijaksa, Pati, Jawa Tengah</t>
  </si>
  <si>
    <r>
      <rPr>
        <u/>
        <sz val="11"/>
        <color rgb="FF1155CC"/>
        <rFont val="Calibri, sans-serif"/>
      </rPr>
      <t>https://www.google.com/maps?q=0,0</t>
    </r>
  </si>
  <si>
    <t>RT0000088264</t>
  </si>
  <si>
    <t>DEKA CANDRA MA</t>
  </si>
  <si>
    <t>Desa Gulangpongge RT 6/3, Gunungwungkal, Pati, Jawa Tengah</t>
  </si>
  <si>
    <t>JEPALO</t>
  </si>
  <si>
    <r>
      <rPr>
        <u/>
        <sz val="11"/>
        <color rgb="FF1155CC"/>
        <rFont val="Calibri, sans-serif"/>
      </rPr>
      <t>https://www.google.com/maps?q=0,0</t>
    </r>
  </si>
  <si>
    <t>RT0000088302</t>
  </si>
  <si>
    <t>DESA JOJO RT 01 RW 04</t>
  </si>
  <si>
    <t>JOJO</t>
  </si>
  <si>
    <r>
      <rPr>
        <u/>
        <sz val="11"/>
        <color rgb="FF1155CC"/>
        <rFont val="Calibri, sans-serif"/>
      </rPr>
      <t>https://www.google.com/maps?q=0,0</t>
    </r>
  </si>
  <si>
    <t>RT0000088303</t>
  </si>
  <si>
    <t>UD. TANI BERKAH</t>
  </si>
  <si>
    <t>GOLANTEPUS RT 1 RW 3 MEJOBO KUDUS</t>
  </si>
  <si>
    <t>GOLANTEPUS</t>
  </si>
  <si>
    <r>
      <rPr>
        <u/>
        <sz val="11"/>
        <color rgb="FF1155CC"/>
        <rFont val="Calibri, sans-serif"/>
      </rPr>
      <t>https://www.google.com/maps?q=0,0</t>
    </r>
  </si>
  <si>
    <t>RT0000088304</t>
  </si>
  <si>
    <t>Payaman RT 02 RW 06</t>
  </si>
  <si>
    <r>
      <rPr>
        <u/>
        <sz val="11"/>
        <color rgb="FF1155CC"/>
        <rFont val="Calibri, sans-serif"/>
      </rPr>
      <t>https://www.google.com/maps?q=0,0</t>
    </r>
  </si>
  <si>
    <t>RT0000088305</t>
  </si>
  <si>
    <t>KIOS WARSONO</t>
  </si>
  <si>
    <t>Desa Tawangharjo, Wedarijaksa, Pati, Jawa Tengah</t>
  </si>
  <si>
    <t>TAWANGHARJO</t>
  </si>
  <si>
    <r>
      <rPr>
        <u/>
        <sz val="11"/>
        <color rgb="FF1155CC"/>
        <rFont val="Calibri, sans-serif"/>
      </rPr>
      <t>https://www.google.com/maps?q=0,0</t>
    </r>
  </si>
  <si>
    <t>RT0000088311</t>
  </si>
  <si>
    <t>UD. RIZQI AGUNG</t>
  </si>
  <si>
    <t>Ds. Kirig, Rt. 02 Rw. 03, Kec. Mejobo, Kab. Kudus</t>
  </si>
  <si>
    <r>
      <rPr>
        <u/>
        <sz val="11"/>
        <color rgb="FF1155CC"/>
        <rFont val="Calibri, sans-serif"/>
      </rPr>
      <t>https://www.google.com/maps?q=0,0</t>
    </r>
  </si>
  <si>
    <t>RT0000088312</t>
  </si>
  <si>
    <t>Rejeki Agung</t>
  </si>
  <si>
    <t>Pojok Rt 01/Rw 02, Jaten,Juwiring, Klaten, Jawa Tengah</t>
  </si>
  <si>
    <r>
      <rPr>
        <u/>
        <sz val="11"/>
        <color rgb="FF1155CC"/>
        <rFont val="Calibri, sans-serif"/>
      </rPr>
      <t>https://www.google.com/maps?q=0,0</t>
    </r>
  </si>
  <si>
    <t>RT0000088313</t>
  </si>
  <si>
    <t>UD. BAROKAH LANGGENG REJEKI</t>
  </si>
  <si>
    <t>TLOBONG, TLOBONG, DELANGGU, KLATEN</t>
  </si>
  <si>
    <t>TLOBONG</t>
  </si>
  <si>
    <r>
      <rPr>
        <u/>
        <sz val="11"/>
        <color rgb="FF1155CC"/>
        <rFont val="Calibri, sans-serif"/>
      </rPr>
      <t>https://www.google.com/maps?q=0,0</t>
    </r>
  </si>
  <si>
    <t>RT0000088323</t>
  </si>
  <si>
    <t>SANTRI TANI</t>
  </si>
  <si>
    <t>Dusun Kauman RT 02 RW 03 Desa Pesantren</t>
  </si>
  <si>
    <r>
      <rPr>
        <u/>
        <sz val="11"/>
        <color rgb="FF1155CC"/>
        <rFont val="Calibri, sans-serif"/>
      </rPr>
      <t>https://www.google.com/maps?q=0,0</t>
    </r>
  </si>
  <si>
    <t>RT0000088339</t>
  </si>
  <si>
    <t>UD Mutiara</t>
  </si>
  <si>
    <t>Desa Timbrangan RT.05 RW.01, Gunem, Rembang, Jawa Tengah</t>
  </si>
  <si>
    <t>TIMBRANGAN</t>
  </si>
  <si>
    <r>
      <rPr>
        <u/>
        <sz val="11"/>
        <color rgb="FF1155CC"/>
        <rFont val="Calibri, sans-serif"/>
      </rPr>
      <t>https://www.google.com/maps?q=0,0</t>
    </r>
  </si>
  <si>
    <t>RT0000088404</t>
  </si>
  <si>
    <t>Dk Tegal Asri Rt 05 Rw O7 Mranggen</t>
  </si>
  <si>
    <r>
      <rPr>
        <u/>
        <sz val="11"/>
        <color rgb="FF1155CC"/>
        <rFont val="Calibri, sans-serif"/>
      </rPr>
      <t>https://www.google.com/maps?q=0,0</t>
    </r>
  </si>
  <si>
    <t>RT0000088433</t>
  </si>
  <si>
    <t>TOKO MURAH</t>
  </si>
  <si>
    <t>Nogosari Baru RT 11 RW 01, Glonggong, Nogosari, Boyolali, Jawa Tengah</t>
  </si>
  <si>
    <r>
      <rPr>
        <u/>
        <sz val="11"/>
        <color rgb="FF1155CC"/>
        <rFont val="Calibri, sans-serif"/>
      </rPr>
      <t>https://www.google.com/maps?q=0,0</t>
    </r>
  </si>
  <si>
    <t>RT0000088460</t>
  </si>
  <si>
    <t>UD. TANI MERDEKA</t>
  </si>
  <si>
    <t>NGASEM RT 001/RW 001</t>
  </si>
  <si>
    <r>
      <rPr>
        <u/>
        <sz val="11"/>
        <color rgb="FF1155CC"/>
        <rFont val="Calibri, sans-serif"/>
      </rPr>
      <t>https://www.google.com/maps?q=0,0</t>
    </r>
  </si>
  <si>
    <t>RT0000088470</t>
  </si>
  <si>
    <t>TOKO PRANYOTO</t>
  </si>
  <si>
    <t>Sukorejo Rt. 06 Rw. 05</t>
  </si>
  <si>
    <t>PUSPORENGGO</t>
  </si>
  <si>
    <r>
      <rPr>
        <u/>
        <sz val="11"/>
        <color rgb="FF1155CC"/>
        <rFont val="Calibri, sans-serif"/>
      </rPr>
      <t>https://www.google.com/maps?q=0,0</t>
    </r>
  </si>
  <si>
    <t>RT0000088479</t>
  </si>
  <si>
    <t>ARKA GEMILANG</t>
  </si>
  <si>
    <t>Pulerejo Rt. 06 Rw. 04</t>
  </si>
  <si>
    <r>
      <rPr>
        <u/>
        <sz val="11"/>
        <color rgb="FF1155CC"/>
        <rFont val="Calibri, sans-serif"/>
      </rPr>
      <t>https://www.google.com/maps?q=0,0</t>
    </r>
  </si>
  <si>
    <t>RT0000088481</t>
  </si>
  <si>
    <t>IDRIS JAYA</t>
  </si>
  <si>
    <t>Desa Mokaha Rt 01/01</t>
  </si>
  <si>
    <t>MOKAHA</t>
  </si>
  <si>
    <r>
      <rPr>
        <u/>
        <sz val="11"/>
        <color rgb="FF1155CC"/>
        <rFont val="Calibri, sans-serif"/>
      </rPr>
      <t>https://www.google.com/maps?q=0,0</t>
    </r>
  </si>
  <si>
    <t>RT0000088500</t>
  </si>
  <si>
    <t>UD LAWU MAKMUR</t>
  </si>
  <si>
    <t>Sekuwung RT 02/ RW 03</t>
  </si>
  <si>
    <t>KARANGLO</t>
  </si>
  <si>
    <r>
      <rPr>
        <u/>
        <sz val="11"/>
        <color rgb="FF1155CC"/>
        <rFont val="Calibri, sans-serif"/>
      </rPr>
      <t>https://www.google.com/maps?q=0,0</t>
    </r>
  </si>
  <si>
    <t>RT0000088501</t>
  </si>
  <si>
    <t>UD. LANCAR TANI</t>
  </si>
  <si>
    <t>DESA MAITAN RT 06 RW 01</t>
  </si>
  <si>
    <r>
      <rPr>
        <u/>
        <sz val="11"/>
        <color rgb="FF1155CC"/>
        <rFont val="Calibri, sans-serif"/>
      </rPr>
      <t>https://www.google.com/maps?q=0,0</t>
    </r>
  </si>
  <si>
    <t>RT0000088514</t>
  </si>
  <si>
    <t>Dk. Karangnongko Rt/Rw. 01/06, Ds. Sekarsuli</t>
  </si>
  <si>
    <t>JEBUGAN</t>
  </si>
  <si>
    <r>
      <rPr>
        <u/>
        <sz val="11"/>
        <color rgb="FF1155CC"/>
        <rFont val="Calibri, sans-serif"/>
      </rPr>
      <t>https://www.google.com/maps?q=0,0</t>
    </r>
  </si>
  <si>
    <t>RT0000088519</t>
  </si>
  <si>
    <t>DS.KALIGINTUNG</t>
  </si>
  <si>
    <t>CILIBANG</t>
  </si>
  <si>
    <r>
      <rPr>
        <u/>
        <sz val="11"/>
        <color rgb="FF1155CC"/>
        <rFont val="Calibri, sans-serif"/>
      </rPr>
      <t>https://www.google.com/maps?q=0,0</t>
    </r>
  </si>
  <si>
    <t>RT0000088520</t>
  </si>
  <si>
    <t>JLN.MADUKARA RT 03/02</t>
  </si>
  <si>
    <t>TRITIH WETAN</t>
  </si>
  <si>
    <r>
      <rPr>
        <u/>
        <sz val="11"/>
        <color rgb="FF1155CC"/>
        <rFont val="Calibri, sans-serif"/>
      </rPr>
      <t>https://www.google.com/maps?q=0,0</t>
    </r>
  </si>
  <si>
    <t>RT0000088538</t>
  </si>
  <si>
    <t>Ahmad Tohari</t>
  </si>
  <si>
    <t>Desa Suwaduk RT 01 RW 03, Wedarijaksa, Pati, Jawa Tengah</t>
  </si>
  <si>
    <t>SUWADUK</t>
  </si>
  <si>
    <r>
      <rPr>
        <u/>
        <sz val="11"/>
        <color rgb="FF1155CC"/>
        <rFont val="Calibri, sans-serif"/>
      </rPr>
      <t>https://www.google.com/maps?q=0,0</t>
    </r>
  </si>
  <si>
    <t>RT0000088546</t>
  </si>
  <si>
    <t>Ds.ketanonageng,Kec. sragi Kab.pekalongan</t>
  </si>
  <si>
    <t>KRASAK AGENG</t>
  </si>
  <si>
    <r>
      <rPr>
        <u/>
        <sz val="11"/>
        <color rgb="FF1155CC"/>
        <rFont val="Calibri, sans-serif"/>
      </rPr>
      <t>https://www.google.com/maps?q=NULL,NULL</t>
    </r>
  </si>
  <si>
    <t>RT0000088547</t>
  </si>
  <si>
    <t>Ds.Jetakkidul, Kec.Wonopringgo</t>
  </si>
  <si>
    <t>JETAK KIDUL</t>
  </si>
  <si>
    <r>
      <rPr>
        <u/>
        <sz val="11"/>
        <color rgb="FF1155CC"/>
        <rFont val="Calibri, sans-serif"/>
      </rPr>
      <t>https://www.google.com/maps?q=NULL,NULL</t>
    </r>
  </si>
  <si>
    <t>RT0000088551</t>
  </si>
  <si>
    <t>Ngiyono RT 003 RW 001, Japah, Blora, Jawa Tengah</t>
  </si>
  <si>
    <t>NGIYONO</t>
  </si>
  <si>
    <r>
      <rPr>
        <u/>
        <sz val="11"/>
        <color rgb="FF1155CC"/>
        <rFont val="Calibri, sans-serif"/>
      </rPr>
      <t>https://www.google.com/maps?q=0,0</t>
    </r>
  </si>
  <si>
    <t>RT0000088563</t>
  </si>
  <si>
    <t>Kios SAA</t>
  </si>
  <si>
    <t>Dsn Klero RT 01/RW 01</t>
  </si>
  <si>
    <t>BARUKAN</t>
  </si>
  <si>
    <r>
      <rPr>
        <u/>
        <sz val="11"/>
        <color rgb="FF1155CC"/>
        <rFont val="Calibri, sans-serif"/>
      </rPr>
      <t>https://www.google.com/maps?q=0,0</t>
    </r>
  </si>
  <si>
    <t>RT0000088670</t>
  </si>
  <si>
    <t>UD.SRI SADANA</t>
  </si>
  <si>
    <t>DESA KENTONG, CEPU, BLORA, JAWA TENGAH</t>
  </si>
  <si>
    <t>KENTONG</t>
  </si>
  <si>
    <r>
      <rPr>
        <u/>
        <sz val="11"/>
        <color rgb="FF1155CC"/>
        <rFont val="Calibri, sans-serif"/>
      </rPr>
      <t>https://www.google.com/maps?q=0,0</t>
    </r>
  </si>
  <si>
    <t>RT0000088681</t>
  </si>
  <si>
    <t>Saprodi tani bpk lewok</t>
  </si>
  <si>
    <t>Jalan raya kubang kang kung, Kawunganten, Cilacap, Jawa Tengah</t>
  </si>
  <si>
    <t>KUBANGKANGKUNG</t>
  </si>
  <si>
    <r>
      <rPr>
        <u/>
        <sz val="11"/>
        <color rgb="FF1155CC"/>
        <rFont val="Calibri, sans-serif"/>
      </rPr>
      <t>https://www.google.com/maps?q=0,0</t>
    </r>
  </si>
  <si>
    <t>RT0000088682</t>
  </si>
  <si>
    <t>Eva Tani</t>
  </si>
  <si>
    <t>Dusun rawareja RT02/02 desa grugu</t>
  </si>
  <si>
    <r>
      <rPr>
        <u/>
        <sz val="11"/>
        <color rgb="FF1155CC"/>
        <rFont val="Calibri, sans-serif"/>
      </rPr>
      <t>https://www.google.com/maps?q=0,0</t>
    </r>
  </si>
  <si>
    <t>RT0000088702</t>
  </si>
  <si>
    <t>SEMBADA TANI</t>
  </si>
  <si>
    <t>Desa Jambu RT 01 / RW 005</t>
  </si>
  <si>
    <r>
      <rPr>
        <u/>
        <sz val="11"/>
        <color rgb="FF1155CC"/>
        <rFont val="Calibri, sans-serif"/>
      </rPr>
      <t>https://www.google.com/maps?q=0,0</t>
    </r>
  </si>
  <si>
    <t>RT0000088703</t>
  </si>
  <si>
    <t>UD. BAYU PUTRA TANI</t>
  </si>
  <si>
    <t>Desa Gerduren RT 002 / RW 007</t>
  </si>
  <si>
    <t>GERDUREN</t>
  </si>
  <si>
    <r>
      <rPr>
        <u/>
        <sz val="11"/>
        <color rgb="FF1155CC"/>
        <rFont val="Calibri, sans-serif"/>
      </rPr>
      <t>https://www.google.com/maps?q=0,0</t>
    </r>
  </si>
  <si>
    <t>RT0000088704</t>
  </si>
  <si>
    <t>UMEGA 3</t>
  </si>
  <si>
    <t>Jl Baru Kupang Kidul Desa Kupang Kecamatan Ambarawa</t>
  </si>
  <si>
    <t>LODOYONG</t>
  </si>
  <si>
    <r>
      <rPr>
        <u/>
        <sz val="11"/>
        <color rgb="FF1155CC"/>
        <rFont val="Calibri, sans-serif"/>
      </rPr>
      <t>https://www.google.com/maps?q=0,0</t>
    </r>
  </si>
  <si>
    <t>RT0000088705</t>
  </si>
  <si>
    <t>Rowobajul Desa Pojoksari Kec Ambarawa</t>
  </si>
  <si>
    <t>BEJALEN</t>
  </si>
  <si>
    <r>
      <rPr>
        <u/>
        <sz val="11"/>
        <color rgb="FF1155CC"/>
        <rFont val="Calibri, sans-serif"/>
      </rPr>
      <t>https://www.google.com/maps?q=0,0</t>
    </r>
  </si>
  <si>
    <t>RT0000088722</t>
  </si>
  <si>
    <t>TB TANI</t>
  </si>
  <si>
    <t>Jl. Desa Gondang RT. 20 RW. 04</t>
  </si>
  <si>
    <t>SITEMU</t>
  </si>
  <si>
    <r>
      <rPr>
        <u/>
        <sz val="11"/>
        <color rgb="FF1155CC"/>
        <rFont val="Calibri, sans-serif"/>
      </rPr>
      <t>https://www.google.com/maps?q=0,0</t>
    </r>
  </si>
  <si>
    <t>RT0000088728</t>
  </si>
  <si>
    <t>OEMAH AGRO</t>
  </si>
  <si>
    <t>DESA BANYUURIP RT 01 RW 01</t>
  </si>
  <si>
    <r>
      <rPr>
        <u/>
        <sz val="11"/>
        <color rgb="FF1155CC"/>
        <rFont val="Calibri, sans-serif"/>
      </rPr>
      <t>https://www.google.com/maps?q=0,0</t>
    </r>
  </si>
  <si>
    <t>RT0000088746</t>
  </si>
  <si>
    <t>Bina Tani</t>
  </si>
  <si>
    <t>Ngabean Rt01 Rw03</t>
  </si>
  <si>
    <r>
      <rPr>
        <u/>
        <sz val="11"/>
        <color rgb="FF1155CC"/>
        <rFont val="Calibri, sans-serif"/>
      </rPr>
      <t>https://www.google.com/maps?q=0,0</t>
    </r>
  </si>
  <si>
    <t>RT0000088748</t>
  </si>
  <si>
    <t>MAJU RAHAYU</t>
  </si>
  <si>
    <t>Jatirungo kec Pringapus</t>
  </si>
  <si>
    <t>JATIRUNGGO</t>
  </si>
  <si>
    <r>
      <rPr>
        <u/>
        <sz val="11"/>
        <color rgb="FF1155CC"/>
        <rFont val="Calibri, sans-serif"/>
      </rPr>
      <t>https://www.google.com/maps?q=0,0</t>
    </r>
  </si>
  <si>
    <t>RT0000088750</t>
  </si>
  <si>
    <t>Kawengen</t>
  </si>
  <si>
    <t>KAWENGEN</t>
  </si>
  <si>
    <r>
      <rPr>
        <u/>
        <sz val="11"/>
        <color rgb="FF1155CC"/>
        <rFont val="Calibri, sans-serif"/>
      </rPr>
      <t>https://www.google.com/maps?q=0,0</t>
    </r>
  </si>
  <si>
    <t>RT0000088758</t>
  </si>
  <si>
    <t>Toko ATHA</t>
  </si>
  <si>
    <t>Desa Klapagading RT 03 / RW 04</t>
  </si>
  <si>
    <t>KLAPAGADING</t>
  </si>
  <si>
    <r>
      <rPr>
        <u/>
        <sz val="11"/>
        <color rgb="FF1155CC"/>
        <rFont val="Calibri, sans-serif"/>
      </rPr>
      <t>https://www.google.com/maps?q=0,0</t>
    </r>
  </si>
  <si>
    <t>RT0000088785</t>
  </si>
  <si>
    <t>Ds Tempellemahbang</t>
  </si>
  <si>
    <r>
      <rPr>
        <u/>
        <sz val="11"/>
        <color rgb="FF1155CC"/>
        <rFont val="Calibri, sans-serif"/>
      </rPr>
      <t>https://www.google.com/maps?q=0,0</t>
    </r>
  </si>
  <si>
    <t>RT0000088788</t>
  </si>
  <si>
    <t>AGRO MITRA TANI SEJAHTERA</t>
  </si>
  <si>
    <t>Dusun Peterongan RT 04 RW 10, Desa. Tegalrejo, Kec. Tegalrejo, Kab. Magelang</t>
  </si>
  <si>
    <r>
      <rPr>
        <u/>
        <sz val="11"/>
        <color rgb="FF1155CC"/>
        <rFont val="Calibri, sans-serif"/>
      </rPr>
      <t>https://www.google.com/maps?q=0,0</t>
    </r>
  </si>
  <si>
    <t>RT0000088790</t>
  </si>
  <si>
    <t>RAMA JAYA</t>
  </si>
  <si>
    <t>Ds. Gaji RT. 09 RW. 02, Tegowanu, GROBOGAN, JAWA TENGAH</t>
  </si>
  <si>
    <r>
      <rPr>
        <u/>
        <sz val="11"/>
        <color rgb="FF1155CC"/>
        <rFont val="Calibri, sans-serif"/>
      </rPr>
      <t>https://www.google.com/maps?q=0,0</t>
    </r>
  </si>
  <si>
    <t>RT0000088830</t>
  </si>
  <si>
    <t>Desa Ambalkumolo Rt02/I</t>
  </si>
  <si>
    <t>AMBALKUMOLO</t>
  </si>
  <si>
    <r>
      <rPr>
        <u/>
        <sz val="11"/>
        <color rgb="FF1155CC"/>
        <rFont val="Calibri, sans-serif"/>
      </rPr>
      <t>https://www.google.com/maps?q=0,0</t>
    </r>
  </si>
  <si>
    <t>RT0000088832</t>
  </si>
  <si>
    <t>JDL</t>
  </si>
  <si>
    <t>Desa Pujotirto, Rt01/II</t>
  </si>
  <si>
    <t>PUJOTIRTO</t>
  </si>
  <si>
    <r>
      <rPr>
        <u/>
        <sz val="11"/>
        <color rgb="FF1155CC"/>
        <rFont val="Calibri, sans-serif"/>
      </rPr>
      <t>https://www.google.com/maps?q=0,0</t>
    </r>
  </si>
  <si>
    <t>RT0000088833</t>
  </si>
  <si>
    <t>MANUNGGAL TANI</t>
  </si>
  <si>
    <t>Desa Kedungwaru, Rt05/I</t>
  </si>
  <si>
    <t>WIDORO</t>
  </si>
  <si>
    <r>
      <rPr>
        <u/>
        <sz val="11"/>
        <color rgb="FF1155CC"/>
        <rFont val="Calibri, sans-serif"/>
      </rPr>
      <t>https://www.google.com/maps?q=0,0</t>
    </r>
  </si>
  <si>
    <t>RT0000088834</t>
  </si>
  <si>
    <t>TANI MODERN</t>
  </si>
  <si>
    <t>Desa Babadsari, Rt01/I</t>
  </si>
  <si>
    <r>
      <rPr>
        <u/>
        <sz val="11"/>
        <color rgb="FF1155CC"/>
        <rFont val="Calibri, sans-serif"/>
      </rPr>
      <t>https://www.google.com/maps?q=0,0</t>
    </r>
  </si>
  <si>
    <t>RT0000088838</t>
  </si>
  <si>
    <t>Dsn. Larangan RT. 03 RW. 03, Desa Ketro</t>
  </si>
  <si>
    <r>
      <rPr>
        <u/>
        <sz val="11"/>
        <color rgb="FF1155CC"/>
        <rFont val="Calibri, sans-serif"/>
      </rPr>
      <t>https://www.google.com/maps?q=0,0</t>
    </r>
  </si>
  <si>
    <t>RT0000088853</t>
  </si>
  <si>
    <t>AGUNG</t>
  </si>
  <si>
    <r>
      <rPr>
        <u/>
        <sz val="11"/>
        <color rgb="FF1155CC"/>
        <rFont val="Calibri, sans-serif"/>
      </rPr>
      <t>https://www.google.com/maps?q=NULL,NULL</t>
    </r>
  </si>
  <si>
    <t>RT0000088861</t>
  </si>
  <si>
    <t>SRI REJEKI TR</t>
  </si>
  <si>
    <r>
      <rPr>
        <u/>
        <sz val="11"/>
        <color rgb="FF1155CC"/>
        <rFont val="Calibri, sans-serif"/>
      </rPr>
      <t>https://www.google.com/maps?q=NULL,NULL</t>
    </r>
  </si>
  <si>
    <t>RT0000088868</t>
  </si>
  <si>
    <t>HARENDONG TANI</t>
  </si>
  <si>
    <t>RT.001 RW.001 DESA KAMAL KEC.LARANGAN</t>
  </si>
  <si>
    <t>KAMAL</t>
  </si>
  <si>
    <r>
      <rPr>
        <u/>
        <sz val="11"/>
        <color rgb="FF1155CC"/>
        <rFont val="Calibri, sans-serif"/>
      </rPr>
      <t>https://www.google.com/maps?q=0,0</t>
    </r>
  </si>
  <si>
    <t>RT0000088869</t>
  </si>
  <si>
    <t>SALSA MANDIRI</t>
  </si>
  <si>
    <t>DS.PAMIJEN RT.02/ RW.04</t>
  </si>
  <si>
    <t>PAMIJEN</t>
  </si>
  <si>
    <r>
      <rPr>
        <u/>
        <sz val="11"/>
        <color rgb="FF1155CC"/>
        <rFont val="Calibri, sans-serif"/>
      </rPr>
      <t>https://www.google.com/maps?q=NULL,NULL</t>
    </r>
  </si>
  <si>
    <t>RT0000088873</t>
  </si>
  <si>
    <t>PRIMA MAKMUR</t>
  </si>
  <si>
    <t>DSN. KRAJAN RT 003 RW 001</t>
  </si>
  <si>
    <t>SINDUREJO</t>
  </si>
  <si>
    <r>
      <rPr>
        <u/>
        <sz val="11"/>
        <color rgb="FF1155CC"/>
        <rFont val="Calibri, sans-serif"/>
      </rPr>
      <t>https://www.google.com/maps?q=0,0</t>
    </r>
  </si>
  <si>
    <t>RT0000088888</t>
  </si>
  <si>
    <t>SHEENA TANI</t>
  </si>
  <si>
    <t>Kampung baru 02/03 gebangan</t>
  </si>
  <si>
    <r>
      <rPr>
        <u/>
        <sz val="11"/>
        <color rgb="FF1155CC"/>
        <rFont val="Calibri, sans-serif"/>
      </rPr>
      <t>https://www.google.com/maps?q=0,0</t>
    </r>
  </si>
  <si>
    <t>RT0000088890</t>
  </si>
  <si>
    <t>Fathan Tani</t>
  </si>
  <si>
    <t>Desa Tegalgandu,Kel Tegalgandu,Kec Wanasari,Kab. Brebes</t>
  </si>
  <si>
    <t>TEGALGANDU</t>
  </si>
  <si>
    <r>
      <rPr>
        <u/>
        <sz val="11"/>
        <color rgb="FF1155CC"/>
        <rFont val="Calibri, sans-serif"/>
      </rPr>
      <t>https://www.google.com/maps?q=0,0</t>
    </r>
  </si>
  <si>
    <t>RT0000088896</t>
  </si>
  <si>
    <t>JAYA BERKAH</t>
  </si>
  <si>
    <t>JL RAYA KESESI - SRAGI DESA PONOLAWEN</t>
  </si>
  <si>
    <t>KAIBAHAN</t>
  </si>
  <si>
    <r>
      <rPr>
        <u/>
        <sz val="11"/>
        <color rgb="FF1155CC"/>
        <rFont val="Calibri, sans-serif"/>
      </rPr>
      <t>https://www.google.com/maps?q=NULL,NULL</t>
    </r>
  </si>
  <si>
    <t>RT0000088918</t>
  </si>
  <si>
    <t>JAGUNG MAKMUR</t>
  </si>
  <si>
    <t>DESA JAGUNG KEC. KESESI</t>
  </si>
  <si>
    <r>
      <rPr>
        <u/>
        <sz val="11"/>
        <color rgb="FF1155CC"/>
        <rFont val="Calibri, sans-serif"/>
      </rPr>
      <t>https://www.google.com/maps?q=NULL,NULL</t>
    </r>
  </si>
  <si>
    <t>RT0000088920</t>
  </si>
  <si>
    <t>MEKAR TANI JAYA</t>
  </si>
  <si>
    <t>DESA BRONDONG KEC. KESESI</t>
  </si>
  <si>
    <t>BRONDONG</t>
  </si>
  <si>
    <r>
      <rPr>
        <u/>
        <sz val="11"/>
        <color rgb="FF1155CC"/>
        <rFont val="Calibri, sans-serif"/>
      </rPr>
      <t>https://www.google.com/maps?q=NULL,NULL</t>
    </r>
  </si>
  <si>
    <t>RT0000089000</t>
  </si>
  <si>
    <t>Dk. Suko, RT 02/RW 02, Ds. Kalisari, Randublatung</t>
  </si>
  <si>
    <r>
      <rPr>
        <u/>
        <sz val="11"/>
        <color rgb="FF1155CC"/>
        <rFont val="Calibri, sans-serif"/>
      </rPr>
      <t>https://www.google.com/maps?q=0,0</t>
    </r>
  </si>
  <si>
    <t>RT0000089011</t>
  </si>
  <si>
    <t>Dk. Bulakan, RT 02 RW 05, Ds. Pilang, Randublatung</t>
  </si>
  <si>
    <t>PILANG</t>
  </si>
  <si>
    <r>
      <rPr>
        <u/>
        <sz val="11"/>
        <color rgb="FF1155CC"/>
        <rFont val="Calibri, sans-serif"/>
      </rPr>
      <t>https://www.google.com/maps?q=0,0</t>
    </r>
  </si>
  <si>
    <t>RT0000089031</t>
  </si>
  <si>
    <t>TK.TANI SUKSES</t>
  </si>
  <si>
    <t>DS. TREMBULREJO RT.001 RW.004 KECAMATAN NGAWEN KABUPATEN BLORA</t>
  </si>
  <si>
    <r>
      <rPr>
        <u/>
        <sz val="11"/>
        <color rgb="FF1155CC"/>
        <rFont val="Calibri, sans-serif"/>
      </rPr>
      <t>https://www.google.com/maps?q=0,0</t>
    </r>
  </si>
  <si>
    <t>RT0000089032</t>
  </si>
  <si>
    <t>TK AZZAHRA 2</t>
  </si>
  <si>
    <t>Ds. Bergolo</t>
  </si>
  <si>
    <t>BERGOLO</t>
  </si>
  <si>
    <r>
      <rPr>
        <u/>
        <sz val="11"/>
        <color rgb="FF1155CC"/>
        <rFont val="Calibri, sans-serif"/>
      </rPr>
      <t>https://www.google.com/maps?q=0,0</t>
    </r>
  </si>
  <si>
    <t>RT0000089038</t>
  </si>
  <si>
    <t>RT. 003 RW.01, DESA SRIGADING, KEC. NGAWEN, KAB. BLORA, PROV. JAWA TENGAH</t>
  </si>
  <si>
    <t>SRIGADING</t>
  </si>
  <si>
    <r>
      <rPr>
        <u/>
        <sz val="11"/>
        <color rgb="FF1155CC"/>
        <rFont val="Calibri, sans-serif"/>
      </rPr>
      <t>https://www.google.com/maps?q=0,0</t>
    </r>
  </si>
  <si>
    <t>RT0000089069</t>
  </si>
  <si>
    <t>UD. FERDI TANI</t>
  </si>
  <si>
    <t>Ds. Lumingser Rt. 07 Rw. 01</t>
  </si>
  <si>
    <t>PENARUKAN</t>
  </si>
  <si>
    <r>
      <rPr>
        <u/>
        <sz val="11"/>
        <color rgb="FF1155CC"/>
        <rFont val="Calibri, sans-serif"/>
      </rPr>
      <t>https://www.google.com/maps?q=NULL,NULL</t>
    </r>
  </si>
  <si>
    <t>RT0000089103</t>
  </si>
  <si>
    <t>UD SABAR MANDIRI</t>
  </si>
  <si>
    <t>Jl. Panembahan Senopati No.06, Segiloh , Purwosari</t>
  </si>
  <si>
    <t>JENAR LOR</t>
  </si>
  <si>
    <r>
      <rPr>
        <u/>
        <sz val="11"/>
        <color rgb="FF1155CC"/>
        <rFont val="Calibri, sans-serif"/>
      </rPr>
      <t>https://www.google.com/maps?q=0,0</t>
    </r>
  </si>
  <si>
    <t>RT0000089160</t>
  </si>
  <si>
    <t>TK. AL FALAH</t>
  </si>
  <si>
    <t>DUKUH GONDORIYO RT.002 RW.001 DESA GONDORIYO</t>
  </si>
  <si>
    <t>GONDORIYO</t>
  </si>
  <si>
    <r>
      <rPr>
        <u/>
        <sz val="11"/>
        <color rgb="FF1155CC"/>
        <rFont val="Calibri, sans-serif"/>
      </rPr>
      <t>https://www.google.com/maps?q=0,0</t>
    </r>
  </si>
  <si>
    <t>RT0000089167</t>
  </si>
  <si>
    <t>IPUNG</t>
  </si>
  <si>
    <t>Brobot RT 001/001</t>
  </si>
  <si>
    <t>BROBOT</t>
  </si>
  <si>
    <r>
      <rPr>
        <u/>
        <sz val="11"/>
        <color rgb="FF1155CC"/>
        <rFont val="Calibri, sans-serif"/>
      </rPr>
      <t>https://www.google.com/maps?q=0,0</t>
    </r>
  </si>
  <si>
    <t>RT0000089168</t>
  </si>
  <si>
    <t>Karangbanjar RT 024/010</t>
  </si>
  <si>
    <t>KAJONGAN</t>
  </si>
  <si>
    <r>
      <rPr>
        <u/>
        <sz val="11"/>
        <color rgb="FF1155CC"/>
        <rFont val="Calibri, sans-serif"/>
      </rPr>
      <t>https://www.google.com/maps?q=0,0</t>
    </r>
  </si>
  <si>
    <t>RT0000089169</t>
  </si>
  <si>
    <t>NDESSA SUBUR</t>
  </si>
  <si>
    <t>Beji RT 003/002</t>
  </si>
  <si>
    <r>
      <rPr>
        <u/>
        <sz val="11"/>
        <color rgb="FF1155CC"/>
        <rFont val="Calibri, sans-serif"/>
      </rPr>
      <t>https://www.google.com/maps?q=0,0</t>
    </r>
  </si>
  <si>
    <t>RT0000089170</t>
  </si>
  <si>
    <t>Pekalongan RT001/009</t>
  </si>
  <si>
    <t>PEKALONGAN</t>
  </si>
  <si>
    <r>
      <rPr>
        <u/>
        <sz val="11"/>
        <color rgb="FF1155CC"/>
        <rFont val="Calibri, sans-serif"/>
      </rPr>
      <t>https://www.google.com/maps?q=0,0</t>
    </r>
  </si>
  <si>
    <t>RT0000089172</t>
  </si>
  <si>
    <t>PATEMON RT 001/001</t>
  </si>
  <si>
    <r>
      <rPr>
        <u/>
        <sz val="11"/>
        <color rgb="FF1155CC"/>
        <rFont val="Calibri, sans-serif"/>
      </rPr>
      <t>https://www.google.com/maps?q=0,0</t>
    </r>
  </si>
  <si>
    <t>RT0000089173</t>
  </si>
  <si>
    <t>DUA SAUDARA</t>
  </si>
  <si>
    <t>Kasih RT 001/002</t>
  </si>
  <si>
    <t>KASIH</t>
  </si>
  <si>
    <r>
      <rPr>
        <u/>
        <sz val="11"/>
        <color rgb="FF1155CC"/>
        <rFont val="Calibri, sans-serif"/>
      </rPr>
      <t>https://www.google.com/maps?q=0,0</t>
    </r>
  </si>
  <si>
    <t>RT0000089175</t>
  </si>
  <si>
    <t>KEP PERWIRA MITRA SEJAHTERA</t>
  </si>
  <si>
    <t>Desa Toyareka</t>
  </si>
  <si>
    <r>
      <rPr>
        <u/>
        <sz val="11"/>
        <color rgb="FF1155CC"/>
        <rFont val="Calibri, sans-serif"/>
      </rPr>
      <t>https://www.google.com/maps?q=0,0</t>
    </r>
  </si>
  <si>
    <t>RT0000089177</t>
  </si>
  <si>
    <t>ALFAJ TANI</t>
  </si>
  <si>
    <t>Babakan</t>
  </si>
  <si>
    <r>
      <rPr>
        <u/>
        <sz val="11"/>
        <color rgb="FF1155CC"/>
        <rFont val="Calibri, sans-serif"/>
      </rPr>
      <t>https://www.google.com/maps?q=0,0</t>
    </r>
  </si>
  <si>
    <t>RT0000089254</t>
  </si>
  <si>
    <t>UD TIARA</t>
  </si>
  <si>
    <t>DSN. SEMBUNGHARJO, DS. SEMBUNGHARJO, PULOKULON, GROBOGAN</t>
  </si>
  <si>
    <r>
      <rPr>
        <u/>
        <sz val="11"/>
        <color rgb="FF1155CC"/>
        <rFont val="Calibri, sans-serif"/>
      </rPr>
      <t>https://www.google.com/maps?q=0,0</t>
    </r>
  </si>
  <si>
    <t>RT0000089257</t>
  </si>
  <si>
    <t>DK.GLEMPANG RT 03/RW 06</t>
  </si>
  <si>
    <r>
      <rPr>
        <u/>
        <sz val="11"/>
        <color rgb="FF1155CC"/>
        <rFont val="Calibri, sans-serif"/>
      </rPr>
      <t>https://www.google.com/maps?q=NULL,NULL</t>
    </r>
  </si>
  <si>
    <t>RT0000089275</t>
  </si>
  <si>
    <t>ASRINI, UD</t>
  </si>
  <si>
    <t>DUSUN SUGIHMANIK, DESA SUGIHMANIK, KEC TANGGUNGHARJO</t>
  </si>
  <si>
    <r>
      <rPr>
        <u/>
        <sz val="11"/>
        <color rgb="FF1155CC"/>
        <rFont val="Calibri, sans-serif"/>
      </rPr>
      <t>https://www.google.com/maps?q=NULL,NULL</t>
    </r>
  </si>
  <si>
    <t>RT0000089364</t>
  </si>
  <si>
    <t>UD PUTUK INDAH</t>
  </si>
  <si>
    <t>Kel kismantoro RT 03 RW 01 Kec Kismantoro Kab Wonogiri</t>
  </si>
  <si>
    <t>KISMANTORO</t>
  </si>
  <si>
    <r>
      <rPr>
        <u/>
        <sz val="11"/>
        <color rgb="FF1155CC"/>
        <rFont val="Calibri, sans-serif"/>
      </rPr>
      <t>https://www.google.com/maps?q=0,0</t>
    </r>
  </si>
  <si>
    <t>RT0000089369</t>
  </si>
  <si>
    <t>KTNA KLATEN TENGAH</t>
  </si>
  <si>
    <t>Gumulan, Ds. Gumulan, Kec. Klaten Tengah</t>
  </si>
  <si>
    <t>GUMULAN</t>
  </si>
  <si>
    <r>
      <rPr>
        <u/>
        <sz val="11"/>
        <color rgb="FF1155CC"/>
        <rFont val="Calibri, sans-serif"/>
      </rPr>
      <t>https://www.google.com/maps?q=NULL,NULL</t>
    </r>
  </si>
  <si>
    <t>RT0000089485</t>
  </si>
  <si>
    <t>Pringsari RT 02 RW 02 Pringapus kab Semarang</t>
  </si>
  <si>
    <t>PRINGSARI</t>
  </si>
  <si>
    <r>
      <rPr>
        <u/>
        <sz val="11"/>
        <color rgb="FF1155CC"/>
        <rFont val="Calibri, sans-serif"/>
      </rPr>
      <t>https://www.google.com/maps?q=NULL,NULL</t>
    </r>
  </si>
  <si>
    <t>RT0000089532</t>
  </si>
  <si>
    <t>UD Wahyu Aji</t>
  </si>
  <si>
    <t>Tambakboyo, Desa/Kelurahan Klepu, Kec. Pringsurat, Kab. Temanggung</t>
  </si>
  <si>
    <t>PINGIT</t>
  </si>
  <si>
    <r>
      <rPr>
        <u/>
        <sz val="11"/>
        <color rgb="FF1155CC"/>
        <rFont val="Calibri, sans-serif"/>
      </rPr>
      <t>https://www.google.com/maps?q=NULL,NULL</t>
    </r>
  </si>
  <si>
    <t>RT0000089550</t>
  </si>
  <si>
    <t>SLAMET MULYONO</t>
  </si>
  <si>
    <t>RT 01 RW 01 DESA KEREP</t>
  </si>
  <si>
    <r>
      <rPr>
        <u/>
        <sz val="11"/>
        <color rgb="FF1155CC"/>
        <rFont val="Calibri, sans-serif"/>
      </rPr>
      <t>https://www.google.com/maps?q=NULL,NULL</t>
    </r>
  </si>
  <si>
    <t>RT0000089558</t>
  </si>
  <si>
    <t>NGERJO MAKMUR</t>
  </si>
  <si>
    <t>DESA NGERJO</t>
  </si>
  <si>
    <r>
      <rPr>
        <u/>
        <sz val="11"/>
        <color rgb="FF1155CC"/>
        <rFont val="Calibri, sans-serif"/>
      </rPr>
      <t>https://www.google.com/maps?q=NULL,NULL</t>
    </r>
  </si>
  <si>
    <t>RT0000089570</t>
  </si>
  <si>
    <t>AW JAYA</t>
  </si>
  <si>
    <t>NGLIYANG RT. 021/003, SRIMULYO, KEC. GONDANG</t>
  </si>
  <si>
    <r>
      <rPr>
        <u/>
        <sz val="11"/>
        <color rgb="FF1155CC"/>
        <rFont val="Calibri, sans-serif"/>
      </rPr>
      <t>https://www.google.com/maps?q=NULL,NULL</t>
    </r>
  </si>
  <si>
    <t>RT0000089594</t>
  </si>
  <si>
    <t>LINGGA TANI</t>
  </si>
  <si>
    <t>DESA LINGGASARI RT 02 RW 06</t>
  </si>
  <si>
    <t>LINGGASARI</t>
  </si>
  <si>
    <r>
      <rPr>
        <u/>
        <sz val="11"/>
        <color rgb="FF1155CC"/>
        <rFont val="Calibri, sans-serif"/>
      </rPr>
      <t>https://www.google.com/maps?q=NULL,NULL</t>
    </r>
  </si>
  <si>
    <t>RT0000089616</t>
  </si>
  <si>
    <t>PUTRA PANTES</t>
  </si>
  <si>
    <t>Kranjan Rt.02/Rw.01</t>
  </si>
  <si>
    <t>KALIGUWO</t>
  </si>
  <si>
    <r>
      <rPr>
        <u/>
        <sz val="11"/>
        <color rgb="FF1155CC"/>
        <rFont val="Calibri, sans-serif"/>
      </rPr>
      <t>https://www.google.com/maps?q=NULL,NULL</t>
    </r>
  </si>
  <si>
    <t>RT0000089624</t>
  </si>
  <si>
    <t>KPTR RAKSA JAYA</t>
  </si>
  <si>
    <t>Jl. Raya Paduraksa-Kramat, Kel. Paduraksa, Kec. Pemalang, Kab Pemalang</t>
  </si>
  <si>
    <t>SURAJAYA</t>
  </si>
  <si>
    <r>
      <rPr>
        <u/>
        <sz val="11"/>
        <color rgb="FF1155CC"/>
        <rFont val="Calibri, sans-serif"/>
      </rPr>
      <t>https://www.google.com/maps?q=NULL,NULL</t>
    </r>
  </si>
  <si>
    <t>RT0000089630</t>
  </si>
  <si>
    <t>RIZKI JAYA TANI</t>
  </si>
  <si>
    <t>Jatirokeh Rt 001 Rw 003 Desa Jatirokeh Kec. Songgom Kab. Brebes</t>
  </si>
  <si>
    <r>
      <rPr>
        <u/>
        <sz val="11"/>
        <color rgb="FF1155CC"/>
        <rFont val="Calibri, sans-serif"/>
      </rPr>
      <t>https://www.google.com/maps?q=NULL,NULL</t>
    </r>
  </si>
  <si>
    <t>RT0000089639</t>
  </si>
  <si>
    <t>PON JAYA TANI</t>
  </si>
  <si>
    <t>DS.BOJONG RT 03/ RW 01</t>
  </si>
  <si>
    <t>BUNIWAH</t>
  </si>
  <si>
    <r>
      <rPr>
        <u/>
        <sz val="11"/>
        <color rgb="FF1155CC"/>
        <rFont val="Calibri, sans-serif"/>
      </rPr>
      <t>https://www.google.com/maps?q=NULL,NULL</t>
    </r>
  </si>
  <si>
    <t>RT0000089726</t>
  </si>
  <si>
    <t>SUEB TANI</t>
  </si>
  <si>
    <t>DESA KREMAN</t>
  </si>
  <si>
    <t>KREMAN</t>
  </si>
  <si>
    <r>
      <rPr>
        <u/>
        <sz val="11"/>
        <color rgb="FF1155CC"/>
        <rFont val="Calibri, sans-serif"/>
      </rPr>
      <t>https://www.google.com/maps?q=NULL,NULL</t>
    </r>
  </si>
  <si>
    <t>RT0000089727</t>
  </si>
  <si>
    <t>NISA BERKAH TANI</t>
  </si>
  <si>
    <t>DESA SIDAMULYA</t>
  </si>
  <si>
    <r>
      <rPr>
        <u/>
        <sz val="11"/>
        <color rgb="FF1155CC"/>
        <rFont val="Calibri, sans-serif"/>
      </rPr>
      <t>https://www.google.com/maps?q=NULL,NULL</t>
    </r>
  </si>
  <si>
    <t>RT0000089764</t>
  </si>
  <si>
    <t>Maju Jaya</t>
  </si>
  <si>
    <t>Desa Kreman</t>
  </si>
  <si>
    <r>
      <rPr>
        <u/>
        <sz val="11"/>
        <color rgb="FF1155CC"/>
        <rFont val="Calibri, sans-serif"/>
      </rPr>
      <t>https://www.google.com/maps?q=NULL,NULL</t>
    </r>
  </si>
  <si>
    <t>RT0000089808</t>
  </si>
  <si>
    <t>Mitra Tani</t>
  </si>
  <si>
    <t>Desa Banjarturi Rt. 02/07</t>
  </si>
  <si>
    <t>BANJARTURI</t>
  </si>
  <si>
    <r>
      <rPr>
        <u/>
        <sz val="11"/>
        <color rgb="FF1155CC"/>
        <rFont val="Calibri, sans-serif"/>
      </rPr>
      <t>https://www.google.com/maps?q=NULL,NULL</t>
    </r>
  </si>
  <si>
    <t>RT0000089846</t>
  </si>
  <si>
    <t>UD MANJUR TANI</t>
  </si>
  <si>
    <t>PLAMPANG, REJOSARI</t>
  </si>
  <si>
    <r>
      <rPr>
        <u/>
        <sz val="11"/>
        <color rgb="FF1155CC"/>
        <rFont val="Calibri, sans-serif"/>
      </rPr>
      <t>https://www.google.com/maps?q=NULL,NULL</t>
    </r>
  </si>
  <si>
    <t>RT0000089847</t>
  </si>
  <si>
    <t>TK SINAR MAKMUR</t>
  </si>
  <si>
    <t>SURUH RT02/RW01</t>
  </si>
  <si>
    <t>KAYUAPAK</t>
  </si>
  <si>
    <r>
      <rPr>
        <u/>
        <sz val="11"/>
        <color rgb="FF1155CC"/>
        <rFont val="Calibri, sans-serif"/>
      </rPr>
      <t>https://www.google.com/maps?q=NULL,NULL</t>
    </r>
  </si>
  <si>
    <t>RT0000089865</t>
  </si>
  <si>
    <t>ADINDA</t>
  </si>
  <si>
    <t>GROGOL RT. 001 RW. 008</t>
  </si>
  <si>
    <t>JURON</t>
  </si>
  <si>
    <r>
      <rPr>
        <u/>
        <sz val="11"/>
        <color rgb="FF1155CC"/>
        <rFont val="Calibri, sans-serif"/>
      </rPr>
      <t>https://www.google.com/maps?q=NULL,NULL</t>
    </r>
  </si>
  <si>
    <t>RT0000089881</t>
  </si>
  <si>
    <t>BUM Desa REMBULUNG SEJAHTERA</t>
  </si>
  <si>
    <t>Dukuh Kalidoro Lor Rt 003 Rw 006</t>
  </si>
  <si>
    <r>
      <rPr>
        <u/>
        <sz val="11"/>
        <color rgb="FF1155CC"/>
        <rFont val="Calibri, sans-serif"/>
      </rPr>
      <t>https://www.google.com/maps?q=NULL,NULL</t>
    </r>
  </si>
  <si>
    <t>RT0000089894</t>
  </si>
  <si>
    <t>SREGEP TANI SANTOSA</t>
  </si>
  <si>
    <t>Jln. Pelajar No. 5 Tambakboyo, Pedan, Klaten</t>
  </si>
  <si>
    <r>
      <rPr>
        <u/>
        <sz val="11"/>
        <color rgb="FF1155CC"/>
        <rFont val="Calibri, sans-serif"/>
      </rPr>
      <t>https://www.google.com/maps?q=NULL,NULL</t>
    </r>
  </si>
  <si>
    <t>RT0000089904</t>
  </si>
  <si>
    <t>SUMBER TANI SANTOSA</t>
  </si>
  <si>
    <t>Sumber Wetan RT.10/Rw 005, Sumber, Trucuk, Klaten</t>
  </si>
  <si>
    <r>
      <rPr>
        <u/>
        <sz val="11"/>
        <color rgb="FF1155CC"/>
        <rFont val="Calibri, sans-serif"/>
      </rPr>
      <t>https://www.google.com/maps?q=NULL,NULL</t>
    </r>
  </si>
  <si>
    <t>RT0000090043</t>
  </si>
  <si>
    <t>Karanggandu RT01/RW02</t>
  </si>
  <si>
    <t>GEMPOLAN</t>
  </si>
  <si>
    <r>
      <rPr>
        <u/>
        <sz val="11"/>
        <color rgb="FF1155CC"/>
        <rFont val="Calibri, sans-serif"/>
      </rPr>
      <t>https://www.google.com/maps?q=NULL,NULL</t>
    </r>
  </si>
  <si>
    <t>RT0000090050</t>
  </si>
  <si>
    <t>SEMI TANI</t>
  </si>
  <si>
    <t>Tanggek Tengah, Desa/Kelurahan Purwojiwo, Kec. Kalikajar</t>
  </si>
  <si>
    <t>PURWOJIWO</t>
  </si>
  <si>
    <r>
      <rPr>
        <u/>
        <sz val="11"/>
        <color rgb="FF1155CC"/>
        <rFont val="Calibri, sans-serif"/>
      </rPr>
      <t>https://www.google.com/maps?q=NULL,NULL</t>
    </r>
  </si>
  <si>
    <t>RT0000090051</t>
  </si>
  <si>
    <t>GEMBLENGAN RT 01 RW 01</t>
  </si>
  <si>
    <t>GEMBLENGAN</t>
  </si>
  <si>
    <r>
      <rPr>
        <u/>
        <sz val="11"/>
        <color rgb="FF1155CC"/>
        <rFont val="Calibri, sans-serif"/>
      </rPr>
      <t>https://www.google.com/maps?q=NULL,NULL</t>
    </r>
  </si>
  <si>
    <t>RT0000090055</t>
  </si>
  <si>
    <t>WARNA TANI 2</t>
  </si>
  <si>
    <t>Desa Gempolsewu, Kec. Rowosari</t>
  </si>
  <si>
    <r>
      <rPr>
        <u/>
        <sz val="11"/>
        <color rgb="FF1155CC"/>
        <rFont val="Calibri, sans-serif"/>
      </rPr>
      <t>https://www.google.com/maps?q=NULL,NULL</t>
    </r>
  </si>
  <si>
    <t>RT0000090076</t>
  </si>
  <si>
    <t>JAGAN RT. 001 RW. 001</t>
  </si>
  <si>
    <t>JAGAN</t>
  </si>
  <si>
    <r>
      <rPr>
        <u/>
        <sz val="11"/>
        <color rgb="FF1155CC"/>
        <rFont val="Calibri, sans-serif"/>
      </rPr>
      <t>https://www.google.com/maps?q=NULL,NULL</t>
    </r>
  </si>
  <si>
    <t>RT0000090107</t>
  </si>
  <si>
    <t>UD MANFAAT</t>
  </si>
  <si>
    <t>Ds.Gandu RT 003 rw 003</t>
  </si>
  <si>
    <r>
      <rPr>
        <u/>
        <sz val="11"/>
        <color rgb="FF1155CC"/>
        <rFont val="Calibri, sans-serif"/>
      </rPr>
      <t>https://www.google.com/maps?q=NULL,NULL</t>
    </r>
  </si>
  <si>
    <t>RT0000090133</t>
  </si>
  <si>
    <t>Dusun Banyuringin RT05/01 Kelurahan Banyuringin, Kec. Singorojo</t>
  </si>
  <si>
    <t>BANYURINGIN</t>
  </si>
  <si>
    <r>
      <rPr>
        <u/>
        <sz val="11"/>
        <color rgb="FF1155CC"/>
        <rFont val="Calibri, sans-serif"/>
      </rPr>
      <t>https://www.google.com/maps?q=NULL,NULL</t>
    </r>
  </si>
  <si>
    <t>RT0000090142</t>
  </si>
  <si>
    <t>BINTANG FARMER ,TK</t>
  </si>
  <si>
    <t>DESA KEMBANG</t>
  </si>
  <si>
    <r>
      <rPr>
        <u/>
        <sz val="11"/>
        <color rgb="FF1155CC"/>
        <rFont val="Calibri, sans-serif"/>
      </rPr>
      <t>https://www.google.com/maps?q=NULL,NULL</t>
    </r>
  </si>
  <si>
    <t>RT0000090148</t>
  </si>
  <si>
    <t>SRI MULYO SEJATI, UD</t>
  </si>
  <si>
    <t>Desa Wotbakah Rt 004 RW 002 Kecamatan Japah Kabupaten Blora</t>
  </si>
  <si>
    <t>WOTBAKAH</t>
  </si>
  <si>
    <r>
      <rPr>
        <u/>
        <sz val="11"/>
        <color rgb="FF1155CC"/>
        <rFont val="Calibri, sans-serif"/>
      </rPr>
      <t>https://www.google.com/maps?q=NULL,NULL</t>
    </r>
  </si>
  <si>
    <t>RT0000090149</t>
  </si>
  <si>
    <t>DANISSA, TOKO</t>
  </si>
  <si>
    <t>Desa Wotbakah RT 001 RW 002 Desa Wotbakah Kecamatan Japah Kabupaten Blora</t>
  </si>
  <si>
    <r>
      <rPr>
        <u/>
        <sz val="11"/>
        <color rgb="FF1155CC"/>
        <rFont val="Calibri, sans-serif"/>
      </rPr>
      <t>https://www.google.com/maps?q=NULL,NULL</t>
    </r>
  </si>
  <si>
    <t>RT0000090180</t>
  </si>
  <si>
    <t>BEDJO TANI</t>
  </si>
  <si>
    <t>Dusun Kalongan RT01/01, Desa Purwogondo, Kec. Boja</t>
  </si>
  <si>
    <r>
      <rPr>
        <u/>
        <sz val="11"/>
        <color rgb="FF1155CC"/>
        <rFont val="Calibri, sans-serif"/>
      </rPr>
      <t>https://www.google.com/maps?q=NULL,NULL</t>
    </r>
  </si>
  <si>
    <t>RT0000090207</t>
  </si>
  <si>
    <t>UD. KARYA BERSAMA TANI</t>
  </si>
  <si>
    <t>DK. KRAJAN RT 002 RW 001 PUYOH</t>
  </si>
  <si>
    <t>PUYOH</t>
  </si>
  <si>
    <r>
      <rPr>
        <u/>
        <sz val="11"/>
        <color rgb="FF1155CC"/>
        <rFont val="Calibri, sans-serif"/>
      </rPr>
      <t>https://www.google.com/maps?q=NULL,NULL</t>
    </r>
  </si>
  <si>
    <t>RT0000090221</t>
  </si>
  <si>
    <t>CV Yana Pertiwi</t>
  </si>
  <si>
    <t>Ds Sruwen Rt 12/Rw 03 Kec Tengaran</t>
  </si>
  <si>
    <t>SRUWEN</t>
  </si>
  <si>
    <r>
      <rPr>
        <u/>
        <sz val="11"/>
        <color rgb="FF1155CC"/>
        <rFont val="Calibri, sans-serif"/>
      </rPr>
      <t>https://www.google.com/maps?q=NULL,NULL</t>
    </r>
  </si>
  <si>
    <t>RT0000090248</t>
  </si>
  <si>
    <t>UD MAJU MAKMUR</t>
  </si>
  <si>
    <t>Dukuh Bladek RT. 02 RW. 05 Desa Kutukan</t>
  </si>
  <si>
    <r>
      <rPr>
        <u/>
        <sz val="11"/>
        <color rgb="FF1155CC"/>
        <rFont val="Calibri, sans-serif"/>
      </rPr>
      <t>https://www.google.com/maps?q=NULL,NULL</t>
    </r>
  </si>
  <si>
    <t>RT0000090249</t>
  </si>
  <si>
    <t>Desa Kutukan RT. 03 RW. 04</t>
  </si>
  <si>
    <r>
      <rPr>
        <u/>
        <sz val="11"/>
        <color rgb="FF1155CC"/>
        <rFont val="Calibri, sans-serif"/>
      </rPr>
      <t>https://www.google.com/maps?q=NULL,NULL</t>
    </r>
  </si>
  <si>
    <t>RT0000090265</t>
  </si>
  <si>
    <t>JAMINU TANI</t>
  </si>
  <si>
    <t>DESA JAMBEAN KIDUL RT 03 RW 02</t>
  </si>
  <si>
    <r>
      <rPr>
        <u/>
        <sz val="11"/>
        <color rgb="FF1155CC"/>
        <rFont val="Calibri, sans-serif"/>
      </rPr>
      <t>https://www.google.com/maps?q=NULL,NULL</t>
    </r>
  </si>
  <si>
    <t>RT0000090311</t>
  </si>
  <si>
    <t>NURI TANI</t>
  </si>
  <si>
    <t>Jito RT023/RW010</t>
  </si>
  <si>
    <t>NGEPUNGSARI</t>
  </si>
  <si>
    <r>
      <rPr>
        <u/>
        <sz val="11"/>
        <color rgb="FF1155CC"/>
        <rFont val="Calibri, sans-serif"/>
      </rPr>
      <t>https://www.google.com/maps?q=NULL,NULL</t>
    </r>
  </si>
  <si>
    <t>RT0000090312</t>
  </si>
  <si>
    <t>UD. GAJAP</t>
  </si>
  <si>
    <t>Tugu RT008/RW004</t>
  </si>
  <si>
    <r>
      <rPr>
        <u/>
        <sz val="11"/>
        <color rgb="FF1155CC"/>
        <rFont val="Calibri, sans-serif"/>
      </rPr>
      <t>https://www.google.com/maps?q=NULL,NULL</t>
    </r>
  </si>
  <si>
    <t>RT0000090313</t>
  </si>
  <si>
    <t>ARYA</t>
  </si>
  <si>
    <t>Pepe Kidul RT012/RW004</t>
  </si>
  <si>
    <t>JATISUKO</t>
  </si>
  <si>
    <r>
      <rPr>
        <u/>
        <sz val="11"/>
        <color rgb="FF1155CC"/>
        <rFont val="Calibri, sans-serif"/>
      </rPr>
      <t>https://www.google.com/maps?q=NULL,NULL</t>
    </r>
  </si>
  <si>
    <t>RT0000090381</t>
  </si>
  <si>
    <t>DUKUH SANGKAL RT 001 RW 003</t>
  </si>
  <si>
    <r>
      <rPr>
        <u/>
        <sz val="11"/>
        <color rgb="FF1155CC"/>
        <rFont val="Calibri, sans-serif"/>
      </rPr>
      <t>https://www.google.com/maps?q=NULL,NULL</t>
    </r>
  </si>
  <si>
    <t>RT0000090394</t>
  </si>
  <si>
    <t>Buntar, Ds. Buntar, Mojogedang</t>
  </si>
  <si>
    <t>BUNTAR</t>
  </si>
  <si>
    <r>
      <rPr>
        <u/>
        <sz val="11"/>
        <color rgb="FF1155CC"/>
        <rFont val="Calibri, sans-serif"/>
      </rPr>
      <t>https://www.google.com/maps?q=NULL,NULL</t>
    </r>
  </si>
  <si>
    <t>RT0000090395</t>
  </si>
  <si>
    <t>Jungke, Ds. Jungke, Karanganyar</t>
  </si>
  <si>
    <t>JUNGKE</t>
  </si>
  <si>
    <r>
      <rPr>
        <u/>
        <sz val="11"/>
        <color rgb="FF1155CC"/>
        <rFont val="Calibri, sans-serif"/>
      </rPr>
      <t>https://www.google.com/maps?q=NULL,NULL</t>
    </r>
  </si>
  <si>
    <t>RT0000090400</t>
  </si>
  <si>
    <t>GIRIROTO RT 01 RW 03 NGEMPLAK BOYOLALI</t>
  </si>
  <si>
    <t>GIRIROTO</t>
  </si>
  <si>
    <r>
      <rPr>
        <u/>
        <sz val="11"/>
        <color rgb="FF1155CC"/>
        <rFont val="Calibri, sans-serif"/>
      </rPr>
      <t>https://www.google.com/maps?q=NULL,NULL</t>
    </r>
  </si>
  <si>
    <t>RT0000090402</t>
  </si>
  <si>
    <t>Family Tani</t>
  </si>
  <si>
    <t>Jl. Raya Gandarum</t>
  </si>
  <si>
    <t>GANDARUM</t>
  </si>
  <si>
    <r>
      <rPr>
        <u/>
        <sz val="11"/>
        <color rgb="FF1155CC"/>
        <rFont val="Calibri, sans-serif"/>
      </rPr>
      <t>https://www.google.com/maps?q=NULL,NULL</t>
    </r>
  </si>
  <si>
    <t>RT0000090404</t>
  </si>
  <si>
    <t>AWAL BAROKAH</t>
  </si>
  <si>
    <t>BLOK PASAR BARU, RT 01/ RW 02, DESA SONGGOM LOR, KECAMATAN SONGGOM, KABUPATEN BREBES</t>
  </si>
  <si>
    <t>SONGGOM</t>
  </si>
  <si>
    <r>
      <rPr>
        <u/>
        <sz val="11"/>
        <color rgb="FF1155CC"/>
        <rFont val="Calibri, sans-serif"/>
      </rPr>
      <t>https://www.google.com/maps?q=NULL,NULL</t>
    </r>
  </si>
  <si>
    <t>RT0000090416</t>
  </si>
  <si>
    <t>AGAM AGRICULTURE</t>
  </si>
  <si>
    <t>Dukuh Gondang RT.01/ RW.01</t>
  </si>
  <si>
    <t>TLOGOHENDRO</t>
  </si>
  <si>
    <r>
      <rPr>
        <u/>
        <sz val="11"/>
        <color rgb="FF1155CC"/>
        <rFont val="Calibri, sans-serif"/>
      </rPr>
      <t>https://www.google.com/maps?q=NULL,NULL</t>
    </r>
  </si>
  <si>
    <t>RT0000090417</t>
  </si>
  <si>
    <t>UD AGRI GAYATRI</t>
  </si>
  <si>
    <t>Kepuh Pelem</t>
  </si>
  <si>
    <t>SANGUBANYU</t>
  </si>
  <si>
    <r>
      <rPr>
        <u/>
        <sz val="11"/>
        <color rgb="FF1155CC"/>
        <rFont val="Calibri, sans-serif"/>
      </rPr>
      <t>https://www.google.com/maps?q=NULL,NULL</t>
    </r>
  </si>
  <si>
    <t>RT0000090421</t>
  </si>
  <si>
    <t>ARSA TANI</t>
  </si>
  <si>
    <t>DURENAN,RT.01/RW.06</t>
  </si>
  <si>
    <t>SRINGIN</t>
  </si>
  <si>
    <r>
      <rPr>
        <u/>
        <sz val="11"/>
        <color rgb="FF1155CC"/>
        <rFont val="Calibri, sans-serif"/>
      </rPr>
      <t>https://www.google.com/maps?q=NULL,NULL</t>
    </r>
  </si>
  <si>
    <t>RT0000090422</t>
  </si>
  <si>
    <t>Jl. Garuda No. 6</t>
  </si>
  <si>
    <r>
      <rPr>
        <u/>
        <sz val="11"/>
        <color rgb="FF1155CC"/>
        <rFont val="Calibri, sans-serif"/>
      </rPr>
      <t>https://www.google.com/maps?q=NULL,NULL</t>
    </r>
  </si>
  <si>
    <t>RT0000090423</t>
  </si>
  <si>
    <t>REZKI ABADI</t>
  </si>
  <si>
    <t>KARANG,RT01/RW02</t>
  </si>
  <si>
    <r>
      <rPr>
        <u/>
        <sz val="11"/>
        <color rgb="FF1155CC"/>
        <rFont val="Calibri, sans-serif"/>
      </rPr>
      <t>https://www.google.com/maps?q=NULL,NULL</t>
    </r>
  </si>
  <si>
    <t>RT0000090438</t>
  </si>
  <si>
    <t>UD. SUMBER ABADI</t>
  </si>
  <si>
    <t>Deesa Pulo RT 003 RW 001</t>
  </si>
  <si>
    <r>
      <rPr>
        <u/>
        <sz val="11"/>
        <color rgb="FF1155CC"/>
        <rFont val="Calibri, sans-serif"/>
      </rPr>
      <t>https://www.google.com/maps?q=NULL,NULL</t>
    </r>
  </si>
  <si>
    <t>RT0000090452</t>
  </si>
  <si>
    <t>Tani Makmur</t>
  </si>
  <si>
    <t>Jl. Wadaslintang KM 06 RT 04 RW 03 Dk. Kesambi , Desa Pesuningan Kec. Prembun</t>
  </si>
  <si>
    <t>PESUNINGAN</t>
  </si>
  <si>
    <r>
      <rPr>
        <u/>
        <sz val="11"/>
        <color rgb="FF1155CC"/>
        <rFont val="Calibri, sans-serif"/>
      </rPr>
      <t>https://www.google.com/maps?q=NULL,NULL</t>
    </r>
  </si>
  <si>
    <t>RT0000090454</t>
  </si>
  <si>
    <t>DK TENGAH DESA CILIBUR RT06 RW 03</t>
  </si>
  <si>
    <t>CILIBUR</t>
  </si>
  <si>
    <r>
      <rPr>
        <u/>
        <sz val="11"/>
        <color rgb="FF1155CC"/>
        <rFont val="Calibri, sans-serif"/>
      </rPr>
      <t>https://www.google.com/maps?q=NULL,NULL</t>
    </r>
  </si>
  <si>
    <t>RT0000090470</t>
  </si>
  <si>
    <t>Purworejo 02/05</t>
  </si>
  <si>
    <t>JUMANTORO</t>
  </si>
  <si>
    <r>
      <rPr>
        <u/>
        <sz val="11"/>
        <color rgb="FF1155CC"/>
        <rFont val="Calibri, sans-serif"/>
      </rPr>
      <t>https://www.google.com/maps?q=NULL,NULL</t>
    </r>
  </si>
  <si>
    <t>RT0000090471</t>
  </si>
  <si>
    <t>LESTARI JAYA MAKMUR</t>
  </si>
  <si>
    <t>Sedran 02/08</t>
  </si>
  <si>
    <t>GIRIWONDO</t>
  </si>
  <si>
    <r>
      <rPr>
        <u/>
        <sz val="11"/>
        <color rgb="FF1155CC"/>
        <rFont val="Calibri, sans-serif"/>
      </rPr>
      <t>https://www.google.com/maps?q=NULL,NULL</t>
    </r>
  </si>
  <si>
    <t>RT0000090478</t>
  </si>
  <si>
    <t>Dukuh Tengah RT 005/002</t>
  </si>
  <si>
    <t>DUKUHTENGAH</t>
  </si>
  <si>
    <r>
      <rPr>
        <u/>
        <sz val="11"/>
        <color rgb="FF1155CC"/>
        <rFont val="Calibri, sans-serif"/>
      </rPr>
      <t>https://www.google.com/maps?q=NULL,NULL</t>
    </r>
  </si>
  <si>
    <t>RT0000090516</t>
  </si>
  <si>
    <t>Kios Sasa Tani</t>
  </si>
  <si>
    <t>Ds. Caruban Rt 01/03</t>
  </si>
  <si>
    <t>BONJOK</t>
  </si>
  <si>
    <r>
      <rPr>
        <u/>
        <sz val="11"/>
        <color rgb="FF1155CC"/>
        <rFont val="Calibri, sans-serif"/>
      </rPr>
      <t>https://www.google.com/maps?q=NULL,NULL</t>
    </r>
  </si>
  <si>
    <t>RT0000090517</t>
  </si>
  <si>
    <t>Toko 234</t>
  </si>
  <si>
    <t>Jl. Soponyono Rt 01/03</t>
  </si>
  <si>
    <t>PANJANGSARI</t>
  </si>
  <si>
    <r>
      <rPr>
        <u/>
        <sz val="11"/>
        <color rgb="FF1155CC"/>
        <rFont val="Calibri, sans-serif"/>
      </rPr>
      <t>https://www.google.com/maps?q=NULL,NULL</t>
    </r>
  </si>
  <si>
    <t>RT0000090518</t>
  </si>
  <si>
    <t>Toko HERI</t>
  </si>
  <si>
    <t>Jl. Puring No. 109 , Ds. Wonokriyo</t>
  </si>
  <si>
    <r>
      <rPr>
        <u/>
        <sz val="11"/>
        <color rgb="FF1155CC"/>
        <rFont val="Calibri, sans-serif"/>
      </rPr>
      <t>https://www.google.com/maps?q=NULL,NULL</t>
    </r>
  </si>
  <si>
    <t>RT0000090519</t>
  </si>
  <si>
    <t>Toko Empat Sekawan</t>
  </si>
  <si>
    <t>Ds. Sekarteja, Rt. 01/1</t>
  </si>
  <si>
    <t>SEKARTEJA</t>
  </si>
  <si>
    <r>
      <rPr>
        <u/>
        <sz val="11"/>
        <color rgb="FF1155CC"/>
        <rFont val="Calibri, sans-serif"/>
      </rPr>
      <t>https://www.google.com/maps?q=NULL,NULL</t>
    </r>
  </si>
  <si>
    <t>RT0000090550</t>
  </si>
  <si>
    <t>DK.NGRAPAH DS.BANGSRI</t>
  </si>
  <si>
    <r>
      <rPr>
        <u/>
        <sz val="11"/>
        <color rgb="FF1155CC"/>
        <rFont val="Calibri, sans-serif"/>
      </rPr>
      <t>https://www.google.com/maps?q=NULL,NULL</t>
    </r>
  </si>
  <si>
    <t>RT0000090563</t>
  </si>
  <si>
    <t>UD THARA TANI</t>
  </si>
  <si>
    <t>JLN RAYA PAGEDONGAN KM 4.5</t>
  </si>
  <si>
    <t>KEBUTUHDUWUR</t>
  </si>
  <si>
    <r>
      <rPr>
        <u/>
        <sz val="11"/>
        <color rgb="FF1155CC"/>
        <rFont val="Calibri, sans-serif"/>
      </rPr>
      <t>https://www.google.com/maps?q=NULL,NULL</t>
    </r>
  </si>
  <si>
    <t>RT0000090586</t>
  </si>
  <si>
    <t>Dk. Donowodo, Ds. Candigugur</t>
  </si>
  <si>
    <t>CANDIGUGUR</t>
  </si>
  <si>
    <r>
      <rPr>
        <u/>
        <sz val="11"/>
        <color rgb="FF1155CC"/>
        <rFont val="Calibri, sans-serif"/>
      </rPr>
      <t>https://www.google.com/maps?q=NULL,NULL</t>
    </r>
  </si>
  <si>
    <t>RT0000090594</t>
  </si>
  <si>
    <t>BUMI PERTIWI</t>
  </si>
  <si>
    <t>Jl. Karangsuru, Bantarbolang</t>
  </si>
  <si>
    <t>GLANDANG</t>
  </si>
  <si>
    <r>
      <rPr>
        <u/>
        <sz val="11"/>
        <color rgb="FF1155CC"/>
        <rFont val="Calibri, sans-serif"/>
      </rPr>
      <t>https://www.google.com/maps?q=NULL,NULL</t>
    </r>
  </si>
  <si>
    <t>RT0000090630</t>
  </si>
  <si>
    <t>CAHYA TANI</t>
  </si>
  <si>
    <t>Dusun Cibeunying RT.001/RW.003 Desa Palugon Kecamatan Wanareja</t>
  </si>
  <si>
    <t>PALUGON</t>
  </si>
  <si>
    <r>
      <rPr>
        <u/>
        <sz val="11"/>
        <color rgb="FF1155CC"/>
        <rFont val="Calibri, sans-serif"/>
      </rPr>
      <t>https://www.google.com/maps?q=NULL,NULL</t>
    </r>
  </si>
  <si>
    <t>RT0000090651</t>
  </si>
  <si>
    <t>UD SUMBER TANI MAKMUR</t>
  </si>
  <si>
    <t>Dusun wates kulonKel Bangsri Kec Purwantoro kab Wonogiri.</t>
  </si>
  <si>
    <r>
      <rPr>
        <u/>
        <sz val="11"/>
        <color rgb="FF1155CC"/>
        <rFont val="Calibri, sans-serif"/>
      </rPr>
      <t>https://www.google.com/maps?q=NULL,NULL</t>
    </r>
  </si>
  <si>
    <t>RT0000090663</t>
  </si>
  <si>
    <t>Tempel Rt 01/01</t>
  </si>
  <si>
    <t>GENUKHARJO</t>
  </si>
  <si>
    <r>
      <rPr>
        <u/>
        <sz val="11"/>
        <color rgb="FF1155CC"/>
        <rFont val="Calibri, sans-serif"/>
      </rPr>
      <t>https://www.google.com/maps?q=NULL,NULL</t>
    </r>
  </si>
  <si>
    <t>RT0000090664</t>
  </si>
  <si>
    <t>TANI KEMBAR</t>
  </si>
  <si>
    <t>Desa Banjarmulya RT 001 RW 014</t>
  </si>
  <si>
    <r>
      <rPr>
        <u/>
        <sz val="11"/>
        <color rgb="FF1155CC"/>
        <rFont val="Calibri, sans-serif"/>
      </rPr>
      <t>https://www.google.com/maps?q=NULL,NULL</t>
    </r>
  </si>
  <si>
    <t>RT0000090665</t>
  </si>
  <si>
    <t>SIDOMORO</t>
  </si>
  <si>
    <t>Jl. Klepu Pituruh KM 1</t>
  </si>
  <si>
    <t>WIRONATAN</t>
  </si>
  <si>
    <r>
      <rPr>
        <u/>
        <sz val="11"/>
        <color rgb="FF1155CC"/>
        <rFont val="Calibri, sans-serif"/>
      </rPr>
      <t>https://www.google.com/maps?q=NULL,NULL</t>
    </r>
  </si>
  <si>
    <t>RT0000090698</t>
  </si>
  <si>
    <t>Sarana Tani</t>
  </si>
  <si>
    <t>Desa Delegtukang</t>
  </si>
  <si>
    <t>WIRADESA</t>
  </si>
  <si>
    <r>
      <rPr>
        <u/>
        <sz val="11"/>
        <color rgb="FF1155CC"/>
        <rFont val="Calibri, sans-serif"/>
      </rPr>
      <t>https://www.google.com/maps?q=NULL,NULL</t>
    </r>
  </si>
  <si>
    <t>RT0000090731</t>
  </si>
  <si>
    <t>OBOR ANUGERAH</t>
  </si>
  <si>
    <t>Dsn. Jetis Ds. Ngimbrang Kec. Bulu</t>
  </si>
  <si>
    <r>
      <rPr>
        <u/>
        <sz val="11"/>
        <color rgb="FF1155CC"/>
        <rFont val="Calibri, sans-serif"/>
      </rPr>
      <t>https://www.google.com/maps?q=NULL,NULL</t>
    </r>
  </si>
  <si>
    <t>RT0000090742</t>
  </si>
  <si>
    <t>DESA JRAGANAN RT 001 RW 002 KEC. BODEH KAB PEMALANG</t>
  </si>
  <si>
    <t>JRAGANAN</t>
  </si>
  <si>
    <r>
      <rPr>
        <u/>
        <sz val="11"/>
        <color rgb="FF1155CC"/>
        <rFont val="Calibri, sans-serif"/>
      </rPr>
      <t>https://www.google.com/maps?q=NULL,NULL</t>
    </r>
  </si>
  <si>
    <t>RT0000090768</t>
  </si>
  <si>
    <t>PAKISAN MAKMUR</t>
  </si>
  <si>
    <t>Jetis, Desa/Kelurahan Pakisan, Kec. Patean</t>
  </si>
  <si>
    <t>PAKISAN</t>
  </si>
  <si>
    <r>
      <rPr>
        <u/>
        <sz val="11"/>
        <color rgb="FF1155CC"/>
        <rFont val="Calibri, sans-serif"/>
      </rPr>
      <t>https://www.google.com/maps?q=NULL,NULL</t>
    </r>
  </si>
  <si>
    <t>RT0000090770</t>
  </si>
  <si>
    <t>BERKAH MAKMUR</t>
  </si>
  <si>
    <t>DS. JIPANG RT.05 RW.02</t>
  </si>
  <si>
    <r>
      <rPr>
        <u/>
        <sz val="11"/>
        <color rgb="FF1155CC"/>
        <rFont val="Calibri, sans-serif"/>
      </rPr>
      <t>https://www.google.com/maps?q=NULL,NULL</t>
    </r>
  </si>
  <si>
    <t>RT0000090901</t>
  </si>
  <si>
    <t>UD KAILA TRANS MANDIRI</t>
  </si>
  <si>
    <t>JLN RAYA TAMPOMAS DESA MASARAN RT 02 RW 02</t>
  </si>
  <si>
    <t>MANTRIANOM</t>
  </si>
  <si>
    <r>
      <rPr>
        <u/>
        <sz val="11"/>
        <color rgb="FF1155CC"/>
        <rFont val="Calibri, sans-serif"/>
      </rPr>
      <t>https://www.google.com/maps?q=NULL,NULL</t>
    </r>
  </si>
  <si>
    <t>RT0000090921</t>
  </si>
  <si>
    <t>Kanca Tani</t>
  </si>
  <si>
    <t>LAMONGAN</t>
  </si>
  <si>
    <r>
      <rPr>
        <u/>
        <sz val="11"/>
        <color rgb="FF1155CC"/>
        <rFont val="Calibri, sans-serif"/>
      </rPr>
      <t>https://www.google.com/maps?q=NULL,NULL</t>
    </r>
  </si>
  <si>
    <t>RT0000090973</t>
  </si>
  <si>
    <t>HERI TANI</t>
  </si>
  <si>
    <t>Dalangan Rt 27</t>
  </si>
  <si>
    <r>
      <rPr>
        <u/>
        <sz val="11"/>
        <color rgb="FF1155CC"/>
        <rFont val="Calibri, sans-serif"/>
      </rPr>
      <t>https://www.google.com/maps?q=NULL,NULL</t>
    </r>
  </si>
  <si>
    <t>RT0000091046</t>
  </si>
  <si>
    <t>UD PUTRA MANDIRI</t>
  </si>
  <si>
    <t>JL. MAGELANG KM 13 RT 001 RW 003 DS/KEL. KALIBOTO</t>
  </si>
  <si>
    <t>PEKACANGAN</t>
  </si>
  <si>
    <r>
      <rPr>
        <u/>
        <sz val="11"/>
        <color rgb="FF1155CC"/>
        <rFont val="Calibri, sans-serif"/>
      </rPr>
      <t>https://www.google.com/maps?q=NULL,NULL</t>
    </r>
  </si>
  <si>
    <t>RT0000091061</t>
  </si>
  <si>
    <t>UD PLANA JAYA</t>
  </si>
  <si>
    <t>DESA PLANA RT 2 RW 4 KEC. SOMAGEDE</t>
  </si>
  <si>
    <t>PLANA</t>
  </si>
  <si>
    <r>
      <rPr>
        <u/>
        <sz val="11"/>
        <color rgb="FF1155CC"/>
        <rFont val="Calibri, sans-serif"/>
      </rPr>
      <t>https://www.google.com/maps?q=NULL,NULL</t>
    </r>
  </si>
  <si>
    <t>RT0000091113</t>
  </si>
  <si>
    <t>BANGBAYANG, BANTARKAWUNG</t>
  </si>
  <si>
    <t>BANGBAYANG</t>
  </si>
  <si>
    <r>
      <rPr>
        <u/>
        <sz val="11"/>
        <color rgb="FF1155CC"/>
        <rFont val="Calibri, sans-serif"/>
      </rPr>
      <t>https://www.google.com/maps?q=NULL,NULL</t>
    </r>
  </si>
  <si>
    <t>RT0000091124</t>
  </si>
  <si>
    <t>Desa Ujung Manik RT 005 RW 007</t>
  </si>
  <si>
    <t>UJUNGMANIK</t>
  </si>
  <si>
    <r>
      <rPr>
        <u/>
        <sz val="11"/>
        <color rgb="FF1155CC"/>
        <rFont val="Calibri, sans-serif"/>
      </rPr>
      <t>https://www.google.com/maps?q=NULL,NULL</t>
    </r>
  </si>
  <si>
    <t>RT0000091172</t>
  </si>
  <si>
    <t>UD Agro Makmur</t>
  </si>
  <si>
    <t>Kelurahan Karangpucung RT06 RW 04</t>
  </si>
  <si>
    <r>
      <rPr>
        <u/>
        <sz val="11"/>
        <color rgb="FF1155CC"/>
        <rFont val="Calibri, sans-serif"/>
      </rPr>
      <t>https://www.google.com/maps?q=NULL,NULL</t>
    </r>
  </si>
  <si>
    <t>RTM000000823</t>
  </si>
  <si>
    <t>PT. Surya Nusantara Mulia</t>
  </si>
  <si>
    <t>Jateng, Sragen, Miri</t>
  </si>
  <si>
    <r>
      <rPr>
        <u/>
        <sz val="11"/>
        <color rgb="FF1155CC"/>
        <rFont val="Calibri, sans-serif"/>
      </rPr>
      <t>https://www.google.com/maps?q=NULL,NULL</t>
    </r>
  </si>
  <si>
    <t>RTM000000829</t>
  </si>
  <si>
    <t>CV Andi Jaya Industri</t>
  </si>
  <si>
    <t>Jawa Tengah, Demak, Wonosalam</t>
  </si>
  <si>
    <r>
      <rPr>
        <u/>
        <sz val="11"/>
        <color rgb="FF1155CC"/>
        <rFont val="Calibri, sans-serif"/>
      </rPr>
      <t>https://www.google.com/maps?q=NULL,NULL</t>
    </r>
  </si>
  <si>
    <t>No</t>
  </si>
  <si>
    <t>Kota</t>
  </si>
  <si>
    <t>KabKota</t>
  </si>
  <si>
    <t>CILACAP</t>
  </si>
  <si>
    <t>BANYUMAS</t>
  </si>
  <si>
    <t>PURBALINGGA</t>
  </si>
  <si>
    <t>REMBANG</t>
  </si>
  <si>
    <t>BANJARNEGARA</t>
  </si>
  <si>
    <t>MAGELANG</t>
  </si>
  <si>
    <t>TEMANGGUNG</t>
  </si>
  <si>
    <t>BOYOLALI</t>
  </si>
  <si>
    <t>KLATEN</t>
  </si>
  <si>
    <t>SRAGEN</t>
  </si>
  <si>
    <t>BLORA</t>
  </si>
  <si>
    <t>PATI</t>
  </si>
  <si>
    <t>KUDUS</t>
  </si>
  <si>
    <t>JEPARA</t>
  </si>
  <si>
    <t>DEMAK</t>
  </si>
  <si>
    <t>KENDAL</t>
  </si>
  <si>
    <t>BATANG</t>
  </si>
  <si>
    <t>PEMALANG</t>
  </si>
  <si>
    <t>TEGAL</t>
  </si>
  <si>
    <t>BREBES</t>
  </si>
  <si>
    <t>Kabupaten/Kota</t>
  </si>
  <si>
    <t>Urea</t>
  </si>
  <si>
    <t>NPK</t>
  </si>
  <si>
    <t>NPK Kakao</t>
  </si>
  <si>
    <t>Organik</t>
  </si>
  <si>
    <t>Total</t>
  </si>
  <si>
    <t>Kios</t>
  </si>
  <si>
    <t>%kios/desa</t>
  </si>
  <si>
    <t>Alokasi/tahun</t>
  </si>
  <si>
    <t>Alokasi/bulan</t>
  </si>
  <si>
    <t>KabKotasKios</t>
  </si>
  <si>
    <t>Cilacap</t>
  </si>
  <si>
    <t>Klaten</t>
  </si>
  <si>
    <t>Kota Magelang</t>
  </si>
  <si>
    <t>Kota Pekalongan</t>
  </si>
  <si>
    <t>Kota Salatiga</t>
  </si>
  <si>
    <t>Kota Semarang</t>
  </si>
  <si>
    <t>Kota Surakarta</t>
  </si>
  <si>
    <t>Kota Tegal</t>
  </si>
  <si>
    <t>Kudus</t>
  </si>
  <si>
    <t>Magelang</t>
  </si>
  <si>
    <t>Pekalongan</t>
  </si>
  <si>
    <t>Semarang</t>
  </si>
  <si>
    <t>Tegal</t>
  </si>
  <si>
    <t>Melung</t>
  </si>
  <si>
    <t>Menayu</t>
  </si>
  <si>
    <t>Mendala</t>
  </si>
  <si>
    <t>Menden</t>
  </si>
  <si>
    <t>Mendiro</t>
  </si>
  <si>
    <t>Mendolo</t>
  </si>
  <si>
    <t>Mendongan</t>
  </si>
  <si>
    <t>Mendut</t>
  </si>
  <si>
    <t>Menganti</t>
  </si>
  <si>
    <t>Menggoro</t>
  </si>
  <si>
    <t>Mengkowo</t>
  </si>
  <si>
    <t>Menjangan</t>
  </si>
  <si>
    <t>Menoreh</t>
  </si>
  <si>
    <t>Mento</t>
  </si>
  <si>
    <t>Menur</t>
  </si>
  <si>
    <t>Merbuh</t>
  </si>
  <si>
    <t>Merbung</t>
  </si>
  <si>
    <t>Merden</t>
  </si>
  <si>
    <t>Mergawati</t>
  </si>
  <si>
    <t>Mergosono</t>
  </si>
  <si>
    <t>Mergowati</t>
  </si>
  <si>
    <t>Mersi</t>
  </si>
  <si>
    <t>Mertasari</t>
  </si>
  <si>
    <t>Mesoyi</t>
  </si>
  <si>
    <t>Metawana</t>
  </si>
  <si>
    <t>Meteseh</t>
  </si>
  <si>
    <t>Metuk</t>
  </si>
  <si>
    <t>Mireng</t>
  </si>
  <si>
    <t>Miritpetikusan</t>
  </si>
  <si>
    <t>Miroto</t>
  </si>
  <si>
    <t>Mlaran</t>
  </si>
  <si>
    <t>Mlatibaru</t>
  </si>
  <si>
    <t>Mlatiharjo</t>
  </si>
  <si>
    <t>Mlaya</t>
  </si>
  <si>
    <t>Mlayang</t>
  </si>
  <si>
    <t>Mlilir</t>
  </si>
  <si>
    <t>Mliwis</t>
  </si>
  <si>
    <t>Mluweh</t>
  </si>
  <si>
    <t>Mojayan</t>
  </si>
  <si>
    <t>Mojo</t>
  </si>
  <si>
    <t>Mojoagung</t>
  </si>
  <si>
    <t>Mojolegi</t>
  </si>
  <si>
    <t>Mojosari</t>
  </si>
  <si>
    <t>Mokaha</t>
  </si>
  <si>
    <t>Mondoretno</t>
  </si>
  <si>
    <t>Montongsari</t>
  </si>
  <si>
    <t>Morobongo</t>
  </si>
  <si>
    <t>Mranggen Kidul</t>
  </si>
  <si>
    <t>Mranggen Tengah</t>
  </si>
  <si>
    <t>Mranti</t>
  </si>
  <si>
    <t>Mrentul</t>
  </si>
  <si>
    <t>Mrican</t>
  </si>
  <si>
    <t>Mrinen</t>
  </si>
  <si>
    <t>Mrisi</t>
  </si>
  <si>
    <t>Mriyan</t>
  </si>
  <si>
    <t>Mudal</t>
  </si>
  <si>
    <t>Mudalrejo</t>
  </si>
  <si>
    <t>Mugasari</t>
  </si>
  <si>
    <t>Mujur</t>
  </si>
  <si>
    <t>Mujur Lor</t>
  </si>
  <si>
    <t>Mukiran</t>
  </si>
  <si>
    <t>Muktiharjo Kidul</t>
  </si>
  <si>
    <t>Muktiharjo Lor</t>
  </si>
  <si>
    <t>Muktisari</t>
  </si>
  <si>
    <t>Mulyadadi</t>
  </si>
  <si>
    <t>Mulyasari</t>
  </si>
  <si>
    <t>Mulyoharjo</t>
  </si>
  <si>
    <t>Mulyorejo</t>
  </si>
  <si>
    <t>Mulyosari</t>
  </si>
  <si>
    <t>Mulyosri</t>
  </si>
  <si>
    <t>Muncanglarang</t>
  </si>
  <si>
    <t>Muncar</t>
  </si>
  <si>
    <t>Munding</t>
  </si>
  <si>
    <t>Mundu</t>
  </si>
  <si>
    <t>Muneng</t>
  </si>
  <si>
    <t>Munengwarangan</t>
  </si>
  <si>
    <t>Munggangsari</t>
  </si>
  <si>
    <t>Munggu</t>
  </si>
  <si>
    <t>Mungseng</t>
  </si>
  <si>
    <t>Muntung</t>
  </si>
  <si>
    <t>Murtirejo</t>
  </si>
  <si>
    <t>Muruh</t>
  </si>
  <si>
    <t>Mutihan</t>
  </si>
  <si>
    <t>Nagasari</t>
  </si>
  <si>
    <t>Nambangan</t>
  </si>
  <si>
    <t>Nampirejo</t>
  </si>
  <si>
    <t>Nampu</t>
  </si>
  <si>
    <t>Nampudadi</t>
  </si>
  <si>
    <t>Nampurejo</t>
  </si>
  <si>
    <t>Nangsri</t>
  </si>
  <si>
    <t>Nawangsari</t>
  </si>
  <si>
    <t>Negaradaha</t>
  </si>
  <si>
    <t>Negarajati</t>
  </si>
  <si>
    <t>Negarayu</t>
  </si>
  <si>
    <t>Nengahan</t>
  </si>
  <si>
    <t>Nepen</t>
  </si>
  <si>
    <t>Ngabean</t>
  </si>
  <si>
    <t>Ngabeyan</t>
  </si>
  <si>
    <t>Ngadiharjo</t>
  </si>
  <si>
    <t>Ngadikerso</t>
  </si>
  <si>
    <t>Ngadimulyo</t>
  </si>
  <si>
    <t>Ngadipuro</t>
  </si>
  <si>
    <t>Ngadirgo</t>
  </si>
  <si>
    <t>Ngadisepi</t>
  </si>
  <si>
    <t>Ngaditirto</t>
  </si>
  <si>
    <t>Ngadiwarno</t>
  </si>
  <si>
    <t>Ngaglik</t>
  </si>
  <si>
    <t>Ngagrong</t>
  </si>
  <si>
    <t>Ngajaran</t>
  </si>
  <si>
    <t>Ngalas</t>
  </si>
  <si>
    <t>Ngampel Kulon</t>
  </si>
  <si>
    <t>Ngampel Wetan</t>
  </si>
  <si>
    <t>Ngampeldento</t>
  </si>
  <si>
    <t>Ngampin</t>
  </si>
  <si>
    <t>Ngampon</t>
  </si>
  <si>
    <t>Ngandagan</t>
  </si>
  <si>
    <t>Ngandong</t>
  </si>
  <si>
    <t>Nganjat</t>
  </si>
  <si>
    <t>Ngaran</t>
  </si>
  <si>
    <t>Ngareanak</t>
  </si>
  <si>
    <t>Ngaren</t>
  </si>
  <si>
    <t>Ngargogondo</t>
  </si>
  <si>
    <t>Ngargoloka</t>
  </si>
  <si>
    <t>Ngargomulyo</t>
  </si>
  <si>
    <t>Ngargoretno</t>
  </si>
  <si>
    <t>Ngargosari</t>
  </si>
  <si>
    <t>Ngargosoko</t>
  </si>
  <si>
    <t>Ngasem</t>
  </si>
  <si>
    <t>Ngasinan</t>
  </si>
  <si>
    <t>Ngawensari</t>
  </si>
  <si>
    <t>Ngawonggo</t>
  </si>
  <si>
    <t>Ngemplak Simongan</t>
  </si>
  <si>
    <t>Ngemplakseneng</t>
  </si>
  <si>
    <t>Ngempon</t>
  </si>
  <si>
    <t>Ngenden</t>
  </si>
  <si>
    <t>Ngendrokilo</t>
  </si>
  <si>
    <t>Ngendrosari</t>
  </si>
  <si>
    <t>Ngentak</t>
  </si>
  <si>
    <t>Ngepanrejo</t>
  </si>
  <si>
    <t>Ngering</t>
  </si>
  <si>
    <t>Ngerjo</t>
  </si>
  <si>
    <t>Ngesrep</t>
  </si>
  <si>
    <t>Ngesrepbalong</t>
  </si>
  <si>
    <t>Ngijo</t>
  </si>
  <si>
    <t>Ngimbrang</t>
  </si>
  <si>
    <t>Ngipik</t>
  </si>
  <si>
    <t>Nglarangan</t>
  </si>
  <si>
    <t>Nglaris</t>
  </si>
  <si>
    <t>Nglembu</t>
  </si>
  <si>
    <t>Nglinggi</t>
  </si>
  <si>
    <t>Nglondong</t>
  </si>
  <si>
    <t>Nglorog</t>
  </si>
  <si>
    <t>Nglumut</t>
  </si>
  <si>
    <t>Ngombak</t>
  </si>
  <si>
    <t>Ngrajek</t>
  </si>
  <si>
    <t>Ngrancah</t>
  </si>
  <si>
    <t>Ngrapah</t>
  </si>
  <si>
    <t>Ngrawan</t>
  </si>
  <si>
    <t>Ngropoh</t>
  </si>
  <si>
    <t>Ngrundul</t>
  </si>
  <si>
    <t>Nguwet</t>
  </si>
  <si>
    <t>Noborejo</t>
  </si>
  <si>
    <t>Nogoraji</t>
  </si>
  <si>
    <t>Nogosaren</t>
  </si>
  <si>
    <t>Nolokerto</t>
  </si>
  <si>
    <t>Nongkosawit</t>
  </si>
  <si>
    <t>Notog</t>
  </si>
  <si>
    <t>Notogiwang</t>
  </si>
  <si>
    <t>Nusadadi</t>
  </si>
  <si>
    <t>Nusajati</t>
  </si>
  <si>
    <t>Nusamangir</t>
  </si>
  <si>
    <t>Nusawangkal</t>
  </si>
  <si>
    <t>Nyamat</t>
  </si>
  <si>
    <t>Nyamok</t>
  </si>
  <si>
    <t>Nyatnyono</t>
  </si>
  <si>
    <t>Nyemoh</t>
  </si>
  <si>
    <t>Ori</t>
  </si>
  <si>
    <t>Paberasan</t>
  </si>
  <si>
    <t>Pabuaran</t>
  </si>
  <si>
    <t>Pacekelan</t>
  </si>
  <si>
    <t>Pacing</t>
  </si>
  <si>
    <t>Pacor</t>
  </si>
  <si>
    <t>Padaan</t>
  </si>
  <si>
    <t>Padang</t>
  </si>
  <si>
    <t>Padangjaya</t>
  </si>
  <si>
    <t>Padangsari</t>
  </si>
  <si>
    <t>Padas</t>
  </si>
  <si>
    <t>Padasari</t>
  </si>
  <si>
    <t>Paduroso</t>
  </si>
  <si>
    <t>Pagak</t>
  </si>
  <si>
    <t>Pagebangan</t>
  </si>
  <si>
    <t>Pagedangan</t>
  </si>
  <si>
    <t>Pagelak</t>
  </si>
  <si>
    <t>Pager</t>
  </si>
  <si>
    <t>Pageralang</t>
  </si>
  <si>
    <t>Pagergunung</t>
  </si>
  <si>
    <t>Pagerjurang</t>
  </si>
  <si>
    <t>Pagerkasih</t>
  </si>
  <si>
    <t>Pagerpelah</t>
  </si>
  <si>
    <t>Pagersari</t>
  </si>
  <si>
    <t>Pagertoyo</t>
  </si>
  <si>
    <t>Pagerwangi</t>
  </si>
  <si>
    <t>Pagerwojo</t>
  </si>
  <si>
    <t>Pagojengan</t>
  </si>
  <si>
    <t>Pagubugan</t>
  </si>
  <si>
    <t>Pagubugan Kulon</t>
  </si>
  <si>
    <t>Pagumenganmas</t>
  </si>
  <si>
    <t>Pahonjean</t>
  </si>
  <si>
    <t>Paitan</t>
  </si>
  <si>
    <t>Pajerukan</t>
  </si>
  <si>
    <t>Pajomblangan</t>
  </si>
  <si>
    <t>Pakahan</t>
  </si>
  <si>
    <t>Pakelen</t>
  </si>
  <si>
    <t>Pakem</t>
  </si>
  <si>
    <t>Pakembaran</t>
  </si>
  <si>
    <t>Paketiban</t>
  </si>
  <si>
    <t>Paketingan</t>
  </si>
  <si>
    <t>Pakintelan</t>
  </si>
  <si>
    <t>Pakisan</t>
  </si>
  <si>
    <t>Pakisarum</t>
  </si>
  <si>
    <t>Pakisputih</t>
  </si>
  <si>
    <t>Pakisrejo</t>
  </si>
  <si>
    <t>Pakopen</t>
  </si>
  <si>
    <t>Pakujati</t>
  </si>
  <si>
    <t>Pakulaut</t>
  </si>
  <si>
    <t>Pakunden</t>
  </si>
  <si>
    <t>Pakuran</t>
  </si>
  <si>
    <t>Pakurejo</t>
  </si>
  <si>
    <t>Palebon</t>
  </si>
  <si>
    <t>Palugon</t>
  </si>
  <si>
    <t>Pamedaran</t>
  </si>
  <si>
    <t>Pamijen</t>
  </si>
  <si>
    <t>Pamiritan</t>
  </si>
  <si>
    <t>Pamongan</t>
  </si>
  <si>
    <t>Pamriyan</t>
  </si>
  <si>
    <t>Pamulihan</t>
  </si>
  <si>
    <t>Pamutuh</t>
  </si>
  <si>
    <t>Pancuranmas</t>
  </si>
  <si>
    <t>Pandak</t>
  </si>
  <si>
    <t>Pandanlor</t>
  </si>
  <si>
    <t>Pandanrejo</t>
  </si>
  <si>
    <t>Pandanretno</t>
  </si>
  <si>
    <t>Pandansari</t>
  </si>
  <si>
    <t>Pandean</t>
  </si>
  <si>
    <t>Pandean Lamper</t>
  </si>
  <si>
    <t>Pandemulyo</t>
  </si>
  <si>
    <t>Pandes</t>
  </si>
  <si>
    <t>Pandeyan</t>
  </si>
  <si>
    <t>Pangawaren</t>
  </si>
  <si>
    <t>Pangebatan</t>
  </si>
  <si>
    <t>Pangenjurutengah</t>
  </si>
  <si>
    <t>Pangenrejo</t>
  </si>
  <si>
    <t>Panggang</t>
  </si>
  <si>
    <t>Panggeldlangu</t>
  </si>
  <si>
    <t>Panggisari</t>
  </si>
  <si>
    <t>Panggung Kidul</t>
  </si>
  <si>
    <t>Pangkalan</t>
  </si>
  <si>
    <t>Panimbang</t>
  </si>
  <si>
    <t>Panjang</t>
  </si>
  <si>
    <t>Panjangsari</t>
  </si>
  <si>
    <t>Panjatan</t>
  </si>
  <si>
    <t>Panjer</t>
  </si>
  <si>
    <t>Pantianom</t>
  </si>
  <si>
    <t>Pantirejo</t>
  </si>
  <si>
    <t>Panulisan</t>
  </si>
  <si>
    <t>Panulisan Barat</t>
  </si>
  <si>
    <t>Panulisan Timur</t>
  </si>
  <si>
    <t>Paponan</t>
  </si>
  <si>
    <t>Papringan</t>
  </si>
  <si>
    <t>Parakan Kauman</t>
  </si>
  <si>
    <t>Parakan Sebaran</t>
  </si>
  <si>
    <t>Parakan Wetan</t>
  </si>
  <si>
    <t>Parakancanggah</t>
  </si>
  <si>
    <t>Paras</t>
  </si>
  <si>
    <t>Pare</t>
  </si>
  <si>
    <t>Paremono</t>
  </si>
  <si>
    <t>Parereja</t>
  </si>
  <si>
    <t>Paripurno</t>
  </si>
  <si>
    <t>Pasangsari</t>
  </si>
  <si>
    <t>Pasaranom</t>
  </si>
  <si>
    <t>Pasarsenen</t>
  </si>
  <si>
    <t>Paseban</t>
  </si>
  <si>
    <t>Pasegeran</t>
  </si>
  <si>
    <t>Paseh</t>
  </si>
  <si>
    <t>Pasekan</t>
  </si>
  <si>
    <t>Pasigitan</t>
  </si>
  <si>
    <t>Pasinggangan</t>
  </si>
  <si>
    <t>Pasir</t>
  </si>
  <si>
    <t>Pasir Kidul</t>
  </si>
  <si>
    <t>Pasirmuncang</t>
  </si>
  <si>
    <t>Pasirpanjang</t>
  </si>
  <si>
    <t>Pasung</t>
  </si>
  <si>
    <t>Pasungan</t>
  </si>
  <si>
    <t>Pasurenan</t>
  </si>
  <si>
    <t>Pasuruan</t>
  </si>
  <si>
    <t>Pasuruhan</t>
  </si>
  <si>
    <t>Pateken</t>
  </si>
  <si>
    <t>Patemon</t>
  </si>
  <si>
    <t>Paten</t>
  </si>
  <si>
    <t>Patukgawemulyo</t>
  </si>
  <si>
    <t>Patukrejo</t>
  </si>
  <si>
    <t>Patukrejomulyo</t>
  </si>
  <si>
    <t>Patutrejo</t>
  </si>
  <si>
    <t>Paweden</t>
  </si>
  <si>
    <t>Payaman</t>
  </si>
  <si>
    <t>Payung</t>
  </si>
  <si>
    <t>Payungan</t>
  </si>
  <si>
    <t>Pecarikan</t>
  </si>
  <si>
    <t>Pedagangan</t>
  </si>
  <si>
    <t>Pedalangan</t>
  </si>
  <si>
    <t>Pedawang</t>
  </si>
  <si>
    <t>Pedurungan Kidul</t>
  </si>
  <si>
    <t>Pedurungan Lor</t>
  </si>
  <si>
    <t>Pedurungan Tengah</t>
  </si>
  <si>
    <t>Pegadingan</t>
  </si>
  <si>
    <t>Pegalongan</t>
  </si>
  <si>
    <t>Pegerdawung</t>
  </si>
  <si>
    <t>Pegundungan</t>
  </si>
  <si>
    <t>Pejagatan</t>
  </si>
  <si>
    <t>Pejagran</t>
  </si>
  <si>
    <t>Pejengkolan</t>
  </si>
  <si>
    <t>Pekacangan</t>
  </si>
  <si>
    <t>Pekaja</t>
  </si>
  <si>
    <t>Pekandangan</t>
  </si>
  <si>
    <t>Pekasiran</t>
  </si>
  <si>
    <t>Pekauman</t>
  </si>
  <si>
    <t>Pekikiran</t>
  </si>
  <si>
    <t>Pekiringanageng</t>
  </si>
  <si>
    <t>Pekiringanalit</t>
  </si>
  <si>
    <t>Pekunden</t>
  </si>
  <si>
    <t>Pekutan</t>
  </si>
  <si>
    <t>Pekuwon</t>
  </si>
  <si>
    <t>Pelutan</t>
  </si>
  <si>
    <t>Penanggapan</t>
  </si>
  <si>
    <t>Penanggulan</t>
  </si>
  <si>
    <t>Penanggungan</t>
  </si>
  <si>
    <t>Penaruban</t>
  </si>
  <si>
    <t>Penarusan Kulon</t>
  </si>
  <si>
    <t>Penarusan Wetan</t>
  </si>
  <si>
    <t>Panawaren</t>
  </si>
  <si>
    <t>Pencil</t>
  </si>
  <si>
    <t>Pendawa</t>
  </si>
  <si>
    <t>Pende</t>
  </si>
  <si>
    <t>Pendowo</t>
  </si>
  <si>
    <t>Peneket</t>
  </si>
  <si>
    <t>Pener</t>
  </si>
  <si>
    <t>Pengadentengah</t>
  </si>
  <si>
    <t>Pengarasan</t>
  </si>
  <si>
    <t>Pengarengan</t>
  </si>
  <si>
    <t>Pengaringan</t>
  </si>
  <si>
    <t>Pengempon</t>
  </si>
  <si>
    <t>Penggaron Kidul</t>
  </si>
  <si>
    <t>Penggaron Lor</t>
  </si>
  <si>
    <t>Penggarutan</t>
  </si>
  <si>
    <t>Penggung</t>
  </si>
  <si>
    <t>Pengilon</t>
  </si>
  <si>
    <t>Penimbun</t>
  </si>
  <si>
    <t>Peniron</t>
  </si>
  <si>
    <t>Penjalin</t>
  </si>
  <si>
    <t>Pentur</t>
  </si>
  <si>
    <t>Penujah</t>
  </si>
  <si>
    <t>Penungkulan</t>
  </si>
  <si>
    <t>Penusupan</t>
  </si>
  <si>
    <t>Penyalahan</t>
  </si>
  <si>
    <t>Penyangkringan</t>
  </si>
  <si>
    <t>Penyarang</t>
  </si>
  <si>
    <t>Pepe</t>
  </si>
  <si>
    <t>Pepedan</t>
  </si>
  <si>
    <t>Pereng</t>
  </si>
  <si>
    <t>Peron</t>
  </si>
  <si>
    <t>Pesahangan</t>
  </si>
  <si>
    <t>Pesalakan</t>
  </si>
  <si>
    <t>Pesanggrahan</t>
  </si>
  <si>
    <t>Pesangkalan</t>
  </si>
  <si>
    <t>Pesantren</t>
  </si>
  <si>
    <t>Pesarean</t>
  </si>
  <si>
    <t>Pesaren</t>
  </si>
  <si>
    <t>Pesawahan</t>
  </si>
  <si>
    <t>Pesidi</t>
  </si>
  <si>
    <t>Pesu</t>
  </si>
  <si>
    <t>Pesuningan</t>
  </si>
  <si>
    <t>Pesuruhan</t>
  </si>
  <si>
    <t>Petambakan</t>
  </si>
  <si>
    <t>Petarangan</t>
  </si>
  <si>
    <t>Peterongan</t>
  </si>
  <si>
    <t>Petir</t>
  </si>
  <si>
    <t>Petirejo</t>
  </si>
  <si>
    <t>Petompon</t>
  </si>
  <si>
    <t>Petuguran</t>
  </si>
  <si>
    <t>Petung</t>
  </si>
  <si>
    <t>Piasa Kulon</t>
  </si>
  <si>
    <t>Piasa Wetan</t>
  </si>
  <si>
    <t>Piji</t>
  </si>
  <si>
    <t>Pindrikan Kidul</t>
  </si>
  <si>
    <t>Pindrikan Lor</t>
  </si>
  <si>
    <t>Pinggir</t>
  </si>
  <si>
    <t>Pingit</t>
  </si>
  <si>
    <t>Pingit Lor</t>
  </si>
  <si>
    <t>Pirikan</t>
  </si>
  <si>
    <t>Pitrosari</t>
  </si>
  <si>
    <t>Piyanggang</t>
  </si>
  <si>
    <t>Piyono</t>
  </si>
  <si>
    <t>Plalangan</t>
  </si>
  <si>
    <t>Plamongansari</t>
  </si>
  <si>
    <t>Plana</t>
  </si>
  <si>
    <t>Plandi</t>
  </si>
  <si>
    <t>Plangkapan</t>
  </si>
  <si>
    <t>Plantaran</t>
  </si>
  <si>
    <t>Plarangan</t>
  </si>
  <si>
    <t>Plawikan</t>
  </si>
  <si>
    <t>Pleburan</t>
  </si>
  <si>
    <t>Pledokan</t>
  </si>
  <si>
    <t>Plempukan Kembaran</t>
  </si>
  <si>
    <t>Plipir</t>
  </si>
  <si>
    <t>Plipiran</t>
  </si>
  <si>
    <t>Plombokan</t>
  </si>
  <si>
    <t>Plompong</t>
  </si>
  <si>
    <t>Plorengan</t>
  </si>
  <si>
    <t>Plosogaden</t>
  </si>
  <si>
    <t>Plosogede</t>
  </si>
  <si>
    <t>Plososari</t>
  </si>
  <si>
    <t>Plumbon</t>
  </si>
  <si>
    <t>Plumbungan</t>
  </si>
  <si>
    <t>Plumutan</t>
  </si>
  <si>
    <t>Pluneng</t>
  </si>
  <si>
    <t>Plunjaran</t>
  </si>
  <si>
    <t>Podo</t>
  </si>
  <si>
    <t>Pododadi</t>
  </si>
  <si>
    <t>Podoluhur</t>
  </si>
  <si>
    <t>Podorejo</t>
  </si>
  <si>
    <t>Podosari</t>
  </si>
  <si>
    <t>Adikarso</t>
  </si>
  <si>
    <t>Adikarto</t>
  </si>
  <si>
    <t>Adiluhur</t>
  </si>
  <si>
    <t>Adimulya</t>
  </si>
  <si>
    <t>Adipasir</t>
  </si>
  <si>
    <t>Adipuro</t>
  </si>
  <si>
    <t>Adisana</t>
  </si>
  <si>
    <t>Aditirto</t>
  </si>
  <si>
    <t>Adiwarno</t>
  </si>
  <si>
    <t>Aglik</t>
  </si>
  <si>
    <t>Alangamba</t>
  </si>
  <si>
    <t>Alasmalang</t>
  </si>
  <si>
    <t>Ambalkebrek</t>
  </si>
  <si>
    <t>Ambalkliwonan</t>
  </si>
  <si>
    <t>Ambalkumolo</t>
  </si>
  <si>
    <t>Ambalresmi</t>
  </si>
  <si>
    <t>Ambartawang</t>
  </si>
  <si>
    <t>Ambarwinangun</t>
  </si>
  <si>
    <t>Ampelsari</t>
  </si>
  <si>
    <t>Ampih</t>
  </si>
  <si>
    <t>Arcawinangun</t>
  </si>
  <si>
    <t>Argasoka</t>
  </si>
  <si>
    <t>Argatawang</t>
  </si>
  <si>
    <t>Argopeni</t>
  </si>
  <si>
    <t>Argosari</t>
  </si>
  <si>
    <t>Aribaya</t>
  </si>
  <si>
    <t>Arjomulyo</t>
  </si>
  <si>
    <t>Arjosari</t>
  </si>
  <si>
    <t>Arjowinangun</t>
  </si>
  <si>
    <t>Asinan</t>
  </si>
  <si>
    <t>Awu-awu</t>
  </si>
  <si>
    <t>Ayamalas</t>
  </si>
  <si>
    <t>Ayamputih</t>
  </si>
  <si>
    <t>Babadan</t>
  </si>
  <si>
    <t>Babadsari</t>
  </si>
  <si>
    <t>Badakarya</t>
  </si>
  <si>
    <t>Badamita</t>
  </si>
  <si>
    <t>Badran</t>
  </si>
  <si>
    <t>Bagung</t>
  </si>
  <si>
    <t>Bagusan</t>
  </si>
  <si>
    <t>Bajangrejo</t>
  </si>
  <si>
    <t>Bajing</t>
  </si>
  <si>
    <t>Bajing Kulon</t>
  </si>
  <si>
    <t>Bakal</t>
  </si>
  <si>
    <t>Bakalrejo</t>
  </si>
  <si>
    <t>Bakulan</t>
  </si>
  <si>
    <t>Bakung</t>
  </si>
  <si>
    <t>Bakurejo</t>
  </si>
  <si>
    <t>Balapulang Kulon</t>
  </si>
  <si>
    <t>Balapulang Wetan</t>
  </si>
  <si>
    <t>Balaradin</t>
  </si>
  <si>
    <t>Baleagung</t>
  </si>
  <si>
    <t>Baledono</t>
  </si>
  <si>
    <t>Baledu</t>
  </si>
  <si>
    <t>Balekerto</t>
  </si>
  <si>
    <t>Balerante</t>
  </si>
  <si>
    <t>Balerejo</t>
  </si>
  <si>
    <t>Balesari</t>
  </si>
  <si>
    <t>Balingasal</t>
  </si>
  <si>
    <t>Balorejo</t>
  </si>
  <si>
    <t>Balun</t>
  </si>
  <si>
    <t>Bambankerep</t>
  </si>
  <si>
    <t>Bambusari</t>
  </si>
  <si>
    <t>Banaran</t>
  </si>
  <si>
    <t>Bancarkembar</t>
  </si>
  <si>
    <t>Bandarjo</t>
  </si>
  <si>
    <t>Bandarsedayu</t>
  </si>
  <si>
    <t>Banding</t>
  </si>
  <si>
    <t>Bandingan</t>
  </si>
  <si>
    <t>Bandung</t>
  </si>
  <si>
    <t>Bandunggede</t>
  </si>
  <si>
    <t>Bandungkidul</t>
  </si>
  <si>
    <t>Bandungrejo</t>
  </si>
  <si>
    <t>Bandungsari</t>
  </si>
  <si>
    <t>Bangbayang</t>
  </si>
  <si>
    <t>Bangetayu Kulon</t>
  </si>
  <si>
    <t>Bangetayu Wetan</t>
  </si>
  <si>
    <t>Bangkal</t>
  </si>
  <si>
    <t>Bangsa</t>
  </si>
  <si>
    <t>Bangsalan</t>
  </si>
  <si>
    <t>Bangunharjo</t>
  </si>
  <si>
    <t>Bangunreja</t>
  </si>
  <si>
    <t>Bangunsari</t>
  </si>
  <si>
    <t>Banioro</t>
  </si>
  <si>
    <t>Banjaragung</t>
  </si>
  <si>
    <t>Banjaran</t>
  </si>
  <si>
    <t>Banjaranyar</t>
  </si>
  <si>
    <t>Banjararjo</t>
  </si>
  <si>
    <t>Banjareja</t>
  </si>
  <si>
    <t>Banjaretno</t>
  </si>
  <si>
    <t>Banjarkulon</t>
  </si>
  <si>
    <t>Banjarlor</t>
  </si>
  <si>
    <t>Banjarnegoro</t>
  </si>
  <si>
    <t>Banjarpanepen</t>
  </si>
  <si>
    <t>Banjarparakan</t>
  </si>
  <si>
    <t>Banjarsari Kulon</t>
  </si>
  <si>
    <t>Banjarsari Wetan</t>
  </si>
  <si>
    <t>Banjarwaru</t>
  </si>
  <si>
    <t>Banjarwinangun</t>
  </si>
  <si>
    <t>Banjengan</t>
  </si>
  <si>
    <t>Banjurmukadan</t>
  </si>
  <si>
    <t>Banjurpasar</t>
  </si>
  <si>
    <t>Bantal</t>
  </si>
  <si>
    <t>Bantar</t>
  </si>
  <si>
    <t>Bantarkulon</t>
  </si>
  <si>
    <t>Bantarmangu</t>
  </si>
  <si>
    <t>Bantarpanjang</t>
  </si>
  <si>
    <t>Bantarsoka</t>
  </si>
  <si>
    <t>Bantarwaru</t>
  </si>
  <si>
    <t>Bantengan</t>
  </si>
  <si>
    <t>Banteran</t>
  </si>
  <si>
    <t>Bantir</t>
  </si>
  <si>
    <t>Banyuadem</t>
  </si>
  <si>
    <t>Banyuaeng</t>
  </si>
  <si>
    <t>Banyuanyar</t>
  </si>
  <si>
    <t>Banyuasin Kembaran</t>
  </si>
  <si>
    <t>Banyuasin Separe</t>
  </si>
  <si>
    <t>Banyukuning</t>
  </si>
  <si>
    <t>Banyumeneng</t>
  </si>
  <si>
    <t>Banyumudal</t>
  </si>
  <si>
    <t>Banyuringin</t>
  </si>
  <si>
    <t>Banyuripan</t>
  </si>
  <si>
    <t>Banyurojo</t>
  </si>
  <si>
    <t>Banyuroto</t>
  </si>
  <si>
    <t>Banyusari</t>
  </si>
  <si>
    <t>Banyusidi</t>
  </si>
  <si>
    <t>Banyuwangi</t>
  </si>
  <si>
    <t>Banyuyoso</t>
  </si>
  <si>
    <t>Bapangsari</t>
  </si>
  <si>
    <t>Baran</t>
  </si>
  <si>
    <t>Barang</t>
  </si>
  <si>
    <t>Bareng</t>
  </si>
  <si>
    <t>Barenglor</t>
  </si>
  <si>
    <t>Baros</t>
  </si>
  <si>
    <t>Barukan</t>
  </si>
  <si>
    <t>Barusari</t>
  </si>
  <si>
    <t>Baseh</t>
  </si>
  <si>
    <t>Basin</t>
  </si>
  <si>
    <t>Bateh</t>
  </si>
  <si>
    <t>Batuagung</t>
  </si>
  <si>
    <t>Batumirah</t>
  </si>
  <si>
    <t>Batunyana</t>
  </si>
  <si>
    <t>Baturan</t>
  </si>
  <si>
    <t>Baturono</t>
  </si>
  <si>
    <t>Batursari</t>
  </si>
  <si>
    <t>Bawukan</t>
  </si>
  <si>
    <t>Bayem</t>
  </si>
  <si>
    <t>Bebengan</t>
  </si>
  <si>
    <t>Bedagung</t>
  </si>
  <si>
    <t>Bedana</t>
  </si>
  <si>
    <t>Bedono</t>
  </si>
  <si>
    <t>Bedono Karangduwur</t>
  </si>
  <si>
    <t>Bedono Kluwung</t>
  </si>
  <si>
    <t>Bedono Pageron</t>
  </si>
  <si>
    <t>Begawat</t>
  </si>
  <si>
    <t>Bejalen</t>
  </si>
  <si>
    <t>Bejaten</t>
  </si>
  <si>
    <t>Beji</t>
  </si>
  <si>
    <t>Beji Lor</t>
  </si>
  <si>
    <t>Bejiruyung</t>
  </si>
  <si>
    <t>Beku</t>
  </si>
  <si>
    <t>Belangwetan</t>
  </si>
  <si>
    <t>Beluk</t>
  </si>
  <si>
    <t>Bencorejo</t>
  </si>
  <si>
    <t>Benda</t>
  </si>
  <si>
    <t>Bendan</t>
  </si>
  <si>
    <t>Bendan Dhuwur</t>
  </si>
  <si>
    <t>Bendan Ngisor</t>
  </si>
  <si>
    <t>Bendogarap</t>
  </si>
  <si>
    <t>Bendungan</t>
  </si>
  <si>
    <t>Benerkulon</t>
  </si>
  <si>
    <t>Benerwetan</t>
  </si>
  <si>
    <t>Bengbulang</t>
  </si>
  <si>
    <t>Bengking</t>
  </si>
  <si>
    <t>Benowo</t>
  </si>
  <si>
    <t>Bentar</t>
  </si>
  <si>
    <t>Bentarsari</t>
  </si>
  <si>
    <t>Bergas Kidul</t>
  </si>
  <si>
    <t>Bergas Lor</t>
  </si>
  <si>
    <t>Berkoh</t>
  </si>
  <si>
    <t>Berta</t>
  </si>
  <si>
    <t>Beseran</t>
  </si>
  <si>
    <t>Besole</t>
  </si>
  <si>
    <t>Beteng</t>
  </si>
  <si>
    <t>Bigaran</t>
  </si>
  <si>
    <t>Bingkeng</t>
  </si>
  <si>
    <t>Binorong</t>
  </si>
  <si>
    <t>Birit</t>
  </si>
  <si>
    <t>Biting</t>
  </si>
  <si>
    <t>Blambangan</t>
  </si>
  <si>
    <t>Blanceran</t>
  </si>
  <si>
    <t>Blandongan</t>
  </si>
  <si>
    <t>Blater</t>
  </si>
  <si>
    <t>Bleber</t>
  </si>
  <si>
    <t>Blekatuk</t>
  </si>
  <si>
    <t>Blendung</t>
  </si>
  <si>
    <t>Blengorkulon</t>
  </si>
  <si>
    <t>Blengorwetan</t>
  </si>
  <si>
    <t>Blerong</t>
  </si>
  <si>
    <t>Bligo</t>
  </si>
  <si>
    <t>Bligorejo</t>
  </si>
  <si>
    <t>Blimbing</t>
  </si>
  <si>
    <t>Blitar</t>
  </si>
  <si>
    <t>Blondo</t>
  </si>
  <si>
    <t>Blongkeng</t>
  </si>
  <si>
    <t>Blorok</t>
  </si>
  <si>
    <t>Blotongan</t>
  </si>
  <si>
    <t>Blubuk</t>
  </si>
  <si>
    <t>Blumah</t>
  </si>
  <si>
    <t>Bobosan</t>
  </si>
  <si>
    <t>Bocor</t>
  </si>
  <si>
    <t>Bodas</t>
  </si>
  <si>
    <t>Bogangin</t>
  </si>
  <si>
    <t>Bogares Kidul</t>
  </si>
  <si>
    <t>Bogares Lor</t>
  </si>
  <si>
    <t>Bogem</t>
  </si>
  <si>
    <t>Bogosari</t>
  </si>
  <si>
    <t>Bojanegara</t>
  </si>
  <si>
    <t>Bojonegoro</t>
  </si>
  <si>
    <t>Bojongkoneng</t>
  </si>
  <si>
    <t>Bojonglor</t>
  </si>
  <si>
    <t>Bojongsalaman</t>
  </si>
  <si>
    <t>Bojongwetan</t>
  </si>
  <si>
    <t>Bolang</t>
  </si>
  <si>
    <t>Bondolharjo</t>
  </si>
  <si>
    <t>Bondowoso</t>
  </si>
  <si>
    <t>Bongkot</t>
  </si>
  <si>
    <t>Bongsari</t>
  </si>
  <si>
    <t>Bonjok</t>
  </si>
  <si>
    <t>Bonjokkidul</t>
  </si>
  <si>
    <t>Bonjoklor</t>
  </si>
  <si>
    <t>Bonjor</t>
  </si>
  <si>
    <t>Bono</t>
  </si>
  <si>
    <t>Bonomerto</t>
  </si>
  <si>
    <t>Bonosari</t>
  </si>
  <si>
    <t>Bonyokan</t>
  </si>
  <si>
    <t>Borangan</t>
  </si>
  <si>
    <t>Borokulon</t>
  </si>
  <si>
    <t>Borongan</t>
  </si>
  <si>
    <t>Borowetan</t>
  </si>
  <si>
    <t>Boto</t>
  </si>
  <si>
    <t>Botodaleman</t>
  </si>
  <si>
    <t>Botoputih</t>
  </si>
  <si>
    <t>Botorejo</t>
  </si>
  <si>
    <t>Botosari</t>
  </si>
  <si>
    <t>Brabo</t>
  </si>
  <si>
    <t>Bragolan</t>
  </si>
  <si>
    <t>Brajan</t>
  </si>
  <si>
    <t>Brambang</t>
  </si>
  <si>
    <t>Brangkal</t>
  </si>
  <si>
    <t>Brani</t>
  </si>
  <si>
    <t>Branjang</t>
  </si>
  <si>
    <t>Brecong</t>
  </si>
  <si>
    <t>Brenggong</t>
  </si>
  <si>
    <t>Brengkok</t>
  </si>
  <si>
    <t>Brengkol</t>
  </si>
  <si>
    <t>Brengkolang</t>
  </si>
  <si>
    <t>Bringinsari</t>
  </si>
  <si>
    <t>Briyan</t>
  </si>
  <si>
    <t>Brondong</t>
  </si>
  <si>
    <t>Brondongrejo</t>
  </si>
  <si>
    <t>Brongkol</t>
  </si>
  <si>
    <t>Brumbung</t>
  </si>
  <si>
    <t>Brumbungan</t>
  </si>
  <si>
    <t>Brunorejo</t>
  </si>
  <si>
    <t>Brunosari</t>
  </si>
  <si>
    <t>Buara</t>
  </si>
  <si>
    <t>Bubak</t>
  </si>
  <si>
    <t>Bubakan</t>
  </si>
  <si>
    <t>Bubutan</t>
  </si>
  <si>
    <t>Bugangan</t>
  </si>
  <si>
    <t>Bugel</t>
  </si>
  <si>
    <t>Bugisan</t>
  </si>
  <si>
    <t>Bukur</t>
  </si>
  <si>
    <t>Bulaksari</t>
  </si>
  <si>
    <t>Bulan</t>
  </si>
  <si>
    <t>Bulu Lor</t>
  </si>
  <si>
    <t>Bulupayung</t>
  </si>
  <si>
    <t>Bulurejo</t>
  </si>
  <si>
    <t>Bulus</t>
  </si>
  <si>
    <t>Bulusan</t>
  </si>
  <si>
    <t>Bulusari</t>
  </si>
  <si>
    <t>Bulustalan</t>
  </si>
  <si>
    <t>Bumen</t>
  </si>
  <si>
    <t>Bumiagung</t>
  </si>
  <si>
    <t>Bumiharjo</t>
  </si>
  <si>
    <t>Bumireja</t>
  </si>
  <si>
    <t>Bumirejo</t>
  </si>
  <si>
    <t>Buniayu</t>
  </si>
  <si>
    <t>Buniwah</t>
  </si>
  <si>
    <t>Buntalan</t>
  </si>
  <si>
    <t>Buntu</t>
  </si>
  <si>
    <t>Cabean</t>
  </si>
  <si>
    <t>Cabeankunti</t>
  </si>
  <si>
    <t>Cacaban</t>
  </si>
  <si>
    <t>Cacaban Kidul</t>
  </si>
  <si>
    <t>Cacaban Lor</t>
  </si>
  <si>
    <t>Campuranom</t>
  </si>
  <si>
    <t>Campurejo</t>
  </si>
  <si>
    <t>Campursalam</t>
  </si>
  <si>
    <t>Campursari</t>
  </si>
  <si>
    <t>Canan</t>
  </si>
  <si>
    <t>Candi</t>
  </si>
  <si>
    <t>Candigaron</t>
  </si>
  <si>
    <t>Candigatak</t>
  </si>
  <si>
    <t>Candingasinan</t>
  </si>
  <si>
    <t>Candirejo</t>
  </si>
  <si>
    <t>Candirenggo</t>
  </si>
  <si>
    <t>Candiretno</t>
  </si>
  <si>
    <t>Candisari</t>
  </si>
  <si>
    <t>Candiwulan</t>
  </si>
  <si>
    <t>Canggal</t>
  </si>
  <si>
    <t>Cangkiran</t>
  </si>
  <si>
    <t>Cangkrepkidul</t>
  </si>
  <si>
    <t>Cangkreplor</t>
  </si>
  <si>
    <t>Cangkring</t>
  </si>
  <si>
    <t>Capar</t>
  </si>
  <si>
    <t>Caruban</t>
  </si>
  <si>
    <t>Carul</t>
  </si>
  <si>
    <t>Caruy</t>
  </si>
  <si>
    <t>Catur</t>
  </si>
  <si>
    <t>Caturanom</t>
  </si>
  <si>
    <t>Cawan</t>
  </si>
  <si>
    <t>Cawitali</t>
  </si>
  <si>
    <t>Cebongan</t>
  </si>
  <si>
    <t>Cemoro</t>
  </si>
  <si>
    <t>Cempaka</t>
  </si>
  <si>
    <t>Cenang</t>
  </si>
  <si>
    <t>Cendana</t>
  </si>
  <si>
    <t>Cenggini</t>
  </si>
  <si>
    <t>Cengkawakrejo</t>
  </si>
  <si>
    <t>Cening</t>
  </si>
  <si>
    <t>Cepedak</t>
  </si>
  <si>
    <t>Cepoko</t>
  </si>
  <si>
    <t>Cepokomulyo</t>
  </si>
  <si>
    <t>Ceporan</t>
  </si>
  <si>
    <t>Cerih</t>
  </si>
  <si>
    <t>Cermo</t>
  </si>
  <si>
    <t>Cibalung</t>
  </si>
  <si>
    <t>Cibendung</t>
  </si>
  <si>
    <t>Cibentang</t>
  </si>
  <si>
    <t>Ciberem</t>
  </si>
  <si>
    <t>Cibeunying</t>
  </si>
  <si>
    <t>Cibunar</t>
  </si>
  <si>
    <t>Cidadap</t>
  </si>
  <si>
    <t>Cigadung</t>
  </si>
  <si>
    <t>Cigintung</t>
  </si>
  <si>
    <t>Cihaur</t>
  </si>
  <si>
    <t>Cijati</t>
  </si>
  <si>
    <t>Cijeruk</t>
  </si>
  <si>
    <t>Cikakak</t>
  </si>
  <si>
    <t>Cikeusal Kidul</t>
  </si>
  <si>
    <t>Cikeusal Lor</t>
  </si>
  <si>
    <t>Ciklapa</t>
  </si>
  <si>
    <t>Cikura</t>
  </si>
  <si>
    <t>Cikuya</t>
  </si>
  <si>
    <t>Cilempuyang</t>
  </si>
  <si>
    <t>Cilibur</t>
  </si>
  <si>
    <t>Cilongkrang</t>
  </si>
  <si>
    <t>Cilopadang</t>
  </si>
  <si>
    <t>Cilumping</t>
  </si>
  <si>
    <t>Cimrutu</t>
  </si>
  <si>
    <t>Cinanas</t>
  </si>
  <si>
    <t>Cinangsi</t>
  </si>
  <si>
    <t>Cindaga</t>
  </si>
  <si>
    <t>Cintamanik</t>
  </si>
  <si>
    <t>Cinyawang</t>
  </si>
  <si>
    <t>Ciomas</t>
  </si>
  <si>
    <t>Cipajang</t>
  </si>
  <si>
    <t>Cipetung</t>
  </si>
  <si>
    <t>Ciporos</t>
  </si>
  <si>
    <t>Ciputih</t>
  </si>
  <si>
    <t>Ciruyung</t>
  </si>
  <si>
    <t>Cisalak</t>
  </si>
  <si>
    <t>Ciseureuh</t>
  </si>
  <si>
    <t>Cisumur</t>
  </si>
  <si>
    <t>Cisuru</t>
  </si>
  <si>
    <t>Citimbang</t>
  </si>
  <si>
    <t>Citrosono</t>
  </si>
  <si>
    <t>Ciwalen</t>
  </si>
  <si>
    <t>Clapar</t>
  </si>
  <si>
    <t>Cluntang</t>
  </si>
  <si>
    <t>Cokro</t>
  </si>
  <si>
    <t>Cokroyasan</t>
  </si>
  <si>
    <t>Condongcampur</t>
  </si>
  <si>
    <t>Condongsari</t>
  </si>
  <si>
    <t>Congkrang</t>
  </si>
  <si>
    <t>Cucukan</t>
  </si>
  <si>
    <t>Cukil</t>
  </si>
  <si>
    <t>Cukilan</t>
  </si>
  <si>
    <t>Curug</t>
  </si>
  <si>
    <t>Curugmuncar</t>
  </si>
  <si>
    <t>Curugsewu</t>
  </si>
  <si>
    <t>Dadap Ayam</t>
  </si>
  <si>
    <t>Dadapsari</t>
  </si>
  <si>
    <t>Dadirejo</t>
  </si>
  <si>
    <t>Dalangan</t>
  </si>
  <si>
    <t>Daleman</t>
  </si>
  <si>
    <t>Daleman Kidul</t>
  </si>
  <si>
    <t>Damarjati</t>
  </si>
  <si>
    <t>Dampit</t>
  </si>
  <si>
    <t>Danakerta</t>
  </si>
  <si>
    <t>Danaraja</t>
  </si>
  <si>
    <t>Danareja</t>
  </si>
  <si>
    <t>Danasari</t>
  </si>
  <si>
    <t>Danasri</t>
  </si>
  <si>
    <t>Danasri Kidul</t>
  </si>
  <si>
    <t>Danasri Lor</t>
  </si>
  <si>
    <t>Danawarih</t>
  </si>
  <si>
    <t>Dangkel</t>
  </si>
  <si>
    <t>Danguran</t>
  </si>
  <si>
    <t>Danupayan</t>
  </si>
  <si>
    <t>Danurejo</t>
  </si>
  <si>
    <t>Darmayasa</t>
  </si>
  <si>
    <t>Darupono</t>
  </si>
  <si>
    <t>Daseh</t>
  </si>
  <si>
    <t>Datar</t>
  </si>
  <si>
    <t>Dawuhan</t>
  </si>
  <si>
    <t>Dawuhan Kulon</t>
  </si>
  <si>
    <t>Dawuhan Wetan</t>
  </si>
  <si>
    <t>Dawung</t>
  </si>
  <si>
    <t>Dawungsari</t>
  </si>
  <si>
    <t>Delik</t>
  </si>
  <si>
    <t>Demakijo</t>
  </si>
  <si>
    <t>Demangsari</t>
  </si>
  <si>
    <t>Dempelrejo</t>
  </si>
  <si>
    <t>Dengkeng</t>
  </si>
  <si>
    <t>Depok</t>
  </si>
  <si>
    <t>Depokharjo</t>
  </si>
  <si>
    <t>Depokrejo</t>
  </si>
  <si>
    <t>Derekan</t>
  </si>
  <si>
    <t>Derik</t>
  </si>
  <si>
    <t>Dermasari</t>
  </si>
  <si>
    <t>Dermasuci</t>
  </si>
  <si>
    <t>Dersansari</t>
  </si>
  <si>
    <t>Dewi</t>
  </si>
  <si>
    <t>Deyangan</t>
  </si>
  <si>
    <t>Dieng Kulon</t>
  </si>
  <si>
    <t>Dilem</t>
  </si>
  <si>
    <t>Diwak</t>
  </si>
  <si>
    <t>Dlangu</t>
  </si>
  <si>
    <t>Dlimas</t>
  </si>
  <si>
    <t>Dlimoyo</t>
  </si>
  <si>
    <t>Dlingo</t>
  </si>
  <si>
    <t>Dlisen Wetan</t>
  </si>
  <si>
    <t>Dlisenkulon</t>
  </si>
  <si>
    <t>Dologan</t>
  </si>
  <si>
    <t>Dombo</t>
  </si>
  <si>
    <t>Domiyang</t>
  </si>
  <si>
    <t>Dompol</t>
  </si>
  <si>
    <t>Dompyongan</t>
  </si>
  <si>
    <t>Donomulyo</t>
  </si>
  <si>
    <t>Donorati</t>
  </si>
  <si>
    <t>Donorejo</t>
  </si>
  <si>
    <t>Donosari</t>
  </si>
  <si>
    <t>Donowangun</t>
  </si>
  <si>
    <t>Doplang</t>
  </si>
  <si>
    <t>Dororejo</t>
  </si>
  <si>
    <t>Dorowati</t>
  </si>
  <si>
    <t>Dragan</t>
  </si>
  <si>
    <t>Drono</t>
  </si>
  <si>
    <t>Dudukulon</t>
  </si>
  <si>
    <t>Duduwetan</t>
  </si>
  <si>
    <t>Dukuh</t>
  </si>
  <si>
    <t>Dukuh Tengah</t>
  </si>
  <si>
    <t>Dukuhbangsa</t>
  </si>
  <si>
    <t>Dukuhbenda</t>
  </si>
  <si>
    <t>Dukuhdamu</t>
  </si>
  <si>
    <t>Dukuhdungus</t>
  </si>
  <si>
    <t>Dukuhjati Kidul</t>
  </si>
  <si>
    <t>Dukuhjati Wetan</t>
  </si>
  <si>
    <t>Dukuhlo</t>
  </si>
  <si>
    <t>Dukuhmaja</t>
  </si>
  <si>
    <t>Dukuhrejo</t>
  </si>
  <si>
    <t>Dukuhrejosari</t>
  </si>
  <si>
    <t>Dukuhsalam</t>
  </si>
  <si>
    <t>Dukuhsembung</t>
  </si>
  <si>
    <t>Dukuhtengah</t>
  </si>
  <si>
    <t>Dukuhwringin</t>
  </si>
  <si>
    <t>Duren</t>
  </si>
  <si>
    <t>Durensari</t>
  </si>
  <si>
    <t>Duwet</t>
  </si>
  <si>
    <t>Entak</t>
  </si>
  <si>
    <t>Gabahan</t>
  </si>
  <si>
    <t>Gadungan</t>
  </si>
  <si>
    <t>Gadungrejo</t>
  </si>
  <si>
    <t>Gajahmungkur</t>
  </si>
  <si>
    <t>Gaji</t>
  </si>
  <si>
    <t>Galangpengampon</t>
  </si>
  <si>
    <t>Galih</t>
  </si>
  <si>
    <t>Galuhtimur</t>
  </si>
  <si>
    <t>Gambarsari</t>
  </si>
  <si>
    <t>Gambasan</t>
  </si>
  <si>
    <t>Gandarum</t>
  </si>
  <si>
    <t>Gandatapa</t>
  </si>
  <si>
    <t>Gandoang</t>
  </si>
  <si>
    <t>Gandon</t>
  </si>
  <si>
    <t>Gandrungmanis</t>
  </si>
  <si>
    <t>Gandu</t>
  </si>
  <si>
    <t>Gandu Wetan</t>
  </si>
  <si>
    <t>Gandulan</t>
  </si>
  <si>
    <t>Gandurejo</t>
  </si>
  <si>
    <t>Gandusari</t>
  </si>
  <si>
    <t>Ganggawang</t>
  </si>
  <si>
    <t>Ganggeng</t>
  </si>
  <si>
    <t>Gantang</t>
  </si>
  <si>
    <t>Gantungan</t>
  </si>
  <si>
    <t>Garangan</t>
  </si>
  <si>
    <t>Garungwiyoro</t>
  </si>
  <si>
    <t>Gayamprit</t>
  </si>
  <si>
    <t>Gayamsari</t>
  </si>
  <si>
    <t>Gebangan</t>
  </si>
  <si>
    <t>Gebangsari</t>
  </si>
  <si>
    <t>Geblog</t>
  </si>
  <si>
    <t>Geblug</t>
  </si>
  <si>
    <t>Gebugan</t>
  </si>
  <si>
    <t>Gedangan</t>
  </si>
  <si>
    <t>Gedanganak</t>
  </si>
  <si>
    <t>Gedaren</t>
  </si>
  <si>
    <t>Gedawang</t>
  </si>
  <si>
    <t>Gedegan</t>
  </si>
  <si>
    <t>Gedong</t>
  </si>
  <si>
    <t>Gedongjetis</t>
  </si>
  <si>
    <t>Gedongsari</t>
  </si>
  <si>
    <t>Gegerkunci</t>
  </si>
  <si>
    <t>Gejagan</t>
  </si>
  <si>
    <t>Gejlig</t>
  </si>
  <si>
    <t>Gelang</t>
  </si>
  <si>
    <t>Gelangan</t>
  </si>
  <si>
    <t>Gemah</t>
  </si>
  <si>
    <t>Gemampir</t>
  </si>
  <si>
    <t>Gemblegan</t>
  </si>
  <si>
    <t>Gembol</t>
  </si>
  <si>
    <t>Gembongan</t>
  </si>
  <si>
    <t>Gemeksekti</t>
  </si>
  <si>
    <t>Gempol</t>
  </si>
  <si>
    <t>Gemuhblanten</t>
  </si>
  <si>
    <t>Gemuruh</t>
  </si>
  <si>
    <t>Gendongan</t>
  </si>
  <si>
    <t>Geneng</t>
  </si>
  <si>
    <t>Genikan</t>
  </si>
  <si>
    <t>Genito</t>
  </si>
  <si>
    <t>Gentan</t>
  </si>
  <si>
    <t>Gentansari</t>
  </si>
  <si>
    <t>Gentasari</t>
  </si>
  <si>
    <t>Genting</t>
  </si>
  <si>
    <t>Gentinggunung</t>
  </si>
  <si>
    <t>Gentingsari</t>
  </si>
  <si>
    <t>Genuksari</t>
  </si>
  <si>
    <t>Geparang</t>
  </si>
  <si>
    <t>Gergunung</t>
  </si>
  <si>
    <t>Gesikan</t>
  </si>
  <si>
    <t>Gesing</t>
  </si>
  <si>
    <t>Getas</t>
  </si>
  <si>
    <t>Getasblawong</t>
  </si>
  <si>
    <t>Giling</t>
  </si>
  <si>
    <t>Gilingsari</t>
  </si>
  <si>
    <t>Gilirejo</t>
  </si>
  <si>
    <t>Ginandong</t>
  </si>
  <si>
    <t>Gintungan</t>
  </si>
  <si>
    <t>Gintungreja</t>
  </si>
  <si>
    <t>Girigondo</t>
  </si>
  <si>
    <t>Girijoyo</t>
  </si>
  <si>
    <t>Girikulon</t>
  </si>
  <si>
    <t>Girimulyo</t>
  </si>
  <si>
    <t>Giripurno</t>
  </si>
  <si>
    <t>Girirejo</t>
  </si>
  <si>
    <t>Giritengah</t>
  </si>
  <si>
    <t>Giritirta</t>
  </si>
  <si>
    <t>Giritirto</t>
  </si>
  <si>
    <t>Giriwarno</t>
  </si>
  <si>
    <t>Giriwetan</t>
  </si>
  <si>
    <t>Gisikdrono</t>
  </si>
  <si>
    <t>Giwangretno</t>
  </si>
  <si>
    <t>Giyanti</t>
  </si>
  <si>
    <t>Giyombong</t>
  </si>
  <si>
    <t>Giyono</t>
  </si>
  <si>
    <t>Gladagsari</t>
  </si>
  <si>
    <t>Glagah</t>
  </si>
  <si>
    <t>Glagahombo</t>
  </si>
  <si>
    <t>Glagahwangi</t>
  </si>
  <si>
    <t>Glapansari</t>
  </si>
  <si>
    <t>Glawan</t>
  </si>
  <si>
    <t>Gledeg</t>
  </si>
  <si>
    <t>Glempang</t>
  </si>
  <si>
    <t>Glodogan</t>
  </si>
  <si>
    <t>Glontor</t>
  </si>
  <si>
    <t>Gogik</t>
  </si>
  <si>
    <t>Gogodalem</t>
  </si>
  <si>
    <t>Golok</t>
  </si>
  <si>
    <t>Gondangan</t>
  </si>
  <si>
    <t>Gondanglegi</t>
  </si>
  <si>
    <t>Gondangsari</t>
  </si>
  <si>
    <t>Gondangslamet</t>
  </si>
  <si>
    <t>Gondangwayang</t>
  </si>
  <si>
    <t>Gondangwinangun</t>
  </si>
  <si>
    <t>Gondoharum</t>
  </si>
  <si>
    <t>Gondoriyo</t>
  </si>
  <si>
    <t>Gondosuli</t>
  </si>
  <si>
    <t>Gondowangi</t>
  </si>
  <si>
    <t>Gonoharjo</t>
  </si>
  <si>
    <t>Gowak</t>
  </si>
  <si>
    <t>Gowong</t>
  </si>
  <si>
    <t>Granting</t>
  </si>
  <si>
    <t>Grantung</t>
  </si>
  <si>
    <t>Greges</t>
  </si>
  <si>
    <t>Grendeng</t>
  </si>
  <si>
    <t>Grenggeng</t>
  </si>
  <si>
    <t>Gripit</t>
  </si>
  <si>
    <t>Grobog Kulon</t>
  </si>
  <si>
    <t>Grobog Wetan</t>
  </si>
  <si>
    <t>Grogolan</t>
  </si>
  <si>
    <t>Grogolbeningsari</t>
  </si>
  <si>
    <t>Grogolpenatus</t>
  </si>
  <si>
    <t>Growong</t>
  </si>
  <si>
    <t>Grujugan</t>
  </si>
  <si>
    <t>Gubugsari</t>
  </si>
  <si>
    <t>Guci</t>
  </si>
  <si>
    <t>Gulon</t>
  </si>
  <si>
    <t>Gumawang</t>
  </si>
  <si>
    <t>Gumawangrejo</t>
  </si>
  <si>
    <t>Gumayun</t>
  </si>
  <si>
    <t>Gumelar Kidul</t>
  </si>
  <si>
    <t>Gumelar Lor</t>
  </si>
  <si>
    <t>Gumelem</t>
  </si>
  <si>
    <t>Gumelem Kulon</t>
  </si>
  <si>
    <t>Gumelem Wetan</t>
  </si>
  <si>
    <t>Gumingsir</t>
  </si>
  <si>
    <t>Gumiwang</t>
  </si>
  <si>
    <t>Gumukrejo</t>
  </si>
  <si>
    <t>Gumul</t>
  </si>
  <si>
    <t>Gumulan</t>
  </si>
  <si>
    <t>Gunung</t>
  </si>
  <si>
    <t>Gunung Tumpeng</t>
  </si>
  <si>
    <t>Gunungagung</t>
  </si>
  <si>
    <t>Gunungcondong</t>
  </si>
  <si>
    <t>Gununggajah</t>
  </si>
  <si>
    <t>Gununggempol</t>
  </si>
  <si>
    <t>Gununggiana</t>
  </si>
  <si>
    <t>Gunungjati</t>
  </si>
  <si>
    <t>Gunungjaya</t>
  </si>
  <si>
    <t>Gununglangit</t>
  </si>
  <si>
    <t>Gununglarang</t>
  </si>
  <si>
    <t>Gunungmujil</t>
  </si>
  <si>
    <t>Gunungpayung</t>
  </si>
  <si>
    <t>Gunungpring</t>
  </si>
  <si>
    <t>Gunungreja</t>
  </si>
  <si>
    <t>Gunungsari</t>
  </si>
  <si>
    <t>Gunungsugih</t>
  </si>
  <si>
    <t>Gunungtajem</t>
  </si>
  <si>
    <t>Gunungteges</t>
  </si>
  <si>
    <t>Gunungtelu</t>
  </si>
  <si>
    <t>Gunungwangi</t>
  </si>
  <si>
    <t>Gutomo</t>
  </si>
  <si>
    <t>Guyangan</t>
  </si>
  <si>
    <t>Hanum</t>
  </si>
  <si>
    <t>Hardimulyo</t>
  </si>
  <si>
    <t>Hargorojo</t>
  </si>
  <si>
    <t>Harjobinangun</t>
  </si>
  <si>
    <t>Harjodowo</t>
  </si>
  <si>
    <t>Harjosari</t>
  </si>
  <si>
    <t>Harjowinangun</t>
  </si>
  <si>
    <t>Hulosobo</t>
  </si>
  <si>
    <t>Igirklanceng</t>
  </si>
  <si>
    <t>Indrajaya</t>
  </si>
  <si>
    <t>Indrosari</t>
  </si>
  <si>
    <t>Jabres</t>
  </si>
  <si>
    <t>Jabung</t>
  </si>
  <si>
    <t>Jabungan</t>
  </si>
  <si>
    <t>Jagalan</t>
  </si>
  <si>
    <t>Jagung</t>
  </si>
  <si>
    <t>Jalatunda</t>
  </si>
  <si>
    <t>Jambewangi</t>
  </si>
  <si>
    <t>Jambeyan</t>
  </si>
  <si>
    <t>Jambon</t>
  </si>
  <si>
    <t>Jambukulon</t>
  </si>
  <si>
    <t>Jampirejo</t>
  </si>
  <si>
    <t>Jampiroso</t>
  </si>
  <si>
    <t>Jamus</t>
  </si>
  <si>
    <t>Jamusan</t>
  </si>
  <si>
    <t>Jamuskauman</t>
  </si>
  <si>
    <t>Jangli</t>
  </si>
  <si>
    <t>Janti</t>
  </si>
  <si>
    <t>Japan</t>
  </si>
  <si>
    <t>Jarum</t>
  </si>
  <si>
    <t>Jatibarang Kidul</t>
  </si>
  <si>
    <t>Jatijajar</t>
  </si>
  <si>
    <t>Jatikontal</t>
  </si>
  <si>
    <t>Jatilaba</t>
  </si>
  <si>
    <t>Jatiluhur</t>
  </si>
  <si>
    <t>Jatimakmur</t>
  </si>
  <si>
    <t>Jatimalang</t>
  </si>
  <si>
    <t>Jatimulya</t>
  </si>
  <si>
    <t>Jatimulyo</t>
  </si>
  <si>
    <t>Jatingaleh</t>
  </si>
  <si>
    <t>Jatingarang</t>
  </si>
  <si>
    <t>Jatipecaron</t>
  </si>
  <si>
    <t>Jatipurus</t>
  </si>
  <si>
    <t>Jatirejo</t>
  </si>
  <si>
    <t>Jatirokeh</t>
  </si>
  <si>
    <t>Jatirunggo</t>
  </si>
  <si>
    <t>Jatisari</t>
  </si>
  <si>
    <t>Jatisawit</t>
  </si>
  <si>
    <t>Jatiwangi</t>
  </si>
  <si>
    <t>Jatiwangsan</t>
  </si>
  <si>
    <t>Jawisari</t>
  </si>
  <si>
    <t>Jebengsari</t>
  </si>
  <si>
    <t>Jeblog</t>
  </si>
  <si>
    <t>Jebugan</t>
  </si>
  <si>
    <t>Jejeg</t>
  </si>
  <si>
    <t>Jeketro</t>
  </si>
  <si>
    <t>Jelok</t>
  </si>
  <si>
    <t>Jemasih</t>
  </si>
  <si>
    <t>Jemawan</t>
  </si>
  <si>
    <t>Jembangan</t>
  </si>
  <si>
    <t>Jembayat</t>
  </si>
  <si>
    <t>Jembrak</t>
  </si>
  <si>
    <t>Jemur</t>
  </si>
  <si>
    <t>Jenang</t>
  </si>
  <si>
    <t>Jenarkidul</t>
  </si>
  <si>
    <t>Jenarlor</t>
  </si>
  <si>
    <t>Jenarwetan</t>
  </si>
  <si>
    <t>Jenggawur</t>
  </si>
  <si>
    <t>Jepara Kulon</t>
  </si>
  <si>
    <t>Jepara Wetan</t>
  </si>
  <si>
    <t>Jerakah</t>
  </si>
  <si>
    <t>Jeruk</t>
  </si>
  <si>
    <t>Jerukagung</t>
  </si>
  <si>
    <t>Jeruken</t>
  </si>
  <si>
    <t>Jerukgiling</t>
  </si>
  <si>
    <t>Jetak</t>
  </si>
  <si>
    <t>Jetakkidul</t>
  </si>
  <si>
    <t>Jetaklengkong</t>
  </si>
  <si>
    <t>Jetaksari</t>
  </si>
  <si>
    <t>Jetis</t>
  </si>
  <si>
    <t>Jimbaran</t>
  </si>
  <si>
    <t>Jimbung</t>
  </si>
  <si>
    <t>Jimus</t>
  </si>
  <si>
    <t>Jintung</t>
  </si>
  <si>
    <t>Jipang</t>
  </si>
  <si>
    <t>Jiwan</t>
  </si>
  <si>
    <t>Jiwowetan</t>
  </si>
  <si>
    <t>Jladri</t>
  </si>
  <si>
    <t>Jlarem</t>
  </si>
  <si>
    <t>Jlegiwinangun</t>
  </si>
  <si>
    <t>Jlegong</t>
  </si>
  <si>
    <t>Jlumpang</t>
  </si>
  <si>
    <t>Jogoboyo</t>
  </si>
  <si>
    <t>Jogomertan</t>
  </si>
  <si>
    <t>Jogomulyo</t>
  </si>
  <si>
    <t>Jogonayan</t>
  </si>
  <si>
    <t>Jogonegoro</t>
  </si>
  <si>
    <t>Jogopaten</t>
  </si>
  <si>
    <t>Jogoprayan</t>
  </si>
  <si>
    <t>Jogoresan</t>
  </si>
  <si>
    <t>Jogosetran</t>
  </si>
  <si>
    <t>Jogosimo</t>
  </si>
  <si>
    <t>Jogoyasan</t>
  </si>
  <si>
    <t>Joho</t>
  </si>
  <si>
    <t>Jolotigo</t>
  </si>
  <si>
    <t>Jombang</t>
  </si>
  <si>
    <t>Jomblang</t>
  </si>
  <si>
    <t>Jombong</t>
  </si>
  <si>
    <t>Jombor</t>
  </si>
  <si>
    <t>Jomboran</t>
  </si>
  <si>
    <t>Jonggrangan</t>
  </si>
  <si>
    <t>Jono</t>
  </si>
  <si>
    <t>Joso</t>
  </si>
  <si>
    <t>Jotangan</t>
  </si>
  <si>
    <t>Joton</t>
  </si>
  <si>
    <t>Jragan</t>
  </si>
  <si>
    <t>Jragung</t>
  </si>
  <si>
    <t>Jrakah</t>
  </si>
  <si>
    <t>Jrebengkembang</t>
  </si>
  <si>
    <t>Jubelan</t>
  </si>
  <si>
    <t>Jumoyo</t>
  </si>
  <si>
    <t>Jungkare</t>
  </si>
  <si>
    <t>Jurang</t>
  </si>
  <si>
    <t>Jurangagung</t>
  </si>
  <si>
    <t>Jurangjero</t>
  </si>
  <si>
    <t>Jurangombo Utara</t>
  </si>
  <si>
    <t>Jurug</t>
  </si>
  <si>
    <t>Kabekelan</t>
  </si>
  <si>
    <t>Kabuaran</t>
  </si>
  <si>
    <t>Kabunan</t>
  </si>
  <si>
    <t>Kacepit</t>
  </si>
  <si>
    <t>Kadibolo</t>
  </si>
  <si>
    <t>Kadilajo</t>
  </si>
  <si>
    <t>Kadilanggon</t>
  </si>
  <si>
    <t>Kadiluwih</t>
  </si>
  <si>
    <t>Kadirejo</t>
  </si>
  <si>
    <t>Kadireso</t>
  </si>
  <si>
    <t>Kadumanis</t>
  </si>
  <si>
    <t>Kagok</t>
  </si>
  <si>
    <t>Kahuman</t>
  </si>
  <si>
    <t>Kaibahan</t>
  </si>
  <si>
    <t>Kaibon</t>
  </si>
  <si>
    <t>Kaibonpetangkuran</t>
  </si>
  <si>
    <t>Kajangkoso</t>
  </si>
  <si>
    <t>Kajongan</t>
  </si>
  <si>
    <t>Kalegen</t>
  </si>
  <si>
    <t>Kaleng</t>
  </si>
  <si>
    <t>Kaliabu</t>
  </si>
  <si>
    <t>Kaliajir</t>
  </si>
  <si>
    <t>Kalibakung</t>
  </si>
  <si>
    <t>Kalibanger</t>
  </si>
  <si>
    <t>Kalibangkang</t>
  </si>
  <si>
    <t>Kalibanteng Kidul</t>
  </si>
  <si>
    <t>Kalibanteng Kulon</t>
  </si>
  <si>
    <t>Kalibareng</t>
  </si>
  <si>
    <t>Kalibeji</t>
  </si>
  <si>
    <t>Kalibenda</t>
  </si>
  <si>
    <t>Kalibogor</t>
  </si>
  <si>
    <t>Kaliboja</t>
  </si>
  <si>
    <t>Kalibombong</t>
  </si>
  <si>
    <t>Kaliboto</t>
  </si>
  <si>
    <t>Kalicacing</t>
  </si>
  <si>
    <t>Kalicari</t>
  </si>
  <si>
    <t>Kalices</t>
  </si>
  <si>
    <t>Kalicupak Kidul</t>
  </si>
  <si>
    <t>Kalicupak Lor</t>
  </si>
  <si>
    <t>Kalierang</t>
  </si>
  <si>
    <t>Kaligading</t>
  </si>
  <si>
    <t>Kaligawe</t>
  </si>
  <si>
    <t>Kaligayam</t>
  </si>
  <si>
    <t>Kaligending</t>
  </si>
  <si>
    <t>Kaligentong</t>
  </si>
  <si>
    <t>Kaligintung</t>
  </si>
  <si>
    <t>Kaligiri</t>
  </si>
  <si>
    <t>Kaliglagah</t>
  </si>
  <si>
    <t>Kaligono</t>
  </si>
  <si>
    <t>Kaligowong</t>
  </si>
  <si>
    <t>Kaligubug</t>
  </si>
  <si>
    <t>Kaliharjo</t>
  </si>
  <si>
    <t>Kalijambu</t>
  </si>
  <si>
    <t>Kalijaya</t>
  </si>
  <si>
    <t>Kalijering</t>
  </si>
  <si>
    <t>Kalijirek</t>
  </si>
  <si>
    <t>Kalijoso</t>
  </si>
  <si>
    <t>Kalijoyo</t>
  </si>
  <si>
    <t>Kalijurang</t>
  </si>
  <si>
    <t>Kalikalong</t>
  </si>
  <si>
    <t>Kalikayen</t>
  </si>
  <si>
    <t>Kalikebo</t>
  </si>
  <si>
    <t>Kalikesur</t>
  </si>
  <si>
    <t>Kalikurmo</t>
  </si>
  <si>
    <t>Kalikuto</t>
  </si>
  <si>
    <t>Kalilandak</t>
  </si>
  <si>
    <t>Kalilangkap</t>
  </si>
  <si>
    <t>Kalilembu</t>
  </si>
  <si>
    <t>Kaliloka</t>
  </si>
  <si>
    <t>Kalilumpang</t>
  </si>
  <si>
    <t>Kalilunjar</t>
  </si>
  <si>
    <t>Kalimade</t>
  </si>
  <si>
    <t>Kalimanggis</t>
  </si>
  <si>
    <t>Kalimaro</t>
  </si>
  <si>
    <t>Kalimati</t>
  </si>
  <si>
    <t>Kalimeneng</t>
  </si>
  <si>
    <t>Kalimiru</t>
  </si>
  <si>
    <t>Kalimojosari</t>
  </si>
  <si>
    <t>Kalinanas</t>
  </si>
  <si>
    <t>Kalinegoro</t>
  </si>
  <si>
    <t>Kalinongko</t>
  </si>
  <si>
    <t>Kalinusu</t>
  </si>
  <si>
    <t>Kaliombo</t>
  </si>
  <si>
    <t>Kalipakis</t>
  </si>
  <si>
    <t>Kalipancur</t>
  </si>
  <si>
    <t>Kalipelus</t>
  </si>
  <si>
    <t>Kalipoh</t>
  </si>
  <si>
    <t>Kalipucang</t>
  </si>
  <si>
    <t>Kalipurwo</t>
  </si>
  <si>
    <t>Kaliputih</t>
  </si>
  <si>
    <t>Kalirancang</t>
  </si>
  <si>
    <t>Kalirejo</t>
  </si>
  <si>
    <t>Kalisalak</t>
  </si>
  <si>
    <t>Kalisana</t>
  </si>
  <si>
    <t>Kalisapu</t>
  </si>
  <si>
    <t>Kalisari</t>
  </si>
  <si>
    <t>Kalisat Kidul</t>
  </si>
  <si>
    <t>Kalisegoro</t>
  </si>
  <si>
    <t>Kalisemo</t>
  </si>
  <si>
    <t>Kalisidi</t>
  </si>
  <si>
    <t>Kalisube</t>
  </si>
  <si>
    <t>Kalisumur</t>
  </si>
  <si>
    <t>Kalitanjung</t>
  </si>
  <si>
    <t>Kalitapas</t>
  </si>
  <si>
    <t>Kalitengah</t>
  </si>
  <si>
    <t>Kalitengkek</t>
  </si>
  <si>
    <t>Kalitlaga</t>
  </si>
  <si>
    <t>Kaliurip</t>
  </si>
  <si>
    <t>Kaliwadas</t>
  </si>
  <si>
    <t>Kaliwader</t>
  </si>
  <si>
    <t>Kaliwatubumi</t>
  </si>
  <si>
    <t>Kaliwatukranggan</t>
  </si>
  <si>
    <t>Kaliwedi</t>
  </si>
  <si>
    <t>Kaliwenang</t>
  </si>
  <si>
    <t>Kaliwinasuh</t>
  </si>
  <si>
    <t>Kaliwiru</t>
  </si>
  <si>
    <t>Kaliwungukidul</t>
  </si>
  <si>
    <t>Kaliwungulor</t>
  </si>
  <si>
    <t>Kalongan</t>
  </si>
  <si>
    <t>Kamal</t>
  </si>
  <si>
    <t>Kambangan</t>
  </si>
  <si>
    <t>Kambangsari</t>
  </si>
  <si>
    <t>Kamijoro</t>
  </si>
  <si>
    <t>Kamongan</t>
  </si>
  <si>
    <t>Kamulyan</t>
  </si>
  <si>
    <t>Kandangwangi</t>
  </si>
  <si>
    <t>Kanding</t>
  </si>
  <si>
    <t>Kandri</t>
  </si>
  <si>
    <t>Kanigoro</t>
  </si>
  <si>
    <t>Kanoman</t>
  </si>
  <si>
    <t>Kapiteran</t>
  </si>
  <si>
    <t>Kaponan</t>
  </si>
  <si>
    <t>Kapuhan</t>
  </si>
  <si>
    <t>Kapundutan</t>
  </si>
  <si>
    <t>Kapung</t>
  </si>
  <si>
    <t>Kapungan</t>
  </si>
  <si>
    <t>Karang Gondang</t>
  </si>
  <si>
    <t>Karang Kidul</t>
  </si>
  <si>
    <t>Karang Tengah</t>
  </si>
  <si>
    <t>Karangan</t>
  </si>
  <si>
    <t>Karanganyar Gunung</t>
  </si>
  <si>
    <t>Karangasem</t>
  </si>
  <si>
    <t>Karangayu</t>
  </si>
  <si>
    <t>Karangbale</t>
  </si>
  <si>
    <t>Karangbandung</t>
  </si>
  <si>
    <t>Karangbolong</t>
  </si>
  <si>
    <t>Karangdawa</t>
  </si>
  <si>
    <t>Karangdukuh</t>
  </si>
  <si>
    <t>Karangduren</t>
  </si>
  <si>
    <t>Karangduwur</t>
  </si>
  <si>
    <t>Karangendep</t>
  </si>
  <si>
    <t>Karanggadung</t>
  </si>
  <si>
    <t>Karanggedang</t>
  </si>
  <si>
    <t>Karanggedong</t>
  </si>
  <si>
    <t>Karanggeneng</t>
  </si>
  <si>
    <t>Karanggetas</t>
  </si>
  <si>
    <t>Karanggintung</t>
  </si>
  <si>
    <t>Karangglonggong</t>
  </si>
  <si>
    <t>Karanggondang</t>
  </si>
  <si>
    <t>Karangjambe</t>
  </si>
  <si>
    <t>Karangjati</t>
  </si>
  <si>
    <t>Karangjongkeng</t>
  </si>
  <si>
    <t>Karangkajen</t>
  </si>
  <si>
    <t>Karangkembang</t>
  </si>
  <si>
    <t>Karangkemiri</t>
  </si>
  <si>
    <t>Karangkendal</t>
  </si>
  <si>
    <t>Karangklesem</t>
  </si>
  <si>
    <t>Karanglangu</t>
  </si>
  <si>
    <t>Karanglewas Lor</t>
  </si>
  <si>
    <t>Karanglo</t>
  </si>
  <si>
    <t>Karangluas</t>
  </si>
  <si>
    <t>Karangmaja</t>
  </si>
  <si>
    <t>Karangmanggis</t>
  </si>
  <si>
    <t>Karangmangu</t>
  </si>
  <si>
    <t>Karangmojo</t>
  </si>
  <si>
    <t>Karangmulya</t>
  </si>
  <si>
    <t>Karangmulyo</t>
  </si>
  <si>
    <t>Karangnangka</t>
  </si>
  <si>
    <t>Karangpakel</t>
  </si>
  <si>
    <t>Karangpakis</t>
  </si>
  <si>
    <t>Karangpari</t>
  </si>
  <si>
    <t>Karangpasar</t>
  </si>
  <si>
    <t>Karangpetir</t>
  </si>
  <si>
    <t>Karangpoh</t>
  </si>
  <si>
    <t>Karangpule</t>
  </si>
  <si>
    <t>Karangputat</t>
  </si>
  <si>
    <t>Karangrau</t>
  </si>
  <si>
    <t>Karangrejo</t>
  </si>
  <si>
    <t>Karangroto</t>
  </si>
  <si>
    <t>Karangsalam</t>
  </si>
  <si>
    <t>Karangsalam Kidul</t>
  </si>
  <si>
    <t>Karangsalam Lor</t>
  </si>
  <si>
    <t>Karangsari</t>
  </si>
  <si>
    <t>Karangsembung</t>
  </si>
  <si>
    <t>Karangseneng</t>
  </si>
  <si>
    <t>Karangsono</t>
  </si>
  <si>
    <t>Karangtalun</t>
  </si>
  <si>
    <t>Karangtanjung</t>
  </si>
  <si>
    <t>Karangtawang</t>
  </si>
  <si>
    <t>Karangtejo</t>
  </si>
  <si>
    <t>Karangtempel</t>
  </si>
  <si>
    <t>Karangturi</t>
  </si>
  <si>
    <t>Karangwangkal</t>
  </si>
  <si>
    <t>Karangwuluh</t>
  </si>
  <si>
    <t>Karangwuni</t>
  </si>
  <si>
    <t>Karekan</t>
  </si>
  <si>
    <t>Kartoharjo</t>
  </si>
  <si>
    <t>Karyomukti</t>
  </si>
  <si>
    <t>Kasilib</t>
  </si>
  <si>
    <t>Kasimpar</t>
  </si>
  <si>
    <t>Kasinoman</t>
  </si>
  <si>
    <t>Kasmaran</t>
  </si>
  <si>
    <t>Kataan</t>
  </si>
  <si>
    <t>Katekan</t>
  </si>
  <si>
    <t>Katerban</t>
  </si>
  <si>
    <t>Kauman</t>
  </si>
  <si>
    <t>Kauman Kidul</t>
  </si>
  <si>
    <t>Kauman Lor</t>
  </si>
  <si>
    <t>Kawedusan</t>
  </si>
  <si>
    <t>Kawungcarang</t>
  </si>
  <si>
    <t>Kayuares</t>
  </si>
  <si>
    <t>Kayugeritan</t>
  </si>
  <si>
    <t>Kayumas</t>
  </si>
  <si>
    <t>Kayupuring</t>
  </si>
  <si>
    <t>Kebadongan</t>
  </si>
  <si>
    <t>Kebagoran</t>
  </si>
  <si>
    <t>Kebakalan</t>
  </si>
  <si>
    <t>Kebanaran</t>
  </si>
  <si>
    <t>Kebandungan</t>
  </si>
  <si>
    <t>Kebanggan</t>
  </si>
  <si>
    <t>Kebapangan</t>
  </si>
  <si>
    <t>Kebarongan</t>
  </si>
  <si>
    <t>Keblukan</t>
  </si>
  <si>
    <t>Kebocoran</t>
  </si>
  <si>
    <t>Kebokura</t>
  </si>
  <si>
    <t>Kebon</t>
  </si>
  <si>
    <t>Kebonalas</t>
  </si>
  <si>
    <t>Kebonan</t>
  </si>
  <si>
    <t>Kebonbatur</t>
  </si>
  <si>
    <t>Kebonbimo</t>
  </si>
  <si>
    <t>Kebondalem</t>
  </si>
  <si>
    <t>Kebondalem Kidul</t>
  </si>
  <si>
    <t>Kebondalem Lor</t>
  </si>
  <si>
    <t>Kebondowo</t>
  </si>
  <si>
    <t>Kebongembong</t>
  </si>
  <si>
    <t>Kebongulo</t>
  </si>
  <si>
    <t>Kebongunung</t>
  </si>
  <si>
    <t>Kebonharjo</t>
  </si>
  <si>
    <t>Kebonlegi</t>
  </si>
  <si>
    <t>Kebonrejo</t>
  </si>
  <si>
    <t>Kebonrowopucang</t>
  </si>
  <si>
    <t>Kebonsari</t>
  </si>
  <si>
    <t>Kebowan</t>
  </si>
  <si>
    <t>Kebulusan</t>
  </si>
  <si>
    <t>Keburuhan</t>
  </si>
  <si>
    <t>Keburusan</t>
  </si>
  <si>
    <t>Kebutuhduwur</t>
  </si>
  <si>
    <t>Kebutuhjurang</t>
  </si>
  <si>
    <t>Kecandran</t>
  </si>
  <si>
    <t>Kecemen</t>
  </si>
  <si>
    <t>Kecepit</t>
  </si>
  <si>
    <t>Kecila</t>
  </si>
  <si>
    <t>Kecitran</t>
  </si>
  <si>
    <t>Kedalemankulon</t>
  </si>
  <si>
    <t>Kedalemanwetan</t>
  </si>
  <si>
    <t>Keditan</t>
  </si>
  <si>
    <t>Kediten</t>
  </si>
  <si>
    <t>Kedondong</t>
  </si>
  <si>
    <t>Kedungagung</t>
  </si>
  <si>
    <t>Kedungasri</t>
  </si>
  <si>
    <t>Kedungbatur</t>
  </si>
  <si>
    <t>Kedungbenda</t>
  </si>
  <si>
    <t>Kedungbokor</t>
  </si>
  <si>
    <t>Kedungboto</t>
  </si>
  <si>
    <t>Kedungbulus</t>
  </si>
  <si>
    <t>Kedungdowo</t>
  </si>
  <si>
    <t>Kedunggading</t>
  </si>
  <si>
    <t>Kedunggede</t>
  </si>
  <si>
    <t>Kedunggong</t>
  </si>
  <si>
    <t>Kedunggubah</t>
  </si>
  <si>
    <t>Kedungkamal</t>
  </si>
  <si>
    <t>Kedungkebo</t>
  </si>
  <si>
    <t>Kedunglo</t>
  </si>
  <si>
    <t>Kedungloteng</t>
  </si>
  <si>
    <t>Kedungmalang</t>
  </si>
  <si>
    <t>Kedungmulyo</t>
  </si>
  <si>
    <t>Kedungmundu</t>
  </si>
  <si>
    <t>Kedungoleng</t>
  </si>
  <si>
    <t>Kedungpane</t>
  </si>
  <si>
    <t>Kedungpatangewu</t>
  </si>
  <si>
    <t>Kedungpilang</t>
  </si>
  <si>
    <t>Kedungpoh</t>
  </si>
  <si>
    <t>Kedungpomahankulon</t>
  </si>
  <si>
    <t>Kedungpomahanwetan</t>
  </si>
  <si>
    <t>Kedungpring</t>
  </si>
  <si>
    <t>Kedungpucang</t>
  </si>
  <si>
    <t>Kedungpuji</t>
  </si>
  <si>
    <t>Kedungrandu</t>
  </si>
  <si>
    <t>Kedungringin</t>
  </si>
  <si>
    <t>Kedungsari</t>
  </si>
  <si>
    <t>Kedungsri</t>
  </si>
  <si>
    <t>Kedungsugih</t>
  </si>
  <si>
    <t>Kedungsuren</t>
  </si>
  <si>
    <t>Kedungumpul</t>
  </si>
  <si>
    <t>Kedunguter</t>
  </si>
  <si>
    <t>Kedungwaru</t>
  </si>
  <si>
    <t>Kedungweru</t>
  </si>
  <si>
    <t>Kedungwinangun</t>
  </si>
  <si>
    <t>Kedungwringin</t>
  </si>
  <si>
    <t>Kedungwuluh</t>
  </si>
  <si>
    <t>Kedungwuluh Kidul</t>
  </si>
  <si>
    <t>Kedungwuluh Lor</t>
  </si>
  <si>
    <t>Kedungwungu</t>
  </si>
  <si>
    <t>Kedungwuni Timur</t>
  </si>
  <si>
    <t>Keduren</t>
  </si>
  <si>
    <t>Kejawan</t>
  </si>
  <si>
    <t>Kejawang</t>
  </si>
  <si>
    <t>Kejawar</t>
  </si>
  <si>
    <t>Keji</t>
  </si>
  <si>
    <t>Kelurahan</t>
  </si>
  <si>
    <t>Kemadu Lor</t>
  </si>
  <si>
    <t>Kemambang</t>
  </si>
  <si>
    <t>Kemangguan</t>
  </si>
  <si>
    <t>Kemanukan</t>
  </si>
  <si>
    <t>Kemasan</t>
  </si>
  <si>
    <t>Kemawi</t>
  </si>
  <si>
    <t>Kembangarum</t>
  </si>
  <si>
    <t>Kembangkuning</t>
  </si>
  <si>
    <t>Kembanglimus</t>
  </si>
  <si>
    <t>Kembangsari</t>
  </si>
  <si>
    <t>Kembangsawit</t>
  </si>
  <si>
    <t>Kemejing</t>
  </si>
  <si>
    <t>Kemetul</t>
  </si>
  <si>
    <t>Kemijen</t>
  </si>
  <si>
    <t>Kemiren</t>
  </si>
  <si>
    <t>Kemiri Kidul</t>
  </si>
  <si>
    <t>Kemiriamba</t>
  </si>
  <si>
    <t>Kemirilor</t>
  </si>
  <si>
    <t>Kemiriombo</t>
  </si>
  <si>
    <t>Kemirirejo</t>
  </si>
  <si>
    <t>Kemitir</t>
  </si>
  <si>
    <t>Kemloko</t>
  </si>
  <si>
    <t>Kemojing</t>
  </si>
  <si>
    <t>Kemranggen</t>
  </si>
  <si>
    <t>Kemranggon</t>
  </si>
  <si>
    <t>Kemudo</t>
  </si>
  <si>
    <t>Kemujan</t>
  </si>
  <si>
    <t>Kemukus</t>
  </si>
  <si>
    <t>Kemuning</t>
  </si>
  <si>
    <t>Kemutug Kidul</t>
  </si>
  <si>
    <t>Kemutug Lor</t>
  </si>
  <si>
    <t>Kemutuk</t>
  </si>
  <si>
    <t>Kenalan</t>
  </si>
  <si>
    <t>Kendaga</t>
  </si>
  <si>
    <t>Kendalrejo</t>
  </si>
  <si>
    <t>Kendalsari</t>
  </si>
  <si>
    <t>Kendalserut</t>
  </si>
  <si>
    <t>Kener</t>
  </si>
  <si>
    <t>Keningar</t>
  </si>
  <si>
    <t>Keniten</t>
  </si>
  <si>
    <t>Kenoyojayan</t>
  </si>
  <si>
    <t>Kenteng</t>
  </si>
  <si>
    <t>Kentengrejo</t>
  </si>
  <si>
    <t>Kentengsari</t>
  </si>
  <si>
    <t>Kepakisan</t>
  </si>
  <si>
    <t>Keponggok</t>
  </si>
  <si>
    <t>Keposong</t>
  </si>
  <si>
    <t>Kepudang</t>
  </si>
  <si>
    <t>Kepuh</t>
  </si>
  <si>
    <t>Kepurun</t>
  </si>
  <si>
    <t>Keputran</t>
  </si>
  <si>
    <t>Kerep</t>
  </si>
  <si>
    <t>Kerokan</t>
  </si>
  <si>
    <t>Kertaharja</t>
  </si>
  <si>
    <t>Kertasari</t>
  </si>
  <si>
    <t>Kertayasa</t>
  </si>
  <si>
    <t>Kerten</t>
  </si>
  <si>
    <t>Kertodeso</t>
  </si>
  <si>
    <t>Kertojayan</t>
  </si>
  <si>
    <t>Kertomulyo</t>
  </si>
  <si>
    <t>Kertosari</t>
  </si>
  <si>
    <t>Kertosono</t>
  </si>
  <si>
    <t>Kesawen</t>
  </si>
  <si>
    <t>Kese</t>
  </si>
  <si>
    <t>Keseneng</t>
  </si>
  <si>
    <t>Kesenet</t>
  </si>
  <si>
    <t>Kesidan</t>
  </si>
  <si>
    <t>Kesongo</t>
  </si>
  <si>
    <t>Kesuben</t>
  </si>
  <si>
    <t>Ketanda</t>
  </si>
  <si>
    <t>Ketandan</t>
  </si>
  <si>
    <t>Ketanggi</t>
  </si>
  <si>
    <t>Ketanggung</t>
  </si>
  <si>
    <t>Ketangi</t>
  </si>
  <si>
    <t>Ketapang</t>
  </si>
  <si>
    <t>Ketawang</t>
  </si>
  <si>
    <t>Ketawangrejo</t>
  </si>
  <si>
    <t>Ketep</t>
  </si>
  <si>
    <t>Ketitang</t>
  </si>
  <si>
    <t>Ketitangkidul</t>
  </si>
  <si>
    <t>Ketitanglor</t>
  </si>
  <si>
    <t>Ketiwijayan</t>
  </si>
  <si>
    <t>Ketosari</t>
  </si>
  <si>
    <t>Ketoyan</t>
  </si>
  <si>
    <t>Ketug</t>
  </si>
  <si>
    <t>Ketundan</t>
  </si>
  <si>
    <t>Ketunggeng</t>
  </si>
  <si>
    <t>Kewangunan</t>
  </si>
  <si>
    <t>Kewayuhan</t>
  </si>
  <si>
    <t>Kincang</t>
  </si>
  <si>
    <t>Kiringan</t>
  </si>
  <si>
    <t>Kiyangkongrejo</t>
  </si>
  <si>
    <t>Klakah</t>
  </si>
  <si>
    <t>Klampis</t>
  </si>
  <si>
    <t>Klampok</t>
  </si>
  <si>
    <t>Klandaran</t>
  </si>
  <si>
    <t>Klapa</t>
  </si>
  <si>
    <t>Klari</t>
  </si>
  <si>
    <t>Kledung Karangdalem</t>
  </si>
  <si>
    <t>Kledungkradenan</t>
  </si>
  <si>
    <t>Klegen</t>
  </si>
  <si>
    <t>Klegenrejo</t>
  </si>
  <si>
    <t>Klegenwonosari</t>
  </si>
  <si>
    <t>Klepu</t>
  </si>
  <si>
    <t>Klepusanggar</t>
  </si>
  <si>
    <t>Klero</t>
  </si>
  <si>
    <t>Klesem</t>
  </si>
  <si>
    <t>Kleteran</t>
  </si>
  <si>
    <t>Klinting</t>
  </si>
  <si>
    <t>Kliris</t>
  </si>
  <si>
    <t>Klitikan</t>
  </si>
  <si>
    <t>Kliwonan</t>
  </si>
  <si>
    <t>Klopo</t>
  </si>
  <si>
    <t>Klopogodo</t>
  </si>
  <si>
    <t>Kloposawit</t>
  </si>
  <si>
    <t>Klumpit</t>
  </si>
  <si>
    <t>Klumprit</t>
  </si>
  <si>
    <t>Kober</t>
  </si>
  <si>
    <t>Kokosan</t>
  </si>
  <si>
    <t>Kopen</t>
  </si>
  <si>
    <t>Kopeng</t>
  </si>
  <si>
    <t>Koripan</t>
  </si>
  <si>
    <t>Korowelang</t>
  </si>
  <si>
    <t>Kotayasa</t>
  </si>
  <si>
    <t>Kotesan</t>
  </si>
  <si>
    <t>Kowangan</t>
  </si>
  <si>
    <t>Kragilan</t>
  </si>
  <si>
    <t>Kraguman</t>
  </si>
  <si>
    <t>Krajan</t>
  </si>
  <si>
    <t>Krakal</t>
  </si>
  <si>
    <t>Krakitan</t>
  </si>
  <si>
    <t>Kramas</t>
  </si>
  <si>
    <t>Kramat Selatan</t>
  </si>
  <si>
    <t>Kramat Utara</t>
  </si>
  <si>
    <t>Krandegan</t>
  </si>
  <si>
    <t>Krandon</t>
  </si>
  <si>
    <t>Krandon Lor</t>
  </si>
  <si>
    <t>Kranji</t>
  </si>
  <si>
    <t>Krapyak</t>
  </si>
  <si>
    <t>Krasak</t>
  </si>
  <si>
    <t>Krawitan</t>
  </si>
  <si>
    <t>Krempong</t>
  </si>
  <si>
    <t>Krendetan</t>
  </si>
  <si>
    <t>Kretek</t>
  </si>
  <si>
    <t>Krikil</t>
  </si>
  <si>
    <t>Krikilan</t>
  </si>
  <si>
    <t>Krincing</t>
  </si>
  <si>
    <t>Krinjing</t>
  </si>
  <si>
    <t>Kritig</t>
  </si>
  <si>
    <t>Krobokan</t>
  </si>
  <si>
    <t>Krogowanan</t>
  </si>
  <si>
    <t>Krompaan</t>
  </si>
  <si>
    <t>Krompeng</t>
  </si>
  <si>
    <t>Kroyo</t>
  </si>
  <si>
    <t>Kroyokulon</t>
  </si>
  <si>
    <t>Kroyolor</t>
  </si>
  <si>
    <t>Krubungan</t>
  </si>
  <si>
    <t>Krumpakan</t>
  </si>
  <si>
    <t>Kruwisan</t>
  </si>
  <si>
    <t>Kubang</t>
  </si>
  <si>
    <t>Kubangsari</t>
  </si>
  <si>
    <t>Kubangwungu</t>
  </si>
  <si>
    <t>Kudaile</t>
  </si>
  <si>
    <t>Kudu</t>
  </si>
  <si>
    <t>Kujon</t>
  </si>
  <si>
    <t>Kulu</t>
  </si>
  <si>
    <t>Kumejing</t>
  </si>
  <si>
    <t>Kumpulrejo</t>
  </si>
  <si>
    <t>Kumpulsari</t>
  </si>
  <si>
    <t>Kunci</t>
  </si>
  <si>
    <t>Kunden</t>
  </si>
  <si>
    <t>Kundisari</t>
  </si>
  <si>
    <t>Kuningan</t>
  </si>
  <si>
    <t>Kunir</t>
  </si>
  <si>
    <t>Kunirejokulon</t>
  </si>
  <si>
    <t>Kunirejowetan</t>
  </si>
  <si>
    <t>Kuntili</t>
  </si>
  <si>
    <t>Kupang</t>
  </si>
  <si>
    <t>Kupen</t>
  </si>
  <si>
    <t>Kuripan</t>
  </si>
  <si>
    <t>Kutaagung</t>
  </si>
  <si>
    <t>Kutabanjarnegara</t>
  </si>
  <si>
    <t>Kutabima</t>
  </si>
  <si>
    <t>Kutaliman</t>
  </si>
  <si>
    <t>Kutamendala</t>
  </si>
  <si>
    <t>Kutawuluh</t>
  </si>
  <si>
    <t>Kutayasa</t>
  </si>
  <si>
    <t>Kutayu</t>
  </si>
  <si>
    <t>Kutoanyar</t>
  </si>
  <si>
    <t>Kutorejo</t>
  </si>
  <si>
    <t>Kutorembet</t>
  </si>
  <si>
    <t>Kutorojo</t>
  </si>
  <si>
    <t>Kutosari</t>
  </si>
  <si>
    <t>Kutowinangun Kidul</t>
  </si>
  <si>
    <t>Kutowinangun Lor</t>
  </si>
  <si>
    <t>Kuwarisan</t>
  </si>
  <si>
    <t>Kuwaron</t>
  </si>
  <si>
    <t>Kuwaru</t>
  </si>
  <si>
    <t>Kuwukan</t>
  </si>
  <si>
    <t>Kuwurejo</t>
  </si>
  <si>
    <t>Kwaderan</t>
  </si>
  <si>
    <t>Kwadungan Gunung</t>
  </si>
  <si>
    <t>Kwadungan Jurang</t>
  </si>
  <si>
    <t>Kwagean</t>
  </si>
  <si>
    <t>Kwarakan</t>
  </si>
  <si>
    <t>Kwaren</t>
  </si>
  <si>
    <t>Kwasen</t>
  </si>
  <si>
    <t>Kwayangan</t>
  </si>
  <si>
    <t>Kwigaran</t>
  </si>
  <si>
    <t>Laban</t>
  </si>
  <si>
    <t>Lajer</t>
  </si>
  <si>
    <t>Lambanggelun</t>
  </si>
  <si>
    <t>Lambur</t>
  </si>
  <si>
    <t>Lampar</t>
  </si>
  <si>
    <t>Lamper Kidul</t>
  </si>
  <si>
    <t>Lamper Lor</t>
  </si>
  <si>
    <t>Lamper Tengah</t>
  </si>
  <si>
    <t>Lancar</t>
  </si>
  <si>
    <t>Langenrejo</t>
  </si>
  <si>
    <t>Langensari</t>
  </si>
  <si>
    <t>Langgeng</t>
  </si>
  <si>
    <t>Langkap</t>
  </si>
  <si>
    <t>Langse</t>
  </si>
  <si>
    <t>Lanjan</t>
  </si>
  <si>
    <t>Lanjaran</t>
  </si>
  <si>
    <t>Larangan Luwok</t>
  </si>
  <si>
    <t>Larangankulon</t>
  </si>
  <si>
    <t>Laren</t>
  </si>
  <si>
    <t>Larikan</t>
  </si>
  <si>
    <t>Lawen</t>
  </si>
  <si>
    <t>Layansari</t>
  </si>
  <si>
    <t>Lebak</t>
  </si>
  <si>
    <t>Lebakgowah</t>
  </si>
  <si>
    <t>Lebaksiu Kidul</t>
  </si>
  <si>
    <t>Lebaksiu Lor</t>
  </si>
  <si>
    <t>Lebakwangi</t>
  </si>
  <si>
    <t>Leban</t>
  </si>
  <si>
    <t>Lebeng</t>
  </si>
  <si>
    <t>Ledok</t>
  </si>
  <si>
    <t>Legetan</t>
  </si>
  <si>
    <t>Legok</t>
  </si>
  <si>
    <t>Legokalong</t>
  </si>
  <si>
    <t>Legokclile</t>
  </si>
  <si>
    <t>Legokgunung</t>
  </si>
  <si>
    <t>Legoksari</t>
  </si>
  <si>
    <t>Legoksayem</t>
  </si>
  <si>
    <t>Leksana</t>
  </si>
  <si>
    <t>Lemahabang</t>
  </si>
  <si>
    <t>Lemahduwur</t>
  </si>
  <si>
    <t>Lemahireng</t>
  </si>
  <si>
    <t>Lemahjaya</t>
  </si>
  <si>
    <t>Lembasari</t>
  </si>
  <si>
    <t>Lembu</t>
  </si>
  <si>
    <t>Lembupurwo</t>
  </si>
  <si>
    <t>Lempongsari</t>
  </si>
  <si>
    <t>Lempuyang</t>
  </si>
  <si>
    <t>Lencoh</t>
  </si>
  <si>
    <t>Lengkong</t>
  </si>
  <si>
    <t>Lerep</t>
  </si>
  <si>
    <t>Lerepkebumen</t>
  </si>
  <si>
    <t>Lesanpuro</t>
  </si>
  <si>
    <t>Leses</t>
  </si>
  <si>
    <t>Leyangan</t>
  </si>
  <si>
    <t>Limpakuwus</t>
  </si>
  <si>
    <t>Linggapura</t>
  </si>
  <si>
    <t>Linggasari</t>
  </si>
  <si>
    <t>Linggoasri</t>
  </si>
  <si>
    <t>Lodoyong</t>
  </si>
  <si>
    <t>Logandeng</t>
  </si>
  <si>
    <t>Logandu</t>
  </si>
  <si>
    <t>Logede</t>
  </si>
  <si>
    <t>Lolong</t>
  </si>
  <si>
    <t>Loning</t>
  </si>
  <si>
    <t>Lopait</t>
  </si>
  <si>
    <t>Lowungu</t>
  </si>
  <si>
    <t>Lubangdukuh</t>
  </si>
  <si>
    <t>Lubangindangan</t>
  </si>
  <si>
    <t>Lubangkidul</t>
  </si>
  <si>
    <t>Lubanglor</t>
  </si>
  <si>
    <t>Lubangsampang</t>
  </si>
  <si>
    <t>Lugosobo</t>
  </si>
  <si>
    <t>Lugu</t>
  </si>
  <si>
    <t>Lugurejo</t>
  </si>
  <si>
    <t>Lumbu</t>
  </si>
  <si>
    <t>Lumeneng</t>
  </si>
  <si>
    <t>Lundong</t>
  </si>
  <si>
    <t>Lungge</t>
  </si>
  <si>
    <t>Luweng Kidul</t>
  </si>
  <si>
    <t>Luwenglor</t>
  </si>
  <si>
    <t>Luwijawa</t>
  </si>
  <si>
    <t>Luwung</t>
  </si>
  <si>
    <t>Luwunggede</t>
  </si>
  <si>
    <t>Madu</t>
  </si>
  <si>
    <t>Madugondo</t>
  </si>
  <si>
    <t>Madukoro</t>
  </si>
  <si>
    <t>Madura</t>
  </si>
  <si>
    <t>Madurejo</t>
  </si>
  <si>
    <t>Madureso</t>
  </si>
  <si>
    <t>Maduretno</t>
  </si>
  <si>
    <t>Madusari</t>
  </si>
  <si>
    <t>Madyocondro</t>
  </si>
  <si>
    <t>Madyogondo</t>
  </si>
  <si>
    <t>Magelung</t>
  </si>
  <si>
    <t>Magersari</t>
  </si>
  <si>
    <t>Majaksingi</t>
  </si>
  <si>
    <t>Majalengka</t>
  </si>
  <si>
    <t>Majasari</t>
  </si>
  <si>
    <t>Majatengah</t>
  </si>
  <si>
    <t>Majegan</t>
  </si>
  <si>
    <t>Majingklak</t>
  </si>
  <si>
    <t>Majir</t>
  </si>
  <si>
    <t>Malabar</t>
  </si>
  <si>
    <t>Malahayu</t>
  </si>
  <si>
    <t>Malang</t>
  </si>
  <si>
    <t>Malangan</t>
  </si>
  <si>
    <t>Malangjiwan</t>
  </si>
  <si>
    <t>Malangrejo</t>
  </si>
  <si>
    <t>Malangsari</t>
  </si>
  <si>
    <t>Malebo</t>
  </si>
  <si>
    <t>Mandala</t>
  </si>
  <si>
    <t>Manding</t>
  </si>
  <si>
    <t>Mandiraja Kulon</t>
  </si>
  <si>
    <t>Mandiraja Wetan</t>
  </si>
  <si>
    <t>Mandirancan</t>
  </si>
  <si>
    <t>Mandisari</t>
  </si>
  <si>
    <t>Manggihan</t>
  </si>
  <si>
    <t>Manggis</t>
  </si>
  <si>
    <t>Manggong</t>
  </si>
  <si>
    <t>Manggungmangu</t>
  </si>
  <si>
    <t>Manggungsari</t>
  </si>
  <si>
    <t>Mangkang Wetan</t>
  </si>
  <si>
    <t>Mangli</t>
  </si>
  <si>
    <t>Mangunharjo</t>
  </si>
  <si>
    <t>Mangunjayan</t>
  </si>
  <si>
    <t>Mangunranan</t>
  </si>
  <si>
    <t>Mangunrejo</t>
  </si>
  <si>
    <t>Mangunsari</t>
  </si>
  <si>
    <t>Mangunsoko</t>
  </si>
  <si>
    <t>Mangunweni</t>
  </si>
  <si>
    <t>Manjung</t>
  </si>
  <si>
    <t>Manjungan</t>
  </si>
  <si>
    <t>Mantingan</t>
  </si>
  <si>
    <t>Mantrianom</t>
  </si>
  <si>
    <t>Marga Ayu</t>
  </si>
  <si>
    <t>Margohayu</t>
  </si>
  <si>
    <t>Margolelo</t>
  </si>
  <si>
    <t>Margomulyo</t>
  </si>
  <si>
    <t>Margosari</t>
  </si>
  <si>
    <t>Maron</t>
  </si>
  <si>
    <t>Matenggeng</t>
  </si>
  <si>
    <t>Mayungan</t>
  </si>
  <si>
    <t>Mayungsari</t>
  </si>
  <si>
    <t>Medani</t>
  </si>
  <si>
    <t>Medari</t>
  </si>
  <si>
    <t>Medayu</t>
  </si>
  <si>
    <t>Medono</t>
  </si>
  <si>
    <t>Meger</t>
  </si>
  <si>
    <t>Megulungkidul</t>
  </si>
  <si>
    <t>Megulunglor</t>
  </si>
  <si>
    <t>Mejing</t>
  </si>
  <si>
    <t>Mekarsari</t>
  </si>
  <si>
    <t>Meles</t>
  </si>
  <si>
    <t>Melikan</t>
  </si>
  <si>
    <t>Damarkasiyan</t>
  </si>
  <si>
    <t>Lumajang</t>
  </si>
  <si>
    <t>Gemblengan</t>
  </si>
  <si>
    <t>Sendangsari</t>
  </si>
  <si>
    <t>Wonokromo</t>
  </si>
  <si>
    <t>Kayugiyang</t>
  </si>
  <si>
    <t>Derongisor</t>
  </si>
  <si>
    <t>Siwuran</t>
  </si>
  <si>
    <t>Wonokampir</t>
  </si>
  <si>
    <t>Jengkol</t>
  </si>
  <si>
    <t>Kebrengan</t>
  </si>
  <si>
    <t>Sitiharjo</t>
  </si>
  <si>
    <t>Tegalsari</t>
  </si>
  <si>
    <t>Slukatan</t>
  </si>
  <si>
    <t>Deroduwur</t>
  </si>
  <si>
    <t>Tlogo</t>
  </si>
  <si>
    <t>Kalidesel</t>
  </si>
  <si>
    <t>Mutisari</t>
  </si>
  <si>
    <t>Menjer</t>
  </si>
  <si>
    <t>Sigedang</t>
  </si>
  <si>
    <t>Laranganlor</t>
  </si>
  <si>
    <t>Mlandi</t>
  </si>
  <si>
    <t>Kreo</t>
  </si>
  <si>
    <t>Serang</t>
  </si>
  <si>
    <t>Sembungan</t>
  </si>
  <si>
    <t>Tieng</t>
  </si>
  <si>
    <t>Sikunang</t>
  </si>
  <si>
    <t>Parikesit</t>
  </si>
  <si>
    <t>Jojogan</t>
  </si>
  <si>
    <t>Surengede</t>
  </si>
  <si>
    <t>Igirmranak</t>
  </si>
  <si>
    <t>Dieng</t>
  </si>
  <si>
    <t>Patakbanteng</t>
  </si>
  <si>
    <t>Adisara</t>
  </si>
  <si>
    <t>Ajibarang Kulon</t>
  </si>
  <si>
    <t>Ajibarang Wetan</t>
  </si>
  <si>
    <t>Banjarsari Kidul</t>
  </si>
  <si>
    <t>Bantarwuni</t>
  </si>
  <si>
    <t>Batuanten</t>
  </si>
  <si>
    <t>Besuki</t>
  </si>
  <si>
    <t>Candinegara</t>
  </si>
  <si>
    <t>Canduk</t>
  </si>
  <si>
    <t>Cibangkong</t>
  </si>
  <si>
    <t>Ciberung</t>
  </si>
  <si>
    <t>Cidora</t>
  </si>
  <si>
    <t>Cihonje</t>
  </si>
  <si>
    <t>Cikawung</t>
  </si>
  <si>
    <t>Cikembulan</t>
  </si>
  <si>
    <t>Cikidang</t>
  </si>
  <si>
    <t>Cilangkap</t>
  </si>
  <si>
    <t>Cingebul</t>
  </si>
  <si>
    <t>Cipete</t>
  </si>
  <si>
    <t>Cirahab</t>
  </si>
  <si>
    <t>Darmakradenan</t>
  </si>
  <si>
    <t>Dermaji</t>
  </si>
  <si>
    <t>Dukuhwaluh</t>
  </si>
  <si>
    <t>Gancang</t>
  </si>
  <si>
    <t>Gentawangi</t>
  </si>
  <si>
    <t>Gerduren</t>
  </si>
  <si>
    <t>Gunung Wetan</t>
  </si>
  <si>
    <t>Gununglurah</t>
  </si>
  <si>
    <t>Jatisaba</t>
  </si>
  <si>
    <t>Jingkang</t>
  </si>
  <si>
    <t>Jompo Kulon</t>
  </si>
  <si>
    <t>Jurangbahas</t>
  </si>
  <si>
    <t>Kalikidang</t>
  </si>
  <si>
    <t>Kalitapen</t>
  </si>
  <si>
    <t>Kaliwangi</t>
  </si>
  <si>
    <t>Karangbawang</t>
  </si>
  <si>
    <t>Karanggude</t>
  </si>
  <si>
    <t>Karangkedawung</t>
  </si>
  <si>
    <t>Karangkemojing</t>
  </si>
  <si>
    <t>Karanglewas Kidul</t>
  </si>
  <si>
    <t>Karangnanas</t>
  </si>
  <si>
    <t>Karangsoka</t>
  </si>
  <si>
    <t>Karangtalun Kidul</t>
  </si>
  <si>
    <t>Karangtalun Lor</t>
  </si>
  <si>
    <t>Kasegeran</t>
  </si>
  <si>
    <t>Kediri</t>
  </si>
  <si>
    <t>Kedungurang</t>
  </si>
  <si>
    <t>Klahang</t>
  </si>
  <si>
    <t>Klapagading</t>
  </si>
  <si>
    <t>Klapagading Kulon</t>
  </si>
  <si>
    <t>Klapasawit</t>
  </si>
  <si>
    <t>Kracak</t>
  </si>
  <si>
    <t>Langgongsari</t>
  </si>
  <si>
    <t>Ledug</t>
  </si>
  <si>
    <t>Margasana</t>
  </si>
  <si>
    <t>Pageraji</t>
  </si>
  <si>
    <t>Pancasan</t>
  </si>
  <si>
    <t>Pancurendang</t>
  </si>
  <si>
    <t>Panembangan</t>
  </si>
  <si>
    <t>Paningkaban</t>
  </si>
  <si>
    <t>Panusupan</t>
  </si>
  <si>
    <t>Parungkamal</t>
  </si>
  <si>
    <t>Pasir Kulon</t>
  </si>
  <si>
    <t>Pasir Lor</t>
  </si>
  <si>
    <t>Pasir Wetan</t>
  </si>
  <si>
    <t>Pasiraman Kidul</t>
  </si>
  <si>
    <t>Pasiraman Lor</t>
  </si>
  <si>
    <t>Pejogol</t>
  </si>
  <si>
    <t>Pernasidi</t>
  </si>
  <si>
    <t>Petahunan</t>
  </si>
  <si>
    <t>Pliken</t>
  </si>
  <si>
    <t>Purbadana</t>
  </si>
  <si>
    <t>Rancamaya</t>
  </si>
  <si>
    <t>Randegan</t>
  </si>
  <si>
    <t>Rawaheng</t>
  </si>
  <si>
    <t>Sambeng Kulon</t>
  </si>
  <si>
    <t>Sambirata</t>
  </si>
  <si>
    <t>Samudra</t>
  </si>
  <si>
    <t>Samudra Kulon</t>
  </si>
  <si>
    <t>Semedo</t>
  </si>
  <si>
    <t>Singasari</t>
  </si>
  <si>
    <t>Sokaraja Kidul</t>
  </si>
  <si>
    <t>Sokaraja Kulon</t>
  </si>
  <si>
    <t>Sokaraja Lor</t>
  </si>
  <si>
    <t>Sokaraja Tengah</t>
  </si>
  <si>
    <t>Sokaraja Wetan</t>
  </si>
  <si>
    <t>Sokawera</t>
  </si>
  <si>
    <t>Sudimara</t>
  </si>
  <si>
    <t>Sunyalangu</t>
  </si>
  <si>
    <t>Tamansari</t>
  </si>
  <si>
    <t>Tambaksari Kidul</t>
  </si>
  <si>
    <t>Tinggarjaya</t>
  </si>
  <si>
    <t>Tipar Kidul</t>
  </si>
  <si>
    <t>Tlaga</t>
  </si>
  <si>
    <t>Tunjung</t>
  </si>
  <si>
    <t>Windunegara</t>
  </si>
  <si>
    <t>Wiradadi</t>
  </si>
  <si>
    <t>Wlahar</t>
  </si>
  <si>
    <t>Tumiyang</t>
  </si>
  <si>
    <t>Lemberang</t>
  </si>
  <si>
    <t>Pranten</t>
  </si>
  <si>
    <t>Gerlang</t>
  </si>
  <si>
    <t>Pacet</t>
  </si>
  <si>
    <t>Jambangan</t>
  </si>
  <si>
    <t>Deles</t>
  </si>
  <si>
    <t>Jlamprang</t>
  </si>
  <si>
    <t>Candigugur</t>
  </si>
  <si>
    <t>Ngroto</t>
  </si>
  <si>
    <t>Cablikan</t>
  </si>
  <si>
    <t>Bismo</t>
  </si>
  <si>
    <t>Keteleng</t>
  </si>
  <si>
    <t>Pangempon</t>
  </si>
  <si>
    <t>Kembanglangit</t>
  </si>
  <si>
    <t>Sangubanyu</t>
  </si>
  <si>
    <t>Soka</t>
  </si>
  <si>
    <t>Pasusukan</t>
  </si>
  <si>
    <t>Adinuso</t>
  </si>
  <si>
    <t>Surjo</t>
  </si>
  <si>
    <t>Tambakboyo</t>
  </si>
  <si>
    <t>Tombo</t>
  </si>
  <si>
    <t>Sumurbanger</t>
  </si>
  <si>
    <t>Besani</t>
  </si>
  <si>
    <t>Silurah</t>
  </si>
  <si>
    <t>Wonorojo</t>
  </si>
  <si>
    <t>Wonobodro</t>
  </si>
  <si>
    <t>Kepundung</t>
  </si>
  <si>
    <t>Sibebek</t>
  </si>
  <si>
    <t>Purbo</t>
  </si>
  <si>
    <t>Kumesu</t>
  </si>
  <si>
    <t>Keputon</t>
  </si>
  <si>
    <t>Padomasan</t>
  </si>
  <si>
    <t>Sidalang</t>
  </si>
  <si>
    <t>Banteng</t>
  </si>
  <si>
    <t>Selopajang Timur</t>
  </si>
  <si>
    <t>Wonomerto</t>
  </si>
  <si>
    <t>Wanar</t>
  </si>
  <si>
    <t>Selopajang Barat</t>
  </si>
  <si>
    <t>Sodong</t>
  </si>
  <si>
    <t>Polodoro</t>
  </si>
  <si>
    <t>Tumbrep</t>
  </si>
  <si>
    <t>Margosono</t>
  </si>
  <si>
    <t>Semampir</t>
  </si>
  <si>
    <t>Wonodadi</t>
  </si>
  <si>
    <t>Plosowangi</t>
  </si>
  <si>
    <t>Gondo</t>
  </si>
  <si>
    <t>Sendang</t>
  </si>
  <si>
    <t>Lobang</t>
  </si>
  <si>
    <t>Sukomangli</t>
  </si>
  <si>
    <t>Sojomerto</t>
  </si>
  <si>
    <t>Sidayu</t>
  </si>
  <si>
    <t>Gringgingsari</t>
  </si>
  <si>
    <t>Toso</t>
  </si>
  <si>
    <t>Rejosari Timur</t>
  </si>
  <si>
    <t>Wonokerso</t>
  </si>
  <si>
    <t>Selokarto</t>
  </si>
  <si>
    <t>Pujut</t>
  </si>
  <si>
    <t>Rejosari Barat</t>
  </si>
  <si>
    <t>Tembok</t>
  </si>
  <si>
    <t>Harjowinangun Barat</t>
  </si>
  <si>
    <t>Siguci</t>
  </si>
  <si>
    <t>Harjowinangun Timur</t>
  </si>
  <si>
    <t>Tanjungsari</t>
  </si>
  <si>
    <t>Randu</t>
  </si>
  <si>
    <t>Pretek</t>
  </si>
  <si>
    <t>Tegalombo</t>
  </si>
  <si>
    <t>Amongrogo</t>
  </si>
  <si>
    <t>Sempu</t>
  </si>
  <si>
    <t>Kluwih</t>
  </si>
  <si>
    <t>Puncanggading</t>
  </si>
  <si>
    <t>Tambahrejo</t>
  </si>
  <si>
    <t>Dlisen</t>
  </si>
  <si>
    <t>Tedunan</t>
  </si>
  <si>
    <t>Madugowongjati</t>
  </si>
  <si>
    <t>Pungangan</t>
  </si>
  <si>
    <t>Kalangsono</t>
  </si>
  <si>
    <t>Brokoh</t>
  </si>
  <si>
    <t>Simpar</t>
  </si>
  <si>
    <t>Kemligi</t>
  </si>
  <si>
    <t>Keborangan</t>
  </si>
  <si>
    <t>Satriyan</t>
  </si>
  <si>
    <t>Tenggulangharjo</t>
  </si>
  <si>
    <t>Wates</t>
  </si>
  <si>
    <t>Brayo</t>
  </si>
  <si>
    <t>Jolosekti</t>
  </si>
  <si>
    <t>Sentul</t>
  </si>
  <si>
    <t>Mentosari</t>
  </si>
  <si>
    <t>Surodadi</t>
  </si>
  <si>
    <t>Batiombo</t>
  </si>
  <si>
    <t>Durenombo</t>
  </si>
  <si>
    <t>Kaliwareng</t>
  </si>
  <si>
    <t>Kreyo</t>
  </si>
  <si>
    <t>Sigayam</t>
  </si>
  <si>
    <t>Sidorejo</t>
  </si>
  <si>
    <t>Siberuk</t>
  </si>
  <si>
    <t>Timbang</t>
  </si>
  <si>
    <t>Pejambon</t>
  </si>
  <si>
    <t>Posong</t>
  </si>
  <si>
    <t>Plelen</t>
  </si>
  <si>
    <t>Cluwuk</t>
  </si>
  <si>
    <t>Siwatu</t>
  </si>
  <si>
    <t>Sembojo</t>
  </si>
  <si>
    <t>Penundan</t>
  </si>
  <si>
    <t>Wringingintung</t>
  </si>
  <si>
    <t>Penangkan</t>
  </si>
  <si>
    <t>Badak</t>
  </si>
  <si>
    <t>Bongas</t>
  </si>
  <si>
    <t>Bulakan</t>
  </si>
  <si>
    <t>Cangak</t>
  </si>
  <si>
    <t>Cawet</t>
  </si>
  <si>
    <t>Cibuyur</t>
  </si>
  <si>
    <t>Cikadu</t>
  </si>
  <si>
    <t>Cikendung</t>
  </si>
  <si>
    <t>Clekatakan</t>
  </si>
  <si>
    <t>Gambuhan</t>
  </si>
  <si>
    <t>Gapura</t>
  </si>
  <si>
    <t>Gembyang</t>
  </si>
  <si>
    <t>Gendoang</t>
  </si>
  <si>
    <t>Glandang</t>
  </si>
  <si>
    <t>Gongseng</t>
  </si>
  <si>
    <t>Gunungbatu</t>
  </si>
  <si>
    <t>Gunungtiga</t>
  </si>
  <si>
    <t>Jatiroyom</t>
  </si>
  <si>
    <t>Jraganan</t>
  </si>
  <si>
    <t>Jurangmangu</t>
  </si>
  <si>
    <t>Kalimas</t>
  </si>
  <si>
    <t>Kalisaleh</t>
  </si>
  <si>
    <t>Kalitorong</t>
  </si>
  <si>
    <t>Karangbrai</t>
  </si>
  <si>
    <t>Kebandaran</t>
  </si>
  <si>
    <t>Kebon Gede</t>
  </si>
  <si>
    <t>Kejene</t>
  </si>
  <si>
    <t>Kesesirejo</t>
  </si>
  <si>
    <t>Kuta</t>
  </si>
  <si>
    <t>Lenggerong</t>
  </si>
  <si>
    <t>Lodaya</t>
  </si>
  <si>
    <t>Longkeyang</t>
  </si>
  <si>
    <t>Majakerta</t>
  </si>
  <si>
    <t>Majalangu</t>
  </si>
  <si>
    <t>Mejagong</t>
  </si>
  <si>
    <t>Mendelem</t>
  </si>
  <si>
    <t>Mereng</t>
  </si>
  <si>
    <t>Nyalembeng</t>
  </si>
  <si>
    <t>Pagelaran</t>
  </si>
  <si>
    <t>Pagenteran</t>
  </si>
  <si>
    <t>Parunggalih</t>
  </si>
  <si>
    <t>Pedagung</t>
  </si>
  <si>
    <t>Pegiringan</t>
  </si>
  <si>
    <t>Penakir</t>
  </si>
  <si>
    <t>Plakaran</t>
  </si>
  <si>
    <t>Purana</t>
  </si>
  <si>
    <t>Rembul</t>
  </si>
  <si>
    <t>Sambeng</t>
  </si>
  <si>
    <t>Sarwodadi</t>
  </si>
  <si>
    <t>Semaya</t>
  </si>
  <si>
    <t>Semingkir</t>
  </si>
  <si>
    <t>Sikasur</t>
  </si>
  <si>
    <t>Sima</t>
  </si>
  <si>
    <t>Simpur</t>
  </si>
  <si>
    <t>Siremeng</t>
  </si>
  <si>
    <t>Sokawati</t>
  </si>
  <si>
    <t>Sumurkidang</t>
  </si>
  <si>
    <t>Suru</t>
  </si>
  <si>
    <t>Tambi</t>
  </si>
  <si>
    <t>Tanahbaya</t>
  </si>
  <si>
    <t>Tegalsari Barat</t>
  </si>
  <si>
    <t>Tlagasana</t>
  </si>
  <si>
    <t>Walangsanga</t>
  </si>
  <si>
    <t>Wanarata</t>
  </si>
  <si>
    <t>Wangkelang</t>
  </si>
  <si>
    <t>Wisnu</t>
  </si>
  <si>
    <t>Sikampuh</t>
  </si>
  <si>
    <t>Kertajaya</t>
  </si>
  <si>
    <t>Karangcegak</t>
  </si>
  <si>
    <t>Sambeng Wetan</t>
  </si>
  <si>
    <t>Plobangan</t>
  </si>
  <si>
    <t>Tipar</t>
  </si>
  <si>
    <t>Bumiroso</t>
  </si>
  <si>
    <t>Kajenengan</t>
  </si>
  <si>
    <t>Kalisogra Wetan</t>
  </si>
  <si>
    <t>Winduaji</t>
  </si>
  <si>
    <t>Kalimandi</t>
  </si>
  <si>
    <t>Ketenger</t>
  </si>
  <si>
    <t>Sidamulya</t>
  </si>
  <si>
    <t>Tanalum</t>
  </si>
  <si>
    <t>Sidodadi</t>
  </si>
  <si>
    <t>Bengkal</t>
  </si>
  <si>
    <t>Jurangombo Selatan</t>
  </si>
  <si>
    <t>Kaliurang</t>
  </si>
  <si>
    <t>Jemowo</t>
  </si>
  <si>
    <t>Kebaturan</t>
  </si>
  <si>
    <t>Tundagan</t>
  </si>
  <si>
    <t>Candiyasan</t>
  </si>
  <si>
    <t>Banjar</t>
  </si>
  <si>
    <t>Luragung</t>
  </si>
  <si>
    <t>Podosoko</t>
  </si>
  <si>
    <t>Podourip</t>
  </si>
  <si>
    <t>Pogalan</t>
  </si>
  <si>
    <t>Pogungjurutengah</t>
  </si>
  <si>
    <t>Pogungkalangan</t>
  </si>
  <si>
    <t>Pogungrejo</t>
  </si>
  <si>
    <t>Pohkumbang</t>
  </si>
  <si>
    <t>Pojoksari</t>
  </si>
  <si>
    <t>Pokak</t>
  </si>
  <si>
    <t>Polaman</t>
  </si>
  <si>
    <t>Polan</t>
  </si>
  <si>
    <t>Polengan</t>
  </si>
  <si>
    <t>Polobogo</t>
  </si>
  <si>
    <t>Polomarto</t>
  </si>
  <si>
    <t>Polosiri</t>
  </si>
  <si>
    <t>Polowangi</t>
  </si>
  <si>
    <t>Pomah</t>
  </si>
  <si>
    <t>Poncorejo</t>
  </si>
  <si>
    <t>Poncoruso</t>
  </si>
  <si>
    <t>Pondok</t>
  </si>
  <si>
    <t>Pondokgebangsari</t>
  </si>
  <si>
    <t>Pongangan</t>
  </si>
  <si>
    <t>Ponggok</t>
  </si>
  <si>
    <t>Ponolawen</t>
  </si>
  <si>
    <t>Popongan</t>
  </si>
  <si>
    <t>Potrobangsan</t>
  </si>
  <si>
    <t>Prajeksari</t>
  </si>
  <si>
    <t>Prampelan</t>
  </si>
  <si>
    <t>Prangkokan</t>
  </si>
  <si>
    <t>Prapagkidul</t>
  </si>
  <si>
    <t>Prapaglor</t>
  </si>
  <si>
    <t>Prasutan</t>
  </si>
  <si>
    <t>Prawatan</t>
  </si>
  <si>
    <t>Prendengan</t>
  </si>
  <si>
    <t>Prigelan</t>
  </si>
  <si>
    <t>Prigi</t>
  </si>
  <si>
    <t>Pringamba</t>
  </si>
  <si>
    <t>Pringgowijayan</t>
  </si>
  <si>
    <t>Pringombo</t>
  </si>
  <si>
    <t>Pringsari</t>
  </si>
  <si>
    <t>Pringtutul</t>
  </si>
  <si>
    <t>Procot</t>
  </si>
  <si>
    <t>Progowati</t>
  </si>
  <si>
    <t>Proto</t>
  </si>
  <si>
    <t>Prumben</t>
  </si>
  <si>
    <t>Prupuk Selatan</t>
  </si>
  <si>
    <t>Prupuk Utara</t>
  </si>
  <si>
    <t>Pruwatan</t>
  </si>
  <si>
    <t>Pucang</t>
  </si>
  <si>
    <t>Pucangagung</t>
  </si>
  <si>
    <t>Pucangan</t>
  </si>
  <si>
    <t>Pucanganom</t>
  </si>
  <si>
    <t>Pucangmiliran</t>
  </si>
  <si>
    <t>Pucangrejo</t>
  </si>
  <si>
    <t>Pucuksari</t>
  </si>
  <si>
    <t>Pucung</t>
  </si>
  <si>
    <t>Pucung Kidul</t>
  </si>
  <si>
    <t>Pucung Lor</t>
  </si>
  <si>
    <t>Pucungbedug</t>
  </si>
  <si>
    <t>Pucungrejo</t>
  </si>
  <si>
    <t>Pucungroto</t>
  </si>
  <si>
    <t>Pucungsari</t>
  </si>
  <si>
    <t>Pudakpayung</t>
  </si>
  <si>
    <t>Puguh</t>
  </si>
  <si>
    <t>Pujodadi</t>
  </si>
  <si>
    <t>Pujotirto</t>
  </si>
  <si>
    <t>Puliharjo</t>
  </si>
  <si>
    <t>Pulisen</t>
  </si>
  <si>
    <t>Puluhan</t>
  </si>
  <si>
    <t>Pulutan</t>
  </si>
  <si>
    <t>Puncangluwuk</t>
  </si>
  <si>
    <t>Pundenarum</t>
  </si>
  <si>
    <t>Pundensari</t>
  </si>
  <si>
    <t>Purbayan</t>
  </si>
  <si>
    <t>Purbayasa</t>
  </si>
  <si>
    <t>Purborejo</t>
  </si>
  <si>
    <t>Purbosari</t>
  </si>
  <si>
    <t>Purbowangi</t>
  </si>
  <si>
    <t>Purbowono</t>
  </si>
  <si>
    <t>Purwadadi</t>
  </si>
  <si>
    <t>Purwareja</t>
  </si>
  <si>
    <t>Purwasaba</t>
  </si>
  <si>
    <t>Purwasana</t>
  </si>
  <si>
    <t>Purwasari</t>
  </si>
  <si>
    <t>Purwodeso</t>
  </si>
  <si>
    <t>Purwodinatan</t>
  </si>
  <si>
    <t>Purwogondo</t>
  </si>
  <si>
    <t>Purwoharjo</t>
  </si>
  <si>
    <t>Purwokerto Kidul</t>
  </si>
  <si>
    <t>Purwokerto Kulon</t>
  </si>
  <si>
    <t>Purwokerto Lor</t>
  </si>
  <si>
    <t>Purwokerto Wetan</t>
  </si>
  <si>
    <t>Purwonegoro</t>
  </si>
  <si>
    <t>Purwosari</t>
  </si>
  <si>
    <t>Purwoyoso</t>
  </si>
  <si>
    <t>Puspo</t>
  </si>
  <si>
    <t>Pusporenggo</t>
  </si>
  <si>
    <t>Putat</t>
  </si>
  <si>
    <t>Ragatunjung</t>
  </si>
  <si>
    <t>Rahayu</t>
  </si>
  <si>
    <t>Rajawetan</t>
  </si>
  <si>
    <t>Rajegwesi</t>
  </si>
  <si>
    <t>Rakitan</t>
  </si>
  <si>
    <t>Rambeanak</t>
  </si>
  <si>
    <t>Rancawiru</t>
  </si>
  <si>
    <t>Randuacir</t>
  </si>
  <si>
    <t>Randugarut</t>
  </si>
  <si>
    <t>Randugunting</t>
  </si>
  <si>
    <t>Randulanang</t>
  </si>
  <si>
    <t>Randumuktiwaren</t>
  </si>
  <si>
    <t>Randusari</t>
  </si>
  <si>
    <t>Rangkah</t>
  </si>
  <si>
    <t>Ranterejo</t>
  </si>
  <si>
    <t>Rantewringin</t>
  </si>
  <si>
    <t>Rasukan</t>
  </si>
  <si>
    <t>Ratamba</t>
  </si>
  <si>
    <t>Rawaapu</t>
  </si>
  <si>
    <t>Rebug</t>
  </si>
  <si>
    <t>Redin</t>
  </si>
  <si>
    <t>Redisari</t>
  </si>
  <si>
    <t>Regunung</t>
  </si>
  <si>
    <t>Rejamulya</t>
  </si>
  <si>
    <t>Rejasa</t>
  </si>
  <si>
    <t>Rejasari</t>
  </si>
  <si>
    <t>Rejodadi</t>
  </si>
  <si>
    <t>Rejomulyo</t>
  </si>
  <si>
    <t>Rejosari</t>
  </si>
  <si>
    <t>Rejoso</t>
  </si>
  <si>
    <t>Rejowinangun</t>
  </si>
  <si>
    <t>Rejowinangun Selatan</t>
  </si>
  <si>
    <t>Rejowinangun Utara</t>
  </si>
  <si>
    <t>Reksosari</t>
  </si>
  <si>
    <t>Rembes</t>
  </si>
  <si>
    <t>Rempoah</t>
  </si>
  <si>
    <t>Rendeng</t>
  </si>
  <si>
    <t>Repaking</t>
  </si>
  <si>
    <t>Rimpak</t>
  </si>
  <si>
    <t>Rimun</t>
  </si>
  <si>
    <t>Ringgit</t>
  </si>
  <si>
    <t>Ringinanom</t>
  </si>
  <si>
    <t>Ringinharjo</t>
  </si>
  <si>
    <t>Ringinkidul</t>
  </si>
  <si>
    <t>Ringinlarik</t>
  </si>
  <si>
    <t>Ringinpitu</t>
  </si>
  <si>
    <t>Rogodadi</t>
  </si>
  <si>
    <t>Rogodono</t>
  </si>
  <si>
    <t>Rogomulyo</t>
  </si>
  <si>
    <t>Rogoselo</t>
  </si>
  <si>
    <t>Ropoh</t>
  </si>
  <si>
    <t>Rowo</t>
  </si>
  <si>
    <t>Rowobayem</t>
  </si>
  <si>
    <t>Rowoboni</t>
  </si>
  <si>
    <t>Rowobranten</t>
  </si>
  <si>
    <t>Rowocacing</t>
  </si>
  <si>
    <t>Rowodadi</t>
  </si>
  <si>
    <t>Rowokembu</t>
  </si>
  <si>
    <t>Rowolaku</t>
  </si>
  <si>
    <t>Roworejo</t>
  </si>
  <si>
    <t>Rungkang</t>
  </si>
  <si>
    <t>Sabarwangi</t>
  </si>
  <si>
    <t>Sabranglor</t>
  </si>
  <si>
    <t>Sadabumi</t>
  </si>
  <si>
    <t>Sadahayu</t>
  </si>
  <si>
    <t>Sadangkulon</t>
  </si>
  <si>
    <t>Sadangwetan</t>
  </si>
  <si>
    <t>Sadeng</t>
  </si>
  <si>
    <t>Salakan</t>
  </si>
  <si>
    <t>Salakbrojo</t>
  </si>
  <si>
    <t>Salamanmloyo</t>
  </si>
  <si>
    <t>Salamerta</t>
  </si>
  <si>
    <t>Salamkanci</t>
  </si>
  <si>
    <t>Salamrejo</t>
  </si>
  <si>
    <t>Salamsari</t>
  </si>
  <si>
    <t>Salatiga</t>
  </si>
  <si>
    <t>Salebu</t>
  </si>
  <si>
    <t>Salit</t>
  </si>
  <si>
    <t>Sambak</t>
  </si>
  <si>
    <t>Samban</t>
  </si>
  <si>
    <t>Sambiroto</t>
  </si>
  <si>
    <t>Sambongsari</t>
  </si>
  <si>
    <t>Sambungrejo</t>
  </si>
  <si>
    <t>Samiran</t>
  </si>
  <si>
    <t>Samiranan</t>
  </si>
  <si>
    <t>Samirono</t>
  </si>
  <si>
    <t>Sampangan</t>
  </si>
  <si>
    <t>Sampetan</t>
  </si>
  <si>
    <t>Sampih</t>
  </si>
  <si>
    <t>Samping</t>
  </si>
  <si>
    <t>Sangen</t>
  </si>
  <si>
    <t>Sanggrahan</t>
  </si>
  <si>
    <t>Sanggreman</t>
  </si>
  <si>
    <t>Sangkanayu</t>
  </si>
  <si>
    <t>Sangkanjaya</t>
  </si>
  <si>
    <t>Sangkanjoyo</t>
  </si>
  <si>
    <t>Sangup</t>
  </si>
  <si>
    <t>Sapen</t>
  </si>
  <si>
    <t>Sarirejo</t>
  </si>
  <si>
    <t>Sarwogadung</t>
  </si>
  <si>
    <t>Sastrodirjan</t>
  </si>
  <si>
    <t>Sawah Besar</t>
  </si>
  <si>
    <t>Sawal</t>
  </si>
  <si>
    <t>Sawangan Wetan</t>
  </si>
  <si>
    <t>Sawangargo</t>
  </si>
  <si>
    <t>Sawitan</t>
  </si>
  <si>
    <t>Seboro</t>
  </si>
  <si>
    <t>Seborokrapyak</t>
  </si>
  <si>
    <t>Seboropasar</t>
  </si>
  <si>
    <t>Seboto</t>
  </si>
  <si>
    <t>Sedayu</t>
  </si>
  <si>
    <t>Segaralangu</t>
  </si>
  <si>
    <t>Segiri</t>
  </si>
  <si>
    <t>Sekarsuli</t>
  </si>
  <si>
    <t>Sekarteja</t>
  </si>
  <si>
    <t>Sekartejo</t>
  </si>
  <si>
    <t>Sekayu</t>
  </si>
  <si>
    <t>Selandaka</t>
  </si>
  <si>
    <t>Selanegara</t>
  </si>
  <si>
    <t>Selang</t>
  </si>
  <si>
    <t>Selapura</t>
  </si>
  <si>
    <t>Seliling</t>
  </si>
  <si>
    <t>Seling</t>
  </si>
  <si>
    <t>Seloboro</t>
  </si>
  <si>
    <t>Selodoko</t>
  </si>
  <si>
    <t>Selokaton</t>
  </si>
  <si>
    <t>Selokerto</t>
  </si>
  <si>
    <t>Selomirah</t>
  </si>
  <si>
    <t>Selomoyo</t>
  </si>
  <si>
    <t>Seloprojo</t>
  </si>
  <si>
    <t>Selosabrang</t>
  </si>
  <si>
    <t>Selotumpeng</t>
  </si>
  <si>
    <t>Semagung</t>
  </si>
  <si>
    <t>Semali</t>
  </si>
  <si>
    <t>Semanding</t>
  </si>
  <si>
    <t>Semangkak</t>
  </si>
  <si>
    <t>Semangkung</t>
  </si>
  <si>
    <t>Semawung</t>
  </si>
  <si>
    <t>Semawung Daleman</t>
  </si>
  <si>
    <t>Semawung Kembaran</t>
  </si>
  <si>
    <t>Sembawa</t>
  </si>
  <si>
    <t>Sembirkadipaten</t>
  </si>
  <si>
    <t>Semboja</t>
  </si>
  <si>
    <t>Sembung</t>
  </si>
  <si>
    <t>Sembungharjo</t>
  </si>
  <si>
    <t>Semen</t>
  </si>
  <si>
    <t>Semondo</t>
  </si>
  <si>
    <t>Semono</t>
  </si>
  <si>
    <t>Semowo</t>
  </si>
  <si>
    <t>Sendangdalem</t>
  </si>
  <si>
    <t>Sendangguwo</t>
  </si>
  <si>
    <t>Sendangmulyo</t>
  </si>
  <si>
    <t>Senden</t>
  </si>
  <si>
    <t>Sengare</t>
  </si>
  <si>
    <t>Sengi</t>
  </si>
  <si>
    <t>Sengon</t>
  </si>
  <si>
    <t>Sepakung</t>
  </si>
  <si>
    <t>Sepatnunggal</t>
  </si>
  <si>
    <t>Sered</t>
  </si>
  <si>
    <t>Seren</t>
  </si>
  <si>
    <t>Serut</t>
  </si>
  <si>
    <t>Sesepan</t>
  </si>
  <si>
    <t>Setrojenar</t>
  </si>
  <si>
    <t>Seworan</t>
  </si>
  <si>
    <t>Sewukan</t>
  </si>
  <si>
    <t>Siandong</t>
  </si>
  <si>
    <t>Sibalung</t>
  </si>
  <si>
    <t>Sibrama</t>
  </si>
  <si>
    <t>Sidabowa</t>
  </si>
  <si>
    <t>Sidakangen</t>
  </si>
  <si>
    <t>Sidamukti</t>
  </si>
  <si>
    <t>Sidamulih</t>
  </si>
  <si>
    <t>Sidanegara</t>
  </si>
  <si>
    <t>Sidarata</t>
  </si>
  <si>
    <t>Sidarum</t>
  </si>
  <si>
    <t>Sidasari</t>
  </si>
  <si>
    <t>Sidaurip</t>
  </si>
  <si>
    <t>Sidengok</t>
  </si>
  <si>
    <t>Sidoagung</t>
  </si>
  <si>
    <t>Sidoarjo</t>
  </si>
  <si>
    <t>Sidobunder</t>
  </si>
  <si>
    <t>Sidogede</t>
  </si>
  <si>
    <t>Sidoharum</t>
  </si>
  <si>
    <t>Sidokumpul</t>
  </si>
  <si>
    <t>Sidoleren</t>
  </si>
  <si>
    <t>Sidoluhur</t>
  </si>
  <si>
    <t>Sidomakmur</t>
  </si>
  <si>
    <t>Sidomoro</t>
  </si>
  <si>
    <t>Sidomukti</t>
  </si>
  <si>
    <t>Sidorejo Kidul</t>
  </si>
  <si>
    <t>Sidorejo Lor</t>
  </si>
  <si>
    <t>Sidosari</t>
  </si>
  <si>
    <t>Sidototo</t>
  </si>
  <si>
    <t>Sidowangi</t>
  </si>
  <si>
    <t>Sidowayah</t>
  </si>
  <si>
    <t>Sigeblog</t>
  </si>
  <si>
    <t>Sigedong</t>
  </si>
  <si>
    <t>Sijenggung</t>
  </si>
  <si>
    <t>Sijeruk</t>
  </si>
  <si>
    <t>Sikambang</t>
  </si>
  <si>
    <t>Sikanco</t>
  </si>
  <si>
    <t>Sikapat</t>
  </si>
  <si>
    <t>Sikayu</t>
  </si>
  <si>
    <t>Sikumpul</t>
  </si>
  <si>
    <t>Silado</t>
  </si>
  <si>
    <t>Simbang</t>
  </si>
  <si>
    <t>Simego</t>
  </si>
  <si>
    <t>Sinangohprendeng</t>
  </si>
  <si>
    <t>Sindangbarang</t>
  </si>
  <si>
    <t>Sindangheula</t>
  </si>
  <si>
    <t>Sindangjaya</t>
  </si>
  <si>
    <t>Sindangsari</t>
  </si>
  <si>
    <t>Sindangwangi</t>
  </si>
  <si>
    <t>Sinduaji</t>
  </si>
  <si>
    <t>Sindurjan</t>
  </si>
  <si>
    <t>Singamerta</t>
  </si>
  <si>
    <t>Singkilkulon</t>
  </si>
  <si>
    <t>Singkilwetan</t>
  </si>
  <si>
    <t>Singosari</t>
  </si>
  <si>
    <t>Singoyudan</t>
  </si>
  <si>
    <t>Sinungrejo</t>
  </si>
  <si>
    <t>Sipedang</t>
  </si>
  <si>
    <t>Sirahan</t>
  </si>
  <si>
    <t>Sirau</t>
  </si>
  <si>
    <t>Sirkandi</t>
  </si>
  <si>
    <t>Sirnoboyo</t>
  </si>
  <si>
    <t>Sirongge</t>
  </si>
  <si>
    <t>Sirukem</t>
  </si>
  <si>
    <t>Sirukun</t>
  </si>
  <si>
    <t>Siswodipuran</t>
  </si>
  <si>
    <t>Sitail</t>
  </si>
  <si>
    <t>Sitiadi</t>
  </si>
  <si>
    <t>Sitibentar</t>
  </si>
  <si>
    <t>Sitirejo</t>
  </si>
  <si>
    <t>Situwangi</t>
  </si>
  <si>
    <t>Siwal</t>
  </si>
  <si>
    <t>Slarangkidul</t>
  </si>
  <si>
    <t>Slaranglor</t>
  </si>
  <si>
    <t>Slatri</t>
  </si>
  <si>
    <t>Slawi Kulon</t>
  </si>
  <si>
    <t>Slawi Wetan</t>
  </si>
  <si>
    <t>Soborejo</t>
  </si>
  <si>
    <t>Socokangsi</t>
  </si>
  <si>
    <t>Sokanandi</t>
  </si>
  <si>
    <t>Sokanegara</t>
  </si>
  <si>
    <t>Sokasari</t>
  </si>
  <si>
    <t>Sokatengah</t>
  </si>
  <si>
    <t>Sokayasa</t>
  </si>
  <si>
    <t>Soko</t>
  </si>
  <si>
    <t>Sokoagung</t>
  </si>
  <si>
    <t>Sokoharjo</t>
  </si>
  <si>
    <t>Sokorini</t>
  </si>
  <si>
    <t>Sokosari</t>
  </si>
  <si>
    <t>Sokowaten</t>
  </si>
  <si>
    <t>Sokoyoso</t>
  </si>
  <si>
    <t>Solodiran</t>
  </si>
  <si>
    <t>Somakaton</t>
  </si>
  <si>
    <t>Somawangi</t>
  </si>
  <si>
    <t>Somogede</t>
  </si>
  <si>
    <t>Somokaton</t>
  </si>
  <si>
    <t>Somoketro</t>
  </si>
  <si>
    <t>Somoleter</t>
  </si>
  <si>
    <t>Somongari</t>
  </si>
  <si>
    <t>Somopuro</t>
  </si>
  <si>
    <t>Somorejo</t>
  </si>
  <si>
    <t>Songgodadi</t>
  </si>
  <si>
    <t>Songgom Lor</t>
  </si>
  <si>
    <t>Sonorejo</t>
  </si>
  <si>
    <t>Sorogaten</t>
  </si>
  <si>
    <t>Soronalan</t>
  </si>
  <si>
    <t>Soropadan</t>
  </si>
  <si>
    <t>Soropaten</t>
  </si>
  <si>
    <t>Soroyudan</t>
  </si>
  <si>
    <t>Sranten</t>
  </si>
  <si>
    <t>Sraten</t>
  </si>
  <si>
    <t>Srati</t>
  </si>
  <si>
    <t>Srebegan</t>
  </si>
  <si>
    <t>Srengseng</t>
  </si>
  <si>
    <t>Sridadi</t>
  </si>
  <si>
    <t>Srinahan</t>
  </si>
  <si>
    <t>Sriwedari</t>
  </si>
  <si>
    <t>Sriwulan</t>
  </si>
  <si>
    <t>Sriwungu</t>
  </si>
  <si>
    <t>Srondol Kulon</t>
  </si>
  <si>
    <t>Srondol Wetan</t>
  </si>
  <si>
    <t>Srowot</t>
  </si>
  <si>
    <t>Sruni</t>
  </si>
  <si>
    <t>Srusuhjurutengah</t>
  </si>
  <si>
    <t>Sruwen</t>
  </si>
  <si>
    <t>Sruwoh</t>
  </si>
  <si>
    <t>Sruwohdukuh</t>
  </si>
  <si>
    <t>Sruwohrejo</t>
  </si>
  <si>
    <t>Sucen</t>
  </si>
  <si>
    <t>Sucenjurutengah</t>
  </si>
  <si>
    <t>Sudagaran</t>
  </si>
  <si>
    <t>Sudimoro</t>
  </si>
  <si>
    <t>Sudipayung</t>
  </si>
  <si>
    <t>Sudorogo</t>
  </si>
  <si>
    <t>Sugihan</t>
  </si>
  <si>
    <t>Sugihmanik</t>
  </si>
  <si>
    <t>Sugihmas</t>
  </si>
  <si>
    <t>Sugihwaras</t>
  </si>
  <si>
    <t>Sukabumi</t>
  </si>
  <si>
    <t>Sukodadi</t>
  </si>
  <si>
    <t>Sukogelap</t>
  </si>
  <si>
    <t>Sukomakmur</t>
  </si>
  <si>
    <t>Sukomanah</t>
  </si>
  <si>
    <t>Sukomarto</t>
  </si>
  <si>
    <t>Sukomulyo</t>
  </si>
  <si>
    <t>Sukorame</t>
  </si>
  <si>
    <t>Sukorini</t>
  </si>
  <si>
    <t>Sukosari</t>
  </si>
  <si>
    <t>Sukowuwuh</t>
  </si>
  <si>
    <t>Sumampir</t>
  </si>
  <si>
    <t>Sumbaga</t>
  </si>
  <si>
    <t>Sumbarang</t>
  </si>
  <si>
    <t>Sumberadi</t>
  </si>
  <si>
    <t>Sumberagung</t>
  </si>
  <si>
    <t>Sumberahayu</t>
  </si>
  <si>
    <t>Sumberarum</t>
  </si>
  <si>
    <t>Sumberejo</t>
  </si>
  <si>
    <t>Sumberjati</t>
  </si>
  <si>
    <t>Sumberrejo</t>
  </si>
  <si>
    <t>Sumbersari</t>
  </si>
  <si>
    <t>Sumbung</t>
  </si>
  <si>
    <t>Sumingkir</t>
  </si>
  <si>
    <t>Sumogawe</t>
  </si>
  <si>
    <t>Sumpinghayu</t>
  </si>
  <si>
    <t>Sumubkidul</t>
  </si>
  <si>
    <t>Sumur</t>
  </si>
  <si>
    <t>Sumurarum</t>
  </si>
  <si>
    <t>Sumurboto</t>
  </si>
  <si>
    <t>Sumurjomblangbogo</t>
  </si>
  <si>
    <t>Sumurrejo</t>
  </si>
  <si>
    <t>Sumyang</t>
  </si>
  <si>
    <t>Sunggingsari</t>
  </si>
  <si>
    <t>Suniarsih</t>
  </si>
  <si>
    <t>Suren</t>
  </si>
  <si>
    <t>Suro</t>
  </si>
  <si>
    <t>Surobayan</t>
  </si>
  <si>
    <t>Surojoyo</t>
  </si>
  <si>
    <t>Surokidul</t>
  </si>
  <si>
    <t>Surokonto Kulon</t>
  </si>
  <si>
    <t>Surokonto Wetan</t>
  </si>
  <si>
    <t>Surorejan</t>
  </si>
  <si>
    <t>Surorejo</t>
  </si>
  <si>
    <t>Suroteleng</t>
  </si>
  <si>
    <t>Surotrunan</t>
  </si>
  <si>
    <t>Surusunda</t>
  </si>
  <si>
    <t>Susuk</t>
  </si>
  <si>
    <t>Sutopati</t>
  </si>
  <si>
    <t>Sutoragan</t>
  </si>
  <si>
    <t>Suwidak</t>
  </si>
  <si>
    <t>Tabet</t>
  </si>
  <si>
    <t>Tajemsari</t>
  </si>
  <si>
    <t>Taji</t>
  </si>
  <si>
    <t>Tajuk</t>
  </si>
  <si>
    <t>Tajur</t>
  </si>
  <si>
    <t>Talok</t>
  </si>
  <si>
    <t>Talunamba</t>
  </si>
  <si>
    <t>Tamanagung</t>
  </si>
  <si>
    <t>Tamanrejo</t>
  </si>
  <si>
    <t>Tamanwinangun</t>
  </si>
  <si>
    <t>Tambaharjo</t>
  </si>
  <si>
    <t>Tambahsari</t>
  </si>
  <si>
    <t>Tambakagung</t>
  </si>
  <si>
    <t>Tambakaji</t>
  </si>
  <si>
    <t>Tambakan</t>
  </si>
  <si>
    <t>Tambakmulyo</t>
  </si>
  <si>
    <t>Tambaknegara</t>
  </si>
  <si>
    <t>Tambakprogaten</t>
  </si>
  <si>
    <t>Tambakreja</t>
  </si>
  <si>
    <t>Tambakrejo</t>
  </si>
  <si>
    <t>Tambakroto</t>
  </si>
  <si>
    <t>Tambaksari</t>
  </si>
  <si>
    <t>Tambakserang</t>
  </si>
  <si>
    <t>Tambaksogra</t>
  </si>
  <si>
    <t>Tambangan</t>
  </si>
  <si>
    <t>Tambongwetan</t>
  </si>
  <si>
    <t>Tampingan</t>
  </si>
  <si>
    <t>Tampingwinarno</t>
  </si>
  <si>
    <t>Tampirkulon</t>
  </si>
  <si>
    <t>Tampirwetan</t>
  </si>
  <si>
    <t>Tanahsari</t>
  </si>
  <si>
    <t>Tandang</t>
  </si>
  <si>
    <t>Tanduk</t>
  </si>
  <si>
    <t>Tangeran</t>
  </si>
  <si>
    <t>Tanggeran</t>
  </si>
  <si>
    <t>Tanggirejo</t>
  </si>
  <si>
    <t>Tanggulangin</t>
  </si>
  <si>
    <t>Tanggulanom</t>
  </si>
  <si>
    <t>Tanggulrejo</t>
  </si>
  <si>
    <t>Tanggungsari</t>
  </si>
  <si>
    <t>Tangkil</t>
  </si>
  <si>
    <t>Tangkis</t>
  </si>
  <si>
    <t>Tangkisan</t>
  </si>
  <si>
    <t>Tangkisan Pos</t>
  </si>
  <si>
    <t>Tanjungan</t>
  </si>
  <si>
    <t>Tanjunganom</t>
  </si>
  <si>
    <t>Tanjungkulon</t>
  </si>
  <si>
    <t>Tanjungmeru</t>
  </si>
  <si>
    <t>Tanjungrejo</t>
  </si>
  <si>
    <t>Tanjungseto</t>
  </si>
  <si>
    <t>Tanjungtirta</t>
  </si>
  <si>
    <t>Tanuharjo</t>
  </si>
  <si>
    <t>Tanurejo</t>
  </si>
  <si>
    <t>Tapen</t>
  </si>
  <si>
    <t>Taraban</t>
  </si>
  <si>
    <t>Tarisi</t>
  </si>
  <si>
    <t>Tarubasan</t>
  </si>
  <si>
    <t>Tarubatang</t>
  </si>
  <si>
    <t>Taskombang</t>
  </si>
  <si>
    <t>Tawang</t>
  </si>
  <si>
    <t>Tawangmas</t>
  </si>
  <si>
    <t>Tawangrejo</t>
  </si>
  <si>
    <t>Tayem</t>
  </si>
  <si>
    <t>Tayem Timur</t>
  </si>
  <si>
    <t>Tegalandong</t>
  </si>
  <si>
    <t>Tegalaren</t>
  </si>
  <si>
    <t>Tegalarum</t>
  </si>
  <si>
    <t>Tegalgondo</t>
  </si>
  <si>
    <t>Tegaljeruk</t>
  </si>
  <si>
    <t>Tegalkuning</t>
  </si>
  <si>
    <t>Tegalmulyo</t>
  </si>
  <si>
    <t>Tegalrandu</t>
  </si>
  <si>
    <t>Tegalreja</t>
  </si>
  <si>
    <t>Tegalretno</t>
  </si>
  <si>
    <t>Tegalroso</t>
  </si>
  <si>
    <t>Tegalurung</t>
  </si>
  <si>
    <t>Tegalwaton</t>
  </si>
  <si>
    <t>Tegalyoso</t>
  </si>
  <si>
    <t>Tegaron</t>
  </si>
  <si>
    <t>Tegorejo</t>
  </si>
  <si>
    <t>Tegowanuh</t>
  </si>
  <si>
    <t>Tegowanukulon</t>
  </si>
  <si>
    <t>Tegowanuwetan</t>
  </si>
  <si>
    <t>Tejorejo</t>
  </si>
  <si>
    <t>Tejosari</t>
  </si>
  <si>
    <t>Telaga</t>
  </si>
  <si>
    <t>Teluk</t>
  </si>
  <si>
    <t>Temanggal</t>
  </si>
  <si>
    <t>Temanggung I</t>
  </si>
  <si>
    <t>Temanggung II</t>
  </si>
  <si>
    <t>Tembelang</t>
  </si>
  <si>
    <t>Tembelangunung</t>
  </si>
  <si>
    <t>Tembongraja</t>
  </si>
  <si>
    <t>Tembongwah</t>
  </si>
  <si>
    <t>Tempak</t>
  </si>
  <si>
    <t>Tempelsari</t>
  </si>
  <si>
    <t>Tempurejo</t>
  </si>
  <si>
    <t>Tempursari</t>
  </si>
  <si>
    <t>Temuireng</t>
  </si>
  <si>
    <t>Temuroso</t>
  </si>
  <si>
    <t>Tening</t>
  </si>
  <si>
    <t>Tenogo</t>
  </si>
  <si>
    <t>Tepakyang</t>
  </si>
  <si>
    <t>Tepansari</t>
  </si>
  <si>
    <t>Tepus Kulon</t>
  </si>
  <si>
    <t>Tepus Wetan</t>
  </si>
  <si>
    <t>Tepusen</t>
  </si>
  <si>
    <t>Terban</t>
  </si>
  <si>
    <t>Terlaya</t>
  </si>
  <si>
    <t>Tersangede</t>
  </si>
  <si>
    <t>Tersidikidul</t>
  </si>
  <si>
    <t>Tersidilor</t>
  </si>
  <si>
    <t>Tersobo</t>
  </si>
  <si>
    <t>Tibayan</t>
  </si>
  <si>
    <t>Tidar Selatan</t>
  </si>
  <si>
    <t>Tidar Utara</t>
  </si>
  <si>
    <t>Tijayan</t>
  </si>
  <si>
    <t>Timbangreja</t>
  </si>
  <si>
    <t>Timbangsari</t>
  </si>
  <si>
    <t>Timpik</t>
  </si>
  <si>
    <t>Tingkir Lor</t>
  </si>
  <si>
    <t>Tingkir Tengah</t>
  </si>
  <si>
    <t>Tinjomoyo</t>
  </si>
  <si>
    <t>Tirtomulyo</t>
  </si>
  <si>
    <t>Tirtosari</t>
  </si>
  <si>
    <t>Titang</t>
  </si>
  <si>
    <t>Tiwulandu</t>
  </si>
  <si>
    <t>Tlagawera</t>
  </si>
  <si>
    <t>Tlahab</t>
  </si>
  <si>
    <t>Tlawong</t>
  </si>
  <si>
    <t>Tlepok</t>
  </si>
  <si>
    <t>Tlepokkulon</t>
  </si>
  <si>
    <t>Tlepokwetan</t>
  </si>
  <si>
    <t>Tleter</t>
  </si>
  <si>
    <t>Tlilir</t>
  </si>
  <si>
    <t>Tlogobulu</t>
  </si>
  <si>
    <t>Tlogodepok</t>
  </si>
  <si>
    <t>Tlogoguwo</t>
  </si>
  <si>
    <t>Tlogohendro</t>
  </si>
  <si>
    <t>Tlogokotes</t>
  </si>
  <si>
    <t>Tlogolele</t>
  </si>
  <si>
    <t>Tlogopakis</t>
  </si>
  <si>
    <t>Tlogopayung</t>
  </si>
  <si>
    <t>Tlogopragoto</t>
  </si>
  <si>
    <t>Tlogopucang</t>
  </si>
  <si>
    <t>Tlogorejo</t>
  </si>
  <si>
    <t>Tlogosari</t>
  </si>
  <si>
    <t>Tlogosari Kulon</t>
  </si>
  <si>
    <t>Tlogosari Wetan</t>
  </si>
  <si>
    <t>Tlogosono</t>
  </si>
  <si>
    <t>Tlogowatu</t>
  </si>
  <si>
    <t>Tlogowero</t>
  </si>
  <si>
    <t>Tlogoweru</t>
  </si>
  <si>
    <t>Tlogowulung</t>
  </si>
  <si>
    <t>Tlompakan</t>
  </si>
  <si>
    <t>Tolokan</t>
  </si>
  <si>
    <t>Tonggalan</t>
  </si>
  <si>
    <t>Tonggara</t>
  </si>
  <si>
    <t>Tonoboyo</t>
  </si>
  <si>
    <t>Tosaran</t>
  </si>
  <si>
    <t>Totogan</t>
  </si>
  <si>
    <t>Towangsan</t>
  </si>
  <si>
    <t>Tracap</t>
  </si>
  <si>
    <t>Traji</t>
  </si>
  <si>
    <t>Traju</t>
  </si>
  <si>
    <t>Trajumas</t>
  </si>
  <si>
    <t>Trasan</t>
  </si>
  <si>
    <t>Trayeman</t>
  </si>
  <si>
    <t>Trayu</t>
  </si>
  <si>
    <t>Treko</t>
  </si>
  <si>
    <t>Trenten</t>
  </si>
  <si>
    <t>Tresnorejo</t>
  </si>
  <si>
    <t>Tribuana</t>
  </si>
  <si>
    <t>Tridadi</t>
  </si>
  <si>
    <t>Triharjo</t>
  </si>
  <si>
    <t>Trikarso</t>
  </si>
  <si>
    <t>Trimulyo</t>
  </si>
  <si>
    <t>Trirejo</t>
  </si>
  <si>
    <t>Trisobo</t>
  </si>
  <si>
    <t>Triwarno</t>
  </si>
  <si>
    <t>Troso</t>
  </si>
  <si>
    <t>Trosobo</t>
  </si>
  <si>
    <t>Trotok</t>
  </si>
  <si>
    <t>Truko</t>
  </si>
  <si>
    <t>Trunuh</t>
  </si>
  <si>
    <t>Tugurejo</t>
  </si>
  <si>
    <t>Tukang</t>
  </si>
  <si>
    <t>Tukinggedong</t>
  </si>
  <si>
    <t>Tuksari</t>
  </si>
  <si>
    <t>Tuksongo</t>
  </si>
  <si>
    <t>Tulusrejo</t>
  </si>
  <si>
    <t>Tumenggungan</t>
  </si>
  <si>
    <t>Tunggalroso</t>
  </si>
  <si>
    <t>Tunggara</t>
  </si>
  <si>
    <t>Tunggorono</t>
  </si>
  <si>
    <t>Tunggulrejo</t>
  </si>
  <si>
    <t>Tunggulsari</t>
  </si>
  <si>
    <t>Tunjungharjo</t>
  </si>
  <si>
    <t>Tunjungseto</t>
  </si>
  <si>
    <t>Tunjungtejo</t>
  </si>
  <si>
    <t>Tuntungpait</t>
  </si>
  <si>
    <t>Tursino</t>
  </si>
  <si>
    <t>Turus</t>
  </si>
  <si>
    <t>Tuwel</t>
  </si>
  <si>
    <t>Twelagiri</t>
  </si>
  <si>
    <t>Udanwuh</t>
  </si>
  <si>
    <t>Ujung-ujung</t>
  </si>
  <si>
    <t>Ujungbarang</t>
  </si>
  <si>
    <t>Ujungnegoro</t>
  </si>
  <si>
    <t>Ukirsari</t>
  </si>
  <si>
    <t>Umbulsari</t>
  </si>
  <si>
    <t>Ungaran</t>
  </si>
  <si>
    <t>Urutsewu</t>
  </si>
  <si>
    <t>Wadas</t>
  </si>
  <si>
    <t>Wadasmalang</t>
  </si>
  <si>
    <t>Wagirpandan</t>
  </si>
  <si>
    <t>Wajasari</t>
  </si>
  <si>
    <t>Waled</t>
  </si>
  <si>
    <t>Walen</t>
  </si>
  <si>
    <t>Walikoro</t>
  </si>
  <si>
    <t>Walitelon Selatan</t>
  </si>
  <si>
    <t>Walitelon Utara</t>
  </si>
  <si>
    <t>Waluyo</t>
  </si>
  <si>
    <t>Waluyorejo</t>
  </si>
  <si>
    <t>Wanacala</t>
  </si>
  <si>
    <t>Wanacipta</t>
  </si>
  <si>
    <t>Wanadri</t>
  </si>
  <si>
    <t>Wanakarsa</t>
  </si>
  <si>
    <t>Wanaraja</t>
  </si>
  <si>
    <t>Wanatawang</t>
  </si>
  <si>
    <t>Wanatirta</t>
  </si>
  <si>
    <t>Wangandowo</t>
  </si>
  <si>
    <t>Wangen</t>
  </si>
  <si>
    <t>Wanglu</t>
  </si>
  <si>
    <t>Wangunrejo</t>
  </si>
  <si>
    <t>Wanoja</t>
  </si>
  <si>
    <t>Wanurejo</t>
  </si>
  <si>
    <t>Wanurojo</t>
  </si>
  <si>
    <t>Wanutengah</t>
  </si>
  <si>
    <t>Wareng</t>
  </si>
  <si>
    <t>Waru</t>
  </si>
  <si>
    <t>Wasiat</t>
  </si>
  <si>
    <t>Watuagung</t>
  </si>
  <si>
    <t>Watuduwur</t>
  </si>
  <si>
    <t>Watugajah</t>
  </si>
  <si>
    <t>Watujaya</t>
  </si>
  <si>
    <t>Watukelir</t>
  </si>
  <si>
    <t>Watukuro</t>
  </si>
  <si>
    <t>Watulawang</t>
  </si>
  <si>
    <t>Watupayung</t>
  </si>
  <si>
    <t>Watuurip</t>
  </si>
  <si>
    <t>Werdi</t>
  </si>
  <si>
    <t>Wergonayan</t>
  </si>
  <si>
    <t>Wero</t>
  </si>
  <si>
    <t>Wetonkulon</t>
  </si>
  <si>
    <t>Wetonwetan</t>
  </si>
  <si>
    <t>Widarapayung Kulon</t>
  </si>
  <si>
    <t>Widarapayung Wetan</t>
  </si>
  <si>
    <t>Widoro</t>
  </si>
  <si>
    <t>Winduasri</t>
  </si>
  <si>
    <t>Windujaya</t>
  </si>
  <si>
    <t>Windurojo</t>
  </si>
  <si>
    <t>Windusakti</t>
  </si>
  <si>
    <t>Wingkoharjo</t>
  </si>
  <si>
    <t>Wingkomulyo</t>
  </si>
  <si>
    <t>Wingkosanggrahan</t>
  </si>
  <si>
    <t>Wingkosigromulyo</t>
  </si>
  <si>
    <t>Wingkotinumpuk</t>
  </si>
  <si>
    <t>Winongkidul</t>
  </si>
  <si>
    <t>Winonglor</t>
  </si>
  <si>
    <t>Wiramastra</t>
  </si>
  <si>
    <t>Wiro</t>
  </si>
  <si>
    <t>Wirogaten</t>
  </si>
  <si>
    <t>Wirogomo</t>
  </si>
  <si>
    <t>Wiromartan</t>
  </si>
  <si>
    <t>Wironatan</t>
  </si>
  <si>
    <t>Wiru</t>
  </si>
  <si>
    <t>Wirun</t>
  </si>
  <si>
    <t>Wlahar Kulon</t>
  </si>
  <si>
    <t>Wlahar Wetan</t>
  </si>
  <si>
    <t>Wonocoyo</t>
  </si>
  <si>
    <t>Wonodoyo</t>
  </si>
  <si>
    <t>Wonodri</t>
  </si>
  <si>
    <t>Wonoenggal</t>
  </si>
  <si>
    <t>Wonoharjo</t>
  </si>
  <si>
    <t>Wonokriyo</t>
  </si>
  <si>
    <t>Wonolelo</t>
  </si>
  <si>
    <t>Wonolopo</t>
  </si>
  <si>
    <t>Wonoplumbon</t>
  </si>
  <si>
    <t>Wonorejo</t>
  </si>
  <si>
    <t>Wonorejokulon</t>
  </si>
  <si>
    <t>Wonorejowetan</t>
  </si>
  <si>
    <t>Wonoroto</t>
  </si>
  <si>
    <t>Wonosekar</t>
  </si>
  <si>
    <t>Wonosido</t>
  </si>
  <si>
    <t>Wonosigro</t>
  </si>
  <si>
    <t>Wonosri</t>
  </si>
  <si>
    <t>Wonosuko</t>
  </si>
  <si>
    <t>Wonotingal</t>
  </si>
  <si>
    <t>Wonotirto</t>
  </si>
  <si>
    <t>Wonotopo</t>
  </si>
  <si>
    <t>Wonotulus</t>
  </si>
  <si>
    <t>Wonoyoso</t>
  </si>
  <si>
    <t>Wotbuwono</t>
  </si>
  <si>
    <t>Wotgalih</t>
  </si>
  <si>
    <t>Wringinagung</t>
  </si>
  <si>
    <t>Wringinharjo</t>
  </si>
  <si>
    <t>Wringinjajar</t>
  </si>
  <si>
    <t>Wringinjenggot</t>
  </si>
  <si>
    <t>Wringinputih</t>
  </si>
  <si>
    <t>Wujil</t>
  </si>
  <si>
    <t>Wulunggunung</t>
  </si>
  <si>
    <t>Wulungsari</t>
  </si>
  <si>
    <t>Wungurejo</t>
  </si>
  <si>
    <t>Wunut</t>
  </si>
  <si>
    <t>Wuwuharjo</t>
  </si>
  <si>
    <t>Yamansari</t>
  </si>
  <si>
    <t>Yosorejo</t>
  </si>
  <si>
    <t>Sidakaya</t>
  </si>
  <si>
    <t>Ujungalang</t>
  </si>
  <si>
    <t>Gunungsimping</t>
  </si>
  <si>
    <t>Donan</t>
  </si>
  <si>
    <t>Kebonmanis</t>
  </si>
  <si>
    <t>Lomanis</t>
  </si>
  <si>
    <t>Klaces</t>
  </si>
  <si>
    <t>Ujunggagak</t>
  </si>
  <si>
    <t>Gumilir</t>
  </si>
  <si>
    <t>Bunton</t>
  </si>
  <si>
    <t>Welahan wetan</t>
  </si>
  <si>
    <t>Glempangpasir</t>
  </si>
  <si>
    <t>Karangbenda</t>
  </si>
  <si>
    <t>Mertasinga</t>
  </si>
  <si>
    <t>Karangkandri</t>
  </si>
  <si>
    <t>Gombolharjo</t>
  </si>
  <si>
    <t>Pedasong</t>
  </si>
  <si>
    <t>Tritih wetan</t>
  </si>
  <si>
    <t>Kutawaru</t>
  </si>
  <si>
    <t>Slarang</t>
  </si>
  <si>
    <t>Kuripan kidul</t>
  </si>
  <si>
    <t>Adiraja</t>
  </si>
  <si>
    <t>Adireja kulon</t>
  </si>
  <si>
    <t>Adireja wetan</t>
  </si>
  <si>
    <t>Penggalang</t>
  </si>
  <si>
    <t>Tritih kulon</t>
  </si>
  <si>
    <t>Grugu</t>
  </si>
  <si>
    <t>Ujungmanik</t>
  </si>
  <si>
    <t>Jangrana</t>
  </si>
  <si>
    <t>Tritih lor</t>
  </si>
  <si>
    <t>Kalisabuk</t>
  </si>
  <si>
    <t>Kalikudi</t>
  </si>
  <si>
    <t>Bringkeng</t>
  </si>
  <si>
    <t>Kesugihan kidul</t>
  </si>
  <si>
    <t>Brebeg</t>
  </si>
  <si>
    <t>Klapagada</t>
  </si>
  <si>
    <t>Panikel</t>
  </si>
  <si>
    <t>Maos kidul</t>
  </si>
  <si>
    <t>Dondong</t>
  </si>
  <si>
    <t>Karangrena</t>
  </si>
  <si>
    <t>Jeruklegi wetan</t>
  </si>
  <si>
    <t>Mernek</t>
  </si>
  <si>
    <t>Kalijaran</t>
  </si>
  <si>
    <t>Kubangkangkung</t>
  </si>
  <si>
    <t>Maos lor</t>
  </si>
  <si>
    <t>Planjan</t>
  </si>
  <si>
    <t>Panisihan</t>
  </si>
  <si>
    <t>Keleng</t>
  </si>
  <si>
    <t>Jeruklegi kulon</t>
  </si>
  <si>
    <t>Karangjengkol</t>
  </si>
  <si>
    <t>Ciwuni</t>
  </si>
  <si>
    <t>Cilibang</t>
  </si>
  <si>
    <t>Kawunganten lor</t>
  </si>
  <si>
    <t>Mentasan</t>
  </si>
  <si>
    <t>Kalijeruk</t>
  </si>
  <si>
    <t>Rawajaya</t>
  </si>
  <si>
    <t>Prapagan</t>
  </si>
  <si>
    <t>Jambusari</t>
  </si>
  <si>
    <t>Sarwadadi</t>
  </si>
  <si>
    <t>Citepus</t>
  </si>
  <si>
    <t>Cikedondong</t>
  </si>
  <si>
    <t>Citembong</t>
  </si>
  <si>
    <t>Kedungwadas</t>
  </si>
  <si>
    <t>Tegalkamulyan</t>
  </si>
  <si>
    <t>Pelumutan</t>
  </si>
  <si>
    <t>Bokol</t>
  </si>
  <si>
    <t>Senon</t>
  </si>
  <si>
    <t>Kedunglegok</t>
  </si>
  <si>
    <t>Sumilir</t>
  </si>
  <si>
    <t>Pegandekan</t>
  </si>
  <si>
    <t>Kalialang</t>
  </si>
  <si>
    <t>Tidu</t>
  </si>
  <si>
    <t>Muntang</t>
  </si>
  <si>
    <t>Wirasaba</t>
  </si>
  <si>
    <t>Kembangan</t>
  </si>
  <si>
    <t>Jompo</t>
  </si>
  <si>
    <t>Cipawon</t>
  </si>
  <si>
    <t>Panican</t>
  </si>
  <si>
    <t>Rabak</t>
  </si>
  <si>
    <t>Karangcengis</t>
  </si>
  <si>
    <t>Majasem</t>
  </si>
  <si>
    <t>Toyareka</t>
  </si>
  <si>
    <t>Kebutuh</t>
  </si>
  <si>
    <t>Bajong</t>
  </si>
  <si>
    <t>Kalimanah Kulon</t>
  </si>
  <si>
    <t>Kutawis</t>
  </si>
  <si>
    <t>Manduraga</t>
  </si>
  <si>
    <t>Kalimanah Wetan</t>
  </si>
  <si>
    <t>Grecol</t>
  </si>
  <si>
    <t>Toyareja</t>
  </si>
  <si>
    <t>Mewek</t>
  </si>
  <si>
    <t>Selabaya</t>
  </si>
  <si>
    <t>Lamongan</t>
  </si>
  <si>
    <t>Lamuk</t>
  </si>
  <si>
    <t>Krenceng</t>
  </si>
  <si>
    <t>Kedungmenjangan</t>
  </si>
  <si>
    <t>Karangmanyar</t>
  </si>
  <si>
    <t>Tejasari</t>
  </si>
  <si>
    <t>Nangkasawit</t>
  </si>
  <si>
    <t>Kalikabong</t>
  </si>
  <si>
    <t>Penambongan</t>
  </si>
  <si>
    <t>Langgar</t>
  </si>
  <si>
    <t>Bancar</t>
  </si>
  <si>
    <t>Purbalingga Kidul</t>
  </si>
  <si>
    <t>Kandanggampang</t>
  </si>
  <si>
    <t>Brecek</t>
  </si>
  <si>
    <t>Purbalingga Kulon</t>
  </si>
  <si>
    <t>Purbalingga Wetan</t>
  </si>
  <si>
    <t>Penolih</t>
  </si>
  <si>
    <t>Cilapar</t>
  </si>
  <si>
    <t>Sempor Lor</t>
  </si>
  <si>
    <t>Karangsentul</t>
  </si>
  <si>
    <t>Pasunggingan</t>
  </si>
  <si>
    <t>Kalitinggar Kidul</t>
  </si>
  <si>
    <t>Purbalingga Lor</t>
  </si>
  <si>
    <t>Nangkod</t>
  </si>
  <si>
    <t>Kembaran Kulon</t>
  </si>
  <si>
    <t>Sinduraja</t>
  </si>
  <si>
    <t>Wirasana</t>
  </si>
  <si>
    <t>Kedarpan</t>
  </si>
  <si>
    <t>Kalitinggar</t>
  </si>
  <si>
    <t>Kembaran Wetan</t>
  </si>
  <si>
    <t>Brobot</t>
  </si>
  <si>
    <t>Galuh</t>
  </si>
  <si>
    <t>Munjul</t>
  </si>
  <si>
    <t>Karanggambas</t>
  </si>
  <si>
    <t>Mipiran</t>
  </si>
  <si>
    <t>Selakambang</t>
  </si>
  <si>
    <t>Karangjoho</t>
  </si>
  <si>
    <t>Karangaren</t>
  </si>
  <si>
    <t>Slinga</t>
  </si>
  <si>
    <t>Panunggalan</t>
  </si>
  <si>
    <t>Arenan</t>
  </si>
  <si>
    <t>Pagerandong</t>
  </si>
  <si>
    <t>Karangbanjar</t>
  </si>
  <si>
    <t>Bedagas</t>
  </si>
  <si>
    <t>Tetel</t>
  </si>
  <si>
    <t>Sindang</t>
  </si>
  <si>
    <t>Tegalpingen</t>
  </si>
  <si>
    <t>Tumanggal</t>
  </si>
  <si>
    <t>Meri</t>
  </si>
  <si>
    <t>Mergasana</t>
  </si>
  <si>
    <t>Mangunegara</t>
  </si>
  <si>
    <t>Wanogara Wetan</t>
  </si>
  <si>
    <t>Onje</t>
  </si>
  <si>
    <t>Metenggeng</t>
  </si>
  <si>
    <t>Selaganggeng</t>
  </si>
  <si>
    <t>Bantarbarang</t>
  </si>
  <si>
    <t>Pekiringan</t>
  </si>
  <si>
    <t>Gandasuli</t>
  </si>
  <si>
    <t>Kalapacung</t>
  </si>
  <si>
    <t>Bodaskarangjati</t>
  </si>
  <si>
    <t>Kasih</t>
  </si>
  <si>
    <t>Cipaku</t>
  </si>
  <si>
    <t>Banjarkerta</t>
  </si>
  <si>
    <t>Condong</t>
  </si>
  <si>
    <t>Majapura</t>
  </si>
  <si>
    <t>Serayu Karanganyar</t>
  </si>
  <si>
    <t>Kabunderan</t>
  </si>
  <si>
    <t>Pakuncen</t>
  </si>
  <si>
    <t>Candinata</t>
  </si>
  <si>
    <t>Jambudesa</t>
  </si>
  <si>
    <t>Tajug</t>
  </si>
  <si>
    <t>Makam</t>
  </si>
  <si>
    <t>Gunungkarang</t>
  </si>
  <si>
    <t>Campakoah</t>
  </si>
  <si>
    <t>Rajawana</t>
  </si>
  <si>
    <t>Serayu Larangan</t>
  </si>
  <si>
    <t>Lumpang</t>
  </si>
  <si>
    <t>Baleraksa</t>
  </si>
  <si>
    <t>Bungkanel</t>
  </si>
  <si>
    <t>Dagan</t>
  </si>
  <si>
    <t>Adiarsa</t>
  </si>
  <si>
    <t>Talagening</t>
  </si>
  <si>
    <t>Brakas</t>
  </si>
  <si>
    <t>Maribaya</t>
  </si>
  <si>
    <t>Tlagayasa</t>
  </si>
  <si>
    <t>Pengalusan</t>
  </si>
  <si>
    <t>Gunungwuled</t>
  </si>
  <si>
    <t>Palumbungan</t>
  </si>
  <si>
    <t>Tunjungmuli</t>
  </si>
  <si>
    <t>Palumbungan Wetan</t>
  </si>
  <si>
    <t>Tlahab Kidul</t>
  </si>
  <si>
    <t>Bumisari</t>
  </si>
  <si>
    <t>Limbasari</t>
  </si>
  <si>
    <t>Tlahab Lor</t>
  </si>
  <si>
    <t>Darma</t>
  </si>
  <si>
    <t>Ponjen</t>
  </si>
  <si>
    <t>Krangean</t>
  </si>
  <si>
    <t>Kutabawa</t>
  </si>
  <si>
    <t>Siwarak</t>
  </si>
  <si>
    <t>Purbasari</t>
  </si>
  <si>
    <t>Sirandu</t>
  </si>
  <si>
    <t>Sanguwatang</t>
  </si>
  <si>
    <t>Wanogara Kulon</t>
  </si>
  <si>
    <t>Erorejo</t>
  </si>
  <si>
    <t>Panerusan</t>
  </si>
  <si>
    <t>Gadingsukuh</t>
  </si>
  <si>
    <t>Burat</t>
  </si>
  <si>
    <t>Tegeswetan</t>
  </si>
  <si>
    <t>Tirip</t>
  </si>
  <si>
    <t>Gadingrejo</t>
  </si>
  <si>
    <t>Jangkrikan</t>
  </si>
  <si>
    <t>Mergolangu</t>
  </si>
  <si>
    <t>Ngalian</t>
  </si>
  <si>
    <t>Kalikarung</t>
  </si>
  <si>
    <t>Kapulogo</t>
  </si>
  <si>
    <t>Dempel</t>
  </si>
  <si>
    <t>Gondowulan</t>
  </si>
  <si>
    <t>Kagungan</t>
  </si>
  <si>
    <t>Ngadisono</t>
  </si>
  <si>
    <t>Kalidadap</t>
  </si>
  <si>
    <t>Kalipuru</t>
  </si>
  <si>
    <t>Beran</t>
  </si>
  <si>
    <t>Selomanik</t>
  </si>
  <si>
    <t>Tegalgot</t>
  </si>
  <si>
    <t>Pecekelan</t>
  </si>
  <si>
    <t>Kaliguwo</t>
  </si>
  <si>
    <t>Kaliwuluh</t>
  </si>
  <si>
    <t>Talunombo</t>
  </si>
  <si>
    <t>Cledok</t>
  </si>
  <si>
    <t>Pucungkerep</t>
  </si>
  <si>
    <t>Gambaran</t>
  </si>
  <si>
    <t>Winongsari</t>
  </si>
  <si>
    <t>Sukoreno</t>
  </si>
  <si>
    <t>Jolontoro</t>
  </si>
  <si>
    <t>Bogoran</t>
  </si>
  <si>
    <t>Warangan</t>
  </si>
  <si>
    <t>Pesodongan</t>
  </si>
  <si>
    <t>Kecis</t>
  </si>
  <si>
    <t>Mungkung</t>
  </si>
  <si>
    <t>Marongsari</t>
  </si>
  <si>
    <t>Lipursari</t>
  </si>
  <si>
    <t>Balekambang</t>
  </si>
  <si>
    <t>Perboto</t>
  </si>
  <si>
    <t>Ngadisalam</t>
  </si>
  <si>
    <t>Simbarejo</t>
  </si>
  <si>
    <t>Selokromo</t>
  </si>
  <si>
    <t>Gunungtawang</t>
  </si>
  <si>
    <t>Tempuranduwur</t>
  </si>
  <si>
    <t>Kedalon</t>
  </si>
  <si>
    <t>Bumitirto</t>
  </si>
  <si>
    <t>Sumberwulan</t>
  </si>
  <si>
    <t>Semayu</t>
  </si>
  <si>
    <t>Kadipaten</t>
  </si>
  <si>
    <t>Mergosari</t>
  </si>
  <si>
    <t>Sinduagung</t>
  </si>
  <si>
    <t>Sojokerto</t>
  </si>
  <si>
    <t>Kalikuning</t>
  </si>
  <si>
    <t>Kupangan</t>
  </si>
  <si>
    <t>Sindupaten</t>
  </si>
  <si>
    <t>Wilayu</t>
  </si>
  <si>
    <t>Kwadungan</t>
  </si>
  <si>
    <t>Pulosaren</t>
  </si>
  <si>
    <t>Sempol</t>
  </si>
  <si>
    <t>Purwojiwo</t>
  </si>
  <si>
    <t>Rogojati</t>
  </si>
  <si>
    <t>Sumberdalem</t>
  </si>
  <si>
    <t>Kajeksan</t>
  </si>
  <si>
    <t>Bojasari</t>
  </si>
  <si>
    <t>Jonggolsari</t>
  </si>
  <si>
    <t>Bowongso</t>
  </si>
  <si>
    <t>Gunungtugel</t>
  </si>
  <si>
    <t>Pucungwetan</t>
  </si>
  <si>
    <t>Wringinanom</t>
  </si>
  <si>
    <t>Mlipak</t>
  </si>
  <si>
    <t>Pancurwening</t>
  </si>
  <si>
    <t>Jogoyitnan</t>
  </si>
  <si>
    <t>Butuh Kidul</t>
  </si>
  <si>
    <t>Ngadikusuman</t>
  </si>
  <si>
    <t>Plodongan</t>
  </si>
  <si>
    <t>Pacarmulyo</t>
  </si>
  <si>
    <t>Karangluhur</t>
  </si>
  <si>
    <t>Sudungdewo</t>
  </si>
  <si>
    <t>Durensawit</t>
  </si>
  <si>
    <t>Jaraksari</t>
  </si>
  <si>
    <t>Kramatan</t>
  </si>
  <si>
    <t>Bumireso</t>
  </si>
  <si>
    <t>Kalimendong</t>
  </si>
  <si>
    <t>Pulus</t>
  </si>
  <si>
    <t>Suroyudan</t>
  </si>
  <si>
    <t>Sambek</t>
  </si>
  <si>
    <t>Bejiarum</t>
  </si>
  <si>
    <t>Sariyoso</t>
  </si>
  <si>
    <t>Rojoimo</t>
  </si>
  <si>
    <t>Wonosobo Barat</t>
  </si>
  <si>
    <t>Tlogodalem</t>
  </si>
  <si>
    <t>Wonosobo Timur</t>
  </si>
  <si>
    <t>Pagerkukuh</t>
  </si>
  <si>
    <t>Purbosono</t>
  </si>
  <si>
    <t>Garunglor</t>
  </si>
  <si>
    <t>Bomerto</t>
  </si>
  <si>
    <t>Jebengplampitan</t>
  </si>
  <si>
    <t>Gumawangkidul</t>
  </si>
  <si>
    <t>Kalianget</t>
  </si>
  <si>
    <t>Kejiwan</t>
  </si>
  <si>
    <t>candirejo</t>
  </si>
  <si>
    <t>Gunturmadu</t>
  </si>
  <si>
    <t>Wonosroyo</t>
  </si>
  <si>
    <t>Pagerejo</t>
  </si>
  <si>
    <t>Banyukembar</t>
  </si>
  <si>
    <t>Sojopuro</t>
  </si>
  <si>
    <t>Tlogojati</t>
  </si>
  <si>
    <t>Reco</t>
  </si>
  <si>
    <t>Andongsili</t>
  </si>
  <si>
    <t>Kalibeber</t>
  </si>
  <si>
    <t>Blederan</t>
  </si>
  <si>
    <t>Kapencar</t>
  </si>
  <si>
    <t>Adirejo</t>
  </si>
  <si>
    <t>Alasombo</t>
  </si>
  <si>
    <t>Alastuwo</t>
  </si>
  <si>
    <t>Andongrejo</t>
  </si>
  <si>
    <t>Anggaswangi</t>
  </si>
  <si>
    <t>Anggrasmanis</t>
  </si>
  <si>
    <t>Asemrudung</t>
  </si>
  <si>
    <t>Babat</t>
  </si>
  <si>
    <t>Bacem</t>
  </si>
  <si>
    <t>Bade</t>
  </si>
  <si>
    <t>Bago</t>
  </si>
  <si>
    <t>Bagor</t>
  </si>
  <si>
    <t>Bajo</t>
  </si>
  <si>
    <t>Bakah</t>
  </si>
  <si>
    <t>Bakalan</t>
  </si>
  <si>
    <t>Bakipandeyan</t>
  </si>
  <si>
    <t>Bakungan</t>
  </si>
  <si>
    <t>Balak</t>
  </si>
  <si>
    <t>Baleharjo</t>
  </si>
  <si>
    <t>Balepanjang</t>
  </si>
  <si>
    <t>Balong</t>
  </si>
  <si>
    <t>Balongrejo</t>
  </si>
  <si>
    <t>Balongsari</t>
  </si>
  <si>
    <t>Bandardawung</t>
  </si>
  <si>
    <t>Bandungharjo</t>
  </si>
  <si>
    <t>Bandungrojo</t>
  </si>
  <si>
    <t>Bangak</t>
  </si>
  <si>
    <t>Bangkle</t>
  </si>
  <si>
    <t>Bangkleyan</t>
  </si>
  <si>
    <t>Banjardowo</t>
  </si>
  <si>
    <t>Banmati</t>
  </si>
  <si>
    <t>Banyakprodo</t>
  </si>
  <si>
    <t>Banyurip</t>
  </si>
  <si>
    <t>Barepan</t>
  </si>
  <si>
    <t>Basuhan</t>
  </si>
  <si>
    <t>Batan</t>
  </si>
  <si>
    <t>Bawu</t>
  </si>
  <si>
    <t>Bayemharjo</t>
  </si>
  <si>
    <t>Bedoro</t>
  </si>
  <si>
    <t>Begajah</t>
  </si>
  <si>
    <t>Bejirejo</t>
  </si>
  <si>
    <t>Bekonang</t>
  </si>
  <si>
    <t>Bekutuk</t>
  </si>
  <si>
    <t>Belikurip</t>
  </si>
  <si>
    <t>Belor</t>
  </si>
  <si>
    <t>Bendo</t>
  </si>
  <si>
    <t>Bendoharjo</t>
  </si>
  <si>
    <t>Bentak</t>
  </si>
  <si>
    <t>Bentakan</t>
  </si>
  <si>
    <t>Bentangan</t>
  </si>
  <si>
    <t>Berbak</t>
  </si>
  <si>
    <t>Bergolo</t>
  </si>
  <si>
    <t>Berjo</t>
  </si>
  <si>
    <t>Bero</t>
  </si>
  <si>
    <t>Beruk</t>
  </si>
  <si>
    <t>Blagung</t>
  </si>
  <si>
    <t>Blangu</t>
  </si>
  <si>
    <t>Bleboh</t>
  </si>
  <si>
    <t>Blorong</t>
  </si>
  <si>
    <t>Blulukan</t>
  </si>
  <si>
    <t>Blumbang</t>
  </si>
  <si>
    <t>Blumbangrejo</t>
  </si>
  <si>
    <t>Blungun</t>
  </si>
  <si>
    <t>Bogor</t>
  </si>
  <si>
    <t>Bogowanti</t>
  </si>
  <si>
    <t>Bolali</t>
  </si>
  <si>
    <t>Bologarang</t>
  </si>
  <si>
    <t>Boloh</t>
  </si>
  <si>
    <t>Bolon</t>
  </si>
  <si>
    <t>Bolong</t>
  </si>
  <si>
    <t>Bolopleret</t>
  </si>
  <si>
    <t>Bonagung</t>
  </si>
  <si>
    <t>Botok</t>
  </si>
  <si>
    <t>Botoreco</t>
  </si>
  <si>
    <t>Botosengon</t>
  </si>
  <si>
    <t>Brabowan</t>
  </si>
  <si>
    <t>Bradag</t>
  </si>
  <si>
    <t>Brenggolo</t>
  </si>
  <si>
    <t>Brojol</t>
  </si>
  <si>
    <t>Brujul</t>
  </si>
  <si>
    <t>Bugelan</t>
  </si>
  <si>
    <t>Bukuran</t>
  </si>
  <si>
    <t>Bulakrejo</t>
  </si>
  <si>
    <t>Buloh</t>
  </si>
  <si>
    <t>Buluroto</t>
  </si>
  <si>
    <t>Bulusulur</t>
  </si>
  <si>
    <t>Bumiaji</t>
  </si>
  <si>
    <t>Buntar</t>
  </si>
  <si>
    <t>Buran</t>
  </si>
  <si>
    <t>Burikan</t>
  </si>
  <si>
    <t>Butuhan</t>
  </si>
  <si>
    <t>Cabak</t>
  </si>
  <si>
    <t>Cabeyan</t>
  </si>
  <si>
    <t>Canden</t>
  </si>
  <si>
    <t>Cangakan</t>
  </si>
  <si>
    <t>Cangkol</t>
  </si>
  <si>
    <t>Cangkringan</t>
  </si>
  <si>
    <t>Carikan</t>
  </si>
  <si>
    <t>Cekel</t>
  </si>
  <si>
    <t>Celep</t>
  </si>
  <si>
    <t>Cemani</t>
  </si>
  <si>
    <t>Cemeng</t>
  </si>
  <si>
    <t>Cerme</t>
  </si>
  <si>
    <t>Cetan</t>
  </si>
  <si>
    <t>Cingkrong</t>
  </si>
  <si>
    <t>Combongan</t>
  </si>
  <si>
    <t>Conto</t>
  </si>
  <si>
    <t>Crewek</t>
  </si>
  <si>
    <t>Cungkup</t>
  </si>
  <si>
    <t>Curut</t>
  </si>
  <si>
    <t>Dagen</t>
  </si>
  <si>
    <t>Danyang</t>
  </si>
  <si>
    <t>Dapurno</t>
  </si>
  <si>
    <t>Dari</t>
  </si>
  <si>
    <t>Dawungan</t>
  </si>
  <si>
    <t>Dayu</t>
  </si>
  <si>
    <t>Delingan</t>
  </si>
  <si>
    <t>Demakan</t>
  </si>
  <si>
    <t>Demangan</t>
  </si>
  <si>
    <t>Denanyar</t>
  </si>
  <si>
    <t>Denggungan</t>
  </si>
  <si>
    <t>Dibal</t>
  </si>
  <si>
    <t>Dimoro</t>
  </si>
  <si>
    <t>Dlepih</t>
  </si>
  <si>
    <t>Doho</t>
  </si>
  <si>
    <t>Dokoro</t>
  </si>
  <si>
    <t>Domas</t>
  </si>
  <si>
    <t>Donohudan</t>
  </si>
  <si>
    <t>Donoyudan</t>
  </si>
  <si>
    <t>Dorolegi</t>
  </si>
  <si>
    <t>Doyong</t>
  </si>
  <si>
    <t>Duyungan</t>
  </si>
  <si>
    <t>Gabugan</t>
  </si>
  <si>
    <t>Gabusan</t>
  </si>
  <si>
    <t>Gading</t>
  </si>
  <si>
    <t>Gadingan</t>
  </si>
  <si>
    <t>Gadon</t>
  </si>
  <si>
    <t>Gadu</t>
  </si>
  <si>
    <t>Gagaan</t>
  </si>
  <si>
    <t>Gagakan</t>
  </si>
  <si>
    <t>Gagaksipat</t>
  </si>
  <si>
    <t>Gajahan</t>
  </si>
  <si>
    <t>Galeh</t>
  </si>
  <si>
    <t>Galuk</t>
  </si>
  <si>
    <t>Gambiranom</t>
  </si>
  <si>
    <t>Gambirmanis</t>
  </si>
  <si>
    <t>Ganten</t>
  </si>
  <si>
    <t>Gaum</t>
  </si>
  <si>
    <t>Gawan</t>
  </si>
  <si>
    <t>Gawanan</t>
  </si>
  <si>
    <t>Gayam</t>
  </si>
  <si>
    <t>Gayamdompo</t>
  </si>
  <si>
    <t>Gebangharjo</t>
  </si>
  <si>
    <t>Gebyog</t>
  </si>
  <si>
    <t>Gedawung</t>
  </si>
  <si>
    <t>Gedebeg</t>
  </si>
  <si>
    <t>Gedongan</t>
  </si>
  <si>
    <t>Gedongrejo</t>
  </si>
  <si>
    <t>Gemantar</t>
  </si>
  <si>
    <t>Gembyungan</t>
  </si>
  <si>
    <t>Gempolan</t>
  </si>
  <si>
    <t>Gendayakan</t>
  </si>
  <si>
    <t>Genengadal</t>
  </si>
  <si>
    <t>Genengan</t>
  </si>
  <si>
    <t>Genengduwur</t>
  </si>
  <si>
    <t>Genengharjo</t>
  </si>
  <si>
    <t>Genengsari</t>
  </si>
  <si>
    <t>Genjahan</t>
  </si>
  <si>
    <t>Gentanbanaran</t>
  </si>
  <si>
    <t>Gentungan</t>
  </si>
  <si>
    <t>Genukharjo</t>
  </si>
  <si>
    <t>Genuksuran</t>
  </si>
  <si>
    <t>Gerdu</t>
  </si>
  <si>
    <t>Gersi</t>
  </si>
  <si>
    <t>Getasrejo</t>
  </si>
  <si>
    <t>Gilirejo Baru</t>
  </si>
  <si>
    <t>Ginggangtani</t>
  </si>
  <si>
    <t>Giriharjo</t>
  </si>
  <si>
    <t>Girikikis</t>
  </si>
  <si>
    <t>Girilayu</t>
  </si>
  <si>
    <t>Girimargo</t>
  </si>
  <si>
    <t>Giripurwo</t>
  </si>
  <si>
    <t>Giriroto</t>
  </si>
  <si>
    <t>Giriwondo</t>
  </si>
  <si>
    <t>Giriwono</t>
  </si>
  <si>
    <t>Giriyoso</t>
  </si>
  <si>
    <t>Glapan</t>
  </si>
  <si>
    <t>Glesungrejo</t>
  </si>
  <si>
    <t>Glinggang</t>
  </si>
  <si>
    <t>Glonggong</t>
  </si>
  <si>
    <t>Godan</t>
  </si>
  <si>
    <t>Godog</t>
  </si>
  <si>
    <t>Golo</t>
  </si>
  <si>
    <t>Gombang</t>
  </si>
  <si>
    <t>Gondangmanis</t>
  </si>
  <si>
    <t>Gondangrawe</t>
  </si>
  <si>
    <t>Gondel</t>
  </si>
  <si>
    <t>Gonilan</t>
  </si>
  <si>
    <t>Gotputuk</t>
  </si>
  <si>
    <t>Grabagan</t>
  </si>
  <si>
    <t>Grajegan</t>
  </si>
  <si>
    <t>Gringging</t>
  </si>
  <si>
    <t>Gudangharjo</t>
  </si>
  <si>
    <t>Guli</t>
  </si>
  <si>
    <t>Gumeng</t>
  </si>
  <si>
    <t>Gumiwang Lor</t>
  </si>
  <si>
    <t>Gumpang</t>
  </si>
  <si>
    <t>Gunan</t>
  </si>
  <si>
    <t>Gundi</t>
  </si>
  <si>
    <t>Guno</t>
  </si>
  <si>
    <t>Gunting</t>
  </si>
  <si>
    <t>Gunturharjo</t>
  </si>
  <si>
    <t>Gunungan</t>
  </si>
  <si>
    <t>Gunungtumpeng</t>
  </si>
  <si>
    <t>Gupit</t>
  </si>
  <si>
    <t>Guwo</t>
  </si>
  <si>
    <t>Guwokajen</t>
  </si>
  <si>
    <t>Guworejo</t>
  </si>
  <si>
    <t>Guwotirto</t>
  </si>
  <si>
    <t>Hadiluwih</t>
  </si>
  <si>
    <t>Hargantoro</t>
  </si>
  <si>
    <t>Hargorejo</t>
  </si>
  <si>
    <t>Hargosari</t>
  </si>
  <si>
    <t>Jagan</t>
  </si>
  <si>
    <t>Jagoan</t>
  </si>
  <si>
    <t>Jagong</t>
  </si>
  <si>
    <t>Jambanan</t>
  </si>
  <si>
    <t>Jangglengan</t>
  </si>
  <si>
    <t>Jangkungharjo</t>
  </si>
  <si>
    <t>Janjang</t>
  </si>
  <si>
    <t>Jantiharjo</t>
  </si>
  <si>
    <t>Japanan</t>
  </si>
  <si>
    <t>Japoh</t>
  </si>
  <si>
    <t>Jatibatur</t>
  </si>
  <si>
    <t>Jatiharjo</t>
  </si>
  <si>
    <t>Jatiklampok</t>
  </si>
  <si>
    <t>Jatikuwung</t>
  </si>
  <si>
    <t>Jatilor</t>
  </si>
  <si>
    <t>Jatimarto</t>
  </si>
  <si>
    <t>Jatipurwo</t>
  </si>
  <si>
    <t>Jatiroyo</t>
  </si>
  <si>
    <t>Jatisobo</t>
  </si>
  <si>
    <t>Jatisuko</t>
  </si>
  <si>
    <t>Jatitengah</t>
  </si>
  <si>
    <t>Jatiwarno</t>
  </si>
  <si>
    <t>Jeblogan</t>
  </si>
  <si>
    <t>Jegong</t>
  </si>
  <si>
    <t>Jejeruk</t>
  </si>
  <si>
    <t>Jekani</t>
  </si>
  <si>
    <t>Jekawal</t>
  </si>
  <si>
    <t>Jelobo</t>
  </si>
  <si>
    <t>Jenalas</t>
  </si>
  <si>
    <t>Jendi</t>
  </si>
  <si>
    <t>Jenengan</t>
  </si>
  <si>
    <t>Jenggrik</t>
  </si>
  <si>
    <t>Jepangrejo</t>
  </si>
  <si>
    <t>Jeporo</t>
  </si>
  <si>
    <t>Jeron</t>
  </si>
  <si>
    <t>Jerukan</t>
  </si>
  <si>
    <t>Jerukgulung</t>
  </si>
  <si>
    <t>Jeruksawit</t>
  </si>
  <si>
    <t>Jetakwanger</t>
  </si>
  <si>
    <t>Jetiskarangpung</t>
  </si>
  <si>
    <t>Jetiswetan</t>
  </si>
  <si>
    <t>Jimbar</t>
  </si>
  <si>
    <t>Jipangan</t>
  </si>
  <si>
    <t>Jirapan</t>
  </si>
  <si>
    <t>Jiworejo</t>
  </si>
  <si>
    <t>Johunut</t>
  </si>
  <si>
    <t>Jumantoro</t>
  </si>
  <si>
    <t>Jungke</t>
  </si>
  <si>
    <t>Juron</t>
  </si>
  <si>
    <t>Juwiran</t>
  </si>
  <si>
    <t>Juwok</t>
  </si>
  <si>
    <t>Juworo</t>
  </si>
  <si>
    <t>Kacangan</t>
  </si>
  <si>
    <t>Kadengan</t>
  </si>
  <si>
    <t>Kadilangu</t>
  </si>
  <si>
    <t>Kadipiro</t>
  </si>
  <si>
    <t>Kadokan</t>
  </si>
  <si>
    <t>Kagokan</t>
  </si>
  <si>
    <t>Kalangan</t>
  </si>
  <si>
    <t>Kalangbancar</t>
  </si>
  <si>
    <t>Kalangdosari</t>
  </si>
  <si>
    <t>Kalanglundo</t>
  </si>
  <si>
    <t>Kalangrejo</t>
  </si>
  <si>
    <t>Kalen</t>
  </si>
  <si>
    <t>Kaliancar</t>
  </si>
  <si>
    <t>Kalijirak</t>
  </si>
  <si>
    <t>Kalikobok</t>
  </si>
  <si>
    <t>Kalimacan</t>
  </si>
  <si>
    <t>Kaling</t>
  </si>
  <si>
    <t>Kalipang</t>
  </si>
  <si>
    <t>Kalisoro</t>
  </si>
  <si>
    <t>Kamolan</t>
  </si>
  <si>
    <t>Kandangrejo</t>
  </si>
  <si>
    <t>Kandangsapi</t>
  </si>
  <si>
    <t>Kapuan</t>
  </si>
  <si>
    <t>Karakan</t>
  </si>
  <si>
    <t>Karang</t>
  </si>
  <si>
    <t>Karangbangun</t>
  </si>
  <si>
    <t>Karangboyo</t>
  </si>
  <si>
    <t>Karanggatak</t>
  </si>
  <si>
    <t>Karangharjo</t>
  </si>
  <si>
    <t>Karangjong</t>
  </si>
  <si>
    <t>Karanglor</t>
  </si>
  <si>
    <t>Karangpahing</t>
  </si>
  <si>
    <t>Karangpelem</t>
  </si>
  <si>
    <t>Karangudi</t>
  </si>
  <si>
    <t>Karangwader</t>
  </si>
  <si>
    <t>Karangwaru</t>
  </si>
  <si>
    <t>Karangwungu</t>
  </si>
  <si>
    <t>Karungan</t>
  </si>
  <si>
    <t>Kasihan</t>
  </si>
  <si>
    <t>Kateguhan</t>
  </si>
  <si>
    <t>Katelan</t>
  </si>
  <si>
    <t>Katong</t>
  </si>
  <si>
    <t>Kayuapak</t>
  </si>
  <si>
    <t>Kayuloko</t>
  </si>
  <si>
    <t>Kebak</t>
  </si>
  <si>
    <t>Kebonromo</t>
  </si>
  <si>
    <t>Kecik</t>
  </si>
  <si>
    <t>Keden</t>
  </si>
  <si>
    <t>Kediren</t>
  </si>
  <si>
    <t>Kedungampel</t>
  </si>
  <si>
    <t>Kedungan</t>
  </si>
  <si>
    <t>Kedunggupit</t>
  </si>
  <si>
    <t>Kedungjambal</t>
  </si>
  <si>
    <t>Kedungjenar</t>
  </si>
  <si>
    <t>Kedungjeruk</t>
  </si>
  <si>
    <t>Kedungombo</t>
  </si>
  <si>
    <t>Kedungrejo</t>
  </si>
  <si>
    <t>Kedungsatriyan</t>
  </si>
  <si>
    <t>Kedungsono</t>
  </si>
  <si>
    <t>Kedungupit</t>
  </si>
  <si>
    <t>Kedungwaduk</t>
  </si>
  <si>
    <t>Kedungwinong</t>
  </si>
  <si>
    <t>Keloran</t>
  </si>
  <si>
    <t>Kemadahbatur</t>
  </si>
  <si>
    <t>Kemantren</t>
  </si>
  <si>
    <t>Kenaiban</t>
  </si>
  <si>
    <t>Kendayaan</t>
  </si>
  <si>
    <t>Kendel</t>
  </si>
  <si>
    <t>Kenep</t>
  </si>
  <si>
    <t>Kenokorejo</t>
  </si>
  <si>
    <t>Kentong</t>
  </si>
  <si>
    <t>Kepanjen</t>
  </si>
  <si>
    <t>Kepatihan</t>
  </si>
  <si>
    <t>Kepoh</t>
  </si>
  <si>
    <t>Kepuhsari</t>
  </si>
  <si>
    <t>Kepyar</t>
  </si>
  <si>
    <t>Kerjo Kidul</t>
  </si>
  <si>
    <t>Kerjo Lor</t>
  </si>
  <si>
    <t>Kertonatan</t>
  </si>
  <si>
    <t>Ketangirejo</t>
  </si>
  <si>
    <t>Ketos</t>
  </si>
  <si>
    <t>Ketro</t>
  </si>
  <si>
    <t>Ketuwan</t>
  </si>
  <si>
    <t>Keyongan</t>
  </si>
  <si>
    <t>Kingkang</t>
  </si>
  <si>
    <t>Kismoyoso</t>
  </si>
  <si>
    <t>Klagen</t>
  </si>
  <si>
    <t>Klampok Lor</t>
  </si>
  <si>
    <t>Klandungan</t>
  </si>
  <si>
    <t>Klaseman</t>
  </si>
  <si>
    <t>Klewor</t>
  </si>
  <si>
    <t>Klodran</t>
  </si>
  <si>
    <t>Klokah</t>
  </si>
  <si>
    <t>Klopoduwur</t>
  </si>
  <si>
    <t>Klunggen</t>
  </si>
  <si>
    <t>Kluwan</t>
  </si>
  <si>
    <t>Kodokan</t>
  </si>
  <si>
    <t>Kopek</t>
  </si>
  <si>
    <t>Krangganharjo</t>
  </si>
  <si>
    <t>Krebet</t>
  </si>
  <si>
    <t>Krendowahono</t>
  </si>
  <si>
    <t>Kriwen</t>
  </si>
  <si>
    <t>Krocok</t>
  </si>
  <si>
    <t>Kronggen</t>
  </si>
  <si>
    <t>Kropak</t>
  </si>
  <si>
    <t>Kudi</t>
  </si>
  <si>
    <t>Kulurejo</t>
  </si>
  <si>
    <t>Kunti</t>
  </si>
  <si>
    <t>Kuto</t>
  </si>
  <si>
    <t>Kutukan</t>
  </si>
  <si>
    <t>Kuwiran</t>
  </si>
  <si>
    <t>Kuwu</t>
  </si>
  <si>
    <t>Kwangen</t>
  </si>
  <si>
    <t>Kwangsan</t>
  </si>
  <si>
    <t>Kwarasan</t>
  </si>
  <si>
    <t>Lalung</t>
  </si>
  <si>
    <t>Langenharjo</t>
  </si>
  <si>
    <t>Latak</t>
  </si>
  <si>
    <t>Lawu</t>
  </si>
  <si>
    <t>Lebengjumuk</t>
  </si>
  <si>
    <t>Ledokdawan</t>
  </si>
  <si>
    <t>Lemah Putih</t>
  </si>
  <si>
    <t>Lemahbang</t>
  </si>
  <si>
    <t>Lempong</t>
  </si>
  <si>
    <t>Lengking</t>
  </si>
  <si>
    <t>Lorog</t>
  </si>
  <si>
    <t>Lumbungkerep</t>
  </si>
  <si>
    <t>Luwang</t>
  </si>
  <si>
    <t>Macanan</t>
  </si>
  <si>
    <t>Made</t>
  </si>
  <si>
    <t>Madegondo</t>
  </si>
  <si>
    <t>Majasto</t>
  </si>
  <si>
    <t>Makamhaji</t>
  </si>
  <si>
    <t>Malanggaten</t>
  </si>
  <si>
    <t>Manang</t>
  </si>
  <si>
    <t>Mancasan</t>
  </si>
  <si>
    <t>Mandan</t>
  </si>
  <si>
    <t>Mandong</t>
  </si>
  <si>
    <t>Manggarmas</t>
  </si>
  <si>
    <t>Manggarwetan</t>
  </si>
  <si>
    <t>Manggung</t>
  </si>
  <si>
    <t>Mangin</t>
  </si>
  <si>
    <t>Mangunanlor</t>
  </si>
  <si>
    <t>Manisharjo</t>
  </si>
  <si>
    <t>Manyarejo</t>
  </si>
  <si>
    <t>Mayahan</t>
  </si>
  <si>
    <t>Mayang</t>
  </si>
  <si>
    <t>Medalem</t>
  </si>
  <si>
    <t>Megeri</t>
  </si>
  <si>
    <t>Megonten</t>
  </si>
  <si>
    <t>Menawan</t>
  </si>
  <si>
    <t>Mendenrejo</t>
  </si>
  <si>
    <t>Menduran</t>
  </si>
  <si>
    <t>Menjing</t>
  </si>
  <si>
    <t>Menuran</t>
  </si>
  <si>
    <t>Merak</t>
  </si>
  <si>
    <t>Mernung</t>
  </si>
  <si>
    <t>Mertan</t>
  </si>
  <si>
    <t>Minggarharjo</t>
  </si>
  <si>
    <t>Miricinde</t>
  </si>
  <si>
    <t>Mlale</t>
  </si>
  <si>
    <t>Mlangsen</t>
  </si>
  <si>
    <t>Mlokomanis Kulon</t>
  </si>
  <si>
    <t>Mlokomanis Wetan</t>
  </si>
  <si>
    <t>Mlopoharjo</t>
  </si>
  <si>
    <t>Mlowokarang Talun</t>
  </si>
  <si>
    <t>Mojodoyong</t>
  </si>
  <si>
    <t>Mojokerto</t>
  </si>
  <si>
    <t>Mojopuro</t>
  </si>
  <si>
    <t>Mojorebo</t>
  </si>
  <si>
    <t>Mojorejo</t>
  </si>
  <si>
    <t>Mojorembun</t>
  </si>
  <si>
    <t>Mojoreno</t>
  </si>
  <si>
    <t>Mojoroto</t>
  </si>
  <si>
    <t>Mojowetan</t>
  </si>
  <si>
    <t>Monggot</t>
  </si>
  <si>
    <t>Mrisen</t>
  </si>
  <si>
    <t>Mulur</t>
  </si>
  <si>
    <t>Munggung</t>
  </si>
  <si>
    <t>Munggur</t>
  </si>
  <si>
    <t>Muraharjo</t>
  </si>
  <si>
    <t>Nadi</t>
  </si>
  <si>
    <t>Nambuhan</t>
  </si>
  <si>
    <t>Nanggulan</t>
  </si>
  <si>
    <t>Newung</t>
  </si>
  <si>
    <t>Ngabenrejo</t>
  </si>
  <si>
    <t>Ngadiluwih</t>
  </si>
  <si>
    <t>Ngadipiro</t>
  </si>
  <si>
    <t>Ngadirojo Kidul</t>
  </si>
  <si>
    <t>Ngadirojo Lor</t>
  </si>
  <si>
    <t>Ngadiroyo</t>
  </si>
  <si>
    <t>Ngambarsari</t>
  </si>
  <si>
    <t>Ngancar</t>
  </si>
  <si>
    <t>Ngandul</t>
  </si>
  <si>
    <t>Nganti</t>
  </si>
  <si>
    <t>Ngarap-arap</t>
  </si>
  <si>
    <t>Ngargoharjo</t>
  </si>
  <si>
    <t>Ngargorejo</t>
  </si>
  <si>
    <t>Ngargotirto</t>
  </si>
  <si>
    <t>Ngarjosari</t>
  </si>
  <si>
    <t>Ngarum</t>
  </si>
  <si>
    <t>Ngawenombo</t>
  </si>
  <si>
    <t>Ngebung</t>
  </si>
  <si>
    <t>Ngelo</t>
  </si>
  <si>
    <t>Ngeluk</t>
  </si>
  <si>
    <t>Ngembak</t>
  </si>
  <si>
    <t>Ngembatpadas</t>
  </si>
  <si>
    <t>Ngepringan</t>
  </si>
  <si>
    <t>Ngepungsari</t>
  </si>
  <si>
    <t>Ngilen</t>
  </si>
  <si>
    <t>Nginggil</t>
  </si>
  <si>
    <t>Nglandeyan</t>
  </si>
  <si>
    <t>Nglanjuk</t>
  </si>
  <si>
    <t>Nglarohgunung</t>
  </si>
  <si>
    <t>Nglebak</t>
  </si>
  <si>
    <t>Nglebur</t>
  </si>
  <si>
    <t>Nglegok</t>
  </si>
  <si>
    <t>Ngleses</t>
  </si>
  <si>
    <t>Nglinduk</t>
  </si>
  <si>
    <t>Ngliron</t>
  </si>
  <si>
    <t>Nglobar</t>
  </si>
  <si>
    <t>Nglobo</t>
  </si>
  <si>
    <t>Ngloram</t>
  </si>
  <si>
    <t>Nglungger</t>
  </si>
  <si>
    <t>Ngolodono</t>
  </si>
  <si>
    <t>Ngombakan</t>
  </si>
  <si>
    <t>Ngraho</t>
  </si>
  <si>
    <t>Ngraji</t>
  </si>
  <si>
    <t>Ngrambitan</t>
  </si>
  <si>
    <t>Ngrandah</t>
  </si>
  <si>
    <t>Ngrandu</t>
  </si>
  <si>
    <t>Ngrawoh</t>
  </si>
  <si>
    <t>Ngreco</t>
  </si>
  <si>
    <t>Ngreden</t>
  </si>
  <si>
    <t>Ngringo</t>
  </si>
  <si>
    <t>Ngrombo</t>
  </si>
  <si>
    <t>Ngrompak</t>
  </si>
  <si>
    <t>Nguneng</t>
  </si>
  <si>
    <t>Ngunggahan</t>
  </si>
  <si>
    <t>Ngunut</t>
  </si>
  <si>
    <t>Nungkulan</t>
  </si>
  <si>
    <t>Pablengan</t>
  </si>
  <si>
    <t>Padarangin</t>
  </si>
  <si>
    <t>Pagutan</t>
  </si>
  <si>
    <t>Pahesan</t>
  </si>
  <si>
    <t>Pakang</t>
  </si>
  <si>
    <t>Pakel</t>
  </si>
  <si>
    <t>Palon</t>
  </si>
  <si>
    <t>Paluhombo</t>
  </si>
  <si>
    <t>Palur</t>
  </si>
  <si>
    <t>Pandan</t>
  </si>
  <si>
    <t>Pandanan</t>
  </si>
  <si>
    <t>Pandanharum</t>
  </si>
  <si>
    <t>Panekan</t>
  </si>
  <si>
    <t>Panolan</t>
  </si>
  <si>
    <t>Papahan</t>
  </si>
  <si>
    <t>Parangjoro</t>
  </si>
  <si>
    <t>Patihan</t>
  </si>
  <si>
    <t>Paulan</t>
  </si>
  <si>
    <t>Pelem</t>
  </si>
  <si>
    <t>Peleman</t>
  </si>
  <si>
    <t>Pelemgadung</t>
  </si>
  <si>
    <t>Pelemrejo</t>
  </si>
  <si>
    <t>Pendem</t>
  </si>
  <si>
    <t>Penganten</t>
  </si>
  <si>
    <t>Pengkok</t>
  </si>
  <si>
    <t>Pengkol</t>
  </si>
  <si>
    <t>Pengkoljagong</t>
  </si>
  <si>
    <t>Pesido</t>
  </si>
  <si>
    <t>Petirsari</t>
  </si>
  <si>
    <t>Pidekso</t>
  </si>
  <si>
    <t>Pijiharjo</t>
  </si>
  <si>
    <t>Pilang</t>
  </si>
  <si>
    <t>Pilangpayung</t>
  </si>
  <si>
    <t>Pilangrejo</t>
  </si>
  <si>
    <t>Pilangsari</t>
  </si>
  <si>
    <t>Pingkuk</t>
  </si>
  <si>
    <t>Platarejo</t>
  </si>
  <si>
    <t>Plesan</t>
  </si>
  <si>
    <t>Plesungan</t>
  </si>
  <si>
    <t>Ploso</t>
  </si>
  <si>
    <t>Plosoharjo</t>
  </si>
  <si>
    <t>Plosokerep</t>
  </si>
  <si>
    <t>plosorejo</t>
  </si>
  <si>
    <t>Plosorejo</t>
  </si>
  <si>
    <t>Pogung</t>
  </si>
  <si>
    <t>Pojok</t>
  </si>
  <si>
    <t>Pojokwatu</t>
  </si>
  <si>
    <t>Pokohkidul</t>
  </si>
  <si>
    <t>Poleng</t>
  </si>
  <si>
    <t>Pondoksari</t>
  </si>
  <si>
    <t>Ponowaren</t>
  </si>
  <si>
    <t>Porangparing</t>
  </si>
  <si>
    <t>Potronayan</t>
  </si>
  <si>
    <t>Pranan</t>
  </si>
  <si>
    <t>Pranggong</t>
  </si>
  <si>
    <t>Pringanom</t>
  </si>
  <si>
    <t>Pugeran</t>
  </si>
  <si>
    <t>Puhgogor</t>
  </si>
  <si>
    <t>Pule</t>
  </si>
  <si>
    <t>Pulo</t>
  </si>
  <si>
    <t>Puloharjo</t>
  </si>
  <si>
    <t>Pulongrambe</t>
  </si>
  <si>
    <t>Pulorejo</t>
  </si>
  <si>
    <t>Pulutan Kulon</t>
  </si>
  <si>
    <t>Pulutan Wetan</t>
  </si>
  <si>
    <t>Punduhsari</t>
  </si>
  <si>
    <t>Pundungan</t>
  </si>
  <si>
    <t>Pundungrejo</t>
  </si>
  <si>
    <t>Pundungsari</t>
  </si>
  <si>
    <t>Punggursugih</t>
  </si>
  <si>
    <t>Pungsari</t>
  </si>
  <si>
    <t>Puntukrejo</t>
  </si>
  <si>
    <t>Puro</t>
  </si>
  <si>
    <t>Puron</t>
  </si>
  <si>
    <t>Purwosuman</t>
  </si>
  <si>
    <t>Putatnganten</t>
  </si>
  <si>
    <t>Putatsari</t>
  </si>
  <si>
    <t>Rajek</t>
  </si>
  <si>
    <t>Rambat</t>
  </si>
  <si>
    <t>Randulawang</t>
  </si>
  <si>
    <t>Randurejo</t>
  </si>
  <si>
    <t>Rawoh</t>
  </si>
  <si>
    <t>Rembun</t>
  </si>
  <si>
    <t>Ringinputih</t>
  </si>
  <si>
    <t>Ronggojati</t>
  </si>
  <si>
    <t>Rowobungkul</t>
  </si>
  <si>
    <t>Saban</t>
  </si>
  <si>
    <t>Sabrang</t>
  </si>
  <si>
    <t>Sajen</t>
  </si>
  <si>
    <t>Sambiduwur</t>
  </si>
  <si>
    <t>Sambiharjo</t>
  </si>
  <si>
    <t>Sambirembe</t>
  </si>
  <si>
    <t>Sambon</t>
  </si>
  <si>
    <t>Sambonganyar</t>
  </si>
  <si>
    <t>Sambongbangi</t>
  </si>
  <si>
    <t>Sambongrejo</t>
  </si>
  <si>
    <t>Sambongwangan</t>
  </si>
  <si>
    <t>Sambung</t>
  </si>
  <si>
    <t>Sanan</t>
  </si>
  <si>
    <t>Sanggang</t>
  </si>
  <si>
    <t>Sangge</t>
  </si>
  <si>
    <t>Sanggrong</t>
  </si>
  <si>
    <t>Sanggung</t>
  </si>
  <si>
    <t>Saradan</t>
  </si>
  <si>
    <t>Saren</t>
  </si>
  <si>
    <t>Sarimulyo</t>
  </si>
  <si>
    <t>Sawahan</t>
  </si>
  <si>
    <t>Sedadi</t>
  </si>
  <si>
    <t>Segaran</t>
  </si>
  <si>
    <t>Segorogunung</t>
  </si>
  <si>
    <t>Sejati</t>
  </si>
  <si>
    <t>Selojari</t>
  </si>
  <si>
    <t>Selomarto</t>
  </si>
  <si>
    <t>Selopuro</t>
  </si>
  <si>
    <t>Selorejo</t>
  </si>
  <si>
    <t>Seloromo</t>
  </si>
  <si>
    <t>Semagar</t>
  </si>
  <si>
    <t>Semanggi</t>
  </si>
  <si>
    <t>Semawur</t>
  </si>
  <si>
    <t>Sembongin</t>
  </si>
  <si>
    <t>Sembukan</t>
  </si>
  <si>
    <t>Semin</t>
  </si>
  <si>
    <t>Sempukerep</t>
  </si>
  <si>
    <t>Sendangagung</t>
  </si>
  <si>
    <t>Sendanggayam</t>
  </si>
  <si>
    <t>Sendangharjo</t>
  </si>
  <si>
    <t>Sendangijo</t>
  </si>
  <si>
    <t>Sendangrejo</t>
  </si>
  <si>
    <t>Sendangwates</t>
  </si>
  <si>
    <t>Sendangwungu</t>
  </si>
  <si>
    <t>Senggrong</t>
  </si>
  <si>
    <t>Sengonwetan</t>
  </si>
  <si>
    <t>Senting</t>
  </si>
  <si>
    <t>Sentono</t>
  </si>
  <si>
    <t>Sepanjang</t>
  </si>
  <si>
    <t>Sepat</t>
  </si>
  <si>
    <t>Serenan</t>
  </si>
  <si>
    <t>Seso</t>
  </si>
  <si>
    <t>Setren</t>
  </si>
  <si>
    <t>Setrorejo</t>
  </si>
  <si>
    <t>Sewurejo</t>
  </si>
  <si>
    <t>Sidokarto</t>
  </si>
  <si>
    <t>Sidokerto</t>
  </si>
  <si>
    <t>Sidowarno</t>
  </si>
  <si>
    <t>Sigit</t>
  </si>
  <si>
    <t>Sindon</t>
  </si>
  <si>
    <t>Sindukarto</t>
  </si>
  <si>
    <t>Sindurejo</t>
  </si>
  <si>
    <t>Sine</t>
  </si>
  <si>
    <t>Singget</t>
  </si>
  <si>
    <t>Singodutan</t>
  </si>
  <si>
    <t>Singonegoro</t>
  </si>
  <si>
    <t>Singopadu</t>
  </si>
  <si>
    <t>Singopuran</t>
  </si>
  <si>
    <t>Slendro</t>
  </si>
  <si>
    <t>Slogo</t>
  </si>
  <si>
    <t>Slogoretno</t>
  </si>
  <si>
    <t>Sobayan</t>
  </si>
  <si>
    <t>Sobo</t>
  </si>
  <si>
    <t>Sobokerto</t>
  </si>
  <si>
    <t>Soco</t>
  </si>
  <si>
    <t>Sogo</t>
  </si>
  <si>
    <t>Sokoboyo</t>
  </si>
  <si>
    <t>Sokokidul</t>
  </si>
  <si>
    <t>Somomorodukuh</t>
  </si>
  <si>
    <t>Songbledeg</t>
  </si>
  <si>
    <t>Sono</t>
  </si>
  <si>
    <t>Sonoharjo</t>
  </si>
  <si>
    <t>Sonokidul</t>
  </si>
  <si>
    <t>Sonokulon</t>
  </si>
  <si>
    <t>Sragen Kulon</t>
  </si>
  <si>
    <t>Sragen Tengah</t>
  </si>
  <si>
    <t>Sragen Wetan</t>
  </si>
  <si>
    <t>Srawung</t>
  </si>
  <si>
    <t>Sribit</t>
  </si>
  <si>
    <t>Srigading</t>
  </si>
  <si>
    <t>Srimulyo</t>
  </si>
  <si>
    <t>Sringin</t>
  </si>
  <si>
    <t>Sroyo</t>
  </si>
  <si>
    <t>Suci</t>
  </si>
  <si>
    <t>Sukomangu</t>
  </si>
  <si>
    <t>Sulursari</t>
  </si>
  <si>
    <t>Sumberharjo</t>
  </si>
  <si>
    <t>Sumberjatipohon</t>
  </si>
  <si>
    <t>Sumberjosari</t>
  </si>
  <si>
    <t>Sumberpitu</t>
  </si>
  <si>
    <t>Sumurgede</t>
  </si>
  <si>
    <t>Sunggingan</t>
  </si>
  <si>
    <t>Suruhkalang</t>
  </si>
  <si>
    <t>Suwatu</t>
  </si>
  <si>
    <t>Talesan</t>
  </si>
  <si>
    <t>Talokwohmojo</t>
  </si>
  <si>
    <t>Tambakmerang</t>
  </si>
  <si>
    <t>Tambakselo</t>
  </si>
  <si>
    <t>Tambirejo</t>
  </si>
  <si>
    <t>Tanggan</t>
  </si>
  <si>
    <t>Tanggel</t>
  </si>
  <si>
    <t>Tanjungharjo</t>
  </si>
  <si>
    <t>Taraman</t>
  </si>
  <si>
    <t>Taruman</t>
  </si>
  <si>
    <t>Tasikhargo</t>
  </si>
  <si>
    <t>Tegalampel</t>
  </si>
  <si>
    <t>Tegaldowo</t>
  </si>
  <si>
    <t>Tegalgede</t>
  </si>
  <si>
    <t>Tegalgiri</t>
  </si>
  <si>
    <t>Tegalgunung</t>
  </si>
  <si>
    <t>Tegalharjo</t>
  </si>
  <si>
    <t>Tegalmade</t>
  </si>
  <si>
    <t>Tegalsumur</t>
  </si>
  <si>
    <t>Tegiri</t>
  </si>
  <si>
    <t>Teguhan</t>
  </si>
  <si>
    <t>Telawah</t>
  </si>
  <si>
    <t>Teloyo</t>
  </si>
  <si>
    <t>Telukan</t>
  </si>
  <si>
    <t>Temboro</t>
  </si>
  <si>
    <t>Temengeng</t>
  </si>
  <si>
    <t>Temon</t>
  </si>
  <si>
    <t>Tempel</t>
  </si>
  <si>
    <t>Tempelan</t>
  </si>
  <si>
    <t>Tempellemahbang</t>
  </si>
  <si>
    <t>Tempelrejo</t>
  </si>
  <si>
    <t>Tempurharjo</t>
  </si>
  <si>
    <t>Temulus</t>
  </si>
  <si>
    <t>Temurejo</t>
  </si>
  <si>
    <t>Temuwangi</t>
  </si>
  <si>
    <t>Tenggak</t>
  </si>
  <si>
    <t>Tengger</t>
  </si>
  <si>
    <t>Tengklik</t>
  </si>
  <si>
    <t>Tepisari</t>
  </si>
  <si>
    <t>Terkesi</t>
  </si>
  <si>
    <t>Termas</t>
  </si>
  <si>
    <t>Teter</t>
  </si>
  <si>
    <t>Tinapan</t>
  </si>
  <si>
    <t>Tirem</t>
  </si>
  <si>
    <t>Tirtomarto</t>
  </si>
  <si>
    <t>Tirtosuworo</t>
  </si>
  <si>
    <t>Tiyaran</t>
  </si>
  <si>
    <t>Tlingsing</t>
  </si>
  <si>
    <t>Tlobo</t>
  </si>
  <si>
    <t>Tlobong</t>
  </si>
  <si>
    <t>Tlogoharjo</t>
  </si>
  <si>
    <t>Tlogorandu</t>
  </si>
  <si>
    <t>Tlogosih</t>
  </si>
  <si>
    <t>Tlogotirto</t>
  </si>
  <si>
    <t>Tlogotuwung</t>
  </si>
  <si>
    <t>Tobo</t>
  </si>
  <si>
    <t>Tohkuning</t>
  </si>
  <si>
    <t>Tohudan</t>
  </si>
  <si>
    <t>Toko</t>
  </si>
  <si>
    <t>Toriyo</t>
  </si>
  <si>
    <t>Toyogo</t>
  </si>
  <si>
    <t>Trangsan</t>
  </si>
  <si>
    <t>Trembulrejo</t>
  </si>
  <si>
    <t>Tremes</t>
  </si>
  <si>
    <t>Trengguli</t>
  </si>
  <si>
    <t>Triyagan</t>
  </si>
  <si>
    <t>Trobayan</t>
  </si>
  <si>
    <t>Troketon</t>
  </si>
  <si>
    <t>Trombol</t>
  </si>
  <si>
    <t>Trosemi</t>
  </si>
  <si>
    <t>Trukan</t>
  </si>
  <si>
    <t>Truwolu</t>
  </si>
  <si>
    <t>Tuban</t>
  </si>
  <si>
    <t>Tubokarto</t>
  </si>
  <si>
    <t>Tuko</t>
  </si>
  <si>
    <t>Tukulrejo</t>
  </si>
  <si>
    <t>Tulas</t>
  </si>
  <si>
    <t>Tumpukan</t>
  </si>
  <si>
    <t>Tunggak</t>
  </si>
  <si>
    <t>Tunggu</t>
  </si>
  <si>
    <t>Tunggul</t>
  </si>
  <si>
    <t>Tunggur</t>
  </si>
  <si>
    <t>Tungu</t>
  </si>
  <si>
    <t>Turirejo</t>
  </si>
  <si>
    <t>Tutup</t>
  </si>
  <si>
    <t>Wado</t>
  </si>
  <si>
    <t>Wadunggetas</t>
  </si>
  <si>
    <t>Waleng</t>
  </si>
  <si>
    <t>Wantilgung</t>
  </si>
  <si>
    <t>Wanutunggal</t>
  </si>
  <si>
    <t>Warukaranganyar</t>
  </si>
  <si>
    <t>Watangrejo</t>
  </si>
  <si>
    <t>Watangsono</t>
  </si>
  <si>
    <t>Watubonang</t>
  </si>
  <si>
    <t>Watugede</t>
  </si>
  <si>
    <t>Watupawon</t>
  </si>
  <si>
    <t>Watusomo</t>
  </si>
  <si>
    <t>Wedoro</t>
  </si>
  <si>
    <t>Werdoyo</t>
  </si>
  <si>
    <t>Wirogunan</t>
  </si>
  <si>
    <t>Wiroko</t>
  </si>
  <si>
    <t>Wironanggan</t>
  </si>
  <si>
    <t>Wolo</t>
  </si>
  <si>
    <t>Wonokarto</t>
  </si>
  <si>
    <t>Wonokeling</t>
  </si>
  <si>
    <t>Wonosemi</t>
  </si>
  <si>
    <t>Wonotolo</t>
  </si>
  <si>
    <t>Wukirsawit</t>
  </si>
  <si>
    <t>Wulung</t>
  </si>
  <si>
    <t>Wuryorejo</t>
  </si>
  <si>
    <t>Baluwarti</t>
  </si>
  <si>
    <t>Bumi</t>
  </si>
  <si>
    <t>Danukusuman</t>
  </si>
  <si>
    <t>Gandekan</t>
  </si>
  <si>
    <t>Gilingan</t>
  </si>
  <si>
    <t>Jajar</t>
  </si>
  <si>
    <t>Jayengan</t>
  </si>
  <si>
    <t>Jebres</t>
  </si>
  <si>
    <t>Joglo</t>
  </si>
  <si>
    <t>Joyosuran</t>
  </si>
  <si>
    <t>Joyotakan</t>
  </si>
  <si>
    <t>Kampungbaru</t>
  </si>
  <si>
    <t>Kedunglumbu</t>
  </si>
  <si>
    <t>Kemlayan</t>
  </si>
  <si>
    <t>Kepatihan Kulon</t>
  </si>
  <si>
    <t>Kepatihan Wetan</t>
  </si>
  <si>
    <t>Keprabon</t>
  </si>
  <si>
    <t>Kestalan</t>
  </si>
  <si>
    <t>Ketelan</t>
  </si>
  <si>
    <t>Kratonan</t>
  </si>
  <si>
    <t>Laweyan</t>
  </si>
  <si>
    <t>Manahan</t>
  </si>
  <si>
    <t>Mangkubumen</t>
  </si>
  <si>
    <t>Nusukan</t>
  </si>
  <si>
    <t>Pajang</t>
  </si>
  <si>
    <t>Panularan</t>
  </si>
  <si>
    <t>Pasarkliwon</t>
  </si>
  <si>
    <t>Penumping</t>
  </si>
  <si>
    <t>Pucangsawit</t>
  </si>
  <si>
    <t>Punggawan</t>
  </si>
  <si>
    <t>Purwodiningratan</t>
  </si>
  <si>
    <t>Sangkrah</t>
  </si>
  <si>
    <t>Serengan</t>
  </si>
  <si>
    <t>Setabelan</t>
  </si>
  <si>
    <t>Sewu</t>
  </si>
  <si>
    <t>Sondakan</t>
  </si>
  <si>
    <t>Sudiroprajan</t>
  </si>
  <si>
    <t>Timuran</t>
  </si>
  <si>
    <t>Tipes</t>
  </si>
  <si>
    <t>Bangkok</t>
  </si>
  <si>
    <t>Banyusri</t>
  </si>
  <si>
    <t>Baturagung</t>
  </si>
  <si>
    <t>Bawak</t>
  </si>
  <si>
    <t>Bengle</t>
  </si>
  <si>
    <t>Bercak</t>
  </si>
  <si>
    <t>Bolo</t>
  </si>
  <si>
    <t>Bowan</t>
  </si>
  <si>
    <t>Cepokosawit</t>
  </si>
  <si>
    <t>Deras</t>
  </si>
  <si>
    <t>Doreng</t>
  </si>
  <si>
    <t>Gaden</t>
  </si>
  <si>
    <t>Glintang</t>
  </si>
  <si>
    <t>Gosono</t>
  </si>
  <si>
    <t>Jambakan</t>
  </si>
  <si>
    <t>Jambukidul</t>
  </si>
  <si>
    <t>Jembungan</t>
  </si>
  <si>
    <t>Karangkepoh</t>
  </si>
  <si>
    <t>Kedunglengkong</t>
  </si>
  <si>
    <t>Ketaon</t>
  </si>
  <si>
    <t>Krecek</t>
  </si>
  <si>
    <t>Kuncen</t>
  </si>
  <si>
    <t>Kunjeng</t>
  </si>
  <si>
    <t>Kurung</t>
  </si>
  <si>
    <t>Mendak</t>
  </si>
  <si>
    <t>Ngambakrejo</t>
  </si>
  <si>
    <t>Ngaru-aru</t>
  </si>
  <si>
    <t>Ngerangan</t>
  </si>
  <si>
    <t>Palar</t>
  </si>
  <si>
    <t>Panimbo</t>
  </si>
  <si>
    <t>Papanrejo</t>
  </si>
  <si>
    <t>Penadaran</t>
  </si>
  <si>
    <t>Pilangwetan</t>
  </si>
  <si>
    <t>Planggu</t>
  </si>
  <si>
    <t>Sempulur</t>
  </si>
  <si>
    <t>Solowire</t>
  </si>
  <si>
    <t>Talakbroto</t>
  </si>
  <si>
    <t>Tawengan</t>
  </si>
  <si>
    <t>Tinanding</t>
  </si>
  <si>
    <t>Trisari</t>
  </si>
  <si>
    <t>Babalankidul</t>
  </si>
  <si>
    <t>Babalanlor</t>
  </si>
  <si>
    <t>Botomulyo</t>
  </si>
  <si>
    <t>Brekat</t>
  </si>
  <si>
    <t>Cikandang</t>
  </si>
  <si>
    <t>Coprayan</t>
  </si>
  <si>
    <t>Delegtukang</t>
  </si>
  <si>
    <t>Gembongdadi</t>
  </si>
  <si>
    <t>Gembongkulon</t>
  </si>
  <si>
    <t>Jagapura</t>
  </si>
  <si>
    <t>Jotang</t>
  </si>
  <si>
    <t>Kabukan</t>
  </si>
  <si>
    <t>Karagsari</t>
  </si>
  <si>
    <t>Karangsuno</t>
  </si>
  <si>
    <t>Kedungsukun</t>
  </si>
  <si>
    <t>Kendawa</t>
  </si>
  <si>
    <t>Kupangputat</t>
  </si>
  <si>
    <t>Lebeteng</t>
  </si>
  <si>
    <t>Lumingser</t>
  </si>
  <si>
    <t>Negla</t>
  </si>
  <si>
    <t>Pasangan</t>
  </si>
  <si>
    <t>Pedeslohor</t>
  </si>
  <si>
    <t>Rengasbandung</t>
  </si>
  <si>
    <t>Sapugarut</t>
  </si>
  <si>
    <t>Sarireja</t>
  </si>
  <si>
    <t>Sendangdawuhan</t>
  </si>
  <si>
    <t>Siwungkuk</t>
  </si>
  <si>
    <t>Tegalglagah</t>
  </si>
  <si>
    <t>Trompo</t>
  </si>
  <si>
    <t>Ujungrusi</t>
  </si>
  <si>
    <t>Watusalam</t>
  </si>
  <si>
    <t>Wuled</t>
  </si>
  <si>
    <t>Banjiran</t>
  </si>
  <si>
    <t>Cempereng</t>
  </si>
  <si>
    <t>Gapuro</t>
  </si>
  <si>
    <t>Lawangaji</t>
  </si>
  <si>
    <t>Kalibeluk</t>
  </si>
  <si>
    <t>Tragung</t>
  </si>
  <si>
    <t>Simbangjati</t>
  </si>
  <si>
    <t>Jrakahpayung</t>
  </si>
  <si>
    <t>Pasekaran</t>
  </si>
  <si>
    <t>Jebed Selatan</t>
  </si>
  <si>
    <t>Kejambon</t>
  </si>
  <si>
    <t>Sewaka</t>
  </si>
  <si>
    <t>Sokawangi</t>
  </si>
  <si>
    <t>Sungapan</t>
  </si>
  <si>
    <t>Paduraksa</t>
  </si>
  <si>
    <t>Gempoldenok</t>
  </si>
  <si>
    <t>Rejoagung</t>
  </si>
  <si>
    <t>Rengging</t>
  </si>
  <si>
    <t>Ringin</t>
  </si>
  <si>
    <t>Robayan</t>
  </si>
  <si>
    <t>Ronggo</t>
  </si>
  <si>
    <t>Ronggo Mulyo</t>
  </si>
  <si>
    <t>Rukem</t>
  </si>
  <si>
    <t>Samaran</t>
  </si>
  <si>
    <t>Sambilawang</t>
  </si>
  <si>
    <t>Sambiyan</t>
  </si>
  <si>
    <t>Sambongpayak</t>
  </si>
  <si>
    <t>Samirejo</t>
  </si>
  <si>
    <t>Sampok</t>
  </si>
  <si>
    <t>Sampung</t>
  </si>
  <si>
    <t>Sanetan</t>
  </si>
  <si>
    <t>Sarangmeduro</t>
  </si>
  <si>
    <t>Sari</t>
  </si>
  <si>
    <t>Sedo</t>
  </si>
  <si>
    <t>Segoromulyo</t>
  </si>
  <si>
    <t>Sejomulyo</t>
  </si>
  <si>
    <t>Sekarjalak</t>
  </si>
  <si>
    <t>Sekarsari</t>
  </si>
  <si>
    <t>Sembaturagung</t>
  </si>
  <si>
    <t>Semerak</t>
  </si>
  <si>
    <t>Semirejo</t>
  </si>
  <si>
    <t>Sendangasri</t>
  </si>
  <si>
    <t>Sendangcoyo</t>
  </si>
  <si>
    <t>Sendangsoko</t>
  </si>
  <si>
    <t>Sendangwaru</t>
  </si>
  <si>
    <t>Sengonbugel</t>
  </si>
  <si>
    <t>Serutsadang</t>
  </si>
  <si>
    <t>Setrokalangan</t>
  </si>
  <si>
    <t>Sidigede</t>
  </si>
  <si>
    <t>Sidoarum</t>
  </si>
  <si>
    <t>Sidorekso</t>
  </si>
  <si>
    <t>Singocandi</t>
  </si>
  <si>
    <t>Sinoman</t>
  </si>
  <si>
    <t>Sinomwidodo</t>
  </si>
  <si>
    <t>Sitiluhur</t>
  </si>
  <si>
    <t>Sitimulyo</t>
  </si>
  <si>
    <t>Soditan</t>
  </si>
  <si>
    <t>Sokobubuk</t>
  </si>
  <si>
    <t>Sokokulon</t>
  </si>
  <si>
    <t>Sokopuluhan</t>
  </si>
  <si>
    <t>Somosari</t>
  </si>
  <si>
    <t>Soneyan</t>
  </si>
  <si>
    <t>Srikandang</t>
  </si>
  <si>
    <t>Sriombo</t>
  </si>
  <si>
    <t>Srobyong</t>
  </si>
  <si>
    <t>Sudan</t>
  </si>
  <si>
    <t>Sudo</t>
  </si>
  <si>
    <t>Sugiharjo</t>
  </si>
  <si>
    <t>Sugihrejo</t>
  </si>
  <si>
    <t>Sukoagung</t>
  </si>
  <si>
    <t>Sukorukun</t>
  </si>
  <si>
    <t>Sumanding</t>
  </si>
  <si>
    <t>Sumbangrejo</t>
  </si>
  <si>
    <t>Sumberan</t>
  </si>
  <si>
    <t>Sumbergayam</t>
  </si>
  <si>
    <t>Sumbergirang</t>
  </si>
  <si>
    <t>Sumbermulyo</t>
  </si>
  <si>
    <t>Sumurpule</t>
  </si>
  <si>
    <t>Sumurtawang</t>
  </si>
  <si>
    <t>Sundoluhur</t>
  </si>
  <si>
    <t>Sunggingwarno</t>
  </si>
  <si>
    <t>Suntri</t>
  </si>
  <si>
    <t>Suwaduk</t>
  </si>
  <si>
    <t>Suwawal Timur</t>
  </si>
  <si>
    <t>Tambahagung</t>
  </si>
  <si>
    <t>Tambahmulyo</t>
  </si>
  <si>
    <t>Tanggul</t>
  </si>
  <si>
    <t>Tanjang</t>
  </si>
  <si>
    <t>Tanjunganyar</t>
  </si>
  <si>
    <t>Tanjungkarang</t>
  </si>
  <si>
    <t>Tanjungsekar</t>
  </si>
  <si>
    <t>Tasikagung</t>
  </si>
  <si>
    <t>Tasikharjo</t>
  </si>
  <si>
    <t>Tasiksono</t>
  </si>
  <si>
    <t>Tayu Kulon</t>
  </si>
  <si>
    <t>Tayu Wetan</t>
  </si>
  <si>
    <t>Tegalwero</t>
  </si>
  <si>
    <t>Telgawah</t>
  </si>
  <si>
    <t>Teluk Wetan</t>
  </si>
  <si>
    <t>Tempaling</t>
  </si>
  <si>
    <t>Tempur</t>
  </si>
  <si>
    <t>Tendas</t>
  </si>
  <si>
    <t>Tenggeles</t>
  </si>
  <si>
    <t>Tengguli</t>
  </si>
  <si>
    <t>Terangmas</t>
  </si>
  <si>
    <t>Tergo</t>
  </si>
  <si>
    <t>Terjan</t>
  </si>
  <si>
    <t>Ternadi</t>
  </si>
  <si>
    <t>Terteg</t>
  </si>
  <si>
    <t>Tigojuru</t>
  </si>
  <si>
    <t>Timbrangan</t>
  </si>
  <si>
    <t>Tireman</t>
  </si>
  <si>
    <t>Tlogoayu</t>
  </si>
  <si>
    <t>Tlogoharum</t>
  </si>
  <si>
    <t>Tlogomojo</t>
  </si>
  <si>
    <t>Tlogopandogan</t>
  </si>
  <si>
    <t>Tlogotunggal</t>
  </si>
  <si>
    <t>Tlutup</t>
  </si>
  <si>
    <t>Tluwah</t>
  </si>
  <si>
    <t>Tluwuk</t>
  </si>
  <si>
    <t>Tompomulyo</t>
  </si>
  <si>
    <t>Tondokerto</t>
  </si>
  <si>
    <t>Tondomulyo</t>
  </si>
  <si>
    <t>Trahan</t>
  </si>
  <si>
    <t>Trembes</t>
  </si>
  <si>
    <t>Trenggulunan</t>
  </si>
  <si>
    <t>Triguno</t>
  </si>
  <si>
    <t>Trikoyo</t>
  </si>
  <si>
    <t>Tritis</t>
  </si>
  <si>
    <t>Tritunggal</t>
  </si>
  <si>
    <t>Tubanan</t>
  </si>
  <si>
    <t>Tugu Lor</t>
  </si>
  <si>
    <t>Tulakan</t>
  </si>
  <si>
    <t>Tumpangkrasak</t>
  </si>
  <si>
    <t>Tunahan</t>
  </si>
  <si>
    <t>Tunggulpandean</t>
  </si>
  <si>
    <t>Tunjungrejo</t>
  </si>
  <si>
    <t>Turusgede</t>
  </si>
  <si>
    <t>Tuwang</t>
  </si>
  <si>
    <t>Tuyuhan</t>
  </si>
  <si>
    <t>Ujungwatu</t>
  </si>
  <si>
    <t>Ukir</t>
  </si>
  <si>
    <t>Undaan Kidul</t>
  </si>
  <si>
    <t>Undaan Lor</t>
  </si>
  <si>
    <t>Undaan Tengah</t>
  </si>
  <si>
    <t>Warugunung</t>
  </si>
  <si>
    <t>Wateshaji</t>
  </si>
  <si>
    <t>Watuaji</t>
  </si>
  <si>
    <t>Watupecah</t>
  </si>
  <si>
    <t>Waturoyo</t>
  </si>
  <si>
    <t>Wedelan</t>
  </si>
  <si>
    <t>Wedusan</t>
  </si>
  <si>
    <t>Wergu Kulon</t>
  </si>
  <si>
    <t>Wergu Wetan</t>
  </si>
  <si>
    <t>Weton</t>
  </si>
  <si>
    <t>Widorokandang</t>
  </si>
  <si>
    <t>Wiroto</t>
  </si>
  <si>
    <t>Wonoketingal</t>
  </si>
  <si>
    <t>Woro</t>
  </si>
  <si>
    <t>Wuwur</t>
  </si>
  <si>
    <t>Temperak</t>
  </si>
  <si>
    <t>Banyutowo</t>
  </si>
  <si>
    <t>Batu</t>
  </si>
  <si>
    <t>Bersole</t>
  </si>
  <si>
    <t>Bulak</t>
  </si>
  <si>
    <t>Bulakwaru</t>
  </si>
  <si>
    <t>Ciampel</t>
  </si>
  <si>
    <t>Ciduwet</t>
  </si>
  <si>
    <t>Cigedog</t>
  </si>
  <si>
    <t>Cipelem</t>
  </si>
  <si>
    <t>Gebanganom</t>
  </si>
  <si>
    <t>Gembonganomwetan</t>
  </si>
  <si>
    <t>Gempolsewu</t>
  </si>
  <si>
    <t>Gemulak</t>
  </si>
  <si>
    <t>Gumalar</t>
  </si>
  <si>
    <t>Harjasari</t>
  </si>
  <si>
    <t>Jambearum</t>
  </si>
  <si>
    <t>Jubang</t>
  </si>
  <si>
    <t>Kalibutuwetan</t>
  </si>
  <si>
    <t>Kaliyoso</t>
  </si>
  <si>
    <t>Karangjunti</t>
  </si>
  <si>
    <t>Kedungtukang</t>
  </si>
  <si>
    <t>Kendaldoyong</t>
  </si>
  <si>
    <t>Kerangkulon</t>
  </si>
  <si>
    <t>Kesamiran</t>
  </si>
  <si>
    <t>Kluwut</t>
  </si>
  <si>
    <t>Kreman</t>
  </si>
  <si>
    <t>Langgen</t>
  </si>
  <si>
    <t>Lebosari</t>
  </si>
  <si>
    <t>Margapadang</t>
  </si>
  <si>
    <t>Mejasem</t>
  </si>
  <si>
    <t>Mindaka</t>
  </si>
  <si>
    <t>Mojodemak</t>
  </si>
  <si>
    <t>Padakaton</t>
  </si>
  <si>
    <t>Pecangakan</t>
  </si>
  <si>
    <t>Pegulon</t>
  </si>
  <si>
    <t>Pemaron</t>
  </si>
  <si>
    <t>Pesayangan</t>
  </si>
  <si>
    <t>Petukangan</t>
  </si>
  <si>
    <t>Petunjungan</t>
  </si>
  <si>
    <t>Purbasana</t>
  </si>
  <si>
    <t>Purwokerto</t>
  </si>
  <si>
    <t>Sendangdawung</t>
  </si>
  <si>
    <t>Sendangkulon</t>
  </si>
  <si>
    <t>Sendangsikucing</t>
  </si>
  <si>
    <t>Setu</t>
  </si>
  <si>
    <t>Sidogemah</t>
  </si>
  <si>
    <t>Silirejo</t>
  </si>
  <si>
    <t>Simbangwetan</t>
  </si>
  <si>
    <t>Sisalam</t>
  </si>
  <si>
    <t>Sokoduwet</t>
  </si>
  <si>
    <t>Sukareja</t>
  </si>
  <si>
    <t>Tegalontar</t>
  </si>
  <si>
    <t>Tengengwetan</t>
  </si>
  <si>
    <t>Tunjungsari</t>
  </si>
  <si>
    <t>Turunrejo</t>
  </si>
  <si>
    <t>Menguneng</t>
  </si>
  <si>
    <t>Kecepak</t>
  </si>
  <si>
    <t>Lebo</t>
  </si>
  <si>
    <t>Proyonanggan Selatan</t>
  </si>
  <si>
    <t>Sijono</t>
  </si>
  <si>
    <t>Juragan</t>
  </si>
  <si>
    <t>Kedungsegog</t>
  </si>
  <si>
    <t>Kenconorejo</t>
  </si>
  <si>
    <t>Ponowareng</t>
  </si>
  <si>
    <t>Banjardawa</t>
  </si>
  <si>
    <t>Cibelok</t>
  </si>
  <si>
    <t>Jebed Utara</t>
  </si>
  <si>
    <t>Kelangdepok</t>
  </si>
  <si>
    <t>Mengori</t>
  </si>
  <si>
    <t>Petanjungan</t>
  </si>
  <si>
    <t>Sitemu</t>
  </si>
  <si>
    <t>Wanamulya</t>
  </si>
  <si>
    <t>Widodaren</t>
  </si>
  <si>
    <t>Tumbal</t>
  </si>
  <si>
    <t>Kuripan Kertoharjo</t>
  </si>
  <si>
    <t>Jenggot</t>
  </si>
  <si>
    <t>Simbangkulon</t>
  </si>
  <si>
    <t>Kertijayan</t>
  </si>
  <si>
    <t>Baturejo</t>
  </si>
  <si>
    <t>Bedingin</t>
  </si>
  <si>
    <t>Gadudero</t>
  </si>
  <si>
    <t>Glagahwaru</t>
  </si>
  <si>
    <t>Gunungpanti</t>
  </si>
  <si>
    <t>Jatisono</t>
  </si>
  <si>
    <t>Kedumulyo</t>
  </si>
  <si>
    <t>Keser</t>
  </si>
  <si>
    <t>Kutuk</t>
  </si>
  <si>
    <t>Nglangitan</t>
  </si>
  <si>
    <t>Nglengkir</t>
  </si>
  <si>
    <t>Pohgading</t>
  </si>
  <si>
    <t>Puledagel</t>
  </si>
  <si>
    <t>Slungkep</t>
  </si>
  <si>
    <t>Wilalung</t>
  </si>
  <si>
    <t>Wotan</t>
  </si>
  <si>
    <t>Wukirsari</t>
  </si>
  <si>
    <t>Bandengan</t>
  </si>
  <si>
    <t>Bango</t>
  </si>
  <si>
    <t>Bantengmati</t>
  </si>
  <si>
    <t>Bapangan</t>
  </si>
  <si>
    <t>Batukali</t>
  </si>
  <si>
    <t>Dongos</t>
  </si>
  <si>
    <t>Kancilan</t>
  </si>
  <si>
    <t>Karangrandu</t>
  </si>
  <si>
    <t>Kawak</t>
  </si>
  <si>
    <t>Kecapi</t>
  </si>
  <si>
    <t>Kedungcino</t>
  </si>
  <si>
    <t>Kuwasen</t>
  </si>
  <si>
    <t>Langon</t>
  </si>
  <si>
    <t>Mambak</t>
  </si>
  <si>
    <t>Mororejo</t>
  </si>
  <si>
    <t>Ngeling</t>
  </si>
  <si>
    <t>Ngelokulon</t>
  </si>
  <si>
    <t>Raji</t>
  </si>
  <si>
    <t>Saripan</t>
  </si>
  <si>
    <t>Sekuro</t>
  </si>
  <si>
    <t>Senenan</t>
  </si>
  <si>
    <t>Sinanggul</t>
  </si>
  <si>
    <t>Slagi</t>
  </si>
  <si>
    <t>Sowan Lor</t>
  </si>
  <si>
    <t>Sukosono</t>
  </si>
  <si>
    <t>Suwawal</t>
  </si>
  <si>
    <t>Ujung Pandan</t>
  </si>
  <si>
    <t>Semat</t>
  </si>
  <si>
    <t>Api-Api</t>
  </si>
  <si>
    <t>Babalan</t>
  </si>
  <si>
    <t>Balok</t>
  </si>
  <si>
    <t>Bandasari</t>
  </si>
  <si>
    <t>Bangun Galih</t>
  </si>
  <si>
    <t>Bangunrejo</t>
  </si>
  <si>
    <t>Banjaratma</t>
  </si>
  <si>
    <t>Banjarturi</t>
  </si>
  <si>
    <t>Bebel</t>
  </si>
  <si>
    <t>Bendan Kergon</t>
  </si>
  <si>
    <t>Berahan Kulon</t>
  </si>
  <si>
    <t>Berahan Wetan</t>
  </si>
  <si>
    <t>Betahwalang</t>
  </si>
  <si>
    <t>Betokan</t>
  </si>
  <si>
    <t>Bintoro</t>
  </si>
  <si>
    <t>Blacanan</t>
  </si>
  <si>
    <t>Blimbingwuluh</t>
  </si>
  <si>
    <t>Bojongsana</t>
  </si>
  <si>
    <t>Bonangrejo</t>
  </si>
  <si>
    <t>Bondansari</t>
  </si>
  <si>
    <t>Bongkok</t>
  </si>
  <si>
    <t>Boyoteluk</t>
  </si>
  <si>
    <t>Buaran Kradenan</t>
  </si>
  <si>
    <t>Bugangin</t>
  </si>
  <si>
    <t>Buko</t>
  </si>
  <si>
    <t>Bulak Baru</t>
  </si>
  <si>
    <t>Bulakparen</t>
  </si>
  <si>
    <t>Bumiharja</t>
  </si>
  <si>
    <t>Bungo</t>
  </si>
  <si>
    <t>Cabawan</t>
  </si>
  <si>
    <t>Cimohong</t>
  </si>
  <si>
    <t>Damarsari</t>
  </si>
  <si>
    <t>Dampyak</t>
  </si>
  <si>
    <t>Debong Kidul</t>
  </si>
  <si>
    <t>Debong Kulon</t>
  </si>
  <si>
    <t>Debong Lor</t>
  </si>
  <si>
    <t>Debong Tengah</t>
  </si>
  <si>
    <t>Debongwetan</t>
  </si>
  <si>
    <t>Degayu</t>
  </si>
  <si>
    <t>Demaan</t>
  </si>
  <si>
    <t>Demangharjo</t>
  </si>
  <si>
    <t>Dinuk</t>
  </si>
  <si>
    <t>Dukuhmalang</t>
  </si>
  <si>
    <t>Dumeling</t>
  </si>
  <si>
    <t>Gamer</t>
  </si>
  <si>
    <t>Gebangarum</t>
  </si>
  <si>
    <t>Getaskerep</t>
  </si>
  <si>
    <t>Grinting</t>
  </si>
  <si>
    <t>Jali</t>
  </si>
  <si>
    <t>Jatibogor</t>
  </si>
  <si>
    <t>Jatirogo</t>
  </si>
  <si>
    <t>Jobokuto</t>
  </si>
  <si>
    <t>Jogoloyo</t>
  </si>
  <si>
    <t>Jondang</t>
  </si>
  <si>
    <t>Jungpasir</t>
  </si>
  <si>
    <t>Jungsemi</t>
  </si>
  <si>
    <t>Kademangaran</t>
  </si>
  <si>
    <t>Kaladawa</t>
  </si>
  <si>
    <t>Kali Baros</t>
  </si>
  <si>
    <t>Kalianyar</t>
  </si>
  <si>
    <t>Kaliayu</t>
  </si>
  <si>
    <t>Kalibuntu</t>
  </si>
  <si>
    <t>Kalicilik</t>
  </si>
  <si>
    <t>Kaligangsa</t>
  </si>
  <si>
    <t>Kaligangsa Kulon</t>
  </si>
  <si>
    <t>Kaligangsa Wetan</t>
  </si>
  <si>
    <t>Kalikondang</t>
  </si>
  <si>
    <t>Kalinyamat Kulon</t>
  </si>
  <si>
    <t>Kalinyamat Wetan</t>
  </si>
  <si>
    <t>Kalirandugede</t>
  </si>
  <si>
    <t>Kaliwlingi</t>
  </si>
  <si>
    <t>Kampil</t>
  </si>
  <si>
    <t>Kandang Panjang</t>
  </si>
  <si>
    <t>Karangaji</t>
  </si>
  <si>
    <t>Karangdempel</t>
  </si>
  <si>
    <t>Karangjompo</t>
  </si>
  <si>
    <t>Karangkebagusan</t>
  </si>
  <si>
    <t>Karangmalangwetan</t>
  </si>
  <si>
    <t>Karangmlati</t>
  </si>
  <si>
    <t>Karangtowo</t>
  </si>
  <si>
    <t>Kartikajaya</t>
  </si>
  <si>
    <t>Katonsari</t>
  </si>
  <si>
    <t>Keboledan</t>
  </si>
  <si>
    <t>Kecipir</t>
  </si>
  <si>
    <t>Kedokansayang</t>
  </si>
  <si>
    <t>Kedungbungkus</t>
  </si>
  <si>
    <t>Kedungkarang</t>
  </si>
  <si>
    <t>Kedungkelor</t>
  </si>
  <si>
    <t>Kedungmutih</t>
  </si>
  <si>
    <t>Kedungneng</t>
  </si>
  <si>
    <t>Kemandungan</t>
  </si>
  <si>
    <t>Kemanggungan</t>
  </si>
  <si>
    <t>Kemantran</t>
  </si>
  <si>
    <t>Kemplong</t>
  </si>
  <si>
    <t>Kemukten</t>
  </si>
  <si>
    <t>Kemurang Kulon</t>
  </si>
  <si>
    <t>Kemurang Wetan</t>
  </si>
  <si>
    <t>Kendalasem</t>
  </si>
  <si>
    <t>Kenduren</t>
  </si>
  <si>
    <t>Kepandean</t>
  </si>
  <si>
    <t>Kepunduhan</t>
  </si>
  <si>
    <t>Kerso</t>
  </si>
  <si>
    <t>Kertabesuki</t>
  </si>
  <si>
    <t>Kesadikan</t>
  </si>
  <si>
    <t>Ketileng</t>
  </si>
  <si>
    <t>Keturen</t>
  </si>
  <si>
    <t>Korowelanganyar</t>
  </si>
  <si>
    <t>Korowelangkulon</t>
  </si>
  <si>
    <t>Krajanbogo</t>
  </si>
  <si>
    <t>Krakahan</t>
  </si>
  <si>
    <t>Kramatsampang</t>
  </si>
  <si>
    <t>Kraton</t>
  </si>
  <si>
    <t>Kupu</t>
  </si>
  <si>
    <t>Kuripan Yosorejo</t>
  </si>
  <si>
    <t>Lawatan</t>
  </si>
  <si>
    <t>Lembarawa</t>
  </si>
  <si>
    <t>Limbangan Kulon</t>
  </si>
  <si>
    <t>Limbangan Wetan</t>
  </si>
  <si>
    <t>Losari Kidul</t>
  </si>
  <si>
    <t>Losari Lor</t>
  </si>
  <si>
    <t>Luwungbata</t>
  </si>
  <si>
    <t>Luwungragi</t>
  </si>
  <si>
    <t>Mandung</t>
  </si>
  <si>
    <t>Mangkukusuman</t>
  </si>
  <si>
    <t>Mangunan</t>
  </si>
  <si>
    <t>Mangunjiwan</t>
  </si>
  <si>
    <t>Mangunsaren</t>
  </si>
  <si>
    <t>Margolinduk</t>
  </si>
  <si>
    <t>Mayangan</t>
  </si>
  <si>
    <t>Mejasem Barat</t>
  </si>
  <si>
    <t>Mejasem Timur</t>
  </si>
  <si>
    <t>Mintaragen</t>
  </si>
  <si>
    <t>Morodemak</t>
  </si>
  <si>
    <t>Mranak</t>
  </si>
  <si>
    <t>Muarareja</t>
  </si>
  <si>
    <t>Munjungagung</t>
  </si>
  <si>
    <t>Mutihkulon</t>
  </si>
  <si>
    <t>Mutihwetan</t>
  </si>
  <si>
    <t>Ngilir</t>
  </si>
  <si>
    <t>Noyontaansari</t>
  </si>
  <si>
    <t>Pacar</t>
  </si>
  <si>
    <t>Pacul</t>
  </si>
  <si>
    <t>Padaharja</t>
  </si>
  <si>
    <t>Padasugih</t>
  </si>
  <si>
    <t>Pagejugan</t>
  </si>
  <si>
    <t>Pagongan</t>
  </si>
  <si>
    <t>Pait</t>
  </si>
  <si>
    <t>Pakijangan</t>
  </si>
  <si>
    <t>Panggung</t>
  </si>
  <si>
    <t>Panjang Baru</t>
  </si>
  <si>
    <t>Panjang Wetan</t>
  </si>
  <si>
    <t>Pasarbatang</t>
  </si>
  <si>
    <t>Pasirkratonkramat</t>
  </si>
  <si>
    <t>Patukangan</t>
  </si>
  <si>
    <t>Pebatan</t>
  </si>
  <si>
    <t>Pecakaran</t>
  </si>
  <si>
    <t>Pejagan</t>
  </si>
  <si>
    <t>Pekauman Kulon</t>
  </si>
  <si>
    <t>Pengabean</t>
  </si>
  <si>
    <t>Pengaradan</t>
  </si>
  <si>
    <t>Pesantunan</t>
  </si>
  <si>
    <t>Pesurungan Kidul</t>
  </si>
  <si>
    <t>Pesurungan Lor</t>
  </si>
  <si>
    <t>Petekeyan</t>
  </si>
  <si>
    <t>Pidodokulon</t>
  </si>
  <si>
    <t>Pidodowetan</t>
  </si>
  <si>
    <t>Platar</t>
  </si>
  <si>
    <t>Podosugih</t>
  </si>
  <si>
    <t>Poncoharjo</t>
  </si>
  <si>
    <t>Poncol</t>
  </si>
  <si>
    <t>Potroyudan</t>
  </si>
  <si>
    <t>Prapag Kidul</t>
  </si>
  <si>
    <t>Prapag Lor</t>
  </si>
  <si>
    <t>Pringrejo</t>
  </si>
  <si>
    <t>Pulogading</t>
  </si>
  <si>
    <t>Purwahamba</t>
  </si>
  <si>
    <t>Rancawuluh</t>
  </si>
  <si>
    <t>Randusanga Kulon</t>
  </si>
  <si>
    <t>Randusanga Wetan</t>
  </si>
  <si>
    <t>Rangi Mulya</t>
  </si>
  <si>
    <t>Rau</t>
  </si>
  <si>
    <t>Rowoyoso</t>
  </si>
  <si>
    <t>Ruwit</t>
  </si>
  <si>
    <t>Samborejo</t>
  </si>
  <si>
    <t>Sapuro Kebulen</t>
  </si>
  <si>
    <t>Sawojajar</t>
  </si>
  <si>
    <t>Semut</t>
  </si>
  <si>
    <t>Serangan</t>
  </si>
  <si>
    <t>Setono</t>
  </si>
  <si>
    <t>Siasem</t>
  </si>
  <si>
    <t>Sidaharja</t>
  </si>
  <si>
    <t>Sidakaton</t>
  </si>
  <si>
    <t>Sidapurna</t>
  </si>
  <si>
    <t>Sigambir</t>
  </si>
  <si>
    <t>Sigentong</t>
  </si>
  <si>
    <t>Sijambe</t>
  </si>
  <si>
    <t>Singorejo</t>
  </si>
  <si>
    <t>Siwuluh</t>
  </si>
  <si>
    <t>Slerok</t>
  </si>
  <si>
    <t>Sowan Kidul</t>
  </si>
  <si>
    <t>Sukolilan</t>
  </si>
  <si>
    <t>Sumurpanggang</t>
  </si>
  <si>
    <t>Sutamaja</t>
  </si>
  <si>
    <t>Sutapranan</t>
  </si>
  <si>
    <t>Tambakbulusan</t>
  </si>
  <si>
    <t>Tanggul Tlare</t>
  </si>
  <si>
    <t>Tanjungharja</t>
  </si>
  <si>
    <t>Tanjungmojo</t>
  </si>
  <si>
    <t>Tegalsambi</t>
  </si>
  <si>
    <t>Tegalwangi</t>
  </si>
  <si>
    <t>Tegongan</t>
  </si>
  <si>
    <t>Telukawur</t>
  </si>
  <si>
    <t>Tengengkulon</t>
  </si>
  <si>
    <t>Tengki</t>
  </si>
  <si>
    <t>Terlangu</t>
  </si>
  <si>
    <t>Timbulsloko</t>
  </si>
  <si>
    <t>Tlogoboyo</t>
  </si>
  <si>
    <t>Tratebang</t>
  </si>
  <si>
    <t>Tridonorejo</t>
  </si>
  <si>
    <t>Tunon</t>
  </si>
  <si>
    <t>Ujungbatu</t>
  </si>
  <si>
    <t>Wangandalem</t>
  </si>
  <si>
    <t>Wangandawa</t>
  </si>
  <si>
    <t>Wanusobo</t>
  </si>
  <si>
    <t>Warukidul</t>
  </si>
  <si>
    <t>Warulor</t>
  </si>
  <si>
    <t>Weding</t>
  </si>
  <si>
    <t>Wonoagung</t>
  </si>
  <si>
    <t>Wonokertokulon</t>
  </si>
  <si>
    <t>Wonokertowetan</t>
  </si>
  <si>
    <t>Wonowoso</t>
  </si>
  <si>
    <t>Proyonanggan Tengah</t>
  </si>
  <si>
    <t>Watesalit</t>
  </si>
  <si>
    <t>Kalipucang Wetan</t>
  </si>
  <si>
    <t>Kalipucang Kulon</t>
  </si>
  <si>
    <t>Proyonanggan Utara</t>
  </si>
  <si>
    <t>Karangasem Selatan</t>
  </si>
  <si>
    <t>Klidang Wetan</t>
  </si>
  <si>
    <t>Klidang Lor</t>
  </si>
  <si>
    <t>Karangasem Utara</t>
  </si>
  <si>
    <t>Kasepuhan</t>
  </si>
  <si>
    <t>Denasri Wetan</t>
  </si>
  <si>
    <t>Denasri Kulon</t>
  </si>
  <si>
    <t>Ambokulon</t>
  </si>
  <si>
    <t>Ambowetan</t>
  </si>
  <si>
    <t>Asemdoyong</t>
  </si>
  <si>
    <t>Banglarangan</t>
  </si>
  <si>
    <t>Bojongnangka</t>
  </si>
  <si>
    <t>Botekan</t>
  </si>
  <si>
    <t>Cibiyuk</t>
  </si>
  <si>
    <t>Gedeg</t>
  </si>
  <si>
    <t>Gintung</t>
  </si>
  <si>
    <t>Iser</t>
  </si>
  <si>
    <t>Kaligelang</t>
  </si>
  <si>
    <t>Kaliprau</t>
  </si>
  <si>
    <t>Kalirandu</t>
  </si>
  <si>
    <t>Kandang</t>
  </si>
  <si>
    <t>Kebagusan</t>
  </si>
  <si>
    <t>Kebojongan</t>
  </si>
  <si>
    <t>Kedungbanjar</t>
  </si>
  <si>
    <t>Lawangrejo</t>
  </si>
  <si>
    <t>Lowa</t>
  </si>
  <si>
    <t>Nyamplungsari</t>
  </si>
  <si>
    <t>Padek</t>
  </si>
  <si>
    <t>Pamutih</t>
  </si>
  <si>
    <t>Panjunan</t>
  </si>
  <si>
    <t>Pegundan</t>
  </si>
  <si>
    <t>Pesucen</t>
  </si>
  <si>
    <t>Samong</t>
  </si>
  <si>
    <t>Sidokare</t>
  </si>
  <si>
    <t>Sirangkang</t>
  </si>
  <si>
    <t>Tasikrejo</t>
  </si>
  <si>
    <t>Tegalmlati</t>
  </si>
  <si>
    <t>Ujunggede</t>
  </si>
  <si>
    <t>Wanarejan Utara</t>
  </si>
  <si>
    <t>Wiyorowetan</t>
  </si>
  <si>
    <t>Bojongbata</t>
  </si>
  <si>
    <t>Wanarejan Selatan</t>
  </si>
  <si>
    <t>Widuri</t>
  </si>
  <si>
    <t>Padukuhan Kraton</t>
  </si>
  <si>
    <t>Jeruksari</t>
  </si>
  <si>
    <t>Klareyan</t>
  </si>
  <si>
    <t>Nyamuk</t>
  </si>
  <si>
    <t>Parang</t>
  </si>
  <si>
    <t>Karimunjawa</t>
  </si>
  <si>
    <t>Agungmulyo</t>
  </si>
  <si>
    <t>Alasdowo</t>
  </si>
  <si>
    <t>Angkatan Kidul</t>
  </si>
  <si>
    <t>Angkatan Lor</t>
  </si>
  <si>
    <t>Arumanis</t>
  </si>
  <si>
    <t>Asempapan</t>
  </si>
  <si>
    <t>Babagan</t>
  </si>
  <si>
    <t>Babaktulung</t>
  </si>
  <si>
    <t>Bacin</t>
  </si>
  <si>
    <t>Badegan</t>
  </si>
  <si>
    <t>Bageng</t>
  </si>
  <si>
    <t>Bajingjowo</t>
  </si>
  <si>
    <t>Bajingmeduro</t>
  </si>
  <si>
    <t>Bajomulyo</t>
  </si>
  <si>
    <t>Bakalankrapyak</t>
  </si>
  <si>
    <t>Bakaran Kulon</t>
  </si>
  <si>
    <t>Bakaran Wetan</t>
  </si>
  <si>
    <t>Balongmulyo</t>
  </si>
  <si>
    <t>Bamban</t>
  </si>
  <si>
    <t>Bancang</t>
  </si>
  <si>
    <t>Banget</t>
  </si>
  <si>
    <t>Banggi</t>
  </si>
  <si>
    <t>Bangsalrejo</t>
  </si>
  <si>
    <t>Banowan</t>
  </si>
  <si>
    <t>Bantrung</t>
  </si>
  <si>
    <t>Banyumanis</t>
  </si>
  <si>
    <t>Barongan</t>
  </si>
  <si>
    <t>Bategede</t>
  </si>
  <si>
    <t>Baturno</t>
  </si>
  <si>
    <t>Bedanpete</t>
  </si>
  <si>
    <t>Bendar</t>
  </si>
  <si>
    <t>Bendokaton Kidul</t>
  </si>
  <si>
    <t>Bermi</t>
  </si>
  <si>
    <t>Besito</t>
  </si>
  <si>
    <t>Bitingan</t>
  </si>
  <si>
    <t>Blaru</t>
  </si>
  <si>
    <t>Blimbing Kidul</t>
  </si>
  <si>
    <t>Blimbingrejo</t>
  </si>
  <si>
    <t>Blingijati</t>
  </si>
  <si>
    <t>Blingoh</t>
  </si>
  <si>
    <t>Bogoharjo</t>
  </si>
  <si>
    <t>Bogorame</t>
  </si>
  <si>
    <t>Bogotanjung</t>
  </si>
  <si>
    <t>Boloagung</t>
  </si>
  <si>
    <t>Bondo</t>
  </si>
  <si>
    <t>Brantak Sekarjati</t>
  </si>
  <si>
    <t>Bringinwareng</t>
  </si>
  <si>
    <t>Bucu</t>
  </si>
  <si>
    <t>Bugo</t>
  </si>
  <si>
    <t>Bulumanis Kidul</t>
  </si>
  <si>
    <t>Bulumanis Lor</t>
  </si>
  <si>
    <t>Bulumulyo</t>
  </si>
  <si>
    <t>Bulung Kulon</t>
  </si>
  <si>
    <t>Bulungan</t>
  </si>
  <si>
    <t>Bulungcangkring</t>
  </si>
  <si>
    <t>Bumimulyo</t>
  </si>
  <si>
    <t>Bungasrejo</t>
  </si>
  <si>
    <t>Bungu</t>
  </si>
  <si>
    <t>Cabean Kidul</t>
  </si>
  <si>
    <t>Cangkringrembang</t>
  </si>
  <si>
    <t>Cebolek Kidul</t>
  </si>
  <si>
    <t>Cendono</t>
  </si>
  <si>
    <t>Cengkalsewu</t>
  </si>
  <si>
    <t>Clering</t>
  </si>
  <si>
    <t>Colo</t>
  </si>
  <si>
    <t>Cranggang</t>
  </si>
  <si>
    <t>Criwik</t>
  </si>
  <si>
    <t>Dadapan</t>
  </si>
  <si>
    <t>Dadapmulyo</t>
  </si>
  <si>
    <t>Damaran</t>
  </si>
  <si>
    <t>Damarwulan</t>
  </si>
  <si>
    <t>Danyangmulyo</t>
  </si>
  <si>
    <t>Daren</t>
  </si>
  <si>
    <t>Dasun</t>
  </si>
  <si>
    <t>Degan</t>
  </si>
  <si>
    <t>Dengkek</t>
  </si>
  <si>
    <t>Dermolo</t>
  </si>
  <si>
    <t>Dersalam</t>
  </si>
  <si>
    <t>Dorang</t>
  </si>
  <si>
    <t>Dorokandang</t>
  </si>
  <si>
    <t>Doropayung</t>
  </si>
  <si>
    <t>Dowan</t>
  </si>
  <si>
    <t>Dresi Kulon</t>
  </si>
  <si>
    <t>Dresi Wetan</t>
  </si>
  <si>
    <t>Dudakawu</t>
  </si>
  <si>
    <t>Dukuhmulyo</t>
  </si>
  <si>
    <t>Dukuhwaringin</t>
  </si>
  <si>
    <t>Dukutalit</t>
  </si>
  <si>
    <t>Dumpil</t>
  </si>
  <si>
    <t>Gajahkumpul</t>
  </si>
  <si>
    <t>Gajahmati</t>
  </si>
  <si>
    <t>Gajihan</t>
  </si>
  <si>
    <t>Gambiran</t>
  </si>
  <si>
    <t>Gamong</t>
  </si>
  <si>
    <t>Gandrirojo</t>
  </si>
  <si>
    <t>Gaplokan</t>
  </si>
  <si>
    <t>Garung Kidul</t>
  </si>
  <si>
    <t>Garung Lor</t>
  </si>
  <si>
    <t>Gedangalas</t>
  </si>
  <si>
    <t>Gedongmulyo</t>
  </si>
  <si>
    <t>Gegersimo</t>
  </si>
  <si>
    <t>Gegunung Kulon</t>
  </si>
  <si>
    <t>Gegunung Wetan</t>
  </si>
  <si>
    <t>Gemblengmulyo</t>
  </si>
  <si>
    <t>Gemiring Kidul</t>
  </si>
  <si>
    <t>Gemiring Lor</t>
  </si>
  <si>
    <t>Gempolsari</t>
  </si>
  <si>
    <t>Gempolsongo</t>
  </si>
  <si>
    <t>Gemulung</t>
  </si>
  <si>
    <t>Genengmulyo</t>
  </si>
  <si>
    <t>Gerit</t>
  </si>
  <si>
    <t>Geritan</t>
  </si>
  <si>
    <t>Gesengan</t>
  </si>
  <si>
    <t>Getaspejaten</t>
  </si>
  <si>
    <t>Getassrabi</t>
  </si>
  <si>
    <t>Gidanglelo</t>
  </si>
  <si>
    <t>Gilis</t>
  </si>
  <si>
    <t>Glagah Kulon</t>
  </si>
  <si>
    <t>Glantengan</t>
  </si>
  <si>
    <t>Glebeg</t>
  </si>
  <si>
    <t>Godo</t>
  </si>
  <si>
    <t>Golantepus</t>
  </si>
  <si>
    <t>Gondosari</t>
  </si>
  <si>
    <t>Gonggang</t>
  </si>
  <si>
    <t>Grawan</t>
  </si>
  <si>
    <t>Gribig</t>
  </si>
  <si>
    <t>Grogolsari</t>
  </si>
  <si>
    <t>Growong Kidul</t>
  </si>
  <si>
    <t>Growong Lor</t>
  </si>
  <si>
    <t>Gulang</t>
  </si>
  <si>
    <t>Gulangpongge</t>
  </si>
  <si>
    <t>Gunungmulyo</t>
  </si>
  <si>
    <t>Guwosobokerto</t>
  </si>
  <si>
    <t>Hadipolo</t>
  </si>
  <si>
    <t>Hadiwarno</t>
  </si>
  <si>
    <t>Honggosoco</t>
  </si>
  <si>
    <t>Jadi</t>
  </si>
  <si>
    <t>Jambean Kidul</t>
  </si>
  <si>
    <t>Jambu Timur</t>
  </si>
  <si>
    <t>Janggalan</t>
  </si>
  <si>
    <t>Japerejo</t>
  </si>
  <si>
    <t>Jati Kulon</t>
  </si>
  <si>
    <t>Jati Wetan</t>
  </si>
  <si>
    <t>Jatihadi</t>
  </si>
  <si>
    <t>Jatimudo</t>
  </si>
  <si>
    <t>Jebol</t>
  </si>
  <si>
    <t>Jembulwunut</t>
  </si>
  <si>
    <t>Jepalo</t>
  </si>
  <si>
    <t>Jepang</t>
  </si>
  <si>
    <t>Jepangpakis</t>
  </si>
  <si>
    <t>Jepat Kidul</t>
  </si>
  <si>
    <t>Jepat Lor</t>
  </si>
  <si>
    <t>Japeledok</t>
  </si>
  <si>
    <t>Jepuro</t>
  </si>
  <si>
    <t>Jerukwangi</t>
  </si>
  <si>
    <t>Jetiskapuan</t>
  </si>
  <si>
    <t>Jinanten</t>
  </si>
  <si>
    <t>Jinggotan</t>
  </si>
  <si>
    <t>Jleper</t>
  </si>
  <si>
    <t>Johogunung</t>
  </si>
  <si>
    <t>Jojo</t>
  </si>
  <si>
    <t>Jolotundo</t>
  </si>
  <si>
    <t>Jontro</t>
  </si>
  <si>
    <t>Jrahi</t>
  </si>
  <si>
    <t>Jugo</t>
  </si>
  <si>
    <t>Jukung</t>
  </si>
  <si>
    <t>Kabongan Kidul</t>
  </si>
  <si>
    <t>Kabongan Lor</t>
  </si>
  <si>
    <t>Kadiwono</t>
  </si>
  <si>
    <t>Kajar</t>
  </si>
  <si>
    <t>Kaliaman</t>
  </si>
  <si>
    <t>Kalidoro</t>
  </si>
  <si>
    <t>Kaligarang</t>
  </si>
  <si>
    <t>Kalimulyo</t>
  </si>
  <si>
    <t>Kaliputu</t>
  </si>
  <si>
    <t>Kandangmas</t>
  </si>
  <si>
    <t>Karaban</t>
  </si>
  <si>
    <t>Karangampel</t>
  </si>
  <si>
    <t>Karangbener</t>
  </si>
  <si>
    <t>Karangkonang</t>
  </si>
  <si>
    <t>Karanglegi</t>
  </si>
  <si>
    <t>Karanglincak</t>
  </si>
  <si>
    <t>Karangrejo Lor</t>
  </si>
  <si>
    <t>Karangrowo</t>
  </si>
  <si>
    <t>Karangsekar</t>
  </si>
  <si>
    <t>Karangsumber</t>
  </si>
  <si>
    <t>Karangwage</t>
  </si>
  <si>
    <t>Karangwono</t>
  </si>
  <si>
    <t>Karangwotan</t>
  </si>
  <si>
    <t>Karas</t>
  </si>
  <si>
    <t>Karasgede</t>
  </si>
  <si>
    <t>Kasiyan</t>
  </si>
  <si>
    <t>Kasreman</t>
  </si>
  <si>
    <t>Keben</t>
  </si>
  <si>
    <t>Kebloran</t>
  </si>
  <si>
    <t>Kebolampang</t>
  </si>
  <si>
    <t>Kebonsawahan</t>
  </si>
  <si>
    <t>Kebonturi</t>
  </si>
  <si>
    <t>Keboromo</t>
  </si>
  <si>
    <t>Kedalingan</t>
  </si>
  <si>
    <t>Kedungasem</t>
  </si>
  <si>
    <t>Kedungbacin</t>
  </si>
  <si>
    <t>Kedungbang</t>
  </si>
  <si>
    <t>Kedungleper</t>
  </si>
  <si>
    <t>Kedungpancing</t>
  </si>
  <si>
    <t>Kedungsarimulyo</t>
  </si>
  <si>
    <t>Kedungtulup</t>
  </si>
  <si>
    <t>Kedungwaru Kidul</t>
  </si>
  <si>
    <t>Kedungwaru Lor</t>
  </si>
  <si>
    <t>Kelet</t>
  </si>
  <si>
    <t>Kemadu</t>
  </si>
  <si>
    <t>Kenanti</t>
  </si>
  <si>
    <t>Kendalagung</t>
  </si>
  <si>
    <t>Kendengsidialit</t>
  </si>
  <si>
    <t>Kenongo</t>
  </si>
  <si>
    <t>Kepohagung</t>
  </si>
  <si>
    <t>Kepohkencono</t>
  </si>
  <si>
    <t>Kepuk</t>
  </si>
  <si>
    <t>Karaskepoh</t>
  </si>
  <si>
    <t>Kerjasan</t>
  </si>
  <si>
    <t>Kesambi</t>
  </si>
  <si>
    <t>Ketanen</t>
  </si>
  <si>
    <t>Ketanggan</t>
  </si>
  <si>
    <t>Ketanjung</t>
  </si>
  <si>
    <t>Ketilengsingolelo</t>
  </si>
  <si>
    <t>Ketip</t>
  </si>
  <si>
    <t>Ketitangwetan</t>
  </si>
  <si>
    <t>Kirig</t>
  </si>
  <si>
    <t>Klakahkasihan</t>
  </si>
  <si>
    <t>Klaling</t>
  </si>
  <si>
    <t>Klayusiwalan</t>
  </si>
  <si>
    <t>Klecoregonang</t>
  </si>
  <si>
    <t>Kletek</t>
  </si>
  <si>
    <t>Koripandriyo</t>
  </si>
  <si>
    <t>Kosekan</t>
  </si>
  <si>
    <t>Kotakan</t>
  </si>
  <si>
    <t>Krandan</t>
  </si>
  <si>
    <t>Kriyan</t>
  </si>
  <si>
    <t>Kuangsan</t>
  </si>
  <si>
    <t>Kuanyar</t>
  </si>
  <si>
    <t>Kudukeras</t>
  </si>
  <si>
    <t>Kudur</t>
  </si>
  <si>
    <t>Kulutan</t>
  </si>
  <si>
    <t>Kumbo</t>
  </si>
  <si>
    <t>Kumendung</t>
  </si>
  <si>
    <t>Kuncir</t>
  </si>
  <si>
    <t>Kuniran</t>
  </si>
  <si>
    <t>Kuryokalangan</t>
  </si>
  <si>
    <t>Kutoharjo</t>
  </si>
  <si>
    <t>Labuhan Kidul</t>
  </si>
  <si>
    <t>Lahar</t>
  </si>
  <si>
    <t>Lambangan Kulon</t>
  </si>
  <si>
    <t>Lambangan Wetan</t>
  </si>
  <si>
    <t>Landoh</t>
  </si>
  <si>
    <t>Langgardalem</t>
  </si>
  <si>
    <t>Langgenharjo</t>
  </si>
  <si>
    <t>Langkir</t>
  </si>
  <si>
    <t>Larikrejo</t>
  </si>
  <si>
    <t>Lau</t>
  </si>
  <si>
    <t>Lebuawu</t>
  </si>
  <si>
    <t>Lemahputih</t>
  </si>
  <si>
    <t>Leran</t>
  </si>
  <si>
    <t>Leteh</t>
  </si>
  <si>
    <t>Lodankulon</t>
  </si>
  <si>
    <t>Lodanwetan</t>
  </si>
  <si>
    <t>Logung</t>
  </si>
  <si>
    <t>Loram Kulon</t>
  </si>
  <si>
    <t>Loram Wetan</t>
  </si>
  <si>
    <t>Lumbungmas</t>
  </si>
  <si>
    <t>Lundo</t>
  </si>
  <si>
    <t>Maguan</t>
  </si>
  <si>
    <t>Manggar</t>
  </si>
  <si>
    <t>Mangunlegi</t>
  </si>
  <si>
    <t>Mangunrekso</t>
  </si>
  <si>
    <t>Manjang</t>
  </si>
  <si>
    <t>Mantingan Tengah</t>
  </si>
  <si>
    <t>Manyargading</t>
  </si>
  <si>
    <t>Margotohu Kidul</t>
  </si>
  <si>
    <t>Mataraman</t>
  </si>
  <si>
    <t>Mayong Kidul</t>
  </si>
  <si>
    <t>Mayong Lor</t>
  </si>
  <si>
    <t>Medini</t>
  </si>
  <si>
    <t>Megal</t>
  </si>
  <si>
    <t>Megawon</t>
  </si>
  <si>
    <t>Megulung</t>
  </si>
  <si>
    <t>Mencon</t>
  </si>
  <si>
    <t>Menoro</t>
  </si>
  <si>
    <t>Mindahan</t>
  </si>
  <si>
    <t>Mindahan Kidul</t>
  </si>
  <si>
    <t>Mintobasuki</t>
  </si>
  <si>
    <t>Mintomulyo</t>
  </si>
  <si>
    <t>Mintorahayu</t>
  </si>
  <si>
    <t>Mlagen</t>
  </si>
  <si>
    <t>Mlaten</t>
  </si>
  <si>
    <t>Mlati Kidul</t>
  </si>
  <si>
    <t>Mlati Lor</t>
  </si>
  <si>
    <t>Mlati Norowito</t>
  </si>
  <si>
    <t>Mlatirejo</t>
  </si>
  <si>
    <t>Mlawat</t>
  </si>
  <si>
    <t>Mlekang</t>
  </si>
  <si>
    <t>Mojolampir</t>
  </si>
  <si>
    <t>Mojolawaran</t>
  </si>
  <si>
    <t>Mojoluhur</t>
  </si>
  <si>
    <t>Mojomulyo</t>
  </si>
  <si>
    <t>Mojosimo</t>
  </si>
  <si>
    <t>Mojowarno</t>
  </si>
  <si>
    <t>Mondoteko</t>
  </si>
  <si>
    <t>Mrayun</t>
  </si>
  <si>
    <t>Muktiharjo</t>
  </si>
  <si>
    <t>Muryolobo</t>
  </si>
  <si>
    <t>Mustokoharjo</t>
  </si>
  <si>
    <t>Narukan</t>
  </si>
  <si>
    <t>Ngabul</t>
  </si>
  <si>
    <t>Ngadem</t>
  </si>
  <si>
    <t>Ngadipurwo</t>
  </si>
  <si>
    <t>Ngagel</t>
  </si>
  <si>
    <t>Ngaluran</t>
  </si>
  <si>
    <t>Nganguk</t>
  </si>
  <si>
    <t>Ngarus</t>
  </si>
  <si>
    <t>Ngastorejo</t>
  </si>
  <si>
    <t>Ngegot</t>
  </si>
  <si>
    <t>Ngelowetan</t>
  </si>
  <si>
    <t>Ngembal Kulon</t>
  </si>
  <si>
    <t>Ngembalrejo</t>
  </si>
  <si>
    <t>Ngemplak Kidul</t>
  </si>
  <si>
    <t>Ngemplak Lor</t>
  </si>
  <si>
    <t>Ngemplakrejo</t>
  </si>
  <si>
    <t>Ngemplikwetan</t>
  </si>
  <si>
    <t>Ngening</t>
  </si>
  <si>
    <t>Ngepungrojo</t>
  </si>
  <si>
    <t>Ngetuk</t>
  </si>
  <si>
    <t>Ngiyono</t>
  </si>
  <si>
    <t>Nglojo</t>
  </si>
  <si>
    <t>Ngotet</t>
  </si>
  <si>
    <t>Ngulaan</t>
  </si>
  <si>
    <t>Ngulahan</t>
  </si>
  <si>
    <t>Ngulangan</t>
  </si>
  <si>
    <t>Ngurenrejo</t>
  </si>
  <si>
    <t>Ngurensiti</t>
  </si>
  <si>
    <t>Padangan</t>
  </si>
  <si>
    <t>Padaran</t>
  </si>
  <si>
    <t>Padurenan</t>
  </si>
  <si>
    <t>Pagendisan</t>
  </si>
  <si>
    <t>Pagerharjo</t>
  </si>
  <si>
    <t>Pajeksan</t>
  </si>
  <si>
    <t>Pandangan Kulon</t>
  </si>
  <si>
    <t>Pandangan Wetan</t>
  </si>
  <si>
    <t>Panggungroyom</t>
  </si>
  <si>
    <t>Panohan</t>
  </si>
  <si>
    <t>Pantiharjo</t>
  </si>
  <si>
    <t>Papasan</t>
  </si>
  <si>
    <t>Paren</t>
  </si>
  <si>
    <t>Parenggan</t>
  </si>
  <si>
    <t>Pasar Banggi</t>
  </si>
  <si>
    <t>Pasedan</t>
  </si>
  <si>
    <t>Pasucen</t>
  </si>
  <si>
    <t>Pasuruhan Kidul</t>
  </si>
  <si>
    <t>Pasuruhan Lor</t>
  </si>
  <si>
    <t>Pati Kidul</t>
  </si>
  <si>
    <t>Pati Lor</t>
  </si>
  <si>
    <t>Pati Wetan</t>
  </si>
  <si>
    <t>Payak</t>
  </si>
  <si>
    <t>Payang</t>
  </si>
  <si>
    <t>Pecangaan Kulon</t>
  </si>
  <si>
    <t>Pecangaan Wetan</t>
  </si>
  <si>
    <t>Pecuk</t>
  </si>
  <si>
    <t>Pedak</t>
  </si>
  <si>
    <t>Pegandan</t>
  </si>
  <si>
    <t>Peganjaran</t>
  </si>
  <si>
    <t>Pelang</t>
  </si>
  <si>
    <t>Pelemgede</t>
  </si>
  <si>
    <t>Pelemkerep</t>
  </si>
  <si>
    <t>Pelemsari</t>
  </si>
  <si>
    <t>Penambuhan</t>
  </si>
  <si>
    <t>Pendosawalan</t>
  </si>
  <si>
    <t>Perdopo</t>
  </si>
  <si>
    <t>Pesagen</t>
  </si>
  <si>
    <t>Pesagi</t>
  </si>
  <si>
    <t>Pinggan</t>
  </si>
  <si>
    <t>Pladen</t>
  </si>
  <si>
    <t>Plajan</t>
  </si>
  <si>
    <t>Plangitan</t>
  </si>
  <si>
    <t>Plaosan</t>
  </si>
  <si>
    <t>Plawangan</t>
  </si>
  <si>
    <t>Plosojenar</t>
  </si>
  <si>
    <t>Plukaran</t>
  </si>
  <si>
    <t>Pohijo</t>
  </si>
  <si>
    <t>Pohlandak</t>
  </si>
  <si>
    <t>Polbayem</t>
  </si>
  <si>
    <t>Pomahan</t>
  </si>
  <si>
    <t>Pondokrejo</t>
  </si>
  <si>
    <t>Pondowan</t>
  </si>
  <si>
    <t>Pragen</t>
  </si>
  <si>
    <t>Pragu</t>
  </si>
  <si>
    <t>Prambatan Kidul</t>
  </si>
  <si>
    <t>Prambatan Lor</t>
  </si>
  <si>
    <t>Pranti</t>
  </si>
  <si>
    <t>Pringtulis</t>
  </si>
  <si>
    <t>Pulodarat</t>
  </si>
  <si>
    <t>Puluhan Tengah</t>
  </si>
  <si>
    <t>Puncakwangi</t>
  </si>
  <si>
    <t>Puncel</t>
  </si>
  <si>
    <t>Pundenrejo</t>
  </si>
  <si>
    <t>Punggurharjo</t>
  </si>
  <si>
    <t>Punjulharjo</t>
  </si>
  <si>
    <t>Puri</t>
  </si>
  <si>
    <t>Puyoh</t>
  </si>
  <si>
    <t>Raci</t>
  </si>
  <si>
    <t>Raguklampitan</t>
  </si>
  <si>
    <t>Rahtawu</t>
  </si>
  <si>
    <t>Rajekwesi</t>
  </si>
  <si>
    <t>Randuagung</t>
  </si>
  <si>
    <t>Regaloh</t>
  </si>
  <si>
    <t>Ambokembang</t>
  </si>
  <si>
    <t>Balamoa</t>
  </si>
  <si>
    <t>Bandarharjo</t>
  </si>
  <si>
    <t>Bedug</t>
  </si>
  <si>
    <t>Bojonggede</t>
  </si>
  <si>
    <t>Bojongminggir</t>
  </si>
  <si>
    <t>Bulakpacing</t>
  </si>
  <si>
    <t>Bulakpelem</t>
  </si>
  <si>
    <t>Bulugede</t>
  </si>
  <si>
    <t>Ciawi</t>
  </si>
  <si>
    <t>Cibuniwangi</t>
  </si>
  <si>
    <t>Cimunding</t>
  </si>
  <si>
    <t>Dermasandi</t>
  </si>
  <si>
    <t>Dukuhbadag</t>
  </si>
  <si>
    <t>Dukuhjeruk</t>
  </si>
  <si>
    <t>Gebangkerep</t>
  </si>
  <si>
    <t>Harjosari Kidul</t>
  </si>
  <si>
    <t>Harjosari Lor</t>
  </si>
  <si>
    <t>Jagalempeni</t>
  </si>
  <si>
    <t>Jajarwayang</t>
  </si>
  <si>
    <t>Janegara</t>
  </si>
  <si>
    <t>Jatibarang Lor</t>
  </si>
  <si>
    <t>Jatirawa</t>
  </si>
  <si>
    <t>Jenarsari</t>
  </si>
  <si>
    <t>Johorejo</t>
  </si>
  <si>
    <t>Kalikangkung</t>
  </si>
  <si>
    <t>Kalisoka</t>
  </si>
  <si>
    <t>Kebandingan</t>
  </si>
  <si>
    <t>Kebogadung</t>
  </si>
  <si>
    <t>Kebonadem</t>
  </si>
  <si>
    <t>Kedungjaran</t>
  </si>
  <si>
    <t>Kedungwuni Barat</t>
  </si>
  <si>
    <t>Kendayakan</t>
  </si>
  <si>
    <t>Kertasinduyasa</t>
  </si>
  <si>
    <t>Ketanonageng</t>
  </si>
  <si>
    <t>Klikiran</t>
  </si>
  <si>
    <t>Klitih</t>
  </si>
  <si>
    <t>Klunjukan</t>
  </si>
  <si>
    <t>Krajankulon</t>
  </si>
  <si>
    <t>Kubangjati</t>
  </si>
  <si>
    <t>Kubangjero</t>
  </si>
  <si>
    <t>Kubangpari</t>
  </si>
  <si>
    <t>Lanji</t>
  </si>
  <si>
    <t>Loireng</t>
  </si>
  <si>
    <t>Lumansari</t>
  </si>
  <si>
    <t>Mangkang Kulon</t>
  </si>
  <si>
    <t>Margamulya</t>
  </si>
  <si>
    <t>Pagiyanten</t>
  </si>
  <si>
    <t>Pakumbulan</t>
  </si>
  <si>
    <t>Pamengger</t>
  </si>
  <si>
    <t>Panggung Lor</t>
  </si>
  <si>
    <t>Pecabean</t>
  </si>
  <si>
    <t>Pegirikan</t>
  </si>
  <si>
    <t>Pekajangan</t>
  </si>
  <si>
    <t>Penarukan</t>
  </si>
  <si>
    <t>Pidodo</t>
  </si>
  <si>
    <t>Protomulyo</t>
  </si>
  <si>
    <t>Pubayasa</t>
  </si>
  <si>
    <t>Putatgede</t>
  </si>
  <si>
    <t>Rengas</t>
  </si>
  <si>
    <t>Rengaspendawa</t>
  </si>
  <si>
    <t>Sembungjambu</t>
  </si>
  <si>
    <t>Sitanggal</t>
  </si>
  <si>
    <t>Sumublor</t>
  </si>
  <si>
    <t>Tamangede</t>
  </si>
  <si>
    <t>Tambakharjo</t>
  </si>
  <si>
    <t>Tangkilkulon</t>
  </si>
  <si>
    <t>Tangkiltengah</t>
  </si>
  <si>
    <t>Tanjung Mas</t>
  </si>
  <si>
    <t>Tegalgandu</t>
  </si>
  <si>
    <t>Tegalsuruh</t>
  </si>
  <si>
    <t>Tegalwulung</t>
  </si>
  <si>
    <t>Tembok Banjaran</t>
  </si>
  <si>
    <t>Tembok Kidul</t>
  </si>
  <si>
    <t>Tembok Lor</t>
  </si>
  <si>
    <t>Tembok Luwung</t>
  </si>
  <si>
    <t>Terboyo Kulon</t>
  </si>
  <si>
    <t>Terboyo Wetan</t>
  </si>
  <si>
    <t>Tlogodowo</t>
  </si>
  <si>
    <t>Tosari</t>
  </si>
  <si>
    <t>Tratemulyo</t>
  </si>
  <si>
    <t>Turitempel</t>
  </si>
  <si>
    <t>Wiroditan</t>
  </si>
  <si>
    <t>Wonotenggang</t>
  </si>
  <si>
    <t>Sariglagah</t>
  </si>
  <si>
    <t>Dringo</t>
  </si>
  <si>
    <t>Kaliboyo</t>
  </si>
  <si>
    <t>Cepagan</t>
  </si>
  <si>
    <t>Botolambat</t>
  </si>
  <si>
    <t>Masin</t>
  </si>
  <si>
    <t>Kalibalik</t>
  </si>
  <si>
    <t>Rowobelang</t>
  </si>
  <si>
    <t>Sawahjoho</t>
  </si>
  <si>
    <t>Simbangdesa</t>
  </si>
  <si>
    <t>Cepokokuning</t>
  </si>
  <si>
    <t>Candiareng</t>
  </si>
  <si>
    <t>Kemiri Barat</t>
  </si>
  <si>
    <t>Krengseng</t>
  </si>
  <si>
    <t>Banjarmulya</t>
  </si>
  <si>
    <t>Karangtalok</t>
  </si>
  <si>
    <t>Muncang</t>
  </si>
  <si>
    <t>Pegongsoran</t>
  </si>
  <si>
    <t>Penggarit</t>
  </si>
  <si>
    <t>Tegalsari Timur</t>
  </si>
  <si>
    <t>Krsakageng</t>
  </si>
  <si>
    <t>Baleromo</t>
  </si>
  <si>
    <t>Bangowan</t>
  </si>
  <si>
    <t>Beganjing</t>
  </si>
  <si>
    <t>Beketel</t>
  </si>
  <si>
    <t>Berugenjang</t>
  </si>
  <si>
    <t>Bunderan</t>
  </si>
  <si>
    <t>Cokrowati</t>
  </si>
  <si>
    <t>Gedangdowo</t>
  </si>
  <si>
    <t>Kajengan</t>
  </si>
  <si>
    <t>Kawengan</t>
  </si>
  <si>
    <t>Kedungori</t>
  </si>
  <si>
    <t>Ketringan</t>
  </si>
  <si>
    <t>Kuwawur</t>
  </si>
  <si>
    <t>Lambangan</t>
  </si>
  <si>
    <t>Maitan</t>
  </si>
  <si>
    <t>Ngapus</t>
  </si>
  <si>
    <t>Ngumbul</t>
  </si>
  <si>
    <t>Patalan</t>
  </si>
  <si>
    <t>Pelemsengir</t>
  </si>
  <si>
    <t>Pengkolrejo</t>
  </si>
  <si>
    <t>Prantaan</t>
  </si>
  <si>
    <t>Prawoto</t>
  </si>
  <si>
    <t>Sumbersoko</t>
  </si>
  <si>
    <t>Tompegunung</t>
  </si>
  <si>
    <t>Wandan Kemiri</t>
  </si>
  <si>
    <t>Wonosoco</t>
  </si>
  <si>
    <t>Wotbakah</t>
  </si>
  <si>
    <t>Bulakelor</t>
  </si>
  <si>
    <t>Kemiri Timur</t>
  </si>
  <si>
    <t>Surajaya</t>
  </si>
  <si>
    <t>Baleadi</t>
  </si>
  <si>
    <t>Bicak</t>
  </si>
  <si>
    <t>Gempolrejo</t>
  </si>
  <si>
    <t>Semarang Tengah</t>
  </si>
  <si>
    <t>Semarang Timur</t>
  </si>
  <si>
    <t>Semarang Selatan</t>
  </si>
  <si>
    <t>Wonosamodro</t>
  </si>
  <si>
    <t>Semarang Utara</t>
  </si>
  <si>
    <t>Magelang Tengah</t>
  </si>
  <si>
    <t>Magelang Utara</t>
  </si>
  <si>
    <t>Cilacap selatan</t>
  </si>
  <si>
    <t>Kampung laut</t>
  </si>
  <si>
    <t>Cilacap tengah</t>
  </si>
  <si>
    <t>Cilacap utara</t>
  </si>
  <si>
    <t>Pasar Kliwon</t>
  </si>
  <si>
    <t>Pekalongan Utara</t>
  </si>
  <si>
    <t>Pekalongan Barat</t>
  </si>
  <si>
    <t>Tegal Barat</t>
  </si>
  <si>
    <t>Tegal Timur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</si>
</sst>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_);_(* \(#,##0\);_(* &quot;-&quot;??_);_(@_)"/>
    <numFmt numFmtId="165" formatCode="_-* #,##0_-;\-* #,##0_-;_-* &quot;-&quot;_-;_-@"/>
    <numFmt numFmtId="166" formatCode="0.000000000000"/>
    <numFmt numFmtId="167" formatCode="0.00000000000000"/>
    <numFmt numFmtId="168" formatCode="#,##0.00000"/>
    <numFmt numFmtId="169" formatCode="_-* #,##0.000_-;\-* #,##0.000_-;_-* &quot;-&quot;_-;_-@"/>
    <numFmt numFmtId="170" formatCode="_-* #,##0.000_-;\-* #,##0.000_-;_-* &quot;-&quot;???_-;_-@_-"/>
    <numFmt numFmtId="171" formatCode="0.00000"/>
  </numFmts>
  <fonts count="10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u/>
      <sz val="11"/>
      <color rgb="FF0000FF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</font>
    <font>
      <u/>
      <sz val="11"/>
      <color rgb="FF1155CC"/>
      <name val="Calibri, sans-serif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164" fontId="8" fillId="0" borderId="1" xfId="0" applyNumberFormat="1" applyFont="1" applyBorder="1"/>
    <xf numFmtId="165" fontId="8" fillId="0" borderId="1" xfId="0" applyNumberFormat="1" applyFont="1" applyBorder="1"/>
    <xf numFmtId="0" fontId="3" fillId="0" borderId="3" xfId="0" applyFont="1" applyBorder="1" applyAlignment="1">
      <alignment horizontal="right"/>
    </xf>
    <xf numFmtId="0" fontId="8" fillId="0" borderId="1" xfId="0" applyFont="1" applyBorder="1"/>
    <xf numFmtId="10" fontId="8" fillId="0" borderId="1" xfId="0" applyNumberFormat="1" applyFont="1" applyBorder="1"/>
    <xf numFmtId="2" fontId="8" fillId="0" borderId="1" xfId="0" applyNumberFormat="1" applyFont="1" applyBorder="1"/>
    <xf numFmtId="164" fontId="5" fillId="0" borderId="0" xfId="0" applyNumberFormat="1" applyFont="1"/>
    <xf numFmtId="165" fontId="5" fillId="0" borderId="0" xfId="0" applyNumberFormat="1" applyFont="1"/>
    <xf numFmtId="2" fontId="5" fillId="0" borderId="0" xfId="0" applyNumberFormat="1" applyFont="1"/>
    <xf numFmtId="166" fontId="0" fillId="0" borderId="0" xfId="0" applyNumberFormat="1"/>
    <xf numFmtId="167" fontId="0" fillId="0" borderId="0" xfId="0" applyNumberFormat="1"/>
    <xf numFmtId="0" fontId="0" fillId="0" borderId="0" xfId="0" quotePrefix="1"/>
    <xf numFmtId="168" fontId="3" fillId="0" borderId="0" xfId="0" applyNumberFormat="1" applyFont="1" applyAlignment="1">
      <alignment horizontal="right"/>
    </xf>
    <xf numFmtId="168" fontId="3" fillId="0" borderId="0" xfId="0" applyNumberFormat="1" applyFont="1"/>
    <xf numFmtId="169" fontId="0" fillId="0" borderId="0" xfId="0" applyNumberFormat="1"/>
    <xf numFmtId="170" fontId="0" fillId="0" borderId="0" xfId="0" applyNumberFormat="1"/>
    <xf numFmtId="165" fontId="0" fillId="0" borderId="0" xfId="0" applyNumberFormat="1"/>
    <xf numFmtId="0" fontId="2" fillId="0" borderId="0" xfId="0" applyFont="1"/>
    <xf numFmtId="0" fontId="1" fillId="0" borderId="0" xfId="0" applyFont="1"/>
    <xf numFmtId="17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342900</xdr:colOff>
      <xdr:row>0</xdr:row>
      <xdr:rowOff>0</xdr:rowOff>
    </xdr:from>
    <xdr:ext cx="4000500" cy="3533775"/>
    <xdr:pic>
      <xdr:nvPicPr>
        <xdr:cNvPr id="370539249" name="Chart1" title="Chart">
          <a:extLst>
            <a:ext uri="{FF2B5EF4-FFF2-40B4-BE49-F238E27FC236}">
              <a16:creationId xmlns:a16="http://schemas.microsoft.com/office/drawing/2014/main" id="{00000000-0008-0000-0300-0000F1FA1516}"/>
            </a:ex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google.com/maps?q=-6,9577159,111,0700452" TargetMode="External"/><Relationship Id="rId3182" Type="http://schemas.openxmlformats.org/officeDocument/2006/relationships/hyperlink" Target="https://www.google.com/maps?q=-6,8663366,110,9283257" TargetMode="External"/><Relationship Id="rId4233" Type="http://schemas.openxmlformats.org/officeDocument/2006/relationships/hyperlink" Target="https://www.google.com/maps?q=-7,1635415,109,1482452" TargetMode="External"/><Relationship Id="rId3999" Type="http://schemas.openxmlformats.org/officeDocument/2006/relationships/hyperlink" Target="https://www.google.com/maps?q=-7,5340543,110,7442273" TargetMode="External"/><Relationship Id="rId4300" Type="http://schemas.openxmlformats.org/officeDocument/2006/relationships/hyperlink" Target="https://www.google.com/maps?q=-7,3096596,111,0024969" TargetMode="External"/><Relationship Id="rId170" Type="http://schemas.openxmlformats.org/officeDocument/2006/relationships/hyperlink" Target="https://www.google.com/maps?q=-6,9949191,110,6549016" TargetMode="External"/><Relationship Id="rId987" Type="http://schemas.openxmlformats.org/officeDocument/2006/relationships/hyperlink" Target="https://www.google.com/maps?q=-7,730349,110,8694567" TargetMode="External"/><Relationship Id="rId2668" Type="http://schemas.openxmlformats.org/officeDocument/2006/relationships/hyperlink" Target="https://www.google.com/maps?q=-7,4179487,110,8239683" TargetMode="External"/><Relationship Id="rId3719" Type="http://schemas.openxmlformats.org/officeDocument/2006/relationships/hyperlink" Target="https://www.google.com/maps?q=-7,3714559,110,9939515" TargetMode="External"/><Relationship Id="rId4090" Type="http://schemas.openxmlformats.org/officeDocument/2006/relationships/hyperlink" Target="https://www.google.com/maps?q=-6,736088,110,8628962" TargetMode="External"/><Relationship Id="rId1684" Type="http://schemas.openxmlformats.org/officeDocument/2006/relationships/hyperlink" Target="https://www.google.com/maps?q=-6,9428506,111,4471881" TargetMode="External"/><Relationship Id="rId2735" Type="http://schemas.openxmlformats.org/officeDocument/2006/relationships/hyperlink" Target="https://www.google.com/maps?q=-7,8053503,109,9236397" TargetMode="External"/><Relationship Id="rId707" Type="http://schemas.openxmlformats.org/officeDocument/2006/relationships/hyperlink" Target="https://www.google.com/maps?q=-7,756981,110,030976" TargetMode="External"/><Relationship Id="rId1337" Type="http://schemas.openxmlformats.org/officeDocument/2006/relationships/hyperlink" Target="https://www.google.com/maps?q=-7,0682591,110,5945617" TargetMode="External"/><Relationship Id="rId1751" Type="http://schemas.openxmlformats.org/officeDocument/2006/relationships/hyperlink" Target="https://www.google.com/maps?q=-6,774586,111,366716" TargetMode="External"/><Relationship Id="rId2802" Type="http://schemas.openxmlformats.org/officeDocument/2006/relationships/hyperlink" Target="https://www.google.com/maps?q=-7,0868938,109,4922469" TargetMode="External"/><Relationship Id="rId43" Type="http://schemas.openxmlformats.org/officeDocument/2006/relationships/hyperlink" Target="https://www.google.com/maps?q=-7,4908555,109,9918603" TargetMode="External"/><Relationship Id="rId1404" Type="http://schemas.openxmlformats.org/officeDocument/2006/relationships/hyperlink" Target="https://www.google.com/maps?q=-7,1454738,110,8806248" TargetMode="External"/><Relationship Id="rId3576" Type="http://schemas.openxmlformats.org/officeDocument/2006/relationships/hyperlink" Target="https://www.google.com/maps?q=-7,2975392,110,1377312" TargetMode="External"/><Relationship Id="rId4627" Type="http://schemas.openxmlformats.org/officeDocument/2006/relationships/hyperlink" Target="https://www.google.com/maps?q=0,0" TargetMode="External"/><Relationship Id="rId497" Type="http://schemas.openxmlformats.org/officeDocument/2006/relationships/hyperlink" Target="https://www.google.com/maps?q=-7,0114424,110,2367704" TargetMode="External"/><Relationship Id="rId2178" Type="http://schemas.openxmlformats.org/officeDocument/2006/relationships/hyperlink" Target="https://www.google.com/maps?q=-7,0653864,109,9881753" TargetMode="External"/><Relationship Id="rId3229" Type="http://schemas.openxmlformats.org/officeDocument/2006/relationships/hyperlink" Target="https://www.google.com/maps?q=-7,5162103,109,0564425" TargetMode="External"/><Relationship Id="rId3990" Type="http://schemas.openxmlformats.org/officeDocument/2006/relationships/hyperlink" Target="https://www.google.com/maps?q=-7,1241598,111,0231253" TargetMode="External"/><Relationship Id="rId1194" Type="http://schemas.openxmlformats.org/officeDocument/2006/relationships/hyperlink" Target="https://www.google.com/maps?q=-7,4388223,110,8783633" TargetMode="External"/><Relationship Id="rId2592" Type="http://schemas.openxmlformats.org/officeDocument/2006/relationships/hyperlink" Target="https://www.google.com/maps?q=-7,8289564,111,1277284" TargetMode="External"/><Relationship Id="rId3643" Type="http://schemas.openxmlformats.org/officeDocument/2006/relationships/hyperlink" Target="https://www.google.com/maps?q=-7,8577992,110,0217432" TargetMode="External"/><Relationship Id="rId217" Type="http://schemas.openxmlformats.org/officeDocument/2006/relationships/hyperlink" Target="https://www.google.com/maps?q=-7,043814,111,0960477" TargetMode="External"/><Relationship Id="rId564" Type="http://schemas.openxmlformats.org/officeDocument/2006/relationships/hyperlink" Target="https://www.google.com/maps?q=-7,0290417,108,9981834" TargetMode="External"/><Relationship Id="rId2245" Type="http://schemas.openxmlformats.org/officeDocument/2006/relationships/hyperlink" Target="https://www.google.com/maps?q=-7,0044942,110,140468" TargetMode="External"/><Relationship Id="rId3710" Type="http://schemas.openxmlformats.org/officeDocument/2006/relationships/hyperlink" Target="https://www.google.com/maps?q=-6,8327864,109,017356" TargetMode="External"/><Relationship Id="rId631" Type="http://schemas.openxmlformats.org/officeDocument/2006/relationships/hyperlink" Target="https://www.google.com/maps?q=-7,4210867,109,0415917" TargetMode="External"/><Relationship Id="rId1261" Type="http://schemas.openxmlformats.org/officeDocument/2006/relationships/hyperlink" Target="https://www.google.com/maps?q=-7,3444566,110,990032" TargetMode="External"/><Relationship Id="rId2312" Type="http://schemas.openxmlformats.org/officeDocument/2006/relationships/hyperlink" Target="https://www.google.com/maps?q=NULL,NULL" TargetMode="External"/><Relationship Id="rId4484" Type="http://schemas.openxmlformats.org/officeDocument/2006/relationships/hyperlink" Target="https://www.google.com/maps?q=-7,0693593,110,564099" TargetMode="External"/><Relationship Id="rId3086" Type="http://schemas.openxmlformats.org/officeDocument/2006/relationships/hyperlink" Target="https://www.google.com/maps?q=-7,4560907,110,7764799" TargetMode="External"/><Relationship Id="rId4137" Type="http://schemas.openxmlformats.org/officeDocument/2006/relationships/hyperlink" Target="https://www.google.com/maps?q=-6,9478329,109,5741064" TargetMode="External"/><Relationship Id="rId4551" Type="http://schemas.openxmlformats.org/officeDocument/2006/relationships/hyperlink" Target="https://www.google.com/maps?q=0,0" TargetMode="External"/><Relationship Id="rId3153" Type="http://schemas.openxmlformats.org/officeDocument/2006/relationships/hyperlink" Target="https://www.google.com/maps?q=-7,588406,110,9224361" TargetMode="External"/><Relationship Id="rId4204" Type="http://schemas.openxmlformats.org/officeDocument/2006/relationships/hyperlink" Target="https://www.google.com/maps?q=-6,8994906,110,7098352" TargetMode="External"/><Relationship Id="rId141" Type="http://schemas.openxmlformats.org/officeDocument/2006/relationships/hyperlink" Target="https://www.google.com/maps?q=-7,4591903,110,1099632" TargetMode="External"/><Relationship Id="rId3220" Type="http://schemas.openxmlformats.org/officeDocument/2006/relationships/hyperlink" Target="https://www.google.com/maps?q=-6,9624236,110,8593195" TargetMode="External"/><Relationship Id="rId7" Type="http://schemas.openxmlformats.org/officeDocument/2006/relationships/hyperlink" Target="https://www.google.com/maps?q=-7,5347293,109,123188" TargetMode="External"/><Relationship Id="rId2986" Type="http://schemas.openxmlformats.org/officeDocument/2006/relationships/hyperlink" Target="https://www.google.com/maps?q=-7,4421981,111,0535983" TargetMode="External"/><Relationship Id="rId958" Type="http://schemas.openxmlformats.org/officeDocument/2006/relationships/hyperlink" Target="https://www.google.com/maps?q=-7,7427788,110,8344599" TargetMode="External"/><Relationship Id="rId1588" Type="http://schemas.openxmlformats.org/officeDocument/2006/relationships/hyperlink" Target="https://www.google.com/maps?q=-7,1845929,111,56782" TargetMode="External"/><Relationship Id="rId2639" Type="http://schemas.openxmlformats.org/officeDocument/2006/relationships/hyperlink" Target="https://www.google.com/maps?q=-7,331055,108,6437685" TargetMode="External"/><Relationship Id="rId1655" Type="http://schemas.openxmlformats.org/officeDocument/2006/relationships/hyperlink" Target="https://www.google.com/maps?q=-6,981011,111,4356366" TargetMode="External"/><Relationship Id="rId2706" Type="http://schemas.openxmlformats.org/officeDocument/2006/relationships/hyperlink" Target="https://www.google.com/maps?q=-7,754639,110,9091006" TargetMode="External"/><Relationship Id="rId4061" Type="http://schemas.openxmlformats.org/officeDocument/2006/relationships/hyperlink" Target="https://www.google.com/maps?q=-7,5357517,109,201125" TargetMode="External"/><Relationship Id="rId1308" Type="http://schemas.openxmlformats.org/officeDocument/2006/relationships/hyperlink" Target="https://www.google.com/maps?q=-7,4726569,111,0951567" TargetMode="External"/><Relationship Id="rId1722" Type="http://schemas.openxmlformats.org/officeDocument/2006/relationships/hyperlink" Target="https://www.google.com/maps?q=-7,0419473,111,2260703" TargetMode="External"/><Relationship Id="rId4878" Type="http://schemas.openxmlformats.org/officeDocument/2006/relationships/hyperlink" Target="https://www.google.com/maps?q=NULL,NULL" TargetMode="External"/><Relationship Id="rId14" Type="http://schemas.openxmlformats.org/officeDocument/2006/relationships/hyperlink" Target="https://www.google.com/maps?q=-7,5551578,109,1536086" TargetMode="External"/><Relationship Id="rId3894" Type="http://schemas.openxmlformats.org/officeDocument/2006/relationships/hyperlink" Target="https://www.google.com/maps?q=-7,4190266,109,5569204" TargetMode="External"/><Relationship Id="rId4945" Type="http://schemas.openxmlformats.org/officeDocument/2006/relationships/hyperlink" Target="https://www.google.com/maps?q=NULL,NULL" TargetMode="External"/><Relationship Id="rId2496" Type="http://schemas.openxmlformats.org/officeDocument/2006/relationships/hyperlink" Target="https://www.google.com/maps?q=-7,250673,108,9553269" TargetMode="External"/><Relationship Id="rId3547" Type="http://schemas.openxmlformats.org/officeDocument/2006/relationships/hyperlink" Target="https://www.google.com/maps?q=-7,7199189,109,9304492" TargetMode="External"/><Relationship Id="rId3961" Type="http://schemas.openxmlformats.org/officeDocument/2006/relationships/hyperlink" Target="https://www.google.com/maps?q=-7,1393655,111,1410901" TargetMode="External"/><Relationship Id="rId468" Type="http://schemas.openxmlformats.org/officeDocument/2006/relationships/hyperlink" Target="https://www.google.com/maps?q=-6,9476209,110,2203161" TargetMode="External"/><Relationship Id="rId882" Type="http://schemas.openxmlformats.org/officeDocument/2006/relationships/hyperlink" Target="https://www.google.com/maps?q=-7,6880821,110,6610703" TargetMode="External"/><Relationship Id="rId1098" Type="http://schemas.openxmlformats.org/officeDocument/2006/relationships/hyperlink" Target="https://www.google.com/maps?q=-7,5467961,110,935653" TargetMode="External"/><Relationship Id="rId2149" Type="http://schemas.openxmlformats.org/officeDocument/2006/relationships/hyperlink" Target="https://www.google.com/maps?q=-7,1862833,110,0470647" TargetMode="External"/><Relationship Id="rId2563" Type="http://schemas.openxmlformats.org/officeDocument/2006/relationships/hyperlink" Target="https://www.google.com/maps?q=-6,7143152,110,6547936" TargetMode="External"/><Relationship Id="rId3614" Type="http://schemas.openxmlformats.org/officeDocument/2006/relationships/hyperlink" Target="https://www.google.com/maps?q=-6,9019683,109,2692613" TargetMode="External"/><Relationship Id="rId535" Type="http://schemas.openxmlformats.org/officeDocument/2006/relationships/hyperlink" Target="https://www.google.com/maps?q=-6,8655317,109,4673684" TargetMode="External"/><Relationship Id="rId1165" Type="http://schemas.openxmlformats.org/officeDocument/2006/relationships/hyperlink" Target="https://www.google.com/maps?q=-7,4331837,110,8935732" TargetMode="External"/><Relationship Id="rId2216" Type="http://schemas.openxmlformats.org/officeDocument/2006/relationships/hyperlink" Target="https://www.google.com/maps?q=-6,9199371,110,2003617" TargetMode="External"/><Relationship Id="rId2630" Type="http://schemas.openxmlformats.org/officeDocument/2006/relationships/hyperlink" Target="https://www.google.com/maps?q=-7,0367092,109,5753206" TargetMode="External"/><Relationship Id="rId602" Type="http://schemas.openxmlformats.org/officeDocument/2006/relationships/hyperlink" Target="https://www.google.com/maps?q=-7,3489322,108,8374488" TargetMode="External"/><Relationship Id="rId1232" Type="http://schemas.openxmlformats.org/officeDocument/2006/relationships/hyperlink" Target="https://www.google.com/maps?q=-7,4077186,111,1014246" TargetMode="External"/><Relationship Id="rId4388" Type="http://schemas.openxmlformats.org/officeDocument/2006/relationships/hyperlink" Target="https://www.google.com/maps?q=-6,919686,111,4705979" TargetMode="External"/><Relationship Id="rId3057" Type="http://schemas.openxmlformats.org/officeDocument/2006/relationships/hyperlink" Target="https://www.google.com/maps?q=-7,6352851,110,7220998" TargetMode="External"/><Relationship Id="rId4108" Type="http://schemas.openxmlformats.org/officeDocument/2006/relationships/hyperlink" Target="https://www.google.com/maps?q=-7,0821548,109,2202541" TargetMode="External"/><Relationship Id="rId4455" Type="http://schemas.openxmlformats.org/officeDocument/2006/relationships/hyperlink" Target="https://www.google.com/maps?q=-7,6528468,109,6832465" TargetMode="External"/><Relationship Id="rId3471" Type="http://schemas.openxmlformats.org/officeDocument/2006/relationships/hyperlink" Target="https://www.google.com/maps?q=-6,91313279499954,110,798746570945" TargetMode="External"/><Relationship Id="rId4522" Type="http://schemas.openxmlformats.org/officeDocument/2006/relationships/hyperlink" Target="https://www.google.com/maps?q=0,0" TargetMode="External"/><Relationship Id="rId392" Type="http://schemas.openxmlformats.org/officeDocument/2006/relationships/hyperlink" Target="https://www.google.com/maps?q=-6,987505,110,0882138" TargetMode="External"/><Relationship Id="rId2073" Type="http://schemas.openxmlformats.org/officeDocument/2006/relationships/hyperlink" Target="https://www.google.com/maps?q=-6,8230172,110,710937" TargetMode="External"/><Relationship Id="rId3124" Type="http://schemas.openxmlformats.org/officeDocument/2006/relationships/hyperlink" Target="https://www.google.com/maps?q=-6,6950162,110,7620678" TargetMode="External"/><Relationship Id="rId2140" Type="http://schemas.openxmlformats.org/officeDocument/2006/relationships/hyperlink" Target="https://www.google.com/maps?q=-7,2200711,110,4314463" TargetMode="External"/><Relationship Id="rId112" Type="http://schemas.openxmlformats.org/officeDocument/2006/relationships/hyperlink" Target="https://www.google.com/maps?q=-7,0798758,110,7471015" TargetMode="External"/><Relationship Id="rId2957" Type="http://schemas.openxmlformats.org/officeDocument/2006/relationships/hyperlink" Target="https://www.google.com/maps?q=-7,4211967,110,9922933" TargetMode="External"/><Relationship Id="rId929" Type="http://schemas.openxmlformats.org/officeDocument/2006/relationships/hyperlink" Target="https://www.google.com/maps?q=-7,7162721,110,7479346" TargetMode="External"/><Relationship Id="rId1559" Type="http://schemas.openxmlformats.org/officeDocument/2006/relationships/hyperlink" Target="https://www.google.com/maps?q=-6,9330067,111,2745583" TargetMode="External"/><Relationship Id="rId1973" Type="http://schemas.openxmlformats.org/officeDocument/2006/relationships/hyperlink" Target="https://www.google.com/maps?q=-7,0132661,110,5986692" TargetMode="External"/><Relationship Id="rId4032" Type="http://schemas.openxmlformats.org/officeDocument/2006/relationships/hyperlink" Target="https://www.google.com/maps?q=-6,9275998,108,943518" TargetMode="External"/><Relationship Id="rId1626" Type="http://schemas.openxmlformats.org/officeDocument/2006/relationships/hyperlink" Target="https://www.google.com/maps?q=-7,1852843,111,4990797" TargetMode="External"/><Relationship Id="rId3798" Type="http://schemas.openxmlformats.org/officeDocument/2006/relationships/hyperlink" Target="https://www.google.com/maps?q=-7,6504479,109,7589303" TargetMode="External"/><Relationship Id="rId4849" Type="http://schemas.openxmlformats.org/officeDocument/2006/relationships/hyperlink" Target="https://www.google.com/maps?q=0,0" TargetMode="External"/><Relationship Id="rId3865" Type="http://schemas.openxmlformats.org/officeDocument/2006/relationships/hyperlink" Target="https://www.google.com/maps?q=-7,7961896,109,7597368" TargetMode="External"/><Relationship Id="rId4916" Type="http://schemas.openxmlformats.org/officeDocument/2006/relationships/hyperlink" Target="https://www.google.com/maps?q=NULL,NULL" TargetMode="External"/><Relationship Id="rId786" Type="http://schemas.openxmlformats.org/officeDocument/2006/relationships/hyperlink" Target="https://www.google.com/maps?q=-7,4039978,110,239893" TargetMode="External"/><Relationship Id="rId2467" Type="http://schemas.openxmlformats.org/officeDocument/2006/relationships/hyperlink" Target="https://www.google.com/maps?q=-6,9291434,108,8580141" TargetMode="External"/><Relationship Id="rId3518" Type="http://schemas.openxmlformats.org/officeDocument/2006/relationships/hyperlink" Target="https://www.google.com/maps?q=-7,7709404,110,7270613" TargetMode="External"/><Relationship Id="rId439" Type="http://schemas.openxmlformats.org/officeDocument/2006/relationships/hyperlink" Target="https://www.google.com/maps?q=-6,9306097,110,0884209" TargetMode="External"/><Relationship Id="rId1069" Type="http://schemas.openxmlformats.org/officeDocument/2006/relationships/hyperlink" Target="https://www.google.com/maps?q=-7,589615,111,0568533" TargetMode="External"/><Relationship Id="rId1483" Type="http://schemas.openxmlformats.org/officeDocument/2006/relationships/hyperlink" Target="https://www.google.com/maps?q=-7,0429103,110,7859465" TargetMode="External"/><Relationship Id="rId2881" Type="http://schemas.openxmlformats.org/officeDocument/2006/relationships/hyperlink" Target="https://www.google.com/maps?q=-7,8271183,110,8074533" TargetMode="External"/><Relationship Id="rId3932" Type="http://schemas.openxmlformats.org/officeDocument/2006/relationships/hyperlink" Target="https://www.google.com/maps?q=-7,0249391,110,883613" TargetMode="External"/><Relationship Id="rId506" Type="http://schemas.openxmlformats.org/officeDocument/2006/relationships/hyperlink" Target="https://www.google.com/maps?q=-7,0139906,110,1773326" TargetMode="External"/><Relationship Id="rId853" Type="http://schemas.openxmlformats.org/officeDocument/2006/relationships/hyperlink" Target="https://www.google.com/maps?q=-7,567803,110,6298543" TargetMode="External"/><Relationship Id="rId1136" Type="http://schemas.openxmlformats.org/officeDocument/2006/relationships/hyperlink" Target="https://www.google.com/maps?q=-7,4599233,110,9808967" TargetMode="External"/><Relationship Id="rId2534" Type="http://schemas.openxmlformats.org/officeDocument/2006/relationships/hyperlink" Target="https://www.google.com/maps?q=-7,219635,109,10211" TargetMode="External"/><Relationship Id="rId920" Type="http://schemas.openxmlformats.org/officeDocument/2006/relationships/hyperlink" Target="https://www.google.com/maps?q=-7,6724743,110,7524078" TargetMode="External"/><Relationship Id="rId1550" Type="http://schemas.openxmlformats.org/officeDocument/2006/relationships/hyperlink" Target="https://www.google.com/maps?q=-6,931707,111,2877843" TargetMode="External"/><Relationship Id="rId2601" Type="http://schemas.openxmlformats.org/officeDocument/2006/relationships/hyperlink" Target="https://www.google.com/maps?q=-7,3348633,110,6170767" TargetMode="External"/><Relationship Id="rId1203" Type="http://schemas.openxmlformats.org/officeDocument/2006/relationships/hyperlink" Target="https://www.google.com/maps?q=-7,4904555,110,9135246" TargetMode="External"/><Relationship Id="rId4359" Type="http://schemas.openxmlformats.org/officeDocument/2006/relationships/hyperlink" Target="https://www.google.com/maps?q=-7,7073595,109,9747253" TargetMode="External"/><Relationship Id="rId4773" Type="http://schemas.openxmlformats.org/officeDocument/2006/relationships/hyperlink" Target="https://www.google.com/maps?q=0,0" TargetMode="External"/><Relationship Id="rId3375" Type="http://schemas.openxmlformats.org/officeDocument/2006/relationships/hyperlink" Target="https://www.google.com/maps?q=-7,4869307,110,6965822" TargetMode="External"/><Relationship Id="rId4426" Type="http://schemas.openxmlformats.org/officeDocument/2006/relationships/hyperlink" Target="https://www.google.com/maps?q=-6,986769,110,191959" TargetMode="External"/><Relationship Id="rId4840" Type="http://schemas.openxmlformats.org/officeDocument/2006/relationships/hyperlink" Target="https://www.google.com/maps?q=NULL,NULL" TargetMode="External"/><Relationship Id="rId296" Type="http://schemas.openxmlformats.org/officeDocument/2006/relationships/hyperlink" Target="https://www.google.com/maps?q=-6,8372481,110,6370726" TargetMode="External"/><Relationship Id="rId2391" Type="http://schemas.openxmlformats.org/officeDocument/2006/relationships/hyperlink" Target="https://www.google.com/maps?q=-7,1871994,109,3287313" TargetMode="External"/><Relationship Id="rId3028" Type="http://schemas.openxmlformats.org/officeDocument/2006/relationships/hyperlink" Target="https://www.google.com/maps?q=-7,1173331,109,1804338" TargetMode="External"/><Relationship Id="rId3442" Type="http://schemas.openxmlformats.org/officeDocument/2006/relationships/hyperlink" Target="https://www.google.com/maps?q=-6,8852564087098,110,872927084565" TargetMode="External"/><Relationship Id="rId363" Type="http://schemas.openxmlformats.org/officeDocument/2006/relationships/hyperlink" Target="https://www.google.com/maps?q=-6,870627,110,7893902" TargetMode="External"/><Relationship Id="rId2044" Type="http://schemas.openxmlformats.org/officeDocument/2006/relationships/hyperlink" Target="https://www.google.com/maps?q=-7,0115691,110,7137565" TargetMode="External"/><Relationship Id="rId430" Type="http://schemas.openxmlformats.org/officeDocument/2006/relationships/hyperlink" Target="https://www.google.com/maps?q=-6,918356,110,1107708" TargetMode="External"/><Relationship Id="rId1060" Type="http://schemas.openxmlformats.org/officeDocument/2006/relationships/hyperlink" Target="https://www.google.com/maps?q=-7,6220793,111,0623522" TargetMode="External"/><Relationship Id="rId2111" Type="http://schemas.openxmlformats.org/officeDocument/2006/relationships/hyperlink" Target="https://www.google.com/maps?q=-7,307305,110,3634143" TargetMode="External"/><Relationship Id="rId1877" Type="http://schemas.openxmlformats.org/officeDocument/2006/relationships/hyperlink" Target="https://www.google.com/maps?q=-6,8396284,111,0191582" TargetMode="External"/><Relationship Id="rId2928" Type="http://schemas.openxmlformats.org/officeDocument/2006/relationships/hyperlink" Target="https://www.google.com/maps?q=-7,5977862,110,6194925" TargetMode="External"/><Relationship Id="rId4283" Type="http://schemas.openxmlformats.org/officeDocument/2006/relationships/hyperlink" Target="https://www.google.com/maps?q=-7,5963188,109,3789667" TargetMode="External"/><Relationship Id="rId1944" Type="http://schemas.openxmlformats.org/officeDocument/2006/relationships/hyperlink" Target="https://www.google.com/maps?q=-7,0758752,110,5455807" TargetMode="External"/><Relationship Id="rId4350" Type="http://schemas.openxmlformats.org/officeDocument/2006/relationships/hyperlink" Target="https://www.google.com/maps?q=-6,8251507,110,8517528" TargetMode="External"/><Relationship Id="rId4003" Type="http://schemas.openxmlformats.org/officeDocument/2006/relationships/hyperlink" Target="https://www.google.com/maps?q=-7,3673274,110,6466432" TargetMode="External"/><Relationship Id="rId3769" Type="http://schemas.openxmlformats.org/officeDocument/2006/relationships/hyperlink" Target="https://www.google.com/maps?q=-7,6520378,109,6945341" TargetMode="External"/><Relationship Id="rId2785" Type="http://schemas.openxmlformats.org/officeDocument/2006/relationships/hyperlink" Target="https://www.google.com/maps?q=-7,3931676,110,8284231" TargetMode="External"/><Relationship Id="rId3836" Type="http://schemas.openxmlformats.org/officeDocument/2006/relationships/hyperlink" Target="https://www.google.com/maps?q=-7,0861064,111,0597531" TargetMode="External"/><Relationship Id="rId757" Type="http://schemas.openxmlformats.org/officeDocument/2006/relationships/hyperlink" Target="https://www.google.com/maps?q=-7,3478637,110,024369" TargetMode="External"/><Relationship Id="rId1387" Type="http://schemas.openxmlformats.org/officeDocument/2006/relationships/hyperlink" Target="https://www.google.com/maps?q=-7,1925041,110,7877357" TargetMode="External"/><Relationship Id="rId2438" Type="http://schemas.openxmlformats.org/officeDocument/2006/relationships/hyperlink" Target="https://www.google.com/maps?q=-7,124387,109,2120853" TargetMode="External"/><Relationship Id="rId2852" Type="http://schemas.openxmlformats.org/officeDocument/2006/relationships/hyperlink" Target="https://www.google.com/maps?q=-7,6578861,110,8521047" TargetMode="External"/><Relationship Id="rId3903" Type="http://schemas.openxmlformats.org/officeDocument/2006/relationships/hyperlink" Target="https://www.google.com/maps?q=-7,3041895,109,3960839" TargetMode="External"/><Relationship Id="rId93" Type="http://schemas.openxmlformats.org/officeDocument/2006/relationships/hyperlink" Target="https://www.google.com/maps?q=-7,4043972,111,0960057" TargetMode="External"/><Relationship Id="rId824" Type="http://schemas.openxmlformats.org/officeDocument/2006/relationships/hyperlink" Target="https://www.google.com/maps?q=-7,4562265,110,574714" TargetMode="External"/><Relationship Id="rId1454" Type="http://schemas.openxmlformats.org/officeDocument/2006/relationships/hyperlink" Target="https://www.google.com/maps?q=-7,1206593,111,0017852" TargetMode="External"/><Relationship Id="rId2505" Type="http://schemas.openxmlformats.org/officeDocument/2006/relationships/hyperlink" Target="https://www.google.com/maps?q=-6,914268,108,8068972" TargetMode="External"/><Relationship Id="rId1107" Type="http://schemas.openxmlformats.org/officeDocument/2006/relationships/hyperlink" Target="https://www.google.com/maps?q=-7,693375,111,127264" TargetMode="External"/><Relationship Id="rId1521" Type="http://schemas.openxmlformats.org/officeDocument/2006/relationships/hyperlink" Target="https://www.google.com/maps?q=-7,0832743,110,6687647" TargetMode="External"/><Relationship Id="rId4677" Type="http://schemas.openxmlformats.org/officeDocument/2006/relationships/hyperlink" Target="https://www.google.com/maps?q=0,0" TargetMode="External"/><Relationship Id="rId3279" Type="http://schemas.openxmlformats.org/officeDocument/2006/relationships/hyperlink" Target="https://www.google.com/maps?q=-6,88583724589628,110,872727595269" TargetMode="External"/><Relationship Id="rId3693" Type="http://schemas.openxmlformats.org/officeDocument/2006/relationships/hyperlink" Target="https://www.google.com/maps?q=-7,7970309,109,9536884" TargetMode="External"/><Relationship Id="rId2295" Type="http://schemas.openxmlformats.org/officeDocument/2006/relationships/hyperlink" Target="https://www.google.com/maps?q=-6,8688411,109,5940718" TargetMode="External"/><Relationship Id="rId3346" Type="http://schemas.openxmlformats.org/officeDocument/2006/relationships/hyperlink" Target="https://www.google.com/maps?q=-6,4826812,110,7188912" TargetMode="External"/><Relationship Id="rId4744" Type="http://schemas.openxmlformats.org/officeDocument/2006/relationships/hyperlink" Target="https://www.google.com/maps?q=0,0" TargetMode="External"/><Relationship Id="rId267" Type="http://schemas.openxmlformats.org/officeDocument/2006/relationships/hyperlink" Target="https://www.google.com/maps?q=-6,6448033,111,0858133" TargetMode="External"/><Relationship Id="rId3760" Type="http://schemas.openxmlformats.org/officeDocument/2006/relationships/hyperlink" Target="https://www.google.com/maps?q=-7,6746492,109,0379966" TargetMode="External"/><Relationship Id="rId4811" Type="http://schemas.openxmlformats.org/officeDocument/2006/relationships/hyperlink" Target="https://www.google.com/maps?q=0,0" TargetMode="External"/><Relationship Id="rId681" Type="http://schemas.openxmlformats.org/officeDocument/2006/relationships/hyperlink" Target="https://www.google.com/maps?q=-7,4542295,109,5234226" TargetMode="External"/><Relationship Id="rId2362" Type="http://schemas.openxmlformats.org/officeDocument/2006/relationships/hyperlink" Target="https://www.google.com/maps?q=-7,0399334,109,3182345" TargetMode="External"/><Relationship Id="rId3413" Type="http://schemas.openxmlformats.org/officeDocument/2006/relationships/hyperlink" Target="https://www.google.com/maps?q=-6,9115468,110,7842397" TargetMode="External"/><Relationship Id="rId334" Type="http://schemas.openxmlformats.org/officeDocument/2006/relationships/hyperlink" Target="https://www.google.com/maps?q=-6,8669926,110,7314231" TargetMode="External"/><Relationship Id="rId2015" Type="http://schemas.openxmlformats.org/officeDocument/2006/relationships/hyperlink" Target="https://www.google.com/maps?q=-6,9473933,110,6126589" TargetMode="External"/><Relationship Id="rId401" Type="http://schemas.openxmlformats.org/officeDocument/2006/relationships/hyperlink" Target="https://www.google.com/maps?q=-7,056633,110,254144" TargetMode="External"/><Relationship Id="rId1031" Type="http://schemas.openxmlformats.org/officeDocument/2006/relationships/hyperlink" Target="https://www.google.com/maps?q=-7,8218117,111,1781233" TargetMode="External"/><Relationship Id="rId4187" Type="http://schemas.openxmlformats.org/officeDocument/2006/relationships/hyperlink" Target="https://www.google.com/maps?q=-7,472615,109,5864417" TargetMode="External"/><Relationship Id="rId4254" Type="http://schemas.openxmlformats.org/officeDocument/2006/relationships/hyperlink" Target="https://www.google.com/maps?q=-7,0310101,110,6893384" TargetMode="External"/><Relationship Id="rId1848" Type="http://schemas.openxmlformats.org/officeDocument/2006/relationships/hyperlink" Target="https://www.google.com/maps?q=-6,4861015,111,0389999" TargetMode="External"/><Relationship Id="rId3270" Type="http://schemas.openxmlformats.org/officeDocument/2006/relationships/hyperlink" Target="https://www.google.com/maps?q=-6,7576555,110,8205303" TargetMode="External"/><Relationship Id="rId4321" Type="http://schemas.openxmlformats.org/officeDocument/2006/relationships/hyperlink" Target="https://www.google.com/maps?q=-6,9199765,110,7114633" TargetMode="External"/><Relationship Id="rId191" Type="http://schemas.openxmlformats.org/officeDocument/2006/relationships/hyperlink" Target="https://www.google.com/maps?q=-7,0450708,111,0961316" TargetMode="External"/><Relationship Id="rId1915" Type="http://schemas.openxmlformats.org/officeDocument/2006/relationships/hyperlink" Target="https://www.google.com/maps?q=-6,409765,110,9265817" TargetMode="External"/><Relationship Id="rId2689" Type="http://schemas.openxmlformats.org/officeDocument/2006/relationships/hyperlink" Target="https://www.google.com/maps?q=-7,5957183,110,2994309" TargetMode="External"/><Relationship Id="rId2756" Type="http://schemas.openxmlformats.org/officeDocument/2006/relationships/hyperlink" Target="https://www.google.com/maps?q=-7,5593716,110,6454655" TargetMode="External"/><Relationship Id="rId3807" Type="http://schemas.openxmlformats.org/officeDocument/2006/relationships/hyperlink" Target="https://www.google.com/maps?q=-7,1065616,111,2159395" TargetMode="External"/><Relationship Id="rId728" Type="http://schemas.openxmlformats.org/officeDocument/2006/relationships/hyperlink" Target="https://www.google.com/maps?q=-7,8308341,109,896342" TargetMode="External"/><Relationship Id="rId1358" Type="http://schemas.openxmlformats.org/officeDocument/2006/relationships/hyperlink" Target="https://www.google.com/maps?q=-7,0589134,110,6143121" TargetMode="External"/><Relationship Id="rId1772" Type="http://schemas.openxmlformats.org/officeDocument/2006/relationships/hyperlink" Target="https://www.google.com/maps?q=-6,745419,111,4462376" TargetMode="External"/><Relationship Id="rId2409" Type="http://schemas.openxmlformats.org/officeDocument/2006/relationships/hyperlink" Target="https://www.google.com/maps?q=-7,107222,109,078556" TargetMode="External"/><Relationship Id="rId64" Type="http://schemas.openxmlformats.org/officeDocument/2006/relationships/hyperlink" Target="https://www.google.com/maps?q=-7,726693,110,8014153" TargetMode="External"/><Relationship Id="rId1425" Type="http://schemas.openxmlformats.org/officeDocument/2006/relationships/hyperlink" Target="https://www.google.com/maps?q=-7,1842099,110,7997705" TargetMode="External"/><Relationship Id="rId2823" Type="http://schemas.openxmlformats.org/officeDocument/2006/relationships/hyperlink" Target="https://www.google.com/maps?q=-6,7665775,110,7130836" TargetMode="External"/><Relationship Id="rId2199" Type="http://schemas.openxmlformats.org/officeDocument/2006/relationships/hyperlink" Target="https://www.google.com/maps?q=-6,9080048,110,1812551" TargetMode="External"/><Relationship Id="rId3597" Type="http://schemas.openxmlformats.org/officeDocument/2006/relationships/hyperlink" Target="https://www.google.com/maps?q=-6,8900197,109,1683378" TargetMode="External"/><Relationship Id="rId4648" Type="http://schemas.openxmlformats.org/officeDocument/2006/relationships/hyperlink" Target="https://www.google.com/maps?q=0,0" TargetMode="External"/><Relationship Id="rId3664" Type="http://schemas.openxmlformats.org/officeDocument/2006/relationships/hyperlink" Target="https://www.google.com/maps?q=-7,40205,109,2855583" TargetMode="External"/><Relationship Id="rId4715" Type="http://schemas.openxmlformats.org/officeDocument/2006/relationships/hyperlink" Target="https://www.google.com/maps?q=0,0" TargetMode="External"/><Relationship Id="rId585" Type="http://schemas.openxmlformats.org/officeDocument/2006/relationships/hyperlink" Target="https://www.google.com/maps?q=-7,6935982,109,2975074" TargetMode="External"/><Relationship Id="rId2266" Type="http://schemas.openxmlformats.org/officeDocument/2006/relationships/hyperlink" Target="https://www.google.com/maps?q=-7,0241539,109,9645184" TargetMode="External"/><Relationship Id="rId2680" Type="http://schemas.openxmlformats.org/officeDocument/2006/relationships/hyperlink" Target="https://www.google.com/maps?q=-7,3968559,110,8706814" TargetMode="External"/><Relationship Id="rId3317" Type="http://schemas.openxmlformats.org/officeDocument/2006/relationships/hyperlink" Target="https://www.google.com/maps?q=-7,258808,109,53629" TargetMode="External"/><Relationship Id="rId3731" Type="http://schemas.openxmlformats.org/officeDocument/2006/relationships/hyperlink" Target="https://www.google.com/maps?q=-7,0684681,109,8333397" TargetMode="External"/><Relationship Id="rId238" Type="http://schemas.openxmlformats.org/officeDocument/2006/relationships/hyperlink" Target="https://www.google.com/maps?q=-7,1871816,111,2543784" TargetMode="External"/><Relationship Id="rId652" Type="http://schemas.openxmlformats.org/officeDocument/2006/relationships/hyperlink" Target="https://www.google.com/maps?q=-7,2780904,109,4215533" TargetMode="External"/><Relationship Id="rId1282" Type="http://schemas.openxmlformats.org/officeDocument/2006/relationships/hyperlink" Target="https://www.google.com/maps?q=-7,3865017,110,9505278" TargetMode="External"/><Relationship Id="rId2333" Type="http://schemas.openxmlformats.org/officeDocument/2006/relationships/hyperlink" Target="https://www.google.com/maps?q=-6,935638,109,4506648" TargetMode="External"/><Relationship Id="rId305" Type="http://schemas.openxmlformats.org/officeDocument/2006/relationships/hyperlink" Target="https://www.google.com/maps?q=-6,8524025,110,6556733" TargetMode="External"/><Relationship Id="rId2400" Type="http://schemas.openxmlformats.org/officeDocument/2006/relationships/hyperlink" Target="https://www.google.com/maps?q=-6,9157875,109,328116" TargetMode="External"/><Relationship Id="rId1002" Type="http://schemas.openxmlformats.org/officeDocument/2006/relationships/hyperlink" Target="https://www.google.com/maps?q=-7,7178733,110,8046044" TargetMode="External"/><Relationship Id="rId4158" Type="http://schemas.openxmlformats.org/officeDocument/2006/relationships/hyperlink" Target="https://www.google.com/maps?q=-6,9416698,110,7064342" TargetMode="External"/><Relationship Id="rId3174" Type="http://schemas.openxmlformats.org/officeDocument/2006/relationships/hyperlink" Target="https://www.google.com/maps?q=-7,0262902,109,9655513" TargetMode="External"/><Relationship Id="rId4572" Type="http://schemas.openxmlformats.org/officeDocument/2006/relationships/hyperlink" Target="https://www.google.com/maps?q=0,0" TargetMode="External"/><Relationship Id="rId1819" Type="http://schemas.openxmlformats.org/officeDocument/2006/relationships/hyperlink" Target="https://www.google.com/maps?q=-6,7434749,110,9532274" TargetMode="External"/><Relationship Id="rId4225" Type="http://schemas.openxmlformats.org/officeDocument/2006/relationships/hyperlink" Target="https://www.google.com/maps?q=-7,2649301,108,9832058" TargetMode="External"/><Relationship Id="rId2190" Type="http://schemas.openxmlformats.org/officeDocument/2006/relationships/hyperlink" Target="https://www.google.com/maps?q=-7,1245295,110,3408609" TargetMode="External"/><Relationship Id="rId3241" Type="http://schemas.openxmlformats.org/officeDocument/2006/relationships/hyperlink" Target="https://www.google.com/maps?q=-6,8928712,110,7555659" TargetMode="External"/><Relationship Id="rId162" Type="http://schemas.openxmlformats.org/officeDocument/2006/relationships/hyperlink" Target="https://www.google.com/maps?q=-7,2362379,111,4372502" TargetMode="External"/><Relationship Id="rId979" Type="http://schemas.openxmlformats.org/officeDocument/2006/relationships/hyperlink" Target="https://www.google.com/maps?q=-7,6804952,110,8907256" TargetMode="External"/><Relationship Id="rId4082" Type="http://schemas.openxmlformats.org/officeDocument/2006/relationships/hyperlink" Target="https://www.google.com/maps?q=-7,25088,109,7499716" TargetMode="External"/><Relationship Id="rId1676" Type="http://schemas.openxmlformats.org/officeDocument/2006/relationships/hyperlink" Target="https://www.google.com/maps?q=-7,2315174,111,4182171" TargetMode="External"/><Relationship Id="rId2727" Type="http://schemas.openxmlformats.org/officeDocument/2006/relationships/hyperlink" Target="https://www.google.com/maps?q=-7,01699,109,8356333" TargetMode="External"/><Relationship Id="rId1329" Type="http://schemas.openxmlformats.org/officeDocument/2006/relationships/hyperlink" Target="https://www.google.com/maps?q=-7,0402467,110,9244667" TargetMode="External"/><Relationship Id="rId1743" Type="http://schemas.openxmlformats.org/officeDocument/2006/relationships/hyperlink" Target="https://www.google.com/maps?q=-6,9986701,111,4954941" TargetMode="External"/><Relationship Id="rId4899" Type="http://schemas.openxmlformats.org/officeDocument/2006/relationships/hyperlink" Target="https://www.google.com/maps?q=NULL,NULL" TargetMode="External"/><Relationship Id="rId35" Type="http://schemas.openxmlformats.org/officeDocument/2006/relationships/hyperlink" Target="https://www.google.com/maps?q=-7,6657409,109,4130714" TargetMode="External"/><Relationship Id="rId1810" Type="http://schemas.openxmlformats.org/officeDocument/2006/relationships/hyperlink" Target="https://www.google.com/maps?q=-6,7410048,111,0048492" TargetMode="External"/><Relationship Id="rId3568" Type="http://schemas.openxmlformats.org/officeDocument/2006/relationships/hyperlink" Target="https://www.google.com/maps?q=-7,2542575,110,1842911" TargetMode="External"/><Relationship Id="rId3982" Type="http://schemas.openxmlformats.org/officeDocument/2006/relationships/hyperlink" Target="https://www.google.com/maps?q=-6,9123116,110,9723967" TargetMode="External"/><Relationship Id="rId4619" Type="http://schemas.openxmlformats.org/officeDocument/2006/relationships/hyperlink" Target="https://www.google.com/maps?q=0,0" TargetMode="External"/><Relationship Id="rId489" Type="http://schemas.openxmlformats.org/officeDocument/2006/relationships/hyperlink" Target="https://www.google.com/maps?q=-7,0043991,110,1896914" TargetMode="External"/><Relationship Id="rId2584" Type="http://schemas.openxmlformats.org/officeDocument/2006/relationships/hyperlink" Target="https://www.google.com/maps?q=-7,582311,110,8523727" TargetMode="External"/><Relationship Id="rId3635" Type="http://schemas.openxmlformats.org/officeDocument/2006/relationships/hyperlink" Target="https://www.google.com/maps?q=-7,7990901,110,8658604" TargetMode="External"/><Relationship Id="rId556" Type="http://schemas.openxmlformats.org/officeDocument/2006/relationships/hyperlink" Target="https://www.google.com/maps?q=-7,1806055,108,8014265" TargetMode="External"/><Relationship Id="rId1186" Type="http://schemas.openxmlformats.org/officeDocument/2006/relationships/hyperlink" Target="https://www.google.com/maps?q=-7,4571792,110,8852834" TargetMode="External"/><Relationship Id="rId2237" Type="http://schemas.openxmlformats.org/officeDocument/2006/relationships/hyperlink" Target="https://www.google.com/maps?q=-6,9918246,110,1467408" TargetMode="External"/><Relationship Id="rId209" Type="http://schemas.openxmlformats.org/officeDocument/2006/relationships/hyperlink" Target="https://www.google.com/maps?q=-7,1888409,111,4145922" TargetMode="External"/><Relationship Id="rId970" Type="http://schemas.openxmlformats.org/officeDocument/2006/relationships/hyperlink" Target="https://www.google.com/maps?q=-7,6687268,110,8568851" TargetMode="External"/><Relationship Id="rId1253" Type="http://schemas.openxmlformats.org/officeDocument/2006/relationships/hyperlink" Target="https://www.google.com/maps?q=-7,3847211,111,1341276" TargetMode="External"/><Relationship Id="rId2651" Type="http://schemas.openxmlformats.org/officeDocument/2006/relationships/hyperlink" Target="https://www.google.com/maps?q=-7,6988582,110,5748269" TargetMode="External"/><Relationship Id="rId3702" Type="http://schemas.openxmlformats.org/officeDocument/2006/relationships/hyperlink" Target="https://www.google.com/maps?q=-6,8680041,111,2154858" TargetMode="External"/><Relationship Id="rId623" Type="http://schemas.openxmlformats.org/officeDocument/2006/relationships/hyperlink" Target="https://www.google.com/maps?q=-7,4086,109,219975" TargetMode="External"/><Relationship Id="rId2304" Type="http://schemas.openxmlformats.org/officeDocument/2006/relationships/hyperlink" Target="https://www.google.com/maps?q=-6,9105363,109,5738673" TargetMode="External"/><Relationship Id="rId1320" Type="http://schemas.openxmlformats.org/officeDocument/2006/relationships/hyperlink" Target="https://www.google.com/maps?q=-7,5147449,111,0954043" TargetMode="External"/><Relationship Id="rId4476" Type="http://schemas.openxmlformats.org/officeDocument/2006/relationships/hyperlink" Target="https://www.google.com/maps?q=-7,4509232,109,3098015" TargetMode="External"/><Relationship Id="rId4890" Type="http://schemas.openxmlformats.org/officeDocument/2006/relationships/hyperlink" Target="https://www.google.com/maps?q=NULL,NULL" TargetMode="External"/><Relationship Id="rId3078" Type="http://schemas.openxmlformats.org/officeDocument/2006/relationships/hyperlink" Target="https://www.google.com/maps?q=-7,565856,110,667072" TargetMode="External"/><Relationship Id="rId3492" Type="http://schemas.openxmlformats.org/officeDocument/2006/relationships/hyperlink" Target="https://www.google.com/maps?q=-6,766624,111,2973578" TargetMode="External"/><Relationship Id="rId4129" Type="http://schemas.openxmlformats.org/officeDocument/2006/relationships/hyperlink" Target="https://www.google.com/maps?q=-6,6681745,111,0767785" TargetMode="External"/><Relationship Id="rId4543" Type="http://schemas.openxmlformats.org/officeDocument/2006/relationships/hyperlink" Target="https://www.google.com/maps?q=0,0" TargetMode="External"/><Relationship Id="rId2094" Type="http://schemas.openxmlformats.org/officeDocument/2006/relationships/hyperlink" Target="https://www.google.com/maps?q=-6,8351817,110,7152315" TargetMode="External"/><Relationship Id="rId3145" Type="http://schemas.openxmlformats.org/officeDocument/2006/relationships/hyperlink" Target="https://www.google.com/maps?q=-7,8177921,110,9965946" TargetMode="External"/><Relationship Id="rId4610" Type="http://schemas.openxmlformats.org/officeDocument/2006/relationships/hyperlink" Target="https://www.google.com/maps?q=0,0" TargetMode="External"/><Relationship Id="rId480" Type="http://schemas.openxmlformats.org/officeDocument/2006/relationships/hyperlink" Target="https://www.google.com/maps?q=-6,9620567,110,1817626" TargetMode="External"/><Relationship Id="rId2161" Type="http://schemas.openxmlformats.org/officeDocument/2006/relationships/hyperlink" Target="https://www.google.com/maps?q=-7,0961027,110,0429928" TargetMode="External"/><Relationship Id="rId3212" Type="http://schemas.openxmlformats.org/officeDocument/2006/relationships/hyperlink" Target="https://www.google.com/maps?q=-7,2075388,111,452269" TargetMode="External"/><Relationship Id="rId133" Type="http://schemas.openxmlformats.org/officeDocument/2006/relationships/hyperlink" Target="https://www.google.com/maps?q=-7,4348783,109,4547056" TargetMode="External"/><Relationship Id="rId200" Type="http://schemas.openxmlformats.org/officeDocument/2006/relationships/hyperlink" Target="https://www.google.com/maps?q=-7,1796458,111,4601403" TargetMode="External"/><Relationship Id="rId2978" Type="http://schemas.openxmlformats.org/officeDocument/2006/relationships/hyperlink" Target="https://www.google.com/maps?q=-6,8392406,110,6377951" TargetMode="External"/><Relationship Id="rId1994" Type="http://schemas.openxmlformats.org/officeDocument/2006/relationships/hyperlink" Target="https://www.google.com/maps?q=-6,9960377,110,5840712" TargetMode="External"/><Relationship Id="rId1647" Type="http://schemas.openxmlformats.org/officeDocument/2006/relationships/hyperlink" Target="https://www.google.com/maps?q=-7,0402632,111,3894783" TargetMode="External"/><Relationship Id="rId4053" Type="http://schemas.openxmlformats.org/officeDocument/2006/relationships/hyperlink" Target="https://www.google.com/maps?q=-7,5249371,109,2809628" TargetMode="External"/><Relationship Id="rId1714" Type="http://schemas.openxmlformats.org/officeDocument/2006/relationships/hyperlink" Target="https://www.google.com/maps?q=-7,0619033,111,2717583" TargetMode="External"/><Relationship Id="rId4120" Type="http://schemas.openxmlformats.org/officeDocument/2006/relationships/hyperlink" Target="https://www.google.com/maps?q=-6,5440449,110,9395194" TargetMode="External"/><Relationship Id="rId2488" Type="http://schemas.openxmlformats.org/officeDocument/2006/relationships/hyperlink" Target="https://www.google.com/maps?q=-7,2876686,109,0289465" TargetMode="External"/><Relationship Id="rId3886" Type="http://schemas.openxmlformats.org/officeDocument/2006/relationships/hyperlink" Target="https://www.google.com/maps?q=-7,1131992,111,5732063" TargetMode="External"/><Relationship Id="rId4937" Type="http://schemas.openxmlformats.org/officeDocument/2006/relationships/hyperlink" Target="https://www.google.com/maps?q=NULL,NULL" TargetMode="External"/><Relationship Id="rId3539" Type="http://schemas.openxmlformats.org/officeDocument/2006/relationships/hyperlink" Target="https://www.google.com/maps?q=-6,5062818,110,6917601" TargetMode="External"/><Relationship Id="rId3953" Type="http://schemas.openxmlformats.org/officeDocument/2006/relationships/hyperlink" Target="https://www.google.com/maps?q=-7,6817445,109,2121469" TargetMode="External"/><Relationship Id="rId874" Type="http://schemas.openxmlformats.org/officeDocument/2006/relationships/hyperlink" Target="https://www.google.com/maps?q=-7,673054,110,646269" TargetMode="External"/><Relationship Id="rId2555" Type="http://schemas.openxmlformats.org/officeDocument/2006/relationships/hyperlink" Target="https://www.google.com/maps?q=-7,369639,109,122258" TargetMode="External"/><Relationship Id="rId3606" Type="http://schemas.openxmlformats.org/officeDocument/2006/relationships/hyperlink" Target="https://www.google.com/maps?q=-6,8845777,109,2053285" TargetMode="External"/><Relationship Id="rId527" Type="http://schemas.openxmlformats.org/officeDocument/2006/relationships/hyperlink" Target="https://www.google.com/maps?q=-6,8935424,109,4572506" TargetMode="External"/><Relationship Id="rId941" Type="http://schemas.openxmlformats.org/officeDocument/2006/relationships/hyperlink" Target="https://www.google.com/maps?q=-7,6760792,110,5557964" TargetMode="External"/><Relationship Id="rId1157" Type="http://schemas.openxmlformats.org/officeDocument/2006/relationships/hyperlink" Target="https://www.google.com/maps?q=-7,4826979,110,9682285" TargetMode="External"/><Relationship Id="rId1571" Type="http://schemas.openxmlformats.org/officeDocument/2006/relationships/hyperlink" Target="https://www.google.com/maps?q=-6,939983,111,3697929" TargetMode="External"/><Relationship Id="rId2208" Type="http://schemas.openxmlformats.org/officeDocument/2006/relationships/hyperlink" Target="https://www.google.com/maps?q=-6,9237734,110,1390795" TargetMode="External"/><Relationship Id="rId2622" Type="http://schemas.openxmlformats.org/officeDocument/2006/relationships/hyperlink" Target="https://www.google.com/maps?q=-7,2567521,109,015962" TargetMode="External"/><Relationship Id="rId1224" Type="http://schemas.openxmlformats.org/officeDocument/2006/relationships/hyperlink" Target="https://www.google.com/maps?q=-7,4255586,111,0805745" TargetMode="External"/><Relationship Id="rId4794" Type="http://schemas.openxmlformats.org/officeDocument/2006/relationships/hyperlink" Target="https://www.google.com/maps?q=0,0" TargetMode="External"/><Relationship Id="rId3396" Type="http://schemas.openxmlformats.org/officeDocument/2006/relationships/hyperlink" Target="https://www.google.com/maps?q=-6,7840018,110,9084852" TargetMode="External"/><Relationship Id="rId4447" Type="http://schemas.openxmlformats.org/officeDocument/2006/relationships/hyperlink" Target="https://www.google.com/maps?q=-7,2940702,110,6545835" TargetMode="External"/><Relationship Id="rId3049" Type="http://schemas.openxmlformats.org/officeDocument/2006/relationships/hyperlink" Target="https://www.google.com/maps?q=-7,4115854,110,9467351" TargetMode="External"/><Relationship Id="rId3463" Type="http://schemas.openxmlformats.org/officeDocument/2006/relationships/hyperlink" Target="https://www.google.com/maps?q=-7,5803764,110,9290109" TargetMode="External"/><Relationship Id="rId4861" Type="http://schemas.openxmlformats.org/officeDocument/2006/relationships/hyperlink" Target="https://www.google.com/maps?q=NULL,NULL" TargetMode="External"/><Relationship Id="rId384" Type="http://schemas.openxmlformats.org/officeDocument/2006/relationships/hyperlink" Target="https://www.google.com/maps?q=-6,9347455,110,0709879" TargetMode="External"/><Relationship Id="rId2065" Type="http://schemas.openxmlformats.org/officeDocument/2006/relationships/hyperlink" Target="https://www.google.com/maps?q=-6,87029,110,8100139" TargetMode="External"/><Relationship Id="rId3116" Type="http://schemas.openxmlformats.org/officeDocument/2006/relationships/hyperlink" Target="https://www.google.com/maps?q=-6,9131156,110,7595478" TargetMode="External"/><Relationship Id="rId4514" Type="http://schemas.openxmlformats.org/officeDocument/2006/relationships/hyperlink" Target="https://www.google.com/maps?q=0,0" TargetMode="External"/><Relationship Id="rId1081" Type="http://schemas.openxmlformats.org/officeDocument/2006/relationships/hyperlink" Target="https://www.google.com/maps?q=-7,5619518,111,010796" TargetMode="External"/><Relationship Id="rId3530" Type="http://schemas.openxmlformats.org/officeDocument/2006/relationships/hyperlink" Target="https://www.google.com/maps?q=-7,8011563,110,7733089" TargetMode="External"/><Relationship Id="rId451" Type="http://schemas.openxmlformats.org/officeDocument/2006/relationships/hyperlink" Target="https://www.google.com/maps?q=-7,045992,110,1217671" TargetMode="External"/><Relationship Id="rId2132" Type="http://schemas.openxmlformats.org/officeDocument/2006/relationships/hyperlink" Target="https://www.google.com/maps?q=-7,485359,110,644271" TargetMode="External"/><Relationship Id="rId104" Type="http://schemas.openxmlformats.org/officeDocument/2006/relationships/hyperlink" Target="https://www.google.com/maps?q=-7,1171045,111,055967" TargetMode="External"/><Relationship Id="rId1898" Type="http://schemas.openxmlformats.org/officeDocument/2006/relationships/hyperlink" Target="https://www.google.com/maps?q=-6,7416194,111,2168087" TargetMode="External"/><Relationship Id="rId2949" Type="http://schemas.openxmlformats.org/officeDocument/2006/relationships/hyperlink" Target="https://www.google.com/maps?q=-6,9715234,110,7373126" TargetMode="External"/><Relationship Id="rId4371" Type="http://schemas.openxmlformats.org/officeDocument/2006/relationships/hyperlink" Target="https://www.google.com/maps?q=-6,9457372,111,0741897" TargetMode="External"/><Relationship Id="rId1965" Type="http://schemas.openxmlformats.org/officeDocument/2006/relationships/hyperlink" Target="https://www.google.com/maps?q=-7,0405277,110,5806889" TargetMode="External"/><Relationship Id="rId4024" Type="http://schemas.openxmlformats.org/officeDocument/2006/relationships/hyperlink" Target="https://www.google.com/maps?q=-6,9276068,109,1640509" TargetMode="External"/><Relationship Id="rId1618" Type="http://schemas.openxmlformats.org/officeDocument/2006/relationships/hyperlink" Target="https://www.google.com/maps?q=-7,2363066,111,5080011" TargetMode="External"/><Relationship Id="rId3040" Type="http://schemas.openxmlformats.org/officeDocument/2006/relationships/hyperlink" Target="https://www.google.com/maps?q=-7,0394817,111,346165" TargetMode="External"/><Relationship Id="rId3857" Type="http://schemas.openxmlformats.org/officeDocument/2006/relationships/hyperlink" Target="https://www.google.com/maps?q=-7,2594492,109,008186" TargetMode="External"/><Relationship Id="rId4908" Type="http://schemas.openxmlformats.org/officeDocument/2006/relationships/hyperlink" Target="https://www.google.com/maps?q=NULL,NULL" TargetMode="External"/><Relationship Id="rId778" Type="http://schemas.openxmlformats.org/officeDocument/2006/relationships/hyperlink" Target="https://www.google.com/maps?q=-7,6111823,110,273837" TargetMode="External"/><Relationship Id="rId2459" Type="http://schemas.openxmlformats.org/officeDocument/2006/relationships/hyperlink" Target="https://www.google.com/maps?q=-6,9008347,109,0426909" TargetMode="External"/><Relationship Id="rId2873" Type="http://schemas.openxmlformats.org/officeDocument/2006/relationships/hyperlink" Target="https://www.google.com/maps?q=-7,4661373,111,0179432" TargetMode="External"/><Relationship Id="rId3924" Type="http://schemas.openxmlformats.org/officeDocument/2006/relationships/hyperlink" Target="https://www.google.com/maps?q=-7,1635376,110,6317949" TargetMode="External"/><Relationship Id="rId845" Type="http://schemas.openxmlformats.org/officeDocument/2006/relationships/hyperlink" Target="https://www.google.com/maps?q=-7,3995427,110,7695444" TargetMode="External"/><Relationship Id="rId1475" Type="http://schemas.openxmlformats.org/officeDocument/2006/relationships/hyperlink" Target="https://www.google.com/maps?q=-7,1025577,111,117096" TargetMode="External"/><Relationship Id="rId2526" Type="http://schemas.openxmlformats.org/officeDocument/2006/relationships/hyperlink" Target="https://www.google.com/maps?q=-6,9929866,108,9134146" TargetMode="External"/><Relationship Id="rId1128" Type="http://schemas.openxmlformats.org/officeDocument/2006/relationships/hyperlink" Target="https://www.google.com/maps?q=-7,4342763,111,0437714" TargetMode="External"/><Relationship Id="rId1542" Type="http://schemas.openxmlformats.org/officeDocument/2006/relationships/hyperlink" Target="https://www.google.com/maps?q=-6,9413098,111,3270255" TargetMode="External"/><Relationship Id="rId2940" Type="http://schemas.openxmlformats.org/officeDocument/2006/relationships/hyperlink" Target="https://www.google.com/maps?q=-6,8737066,110,7159198" TargetMode="External"/><Relationship Id="rId4698" Type="http://schemas.openxmlformats.org/officeDocument/2006/relationships/hyperlink" Target="https://www.google.com/maps?q=NULL,NULL" TargetMode="External"/><Relationship Id="rId912" Type="http://schemas.openxmlformats.org/officeDocument/2006/relationships/hyperlink" Target="https://www.google.com/maps?q=-7,5937273,110,6669358" TargetMode="External"/><Relationship Id="rId4765" Type="http://schemas.openxmlformats.org/officeDocument/2006/relationships/hyperlink" Target="https://www.google.com/maps?q=0,0" TargetMode="External"/><Relationship Id="rId288" Type="http://schemas.openxmlformats.org/officeDocument/2006/relationships/hyperlink" Target="https://www.google.com/maps?q=-7,0339417,110,5866009" TargetMode="External"/><Relationship Id="rId3367" Type="http://schemas.openxmlformats.org/officeDocument/2006/relationships/hyperlink" Target="https://www.google.com/maps?q=-7,7693651,110,7599316" TargetMode="External"/><Relationship Id="rId3781" Type="http://schemas.openxmlformats.org/officeDocument/2006/relationships/hyperlink" Target="https://www.google.com/maps?q=-7,7156425,109,7638869" TargetMode="External"/><Relationship Id="rId4418" Type="http://schemas.openxmlformats.org/officeDocument/2006/relationships/hyperlink" Target="https://www.google.com/maps?q=-6,9384082,111,1838253" TargetMode="External"/><Relationship Id="rId4832" Type="http://schemas.openxmlformats.org/officeDocument/2006/relationships/hyperlink" Target="https://www.google.com/maps?q=NULL,NULL" TargetMode="External"/><Relationship Id="rId2383" Type="http://schemas.openxmlformats.org/officeDocument/2006/relationships/hyperlink" Target="https://www.google.com/maps?q=-7,1223286,109,3058279" TargetMode="External"/><Relationship Id="rId3434" Type="http://schemas.openxmlformats.org/officeDocument/2006/relationships/hyperlink" Target="https://www.google.com/maps?q=-7,4524611,109,4878756" TargetMode="External"/><Relationship Id="rId355" Type="http://schemas.openxmlformats.org/officeDocument/2006/relationships/hyperlink" Target="https://www.google.com/maps?q=-6,7925569,110,6741719" TargetMode="External"/><Relationship Id="rId2036" Type="http://schemas.openxmlformats.org/officeDocument/2006/relationships/hyperlink" Target="https://www.google.com/maps?q=-6,926174,110,7445806" TargetMode="External"/><Relationship Id="rId2450" Type="http://schemas.openxmlformats.org/officeDocument/2006/relationships/hyperlink" Target="https://www.google.com/maps?q=-7,0206169,109,0750889" TargetMode="External"/><Relationship Id="rId3501" Type="http://schemas.openxmlformats.org/officeDocument/2006/relationships/hyperlink" Target="https://www.google.com/maps?q=-6,7879354,110,8114398" TargetMode="External"/><Relationship Id="rId422" Type="http://schemas.openxmlformats.org/officeDocument/2006/relationships/hyperlink" Target="https://www.google.com/maps?q=-6,889783,110,1705561" TargetMode="External"/><Relationship Id="rId1052" Type="http://schemas.openxmlformats.org/officeDocument/2006/relationships/hyperlink" Target="https://www.google.com/maps?q=-7,5955988,110,9643751" TargetMode="External"/><Relationship Id="rId2103" Type="http://schemas.openxmlformats.org/officeDocument/2006/relationships/hyperlink" Target="https://www.google.com/maps?q=-6,8019082,110,6490472" TargetMode="External"/><Relationship Id="rId4275" Type="http://schemas.openxmlformats.org/officeDocument/2006/relationships/hyperlink" Target="https://www.google.com/maps?q=-7,1387527,111,2295901" TargetMode="External"/><Relationship Id="rId1869" Type="http://schemas.openxmlformats.org/officeDocument/2006/relationships/hyperlink" Target="https://www.google.com/maps?q=-6,4341153,110,9950352" TargetMode="External"/><Relationship Id="rId3291" Type="http://schemas.openxmlformats.org/officeDocument/2006/relationships/hyperlink" Target="https://www.google.com/maps?q=-7,111305,110,824595" TargetMode="External"/><Relationship Id="rId1936" Type="http://schemas.openxmlformats.org/officeDocument/2006/relationships/hyperlink" Target="https://www.google.com/maps?q=-7,0648146,110,5201676" TargetMode="External"/><Relationship Id="rId4342" Type="http://schemas.openxmlformats.org/officeDocument/2006/relationships/hyperlink" Target="https://www.google.com/maps?q=-7,0204766,111,2098824" TargetMode="External"/><Relationship Id="rId3011" Type="http://schemas.openxmlformats.org/officeDocument/2006/relationships/hyperlink" Target="https://www.google.com/maps?q=-7,7546277,110,8164896" TargetMode="External"/><Relationship Id="rId2777" Type="http://schemas.openxmlformats.org/officeDocument/2006/relationships/hyperlink" Target="https://www.google.com/maps?q=-7,393311,110,6224575" TargetMode="External"/><Relationship Id="rId749" Type="http://schemas.openxmlformats.org/officeDocument/2006/relationships/hyperlink" Target="https://www.google.com/maps?q=-7,2845447,109,852143" TargetMode="External"/><Relationship Id="rId1379" Type="http://schemas.openxmlformats.org/officeDocument/2006/relationships/hyperlink" Target="https://www.google.com/maps?q=-7,12105,110,6587117" TargetMode="External"/><Relationship Id="rId3828" Type="http://schemas.openxmlformats.org/officeDocument/2006/relationships/hyperlink" Target="https://www.google.com/maps?q=-7,1748114,111,1029865" TargetMode="External"/><Relationship Id="rId1793" Type="http://schemas.openxmlformats.org/officeDocument/2006/relationships/hyperlink" Target="https://www.google.com/maps?q=-6,8560712,111,402888" TargetMode="External"/><Relationship Id="rId2844" Type="http://schemas.openxmlformats.org/officeDocument/2006/relationships/hyperlink" Target="https://www.google.com/maps?q=-7,9985085,110,8353781" TargetMode="External"/><Relationship Id="rId85" Type="http://schemas.openxmlformats.org/officeDocument/2006/relationships/hyperlink" Target="https://www.google.com/maps?q=-7,727942,111,0719169" TargetMode="External"/><Relationship Id="rId816" Type="http://schemas.openxmlformats.org/officeDocument/2006/relationships/hyperlink" Target="https://www.google.com/maps?q=-7,3140936,110,7623253" TargetMode="External"/><Relationship Id="rId1446" Type="http://schemas.openxmlformats.org/officeDocument/2006/relationships/hyperlink" Target="https://www.google.com/maps?q=-7,0871638,110,8226175" TargetMode="External"/><Relationship Id="rId1860" Type="http://schemas.openxmlformats.org/officeDocument/2006/relationships/hyperlink" Target="https://www.google.com/maps?q=-6,7091677,111,0325482" TargetMode="External"/><Relationship Id="rId2911" Type="http://schemas.openxmlformats.org/officeDocument/2006/relationships/hyperlink" Target="https://www.google.com/maps?q=-6,9400629,110,682133" TargetMode="External"/><Relationship Id="rId1513" Type="http://schemas.openxmlformats.org/officeDocument/2006/relationships/hyperlink" Target="https://www.google.com/maps?q=-7,051086,110,8676772" TargetMode="External"/><Relationship Id="rId4669" Type="http://schemas.openxmlformats.org/officeDocument/2006/relationships/hyperlink" Target="https://www.google.com/maps?q=0,0" TargetMode="External"/><Relationship Id="rId3685" Type="http://schemas.openxmlformats.org/officeDocument/2006/relationships/hyperlink" Target="https://www.google.com/maps?q=-7,3117293,108,7826161" TargetMode="External"/><Relationship Id="rId4736" Type="http://schemas.openxmlformats.org/officeDocument/2006/relationships/hyperlink" Target="https://www.google.com/maps?q=0,0" TargetMode="External"/><Relationship Id="rId2287" Type="http://schemas.openxmlformats.org/officeDocument/2006/relationships/hyperlink" Target="https://www.google.com/maps?q=-6,9436043,109,6652849" TargetMode="External"/><Relationship Id="rId3338" Type="http://schemas.openxmlformats.org/officeDocument/2006/relationships/hyperlink" Target="https://www.google.com/maps?q=-6,5577525,111,0565044" TargetMode="External"/><Relationship Id="rId3752" Type="http://schemas.openxmlformats.org/officeDocument/2006/relationships/hyperlink" Target="https://www.google.com/maps?q=-7,8010272,109,7912486" TargetMode="External"/><Relationship Id="rId259" Type="http://schemas.openxmlformats.org/officeDocument/2006/relationships/hyperlink" Target="https://www.google.com/maps?q=-6,7385679,111,6697023" TargetMode="External"/><Relationship Id="rId673" Type="http://schemas.openxmlformats.org/officeDocument/2006/relationships/hyperlink" Target="https://www.google.com/maps?q=-7,4118201,109,7965949" TargetMode="External"/><Relationship Id="rId2354" Type="http://schemas.openxmlformats.org/officeDocument/2006/relationships/hyperlink" Target="https://www.google.com/maps?q=-7,0848275,109,3959046" TargetMode="External"/><Relationship Id="rId3405" Type="http://schemas.openxmlformats.org/officeDocument/2006/relationships/hyperlink" Target="https://www.google.com/maps?q=-7,1136666,111,1541288" TargetMode="External"/><Relationship Id="rId4803" Type="http://schemas.openxmlformats.org/officeDocument/2006/relationships/hyperlink" Target="https://www.google.com/maps?q=0,0" TargetMode="External"/><Relationship Id="rId326" Type="http://schemas.openxmlformats.org/officeDocument/2006/relationships/hyperlink" Target="https://www.google.com/maps?q=-6,873068,110,7336489" TargetMode="External"/><Relationship Id="rId1370" Type="http://schemas.openxmlformats.org/officeDocument/2006/relationships/hyperlink" Target="https://www.google.com/maps?q=-7,0980968,110,6495609" TargetMode="External"/><Relationship Id="rId2007" Type="http://schemas.openxmlformats.org/officeDocument/2006/relationships/hyperlink" Target="https://www.google.com/maps?q=-6,9225459,110,5801065" TargetMode="External"/><Relationship Id="rId740" Type="http://schemas.openxmlformats.org/officeDocument/2006/relationships/hyperlink" Target="https://www.google.com/maps?q=-7,5067387,109,821615" TargetMode="External"/><Relationship Id="rId1023" Type="http://schemas.openxmlformats.org/officeDocument/2006/relationships/hyperlink" Target="https://www.google.com/maps?q=-7,7868694,111,240622" TargetMode="External"/><Relationship Id="rId2421" Type="http://schemas.openxmlformats.org/officeDocument/2006/relationships/hyperlink" Target="https://www.google.com/maps?q=-7,1071978,109,0290413" TargetMode="External"/><Relationship Id="rId4179" Type="http://schemas.openxmlformats.org/officeDocument/2006/relationships/hyperlink" Target="https://www.google.com/maps?q=-6,9926816,110,5765488" TargetMode="External"/><Relationship Id="rId4593" Type="http://schemas.openxmlformats.org/officeDocument/2006/relationships/hyperlink" Target="https://www.google.com/maps?q=0,0" TargetMode="External"/><Relationship Id="rId3195" Type="http://schemas.openxmlformats.org/officeDocument/2006/relationships/hyperlink" Target="https://www.google.com/maps?q=-6,758238,111,2162256" TargetMode="External"/><Relationship Id="rId4246" Type="http://schemas.openxmlformats.org/officeDocument/2006/relationships/hyperlink" Target="https://www.google.com/maps?q=-7,2696915,109,4505115" TargetMode="External"/><Relationship Id="rId4660" Type="http://schemas.openxmlformats.org/officeDocument/2006/relationships/hyperlink" Target="https://www.google.com/maps?q=0,0" TargetMode="External"/><Relationship Id="rId3262" Type="http://schemas.openxmlformats.org/officeDocument/2006/relationships/hyperlink" Target="https://www.google.com/maps?q=-6,8246883,110,8228267" TargetMode="External"/><Relationship Id="rId4313" Type="http://schemas.openxmlformats.org/officeDocument/2006/relationships/hyperlink" Target="https://www.google.com/maps?q=-6,5769363,110,7760884" TargetMode="External"/><Relationship Id="rId183" Type="http://schemas.openxmlformats.org/officeDocument/2006/relationships/hyperlink" Target="https://www.google.com/maps?q=-7,0142971,111,317542" TargetMode="External"/><Relationship Id="rId1907" Type="http://schemas.openxmlformats.org/officeDocument/2006/relationships/hyperlink" Target="https://www.google.com/maps?q=-6,7248866,110,6822221" TargetMode="External"/><Relationship Id="rId250" Type="http://schemas.openxmlformats.org/officeDocument/2006/relationships/hyperlink" Target="https://www.google.com/maps?q=-7,0175492,111,6110567" TargetMode="External"/><Relationship Id="rId1697" Type="http://schemas.openxmlformats.org/officeDocument/2006/relationships/hyperlink" Target="https://www.google.com/maps?q=-7,0795748,111,2712039" TargetMode="External"/><Relationship Id="rId2748" Type="http://schemas.openxmlformats.org/officeDocument/2006/relationships/hyperlink" Target="https://www.google.com/maps?q=-7,2775804,109,4268751" TargetMode="External"/><Relationship Id="rId1764" Type="http://schemas.openxmlformats.org/officeDocument/2006/relationships/hyperlink" Target="https://www.google.com/maps?q=-6,7696466,111,5781758" TargetMode="External"/><Relationship Id="rId2815" Type="http://schemas.openxmlformats.org/officeDocument/2006/relationships/hyperlink" Target="https://www.google.com/maps?q=-7,8275687,111,1270298" TargetMode="External"/><Relationship Id="rId4170" Type="http://schemas.openxmlformats.org/officeDocument/2006/relationships/hyperlink" Target="https://www.google.com/maps?q=-7,2457436,111,0640121" TargetMode="External"/><Relationship Id="rId56" Type="http://schemas.openxmlformats.org/officeDocument/2006/relationships/hyperlink" Target="https://www.google.com/maps?q=-7,7379245,110,7417857" TargetMode="External"/><Relationship Id="rId1417" Type="http://schemas.openxmlformats.org/officeDocument/2006/relationships/hyperlink" Target="https://www.google.com/maps?q=-7,0156359,110,8739864" TargetMode="External"/><Relationship Id="rId1831" Type="http://schemas.openxmlformats.org/officeDocument/2006/relationships/hyperlink" Target="https://www.google.com/maps?q=-6,6597518,110,9680668" TargetMode="External"/><Relationship Id="rId3589" Type="http://schemas.openxmlformats.org/officeDocument/2006/relationships/hyperlink" Target="https://www.google.com/maps?q=-6,8636717,109,1695653" TargetMode="External"/><Relationship Id="rId577" Type="http://schemas.openxmlformats.org/officeDocument/2006/relationships/hyperlink" Target="https://www.google.com/maps?q=-7,3270751,108,7378689" TargetMode="External"/><Relationship Id="rId2258" Type="http://schemas.openxmlformats.org/officeDocument/2006/relationships/hyperlink" Target="https://www.google.com/maps?q=-7,05222,109,90446" TargetMode="External"/><Relationship Id="rId3656" Type="http://schemas.openxmlformats.org/officeDocument/2006/relationships/hyperlink" Target="https://www.google.com/maps?q=-7,4305033,109,2876783" TargetMode="External"/><Relationship Id="rId4707" Type="http://schemas.openxmlformats.org/officeDocument/2006/relationships/hyperlink" Target="https://www.google.com/maps?q=0,0" TargetMode="External"/><Relationship Id="rId991" Type="http://schemas.openxmlformats.org/officeDocument/2006/relationships/hyperlink" Target="https://www.google.com/maps?q=-7,6978576,110,837901" TargetMode="External"/><Relationship Id="rId2672" Type="http://schemas.openxmlformats.org/officeDocument/2006/relationships/hyperlink" Target="https://www.google.com/maps?q=-7,7031,110,8513" TargetMode="External"/><Relationship Id="rId3309" Type="http://schemas.openxmlformats.org/officeDocument/2006/relationships/hyperlink" Target="https://www.google.com/maps?q=-6,7583972,110,8589882" TargetMode="External"/><Relationship Id="rId3723" Type="http://schemas.openxmlformats.org/officeDocument/2006/relationships/hyperlink" Target="https://www.google.com/maps?q=-7,0350457,111,1750096" TargetMode="External"/><Relationship Id="rId644" Type="http://schemas.openxmlformats.org/officeDocument/2006/relationships/hyperlink" Target="https://www.google.com/maps?q=-7,3520699,109,315116" TargetMode="External"/><Relationship Id="rId1274" Type="http://schemas.openxmlformats.org/officeDocument/2006/relationships/hyperlink" Target="https://www.google.com/maps?q=-7,3250654,110,9926729" TargetMode="External"/><Relationship Id="rId2325" Type="http://schemas.openxmlformats.org/officeDocument/2006/relationships/hyperlink" Target="https://www.google.com/maps?q=-6,9411709,109,4163376" TargetMode="External"/><Relationship Id="rId711" Type="http://schemas.openxmlformats.org/officeDocument/2006/relationships/hyperlink" Target="https://www.google.com/maps?q=-7,7281379,109,9791947" TargetMode="External"/><Relationship Id="rId1341" Type="http://schemas.openxmlformats.org/officeDocument/2006/relationships/hyperlink" Target="https://www.google.com/maps?q=-7,030184,110,9303957" TargetMode="External"/><Relationship Id="rId4497" Type="http://schemas.openxmlformats.org/officeDocument/2006/relationships/hyperlink" Target="https://www.google.com/maps?q=0,0" TargetMode="External"/><Relationship Id="rId3099" Type="http://schemas.openxmlformats.org/officeDocument/2006/relationships/hyperlink" Target="https://www.google.com/maps?q=-7,3452945,110,8390102" TargetMode="External"/><Relationship Id="rId4564" Type="http://schemas.openxmlformats.org/officeDocument/2006/relationships/hyperlink" Target="https://www.google.com/maps?q=0,0" TargetMode="External"/><Relationship Id="rId3166" Type="http://schemas.openxmlformats.org/officeDocument/2006/relationships/hyperlink" Target="https://www.google.com/maps?q=-7,9178368,110,7852883" TargetMode="External"/><Relationship Id="rId3580" Type="http://schemas.openxmlformats.org/officeDocument/2006/relationships/hyperlink" Target="https://www.google.com/maps?q=-7,2845592,110,0959349" TargetMode="External"/><Relationship Id="rId4217" Type="http://schemas.openxmlformats.org/officeDocument/2006/relationships/hyperlink" Target="https://www.google.com/maps?q=-7,3334836,111,1176978" TargetMode="External"/><Relationship Id="rId2182" Type="http://schemas.openxmlformats.org/officeDocument/2006/relationships/hyperlink" Target="https://www.google.com/maps?q=-6,9551572,110,0626191" TargetMode="External"/><Relationship Id="rId3233" Type="http://schemas.openxmlformats.org/officeDocument/2006/relationships/hyperlink" Target="https://www.google.com/maps?q=-6,8043367,110,8161067" TargetMode="External"/><Relationship Id="rId4631" Type="http://schemas.openxmlformats.org/officeDocument/2006/relationships/hyperlink" Target="https://www.google.com/maps?q=0,0" TargetMode="External"/><Relationship Id="rId154" Type="http://schemas.openxmlformats.org/officeDocument/2006/relationships/hyperlink" Target="https://www.google.com/maps?q=-7,4897838,109,1180507" TargetMode="External"/><Relationship Id="rId2999" Type="http://schemas.openxmlformats.org/officeDocument/2006/relationships/hyperlink" Target="https://www.google.com/maps?q=-7,6552314,110,8627697" TargetMode="External"/><Relationship Id="rId3300" Type="http://schemas.openxmlformats.org/officeDocument/2006/relationships/hyperlink" Target="https://www.google.com/maps?q=-6,4763143,110,7317176" TargetMode="External"/><Relationship Id="rId221" Type="http://schemas.openxmlformats.org/officeDocument/2006/relationships/hyperlink" Target="https://www.google.com/maps?q=-7,1983118,111,355754" TargetMode="External"/><Relationship Id="rId1668" Type="http://schemas.openxmlformats.org/officeDocument/2006/relationships/hyperlink" Target="https://www.google.com/maps?q=-6,9441697,111,5076174" TargetMode="External"/><Relationship Id="rId2719" Type="http://schemas.openxmlformats.org/officeDocument/2006/relationships/hyperlink" Target="https://www.google.com/maps?q=-7,9795238,110,9285191" TargetMode="External"/><Relationship Id="rId4074" Type="http://schemas.openxmlformats.org/officeDocument/2006/relationships/hyperlink" Target="https://www.google.com/maps?q=-6,9616695,109,1001193" TargetMode="External"/><Relationship Id="rId3090" Type="http://schemas.openxmlformats.org/officeDocument/2006/relationships/hyperlink" Target="https://www.google.com/maps?q=-7,9203081,110,8476571" TargetMode="External"/><Relationship Id="rId4141" Type="http://schemas.openxmlformats.org/officeDocument/2006/relationships/hyperlink" Target="https://www.google.com/maps?q=-7,2030261,110,0229922" TargetMode="External"/><Relationship Id="rId1735" Type="http://schemas.openxmlformats.org/officeDocument/2006/relationships/hyperlink" Target="https://www.google.com/maps?q=-7,0679339,111,2286353" TargetMode="External"/><Relationship Id="rId27" Type="http://schemas.openxmlformats.org/officeDocument/2006/relationships/hyperlink" Target="https://www.google.com/maps?q=-7,7462834,109,5408175" TargetMode="External"/><Relationship Id="rId1802" Type="http://schemas.openxmlformats.org/officeDocument/2006/relationships/hyperlink" Target="https://www.google.com/maps?q=-6,6433307,111,0271881" TargetMode="External"/><Relationship Id="rId3974" Type="http://schemas.openxmlformats.org/officeDocument/2006/relationships/hyperlink" Target="https://www.google.com/maps?q=-7,5673743,109,200618" TargetMode="External"/><Relationship Id="rId895" Type="http://schemas.openxmlformats.org/officeDocument/2006/relationships/hyperlink" Target="https://www.google.com/maps?q=-7,7641173,110,5523366" TargetMode="External"/><Relationship Id="rId2576" Type="http://schemas.openxmlformats.org/officeDocument/2006/relationships/hyperlink" Target="https://www.google.com/maps?q=-7,5799642,111,0829402" TargetMode="External"/><Relationship Id="rId2990" Type="http://schemas.openxmlformats.org/officeDocument/2006/relationships/hyperlink" Target="https://www.google.com/maps?q=-7,0889245,111,1724991" TargetMode="External"/><Relationship Id="rId3627" Type="http://schemas.openxmlformats.org/officeDocument/2006/relationships/hyperlink" Target="https://www.google.com/maps?q=-6,9644817,110,1308061" TargetMode="External"/><Relationship Id="rId548" Type="http://schemas.openxmlformats.org/officeDocument/2006/relationships/hyperlink" Target="https://www.google.com/maps?q=-6,9866475,109,16559" TargetMode="External"/><Relationship Id="rId962" Type="http://schemas.openxmlformats.org/officeDocument/2006/relationships/hyperlink" Target="https://www.google.com/maps?q=-7,5633218,110,7357106" TargetMode="External"/><Relationship Id="rId1178" Type="http://schemas.openxmlformats.org/officeDocument/2006/relationships/hyperlink" Target="https://www.google.com/maps?q=-7,4449676,110,7953905" TargetMode="External"/><Relationship Id="rId1592" Type="http://schemas.openxmlformats.org/officeDocument/2006/relationships/hyperlink" Target="https://www.google.com/maps?q=-7,1781362,111,2696287" TargetMode="External"/><Relationship Id="rId2229" Type="http://schemas.openxmlformats.org/officeDocument/2006/relationships/hyperlink" Target="https://www.google.com/maps?q=-6,9841252,110,1290628" TargetMode="External"/><Relationship Id="rId2643" Type="http://schemas.openxmlformats.org/officeDocument/2006/relationships/hyperlink" Target="https://www.google.com/maps?q=-7,2988762,108,7784999" TargetMode="External"/><Relationship Id="rId615" Type="http://schemas.openxmlformats.org/officeDocument/2006/relationships/hyperlink" Target="https://www.google.com/maps?q=-7,430015,109,31882" TargetMode="External"/><Relationship Id="rId1245" Type="http://schemas.openxmlformats.org/officeDocument/2006/relationships/hyperlink" Target="https://www.google.com/maps?q=-7,3614426,111,0599006" TargetMode="External"/><Relationship Id="rId1312" Type="http://schemas.openxmlformats.org/officeDocument/2006/relationships/hyperlink" Target="https://www.google.com/maps?q=-7,5034175,111,0250004" TargetMode="External"/><Relationship Id="rId2710" Type="http://schemas.openxmlformats.org/officeDocument/2006/relationships/hyperlink" Target="https://www.google.com/maps?q=-7,3923938,108,7973331" TargetMode="External"/><Relationship Id="rId4468" Type="http://schemas.openxmlformats.org/officeDocument/2006/relationships/hyperlink" Target="https://www.google.com/maps?q=0,0" TargetMode="External"/><Relationship Id="rId4882" Type="http://schemas.openxmlformats.org/officeDocument/2006/relationships/hyperlink" Target="https://www.google.com/maps?q=NULL,NULL" TargetMode="External"/><Relationship Id="rId2086" Type="http://schemas.openxmlformats.org/officeDocument/2006/relationships/hyperlink" Target="https://www.google.com/maps?q=-6,7841301,110,656683" TargetMode="External"/><Relationship Id="rId3484" Type="http://schemas.openxmlformats.org/officeDocument/2006/relationships/hyperlink" Target="https://www.google.com/maps?q=-6,5050061,110,871639" TargetMode="External"/><Relationship Id="rId4535" Type="http://schemas.openxmlformats.org/officeDocument/2006/relationships/hyperlink" Target="https://www.google.com/maps?q=0,0" TargetMode="External"/><Relationship Id="rId3137" Type="http://schemas.openxmlformats.org/officeDocument/2006/relationships/hyperlink" Target="https://www.google.com/maps?q=-6,7275819,111,2374588" TargetMode="External"/><Relationship Id="rId3551" Type="http://schemas.openxmlformats.org/officeDocument/2006/relationships/hyperlink" Target="https://www.google.com/maps?q=-7,9785733,110,9238007" TargetMode="External"/><Relationship Id="rId4602" Type="http://schemas.openxmlformats.org/officeDocument/2006/relationships/hyperlink" Target="https://www.google.com/maps?q=0,0" TargetMode="External"/><Relationship Id="rId472" Type="http://schemas.openxmlformats.org/officeDocument/2006/relationships/hyperlink" Target="https://www.google.com/maps?q=-6,9668412,110,2392258" TargetMode="External"/><Relationship Id="rId2153" Type="http://schemas.openxmlformats.org/officeDocument/2006/relationships/hyperlink" Target="https://www.google.com/maps?q=-7,3589601,110,1782497" TargetMode="External"/><Relationship Id="rId3204" Type="http://schemas.openxmlformats.org/officeDocument/2006/relationships/hyperlink" Target="https://www.google.com/maps?q=-6,8243114,111,1100564" TargetMode="External"/><Relationship Id="rId125" Type="http://schemas.openxmlformats.org/officeDocument/2006/relationships/hyperlink" Target="https://www.google.com/maps?q=-7,6119391,109,4130891" TargetMode="External"/><Relationship Id="rId2220" Type="http://schemas.openxmlformats.org/officeDocument/2006/relationships/hyperlink" Target="https://www.google.com/maps?q=-6,9360815,110,1594929" TargetMode="External"/><Relationship Id="rId4392" Type="http://schemas.openxmlformats.org/officeDocument/2006/relationships/hyperlink" Target="https://www.google.com/maps?q=-7,2003525,110,8588591" TargetMode="External"/><Relationship Id="rId1986" Type="http://schemas.openxmlformats.org/officeDocument/2006/relationships/hyperlink" Target="https://www.google.com/maps?q=-6,9979853,110,6021566" TargetMode="External"/><Relationship Id="rId4045" Type="http://schemas.openxmlformats.org/officeDocument/2006/relationships/hyperlink" Target="https://www.google.com/maps?q=-6,9440993,109,6346758" TargetMode="External"/><Relationship Id="rId1639" Type="http://schemas.openxmlformats.org/officeDocument/2006/relationships/hyperlink" Target="https://www.google.com/maps?q=-7,03177,111,37155" TargetMode="External"/><Relationship Id="rId3061" Type="http://schemas.openxmlformats.org/officeDocument/2006/relationships/hyperlink" Target="https://www.google.com/maps?q=-7,3722425,110,3279539" TargetMode="External"/><Relationship Id="rId1706" Type="http://schemas.openxmlformats.org/officeDocument/2006/relationships/hyperlink" Target="https://www.google.com/maps?q=-7,0330392,111,3330497" TargetMode="External"/><Relationship Id="rId4112" Type="http://schemas.openxmlformats.org/officeDocument/2006/relationships/hyperlink" Target="https://www.google.com/maps?q=-7,0460082,109,1198538" TargetMode="External"/><Relationship Id="rId3878" Type="http://schemas.openxmlformats.org/officeDocument/2006/relationships/hyperlink" Target="https://www.google.com/maps?q=-7,6993868,109,3962984" TargetMode="External"/><Relationship Id="rId4929" Type="http://schemas.openxmlformats.org/officeDocument/2006/relationships/hyperlink" Target="https://www.google.com/maps?q=NULL,NULL" TargetMode="External"/><Relationship Id="rId799" Type="http://schemas.openxmlformats.org/officeDocument/2006/relationships/hyperlink" Target="https://www.google.com/maps?q=-7,6339214,110,2712269" TargetMode="External"/><Relationship Id="rId2894" Type="http://schemas.openxmlformats.org/officeDocument/2006/relationships/hyperlink" Target="https://www.google.com/maps?q=-7,0088614,110,6264566" TargetMode="External"/><Relationship Id="rId866" Type="http://schemas.openxmlformats.org/officeDocument/2006/relationships/hyperlink" Target="https://www.google.com/maps?q=-7,5839922,110,6779557" TargetMode="External"/><Relationship Id="rId1496" Type="http://schemas.openxmlformats.org/officeDocument/2006/relationships/hyperlink" Target="https://www.google.com/maps?q=-7,1085632,110,9925217" TargetMode="External"/><Relationship Id="rId2547" Type="http://schemas.openxmlformats.org/officeDocument/2006/relationships/hyperlink" Target="https://www.google.com/maps?q=-7,0041884,110,4863011" TargetMode="External"/><Relationship Id="rId3945" Type="http://schemas.openxmlformats.org/officeDocument/2006/relationships/hyperlink" Target="https://www.google.com/maps?q=-7,0711239,110,9316107" TargetMode="External"/><Relationship Id="rId519" Type="http://schemas.openxmlformats.org/officeDocument/2006/relationships/hyperlink" Target="https://www.google.com/maps?q=-6,9764039,109,5437006" TargetMode="External"/><Relationship Id="rId1149" Type="http://schemas.openxmlformats.org/officeDocument/2006/relationships/hyperlink" Target="https://www.google.com/maps?q=-7,5000356,110,9808864" TargetMode="External"/><Relationship Id="rId2961" Type="http://schemas.openxmlformats.org/officeDocument/2006/relationships/hyperlink" Target="https://www.google.com/maps?q=-7,6936366,110,8377632" TargetMode="External"/><Relationship Id="rId933" Type="http://schemas.openxmlformats.org/officeDocument/2006/relationships/hyperlink" Target="https://www.google.com/maps?q=-7,6012777,110,582635" TargetMode="External"/><Relationship Id="rId1563" Type="http://schemas.openxmlformats.org/officeDocument/2006/relationships/hyperlink" Target="https://www.google.com/maps?q=-6,9711167,111,369755" TargetMode="External"/><Relationship Id="rId2614" Type="http://schemas.openxmlformats.org/officeDocument/2006/relationships/hyperlink" Target="https://www.google.com/maps?q=-7,4543595,110,8095767" TargetMode="External"/><Relationship Id="rId1216" Type="http://schemas.openxmlformats.org/officeDocument/2006/relationships/hyperlink" Target="https://www.google.com/maps?q=-7,3065474,111,0669505" TargetMode="External"/><Relationship Id="rId1630" Type="http://schemas.openxmlformats.org/officeDocument/2006/relationships/hyperlink" Target="https://www.google.com/maps?q=-7,1121324,111,6125564" TargetMode="External"/><Relationship Id="rId4786" Type="http://schemas.openxmlformats.org/officeDocument/2006/relationships/hyperlink" Target="https://www.google.com/maps?q=0,0" TargetMode="External"/><Relationship Id="rId3388" Type="http://schemas.openxmlformats.org/officeDocument/2006/relationships/hyperlink" Target="https://www.google.com/maps?q=-6,5043919,110,8049927" TargetMode="External"/><Relationship Id="rId4439" Type="http://schemas.openxmlformats.org/officeDocument/2006/relationships/hyperlink" Target="https://www.google.com/maps?q=-7,4581455,110,4990794" TargetMode="External"/><Relationship Id="rId4853" Type="http://schemas.openxmlformats.org/officeDocument/2006/relationships/hyperlink" Target="https://www.google.com/maps?q=0,0" TargetMode="External"/><Relationship Id="rId3455" Type="http://schemas.openxmlformats.org/officeDocument/2006/relationships/hyperlink" Target="https://www.google.com/maps?q=-6,5077766,110,7975771" TargetMode="External"/><Relationship Id="rId4506" Type="http://schemas.openxmlformats.org/officeDocument/2006/relationships/hyperlink" Target="https://www.google.com/maps?q=0,0" TargetMode="External"/><Relationship Id="rId376" Type="http://schemas.openxmlformats.org/officeDocument/2006/relationships/hyperlink" Target="https://www.google.com/maps?q=-7,7079302,109,4335337" TargetMode="External"/><Relationship Id="rId790" Type="http://schemas.openxmlformats.org/officeDocument/2006/relationships/hyperlink" Target="https://www.google.com/maps?q=-7,5053013,110,2017849" TargetMode="External"/><Relationship Id="rId2057" Type="http://schemas.openxmlformats.org/officeDocument/2006/relationships/hyperlink" Target="https://www.google.com/maps?q=-7,0165474,110,6962677" TargetMode="External"/><Relationship Id="rId2471" Type="http://schemas.openxmlformats.org/officeDocument/2006/relationships/hyperlink" Target="https://www.google.com/maps?q=-7,1616311,108,7422854" TargetMode="External"/><Relationship Id="rId3108" Type="http://schemas.openxmlformats.org/officeDocument/2006/relationships/hyperlink" Target="https://www.google.com/maps?q=-7,3337032,109,3528884" TargetMode="External"/><Relationship Id="rId3522" Type="http://schemas.openxmlformats.org/officeDocument/2006/relationships/hyperlink" Target="https://www.google.com/maps?q=-7,2472489,109,7959008" TargetMode="External"/><Relationship Id="rId4920" Type="http://schemas.openxmlformats.org/officeDocument/2006/relationships/hyperlink" Target="https://www.google.com/maps?q=NULL,NULL" TargetMode="External"/><Relationship Id="rId443" Type="http://schemas.openxmlformats.org/officeDocument/2006/relationships/hyperlink" Target="https://www.google.com/maps?q=-6,9620673,110,1181264" TargetMode="External"/><Relationship Id="rId1073" Type="http://schemas.openxmlformats.org/officeDocument/2006/relationships/hyperlink" Target="https://www.google.com/maps?q=-7,636064,111,0529053" TargetMode="External"/><Relationship Id="rId2124" Type="http://schemas.openxmlformats.org/officeDocument/2006/relationships/hyperlink" Target="https://www.google.com/maps?q=-7,3293717,110,4620767" TargetMode="External"/><Relationship Id="rId1140" Type="http://schemas.openxmlformats.org/officeDocument/2006/relationships/hyperlink" Target="https://www.google.com/maps?q=-7,44986,110,96549" TargetMode="External"/><Relationship Id="rId4296" Type="http://schemas.openxmlformats.org/officeDocument/2006/relationships/hyperlink" Target="https://www.google.com/maps?q=-7,6735701,110,6014034" TargetMode="External"/><Relationship Id="rId510" Type="http://schemas.openxmlformats.org/officeDocument/2006/relationships/hyperlink" Target="https://www.google.com/maps?q=-7,0315912,109,8000277" TargetMode="External"/><Relationship Id="rId1957" Type="http://schemas.openxmlformats.org/officeDocument/2006/relationships/hyperlink" Target="https://www.google.com/maps?q=-7,0474679,110,5768919" TargetMode="External"/><Relationship Id="rId4363" Type="http://schemas.openxmlformats.org/officeDocument/2006/relationships/hyperlink" Target="https://www.google.com/maps?q=-7,275623,110,8578058" TargetMode="External"/><Relationship Id="rId4016" Type="http://schemas.openxmlformats.org/officeDocument/2006/relationships/hyperlink" Target="https://www.google.com/maps?q=-7,1240014,110,081438" TargetMode="External"/><Relationship Id="rId4430" Type="http://schemas.openxmlformats.org/officeDocument/2006/relationships/hyperlink" Target="https://www.google.com/maps?q=-7,405569,109,072514" TargetMode="External"/><Relationship Id="rId3032" Type="http://schemas.openxmlformats.org/officeDocument/2006/relationships/hyperlink" Target="https://www.google.com/maps?q=-8,05140148887451,111,057436577976" TargetMode="External"/><Relationship Id="rId2798" Type="http://schemas.openxmlformats.org/officeDocument/2006/relationships/hyperlink" Target="https://www.google.com/maps?q=-7,3322107,110,7439729" TargetMode="External"/><Relationship Id="rId3849" Type="http://schemas.openxmlformats.org/officeDocument/2006/relationships/hyperlink" Target="https://www.google.com/maps?q=-7,7483042,110,883098" TargetMode="External"/><Relationship Id="rId2865" Type="http://schemas.openxmlformats.org/officeDocument/2006/relationships/hyperlink" Target="https://www.google.com/maps?q=-7,5899059,110,8592255" TargetMode="External"/><Relationship Id="rId3916" Type="http://schemas.openxmlformats.org/officeDocument/2006/relationships/hyperlink" Target="https://www.google.com/maps?q=-7,0926578,110,2518314" TargetMode="External"/><Relationship Id="rId837" Type="http://schemas.openxmlformats.org/officeDocument/2006/relationships/hyperlink" Target="https://www.google.com/maps?q=-7,4129652,110,7629729" TargetMode="External"/><Relationship Id="rId1467" Type="http://schemas.openxmlformats.org/officeDocument/2006/relationships/hyperlink" Target="https://www.google.com/maps?q=-7,1440882,111,0242911" TargetMode="External"/><Relationship Id="rId1881" Type="http://schemas.openxmlformats.org/officeDocument/2006/relationships/hyperlink" Target="https://www.google.com/maps?q=-6,8165252,111,0230454" TargetMode="External"/><Relationship Id="rId2518" Type="http://schemas.openxmlformats.org/officeDocument/2006/relationships/hyperlink" Target="https://www.google.com/maps?q=-7,2597878,109,0083672" TargetMode="External"/><Relationship Id="rId2932" Type="http://schemas.openxmlformats.org/officeDocument/2006/relationships/hyperlink" Target="https://www.google.com/maps?q=-6,7438715,110,747601" TargetMode="External"/><Relationship Id="rId904" Type="http://schemas.openxmlformats.org/officeDocument/2006/relationships/hyperlink" Target="https://www.google.com/maps?q=-7,7203798,110,6308605" TargetMode="External"/><Relationship Id="rId1534" Type="http://schemas.openxmlformats.org/officeDocument/2006/relationships/hyperlink" Target="https://www.google.com/maps?q=-6,9769683,110,7752513" TargetMode="External"/><Relationship Id="rId1601" Type="http://schemas.openxmlformats.org/officeDocument/2006/relationships/hyperlink" Target="https://www.google.com/maps?q=-7,15448,111,571498" TargetMode="External"/><Relationship Id="rId4757" Type="http://schemas.openxmlformats.org/officeDocument/2006/relationships/hyperlink" Target="https://www.google.com/maps?q=NULL,NULL" TargetMode="External"/><Relationship Id="rId3359" Type="http://schemas.openxmlformats.org/officeDocument/2006/relationships/hyperlink" Target="https://www.google.com/maps?q=-6,7880169,110,8783537" TargetMode="External"/><Relationship Id="rId694" Type="http://schemas.openxmlformats.org/officeDocument/2006/relationships/hyperlink" Target="https://www.google.com/maps?q=-7,635086,109,4306269" TargetMode="External"/><Relationship Id="rId2375" Type="http://schemas.openxmlformats.org/officeDocument/2006/relationships/hyperlink" Target="https://www.google.com/maps?q=-7,133847,109,236758" TargetMode="External"/><Relationship Id="rId3773" Type="http://schemas.openxmlformats.org/officeDocument/2006/relationships/hyperlink" Target="https://www.google.com/maps?q=-7,5951687,109,7191195" TargetMode="External"/><Relationship Id="rId4824" Type="http://schemas.openxmlformats.org/officeDocument/2006/relationships/hyperlink" Target="https://www.google.com/maps?q=0,0" TargetMode="External"/><Relationship Id="rId347" Type="http://schemas.openxmlformats.org/officeDocument/2006/relationships/hyperlink" Target="https://www.google.com/maps?q=-6,8813903,110,8014328" TargetMode="External"/><Relationship Id="rId2028" Type="http://schemas.openxmlformats.org/officeDocument/2006/relationships/hyperlink" Target="https://www.google.com/maps?q=-6,904525,110,648775" TargetMode="External"/><Relationship Id="rId3426" Type="http://schemas.openxmlformats.org/officeDocument/2006/relationships/hyperlink" Target="https://www.google.com/maps?q=-6,850475,111,006985" TargetMode="External"/><Relationship Id="rId3840" Type="http://schemas.openxmlformats.org/officeDocument/2006/relationships/hyperlink" Target="https://www.google.com/maps?q=-7,1475035,111,1475703" TargetMode="External"/><Relationship Id="rId761" Type="http://schemas.openxmlformats.org/officeDocument/2006/relationships/hyperlink" Target="https://www.google.com/maps?q=-7,3710568,110,3254401" TargetMode="External"/><Relationship Id="rId1391" Type="http://schemas.openxmlformats.org/officeDocument/2006/relationships/hyperlink" Target="https://www.google.com/maps?q=-7,1315582,110,8996643" TargetMode="External"/><Relationship Id="rId2442" Type="http://schemas.openxmlformats.org/officeDocument/2006/relationships/hyperlink" Target="https://www.google.com/maps?q=-7,1664549,109,090349" TargetMode="External"/><Relationship Id="rId414" Type="http://schemas.openxmlformats.org/officeDocument/2006/relationships/hyperlink" Target="https://www.google.com/maps?q=-6,9045788,110,1280546" TargetMode="External"/><Relationship Id="rId1044" Type="http://schemas.openxmlformats.org/officeDocument/2006/relationships/hyperlink" Target="https://www.google.com/maps?q=-7,8367792,110,9581895" TargetMode="External"/><Relationship Id="rId1111" Type="http://schemas.openxmlformats.org/officeDocument/2006/relationships/hyperlink" Target="https://www.google.com/maps?q=-7,7165459,111,0659001" TargetMode="External"/><Relationship Id="rId4267" Type="http://schemas.openxmlformats.org/officeDocument/2006/relationships/hyperlink" Target="https://www.google.com/maps?q=-6,9182084,109,5142863" TargetMode="External"/><Relationship Id="rId4681" Type="http://schemas.openxmlformats.org/officeDocument/2006/relationships/hyperlink" Target="https://www.google.com/maps?q=0,0" TargetMode="External"/><Relationship Id="rId3283" Type="http://schemas.openxmlformats.org/officeDocument/2006/relationships/hyperlink" Target="https://www.google.com/maps?q=-7,2135107,109,765571" TargetMode="External"/><Relationship Id="rId4334" Type="http://schemas.openxmlformats.org/officeDocument/2006/relationships/hyperlink" Target="https://www.google.com/maps?q=-7,0040679,109,112515" TargetMode="External"/><Relationship Id="rId1928" Type="http://schemas.openxmlformats.org/officeDocument/2006/relationships/hyperlink" Target="https://www.google.com/maps?q=-7,0163595,110,5166172" TargetMode="External"/><Relationship Id="rId3350" Type="http://schemas.openxmlformats.org/officeDocument/2006/relationships/hyperlink" Target="https://www.google.com/maps?q=-6,94579045338135,110,783239379525" TargetMode="External"/><Relationship Id="rId271" Type="http://schemas.openxmlformats.org/officeDocument/2006/relationships/hyperlink" Target="https://www.google.com/maps?q=-6,9630029,110,8286165" TargetMode="External"/><Relationship Id="rId3003" Type="http://schemas.openxmlformats.org/officeDocument/2006/relationships/hyperlink" Target="https://www.google.com/maps?q=-7,5245824,111,144516" TargetMode="External"/><Relationship Id="rId4401" Type="http://schemas.openxmlformats.org/officeDocument/2006/relationships/hyperlink" Target="https://www.google.com/maps?q=-6,8670436,111,5859193" TargetMode="External"/><Relationship Id="rId2769" Type="http://schemas.openxmlformats.org/officeDocument/2006/relationships/hyperlink" Target="https://www.google.com/maps?q=-7,846934,111,2607221" TargetMode="External"/><Relationship Id="rId2976" Type="http://schemas.openxmlformats.org/officeDocument/2006/relationships/hyperlink" Target="https://www.google.com/maps?q=-7,7520218,110,8802542" TargetMode="External"/><Relationship Id="rId948" Type="http://schemas.openxmlformats.org/officeDocument/2006/relationships/hyperlink" Target="https://www.google.com/maps?q=-7,7367342,110,5638859" TargetMode="External"/><Relationship Id="rId1578" Type="http://schemas.openxmlformats.org/officeDocument/2006/relationships/hyperlink" Target="https://www.google.com/maps?q=-7,1850187,111,2551682" TargetMode="External"/><Relationship Id="rId1785" Type="http://schemas.openxmlformats.org/officeDocument/2006/relationships/hyperlink" Target="https://www.google.com/maps?q=-6,7836933,111,6110267" TargetMode="External"/><Relationship Id="rId1992" Type="http://schemas.openxmlformats.org/officeDocument/2006/relationships/hyperlink" Target="https://www.google.com/maps?q=-6,9969003,110,5946687" TargetMode="External"/><Relationship Id="rId2629" Type="http://schemas.openxmlformats.org/officeDocument/2006/relationships/hyperlink" Target="https://www.google.com/maps?q=-7,3368834,108,6864422" TargetMode="External"/><Relationship Id="rId2836" Type="http://schemas.openxmlformats.org/officeDocument/2006/relationships/hyperlink" Target="https://www.google.com/maps?q=-6,7481821,110,7582424" TargetMode="External"/><Relationship Id="rId4191" Type="http://schemas.openxmlformats.org/officeDocument/2006/relationships/hyperlink" Target="https://www.google.com/maps?q=-7,5047858,110,0143553" TargetMode="External"/><Relationship Id="rId77" Type="http://schemas.openxmlformats.org/officeDocument/2006/relationships/hyperlink" Target="https://www.google.com/maps?q=-7,9489082,111,0583456" TargetMode="External"/><Relationship Id="rId808" Type="http://schemas.openxmlformats.org/officeDocument/2006/relationships/hyperlink" Target="https://www.google.com/maps?q=-7,2947527,110,751" TargetMode="External"/><Relationship Id="rId1438" Type="http://schemas.openxmlformats.org/officeDocument/2006/relationships/hyperlink" Target="https://www.google.com/maps?q=-7,2456921,110,855261" TargetMode="External"/><Relationship Id="rId1645" Type="http://schemas.openxmlformats.org/officeDocument/2006/relationships/hyperlink" Target="https://www.google.com/maps?q=-7,0376368,111,3590652" TargetMode="External"/><Relationship Id="rId4051" Type="http://schemas.openxmlformats.org/officeDocument/2006/relationships/hyperlink" Target="https://www.google.com/maps?q=-6,7035495,110,6992087" TargetMode="External"/><Relationship Id="rId1852" Type="http://schemas.openxmlformats.org/officeDocument/2006/relationships/hyperlink" Target="https://www.google.com/maps?q=-6,5749533,111,0425196" TargetMode="External"/><Relationship Id="rId2903" Type="http://schemas.openxmlformats.org/officeDocument/2006/relationships/hyperlink" Target="https://www.google.com/maps?q=-7,18572347905884,110,752315185964" TargetMode="External"/><Relationship Id="rId1505" Type="http://schemas.openxmlformats.org/officeDocument/2006/relationships/hyperlink" Target="https://www.google.com/maps?q=-7,0966643,110,941049" TargetMode="External"/><Relationship Id="rId1712" Type="http://schemas.openxmlformats.org/officeDocument/2006/relationships/hyperlink" Target="https://www.google.com/maps?q=-6,9673771,111,1555546" TargetMode="External"/><Relationship Id="rId4868" Type="http://schemas.openxmlformats.org/officeDocument/2006/relationships/hyperlink" Target="https://www.google.com/maps?q=NULL,NULL" TargetMode="External"/><Relationship Id="rId3677" Type="http://schemas.openxmlformats.org/officeDocument/2006/relationships/hyperlink" Target="https://www.google.com/maps?q=-7,3780733,110,16863" TargetMode="External"/><Relationship Id="rId3884" Type="http://schemas.openxmlformats.org/officeDocument/2006/relationships/hyperlink" Target="https://www.google.com/maps?q=-6,92206,111,45079" TargetMode="External"/><Relationship Id="rId4728" Type="http://schemas.openxmlformats.org/officeDocument/2006/relationships/hyperlink" Target="https://www.google.com/maps?q=0,0" TargetMode="External"/><Relationship Id="rId4935" Type="http://schemas.openxmlformats.org/officeDocument/2006/relationships/hyperlink" Target="https://www.google.com/maps?q=NULL,NULL" TargetMode="External"/><Relationship Id="rId598" Type="http://schemas.openxmlformats.org/officeDocument/2006/relationships/hyperlink" Target="https://www.google.com/maps?q=-7,3122451,108,8013448" TargetMode="External"/><Relationship Id="rId2279" Type="http://schemas.openxmlformats.org/officeDocument/2006/relationships/hyperlink" Target="https://www.google.com/maps?q=-6,9632217,110,0349433" TargetMode="External"/><Relationship Id="rId2486" Type="http://schemas.openxmlformats.org/officeDocument/2006/relationships/hyperlink" Target="https://www.google.com/maps?q=-6,9774016,108,9624617" TargetMode="External"/><Relationship Id="rId2693" Type="http://schemas.openxmlformats.org/officeDocument/2006/relationships/hyperlink" Target="https://www.google.com/maps?q=-6,8588712,110,704488" TargetMode="External"/><Relationship Id="rId3537" Type="http://schemas.openxmlformats.org/officeDocument/2006/relationships/hyperlink" Target="https://www.google.com/maps?q=-7,8044372,110,7072345" TargetMode="External"/><Relationship Id="rId3744" Type="http://schemas.openxmlformats.org/officeDocument/2006/relationships/hyperlink" Target="https://www.google.com/maps?q=-7,3275605,111,061705" TargetMode="External"/><Relationship Id="rId3951" Type="http://schemas.openxmlformats.org/officeDocument/2006/relationships/hyperlink" Target="https://www.google.com/maps?q=-7,0395938,110,9289179" TargetMode="External"/><Relationship Id="rId458" Type="http://schemas.openxmlformats.org/officeDocument/2006/relationships/hyperlink" Target="https://www.google.com/maps?q=-7,0069327,110,1143355" TargetMode="External"/><Relationship Id="rId665" Type="http://schemas.openxmlformats.org/officeDocument/2006/relationships/hyperlink" Target="https://www.google.com/maps?q=-7,2489905,109,7331084" TargetMode="External"/><Relationship Id="rId872" Type="http://schemas.openxmlformats.org/officeDocument/2006/relationships/hyperlink" Target="https://www.google.com/maps?q=-7,6229882,110,697822" TargetMode="External"/><Relationship Id="rId1088" Type="http://schemas.openxmlformats.org/officeDocument/2006/relationships/hyperlink" Target="https://www.google.com/maps?q=-7,5085319,110,931937" TargetMode="External"/><Relationship Id="rId1295" Type="http://schemas.openxmlformats.org/officeDocument/2006/relationships/hyperlink" Target="https://www.google.com/maps?q=-7,5190987,111,0139551" TargetMode="External"/><Relationship Id="rId2139" Type="http://schemas.openxmlformats.org/officeDocument/2006/relationships/hyperlink" Target="https://www.google.com/maps?q=-7,1350683,110,3951179" TargetMode="External"/><Relationship Id="rId2346" Type="http://schemas.openxmlformats.org/officeDocument/2006/relationships/hyperlink" Target="https://www.google.com/maps?q=-6,9954218,109,3815354" TargetMode="External"/><Relationship Id="rId2553" Type="http://schemas.openxmlformats.org/officeDocument/2006/relationships/hyperlink" Target="https://www.google.com/maps?q=-7,416829,109,129979" TargetMode="External"/><Relationship Id="rId2760" Type="http://schemas.openxmlformats.org/officeDocument/2006/relationships/hyperlink" Target="https://www.google.com/maps?q=-7,6501038,110,6639411" TargetMode="External"/><Relationship Id="rId3604" Type="http://schemas.openxmlformats.org/officeDocument/2006/relationships/hyperlink" Target="https://www.google.com/maps?q=-6,86976,110,9984384" TargetMode="External"/><Relationship Id="rId3811" Type="http://schemas.openxmlformats.org/officeDocument/2006/relationships/hyperlink" Target="https://www.google.com/maps?q=-7,1559473,111,1686778" TargetMode="External"/><Relationship Id="rId318" Type="http://schemas.openxmlformats.org/officeDocument/2006/relationships/hyperlink" Target="https://www.google.com/maps?q=-6,9304008,110,6774771" TargetMode="External"/><Relationship Id="rId525" Type="http://schemas.openxmlformats.org/officeDocument/2006/relationships/hyperlink" Target="https://www.google.com/maps?q=-7,0139508,109,5006481" TargetMode="External"/><Relationship Id="rId732" Type="http://schemas.openxmlformats.org/officeDocument/2006/relationships/hyperlink" Target="https://www.google.com/maps?q=-7,4353573,109,9193579" TargetMode="External"/><Relationship Id="rId1155" Type="http://schemas.openxmlformats.org/officeDocument/2006/relationships/hyperlink" Target="https://www.google.com/maps?q=-7,4373855,110,8299998" TargetMode="External"/><Relationship Id="rId1362" Type="http://schemas.openxmlformats.org/officeDocument/2006/relationships/hyperlink" Target="https://www.google.com/maps?q=-7,097243,110,6149067" TargetMode="External"/><Relationship Id="rId2206" Type="http://schemas.openxmlformats.org/officeDocument/2006/relationships/hyperlink" Target="https://www.google.com/maps?q=-6,9184162,110,1984889" TargetMode="External"/><Relationship Id="rId2413" Type="http://schemas.openxmlformats.org/officeDocument/2006/relationships/hyperlink" Target="https://www.google.com/maps?q=-7,077142,109,08704" TargetMode="External"/><Relationship Id="rId2620" Type="http://schemas.openxmlformats.org/officeDocument/2006/relationships/hyperlink" Target="https://www.google.com/maps?q=-7,0112825,109,5871086" TargetMode="External"/><Relationship Id="rId1015" Type="http://schemas.openxmlformats.org/officeDocument/2006/relationships/hyperlink" Target="https://www.google.com/maps?q=-7,8170772,110,9941154" TargetMode="External"/><Relationship Id="rId1222" Type="http://schemas.openxmlformats.org/officeDocument/2006/relationships/hyperlink" Target="https://www.google.com/maps?q=-7,3885687,111,1027663" TargetMode="External"/><Relationship Id="rId4378" Type="http://schemas.openxmlformats.org/officeDocument/2006/relationships/hyperlink" Target="https://www.google.com/maps?q=-7,4101,109,201665" TargetMode="External"/><Relationship Id="rId4585" Type="http://schemas.openxmlformats.org/officeDocument/2006/relationships/hyperlink" Target="https://www.google.com/maps?q=0,0" TargetMode="External"/><Relationship Id="rId3187" Type="http://schemas.openxmlformats.org/officeDocument/2006/relationships/hyperlink" Target="https://www.google.com/maps?q=-7,4400446,108,7627392" TargetMode="External"/><Relationship Id="rId3394" Type="http://schemas.openxmlformats.org/officeDocument/2006/relationships/hyperlink" Target="https://www.google.com/maps?q=-7,4216977,109,6784715" TargetMode="External"/><Relationship Id="rId4238" Type="http://schemas.openxmlformats.org/officeDocument/2006/relationships/hyperlink" Target="https://www.google.com/maps?q=-7,0111635,109,4920927" TargetMode="External"/><Relationship Id="rId4792" Type="http://schemas.openxmlformats.org/officeDocument/2006/relationships/hyperlink" Target="https://www.google.com/maps?q=0,0" TargetMode="External"/><Relationship Id="rId3047" Type="http://schemas.openxmlformats.org/officeDocument/2006/relationships/hyperlink" Target="https://www.google.com/maps?q=-7,723249,110,8294622" TargetMode="External"/><Relationship Id="rId4445" Type="http://schemas.openxmlformats.org/officeDocument/2006/relationships/hyperlink" Target="https://www.google.com/maps?q=-7,5782282,110,5452281" TargetMode="External"/><Relationship Id="rId4652" Type="http://schemas.openxmlformats.org/officeDocument/2006/relationships/hyperlink" Target="https://www.google.com/maps?q=NULL,NULL" TargetMode="External"/><Relationship Id="rId175" Type="http://schemas.openxmlformats.org/officeDocument/2006/relationships/hyperlink" Target="https://www.google.com/maps?q=-7,0940883,110,696145" TargetMode="External"/><Relationship Id="rId3254" Type="http://schemas.openxmlformats.org/officeDocument/2006/relationships/hyperlink" Target="https://www.google.com/maps?q=-6,7662912,111,4248608" TargetMode="External"/><Relationship Id="rId3461" Type="http://schemas.openxmlformats.org/officeDocument/2006/relationships/hyperlink" Target="https://www.google.com/maps?q=-6,8891584892263,110,857531875371" TargetMode="External"/><Relationship Id="rId4305" Type="http://schemas.openxmlformats.org/officeDocument/2006/relationships/hyperlink" Target="https://www.google.com/maps?q=-7,6741535,109,2663096" TargetMode="External"/><Relationship Id="rId4512" Type="http://schemas.openxmlformats.org/officeDocument/2006/relationships/hyperlink" Target="https://www.google.com/maps?q=0,0" TargetMode="External"/><Relationship Id="rId382" Type="http://schemas.openxmlformats.org/officeDocument/2006/relationships/hyperlink" Target="https://www.google.com/maps?q=-6,9317538,110,064442" TargetMode="External"/><Relationship Id="rId2063" Type="http://schemas.openxmlformats.org/officeDocument/2006/relationships/hyperlink" Target="https://www.google.com/maps?q=-6,9706392,110,6781638" TargetMode="External"/><Relationship Id="rId2270" Type="http://schemas.openxmlformats.org/officeDocument/2006/relationships/hyperlink" Target="https://www.google.com/maps?q=-6,9863542,109,9653638" TargetMode="External"/><Relationship Id="rId3114" Type="http://schemas.openxmlformats.org/officeDocument/2006/relationships/hyperlink" Target="https://www.google.com/maps?q=-7,9786855,110,916492" TargetMode="External"/><Relationship Id="rId3321" Type="http://schemas.openxmlformats.org/officeDocument/2006/relationships/hyperlink" Target="https://www.google.com/maps?q=-6,7130238,111,1720091" TargetMode="External"/><Relationship Id="rId242" Type="http://schemas.openxmlformats.org/officeDocument/2006/relationships/hyperlink" Target="https://www.google.com/maps?q=-6,9137652,111,4473275" TargetMode="External"/><Relationship Id="rId2130" Type="http://schemas.openxmlformats.org/officeDocument/2006/relationships/hyperlink" Target="https://www.google.com/maps?q=-7,4875007,110,6222281" TargetMode="External"/><Relationship Id="rId102" Type="http://schemas.openxmlformats.org/officeDocument/2006/relationships/hyperlink" Target="https://www.google.com/maps?q=-7,176872,110,8059516" TargetMode="External"/><Relationship Id="rId1689" Type="http://schemas.openxmlformats.org/officeDocument/2006/relationships/hyperlink" Target="https://www.google.com/maps?q=-6,8935417,111,4430567" TargetMode="External"/><Relationship Id="rId4095" Type="http://schemas.openxmlformats.org/officeDocument/2006/relationships/hyperlink" Target="https://www.google.com/maps?q=-10,2355829,123,8255563" TargetMode="External"/><Relationship Id="rId1896" Type="http://schemas.openxmlformats.org/officeDocument/2006/relationships/hyperlink" Target="https://www.google.com/maps?q=-6,7266783,111,2351909" TargetMode="External"/><Relationship Id="rId2947" Type="http://schemas.openxmlformats.org/officeDocument/2006/relationships/hyperlink" Target="https://www.google.com/maps?q=-7,3761743,110,7711945" TargetMode="External"/><Relationship Id="rId4162" Type="http://schemas.openxmlformats.org/officeDocument/2006/relationships/hyperlink" Target="https://www.google.com/maps?q=-7,1044564,110,8447562" TargetMode="External"/><Relationship Id="rId919" Type="http://schemas.openxmlformats.org/officeDocument/2006/relationships/hyperlink" Target="https://www.google.com/maps?q=-7,6336048,110,7070034" TargetMode="External"/><Relationship Id="rId1549" Type="http://schemas.openxmlformats.org/officeDocument/2006/relationships/hyperlink" Target="https://www.google.com/maps?q=-6,9525141,111,3236041" TargetMode="External"/><Relationship Id="rId1756" Type="http://schemas.openxmlformats.org/officeDocument/2006/relationships/hyperlink" Target="https://www.google.com/maps?q=-6,8245296,111,2753967" TargetMode="External"/><Relationship Id="rId1963" Type="http://schemas.openxmlformats.org/officeDocument/2006/relationships/hyperlink" Target="https://www.google.com/maps?q=-6,9864467,110,5560033" TargetMode="External"/><Relationship Id="rId2807" Type="http://schemas.openxmlformats.org/officeDocument/2006/relationships/hyperlink" Target="https://www.google.com/maps?q=-6,7663773,110,6729699" TargetMode="External"/><Relationship Id="rId4022" Type="http://schemas.openxmlformats.org/officeDocument/2006/relationships/hyperlink" Target="https://www.google.com/maps?q=-7,4041444,109,7308527" TargetMode="External"/><Relationship Id="rId48" Type="http://schemas.openxmlformats.org/officeDocument/2006/relationships/hyperlink" Target="https://www.google.com/maps?q=-7,4020139,110,4034674" TargetMode="External"/><Relationship Id="rId1409" Type="http://schemas.openxmlformats.org/officeDocument/2006/relationships/hyperlink" Target="https://www.google.com/maps?q=-7,17838,110,8462558" TargetMode="External"/><Relationship Id="rId1616" Type="http://schemas.openxmlformats.org/officeDocument/2006/relationships/hyperlink" Target="https://www.google.com/maps?q=-7,1672421,111,5404263" TargetMode="External"/><Relationship Id="rId1823" Type="http://schemas.openxmlformats.org/officeDocument/2006/relationships/hyperlink" Target="https://www.google.com/maps?q=-6,7903481,111,023501" TargetMode="External"/><Relationship Id="rId3788" Type="http://schemas.openxmlformats.org/officeDocument/2006/relationships/hyperlink" Target="https://www.google.com/maps?q=-7,6718817,109,7470717" TargetMode="External"/><Relationship Id="rId3995" Type="http://schemas.openxmlformats.org/officeDocument/2006/relationships/hyperlink" Target="https://www.google.com/maps?q=-7,4794333,110,6520617" TargetMode="External"/><Relationship Id="rId4839" Type="http://schemas.openxmlformats.org/officeDocument/2006/relationships/hyperlink" Target="https://www.google.com/maps?q=NULL,NULL" TargetMode="External"/><Relationship Id="rId2597" Type="http://schemas.openxmlformats.org/officeDocument/2006/relationships/hyperlink" Target="https://www.google.com/maps?q=-7,7036258,110,6455654" TargetMode="External"/><Relationship Id="rId3648" Type="http://schemas.openxmlformats.org/officeDocument/2006/relationships/hyperlink" Target="https://www.google.com/maps?q=-7,4321918,111,0959629" TargetMode="External"/><Relationship Id="rId3855" Type="http://schemas.openxmlformats.org/officeDocument/2006/relationships/hyperlink" Target="https://www.google.com/maps?q=-7,2600058,109,0078415" TargetMode="External"/><Relationship Id="rId569" Type="http://schemas.openxmlformats.org/officeDocument/2006/relationships/hyperlink" Target="https://www.google.com/maps?q=-6,9482351,109,0471667" TargetMode="External"/><Relationship Id="rId776" Type="http://schemas.openxmlformats.org/officeDocument/2006/relationships/hyperlink" Target="https://www.google.com/maps?q=-7,6338822,110,3024571" TargetMode="External"/><Relationship Id="rId983" Type="http://schemas.openxmlformats.org/officeDocument/2006/relationships/hyperlink" Target="https://www.google.com/maps?q=-7,6752121,110,7944271" TargetMode="External"/><Relationship Id="rId1199" Type="http://schemas.openxmlformats.org/officeDocument/2006/relationships/hyperlink" Target="https://www.google.com/maps?q=-7,4851269,110,969258" TargetMode="External"/><Relationship Id="rId2457" Type="http://schemas.openxmlformats.org/officeDocument/2006/relationships/hyperlink" Target="https://www.google.com/maps?q=-6,8338359,109,0391781" TargetMode="External"/><Relationship Id="rId2664" Type="http://schemas.openxmlformats.org/officeDocument/2006/relationships/hyperlink" Target="https://www.google.com/maps?q=-7,7822182,110,9612671" TargetMode="External"/><Relationship Id="rId3508" Type="http://schemas.openxmlformats.org/officeDocument/2006/relationships/hyperlink" Target="https://www.google.com/maps?q=-7,347232,110,8637995" TargetMode="External"/><Relationship Id="rId4906" Type="http://schemas.openxmlformats.org/officeDocument/2006/relationships/hyperlink" Target="https://www.google.com/maps?q=NULL,NULL" TargetMode="External"/><Relationship Id="rId429" Type="http://schemas.openxmlformats.org/officeDocument/2006/relationships/hyperlink" Target="https://www.google.com/maps?q=-6,9431666,110,1947261" TargetMode="External"/><Relationship Id="rId636" Type="http://schemas.openxmlformats.org/officeDocument/2006/relationships/hyperlink" Target="https://www.google.com/maps?q=-7,4471072,109,4124928" TargetMode="External"/><Relationship Id="rId1059" Type="http://schemas.openxmlformats.org/officeDocument/2006/relationships/hyperlink" Target="https://www.google.com/maps?q=-7,6354944,111,0018009" TargetMode="External"/><Relationship Id="rId1266" Type="http://schemas.openxmlformats.org/officeDocument/2006/relationships/hyperlink" Target="https://www.google.com/maps?q=-7,3962753,110,9324928" TargetMode="External"/><Relationship Id="rId1473" Type="http://schemas.openxmlformats.org/officeDocument/2006/relationships/hyperlink" Target="https://www.google.com/maps?q=-7,1263247,111,1337895" TargetMode="External"/><Relationship Id="rId2317" Type="http://schemas.openxmlformats.org/officeDocument/2006/relationships/hyperlink" Target="https://www.google.com/maps?q=-6,8242487,109,4751792" TargetMode="External"/><Relationship Id="rId2871" Type="http://schemas.openxmlformats.org/officeDocument/2006/relationships/hyperlink" Target="https://www.google.com/maps?q=-7,414947,109,2651909" TargetMode="External"/><Relationship Id="rId3715" Type="http://schemas.openxmlformats.org/officeDocument/2006/relationships/hyperlink" Target="https://www.google.com/maps?q=-7,3002746,110,9874633" TargetMode="External"/><Relationship Id="rId3922" Type="http://schemas.openxmlformats.org/officeDocument/2006/relationships/hyperlink" Target="https://www.google.com/maps?q=-6,6365243,110,995062" TargetMode="External"/><Relationship Id="rId843" Type="http://schemas.openxmlformats.org/officeDocument/2006/relationships/hyperlink" Target="https://www.google.com/maps?q=-7,3331079,110,7513093" TargetMode="External"/><Relationship Id="rId1126" Type="http://schemas.openxmlformats.org/officeDocument/2006/relationships/hyperlink" Target="https://www.google.com/maps?q=-7,4443116,110,9406407" TargetMode="External"/><Relationship Id="rId1680" Type="http://schemas.openxmlformats.org/officeDocument/2006/relationships/hyperlink" Target="https://www.google.com/maps?q=-7,2485935,111,4824568" TargetMode="External"/><Relationship Id="rId2524" Type="http://schemas.openxmlformats.org/officeDocument/2006/relationships/hyperlink" Target="https://www.google.com/maps?q=-6,9916318,108,9932924" TargetMode="External"/><Relationship Id="rId2731" Type="http://schemas.openxmlformats.org/officeDocument/2006/relationships/hyperlink" Target="https://www.google.com/maps?q=-7,4663671,109,3755653" TargetMode="External"/><Relationship Id="rId703" Type="http://schemas.openxmlformats.org/officeDocument/2006/relationships/hyperlink" Target="https://www.google.com/maps?q=-7,73765,109,72546" TargetMode="External"/><Relationship Id="rId910" Type="http://schemas.openxmlformats.org/officeDocument/2006/relationships/hyperlink" Target="https://www.google.com/maps?q=-7,6271638,110,6623142" TargetMode="External"/><Relationship Id="rId1333" Type="http://schemas.openxmlformats.org/officeDocument/2006/relationships/hyperlink" Target="https://www.google.com/maps?q=-7,0726584,110,6117424" TargetMode="External"/><Relationship Id="rId1540" Type="http://schemas.openxmlformats.org/officeDocument/2006/relationships/hyperlink" Target="https://www.google.com/maps?q=-6,9201575,111,4255911" TargetMode="External"/><Relationship Id="rId4489" Type="http://schemas.openxmlformats.org/officeDocument/2006/relationships/hyperlink" Target="https://www.google.com/maps?q=-7,3778617,110,7555255" TargetMode="External"/><Relationship Id="rId4696" Type="http://schemas.openxmlformats.org/officeDocument/2006/relationships/hyperlink" Target="https://www.google.com/maps?q=0,0" TargetMode="External"/><Relationship Id="rId1400" Type="http://schemas.openxmlformats.org/officeDocument/2006/relationships/hyperlink" Target="https://www.google.com/maps?q=-7,1576711,110,9602834" TargetMode="External"/><Relationship Id="rId3298" Type="http://schemas.openxmlformats.org/officeDocument/2006/relationships/hyperlink" Target="https://www.google.com/maps?q=-7,4561431,109,6018674" TargetMode="External"/><Relationship Id="rId4349" Type="http://schemas.openxmlformats.org/officeDocument/2006/relationships/hyperlink" Target="https://www.google.com/maps?q=-6,701598,111,6195572" TargetMode="External"/><Relationship Id="rId4556" Type="http://schemas.openxmlformats.org/officeDocument/2006/relationships/hyperlink" Target="https://www.google.com/maps?q=0,0" TargetMode="External"/><Relationship Id="rId4763" Type="http://schemas.openxmlformats.org/officeDocument/2006/relationships/hyperlink" Target="https://www.google.com/maps?q=0,0" TargetMode="External"/><Relationship Id="rId3158" Type="http://schemas.openxmlformats.org/officeDocument/2006/relationships/hyperlink" Target="https://www.google.com/maps?q=-6,8581971,111,0936302" TargetMode="External"/><Relationship Id="rId3365" Type="http://schemas.openxmlformats.org/officeDocument/2006/relationships/hyperlink" Target="https://www.google.com/maps?q=-6,793679,110,7795797" TargetMode="External"/><Relationship Id="rId3572" Type="http://schemas.openxmlformats.org/officeDocument/2006/relationships/hyperlink" Target="https://www.google.com/maps?q=-7,0280543,109,9651724" TargetMode="External"/><Relationship Id="rId4209" Type="http://schemas.openxmlformats.org/officeDocument/2006/relationships/hyperlink" Target="https://www.google.com/maps?q=-7,3854948,109,3000231" TargetMode="External"/><Relationship Id="rId4416" Type="http://schemas.openxmlformats.org/officeDocument/2006/relationships/hyperlink" Target="https://www.google.com/maps?q=-7,022543,109,089666" TargetMode="External"/><Relationship Id="rId4623" Type="http://schemas.openxmlformats.org/officeDocument/2006/relationships/hyperlink" Target="https://www.google.com/maps?q=0,0" TargetMode="External"/><Relationship Id="rId4830" Type="http://schemas.openxmlformats.org/officeDocument/2006/relationships/hyperlink" Target="https://www.google.com/maps?q=0,0" TargetMode="External"/><Relationship Id="rId286" Type="http://schemas.openxmlformats.org/officeDocument/2006/relationships/hyperlink" Target="https://www.google.com/maps?q=-6,9681693,110,6147682" TargetMode="External"/><Relationship Id="rId493" Type="http://schemas.openxmlformats.org/officeDocument/2006/relationships/hyperlink" Target="https://www.google.com/maps?q=-7,0002702,110,1707466" TargetMode="External"/><Relationship Id="rId2174" Type="http://schemas.openxmlformats.org/officeDocument/2006/relationships/hyperlink" Target="https://www.google.com/maps?q=-7,0894637,110,0421739" TargetMode="External"/><Relationship Id="rId2381" Type="http://schemas.openxmlformats.org/officeDocument/2006/relationships/hyperlink" Target="https://www.google.com/maps?q=-7,1098601,109,3262598" TargetMode="External"/><Relationship Id="rId3018" Type="http://schemas.openxmlformats.org/officeDocument/2006/relationships/hyperlink" Target="https://www.google.com/maps?q=-7,20807120520391,110,846395678818" TargetMode="External"/><Relationship Id="rId3225" Type="http://schemas.openxmlformats.org/officeDocument/2006/relationships/hyperlink" Target="https://www.google.com/maps?q=-7,5414999,111,1207994" TargetMode="External"/><Relationship Id="rId3432" Type="http://schemas.openxmlformats.org/officeDocument/2006/relationships/hyperlink" Target="https://www.google.com/maps?q=-6,5999984,110,7102841" TargetMode="External"/><Relationship Id="rId146" Type="http://schemas.openxmlformats.org/officeDocument/2006/relationships/hyperlink" Target="https://www.google.com/maps?q=-7,4022104,110,1815971" TargetMode="External"/><Relationship Id="rId353" Type="http://schemas.openxmlformats.org/officeDocument/2006/relationships/hyperlink" Target="https://www.google.com/maps?q=-6,8654368,110,8182567" TargetMode="External"/><Relationship Id="rId560" Type="http://schemas.openxmlformats.org/officeDocument/2006/relationships/hyperlink" Target="https://www.google.com/maps?q=-7,2110461,108,9103705" TargetMode="External"/><Relationship Id="rId1190" Type="http://schemas.openxmlformats.org/officeDocument/2006/relationships/hyperlink" Target="https://www.google.com/maps?q=-7,4510594,110,8780786" TargetMode="External"/><Relationship Id="rId2034" Type="http://schemas.openxmlformats.org/officeDocument/2006/relationships/hyperlink" Target="https://www.google.com/maps?q=-6,960543,110,7223568" TargetMode="External"/><Relationship Id="rId2241" Type="http://schemas.openxmlformats.org/officeDocument/2006/relationships/hyperlink" Target="https://www.google.com/maps?q=-6,9671484,110,1667523" TargetMode="External"/><Relationship Id="rId213" Type="http://schemas.openxmlformats.org/officeDocument/2006/relationships/hyperlink" Target="https://www.google.com/maps?q=-6,9910653,111,2010274" TargetMode="External"/><Relationship Id="rId420" Type="http://schemas.openxmlformats.org/officeDocument/2006/relationships/hyperlink" Target="https://www.google.com/maps?q=-6,9340353,110,1358355" TargetMode="External"/><Relationship Id="rId1050" Type="http://schemas.openxmlformats.org/officeDocument/2006/relationships/hyperlink" Target="https://www.google.com/maps?q=-7,6407086,111,0206376" TargetMode="External"/><Relationship Id="rId2101" Type="http://schemas.openxmlformats.org/officeDocument/2006/relationships/hyperlink" Target="https://www.google.com/maps?q=-6,8218657,110,605625" TargetMode="External"/><Relationship Id="rId4066" Type="http://schemas.openxmlformats.org/officeDocument/2006/relationships/hyperlink" Target="https://www.google.com/maps?q=-6,9590117,110,08481" TargetMode="External"/><Relationship Id="rId1867" Type="http://schemas.openxmlformats.org/officeDocument/2006/relationships/hyperlink" Target="https://www.google.com/maps?q=-6,5342529,111,0080001" TargetMode="External"/><Relationship Id="rId2918" Type="http://schemas.openxmlformats.org/officeDocument/2006/relationships/hyperlink" Target="https://www.google.com/maps?q=-7,8179637,111,0689065" TargetMode="External"/><Relationship Id="rId4273" Type="http://schemas.openxmlformats.org/officeDocument/2006/relationships/hyperlink" Target="https://www.google.com/maps?q=-7,0607159,110,0280769" TargetMode="External"/><Relationship Id="rId4480" Type="http://schemas.openxmlformats.org/officeDocument/2006/relationships/hyperlink" Target="https://www.google.com/maps?q=-7,024801,109,082112" TargetMode="External"/><Relationship Id="rId1727" Type="http://schemas.openxmlformats.org/officeDocument/2006/relationships/hyperlink" Target="https://www.google.com/maps?q=-7,0746181,111,2841281" TargetMode="External"/><Relationship Id="rId1934" Type="http://schemas.openxmlformats.org/officeDocument/2006/relationships/hyperlink" Target="https://www.google.com/maps?q=-6,9901122,110,5141284" TargetMode="External"/><Relationship Id="rId3082" Type="http://schemas.openxmlformats.org/officeDocument/2006/relationships/hyperlink" Target="https://www.google.com/maps?q=-7,6429225,110,866543" TargetMode="External"/><Relationship Id="rId4133" Type="http://schemas.openxmlformats.org/officeDocument/2006/relationships/hyperlink" Target="https://www.google.com/maps?q=-7,3495187,109,3216437" TargetMode="External"/><Relationship Id="rId4340" Type="http://schemas.openxmlformats.org/officeDocument/2006/relationships/hyperlink" Target="https://www.google.com/maps?q=-7,0564143,109,1075531" TargetMode="External"/><Relationship Id="rId19" Type="http://schemas.openxmlformats.org/officeDocument/2006/relationships/hyperlink" Target="https://www.google.com/maps?q=-7,5248164,109,0844371" TargetMode="External"/><Relationship Id="rId3899" Type="http://schemas.openxmlformats.org/officeDocument/2006/relationships/hyperlink" Target="https://www.google.com/maps?q=-6,8961636,109,171051" TargetMode="External"/><Relationship Id="rId4200" Type="http://schemas.openxmlformats.org/officeDocument/2006/relationships/hyperlink" Target="https://www.google.com/maps?q=-6,8053471,110,7881888" TargetMode="External"/><Relationship Id="rId3759" Type="http://schemas.openxmlformats.org/officeDocument/2006/relationships/hyperlink" Target="https://www.google.com/maps?q=-7,4362899,109,2067726" TargetMode="External"/><Relationship Id="rId3966" Type="http://schemas.openxmlformats.org/officeDocument/2006/relationships/hyperlink" Target="https://www.google.com/maps?q=-7,0049881,109,4829857" TargetMode="External"/><Relationship Id="rId3" Type="http://schemas.openxmlformats.org/officeDocument/2006/relationships/hyperlink" Target="https://www.google.com/maps?q=-7,311356,108,8012803" TargetMode="External"/><Relationship Id="rId887" Type="http://schemas.openxmlformats.org/officeDocument/2006/relationships/hyperlink" Target="https://www.google.com/maps?q=-7,7703711,110,6055374" TargetMode="External"/><Relationship Id="rId2568" Type="http://schemas.openxmlformats.org/officeDocument/2006/relationships/hyperlink" Target="https://www.google.com/maps?q=-7,3094046,110,5302558" TargetMode="External"/><Relationship Id="rId2775" Type="http://schemas.openxmlformats.org/officeDocument/2006/relationships/hyperlink" Target="https://www.google.com/maps?q=-7,7159585,109,7482558" TargetMode="External"/><Relationship Id="rId2982" Type="http://schemas.openxmlformats.org/officeDocument/2006/relationships/hyperlink" Target="https://www.google.com/maps?q=-7,3644468,110,8216698" TargetMode="External"/><Relationship Id="rId3619" Type="http://schemas.openxmlformats.org/officeDocument/2006/relationships/hyperlink" Target="https://www.google.com/maps?q=-6,9308831,109,6919784" TargetMode="External"/><Relationship Id="rId3826" Type="http://schemas.openxmlformats.org/officeDocument/2006/relationships/hyperlink" Target="https://www.google.com/maps?q=-7,0938314,110,9776178" TargetMode="External"/><Relationship Id="rId747" Type="http://schemas.openxmlformats.org/officeDocument/2006/relationships/hyperlink" Target="https://www.google.com/maps?q=-7,4086183,109,7962043" TargetMode="External"/><Relationship Id="rId954" Type="http://schemas.openxmlformats.org/officeDocument/2006/relationships/hyperlink" Target="https://www.google.com/maps?q=-7,7018543,110,5582144" TargetMode="External"/><Relationship Id="rId1377" Type="http://schemas.openxmlformats.org/officeDocument/2006/relationships/hyperlink" Target="https://www.google.com/maps?q=-7,1818894,110,6137427" TargetMode="External"/><Relationship Id="rId1584" Type="http://schemas.openxmlformats.org/officeDocument/2006/relationships/hyperlink" Target="https://www.google.com/maps?q=-7,1641095,111,5845441" TargetMode="External"/><Relationship Id="rId1791" Type="http://schemas.openxmlformats.org/officeDocument/2006/relationships/hyperlink" Target="https://www.google.com/maps?q=-6,7454236,111,6781388" TargetMode="External"/><Relationship Id="rId2428" Type="http://schemas.openxmlformats.org/officeDocument/2006/relationships/hyperlink" Target="https://www.google.com/maps?q=-6,9424826,109,2348656" TargetMode="External"/><Relationship Id="rId2635" Type="http://schemas.openxmlformats.org/officeDocument/2006/relationships/hyperlink" Target="https://www.google.com/maps?q=-7,7375843,110,8077581" TargetMode="External"/><Relationship Id="rId2842" Type="http://schemas.openxmlformats.org/officeDocument/2006/relationships/hyperlink" Target="https://www.google.com/maps?q=-6,5182868,110,6936212" TargetMode="External"/><Relationship Id="rId83" Type="http://schemas.openxmlformats.org/officeDocument/2006/relationships/hyperlink" Target="https://www.google.com/maps?q=-7,729525,111,0719383" TargetMode="External"/><Relationship Id="rId607" Type="http://schemas.openxmlformats.org/officeDocument/2006/relationships/hyperlink" Target="https://www.google.com/maps?q=-7,39445,109,221275" TargetMode="External"/><Relationship Id="rId814" Type="http://schemas.openxmlformats.org/officeDocument/2006/relationships/hyperlink" Target="https://www.google.com/maps?q=-7,2964761,110,7477078" TargetMode="External"/><Relationship Id="rId1237" Type="http://schemas.openxmlformats.org/officeDocument/2006/relationships/hyperlink" Target="https://www.google.com/maps?q=-7,4141414,111,0747058" TargetMode="External"/><Relationship Id="rId1444" Type="http://schemas.openxmlformats.org/officeDocument/2006/relationships/hyperlink" Target="https://www.google.com/maps?q=-7,064245,110,8388244" TargetMode="External"/><Relationship Id="rId1651" Type="http://schemas.openxmlformats.org/officeDocument/2006/relationships/hyperlink" Target="https://www.google.com/maps?q=-6,9186319,111,5597729" TargetMode="External"/><Relationship Id="rId2702" Type="http://schemas.openxmlformats.org/officeDocument/2006/relationships/hyperlink" Target="https://www.google.com/maps?q=-7,3580345,110,8362382" TargetMode="External"/><Relationship Id="rId1304" Type="http://schemas.openxmlformats.org/officeDocument/2006/relationships/hyperlink" Target="https://www.google.com/maps?q=-7,5178589,111,0384208" TargetMode="External"/><Relationship Id="rId1511" Type="http://schemas.openxmlformats.org/officeDocument/2006/relationships/hyperlink" Target="https://www.google.com/maps?q=-7,1094441,110,8840872" TargetMode="External"/><Relationship Id="rId4667" Type="http://schemas.openxmlformats.org/officeDocument/2006/relationships/hyperlink" Target="https://www.google.com/maps?q=0,0" TargetMode="External"/><Relationship Id="rId4874" Type="http://schemas.openxmlformats.org/officeDocument/2006/relationships/hyperlink" Target="https://www.google.com/maps?q=NULL,NULL" TargetMode="External"/><Relationship Id="rId3269" Type="http://schemas.openxmlformats.org/officeDocument/2006/relationships/hyperlink" Target="https://www.google.com/maps?q=-6,7450762,111,0897145" TargetMode="External"/><Relationship Id="rId3476" Type="http://schemas.openxmlformats.org/officeDocument/2006/relationships/hyperlink" Target="https://www.google.com/maps?q=-7,1071851,110,8078009" TargetMode="External"/><Relationship Id="rId3683" Type="http://schemas.openxmlformats.org/officeDocument/2006/relationships/hyperlink" Target="https://www.google.com/maps?q=-7,3318583,110,16235" TargetMode="External"/><Relationship Id="rId4527" Type="http://schemas.openxmlformats.org/officeDocument/2006/relationships/hyperlink" Target="https://www.google.com/maps?q=0,0" TargetMode="External"/><Relationship Id="rId10" Type="http://schemas.openxmlformats.org/officeDocument/2006/relationships/hyperlink" Target="https://www.google.com/maps?q=-7,540541,109,0477561" TargetMode="External"/><Relationship Id="rId397" Type="http://schemas.openxmlformats.org/officeDocument/2006/relationships/hyperlink" Target="https://www.google.com/maps?q=-6,9437557,110,0524674" TargetMode="External"/><Relationship Id="rId2078" Type="http://schemas.openxmlformats.org/officeDocument/2006/relationships/hyperlink" Target="https://www.google.com/maps?q=-6,7174095,110,6632679" TargetMode="External"/><Relationship Id="rId2285" Type="http://schemas.openxmlformats.org/officeDocument/2006/relationships/hyperlink" Target="https://www.google.com/maps?q=-6,9771756,109,6961616" TargetMode="External"/><Relationship Id="rId2492" Type="http://schemas.openxmlformats.org/officeDocument/2006/relationships/hyperlink" Target="https://www.google.com/maps?q=-7,3104183,108,99313" TargetMode="External"/><Relationship Id="rId3129" Type="http://schemas.openxmlformats.org/officeDocument/2006/relationships/hyperlink" Target="https://www.google.com/maps?q=-7,4116789,108,8997197" TargetMode="External"/><Relationship Id="rId3336" Type="http://schemas.openxmlformats.org/officeDocument/2006/relationships/hyperlink" Target="https://www.google.com/maps?q=-7,8666163,110,8191174" TargetMode="External"/><Relationship Id="rId3890" Type="http://schemas.openxmlformats.org/officeDocument/2006/relationships/hyperlink" Target="https://www.google.com/maps?q=-6,9240488,109,7638181" TargetMode="External"/><Relationship Id="rId4734" Type="http://schemas.openxmlformats.org/officeDocument/2006/relationships/hyperlink" Target="https://www.google.com/maps?q=0,0" TargetMode="External"/><Relationship Id="rId4941" Type="http://schemas.openxmlformats.org/officeDocument/2006/relationships/hyperlink" Target="https://www.google.com/maps?q=NULL,NULL" TargetMode="External"/><Relationship Id="rId257" Type="http://schemas.openxmlformats.org/officeDocument/2006/relationships/hyperlink" Target="https://www.google.com/maps?q=-6,7804609,111,6393887" TargetMode="External"/><Relationship Id="rId464" Type="http://schemas.openxmlformats.org/officeDocument/2006/relationships/hyperlink" Target="https://www.google.com/maps?q=-7,0610216,110,1184014" TargetMode="External"/><Relationship Id="rId1094" Type="http://schemas.openxmlformats.org/officeDocument/2006/relationships/hyperlink" Target="https://www.google.com/maps?q=-7,5424052,110,9496872" TargetMode="External"/><Relationship Id="rId2145" Type="http://schemas.openxmlformats.org/officeDocument/2006/relationships/hyperlink" Target="https://www.google.com/maps?q=-7,2383712,110,0583047" TargetMode="External"/><Relationship Id="rId3543" Type="http://schemas.openxmlformats.org/officeDocument/2006/relationships/hyperlink" Target="https://www.google.com/maps?q=-7,6731147,109,2663829" TargetMode="External"/><Relationship Id="rId3750" Type="http://schemas.openxmlformats.org/officeDocument/2006/relationships/hyperlink" Target="https://www.google.com/maps?q=-7,7968155,109,7737733" TargetMode="External"/><Relationship Id="rId4801" Type="http://schemas.openxmlformats.org/officeDocument/2006/relationships/hyperlink" Target="https://www.google.com/maps?q=0,0" TargetMode="External"/><Relationship Id="rId117" Type="http://schemas.openxmlformats.org/officeDocument/2006/relationships/hyperlink" Target="https://www.google.com/maps?q=-7,612229,109,410856" TargetMode="External"/><Relationship Id="rId671" Type="http://schemas.openxmlformats.org/officeDocument/2006/relationships/hyperlink" Target="https://www.google.com/maps?q=-7,460955,109,659909" TargetMode="External"/><Relationship Id="rId2352" Type="http://schemas.openxmlformats.org/officeDocument/2006/relationships/hyperlink" Target="https://www.google.com/maps?q=-6,9750327,109,4946982" TargetMode="External"/><Relationship Id="rId3403" Type="http://schemas.openxmlformats.org/officeDocument/2006/relationships/hyperlink" Target="https://www.google.com/maps?q=-6,5322169,110,7544497" TargetMode="External"/><Relationship Id="rId3610" Type="http://schemas.openxmlformats.org/officeDocument/2006/relationships/hyperlink" Target="https://www.google.com/maps?q=-6,9093685,109,275533" TargetMode="External"/><Relationship Id="rId324" Type="http://schemas.openxmlformats.org/officeDocument/2006/relationships/hyperlink" Target="https://www.google.com/maps?q=-6,9439737,110,6578305" TargetMode="External"/><Relationship Id="rId531" Type="http://schemas.openxmlformats.org/officeDocument/2006/relationships/hyperlink" Target="https://www.google.com/maps?q=-6,8706877,109,4929123" TargetMode="External"/><Relationship Id="rId1161" Type="http://schemas.openxmlformats.org/officeDocument/2006/relationships/hyperlink" Target="https://www.google.com/maps?q=-7,4096609,110,8873599" TargetMode="External"/><Relationship Id="rId2005" Type="http://schemas.openxmlformats.org/officeDocument/2006/relationships/hyperlink" Target="https://www.google.com/maps?q=-6,9531684,110,590295" TargetMode="External"/><Relationship Id="rId2212" Type="http://schemas.openxmlformats.org/officeDocument/2006/relationships/hyperlink" Target="https://www.google.com/maps?q=-6,8986251,110,1642597" TargetMode="External"/><Relationship Id="rId1021" Type="http://schemas.openxmlformats.org/officeDocument/2006/relationships/hyperlink" Target="https://www.google.com/maps?q=-7,7975197,111,1478911" TargetMode="External"/><Relationship Id="rId1978" Type="http://schemas.openxmlformats.org/officeDocument/2006/relationships/hyperlink" Target="https://www.google.com/maps?q=-7,0755621,110,54092" TargetMode="External"/><Relationship Id="rId4177" Type="http://schemas.openxmlformats.org/officeDocument/2006/relationships/hyperlink" Target="https://www.google.com/maps?q=-7,5573856,110,3297305" TargetMode="External"/><Relationship Id="rId4384" Type="http://schemas.openxmlformats.org/officeDocument/2006/relationships/hyperlink" Target="https://www.google.com/maps?q=-7,1550471,111,5482206" TargetMode="External"/><Relationship Id="rId4591" Type="http://schemas.openxmlformats.org/officeDocument/2006/relationships/hyperlink" Target="https://www.google.com/maps?q=0,0" TargetMode="External"/><Relationship Id="rId3193" Type="http://schemas.openxmlformats.org/officeDocument/2006/relationships/hyperlink" Target="https://www.google.com/maps?q=-7,6070982,111,0518932" TargetMode="External"/><Relationship Id="rId4037" Type="http://schemas.openxmlformats.org/officeDocument/2006/relationships/hyperlink" Target="https://www.google.com/maps?q=-6,9091452,109,1125705" TargetMode="External"/><Relationship Id="rId4244" Type="http://schemas.openxmlformats.org/officeDocument/2006/relationships/hyperlink" Target="https://www.google.com/maps?q=-6,9745359,111,4792491" TargetMode="External"/><Relationship Id="rId4451" Type="http://schemas.openxmlformats.org/officeDocument/2006/relationships/hyperlink" Target="https://www.google.com/maps?q=-7,2928566,110,7178173" TargetMode="External"/><Relationship Id="rId1838" Type="http://schemas.openxmlformats.org/officeDocument/2006/relationships/hyperlink" Target="https://www.google.com/maps?q=-6,7973516,111,1862289" TargetMode="External"/><Relationship Id="rId3053" Type="http://schemas.openxmlformats.org/officeDocument/2006/relationships/hyperlink" Target="https://www.google.com/maps?q=-7,6287699,109,1140812" TargetMode="External"/><Relationship Id="rId3260" Type="http://schemas.openxmlformats.org/officeDocument/2006/relationships/hyperlink" Target="https://www.google.com/maps?q=-7,0930603,110,8004338" TargetMode="External"/><Relationship Id="rId4104" Type="http://schemas.openxmlformats.org/officeDocument/2006/relationships/hyperlink" Target="https://www.google.com/maps?q=-7,07255,109,2089108" TargetMode="External"/><Relationship Id="rId4311" Type="http://schemas.openxmlformats.org/officeDocument/2006/relationships/hyperlink" Target="https://www.google.com/maps?q=-6,8672508,108,8038531" TargetMode="External"/><Relationship Id="rId181" Type="http://schemas.openxmlformats.org/officeDocument/2006/relationships/hyperlink" Target="https://www.google.com/maps?q=-7,0324844,111,2795041" TargetMode="External"/><Relationship Id="rId1905" Type="http://schemas.openxmlformats.org/officeDocument/2006/relationships/hyperlink" Target="https://www.google.com/maps?q=-6,7203397,110,675747" TargetMode="External"/><Relationship Id="rId3120" Type="http://schemas.openxmlformats.org/officeDocument/2006/relationships/hyperlink" Target="https://www.google.com/maps?q=-7,4147711,110,8341694" TargetMode="External"/><Relationship Id="rId998" Type="http://schemas.openxmlformats.org/officeDocument/2006/relationships/hyperlink" Target="https://www.google.com/maps?q=-7,7386315,110,7736957" TargetMode="External"/><Relationship Id="rId2679" Type="http://schemas.openxmlformats.org/officeDocument/2006/relationships/hyperlink" Target="https://www.google.com/maps?q=-7,3191173,110,891181" TargetMode="External"/><Relationship Id="rId2886" Type="http://schemas.openxmlformats.org/officeDocument/2006/relationships/hyperlink" Target="https://www.google.com/maps?q=-7,1676135,110,9828931" TargetMode="External"/><Relationship Id="rId3937" Type="http://schemas.openxmlformats.org/officeDocument/2006/relationships/hyperlink" Target="https://www.google.com/maps?q=-7,6334558,109,2438994" TargetMode="External"/><Relationship Id="rId858" Type="http://schemas.openxmlformats.org/officeDocument/2006/relationships/hyperlink" Target="https://www.google.com/maps?q=-7,57666,110,6800468" TargetMode="External"/><Relationship Id="rId1488" Type="http://schemas.openxmlformats.org/officeDocument/2006/relationships/hyperlink" Target="https://www.google.com/maps?q=-7,0475016,110,7474506" TargetMode="External"/><Relationship Id="rId1695" Type="http://schemas.openxmlformats.org/officeDocument/2006/relationships/hyperlink" Target="https://www.google.com/maps?q=-7,049078,111,2517903" TargetMode="External"/><Relationship Id="rId2539" Type="http://schemas.openxmlformats.org/officeDocument/2006/relationships/hyperlink" Target="https://www.google.com/maps?q=-7,0930972,110,3330365" TargetMode="External"/><Relationship Id="rId2746" Type="http://schemas.openxmlformats.org/officeDocument/2006/relationships/hyperlink" Target="https://www.google.com/maps?q=-7,3369038,109,3044568" TargetMode="External"/><Relationship Id="rId2953" Type="http://schemas.openxmlformats.org/officeDocument/2006/relationships/hyperlink" Target="https://www.google.com/maps?q=-7,9482579,110,8392961" TargetMode="External"/><Relationship Id="rId718" Type="http://schemas.openxmlformats.org/officeDocument/2006/relationships/hyperlink" Target="https://www.google.com/maps?q=-7,6682238,109,9525963" TargetMode="External"/><Relationship Id="rId925" Type="http://schemas.openxmlformats.org/officeDocument/2006/relationships/hyperlink" Target="https://www.google.com/maps?q=-7,7421704,110,7278297" TargetMode="External"/><Relationship Id="rId1348" Type="http://schemas.openxmlformats.org/officeDocument/2006/relationships/hyperlink" Target="https://www.google.com/maps?q=-7,0309788,110,6167254" TargetMode="External"/><Relationship Id="rId1555" Type="http://schemas.openxmlformats.org/officeDocument/2006/relationships/hyperlink" Target="https://www.google.com/maps?q=-6,9388073,111,3282292" TargetMode="External"/><Relationship Id="rId1762" Type="http://schemas.openxmlformats.org/officeDocument/2006/relationships/hyperlink" Target="https://www.google.com/maps?q=-6,6712179,111,5902529" TargetMode="External"/><Relationship Id="rId2606" Type="http://schemas.openxmlformats.org/officeDocument/2006/relationships/hyperlink" Target="https://www.google.com/maps?q=-7,5951176,110,6834409" TargetMode="External"/><Relationship Id="rId1208" Type="http://schemas.openxmlformats.org/officeDocument/2006/relationships/hyperlink" Target="https://www.google.com/maps?q=-7,3834036,111,0797836" TargetMode="External"/><Relationship Id="rId1415" Type="http://schemas.openxmlformats.org/officeDocument/2006/relationships/hyperlink" Target="https://www.google.com/maps?q=-7,0083621,110,8583372" TargetMode="External"/><Relationship Id="rId2813" Type="http://schemas.openxmlformats.org/officeDocument/2006/relationships/hyperlink" Target="https://www.google.com/maps?q=-7,2936438,110,7412639" TargetMode="External"/><Relationship Id="rId54" Type="http://schemas.openxmlformats.org/officeDocument/2006/relationships/hyperlink" Target="https://www.google.com/maps?q=-7,652165,110,7240017" TargetMode="External"/><Relationship Id="rId1622" Type="http://schemas.openxmlformats.org/officeDocument/2006/relationships/hyperlink" Target="https://www.google.com/maps?q=-7,1709612,111,4944446" TargetMode="External"/><Relationship Id="rId4778" Type="http://schemas.openxmlformats.org/officeDocument/2006/relationships/hyperlink" Target="https://www.google.com/maps?q=NULL,NULL" TargetMode="External"/><Relationship Id="rId2189" Type="http://schemas.openxmlformats.org/officeDocument/2006/relationships/hyperlink" Target="https://www.google.com/maps?q=-7,1177641,110,2672365" TargetMode="External"/><Relationship Id="rId3587" Type="http://schemas.openxmlformats.org/officeDocument/2006/relationships/hyperlink" Target="https://www.google.com/maps?q=-7,0174948,110,8599643" TargetMode="External"/><Relationship Id="rId3794" Type="http://schemas.openxmlformats.org/officeDocument/2006/relationships/hyperlink" Target="https://www.google.com/maps?q=-7,6308102,109,5687672" TargetMode="External"/><Relationship Id="rId4638" Type="http://schemas.openxmlformats.org/officeDocument/2006/relationships/hyperlink" Target="https://www.google.com/maps?q=0,0" TargetMode="External"/><Relationship Id="rId4845" Type="http://schemas.openxmlformats.org/officeDocument/2006/relationships/hyperlink" Target="https://www.google.com/maps?q=0,0" TargetMode="External"/><Relationship Id="rId2396" Type="http://schemas.openxmlformats.org/officeDocument/2006/relationships/hyperlink" Target="https://www.google.com/maps?q=-7028740,109,126193" TargetMode="External"/><Relationship Id="rId3447" Type="http://schemas.openxmlformats.org/officeDocument/2006/relationships/hyperlink" Target="https://www.google.com/maps?q=-6,93513424477985,110,830167308449" TargetMode="External"/><Relationship Id="rId3654" Type="http://schemas.openxmlformats.org/officeDocument/2006/relationships/hyperlink" Target="https://www.google.com/maps?q=-7,4166668,109,3122957" TargetMode="External"/><Relationship Id="rId3861" Type="http://schemas.openxmlformats.org/officeDocument/2006/relationships/hyperlink" Target="https://www.google.com/maps?q=-6,9210734,110,6329683" TargetMode="External"/><Relationship Id="rId4705" Type="http://schemas.openxmlformats.org/officeDocument/2006/relationships/hyperlink" Target="https://www.google.com/maps?q=0,0" TargetMode="External"/><Relationship Id="rId4912" Type="http://schemas.openxmlformats.org/officeDocument/2006/relationships/hyperlink" Target="https://www.google.com/maps?q=NULL,NULL" TargetMode="External"/><Relationship Id="rId368" Type="http://schemas.openxmlformats.org/officeDocument/2006/relationships/hyperlink" Target="https://www.google.com/maps?q=-6,8706154,110,7894272" TargetMode="External"/><Relationship Id="rId575" Type="http://schemas.openxmlformats.org/officeDocument/2006/relationships/hyperlink" Target="https://www.google.com/maps?q=-6,9004708,109,0991582" TargetMode="External"/><Relationship Id="rId782" Type="http://schemas.openxmlformats.org/officeDocument/2006/relationships/hyperlink" Target="https://www.google.com/maps?q=-7,5694672,110,2573103" TargetMode="External"/><Relationship Id="rId2049" Type="http://schemas.openxmlformats.org/officeDocument/2006/relationships/hyperlink" Target="https://www.google.com/maps?q=-6,9480735,110,7624593" TargetMode="External"/><Relationship Id="rId2256" Type="http://schemas.openxmlformats.org/officeDocument/2006/relationships/hyperlink" Target="https://www.google.com/maps?q=-6,91063,109,7394233" TargetMode="External"/><Relationship Id="rId2463" Type="http://schemas.openxmlformats.org/officeDocument/2006/relationships/hyperlink" Target="https://www.google.com/maps?q=-6,8748841,108,9254245" TargetMode="External"/><Relationship Id="rId2670" Type="http://schemas.openxmlformats.org/officeDocument/2006/relationships/hyperlink" Target="https://www.google.com/maps?q=-8,0663513,110,9927555" TargetMode="External"/><Relationship Id="rId3307" Type="http://schemas.openxmlformats.org/officeDocument/2006/relationships/hyperlink" Target="https://www.google.com/maps?q=-6,88961,111,0085707" TargetMode="External"/><Relationship Id="rId3514" Type="http://schemas.openxmlformats.org/officeDocument/2006/relationships/hyperlink" Target="https://www.google.com/maps?q=-7,8014885,110,7539152" TargetMode="External"/><Relationship Id="rId3721" Type="http://schemas.openxmlformats.org/officeDocument/2006/relationships/hyperlink" Target="https://www.google.com/maps?q=-7,3193466,110,9568192" TargetMode="External"/><Relationship Id="rId228" Type="http://schemas.openxmlformats.org/officeDocument/2006/relationships/hyperlink" Target="https://www.google.com/maps?q=-7,0328812,111,2792222" TargetMode="External"/><Relationship Id="rId435" Type="http://schemas.openxmlformats.org/officeDocument/2006/relationships/hyperlink" Target="https://www.google.com/maps?q=-6,9284196,110,0872869" TargetMode="External"/><Relationship Id="rId642" Type="http://schemas.openxmlformats.org/officeDocument/2006/relationships/hyperlink" Target="https://www.google.com/maps?q=-7,4048233,109,3873062" TargetMode="External"/><Relationship Id="rId1065" Type="http://schemas.openxmlformats.org/officeDocument/2006/relationships/hyperlink" Target="https://www.google.com/maps?q=-7,6059981,111,0724249" TargetMode="External"/><Relationship Id="rId1272" Type="http://schemas.openxmlformats.org/officeDocument/2006/relationships/hyperlink" Target="https://www.google.com/maps?q=-7,3968123,110,9492134" TargetMode="External"/><Relationship Id="rId2116" Type="http://schemas.openxmlformats.org/officeDocument/2006/relationships/hyperlink" Target="https://www.google.com/maps?q=-7,3256547,110,4295682" TargetMode="External"/><Relationship Id="rId2323" Type="http://schemas.openxmlformats.org/officeDocument/2006/relationships/hyperlink" Target="https://www.google.com/maps?q=-6,849718,109,5184921" TargetMode="External"/><Relationship Id="rId2530" Type="http://schemas.openxmlformats.org/officeDocument/2006/relationships/hyperlink" Target="https://www.google.com/maps?q=-7,0627614,108,8660991" TargetMode="External"/><Relationship Id="rId502" Type="http://schemas.openxmlformats.org/officeDocument/2006/relationships/hyperlink" Target="https://www.google.com/maps?q=-6,9630131,110,1927687" TargetMode="External"/><Relationship Id="rId1132" Type="http://schemas.openxmlformats.org/officeDocument/2006/relationships/hyperlink" Target="https://www.google.com/maps?q=-7,4345846,110,9687462" TargetMode="External"/><Relationship Id="rId4288" Type="http://schemas.openxmlformats.org/officeDocument/2006/relationships/hyperlink" Target="https://www.google.com/maps?q=-7,6742363,111,0653069" TargetMode="External"/><Relationship Id="rId4495" Type="http://schemas.openxmlformats.org/officeDocument/2006/relationships/hyperlink" Target="https://www.google.com/maps?q=0,0" TargetMode="External"/><Relationship Id="rId3097" Type="http://schemas.openxmlformats.org/officeDocument/2006/relationships/hyperlink" Target="https://www.google.com/maps?q=-7,4761899,110,692857" TargetMode="External"/><Relationship Id="rId4148" Type="http://schemas.openxmlformats.org/officeDocument/2006/relationships/hyperlink" Target="https://www.google.com/maps?q=-6,8226683,111,2628677" TargetMode="External"/><Relationship Id="rId4355" Type="http://schemas.openxmlformats.org/officeDocument/2006/relationships/hyperlink" Target="https://www.google.com/maps?q=-7,0928303,110,0389475" TargetMode="External"/><Relationship Id="rId1949" Type="http://schemas.openxmlformats.org/officeDocument/2006/relationships/hyperlink" Target="https://www.google.com/maps?q=-6,9978868,110,5887052" TargetMode="External"/><Relationship Id="rId3164" Type="http://schemas.openxmlformats.org/officeDocument/2006/relationships/hyperlink" Target="https://www.google.com/maps?q=-7,9539931,110,8478552" TargetMode="External"/><Relationship Id="rId4008" Type="http://schemas.openxmlformats.org/officeDocument/2006/relationships/hyperlink" Target="https://www.google.com/maps?q=-7,4634069,110,5515034" TargetMode="External"/><Relationship Id="rId4562" Type="http://schemas.openxmlformats.org/officeDocument/2006/relationships/hyperlink" Target="https://www.google.com/maps?q=0,0" TargetMode="External"/><Relationship Id="rId292" Type="http://schemas.openxmlformats.org/officeDocument/2006/relationships/hyperlink" Target="https://www.google.com/maps?q=-6,8580125,110,6888542" TargetMode="External"/><Relationship Id="rId1809" Type="http://schemas.openxmlformats.org/officeDocument/2006/relationships/hyperlink" Target="https://www.google.com/maps?q=-6,7903481,111,023501" TargetMode="External"/><Relationship Id="rId3371" Type="http://schemas.openxmlformats.org/officeDocument/2006/relationships/hyperlink" Target="https://www.google.com/maps?q=-6,7946283,110,7910883" TargetMode="External"/><Relationship Id="rId4215" Type="http://schemas.openxmlformats.org/officeDocument/2006/relationships/hyperlink" Target="https://www.google.com/maps?q=-7,5605887,109,0299116" TargetMode="External"/><Relationship Id="rId4422" Type="http://schemas.openxmlformats.org/officeDocument/2006/relationships/hyperlink" Target="https://www.google.com/maps?q=-7,5018879,110,5695525" TargetMode="External"/><Relationship Id="rId2180" Type="http://schemas.openxmlformats.org/officeDocument/2006/relationships/hyperlink" Target="https://www.google.com/maps?q=-7,1110929,109,9829398" TargetMode="External"/><Relationship Id="rId3024" Type="http://schemas.openxmlformats.org/officeDocument/2006/relationships/hyperlink" Target="https://www.google.com/maps?q=-6,6841325,110,6684342" TargetMode="External"/><Relationship Id="rId3231" Type="http://schemas.openxmlformats.org/officeDocument/2006/relationships/hyperlink" Target="https://www.google.com/maps?q=-6,6448631,110,989878" TargetMode="External"/><Relationship Id="rId152" Type="http://schemas.openxmlformats.org/officeDocument/2006/relationships/hyperlink" Target="https://www.google.com/maps?q=-7,466494,110,1912571" TargetMode="External"/><Relationship Id="rId2040" Type="http://schemas.openxmlformats.org/officeDocument/2006/relationships/hyperlink" Target="https://www.google.com/maps?q=-6,9997956,110,744746" TargetMode="External"/><Relationship Id="rId2997" Type="http://schemas.openxmlformats.org/officeDocument/2006/relationships/hyperlink" Target="https://www.google.com/maps?q=-7,5947881,110,8903627" TargetMode="External"/><Relationship Id="rId969" Type="http://schemas.openxmlformats.org/officeDocument/2006/relationships/hyperlink" Target="https://www.google.com/maps?q=-7,7430814,110,9236775" TargetMode="External"/><Relationship Id="rId1599" Type="http://schemas.openxmlformats.org/officeDocument/2006/relationships/hyperlink" Target="https://www.google.com/maps?q=-7,1842806,111,3087582" TargetMode="External"/><Relationship Id="rId1459" Type="http://schemas.openxmlformats.org/officeDocument/2006/relationships/hyperlink" Target="https://www.google.com/maps?q=-7,1281389,111,0603015" TargetMode="External"/><Relationship Id="rId2857" Type="http://schemas.openxmlformats.org/officeDocument/2006/relationships/hyperlink" Target="https://www.google.com/maps?q=-7,6574891,111,0045229" TargetMode="External"/><Relationship Id="rId3908" Type="http://schemas.openxmlformats.org/officeDocument/2006/relationships/hyperlink" Target="https://www.google.com/maps?q=-7,6309401,109,5696059" TargetMode="External"/><Relationship Id="rId4072" Type="http://schemas.openxmlformats.org/officeDocument/2006/relationships/hyperlink" Target="https://www.google.com/maps?q=-6,971416,109,1055416" TargetMode="External"/><Relationship Id="rId98" Type="http://schemas.openxmlformats.org/officeDocument/2006/relationships/hyperlink" Target="https://www.google.com/maps?q=-7,1676307,110,7655152" TargetMode="External"/><Relationship Id="rId829" Type="http://schemas.openxmlformats.org/officeDocument/2006/relationships/hyperlink" Target="https://www.google.com/maps?q=-7,3691486,110,7501657" TargetMode="External"/><Relationship Id="rId1666" Type="http://schemas.openxmlformats.org/officeDocument/2006/relationships/hyperlink" Target="https://www.google.com/maps?q=-6,9254817,111,5398663" TargetMode="External"/><Relationship Id="rId1873" Type="http://schemas.openxmlformats.org/officeDocument/2006/relationships/hyperlink" Target="https://www.google.com/maps?q=-6,8350585,111,1914857" TargetMode="External"/><Relationship Id="rId2717" Type="http://schemas.openxmlformats.org/officeDocument/2006/relationships/hyperlink" Target="https://www.google.com/maps?q=-6,9529533,110,7379226" TargetMode="External"/><Relationship Id="rId2924" Type="http://schemas.openxmlformats.org/officeDocument/2006/relationships/hyperlink" Target="https://www.google.com/maps?q=-7,5897819,110,9398974" TargetMode="External"/><Relationship Id="rId1319" Type="http://schemas.openxmlformats.org/officeDocument/2006/relationships/hyperlink" Target="https://www.google.com/maps?q=-7,4759405,111,1114739" TargetMode="External"/><Relationship Id="rId1526" Type="http://schemas.openxmlformats.org/officeDocument/2006/relationships/hyperlink" Target="https://www.google.com/maps?q=-7,114557,110,6877878" TargetMode="External"/><Relationship Id="rId1733" Type="http://schemas.openxmlformats.org/officeDocument/2006/relationships/hyperlink" Target="https://www.google.com/maps?q=-6,8770019,111,2076634" TargetMode="External"/><Relationship Id="rId1940" Type="http://schemas.openxmlformats.org/officeDocument/2006/relationships/hyperlink" Target="https://www.google.com/maps?q=-6,9589909,110,6361611" TargetMode="External"/><Relationship Id="rId4889" Type="http://schemas.openxmlformats.org/officeDocument/2006/relationships/hyperlink" Target="https://www.google.com/maps?q=NULL,NULL" TargetMode="External"/><Relationship Id="rId25" Type="http://schemas.openxmlformats.org/officeDocument/2006/relationships/hyperlink" Target="https://www.google.com/maps?q=-7,3529313,109,5826697" TargetMode="External"/><Relationship Id="rId1800" Type="http://schemas.openxmlformats.org/officeDocument/2006/relationships/hyperlink" Target="https://www.google.com/maps?q=-6,5936217,111,0662733" TargetMode="External"/><Relationship Id="rId3698" Type="http://schemas.openxmlformats.org/officeDocument/2006/relationships/hyperlink" Target="https://www.google.com/maps?q=-6,8197752,111,1722717" TargetMode="External"/><Relationship Id="rId4749" Type="http://schemas.openxmlformats.org/officeDocument/2006/relationships/hyperlink" Target="https://www.google.com/maps?q=0,0" TargetMode="External"/><Relationship Id="rId3558" Type="http://schemas.openxmlformats.org/officeDocument/2006/relationships/hyperlink" Target="https://www.google.com/maps?q=-7,3432374,110,2139184" TargetMode="External"/><Relationship Id="rId3765" Type="http://schemas.openxmlformats.org/officeDocument/2006/relationships/hyperlink" Target="https://www.google.com/maps?q=-7,7454689,109,5885183" TargetMode="External"/><Relationship Id="rId3972" Type="http://schemas.openxmlformats.org/officeDocument/2006/relationships/hyperlink" Target="https://www.google.com/maps?q=-6,8260133,111,05111" TargetMode="External"/><Relationship Id="rId4609" Type="http://schemas.openxmlformats.org/officeDocument/2006/relationships/hyperlink" Target="https://www.google.com/maps?q=0,0" TargetMode="External"/><Relationship Id="rId4816" Type="http://schemas.openxmlformats.org/officeDocument/2006/relationships/hyperlink" Target="https://www.google.com/maps?q=0,0" TargetMode="External"/><Relationship Id="rId479" Type="http://schemas.openxmlformats.org/officeDocument/2006/relationships/hyperlink" Target="https://www.google.com/maps?q=-6,9330008,110,2306307" TargetMode="External"/><Relationship Id="rId686" Type="http://schemas.openxmlformats.org/officeDocument/2006/relationships/hyperlink" Target="https://www.google.com/maps?q=-7,7343056,109,5126894" TargetMode="External"/><Relationship Id="rId893" Type="http://schemas.openxmlformats.org/officeDocument/2006/relationships/hyperlink" Target="https://www.google.com/maps?q=-7,78533,110,61195" TargetMode="External"/><Relationship Id="rId2367" Type="http://schemas.openxmlformats.org/officeDocument/2006/relationships/hyperlink" Target="https://www.google.com/maps?q=-7,0865317,109,3093594" TargetMode="External"/><Relationship Id="rId2574" Type="http://schemas.openxmlformats.org/officeDocument/2006/relationships/hyperlink" Target="https://www.google.com/maps?q=-6,557033,110,692021" TargetMode="External"/><Relationship Id="rId2781" Type="http://schemas.openxmlformats.org/officeDocument/2006/relationships/hyperlink" Target="https://www.google.com/maps?q=-7,5757997,110,8911007" TargetMode="External"/><Relationship Id="rId3418" Type="http://schemas.openxmlformats.org/officeDocument/2006/relationships/hyperlink" Target="https://www.google.com/maps?q=-6,8368283,111,2513317" TargetMode="External"/><Relationship Id="rId3625" Type="http://schemas.openxmlformats.org/officeDocument/2006/relationships/hyperlink" Target="https://www.google.com/maps?q=-6,8956461,109,6049892" TargetMode="External"/><Relationship Id="rId339" Type="http://schemas.openxmlformats.org/officeDocument/2006/relationships/hyperlink" Target="https://www.google.com/maps?q=-6,8719764,110,7912682" TargetMode="External"/><Relationship Id="rId546" Type="http://schemas.openxmlformats.org/officeDocument/2006/relationships/hyperlink" Target="https://www.google.com/maps?q=-6,9698058,109,186075" TargetMode="External"/><Relationship Id="rId753" Type="http://schemas.openxmlformats.org/officeDocument/2006/relationships/hyperlink" Target="https://www.google.com/maps?q=-7,3776022,109,9740883" TargetMode="External"/><Relationship Id="rId1176" Type="http://schemas.openxmlformats.org/officeDocument/2006/relationships/hyperlink" Target="https://www.google.com/maps?q=-7,4644394,110,9366053" TargetMode="External"/><Relationship Id="rId1383" Type="http://schemas.openxmlformats.org/officeDocument/2006/relationships/hyperlink" Target="https://www.google.com/maps?q=-7,1843038,110,7999005" TargetMode="External"/><Relationship Id="rId2227" Type="http://schemas.openxmlformats.org/officeDocument/2006/relationships/hyperlink" Target="https://www.google.com/maps?q=-7,0763649,110,1445896" TargetMode="External"/><Relationship Id="rId2434" Type="http://schemas.openxmlformats.org/officeDocument/2006/relationships/hyperlink" Target="https://www.google.com/maps?q=-7,1681417,109,1300515" TargetMode="External"/><Relationship Id="rId3832" Type="http://schemas.openxmlformats.org/officeDocument/2006/relationships/hyperlink" Target="https://www.google.com/maps?q=-7,17505,111,1233879" TargetMode="External"/><Relationship Id="rId406" Type="http://schemas.openxmlformats.org/officeDocument/2006/relationships/hyperlink" Target="https://www.google.com/maps?q=-7,1426883,110,2873431" TargetMode="External"/><Relationship Id="rId960" Type="http://schemas.openxmlformats.org/officeDocument/2006/relationships/hyperlink" Target="https://www.google.com/maps?q=-7,7808002,110,8431752" TargetMode="External"/><Relationship Id="rId1036" Type="http://schemas.openxmlformats.org/officeDocument/2006/relationships/hyperlink" Target="https://www.google.com/maps?q=-7,8270441,111,1775988" TargetMode="External"/><Relationship Id="rId1243" Type="http://schemas.openxmlformats.org/officeDocument/2006/relationships/hyperlink" Target="https://www.google.com/maps?q=-7,378877,111,123302" TargetMode="External"/><Relationship Id="rId1590" Type="http://schemas.openxmlformats.org/officeDocument/2006/relationships/hyperlink" Target="https://www.google.com/maps?q=-7,1886489,111,5573207" TargetMode="External"/><Relationship Id="rId2641" Type="http://schemas.openxmlformats.org/officeDocument/2006/relationships/hyperlink" Target="https://www.google.com/maps?q=-7,5085644,108,8380422" TargetMode="External"/><Relationship Id="rId4399" Type="http://schemas.openxmlformats.org/officeDocument/2006/relationships/hyperlink" Target="https://www.google.com/maps?q=-7,7827509,111,0865776" TargetMode="External"/><Relationship Id="rId613" Type="http://schemas.openxmlformats.org/officeDocument/2006/relationships/hyperlink" Target="https://www.google.com/maps?q=-7,3413085,109,2688936" TargetMode="External"/><Relationship Id="rId820" Type="http://schemas.openxmlformats.org/officeDocument/2006/relationships/hyperlink" Target="https://www.google.com/maps?q=-7,4520232,110,5815099" TargetMode="External"/><Relationship Id="rId1450" Type="http://schemas.openxmlformats.org/officeDocument/2006/relationships/hyperlink" Target="https://www.google.com/maps?q=-7,2431555,110,988983" TargetMode="External"/><Relationship Id="rId2501" Type="http://schemas.openxmlformats.org/officeDocument/2006/relationships/hyperlink" Target="https://www.google.com/maps?q=-6,8355109,108,8357054" TargetMode="External"/><Relationship Id="rId1103" Type="http://schemas.openxmlformats.org/officeDocument/2006/relationships/hyperlink" Target="https://www.google.com/maps?q=-7,5288318,110,8482418" TargetMode="External"/><Relationship Id="rId1310" Type="http://schemas.openxmlformats.org/officeDocument/2006/relationships/hyperlink" Target="https://www.google.com/maps?q=-7,525512,111,1034609" TargetMode="External"/><Relationship Id="rId4259" Type="http://schemas.openxmlformats.org/officeDocument/2006/relationships/hyperlink" Target="https://www.google.com/maps?q=-6,7077591,111,6105745" TargetMode="External"/><Relationship Id="rId4466" Type="http://schemas.openxmlformats.org/officeDocument/2006/relationships/hyperlink" Target="https://www.google.com/maps?q=0,0" TargetMode="External"/><Relationship Id="rId4673" Type="http://schemas.openxmlformats.org/officeDocument/2006/relationships/hyperlink" Target="https://www.google.com/maps?q=0,0" TargetMode="External"/><Relationship Id="rId4880" Type="http://schemas.openxmlformats.org/officeDocument/2006/relationships/hyperlink" Target="https://www.google.com/maps?q=NULL,NULL" TargetMode="External"/><Relationship Id="rId3068" Type="http://schemas.openxmlformats.org/officeDocument/2006/relationships/hyperlink" Target="https://www.google.com/maps?q=-7,574127,110,631387" TargetMode="External"/><Relationship Id="rId3275" Type="http://schemas.openxmlformats.org/officeDocument/2006/relationships/hyperlink" Target="https://www.google.com/maps?q=-6,7937226,110,9393646" TargetMode="External"/><Relationship Id="rId3482" Type="http://schemas.openxmlformats.org/officeDocument/2006/relationships/hyperlink" Target="https://www.google.com/maps?q=-7,0715533,111,199225" TargetMode="External"/><Relationship Id="rId4119" Type="http://schemas.openxmlformats.org/officeDocument/2006/relationships/hyperlink" Target="https://www.google.com/maps?q=-7,279745,111,0349117" TargetMode="External"/><Relationship Id="rId4326" Type="http://schemas.openxmlformats.org/officeDocument/2006/relationships/hyperlink" Target="https://www.google.com/maps?q=-7,5426478,109,9711131" TargetMode="External"/><Relationship Id="rId4533" Type="http://schemas.openxmlformats.org/officeDocument/2006/relationships/hyperlink" Target="https://www.google.com/maps?q=0,0" TargetMode="External"/><Relationship Id="rId4740" Type="http://schemas.openxmlformats.org/officeDocument/2006/relationships/hyperlink" Target="https://www.google.com/maps?q=0,0" TargetMode="External"/><Relationship Id="rId196" Type="http://schemas.openxmlformats.org/officeDocument/2006/relationships/hyperlink" Target="https://www.google.com/maps?q=-6,9833077,111,052696" TargetMode="External"/><Relationship Id="rId2084" Type="http://schemas.openxmlformats.org/officeDocument/2006/relationships/hyperlink" Target="https://www.google.com/maps?q=-6,7924039,110,7101177" TargetMode="External"/><Relationship Id="rId2291" Type="http://schemas.openxmlformats.org/officeDocument/2006/relationships/hyperlink" Target="https://www.google.com/maps?q=-6,9966731,109,5426795" TargetMode="External"/><Relationship Id="rId3135" Type="http://schemas.openxmlformats.org/officeDocument/2006/relationships/hyperlink" Target="https://www.google.com/maps?q=-7,5100628,110,7972007" TargetMode="External"/><Relationship Id="rId3342" Type="http://schemas.openxmlformats.org/officeDocument/2006/relationships/hyperlink" Target="https://www.google.com/maps?q=-6,7029587,110,8506377" TargetMode="External"/><Relationship Id="rId4600" Type="http://schemas.openxmlformats.org/officeDocument/2006/relationships/hyperlink" Target="https://www.google.com/maps?q=0,0" TargetMode="External"/><Relationship Id="rId263" Type="http://schemas.openxmlformats.org/officeDocument/2006/relationships/hyperlink" Target="https://www.google.com/maps?q=-6,7196637,111,4151904" TargetMode="External"/><Relationship Id="rId470" Type="http://schemas.openxmlformats.org/officeDocument/2006/relationships/hyperlink" Target="https://www.google.com/maps?q=-6,9868119,110,1724667" TargetMode="External"/><Relationship Id="rId2151" Type="http://schemas.openxmlformats.org/officeDocument/2006/relationships/hyperlink" Target="https://www.google.com/maps?q=-7,1858495,110,0131483" TargetMode="External"/><Relationship Id="rId3202" Type="http://schemas.openxmlformats.org/officeDocument/2006/relationships/hyperlink" Target="https://www.google.com/maps?q=-8,0189703,110,896961" TargetMode="External"/><Relationship Id="rId123" Type="http://schemas.openxmlformats.org/officeDocument/2006/relationships/hyperlink" Target="https://www.google.com/maps?q=-7,611231,109,424727" TargetMode="External"/><Relationship Id="rId330" Type="http://schemas.openxmlformats.org/officeDocument/2006/relationships/hyperlink" Target="https://www.google.com/maps?q=-6,8732216,110,7370398" TargetMode="External"/><Relationship Id="rId2011" Type="http://schemas.openxmlformats.org/officeDocument/2006/relationships/hyperlink" Target="https://www.google.com/maps?q=-6,9344983,110,6347383" TargetMode="External"/><Relationship Id="rId2968" Type="http://schemas.openxmlformats.org/officeDocument/2006/relationships/hyperlink" Target="https://www.google.com/maps?q=-7,6524136,109,0786204" TargetMode="External"/><Relationship Id="rId4183" Type="http://schemas.openxmlformats.org/officeDocument/2006/relationships/hyperlink" Target="https://www.google.com/maps?q=-6,9561703,111,1603609" TargetMode="External"/><Relationship Id="rId1777" Type="http://schemas.openxmlformats.org/officeDocument/2006/relationships/hyperlink" Target="https://www.google.com/maps?q=-6,7110757,111,3411723" TargetMode="External"/><Relationship Id="rId1984" Type="http://schemas.openxmlformats.org/officeDocument/2006/relationships/hyperlink" Target="https://www.google.com/maps?q=-7,0424494,110,5691016" TargetMode="External"/><Relationship Id="rId2828" Type="http://schemas.openxmlformats.org/officeDocument/2006/relationships/hyperlink" Target="https://www.google.com/maps?q=-7,435787,110,684713" TargetMode="External"/><Relationship Id="rId4390" Type="http://schemas.openxmlformats.org/officeDocument/2006/relationships/hyperlink" Target="https://www.google.com/maps?q=-6,9417126,109,4138668" TargetMode="External"/><Relationship Id="rId69" Type="http://schemas.openxmlformats.org/officeDocument/2006/relationships/hyperlink" Target="https://www.google.com/maps?q=-7,8092636,111,0879316" TargetMode="External"/><Relationship Id="rId1637" Type="http://schemas.openxmlformats.org/officeDocument/2006/relationships/hyperlink" Target="https://www.google.com/maps?q=-6,9873314,111,4717925" TargetMode="External"/><Relationship Id="rId1844" Type="http://schemas.openxmlformats.org/officeDocument/2006/relationships/hyperlink" Target="https://www.google.com/maps?q=-6,7064748,111,0132409" TargetMode="External"/><Relationship Id="rId4043" Type="http://schemas.openxmlformats.org/officeDocument/2006/relationships/hyperlink" Target="https://www.google.com/maps?q=-7,47726,109,2204667" TargetMode="External"/><Relationship Id="rId4250" Type="http://schemas.openxmlformats.org/officeDocument/2006/relationships/hyperlink" Target="https://www.google.com/maps?q=-7,7565401,110,9554526" TargetMode="External"/><Relationship Id="rId1704" Type="http://schemas.openxmlformats.org/officeDocument/2006/relationships/hyperlink" Target="https://www.google.com/maps?q=-7,0461963,111,2949605" TargetMode="External"/><Relationship Id="rId4110" Type="http://schemas.openxmlformats.org/officeDocument/2006/relationships/hyperlink" Target="https://www.google.com/maps?q=-7,0612037,109,2431417" TargetMode="External"/><Relationship Id="rId1911" Type="http://schemas.openxmlformats.org/officeDocument/2006/relationships/hyperlink" Target="https://www.google.com/maps?q=-6,7458212,110,8230821" TargetMode="External"/><Relationship Id="rId3669" Type="http://schemas.openxmlformats.org/officeDocument/2006/relationships/hyperlink" Target="https://www.google.com/maps?q=-7,364695,109,22527" TargetMode="External"/><Relationship Id="rId797" Type="http://schemas.openxmlformats.org/officeDocument/2006/relationships/hyperlink" Target="https://www.google.com/maps?q=-7,4699953,110,1486035" TargetMode="External"/><Relationship Id="rId2478" Type="http://schemas.openxmlformats.org/officeDocument/2006/relationships/hyperlink" Target="https://www.google.com/maps?q=-6,9305769,109,046131" TargetMode="External"/><Relationship Id="rId3876" Type="http://schemas.openxmlformats.org/officeDocument/2006/relationships/hyperlink" Target="https://www.google.com/maps?q=-7,5701769,109,9314361" TargetMode="External"/><Relationship Id="rId4927" Type="http://schemas.openxmlformats.org/officeDocument/2006/relationships/hyperlink" Target="https://www.google.com/maps?q=NULL,NULL" TargetMode="External"/><Relationship Id="rId1287" Type="http://schemas.openxmlformats.org/officeDocument/2006/relationships/hyperlink" Target="https://www.google.com/maps?q=-7,3567941,110,987642" TargetMode="External"/><Relationship Id="rId2685" Type="http://schemas.openxmlformats.org/officeDocument/2006/relationships/hyperlink" Target="https://www.google.com/maps?q=-7,4380756,110,9786536" TargetMode="External"/><Relationship Id="rId2892" Type="http://schemas.openxmlformats.org/officeDocument/2006/relationships/hyperlink" Target="https://www.google.com/maps?q=-7,2866922,110,5564834" TargetMode="External"/><Relationship Id="rId3529" Type="http://schemas.openxmlformats.org/officeDocument/2006/relationships/hyperlink" Target="https://www.google.com/maps?q=-7,1858854,111,5729971" TargetMode="External"/><Relationship Id="rId3736" Type="http://schemas.openxmlformats.org/officeDocument/2006/relationships/hyperlink" Target="https://www.google.com/maps?q=-7,2913195,111,0797668" TargetMode="External"/><Relationship Id="rId3943" Type="http://schemas.openxmlformats.org/officeDocument/2006/relationships/hyperlink" Target="https://www.google.com/maps?q=-6,8034774,111,1242939" TargetMode="External"/><Relationship Id="rId657" Type="http://schemas.openxmlformats.org/officeDocument/2006/relationships/hyperlink" Target="https://www.google.com/maps?q=-7,3276172,109,4213559" TargetMode="External"/><Relationship Id="rId864" Type="http://schemas.openxmlformats.org/officeDocument/2006/relationships/hyperlink" Target="https://www.google.com/maps?q=-7,5677461,110,6893825" TargetMode="External"/><Relationship Id="rId1494" Type="http://schemas.openxmlformats.org/officeDocument/2006/relationships/hyperlink" Target="https://www.google.com/maps?q=-7,1102996,110,8651497" TargetMode="External"/><Relationship Id="rId2338" Type="http://schemas.openxmlformats.org/officeDocument/2006/relationships/hyperlink" Target="https://www.google.com/maps?q=-6,9337603,109,4461897" TargetMode="External"/><Relationship Id="rId2545" Type="http://schemas.openxmlformats.org/officeDocument/2006/relationships/hyperlink" Target="https://www.google.com/maps?q=-7,0798683,110,3607081" TargetMode="External"/><Relationship Id="rId2752" Type="http://schemas.openxmlformats.org/officeDocument/2006/relationships/hyperlink" Target="https://www.google.com/maps?q=-7,370165,109,2334567" TargetMode="External"/><Relationship Id="rId3803" Type="http://schemas.openxmlformats.org/officeDocument/2006/relationships/hyperlink" Target="https://www.google.com/maps?q=-7,7490892,109,6278624" TargetMode="External"/><Relationship Id="rId517" Type="http://schemas.openxmlformats.org/officeDocument/2006/relationships/hyperlink" Target="https://www.google.com/maps?q=-6,9868411,109,5781632" TargetMode="External"/><Relationship Id="rId724" Type="http://schemas.openxmlformats.org/officeDocument/2006/relationships/hyperlink" Target="https://www.google.com/maps?q=-7,6903415,109,8436122" TargetMode="External"/><Relationship Id="rId931" Type="http://schemas.openxmlformats.org/officeDocument/2006/relationships/hyperlink" Target="https://www.google.com/maps?q=-7,6804128,110,7058974" TargetMode="External"/><Relationship Id="rId1147" Type="http://schemas.openxmlformats.org/officeDocument/2006/relationships/hyperlink" Target="https://www.google.com/maps?q=-7,4501324,110,9021356" TargetMode="External"/><Relationship Id="rId1354" Type="http://schemas.openxmlformats.org/officeDocument/2006/relationships/hyperlink" Target="https://www.google.com/maps?q=-7,0806365,110,6321282" TargetMode="External"/><Relationship Id="rId1561" Type="http://schemas.openxmlformats.org/officeDocument/2006/relationships/hyperlink" Target="https://www.google.com/maps?q=-6,9456732,111,4094694" TargetMode="External"/><Relationship Id="rId2405" Type="http://schemas.openxmlformats.org/officeDocument/2006/relationships/hyperlink" Target="https://www.google.com/maps?q=-7,0004462,109,1680942" TargetMode="External"/><Relationship Id="rId2612" Type="http://schemas.openxmlformats.org/officeDocument/2006/relationships/hyperlink" Target="https://www.google.com/maps?q=-7,7447449,110,8661967" TargetMode="External"/><Relationship Id="rId60" Type="http://schemas.openxmlformats.org/officeDocument/2006/relationships/hyperlink" Target="https://www.google.com/maps?q=-7,6133385,110,9150733" TargetMode="External"/><Relationship Id="rId1007" Type="http://schemas.openxmlformats.org/officeDocument/2006/relationships/hyperlink" Target="https://www.google.com/maps?q=-7,6332804,110,7856911" TargetMode="External"/><Relationship Id="rId1214" Type="http://schemas.openxmlformats.org/officeDocument/2006/relationships/hyperlink" Target="https://www.google.com/maps?q=-7,3006319,110,9359216" TargetMode="External"/><Relationship Id="rId1421" Type="http://schemas.openxmlformats.org/officeDocument/2006/relationships/hyperlink" Target="https://www.google.com/maps?q=-7,2376792,110,9048221" TargetMode="External"/><Relationship Id="rId4577" Type="http://schemas.openxmlformats.org/officeDocument/2006/relationships/hyperlink" Target="https://www.google.com/maps?q=0,0" TargetMode="External"/><Relationship Id="rId4784" Type="http://schemas.openxmlformats.org/officeDocument/2006/relationships/hyperlink" Target="https://www.google.com/maps?q=0,0" TargetMode="External"/><Relationship Id="rId3179" Type="http://schemas.openxmlformats.org/officeDocument/2006/relationships/hyperlink" Target="https://www.google.com/maps?q=-6,9115118,111,4591999" TargetMode="External"/><Relationship Id="rId3386" Type="http://schemas.openxmlformats.org/officeDocument/2006/relationships/hyperlink" Target="https://www.google.com/maps?q=-7,1461517,110,8380062" TargetMode="External"/><Relationship Id="rId3593" Type="http://schemas.openxmlformats.org/officeDocument/2006/relationships/hyperlink" Target="https://www.google.com/maps?q=-7,123061,108,980722" TargetMode="External"/><Relationship Id="rId4437" Type="http://schemas.openxmlformats.org/officeDocument/2006/relationships/hyperlink" Target="https://www.google.com/maps?q=-7,6752228,110,0373472" TargetMode="External"/><Relationship Id="rId4644" Type="http://schemas.openxmlformats.org/officeDocument/2006/relationships/hyperlink" Target="https://www.google.com/maps?q=0,0" TargetMode="External"/><Relationship Id="rId2195" Type="http://schemas.openxmlformats.org/officeDocument/2006/relationships/hyperlink" Target="https://www.google.com/maps?q=-7,0873709,110,2737991" TargetMode="External"/><Relationship Id="rId3039" Type="http://schemas.openxmlformats.org/officeDocument/2006/relationships/hyperlink" Target="https://www.google.com/maps?q=-7,6493983,111,0425573" TargetMode="External"/><Relationship Id="rId3246" Type="http://schemas.openxmlformats.org/officeDocument/2006/relationships/hyperlink" Target="https://www.google.com/maps?q=-7,4578267,109,2906833" TargetMode="External"/><Relationship Id="rId3453" Type="http://schemas.openxmlformats.org/officeDocument/2006/relationships/hyperlink" Target="https://www.google.com/maps?q=-6,6357776,110,7905384" TargetMode="External"/><Relationship Id="rId4851" Type="http://schemas.openxmlformats.org/officeDocument/2006/relationships/hyperlink" Target="https://www.google.com/maps?q=0,0" TargetMode="External"/><Relationship Id="rId167" Type="http://schemas.openxmlformats.org/officeDocument/2006/relationships/hyperlink" Target="https://www.google.com/maps?q=-6,9893263,110,674123" TargetMode="External"/><Relationship Id="rId374" Type="http://schemas.openxmlformats.org/officeDocument/2006/relationships/hyperlink" Target="https://www.google.com/maps?q=-7,0897485,110,3610973" TargetMode="External"/><Relationship Id="rId581" Type="http://schemas.openxmlformats.org/officeDocument/2006/relationships/hyperlink" Target="https://www.google.com/maps?q=-7,5955948,108,9186398" TargetMode="External"/><Relationship Id="rId2055" Type="http://schemas.openxmlformats.org/officeDocument/2006/relationships/hyperlink" Target="https://www.google.com/maps?q=-6,9721476,110,732486" TargetMode="External"/><Relationship Id="rId2262" Type="http://schemas.openxmlformats.org/officeDocument/2006/relationships/hyperlink" Target="https://www.google.com/maps?q=-7,0239313,109,964683" TargetMode="External"/><Relationship Id="rId3106" Type="http://schemas.openxmlformats.org/officeDocument/2006/relationships/hyperlink" Target="https://www.google.com/maps?q=-7,3786226,109,3873271" TargetMode="External"/><Relationship Id="rId3660" Type="http://schemas.openxmlformats.org/officeDocument/2006/relationships/hyperlink" Target="https://www.google.com/maps?q=-7,4186983,109,3048917" TargetMode="External"/><Relationship Id="rId4504" Type="http://schemas.openxmlformats.org/officeDocument/2006/relationships/hyperlink" Target="https://www.google.com/maps?q=-7,106224,109,009056" TargetMode="External"/><Relationship Id="rId4711" Type="http://schemas.openxmlformats.org/officeDocument/2006/relationships/hyperlink" Target="https://www.google.com/maps?q=0,0" TargetMode="External"/><Relationship Id="rId234" Type="http://schemas.openxmlformats.org/officeDocument/2006/relationships/hyperlink" Target="https://www.google.com/maps?q=-7,2001597,111,3581969" TargetMode="External"/><Relationship Id="rId3313" Type="http://schemas.openxmlformats.org/officeDocument/2006/relationships/hyperlink" Target="https://www.google.com/maps?q=-7,5424428,109,0770453" TargetMode="External"/><Relationship Id="rId3520" Type="http://schemas.openxmlformats.org/officeDocument/2006/relationships/hyperlink" Target="https://www.google.com/maps?q=-7,4216905,109,6784725" TargetMode="External"/><Relationship Id="rId441" Type="http://schemas.openxmlformats.org/officeDocument/2006/relationships/hyperlink" Target="https://www.google.com/maps?q=-7,0599787,110,0800311" TargetMode="External"/><Relationship Id="rId1071" Type="http://schemas.openxmlformats.org/officeDocument/2006/relationships/hyperlink" Target="https://www.google.com/maps?q=-7,5919228,111,0332616" TargetMode="External"/><Relationship Id="rId2122" Type="http://schemas.openxmlformats.org/officeDocument/2006/relationships/hyperlink" Target="https://www.google.com/maps?q=-7,224418,110,3207386" TargetMode="External"/><Relationship Id="rId301" Type="http://schemas.openxmlformats.org/officeDocument/2006/relationships/hyperlink" Target="https://www.google.com/maps?q=-6,9048608,110,6107397" TargetMode="External"/><Relationship Id="rId1888" Type="http://schemas.openxmlformats.org/officeDocument/2006/relationships/hyperlink" Target="https://www.google.com/maps?q=-6,7198902,111,0711782" TargetMode="External"/><Relationship Id="rId2939" Type="http://schemas.openxmlformats.org/officeDocument/2006/relationships/hyperlink" Target="https://www.google.com/maps?q=-6,9728476,111,4580584" TargetMode="External"/><Relationship Id="rId4087" Type="http://schemas.openxmlformats.org/officeDocument/2006/relationships/hyperlink" Target="https://www.google.com/maps?q=-7,7823541,109,70678" TargetMode="External"/><Relationship Id="rId4294" Type="http://schemas.openxmlformats.org/officeDocument/2006/relationships/hyperlink" Target="https://www.google.com/maps?q=-7,646054,110,5975295" TargetMode="External"/><Relationship Id="rId1748" Type="http://schemas.openxmlformats.org/officeDocument/2006/relationships/hyperlink" Target="https://www.google.com/maps?q=-6,778454,111,5328177" TargetMode="External"/><Relationship Id="rId4154" Type="http://schemas.openxmlformats.org/officeDocument/2006/relationships/hyperlink" Target="https://www.google.com/maps?q=-7,3795742,109,9126637" TargetMode="External"/><Relationship Id="rId4361" Type="http://schemas.openxmlformats.org/officeDocument/2006/relationships/hyperlink" Target="https://www.google.com/maps?q=-7,4393669,109,4401857" TargetMode="External"/><Relationship Id="rId1955" Type="http://schemas.openxmlformats.org/officeDocument/2006/relationships/hyperlink" Target="https://www.google.com/maps?q=-7,0532557,110,546305" TargetMode="External"/><Relationship Id="rId3170" Type="http://schemas.openxmlformats.org/officeDocument/2006/relationships/hyperlink" Target="https://www.google.com/maps?q=-7,8437962,111,1700529" TargetMode="External"/><Relationship Id="rId4014" Type="http://schemas.openxmlformats.org/officeDocument/2006/relationships/hyperlink" Target="https://www.google.com/maps?q=-7,2269555,109,3322145" TargetMode="External"/><Relationship Id="rId4221" Type="http://schemas.openxmlformats.org/officeDocument/2006/relationships/hyperlink" Target="https://www.google.com/maps?q=-6,84956,111,4992052" TargetMode="External"/><Relationship Id="rId1608" Type="http://schemas.openxmlformats.org/officeDocument/2006/relationships/hyperlink" Target="https://www.google.com/maps?q=-7,0849458,111,501506" TargetMode="External"/><Relationship Id="rId1815" Type="http://schemas.openxmlformats.org/officeDocument/2006/relationships/hyperlink" Target="https://www.google.com/maps?q=-6,7714765,111,0137175" TargetMode="External"/><Relationship Id="rId3030" Type="http://schemas.openxmlformats.org/officeDocument/2006/relationships/hyperlink" Target="https://www.google.com/maps?q=-7,3512423,110,8357205" TargetMode="External"/><Relationship Id="rId3987" Type="http://schemas.openxmlformats.org/officeDocument/2006/relationships/hyperlink" Target="https://www.google.com/maps?q=-7,0685374,110,7353864" TargetMode="External"/><Relationship Id="rId2589" Type="http://schemas.openxmlformats.org/officeDocument/2006/relationships/hyperlink" Target="https://www.google.com/maps?q=-6,8456026,110,6425949" TargetMode="External"/><Relationship Id="rId2796" Type="http://schemas.openxmlformats.org/officeDocument/2006/relationships/hyperlink" Target="https://www.google.com/maps?q=-7,4237513,109,8412456" TargetMode="External"/><Relationship Id="rId3847" Type="http://schemas.openxmlformats.org/officeDocument/2006/relationships/hyperlink" Target="https://www.google.com/maps?q=-7,1591654,111,1113229" TargetMode="External"/><Relationship Id="rId768" Type="http://schemas.openxmlformats.org/officeDocument/2006/relationships/hyperlink" Target="https://www.google.com/maps?q=-7,5355922,110,333949" TargetMode="External"/><Relationship Id="rId975" Type="http://schemas.openxmlformats.org/officeDocument/2006/relationships/hyperlink" Target="https://www.google.com/maps?q=7,7008348,110,8437432" TargetMode="External"/><Relationship Id="rId1398" Type="http://schemas.openxmlformats.org/officeDocument/2006/relationships/hyperlink" Target="https://www.google.com/maps?q=-7,1558483,110,9500199" TargetMode="External"/><Relationship Id="rId2449" Type="http://schemas.openxmlformats.org/officeDocument/2006/relationships/hyperlink" Target="https://www.google.com/maps?q=-6,9162693,109,2115016" TargetMode="External"/><Relationship Id="rId2656" Type="http://schemas.openxmlformats.org/officeDocument/2006/relationships/hyperlink" Target="https://www.google.com/maps?q=-7,6189714,111,0325123" TargetMode="External"/><Relationship Id="rId2863" Type="http://schemas.openxmlformats.org/officeDocument/2006/relationships/hyperlink" Target="https://www.google.com/maps?q=-7,696555,110,8069526" TargetMode="External"/><Relationship Id="rId3707" Type="http://schemas.openxmlformats.org/officeDocument/2006/relationships/hyperlink" Target="https://www.google.com/maps?q=-7,7073722,110,0143059" TargetMode="External"/><Relationship Id="rId3914" Type="http://schemas.openxmlformats.org/officeDocument/2006/relationships/hyperlink" Target="https://www.google.com/maps?q=-7,2390303,111,4471821" TargetMode="External"/><Relationship Id="rId628" Type="http://schemas.openxmlformats.org/officeDocument/2006/relationships/hyperlink" Target="https://www.google.com/maps?q=-7,5162313,109,0564092" TargetMode="External"/><Relationship Id="rId835" Type="http://schemas.openxmlformats.org/officeDocument/2006/relationships/hyperlink" Target="https://www.google.com/maps?q=-7,35225697069244,110,731446593999" TargetMode="External"/><Relationship Id="rId1258" Type="http://schemas.openxmlformats.org/officeDocument/2006/relationships/hyperlink" Target="https://www.google.com/maps?q=-7,3652071,110,8934663" TargetMode="External"/><Relationship Id="rId1465" Type="http://schemas.openxmlformats.org/officeDocument/2006/relationships/hyperlink" Target="https://www.google.com/maps?q=-7,201344,111,0672619" TargetMode="External"/><Relationship Id="rId1672" Type="http://schemas.openxmlformats.org/officeDocument/2006/relationships/hyperlink" Target="https://www.google.com/maps?q=-7,241102,111,4876079" TargetMode="External"/><Relationship Id="rId2309" Type="http://schemas.openxmlformats.org/officeDocument/2006/relationships/hyperlink" Target="https://www.google.com/maps?q=-6,8711963,109,5537996" TargetMode="External"/><Relationship Id="rId2516" Type="http://schemas.openxmlformats.org/officeDocument/2006/relationships/hyperlink" Target="https://www.google.com/maps?q=-7,185975,109,024384" TargetMode="External"/><Relationship Id="rId2723" Type="http://schemas.openxmlformats.org/officeDocument/2006/relationships/hyperlink" Target="https://www.google.com/maps?q=-7,5940336,109,1134755" TargetMode="External"/><Relationship Id="rId1118" Type="http://schemas.openxmlformats.org/officeDocument/2006/relationships/hyperlink" Target="https://www.google.com/maps?q=-7,4143839,110,9660701" TargetMode="External"/><Relationship Id="rId1325" Type="http://schemas.openxmlformats.org/officeDocument/2006/relationships/hyperlink" Target="https://www.google.com/maps?q=-6,9852424,110,6388051" TargetMode="External"/><Relationship Id="rId1532" Type="http://schemas.openxmlformats.org/officeDocument/2006/relationships/hyperlink" Target="https://www.google.com/maps?q=-7,0060688,110,7825593" TargetMode="External"/><Relationship Id="rId2930" Type="http://schemas.openxmlformats.org/officeDocument/2006/relationships/hyperlink" Target="https://www.google.com/maps?q=-7,8925734,111,1261342" TargetMode="External"/><Relationship Id="rId4688" Type="http://schemas.openxmlformats.org/officeDocument/2006/relationships/hyperlink" Target="https://www.google.com/maps?q=0,0" TargetMode="External"/><Relationship Id="rId902" Type="http://schemas.openxmlformats.org/officeDocument/2006/relationships/hyperlink" Target="https://www.google.com/maps?q=-7,7804509,110,5328024" TargetMode="External"/><Relationship Id="rId3497" Type="http://schemas.openxmlformats.org/officeDocument/2006/relationships/hyperlink" Target="https://www.google.com/maps?q=-7,095985,110,8147234" TargetMode="External"/><Relationship Id="rId4895" Type="http://schemas.openxmlformats.org/officeDocument/2006/relationships/hyperlink" Target="https://www.google.com/maps?q=NULL,NULL" TargetMode="External"/><Relationship Id="rId31" Type="http://schemas.openxmlformats.org/officeDocument/2006/relationships/hyperlink" Target="https://www.google.com/maps?q=-7,7458349,109,586343" TargetMode="External"/><Relationship Id="rId2099" Type="http://schemas.openxmlformats.org/officeDocument/2006/relationships/hyperlink" Target="https://www.google.com/maps?q=-6,773104,110,6263519" TargetMode="External"/><Relationship Id="rId4548" Type="http://schemas.openxmlformats.org/officeDocument/2006/relationships/hyperlink" Target="https://www.google.com/maps?q=0,0" TargetMode="External"/><Relationship Id="rId4755" Type="http://schemas.openxmlformats.org/officeDocument/2006/relationships/hyperlink" Target="https://www.google.com/maps?q=NULL,NULL" TargetMode="External"/><Relationship Id="rId278" Type="http://schemas.openxmlformats.org/officeDocument/2006/relationships/hyperlink" Target="https://www.google.com/maps?q=-6,9697518,110,5309028" TargetMode="External"/><Relationship Id="rId3357" Type="http://schemas.openxmlformats.org/officeDocument/2006/relationships/hyperlink" Target="https://www.google.com/maps?q=-6,5244388,110,7684184" TargetMode="External"/><Relationship Id="rId3564" Type="http://schemas.openxmlformats.org/officeDocument/2006/relationships/hyperlink" Target="https://www.google.com/maps?q=-7,3165365,109,3391582" TargetMode="External"/><Relationship Id="rId3771" Type="http://schemas.openxmlformats.org/officeDocument/2006/relationships/hyperlink" Target="https://www.google.com/maps?q=-7,64799,109,6722783" TargetMode="External"/><Relationship Id="rId4408" Type="http://schemas.openxmlformats.org/officeDocument/2006/relationships/hyperlink" Target="https://www.google.com/maps?q=-7,3630117,110,6711726" TargetMode="External"/><Relationship Id="rId4615" Type="http://schemas.openxmlformats.org/officeDocument/2006/relationships/hyperlink" Target="https://www.google.com/maps?q=0,0" TargetMode="External"/><Relationship Id="rId4822" Type="http://schemas.openxmlformats.org/officeDocument/2006/relationships/hyperlink" Target="https://www.google.com/maps?q=0,0" TargetMode="External"/><Relationship Id="rId485" Type="http://schemas.openxmlformats.org/officeDocument/2006/relationships/hyperlink" Target="https://www.google.com/maps?q=-6,9669941,110,2157399" TargetMode="External"/><Relationship Id="rId692" Type="http://schemas.openxmlformats.org/officeDocument/2006/relationships/hyperlink" Target="https://www.google.com/maps?q=-7,7109736,109,479025" TargetMode="External"/><Relationship Id="rId2166" Type="http://schemas.openxmlformats.org/officeDocument/2006/relationships/hyperlink" Target="https://www.google.com/maps?q=-6,9341873,110,0546494" TargetMode="External"/><Relationship Id="rId2373" Type="http://schemas.openxmlformats.org/officeDocument/2006/relationships/hyperlink" Target="https://www.google.com/maps?q=-7,1972891,109,2789917" TargetMode="External"/><Relationship Id="rId2580" Type="http://schemas.openxmlformats.org/officeDocument/2006/relationships/hyperlink" Target="https://www.google.com/maps?q=-7,503862,109,926713" TargetMode="External"/><Relationship Id="rId3217" Type="http://schemas.openxmlformats.org/officeDocument/2006/relationships/hyperlink" Target="https://www.google.com/maps?q=-6,8165377,111,1036493" TargetMode="External"/><Relationship Id="rId3424" Type="http://schemas.openxmlformats.org/officeDocument/2006/relationships/hyperlink" Target="https://www.google.com/maps?q=-6,6567015,110,7586367" TargetMode="External"/><Relationship Id="rId3631" Type="http://schemas.openxmlformats.org/officeDocument/2006/relationships/hyperlink" Target="https://www.google.com/maps?q=-7,244724,111,5007385" TargetMode="External"/><Relationship Id="rId138" Type="http://schemas.openxmlformats.org/officeDocument/2006/relationships/hyperlink" Target="https://www.google.com/maps?q=-7,4253564,109,455258" TargetMode="External"/><Relationship Id="rId345" Type="http://schemas.openxmlformats.org/officeDocument/2006/relationships/hyperlink" Target="https://www.google.com/maps?q=-6,8572718,110,7305247" TargetMode="External"/><Relationship Id="rId552" Type="http://schemas.openxmlformats.org/officeDocument/2006/relationships/hyperlink" Target="https://www.google.com/maps?q=-6,9050691,109,0195639" TargetMode="External"/><Relationship Id="rId1182" Type="http://schemas.openxmlformats.org/officeDocument/2006/relationships/hyperlink" Target="https://www.google.com/maps?q=-7,4635294,110,9146108" TargetMode="External"/><Relationship Id="rId2026" Type="http://schemas.openxmlformats.org/officeDocument/2006/relationships/hyperlink" Target="https://www.google.com/maps?q=-6,9048518,110,61071" TargetMode="External"/><Relationship Id="rId2233" Type="http://schemas.openxmlformats.org/officeDocument/2006/relationships/hyperlink" Target="https://www.google.com/maps?q=-6,9535583,110,2217946" TargetMode="External"/><Relationship Id="rId2440" Type="http://schemas.openxmlformats.org/officeDocument/2006/relationships/hyperlink" Target="https://www.google.com/maps?q=-7,1347675,109,1609077" TargetMode="External"/><Relationship Id="rId205" Type="http://schemas.openxmlformats.org/officeDocument/2006/relationships/hyperlink" Target="https://www.google.com/maps?q=-6,9572781,111,1023454" TargetMode="External"/><Relationship Id="rId412" Type="http://schemas.openxmlformats.org/officeDocument/2006/relationships/hyperlink" Target="https://www.google.com/maps?q=-6,910696,110,1314782" TargetMode="External"/><Relationship Id="rId1042" Type="http://schemas.openxmlformats.org/officeDocument/2006/relationships/hyperlink" Target="https://www.google.com/maps?q=-7,7484874,110,9461653" TargetMode="External"/><Relationship Id="rId2300" Type="http://schemas.openxmlformats.org/officeDocument/2006/relationships/hyperlink" Target="https://www.google.com/maps?q=-6,9532186,109,5557364" TargetMode="External"/><Relationship Id="rId4198" Type="http://schemas.openxmlformats.org/officeDocument/2006/relationships/hyperlink" Target="https://www.google.com/maps?q=-7,6251967,109,2480521" TargetMode="External"/><Relationship Id="rId1999" Type="http://schemas.openxmlformats.org/officeDocument/2006/relationships/hyperlink" Target="https://www.google.com/maps?q=-6,9876475,110,5667199" TargetMode="External"/><Relationship Id="rId4058" Type="http://schemas.openxmlformats.org/officeDocument/2006/relationships/hyperlink" Target="https://www.google.com/maps?q=-7,5472973,109,2163607" TargetMode="External"/><Relationship Id="rId4265" Type="http://schemas.openxmlformats.org/officeDocument/2006/relationships/hyperlink" Target="https://www.google.com/maps?q=-6,8631394,110,6416594" TargetMode="External"/><Relationship Id="rId4472" Type="http://schemas.openxmlformats.org/officeDocument/2006/relationships/hyperlink" Target="https://www.google.com/maps?q=0,0" TargetMode="External"/><Relationship Id="rId1859" Type="http://schemas.openxmlformats.org/officeDocument/2006/relationships/hyperlink" Target="https://www.google.com/maps?q=-6,810152,111,2270333" TargetMode="External"/><Relationship Id="rId3074" Type="http://schemas.openxmlformats.org/officeDocument/2006/relationships/hyperlink" Target="https://www.google.com/maps?q=-7,86954497641782,110,821592956781" TargetMode="External"/><Relationship Id="rId4125" Type="http://schemas.openxmlformats.org/officeDocument/2006/relationships/hyperlink" Target="https://www.google.com/maps?q=-6,7069907,111,0592541" TargetMode="External"/><Relationship Id="rId1719" Type="http://schemas.openxmlformats.org/officeDocument/2006/relationships/hyperlink" Target="https://www.google.com/maps?q=-7,0020669,111,2583103" TargetMode="External"/><Relationship Id="rId1926" Type="http://schemas.openxmlformats.org/officeDocument/2006/relationships/hyperlink" Target="https://www.google.com/maps?q=-7,024612,110,5141287" TargetMode="External"/><Relationship Id="rId3281" Type="http://schemas.openxmlformats.org/officeDocument/2006/relationships/hyperlink" Target="https://www.google.com/maps?q=-7,9032586,110,856706" TargetMode="External"/><Relationship Id="rId4332" Type="http://schemas.openxmlformats.org/officeDocument/2006/relationships/hyperlink" Target="https://www.google.com/maps?q=-7,362415,109,1886267" TargetMode="External"/><Relationship Id="rId2090" Type="http://schemas.openxmlformats.org/officeDocument/2006/relationships/hyperlink" Target="https://www.google.com/maps?q=-6,7965913,110,7262066" TargetMode="External"/><Relationship Id="rId3141" Type="http://schemas.openxmlformats.org/officeDocument/2006/relationships/hyperlink" Target="https://www.google.com/maps?q=-7,6041704,110,7284112" TargetMode="External"/><Relationship Id="rId3001" Type="http://schemas.openxmlformats.org/officeDocument/2006/relationships/hyperlink" Target="https://www.google.com/maps?q=-7,5445378,110,165185" TargetMode="External"/><Relationship Id="rId3958" Type="http://schemas.openxmlformats.org/officeDocument/2006/relationships/hyperlink" Target="https://www.google.com/maps?q=-7,8228045,109,9950059" TargetMode="External"/><Relationship Id="rId879" Type="http://schemas.openxmlformats.org/officeDocument/2006/relationships/hyperlink" Target="https://www.google.com/maps?q=-7,6857398,110,679943" TargetMode="External"/><Relationship Id="rId2767" Type="http://schemas.openxmlformats.org/officeDocument/2006/relationships/hyperlink" Target="https://www.google.com/maps?q=-7,4709357,109,0667706" TargetMode="External"/><Relationship Id="rId739" Type="http://schemas.openxmlformats.org/officeDocument/2006/relationships/hyperlink" Target="https://www.google.com/maps?q=-7,3617796,109,8994419" TargetMode="External"/><Relationship Id="rId1369" Type="http://schemas.openxmlformats.org/officeDocument/2006/relationships/hyperlink" Target="https://www.google.com/maps?q=-7,0981145,110,6592702" TargetMode="External"/><Relationship Id="rId1576" Type="http://schemas.openxmlformats.org/officeDocument/2006/relationships/hyperlink" Target="https://www.google.com/maps?q=-7,186646,111,5462303" TargetMode="External"/><Relationship Id="rId2974" Type="http://schemas.openxmlformats.org/officeDocument/2006/relationships/hyperlink" Target="https://www.google.com/maps?q=-6,9246029,110,6902773" TargetMode="External"/><Relationship Id="rId3818" Type="http://schemas.openxmlformats.org/officeDocument/2006/relationships/hyperlink" Target="https://www.google.com/maps?q=-7,0927164,111,0050883" TargetMode="External"/><Relationship Id="rId946" Type="http://schemas.openxmlformats.org/officeDocument/2006/relationships/hyperlink" Target="https://www.google.com/maps?q=-7,7068422,110,566708" TargetMode="External"/><Relationship Id="rId1229" Type="http://schemas.openxmlformats.org/officeDocument/2006/relationships/hyperlink" Target="https://www.google.com/maps?q=-7,4477327,111,1205697" TargetMode="External"/><Relationship Id="rId1783" Type="http://schemas.openxmlformats.org/officeDocument/2006/relationships/hyperlink" Target="https://www.google.com/maps?q=-6,8145059,111,4903591" TargetMode="External"/><Relationship Id="rId1990" Type="http://schemas.openxmlformats.org/officeDocument/2006/relationships/hyperlink" Target="https://www.google.com/maps?q=-7,0136938,110,5735232" TargetMode="External"/><Relationship Id="rId2627" Type="http://schemas.openxmlformats.org/officeDocument/2006/relationships/hyperlink" Target="https://www.google.com/maps?q=-7,6753322,109,8933904" TargetMode="External"/><Relationship Id="rId2834" Type="http://schemas.openxmlformats.org/officeDocument/2006/relationships/hyperlink" Target="https://www.google.com/maps?q=-7,294488,108,7435936" TargetMode="External"/><Relationship Id="rId75" Type="http://schemas.openxmlformats.org/officeDocument/2006/relationships/hyperlink" Target="https://www.google.com/maps?q=-7,9002681,111,2543823" TargetMode="External"/><Relationship Id="rId806" Type="http://schemas.openxmlformats.org/officeDocument/2006/relationships/hyperlink" Target="https://www.google.com/maps?q=-7,48248,110,1010191" TargetMode="External"/><Relationship Id="rId1436" Type="http://schemas.openxmlformats.org/officeDocument/2006/relationships/hyperlink" Target="https://www.google.com/maps?q=-7,2027937,110,8579071" TargetMode="External"/><Relationship Id="rId1643" Type="http://schemas.openxmlformats.org/officeDocument/2006/relationships/hyperlink" Target="https://www.google.com/maps?q=-7,004015,111,4828506" TargetMode="External"/><Relationship Id="rId1850" Type="http://schemas.openxmlformats.org/officeDocument/2006/relationships/hyperlink" Target="https://www.google.com/maps?q=-6,5565074,111,0490917" TargetMode="External"/><Relationship Id="rId2901" Type="http://schemas.openxmlformats.org/officeDocument/2006/relationships/hyperlink" Target="https://www.google.com/maps?q=-6,8727888,110,7136474" TargetMode="External"/><Relationship Id="rId4799" Type="http://schemas.openxmlformats.org/officeDocument/2006/relationships/hyperlink" Target="https://www.google.com/maps?q=0,0" TargetMode="External"/><Relationship Id="rId1503" Type="http://schemas.openxmlformats.org/officeDocument/2006/relationships/hyperlink" Target="https://www.google.com/maps?q=-7,0844314,110,8654871" TargetMode="External"/><Relationship Id="rId1710" Type="http://schemas.openxmlformats.org/officeDocument/2006/relationships/hyperlink" Target="https://www.google.com/maps?q=-7,0856976,111,2560077" TargetMode="External"/><Relationship Id="rId4659" Type="http://schemas.openxmlformats.org/officeDocument/2006/relationships/hyperlink" Target="https://www.google.com/maps?q=0,0" TargetMode="External"/><Relationship Id="rId4866" Type="http://schemas.openxmlformats.org/officeDocument/2006/relationships/hyperlink" Target="https://www.google.com/maps?q=NULL,NULL" TargetMode="External"/><Relationship Id="rId3468" Type="http://schemas.openxmlformats.org/officeDocument/2006/relationships/hyperlink" Target="https://www.google.com/maps?q=-7,0558579,111,1921554" TargetMode="External"/><Relationship Id="rId3675" Type="http://schemas.openxmlformats.org/officeDocument/2006/relationships/hyperlink" Target="https://www.google.com/maps?q=-7,3041283,110,1535283" TargetMode="External"/><Relationship Id="rId3882" Type="http://schemas.openxmlformats.org/officeDocument/2006/relationships/hyperlink" Target="https://www.google.com/maps?q=-7,0064385,109,0534651" TargetMode="External"/><Relationship Id="rId4519" Type="http://schemas.openxmlformats.org/officeDocument/2006/relationships/hyperlink" Target="https://www.google.com/maps?q=0,0" TargetMode="External"/><Relationship Id="rId4726" Type="http://schemas.openxmlformats.org/officeDocument/2006/relationships/hyperlink" Target="https://www.google.com/maps?q=0,0" TargetMode="External"/><Relationship Id="rId4933" Type="http://schemas.openxmlformats.org/officeDocument/2006/relationships/hyperlink" Target="https://www.google.com/maps?q=NULL,NULL" TargetMode="External"/><Relationship Id="rId389" Type="http://schemas.openxmlformats.org/officeDocument/2006/relationships/hyperlink" Target="https://www.google.com/maps?q=-6,9705526,110,0796072" TargetMode="External"/><Relationship Id="rId596" Type="http://schemas.openxmlformats.org/officeDocument/2006/relationships/hyperlink" Target="https://www.google.com/maps?q=-7,6979736,109,0101379" TargetMode="External"/><Relationship Id="rId2277" Type="http://schemas.openxmlformats.org/officeDocument/2006/relationships/hyperlink" Target="https://www.google.com/maps?q=-6,9773821,109,8634797" TargetMode="External"/><Relationship Id="rId2484" Type="http://schemas.openxmlformats.org/officeDocument/2006/relationships/hyperlink" Target="https://www.google.com/maps?q=-6,9448372,108,9328721" TargetMode="External"/><Relationship Id="rId2691" Type="http://schemas.openxmlformats.org/officeDocument/2006/relationships/hyperlink" Target="https://www.google.com/maps?q=-7,9228875,110,9536998" TargetMode="External"/><Relationship Id="rId3328" Type="http://schemas.openxmlformats.org/officeDocument/2006/relationships/hyperlink" Target="https://www.google.com/maps?q=-6,9922632,111,1570708" TargetMode="External"/><Relationship Id="rId3535" Type="http://schemas.openxmlformats.org/officeDocument/2006/relationships/hyperlink" Target="https://www.google.com/maps?q=-7,4136981,110,7423339" TargetMode="External"/><Relationship Id="rId3742" Type="http://schemas.openxmlformats.org/officeDocument/2006/relationships/hyperlink" Target="https://www.google.com/maps?q=-7,330903,111,06065" TargetMode="External"/><Relationship Id="rId249" Type="http://schemas.openxmlformats.org/officeDocument/2006/relationships/hyperlink" Target="https://www.google.com/maps?q=-7,0162693,111,605651" TargetMode="External"/><Relationship Id="rId456" Type="http://schemas.openxmlformats.org/officeDocument/2006/relationships/hyperlink" Target="https://www.google.com/maps?q=-6,947784,110,1062484" TargetMode="External"/><Relationship Id="rId663" Type="http://schemas.openxmlformats.org/officeDocument/2006/relationships/hyperlink" Target="https://www.google.com/maps?q=-7,3533559,109,5452419" TargetMode="External"/><Relationship Id="rId870" Type="http://schemas.openxmlformats.org/officeDocument/2006/relationships/hyperlink" Target="https://www.google.com/maps?q=-7,5092376,110,7598988" TargetMode="External"/><Relationship Id="rId1086" Type="http://schemas.openxmlformats.org/officeDocument/2006/relationships/hyperlink" Target="https://www.google.com/maps?q=-7,4696017,110,8313217" TargetMode="External"/><Relationship Id="rId1293" Type="http://schemas.openxmlformats.org/officeDocument/2006/relationships/hyperlink" Target="https://www.google.com/maps?q=-7,3335585,110,9961156" TargetMode="External"/><Relationship Id="rId2137" Type="http://schemas.openxmlformats.org/officeDocument/2006/relationships/hyperlink" Target="https://www.google.com/maps?q=-7,1119311,110,4163986" TargetMode="External"/><Relationship Id="rId2344" Type="http://schemas.openxmlformats.org/officeDocument/2006/relationships/hyperlink" Target="https://www.google.com/maps?q=-6,973725,109,4777283" TargetMode="External"/><Relationship Id="rId2551" Type="http://schemas.openxmlformats.org/officeDocument/2006/relationships/hyperlink" Target="https://www.google.com/maps?q=-6,875256,109,1055607" TargetMode="External"/><Relationship Id="rId109" Type="http://schemas.openxmlformats.org/officeDocument/2006/relationships/hyperlink" Target="https://www.google.com/maps?q=-7,0409814,110,81395" TargetMode="External"/><Relationship Id="rId316" Type="http://schemas.openxmlformats.org/officeDocument/2006/relationships/hyperlink" Target="https://www.google.com/maps?q=-6,968968,110,6821785" TargetMode="External"/><Relationship Id="rId523" Type="http://schemas.openxmlformats.org/officeDocument/2006/relationships/hyperlink" Target="https://www.google.com/maps?q=-7,0106634,109,5136086" TargetMode="External"/><Relationship Id="rId1153" Type="http://schemas.openxmlformats.org/officeDocument/2006/relationships/hyperlink" Target="https://www.google.com/maps?q=-7,494089,110,9397353" TargetMode="External"/><Relationship Id="rId2204" Type="http://schemas.openxmlformats.org/officeDocument/2006/relationships/hyperlink" Target="https://www.google.com/maps?q=-6,9380844,110,1769547" TargetMode="External"/><Relationship Id="rId3602" Type="http://schemas.openxmlformats.org/officeDocument/2006/relationships/hyperlink" Target="https://www.google.com/maps?q=-6,918725,111,0263717" TargetMode="External"/><Relationship Id="rId730" Type="http://schemas.openxmlformats.org/officeDocument/2006/relationships/hyperlink" Target="https://www.google.com/maps?q=-7,3943734,109,9864634" TargetMode="External"/><Relationship Id="rId1013" Type="http://schemas.openxmlformats.org/officeDocument/2006/relationships/hyperlink" Target="https://www.google.com/maps?q=-7,8138583,110,9918546" TargetMode="External"/><Relationship Id="rId1360" Type="http://schemas.openxmlformats.org/officeDocument/2006/relationships/hyperlink" Target="https://www.google.com/maps?q=-7,008776,110,9777217" TargetMode="External"/><Relationship Id="rId2411" Type="http://schemas.openxmlformats.org/officeDocument/2006/relationships/hyperlink" Target="https://www.google.com/maps?q=-7,218031,109,386575" TargetMode="External"/><Relationship Id="rId4169" Type="http://schemas.openxmlformats.org/officeDocument/2006/relationships/hyperlink" Target="https://www.google.com/maps?q=-7,7951814,110,0021235" TargetMode="External"/><Relationship Id="rId1220" Type="http://schemas.openxmlformats.org/officeDocument/2006/relationships/hyperlink" Target="https://www.google.com/maps?q=-7,3636853,111,0279691" TargetMode="External"/><Relationship Id="rId4376" Type="http://schemas.openxmlformats.org/officeDocument/2006/relationships/hyperlink" Target="https://www.google.com/maps?q=-7,0433865,110,6335278" TargetMode="External"/><Relationship Id="rId4583" Type="http://schemas.openxmlformats.org/officeDocument/2006/relationships/hyperlink" Target="https://www.google.com/maps?q=0,0" TargetMode="External"/><Relationship Id="rId4790" Type="http://schemas.openxmlformats.org/officeDocument/2006/relationships/hyperlink" Target="https://www.google.com/maps?q=0,0" TargetMode="External"/><Relationship Id="rId3185" Type="http://schemas.openxmlformats.org/officeDocument/2006/relationships/hyperlink" Target="https://www.google.com/maps?q=-7,9850129,111,0098382" TargetMode="External"/><Relationship Id="rId3392" Type="http://schemas.openxmlformats.org/officeDocument/2006/relationships/hyperlink" Target="https://www.google.com/maps?q=-7,6167787,110,7809412" TargetMode="External"/><Relationship Id="rId4029" Type="http://schemas.openxmlformats.org/officeDocument/2006/relationships/hyperlink" Target="https://www.google.com/maps?q=-7,5134262,111,0232993" TargetMode="External"/><Relationship Id="rId4236" Type="http://schemas.openxmlformats.org/officeDocument/2006/relationships/hyperlink" Target="https://www.google.com/maps?q=-7,1671674,109,0286935" TargetMode="External"/><Relationship Id="rId4443" Type="http://schemas.openxmlformats.org/officeDocument/2006/relationships/hyperlink" Target="https://www.google.com/maps?q=-6,7355066,111,0530305" TargetMode="External"/><Relationship Id="rId4650" Type="http://schemas.openxmlformats.org/officeDocument/2006/relationships/hyperlink" Target="https://www.google.com/maps?q=0,0" TargetMode="External"/><Relationship Id="rId3045" Type="http://schemas.openxmlformats.org/officeDocument/2006/relationships/hyperlink" Target="https://www.google.com/maps?q=-6,7362093,110,7356443" TargetMode="External"/><Relationship Id="rId3252" Type="http://schemas.openxmlformats.org/officeDocument/2006/relationships/hyperlink" Target="https://www.google.com/maps?q=-6,6780918,110,7420569" TargetMode="External"/><Relationship Id="rId4303" Type="http://schemas.openxmlformats.org/officeDocument/2006/relationships/hyperlink" Target="https://www.google.com/maps?q=-7,3677081,109,8981871" TargetMode="External"/><Relationship Id="rId4510" Type="http://schemas.openxmlformats.org/officeDocument/2006/relationships/hyperlink" Target="https://www.google.com/maps?q=0,0" TargetMode="External"/><Relationship Id="rId173" Type="http://schemas.openxmlformats.org/officeDocument/2006/relationships/hyperlink" Target="https://www.google.com/maps?q=-6,9977174,110,6539965" TargetMode="External"/><Relationship Id="rId380" Type="http://schemas.openxmlformats.org/officeDocument/2006/relationships/hyperlink" Target="https://www.google.com/maps?q=-6,9918,110,0765117" TargetMode="External"/><Relationship Id="rId2061" Type="http://schemas.openxmlformats.org/officeDocument/2006/relationships/hyperlink" Target="https://www.google.com/maps?q=-6,9557146,110,7516271" TargetMode="External"/><Relationship Id="rId3112" Type="http://schemas.openxmlformats.org/officeDocument/2006/relationships/hyperlink" Target="https://www.google.com/maps?q=-8,0586317,110,8069917" TargetMode="External"/><Relationship Id="rId240" Type="http://schemas.openxmlformats.org/officeDocument/2006/relationships/hyperlink" Target="https://www.google.com/maps?q=-6,9419937,111,4949915" TargetMode="External"/><Relationship Id="rId100" Type="http://schemas.openxmlformats.org/officeDocument/2006/relationships/hyperlink" Target="https://www.google.com/maps?q=-7,1147032,110,7800604" TargetMode="External"/><Relationship Id="rId2878" Type="http://schemas.openxmlformats.org/officeDocument/2006/relationships/hyperlink" Target="https://www.google.com/maps?q=-6,9003013,110,5989178" TargetMode="External"/><Relationship Id="rId3929" Type="http://schemas.openxmlformats.org/officeDocument/2006/relationships/hyperlink" Target="https://www.google.com/maps?q=-6,9424216,110,7064729" TargetMode="External"/><Relationship Id="rId4093" Type="http://schemas.openxmlformats.org/officeDocument/2006/relationships/hyperlink" Target="https://www.google.com/maps?q=-6,6759012,110,9070918" TargetMode="External"/><Relationship Id="rId1687" Type="http://schemas.openxmlformats.org/officeDocument/2006/relationships/hyperlink" Target="https://www.google.com/maps?q=-7,0001983,111,4429367" TargetMode="External"/><Relationship Id="rId1894" Type="http://schemas.openxmlformats.org/officeDocument/2006/relationships/hyperlink" Target="https://www.google.com/maps?q=-6,7084457,111,2293561" TargetMode="External"/><Relationship Id="rId2738" Type="http://schemas.openxmlformats.org/officeDocument/2006/relationships/hyperlink" Target="https://www.google.com/maps?q=-7,395876,109,9682867" TargetMode="External"/><Relationship Id="rId2945" Type="http://schemas.openxmlformats.org/officeDocument/2006/relationships/hyperlink" Target="https://www.google.com/maps?q=-6,9511557,110,7678386" TargetMode="External"/><Relationship Id="rId917" Type="http://schemas.openxmlformats.org/officeDocument/2006/relationships/hyperlink" Target="https://www.google.com/maps?q=-7,6946919,110,7381974" TargetMode="External"/><Relationship Id="rId1547" Type="http://schemas.openxmlformats.org/officeDocument/2006/relationships/hyperlink" Target="https://www.google.com/maps?q=-6,9667832,111,3777597" TargetMode="External"/><Relationship Id="rId1754" Type="http://schemas.openxmlformats.org/officeDocument/2006/relationships/hyperlink" Target="https://www.google.com/maps?q=-6,8245392,111,2755744" TargetMode="External"/><Relationship Id="rId1961" Type="http://schemas.openxmlformats.org/officeDocument/2006/relationships/hyperlink" Target="https://www.google.com/maps?q=-6,9765913,110,5918512" TargetMode="External"/><Relationship Id="rId2805" Type="http://schemas.openxmlformats.org/officeDocument/2006/relationships/hyperlink" Target="https://www.google.com/maps?q=-6,9575831,110,6697201" TargetMode="External"/><Relationship Id="rId4160" Type="http://schemas.openxmlformats.org/officeDocument/2006/relationships/hyperlink" Target="https://www.google.com/maps?q=-6,9546597,111,3034986" TargetMode="External"/><Relationship Id="rId46" Type="http://schemas.openxmlformats.org/officeDocument/2006/relationships/hyperlink" Target="https://www.google.com/maps?q=-7,5435087,110,3331558" TargetMode="External"/><Relationship Id="rId1407" Type="http://schemas.openxmlformats.org/officeDocument/2006/relationships/hyperlink" Target="https://www.google.com/maps?q=-7,1740609,110,901393" TargetMode="External"/><Relationship Id="rId1614" Type="http://schemas.openxmlformats.org/officeDocument/2006/relationships/hyperlink" Target="https://www.google.com/maps?q=-7,1126649,111,5706479" TargetMode="External"/><Relationship Id="rId1821" Type="http://schemas.openxmlformats.org/officeDocument/2006/relationships/hyperlink" Target="https://www.google.com/maps?q=-6,8837988,111,0285528" TargetMode="External"/><Relationship Id="rId4020" Type="http://schemas.openxmlformats.org/officeDocument/2006/relationships/hyperlink" Target="https://www.google.com/maps?q=-7,1664707,109,0905809" TargetMode="External"/><Relationship Id="rId3579" Type="http://schemas.openxmlformats.org/officeDocument/2006/relationships/hyperlink" Target="https://www.google.com/maps?q=-7,288475,110,072695" TargetMode="External"/><Relationship Id="rId3786" Type="http://schemas.openxmlformats.org/officeDocument/2006/relationships/hyperlink" Target="https://www.google.com/maps?q=-7,6527314,109,5565079" TargetMode="External"/><Relationship Id="rId2388" Type="http://schemas.openxmlformats.org/officeDocument/2006/relationships/hyperlink" Target="https://www.google.com/maps?q=-7,1881801,109,500523" TargetMode="External"/><Relationship Id="rId2595" Type="http://schemas.openxmlformats.org/officeDocument/2006/relationships/hyperlink" Target="https://www.google.com/maps?q=-6,9717756,109,1703667" TargetMode="External"/><Relationship Id="rId3439" Type="http://schemas.openxmlformats.org/officeDocument/2006/relationships/hyperlink" Target="https://www.google.com/maps?q=-6,913127,110,7595903" TargetMode="External"/><Relationship Id="rId3993" Type="http://schemas.openxmlformats.org/officeDocument/2006/relationships/hyperlink" Target="https://www.google.com/maps?q=-7,4065951,109,2977332" TargetMode="External"/><Relationship Id="rId4837" Type="http://schemas.openxmlformats.org/officeDocument/2006/relationships/hyperlink" Target="https://www.google.com/maps?q=0,0" TargetMode="External"/><Relationship Id="rId567" Type="http://schemas.openxmlformats.org/officeDocument/2006/relationships/hyperlink" Target="https://www.google.com/maps?q=-6,9734174,109,0126251" TargetMode="External"/><Relationship Id="rId1197" Type="http://schemas.openxmlformats.org/officeDocument/2006/relationships/hyperlink" Target="https://www.google.com/maps?q=-7,3620848,110,8547804" TargetMode="External"/><Relationship Id="rId2248" Type="http://schemas.openxmlformats.org/officeDocument/2006/relationships/hyperlink" Target="https://www.google.com/maps?q=-6,9822946,109,7188559" TargetMode="External"/><Relationship Id="rId3646" Type="http://schemas.openxmlformats.org/officeDocument/2006/relationships/hyperlink" Target="https://www.google.com/maps?q=-7,7758258,110,029202" TargetMode="External"/><Relationship Id="rId3853" Type="http://schemas.openxmlformats.org/officeDocument/2006/relationships/hyperlink" Target="https://www.google.com/maps?q=-7,1746698,109,0373251" TargetMode="External"/><Relationship Id="rId4904" Type="http://schemas.openxmlformats.org/officeDocument/2006/relationships/hyperlink" Target="https://www.google.com/maps?q=NULL,NULL" TargetMode="External"/><Relationship Id="rId774" Type="http://schemas.openxmlformats.org/officeDocument/2006/relationships/hyperlink" Target="https://www.google.com/maps?q=-7,5851328,110,3545479" TargetMode="External"/><Relationship Id="rId981" Type="http://schemas.openxmlformats.org/officeDocument/2006/relationships/hyperlink" Target="https://www.google.com/maps?q=-7,7245429,110,8795274" TargetMode="External"/><Relationship Id="rId1057" Type="http://schemas.openxmlformats.org/officeDocument/2006/relationships/hyperlink" Target="https://www.google.com/maps?q=-7,6361929,111,033486" TargetMode="External"/><Relationship Id="rId2455" Type="http://schemas.openxmlformats.org/officeDocument/2006/relationships/hyperlink" Target="https://www.google.com/maps?q=-7,01187,109,0691957" TargetMode="External"/><Relationship Id="rId2662" Type="http://schemas.openxmlformats.org/officeDocument/2006/relationships/hyperlink" Target="https://www.google.com/maps?q=-6,9226468,110,728798" TargetMode="External"/><Relationship Id="rId3506" Type="http://schemas.openxmlformats.org/officeDocument/2006/relationships/hyperlink" Target="https://www.google.com/maps?q=-7,3569288,110,8774347" TargetMode="External"/><Relationship Id="rId3713" Type="http://schemas.openxmlformats.org/officeDocument/2006/relationships/hyperlink" Target="https://www.google.com/maps?q=-7,3600367,110,9648765" TargetMode="External"/><Relationship Id="rId3920" Type="http://schemas.openxmlformats.org/officeDocument/2006/relationships/hyperlink" Target="https://www.google.com/maps?q=-6,9090021,109,6942615" TargetMode="External"/><Relationship Id="rId427" Type="http://schemas.openxmlformats.org/officeDocument/2006/relationships/hyperlink" Target="https://www.google.com/maps?q=-6,8979571,110,1731739" TargetMode="External"/><Relationship Id="rId634" Type="http://schemas.openxmlformats.org/officeDocument/2006/relationships/hyperlink" Target="https://www.google.com/maps?q=-7,6092304,109,3118465" TargetMode="External"/><Relationship Id="rId841" Type="http://schemas.openxmlformats.org/officeDocument/2006/relationships/hyperlink" Target="https://www.google.com/maps?q=-7,3650107,110,6387854" TargetMode="External"/><Relationship Id="rId1264" Type="http://schemas.openxmlformats.org/officeDocument/2006/relationships/hyperlink" Target="https://www.google.com/maps?q=-7,3900258,110,894723" TargetMode="External"/><Relationship Id="rId1471" Type="http://schemas.openxmlformats.org/officeDocument/2006/relationships/hyperlink" Target="https://www.google.com/maps?q=-7,1343917,111,2079687" TargetMode="External"/><Relationship Id="rId2108" Type="http://schemas.openxmlformats.org/officeDocument/2006/relationships/hyperlink" Target="https://www.google.com/maps?q=-7,2084078,110,3098344" TargetMode="External"/><Relationship Id="rId2315" Type="http://schemas.openxmlformats.org/officeDocument/2006/relationships/hyperlink" Target="https://www.google.com/maps?q=-6,9107815,109,4441837" TargetMode="External"/><Relationship Id="rId2522" Type="http://schemas.openxmlformats.org/officeDocument/2006/relationships/hyperlink" Target="https://www.google.com/maps?q=-7,0360151,108,9963798" TargetMode="External"/><Relationship Id="rId701" Type="http://schemas.openxmlformats.org/officeDocument/2006/relationships/hyperlink" Target="https://www.google.com/maps?q=-7,6296049,109,4890172" TargetMode="External"/><Relationship Id="rId1124" Type="http://schemas.openxmlformats.org/officeDocument/2006/relationships/hyperlink" Target="https://www.google.com/maps?q=-7,4577494,111,0564073" TargetMode="External"/><Relationship Id="rId1331" Type="http://schemas.openxmlformats.org/officeDocument/2006/relationships/hyperlink" Target="https://www.google.com/maps?q=-7,0520387,110,616205" TargetMode="External"/><Relationship Id="rId4487" Type="http://schemas.openxmlformats.org/officeDocument/2006/relationships/hyperlink" Target="https://www.google.com/maps?q=-7,0033133,111,368455" TargetMode="External"/><Relationship Id="rId4694" Type="http://schemas.openxmlformats.org/officeDocument/2006/relationships/hyperlink" Target="https://www.google.com/maps?q=NULL,NULL" TargetMode="External"/><Relationship Id="rId3089" Type="http://schemas.openxmlformats.org/officeDocument/2006/relationships/hyperlink" Target="https://www.google.com/maps?q=-7,7169684,110,706681" TargetMode="External"/><Relationship Id="rId3296" Type="http://schemas.openxmlformats.org/officeDocument/2006/relationships/hyperlink" Target="https://www.google.com/maps?q=-7,3946762,109,5785124" TargetMode="External"/><Relationship Id="rId4347" Type="http://schemas.openxmlformats.org/officeDocument/2006/relationships/hyperlink" Target="https://www.google.com/maps?q=-6,7144332,111,6105569" TargetMode="External"/><Relationship Id="rId4554" Type="http://schemas.openxmlformats.org/officeDocument/2006/relationships/hyperlink" Target="https://www.google.com/maps?q=0,0" TargetMode="External"/><Relationship Id="rId4761" Type="http://schemas.openxmlformats.org/officeDocument/2006/relationships/hyperlink" Target="https://www.google.com/maps?q=0,0" TargetMode="External"/><Relationship Id="rId3156" Type="http://schemas.openxmlformats.org/officeDocument/2006/relationships/hyperlink" Target="https://www.google.com/maps?q=-7,408762,109,060925" TargetMode="External"/><Relationship Id="rId3363" Type="http://schemas.openxmlformats.org/officeDocument/2006/relationships/hyperlink" Target="https://www.google.com/maps?q=-6,7359002,110,9008358" TargetMode="External"/><Relationship Id="rId4207" Type="http://schemas.openxmlformats.org/officeDocument/2006/relationships/hyperlink" Target="https://www.google.com/maps?q=-6,4817706,110,8773224" TargetMode="External"/><Relationship Id="rId4414" Type="http://schemas.openxmlformats.org/officeDocument/2006/relationships/hyperlink" Target="https://www.google.com/maps?q=-7,1287589,111,0688134" TargetMode="External"/><Relationship Id="rId284" Type="http://schemas.openxmlformats.org/officeDocument/2006/relationships/hyperlink" Target="https://www.google.com/maps?q=-7,0483935,110,5154431" TargetMode="External"/><Relationship Id="rId491" Type="http://schemas.openxmlformats.org/officeDocument/2006/relationships/hyperlink" Target="https://www.google.com/maps?q=-7,0133763,110,1695566" TargetMode="External"/><Relationship Id="rId2172" Type="http://schemas.openxmlformats.org/officeDocument/2006/relationships/hyperlink" Target="https://www.google.com/maps?q=-7,0223273,110,0400063" TargetMode="External"/><Relationship Id="rId3016" Type="http://schemas.openxmlformats.org/officeDocument/2006/relationships/hyperlink" Target="https://www.google.com/maps?q=-7,623782,109,0513407" TargetMode="External"/><Relationship Id="rId3223" Type="http://schemas.openxmlformats.org/officeDocument/2006/relationships/hyperlink" Target="https://www.google.com/maps?q=-6,7927315,111,0709439" TargetMode="External"/><Relationship Id="rId3570" Type="http://schemas.openxmlformats.org/officeDocument/2006/relationships/hyperlink" Target="https://www.google.com/maps?q=-7,0130262,109,9231898" TargetMode="External"/><Relationship Id="rId4621" Type="http://schemas.openxmlformats.org/officeDocument/2006/relationships/hyperlink" Target="https://www.google.com/maps?q=0,0" TargetMode="External"/><Relationship Id="rId144" Type="http://schemas.openxmlformats.org/officeDocument/2006/relationships/hyperlink" Target="https://www.google.com/maps?q=-7,5810197,110,1353373" TargetMode="External"/><Relationship Id="rId3430" Type="http://schemas.openxmlformats.org/officeDocument/2006/relationships/hyperlink" Target="https://www.google.com/maps?q=-6,7524668,111,2555506" TargetMode="External"/><Relationship Id="rId351" Type="http://schemas.openxmlformats.org/officeDocument/2006/relationships/hyperlink" Target="https://www.google.com/maps?q=-6,8211988,110,7846893" TargetMode="External"/><Relationship Id="rId2032" Type="http://schemas.openxmlformats.org/officeDocument/2006/relationships/hyperlink" Target="https://www.google.com/maps?q=-6,9104234,110,7617551" TargetMode="External"/><Relationship Id="rId2989" Type="http://schemas.openxmlformats.org/officeDocument/2006/relationships/hyperlink" Target="https://www.google.com/maps?q=-7,3681242,110,8374222" TargetMode="External"/><Relationship Id="rId211" Type="http://schemas.openxmlformats.org/officeDocument/2006/relationships/hyperlink" Target="https://www.google.com/maps?q=-7,1941131,111,4255319" TargetMode="External"/><Relationship Id="rId1798" Type="http://schemas.openxmlformats.org/officeDocument/2006/relationships/hyperlink" Target="https://www.google.com/maps?q=-6,60147,111,065365" TargetMode="External"/><Relationship Id="rId2849" Type="http://schemas.openxmlformats.org/officeDocument/2006/relationships/hyperlink" Target="https://www.google.com/maps?q=-7,6462746,108,9507197" TargetMode="External"/><Relationship Id="rId1658" Type="http://schemas.openxmlformats.org/officeDocument/2006/relationships/hyperlink" Target="https://www.google.com/maps?q=-7,0348833,111,344725" TargetMode="External"/><Relationship Id="rId1865" Type="http://schemas.openxmlformats.org/officeDocument/2006/relationships/hyperlink" Target="https://www.google.com/maps?q=-6,4796475,111,0201776" TargetMode="External"/><Relationship Id="rId2709" Type="http://schemas.openxmlformats.org/officeDocument/2006/relationships/hyperlink" Target="https://www.google.com/maps?q=-7,3786265,109,3948765" TargetMode="External"/><Relationship Id="rId4064" Type="http://schemas.openxmlformats.org/officeDocument/2006/relationships/hyperlink" Target="https://www.google.com/maps?q=-6,4981485,110,8149092" TargetMode="External"/><Relationship Id="rId4271" Type="http://schemas.openxmlformats.org/officeDocument/2006/relationships/hyperlink" Target="https://www.google.com/maps?q=-7,4021455,110,1722124" TargetMode="External"/><Relationship Id="rId1518" Type="http://schemas.openxmlformats.org/officeDocument/2006/relationships/hyperlink" Target="https://www.google.com/maps?q=-7,070273,111,1258985" TargetMode="External"/><Relationship Id="rId2916" Type="http://schemas.openxmlformats.org/officeDocument/2006/relationships/hyperlink" Target="https://www.google.com/maps?q=-7,6235093,109,0787108" TargetMode="External"/><Relationship Id="rId3080" Type="http://schemas.openxmlformats.org/officeDocument/2006/relationships/hyperlink" Target="https://www.google.com/maps?q=-6,9429875,111,4328884" TargetMode="External"/><Relationship Id="rId4131" Type="http://schemas.openxmlformats.org/officeDocument/2006/relationships/hyperlink" Target="https://www.google.com/maps?q=-6,9666767,109,0295452" TargetMode="External"/><Relationship Id="rId1725" Type="http://schemas.openxmlformats.org/officeDocument/2006/relationships/hyperlink" Target="https://www.google.com/maps?q=-6,9116069,111,2550852" TargetMode="External"/><Relationship Id="rId1932" Type="http://schemas.openxmlformats.org/officeDocument/2006/relationships/hyperlink" Target="https://www.google.com/maps?q=-7,0679323,110,4981915" TargetMode="External"/><Relationship Id="rId17" Type="http://schemas.openxmlformats.org/officeDocument/2006/relationships/hyperlink" Target="https://www.google.com/maps?q=-7,5375283,109,1706233" TargetMode="External"/><Relationship Id="rId3897" Type="http://schemas.openxmlformats.org/officeDocument/2006/relationships/hyperlink" Target="https://www.google.com/maps?q=-6,9283136,109,2564372" TargetMode="External"/><Relationship Id="rId2499" Type="http://schemas.openxmlformats.org/officeDocument/2006/relationships/hyperlink" Target="https://www.google.com/maps?q=-7,2793492,109,0243662" TargetMode="External"/><Relationship Id="rId3757" Type="http://schemas.openxmlformats.org/officeDocument/2006/relationships/hyperlink" Target="https://www.google.com/maps?q=-7,7252418,109,8036308" TargetMode="External"/><Relationship Id="rId3964" Type="http://schemas.openxmlformats.org/officeDocument/2006/relationships/hyperlink" Target="https://www.google.com/maps?q=-6,9944473,109,3802555" TargetMode="External"/><Relationship Id="rId4808" Type="http://schemas.openxmlformats.org/officeDocument/2006/relationships/hyperlink" Target="https://www.google.com/maps?q=0,0" TargetMode="External"/><Relationship Id="rId1" Type="http://schemas.openxmlformats.org/officeDocument/2006/relationships/hyperlink" Target="https://www.google.com/maps?q=-7,1176515,110,6022185" TargetMode="External"/><Relationship Id="rId678" Type="http://schemas.openxmlformats.org/officeDocument/2006/relationships/hyperlink" Target="https://www.google.com/maps?q=-7,4960477,109,3943028" TargetMode="External"/><Relationship Id="rId885" Type="http://schemas.openxmlformats.org/officeDocument/2006/relationships/hyperlink" Target="https://www.google.com/maps?q=-7,7281082,110,6817521" TargetMode="External"/><Relationship Id="rId2359" Type="http://schemas.openxmlformats.org/officeDocument/2006/relationships/hyperlink" Target="https://www.google.com/maps?q=-6,8954936,109,3501754" TargetMode="External"/><Relationship Id="rId2566" Type="http://schemas.openxmlformats.org/officeDocument/2006/relationships/hyperlink" Target="https://www.google.com/maps?q=-7,5893083,109,5803532" TargetMode="External"/><Relationship Id="rId2773" Type="http://schemas.openxmlformats.org/officeDocument/2006/relationships/hyperlink" Target="https://www.google.com/maps?q=-7,8224028,111,0685649" TargetMode="External"/><Relationship Id="rId2980" Type="http://schemas.openxmlformats.org/officeDocument/2006/relationships/hyperlink" Target="https://www.google.com/maps?q=-7,7120474,110,8371108" TargetMode="External"/><Relationship Id="rId3617" Type="http://schemas.openxmlformats.org/officeDocument/2006/relationships/hyperlink" Target="https://www.google.com/maps?q=-6,9282051,109,6938992" TargetMode="External"/><Relationship Id="rId3824" Type="http://schemas.openxmlformats.org/officeDocument/2006/relationships/hyperlink" Target="https://www.google.com/maps?q=-7,0888528,110,9800798" TargetMode="External"/><Relationship Id="rId538" Type="http://schemas.openxmlformats.org/officeDocument/2006/relationships/hyperlink" Target="https://www.google.com/maps?q=-7,0381708,109,3822123" TargetMode="External"/><Relationship Id="rId745" Type="http://schemas.openxmlformats.org/officeDocument/2006/relationships/hyperlink" Target="https://www.google.com/maps?q=-7,5494231,109,8089292" TargetMode="External"/><Relationship Id="rId952" Type="http://schemas.openxmlformats.org/officeDocument/2006/relationships/hyperlink" Target="https://www.google.com/maps?q=-7,7208784,110,59661" TargetMode="External"/><Relationship Id="rId1168" Type="http://schemas.openxmlformats.org/officeDocument/2006/relationships/hyperlink" Target="https://www.google.com/maps?q=-7,4777307,110,925117" TargetMode="External"/><Relationship Id="rId1375" Type="http://schemas.openxmlformats.org/officeDocument/2006/relationships/hyperlink" Target="https://www.google.com/maps?q=-7,2116576,110,6393074" TargetMode="External"/><Relationship Id="rId1582" Type="http://schemas.openxmlformats.org/officeDocument/2006/relationships/hyperlink" Target="https://www.google.com/maps?q=-7,1933863,111,5624374" TargetMode="External"/><Relationship Id="rId2219" Type="http://schemas.openxmlformats.org/officeDocument/2006/relationships/hyperlink" Target="https://www.google.com/maps?q=-6,9361862,110,2023037" TargetMode="External"/><Relationship Id="rId2426" Type="http://schemas.openxmlformats.org/officeDocument/2006/relationships/hyperlink" Target="https://www.google.com/maps?q=-6,8960988,109,1709865" TargetMode="External"/><Relationship Id="rId2633" Type="http://schemas.openxmlformats.org/officeDocument/2006/relationships/hyperlink" Target="https://www.google.com/maps?q=-7,934252,110,8190902" TargetMode="External"/><Relationship Id="rId81" Type="http://schemas.openxmlformats.org/officeDocument/2006/relationships/hyperlink" Target="https://www.google.com/maps?q=-7,7534176,111,0124286" TargetMode="External"/><Relationship Id="rId605" Type="http://schemas.openxmlformats.org/officeDocument/2006/relationships/hyperlink" Target="https://www.google.com/maps?q=-7,3065187,108,7191982" TargetMode="External"/><Relationship Id="rId812" Type="http://schemas.openxmlformats.org/officeDocument/2006/relationships/hyperlink" Target="https://www.google.com/maps?q=-7,2871807,110,7597708" TargetMode="External"/><Relationship Id="rId1028" Type="http://schemas.openxmlformats.org/officeDocument/2006/relationships/hyperlink" Target="https://www.google.com/maps?q=-7,8388333,111,2423467" TargetMode="External"/><Relationship Id="rId1235" Type="http://schemas.openxmlformats.org/officeDocument/2006/relationships/hyperlink" Target="https://www.google.com/maps?q=-7,4020111,111,061074" TargetMode="External"/><Relationship Id="rId1442" Type="http://schemas.openxmlformats.org/officeDocument/2006/relationships/hyperlink" Target="https://www.google.com/maps?q=-7,1926852,111,0007514" TargetMode="External"/><Relationship Id="rId2840" Type="http://schemas.openxmlformats.org/officeDocument/2006/relationships/hyperlink" Target="https://www.google.com/maps?q=-7,5121932,108,791773" TargetMode="External"/><Relationship Id="rId4598" Type="http://schemas.openxmlformats.org/officeDocument/2006/relationships/hyperlink" Target="https://www.google.com/maps?q=0,0" TargetMode="External"/><Relationship Id="rId1302" Type="http://schemas.openxmlformats.org/officeDocument/2006/relationships/hyperlink" Target="https://www.google.com/maps?q=-7,4961188,111,0362905" TargetMode="External"/><Relationship Id="rId2700" Type="http://schemas.openxmlformats.org/officeDocument/2006/relationships/hyperlink" Target="https://www.google.com/maps?q=-7,1962129,109,2599333" TargetMode="External"/><Relationship Id="rId4458" Type="http://schemas.openxmlformats.org/officeDocument/2006/relationships/hyperlink" Target="https://www.google.com/maps?q=-7,7186164,109,688672" TargetMode="External"/><Relationship Id="rId3267" Type="http://schemas.openxmlformats.org/officeDocument/2006/relationships/hyperlink" Target="https://www.google.com/maps?q=-6,7871621,110,7644596" TargetMode="External"/><Relationship Id="rId4665" Type="http://schemas.openxmlformats.org/officeDocument/2006/relationships/hyperlink" Target="https://www.google.com/maps?q=0,0" TargetMode="External"/><Relationship Id="rId4872" Type="http://schemas.openxmlformats.org/officeDocument/2006/relationships/hyperlink" Target="https://www.google.com/maps?q=NULL,NULL" TargetMode="External"/><Relationship Id="rId188" Type="http://schemas.openxmlformats.org/officeDocument/2006/relationships/hyperlink" Target="https://www.google.com/maps?q=-6,9556075,111,1238834" TargetMode="External"/><Relationship Id="rId395" Type="http://schemas.openxmlformats.org/officeDocument/2006/relationships/hyperlink" Target="https://www.google.com/maps?q=-7,0003117,110,0708983" TargetMode="External"/><Relationship Id="rId2076" Type="http://schemas.openxmlformats.org/officeDocument/2006/relationships/hyperlink" Target="https://www.google.com/maps?q=-6,755982,110,6639015" TargetMode="External"/><Relationship Id="rId3474" Type="http://schemas.openxmlformats.org/officeDocument/2006/relationships/hyperlink" Target="https://www.google.com/maps?q=-6,4734843,110,7498438" TargetMode="External"/><Relationship Id="rId3681" Type="http://schemas.openxmlformats.org/officeDocument/2006/relationships/hyperlink" Target="https://www.google.com/maps?q=-7,3628932,110,2661292" TargetMode="External"/><Relationship Id="rId4318" Type="http://schemas.openxmlformats.org/officeDocument/2006/relationships/hyperlink" Target="https://www.google.com/maps?q=-7,3900992,109,5951173" TargetMode="External"/><Relationship Id="rId4525" Type="http://schemas.openxmlformats.org/officeDocument/2006/relationships/hyperlink" Target="https://www.google.com/maps?q=0,0" TargetMode="External"/><Relationship Id="rId4732" Type="http://schemas.openxmlformats.org/officeDocument/2006/relationships/hyperlink" Target="https://www.google.com/maps?q=0,0" TargetMode="External"/><Relationship Id="rId2283" Type="http://schemas.openxmlformats.org/officeDocument/2006/relationships/hyperlink" Target="https://www.google.com/maps?q=-6,969798,109,6640694" TargetMode="External"/><Relationship Id="rId2490" Type="http://schemas.openxmlformats.org/officeDocument/2006/relationships/hyperlink" Target="https://www.google.com/maps?q=-7,3088683,109,0171733" TargetMode="External"/><Relationship Id="rId3127" Type="http://schemas.openxmlformats.org/officeDocument/2006/relationships/hyperlink" Target="https://www.google.com/maps?q=-6,9925498,111,1561444" TargetMode="External"/><Relationship Id="rId3334" Type="http://schemas.openxmlformats.org/officeDocument/2006/relationships/hyperlink" Target="https://www.google.com/maps?q=-6,7752145,111,4196071" TargetMode="External"/><Relationship Id="rId3541" Type="http://schemas.openxmlformats.org/officeDocument/2006/relationships/hyperlink" Target="https://www.google.com/maps?q=-7,9483258,111,058359" TargetMode="External"/><Relationship Id="rId255" Type="http://schemas.openxmlformats.org/officeDocument/2006/relationships/hyperlink" Target="https://www.google.com/maps?q=-6,8304967,111,3654667" TargetMode="External"/><Relationship Id="rId462" Type="http://schemas.openxmlformats.org/officeDocument/2006/relationships/hyperlink" Target="https://www.google.com/maps?q=-6,9938984,110,1073411" TargetMode="External"/><Relationship Id="rId1092" Type="http://schemas.openxmlformats.org/officeDocument/2006/relationships/hyperlink" Target="https://www.google.com/maps?q=-7,5360889,110,9323829" TargetMode="External"/><Relationship Id="rId2143" Type="http://schemas.openxmlformats.org/officeDocument/2006/relationships/hyperlink" Target="https://www.google.com/maps?q=-7,1241606,110,3948115" TargetMode="External"/><Relationship Id="rId2350" Type="http://schemas.openxmlformats.org/officeDocument/2006/relationships/hyperlink" Target="https://www.google.com/maps?q=-7,0498575,109,3954892" TargetMode="External"/><Relationship Id="rId3401" Type="http://schemas.openxmlformats.org/officeDocument/2006/relationships/hyperlink" Target="https://www.google.com/maps?q=-6,583627,110,9386423" TargetMode="External"/><Relationship Id="rId115" Type="http://schemas.openxmlformats.org/officeDocument/2006/relationships/hyperlink" Target="https://www.google.com/maps?q=-7,3767533,109,2055099" TargetMode="External"/><Relationship Id="rId322" Type="http://schemas.openxmlformats.org/officeDocument/2006/relationships/hyperlink" Target="https://www.google.com/maps?q=-6,9316539,110,6915998" TargetMode="External"/><Relationship Id="rId2003" Type="http://schemas.openxmlformats.org/officeDocument/2006/relationships/hyperlink" Target="https://www.google.com/maps?q=-6,9278646,110,5980174" TargetMode="External"/><Relationship Id="rId2210" Type="http://schemas.openxmlformats.org/officeDocument/2006/relationships/hyperlink" Target="https://www.google.com/maps?q=-6,9360359,110,1679367" TargetMode="External"/><Relationship Id="rId4175" Type="http://schemas.openxmlformats.org/officeDocument/2006/relationships/hyperlink" Target="https://www.google.com/maps?q=-7,18222772206653,110,743838399649" TargetMode="External"/><Relationship Id="rId4382" Type="http://schemas.openxmlformats.org/officeDocument/2006/relationships/hyperlink" Target="https://www.google.com/maps?q=-7,5425439,109,0770421" TargetMode="External"/><Relationship Id="rId1769" Type="http://schemas.openxmlformats.org/officeDocument/2006/relationships/hyperlink" Target="https://www.google.com/maps?q=-6,7685159,111,5752457" TargetMode="External"/><Relationship Id="rId1976" Type="http://schemas.openxmlformats.org/officeDocument/2006/relationships/hyperlink" Target="https://www.google.com/maps?q=-7,0322745,110,572987" TargetMode="External"/><Relationship Id="rId3191" Type="http://schemas.openxmlformats.org/officeDocument/2006/relationships/hyperlink" Target="https://www.google.com/maps?q=-6,8100635,111,098416" TargetMode="External"/><Relationship Id="rId4035" Type="http://schemas.openxmlformats.org/officeDocument/2006/relationships/hyperlink" Target="https://www.google.com/maps?q=-7,0928232,110,9300751" TargetMode="External"/><Relationship Id="rId4242" Type="http://schemas.openxmlformats.org/officeDocument/2006/relationships/hyperlink" Target="https://www.google.com/maps?q=-7,0820602,110,2118198" TargetMode="External"/><Relationship Id="rId1629" Type="http://schemas.openxmlformats.org/officeDocument/2006/relationships/hyperlink" Target="https://www.google.com/maps?q=-7,1161269,111,5589351" TargetMode="External"/><Relationship Id="rId1836" Type="http://schemas.openxmlformats.org/officeDocument/2006/relationships/hyperlink" Target="https://www.google.com/maps?q=-6,6777597,110,9698136" TargetMode="External"/><Relationship Id="rId1903" Type="http://schemas.openxmlformats.org/officeDocument/2006/relationships/hyperlink" Target="https://www.google.com/maps?q=-6,6931455,110,738821" TargetMode="External"/><Relationship Id="rId3051" Type="http://schemas.openxmlformats.org/officeDocument/2006/relationships/hyperlink" Target="https://www.google.com/maps?q=-6,5874243,110,7440651" TargetMode="External"/><Relationship Id="rId4102" Type="http://schemas.openxmlformats.org/officeDocument/2006/relationships/hyperlink" Target="https://www.google.com/maps?q=-7,1181305,109,1840474" TargetMode="External"/><Relationship Id="rId3868" Type="http://schemas.openxmlformats.org/officeDocument/2006/relationships/hyperlink" Target="https://www.google.com/maps?q=-7,7838152,109,7286235" TargetMode="External"/><Relationship Id="rId4919" Type="http://schemas.openxmlformats.org/officeDocument/2006/relationships/hyperlink" Target="https://www.google.com/maps?q=NULL,NULL" TargetMode="External"/><Relationship Id="rId789" Type="http://schemas.openxmlformats.org/officeDocument/2006/relationships/hyperlink" Target="https://www.google.com/maps?q=-7,5753504,110,2455959" TargetMode="External"/><Relationship Id="rId996" Type="http://schemas.openxmlformats.org/officeDocument/2006/relationships/hyperlink" Target="https://www.google.com/maps?q=-7,7370491,110,7866039" TargetMode="External"/><Relationship Id="rId2677" Type="http://schemas.openxmlformats.org/officeDocument/2006/relationships/hyperlink" Target="https://www.google.com/maps?q=-6,7033305,111,0529434" TargetMode="External"/><Relationship Id="rId2884" Type="http://schemas.openxmlformats.org/officeDocument/2006/relationships/hyperlink" Target="https://www.google.com/maps?q=-7,6026391,109,2196765" TargetMode="External"/><Relationship Id="rId3728" Type="http://schemas.openxmlformats.org/officeDocument/2006/relationships/hyperlink" Target="https://www.google.com/maps?q=-7,383255,110,9953416" TargetMode="External"/><Relationship Id="rId649" Type="http://schemas.openxmlformats.org/officeDocument/2006/relationships/hyperlink" Target="https://www.google.com/maps?q=-7,403482,109,3478726" TargetMode="External"/><Relationship Id="rId856" Type="http://schemas.openxmlformats.org/officeDocument/2006/relationships/hyperlink" Target="https://www.google.com/maps?q=-7,4546633,110,7759889" TargetMode="External"/><Relationship Id="rId1279" Type="http://schemas.openxmlformats.org/officeDocument/2006/relationships/hyperlink" Target="https://www.google.com/maps?q=-7,3679147,110,8750566" TargetMode="External"/><Relationship Id="rId1486" Type="http://schemas.openxmlformats.org/officeDocument/2006/relationships/hyperlink" Target="https://www.google.com/maps?q=-7,0705382,110,7952427" TargetMode="External"/><Relationship Id="rId2537" Type="http://schemas.openxmlformats.org/officeDocument/2006/relationships/hyperlink" Target="https://www.google.com/maps?q=-7,0721017,110,4137627" TargetMode="External"/><Relationship Id="rId3935" Type="http://schemas.openxmlformats.org/officeDocument/2006/relationships/hyperlink" Target="https://www.google.com/maps?q=-7,5032848,109,2655996" TargetMode="External"/><Relationship Id="rId509" Type="http://schemas.openxmlformats.org/officeDocument/2006/relationships/hyperlink" Target="https://www.google.com/maps?q=-6,9896272,109,7512917" TargetMode="External"/><Relationship Id="rId1139" Type="http://schemas.openxmlformats.org/officeDocument/2006/relationships/hyperlink" Target="https://www.google.com/maps?q=-7,4703241,111,0641801" TargetMode="External"/><Relationship Id="rId1346" Type="http://schemas.openxmlformats.org/officeDocument/2006/relationships/hyperlink" Target="https://www.google.com/maps?q=-7,0520835,110,5987862" TargetMode="External"/><Relationship Id="rId1693" Type="http://schemas.openxmlformats.org/officeDocument/2006/relationships/hyperlink" Target="https://www.google.com/maps?q=-7,070427,111,2872216" TargetMode="External"/><Relationship Id="rId2744" Type="http://schemas.openxmlformats.org/officeDocument/2006/relationships/hyperlink" Target="https://www.google.com/maps?q=-7,404546,109,140255" TargetMode="External"/><Relationship Id="rId2951" Type="http://schemas.openxmlformats.org/officeDocument/2006/relationships/hyperlink" Target="https://www.google.com/maps?q=-7,2362232,110,5920408" TargetMode="External"/><Relationship Id="rId716" Type="http://schemas.openxmlformats.org/officeDocument/2006/relationships/hyperlink" Target="https://www.google.com/maps?q=-7,6900446,109,9903638" TargetMode="External"/><Relationship Id="rId923" Type="http://schemas.openxmlformats.org/officeDocument/2006/relationships/hyperlink" Target="https://www.google.com/maps?q=-7,7573778,110,7111064" TargetMode="External"/><Relationship Id="rId1553" Type="http://schemas.openxmlformats.org/officeDocument/2006/relationships/hyperlink" Target="https://www.google.com/maps?q=-6,9423404,111,3736693" TargetMode="External"/><Relationship Id="rId1760" Type="http://schemas.openxmlformats.org/officeDocument/2006/relationships/hyperlink" Target="https://www.google.com/maps?q=-6,7021942,111,6192213" TargetMode="External"/><Relationship Id="rId2604" Type="http://schemas.openxmlformats.org/officeDocument/2006/relationships/hyperlink" Target="https://www.google.com/maps?q=-6,8490449,110,5899012" TargetMode="External"/><Relationship Id="rId2811" Type="http://schemas.openxmlformats.org/officeDocument/2006/relationships/hyperlink" Target="https://www.google.com/maps?q=-7,5526511,110,7011118" TargetMode="External"/><Relationship Id="rId52" Type="http://schemas.openxmlformats.org/officeDocument/2006/relationships/hyperlink" Target="https://www.google.com/maps?q=-7,2927185,110,6706868" TargetMode="External"/><Relationship Id="rId1206" Type="http://schemas.openxmlformats.org/officeDocument/2006/relationships/hyperlink" Target="https://www.google.com/maps?q=-7,361335,111,0807094" TargetMode="External"/><Relationship Id="rId1413" Type="http://schemas.openxmlformats.org/officeDocument/2006/relationships/hyperlink" Target="https://www.google.com/maps?q=-6,9844036,110,8759222" TargetMode="External"/><Relationship Id="rId1620" Type="http://schemas.openxmlformats.org/officeDocument/2006/relationships/hyperlink" Target="https://www.google.com/maps?q=-7,2270678,111,4817749" TargetMode="External"/><Relationship Id="rId4569" Type="http://schemas.openxmlformats.org/officeDocument/2006/relationships/hyperlink" Target="https://www.google.com/maps?q=0,0" TargetMode="External"/><Relationship Id="rId4776" Type="http://schemas.openxmlformats.org/officeDocument/2006/relationships/hyperlink" Target="https://www.google.com/maps?q=0,0" TargetMode="External"/><Relationship Id="rId3378" Type="http://schemas.openxmlformats.org/officeDocument/2006/relationships/hyperlink" Target="https://www.google.com/maps?q=-7,6280021,110,811147" TargetMode="External"/><Relationship Id="rId3585" Type="http://schemas.openxmlformats.org/officeDocument/2006/relationships/hyperlink" Target="https://www.google.com/maps?q=-7,2511793,110,1246826" TargetMode="External"/><Relationship Id="rId3792" Type="http://schemas.openxmlformats.org/officeDocument/2006/relationships/hyperlink" Target="https://www.google.com/maps?q=-7,7068603,109,5453539" TargetMode="External"/><Relationship Id="rId4429" Type="http://schemas.openxmlformats.org/officeDocument/2006/relationships/hyperlink" Target="https://www.google.com/maps?q=-7,2743338,109,4675717" TargetMode="External"/><Relationship Id="rId4636" Type="http://schemas.openxmlformats.org/officeDocument/2006/relationships/hyperlink" Target="https://www.google.com/maps?q=0,0" TargetMode="External"/><Relationship Id="rId4843" Type="http://schemas.openxmlformats.org/officeDocument/2006/relationships/hyperlink" Target="https://www.google.com/maps?q=0,0" TargetMode="External"/><Relationship Id="rId299" Type="http://schemas.openxmlformats.org/officeDocument/2006/relationships/hyperlink" Target="https://www.google.com/maps?q=-6,8966048,110,5828703" TargetMode="External"/><Relationship Id="rId2187" Type="http://schemas.openxmlformats.org/officeDocument/2006/relationships/hyperlink" Target="https://www.google.com/maps?q=-7,1103864,110,3409631" TargetMode="External"/><Relationship Id="rId2394" Type="http://schemas.openxmlformats.org/officeDocument/2006/relationships/hyperlink" Target="https://www.google.com/maps?q=-7012479,109,094894" TargetMode="External"/><Relationship Id="rId3238" Type="http://schemas.openxmlformats.org/officeDocument/2006/relationships/hyperlink" Target="https://www.google.com/maps?q=-7,0875231,110,8484457" TargetMode="External"/><Relationship Id="rId3445" Type="http://schemas.openxmlformats.org/officeDocument/2006/relationships/hyperlink" Target="https://www.google.com/maps?q=-7,7511869,110,5406622" TargetMode="External"/><Relationship Id="rId3652" Type="http://schemas.openxmlformats.org/officeDocument/2006/relationships/hyperlink" Target="https://www.google.com/maps?q=-7,3728319,111,0685021" TargetMode="External"/><Relationship Id="rId4703" Type="http://schemas.openxmlformats.org/officeDocument/2006/relationships/hyperlink" Target="https://www.google.com/maps?q=0,0" TargetMode="External"/><Relationship Id="rId159" Type="http://schemas.openxmlformats.org/officeDocument/2006/relationships/hyperlink" Target="https://www.google.com/maps?q=-6,9091084,108,9804292" TargetMode="External"/><Relationship Id="rId366" Type="http://schemas.openxmlformats.org/officeDocument/2006/relationships/hyperlink" Target="https://www.google.com/maps?q=-6,8205326,110,7790048" TargetMode="External"/><Relationship Id="rId573" Type="http://schemas.openxmlformats.org/officeDocument/2006/relationships/hyperlink" Target="https://www.google.com/maps?q=-6,9302257,109,1969229" TargetMode="External"/><Relationship Id="rId780" Type="http://schemas.openxmlformats.org/officeDocument/2006/relationships/hyperlink" Target="https://www.google.com/maps?q=-7,6302099,110,2836112" TargetMode="External"/><Relationship Id="rId2047" Type="http://schemas.openxmlformats.org/officeDocument/2006/relationships/hyperlink" Target="https://www.google.com/maps?q=-6,9769377,110,6963567" TargetMode="External"/><Relationship Id="rId2254" Type="http://schemas.openxmlformats.org/officeDocument/2006/relationships/hyperlink" Target="https://www.google.com/maps?q=-7,0250866,109,7684648" TargetMode="External"/><Relationship Id="rId2461" Type="http://schemas.openxmlformats.org/officeDocument/2006/relationships/hyperlink" Target="https://www.google.com/maps?q=-6,8661061,108,9949109" TargetMode="External"/><Relationship Id="rId3305" Type="http://schemas.openxmlformats.org/officeDocument/2006/relationships/hyperlink" Target="https://www.google.com/maps?q=-7,0889265,111,1405711" TargetMode="External"/><Relationship Id="rId3512" Type="http://schemas.openxmlformats.org/officeDocument/2006/relationships/hyperlink" Target="https://www.google.com/maps?q=-7,7984677,110,7745834" TargetMode="External"/><Relationship Id="rId4910" Type="http://schemas.openxmlformats.org/officeDocument/2006/relationships/hyperlink" Target="https://www.google.com/maps?q=NULL,NULL" TargetMode="External"/><Relationship Id="rId226" Type="http://schemas.openxmlformats.org/officeDocument/2006/relationships/hyperlink" Target="https://www.google.com/maps?q=-7,0672437,111,3063346" TargetMode="External"/><Relationship Id="rId433" Type="http://schemas.openxmlformats.org/officeDocument/2006/relationships/hyperlink" Target="https://www.google.com/maps?q=-6,9402557,110,1559425" TargetMode="External"/><Relationship Id="rId1063" Type="http://schemas.openxmlformats.org/officeDocument/2006/relationships/hyperlink" Target="https://www.google.com/maps?q=-7,5936909,111,0468543" TargetMode="External"/><Relationship Id="rId1270" Type="http://schemas.openxmlformats.org/officeDocument/2006/relationships/hyperlink" Target="https://www.google.com/maps?q=-7,3734722,110,9646575" TargetMode="External"/><Relationship Id="rId2114" Type="http://schemas.openxmlformats.org/officeDocument/2006/relationships/hyperlink" Target="https://www.google.com/maps?q=-7,2692736,110,3776331" TargetMode="External"/><Relationship Id="rId640" Type="http://schemas.openxmlformats.org/officeDocument/2006/relationships/hyperlink" Target="https://www.google.com/maps?q=-7,359736,109,507397" TargetMode="External"/><Relationship Id="rId2321" Type="http://schemas.openxmlformats.org/officeDocument/2006/relationships/hyperlink" Target="https://www.google.com/maps?q=-6,9217117,109,4035583" TargetMode="External"/><Relationship Id="rId4079" Type="http://schemas.openxmlformats.org/officeDocument/2006/relationships/hyperlink" Target="https://www.google.com/maps?q=-6,9240177,109,5962528" TargetMode="External"/><Relationship Id="rId4286" Type="http://schemas.openxmlformats.org/officeDocument/2006/relationships/hyperlink" Target="https://www.google.com/maps?q=-6,4137075,110,8866659" TargetMode="External"/><Relationship Id="rId500" Type="http://schemas.openxmlformats.org/officeDocument/2006/relationships/hyperlink" Target="https://www.google.com/maps?q=-7,0114443,110,2367548" TargetMode="External"/><Relationship Id="rId1130" Type="http://schemas.openxmlformats.org/officeDocument/2006/relationships/hyperlink" Target="https://www.google.com/maps?q=-7,482855,111,0017683" TargetMode="External"/><Relationship Id="rId4493" Type="http://schemas.openxmlformats.org/officeDocument/2006/relationships/hyperlink" Target="https://www.google.com/maps?q=0,0" TargetMode="External"/><Relationship Id="rId1947" Type="http://schemas.openxmlformats.org/officeDocument/2006/relationships/hyperlink" Target="https://www.google.com/maps?q=-6,9778365,110,6149161" TargetMode="External"/><Relationship Id="rId3095" Type="http://schemas.openxmlformats.org/officeDocument/2006/relationships/hyperlink" Target="https://www.google.com/maps?q=-7,2289595,111,4691577" TargetMode="External"/><Relationship Id="rId4146" Type="http://schemas.openxmlformats.org/officeDocument/2006/relationships/hyperlink" Target="https://www.google.com/maps?q=-6,9806375,109,5350407" TargetMode="External"/><Relationship Id="rId4353" Type="http://schemas.openxmlformats.org/officeDocument/2006/relationships/hyperlink" Target="https://www.google.com/maps?q=-6,9070489,110,1671246" TargetMode="External"/><Relationship Id="rId4560" Type="http://schemas.openxmlformats.org/officeDocument/2006/relationships/hyperlink" Target="https://www.google.com/maps?q=0,0" TargetMode="External"/><Relationship Id="rId1807" Type="http://schemas.openxmlformats.org/officeDocument/2006/relationships/hyperlink" Target="https://www.google.com/maps?q=-6,66082,111,0994017" TargetMode="External"/><Relationship Id="rId3162" Type="http://schemas.openxmlformats.org/officeDocument/2006/relationships/hyperlink" Target="https://www.google.com/maps?q=-6,9837725,111,4112719" TargetMode="External"/><Relationship Id="rId4006" Type="http://schemas.openxmlformats.org/officeDocument/2006/relationships/hyperlink" Target="https://www.google.com/maps?q=-6,7982219,110,6418068" TargetMode="External"/><Relationship Id="rId4213" Type="http://schemas.openxmlformats.org/officeDocument/2006/relationships/hyperlink" Target="https://www.google.com/maps?q=-7,663619,108,9809842" TargetMode="External"/><Relationship Id="rId4420" Type="http://schemas.openxmlformats.org/officeDocument/2006/relationships/hyperlink" Target="https://www.google.com/maps?q=-6,9385747,111,1789226" TargetMode="External"/><Relationship Id="rId290" Type="http://schemas.openxmlformats.org/officeDocument/2006/relationships/hyperlink" Target="https://www.google.com/maps?q=-7,0497656,110,5985974" TargetMode="External"/><Relationship Id="rId3022" Type="http://schemas.openxmlformats.org/officeDocument/2006/relationships/hyperlink" Target="https://www.google.com/maps?q=-7,9439287,111,031534" TargetMode="External"/><Relationship Id="rId150" Type="http://schemas.openxmlformats.org/officeDocument/2006/relationships/hyperlink" Target="https://www.google.com/maps?q=-7,6013582,110,2098142" TargetMode="External"/><Relationship Id="rId3979" Type="http://schemas.openxmlformats.org/officeDocument/2006/relationships/hyperlink" Target="https://www.google.com/maps?q=-7,0927141,110,6284426" TargetMode="External"/><Relationship Id="rId2788" Type="http://schemas.openxmlformats.org/officeDocument/2006/relationships/hyperlink" Target="https://www.google.com/maps?q=-6,8805796,110,6540568" TargetMode="External"/><Relationship Id="rId2995" Type="http://schemas.openxmlformats.org/officeDocument/2006/relationships/hyperlink" Target="https://www.google.com/maps?q=-7,5912144,108,9199448" TargetMode="External"/><Relationship Id="rId3839" Type="http://schemas.openxmlformats.org/officeDocument/2006/relationships/hyperlink" Target="https://www.google.com/maps?q=-7,1488417,111,1460414" TargetMode="External"/><Relationship Id="rId967" Type="http://schemas.openxmlformats.org/officeDocument/2006/relationships/hyperlink" Target="https://www.google.com/maps?q=-7,6247787,110,8458485" TargetMode="External"/><Relationship Id="rId1597" Type="http://schemas.openxmlformats.org/officeDocument/2006/relationships/hyperlink" Target="https://www.google.com/maps?q=-7,2134951,111,2894124" TargetMode="External"/><Relationship Id="rId2648" Type="http://schemas.openxmlformats.org/officeDocument/2006/relationships/hyperlink" Target="https://www.google.com/maps?q=-7,2606524,108,6046575" TargetMode="External"/><Relationship Id="rId2855" Type="http://schemas.openxmlformats.org/officeDocument/2006/relationships/hyperlink" Target="https://www.google.com/maps?q=-7,7347119,109,8823053" TargetMode="External"/><Relationship Id="rId3906" Type="http://schemas.openxmlformats.org/officeDocument/2006/relationships/hyperlink" Target="https://www.google.com/maps?q=-7,00615,111,4210067" TargetMode="External"/><Relationship Id="rId96" Type="http://schemas.openxmlformats.org/officeDocument/2006/relationships/hyperlink" Target="https://www.google.com/maps?q=-7,1596813,110,6332046" TargetMode="External"/><Relationship Id="rId827" Type="http://schemas.openxmlformats.org/officeDocument/2006/relationships/hyperlink" Target="https://www.google.com/maps?q=-7,3614331,110,6395846" TargetMode="External"/><Relationship Id="rId1457" Type="http://schemas.openxmlformats.org/officeDocument/2006/relationships/hyperlink" Target="https://www.google.com/maps?q=-7,1202414,110,9977954" TargetMode="External"/><Relationship Id="rId1664" Type="http://schemas.openxmlformats.org/officeDocument/2006/relationships/hyperlink" Target="https://www.google.com/maps?q=-6,9413236,111,4885731" TargetMode="External"/><Relationship Id="rId1871" Type="http://schemas.openxmlformats.org/officeDocument/2006/relationships/hyperlink" Target="https://www.google.com/maps?q=-6,8364418,111,1333333" TargetMode="External"/><Relationship Id="rId2508" Type="http://schemas.openxmlformats.org/officeDocument/2006/relationships/hyperlink" Target="https://www.google.com/maps?q=-6,8988571,108,8338953" TargetMode="External"/><Relationship Id="rId2715" Type="http://schemas.openxmlformats.org/officeDocument/2006/relationships/hyperlink" Target="https://www.google.com/maps?q=-7,516236,109,0564321" TargetMode="External"/><Relationship Id="rId2922" Type="http://schemas.openxmlformats.org/officeDocument/2006/relationships/hyperlink" Target="https://www.google.com/maps?q=7,6495,110,8184" TargetMode="External"/><Relationship Id="rId4070" Type="http://schemas.openxmlformats.org/officeDocument/2006/relationships/hyperlink" Target="https://www.google.com/maps?q=-7,1495996,109,7394393" TargetMode="External"/><Relationship Id="rId1317" Type="http://schemas.openxmlformats.org/officeDocument/2006/relationships/hyperlink" Target="https://www.google.com/maps?q=-7,4897239,111,1173757" TargetMode="External"/><Relationship Id="rId1524" Type="http://schemas.openxmlformats.org/officeDocument/2006/relationships/hyperlink" Target="https://www.google.com/maps?q=-7,0989131,110,7040411" TargetMode="External"/><Relationship Id="rId1731" Type="http://schemas.openxmlformats.org/officeDocument/2006/relationships/hyperlink" Target="https://www.google.com/maps?q=-7,0290696,111,3044173" TargetMode="External"/><Relationship Id="rId4887" Type="http://schemas.openxmlformats.org/officeDocument/2006/relationships/hyperlink" Target="https://www.google.com/maps?q=NULL,NULL" TargetMode="External"/><Relationship Id="rId23" Type="http://schemas.openxmlformats.org/officeDocument/2006/relationships/hyperlink" Target="https://www.google.com/maps?q=-7,3825367,109,3204098" TargetMode="External"/><Relationship Id="rId3489" Type="http://schemas.openxmlformats.org/officeDocument/2006/relationships/hyperlink" Target="https://www.google.com/maps?q=-6,7330188,111,1665948" TargetMode="External"/><Relationship Id="rId3696" Type="http://schemas.openxmlformats.org/officeDocument/2006/relationships/hyperlink" Target="https://www.google.com/maps?q=-6,8083565,111,056483" TargetMode="External"/><Relationship Id="rId4747" Type="http://schemas.openxmlformats.org/officeDocument/2006/relationships/hyperlink" Target="https://www.google.com/maps?q=0,0" TargetMode="External"/><Relationship Id="rId2298" Type="http://schemas.openxmlformats.org/officeDocument/2006/relationships/hyperlink" Target="https://www.google.com/maps?q=-6,9814112,109,4997892" TargetMode="External"/><Relationship Id="rId3349" Type="http://schemas.openxmlformats.org/officeDocument/2006/relationships/hyperlink" Target="https://www.google.com/maps?q=-6,5052896,111,0352089" TargetMode="External"/><Relationship Id="rId3556" Type="http://schemas.openxmlformats.org/officeDocument/2006/relationships/hyperlink" Target="https://www.google.com/maps?q=-7,4952472,110,4872896" TargetMode="External"/><Relationship Id="rId477" Type="http://schemas.openxmlformats.org/officeDocument/2006/relationships/hyperlink" Target="https://www.google.com/maps?q=-6,9909648,110,1736629" TargetMode="External"/><Relationship Id="rId684" Type="http://schemas.openxmlformats.org/officeDocument/2006/relationships/hyperlink" Target="https://www.google.com/maps?q=-7,6950102,109,5858625" TargetMode="External"/><Relationship Id="rId2158" Type="http://schemas.openxmlformats.org/officeDocument/2006/relationships/hyperlink" Target="https://www.google.com/maps?q=-7,2003488,109,9876087" TargetMode="External"/><Relationship Id="rId2365" Type="http://schemas.openxmlformats.org/officeDocument/2006/relationships/hyperlink" Target="https://www.google.com/maps?q=-6,8690879,109,3948376" TargetMode="External"/><Relationship Id="rId3209" Type="http://schemas.openxmlformats.org/officeDocument/2006/relationships/hyperlink" Target="https://www.google.com/maps?q=-6,8029075,111,0882111" TargetMode="External"/><Relationship Id="rId3763" Type="http://schemas.openxmlformats.org/officeDocument/2006/relationships/hyperlink" Target="https://www.google.com/maps?q=-7,6545354,109,6055921" TargetMode="External"/><Relationship Id="rId3970" Type="http://schemas.openxmlformats.org/officeDocument/2006/relationships/hyperlink" Target="https://www.google.com/maps?q=-7,0154435,111,0293696" TargetMode="External"/><Relationship Id="rId4607" Type="http://schemas.openxmlformats.org/officeDocument/2006/relationships/hyperlink" Target="https://www.google.com/maps?q=0,0" TargetMode="External"/><Relationship Id="rId4814" Type="http://schemas.openxmlformats.org/officeDocument/2006/relationships/hyperlink" Target="https://www.google.com/maps?q=0,0" TargetMode="External"/><Relationship Id="rId337" Type="http://schemas.openxmlformats.org/officeDocument/2006/relationships/hyperlink" Target="https://www.google.com/maps?q=-6,7768421,110,6163995" TargetMode="External"/><Relationship Id="rId891" Type="http://schemas.openxmlformats.org/officeDocument/2006/relationships/hyperlink" Target="https://www.google.com/maps?q=-7,7595359,110,6484781" TargetMode="External"/><Relationship Id="rId2018" Type="http://schemas.openxmlformats.org/officeDocument/2006/relationships/hyperlink" Target="https://www.google.com/maps?q=-6,9137169,110,5681172" TargetMode="External"/><Relationship Id="rId2572" Type="http://schemas.openxmlformats.org/officeDocument/2006/relationships/hyperlink" Target="https://www.google.com/maps?q=-7,3762837,110,859118" TargetMode="External"/><Relationship Id="rId3416" Type="http://schemas.openxmlformats.org/officeDocument/2006/relationships/hyperlink" Target="https://www.google.com/maps?q=-7,0517475,110,8408593" TargetMode="External"/><Relationship Id="rId3623" Type="http://schemas.openxmlformats.org/officeDocument/2006/relationships/hyperlink" Target="https://www.google.com/maps?q=-6,8687059,109,6303391" TargetMode="External"/><Relationship Id="rId3830" Type="http://schemas.openxmlformats.org/officeDocument/2006/relationships/hyperlink" Target="https://www.google.com/maps?q=-7,0886584,111,0515614" TargetMode="External"/><Relationship Id="rId544" Type="http://schemas.openxmlformats.org/officeDocument/2006/relationships/hyperlink" Target="https://www.google.com/maps?q=-6,8921402,109,3463575" TargetMode="External"/><Relationship Id="rId751" Type="http://schemas.openxmlformats.org/officeDocument/2006/relationships/hyperlink" Target="https://www.google.com/maps?q=-7,2085932,109,9225967" TargetMode="External"/><Relationship Id="rId1174" Type="http://schemas.openxmlformats.org/officeDocument/2006/relationships/hyperlink" Target="https://www.google.com/maps?q=-7,4141059,110,779484" TargetMode="External"/><Relationship Id="rId1381" Type="http://schemas.openxmlformats.org/officeDocument/2006/relationships/hyperlink" Target="https://www.google.com/maps?q=-7,1674515,110,550893" TargetMode="External"/><Relationship Id="rId2225" Type="http://schemas.openxmlformats.org/officeDocument/2006/relationships/hyperlink" Target="https://www.google.com/maps?q=-7,1219111,110,043815" TargetMode="External"/><Relationship Id="rId2432" Type="http://schemas.openxmlformats.org/officeDocument/2006/relationships/hyperlink" Target="https://www.google.com/maps?q=-7,1662173,109,189061" TargetMode="External"/><Relationship Id="rId404" Type="http://schemas.openxmlformats.org/officeDocument/2006/relationships/hyperlink" Target="https://www.google.com/maps?q=-7,1486976,110,2856554" TargetMode="External"/><Relationship Id="rId611" Type="http://schemas.openxmlformats.org/officeDocument/2006/relationships/hyperlink" Target="https://www.google.com/maps?q=-7,5162111,109,0564148" TargetMode="External"/><Relationship Id="rId1034" Type="http://schemas.openxmlformats.org/officeDocument/2006/relationships/hyperlink" Target="https://www.google.com/maps?q=-7,8483581,111,2615076" TargetMode="External"/><Relationship Id="rId1241" Type="http://schemas.openxmlformats.org/officeDocument/2006/relationships/hyperlink" Target="https://www.google.com/maps?q=-7,4444159,111,0759344" TargetMode="External"/><Relationship Id="rId4397" Type="http://schemas.openxmlformats.org/officeDocument/2006/relationships/hyperlink" Target="https://www.google.com/maps?q=0,0" TargetMode="External"/><Relationship Id="rId1101" Type="http://schemas.openxmlformats.org/officeDocument/2006/relationships/hyperlink" Target="https://www.google.com/maps?q=-7,533696,110,7730865" TargetMode="External"/><Relationship Id="rId4257" Type="http://schemas.openxmlformats.org/officeDocument/2006/relationships/hyperlink" Target="https://www.google.com/maps?q=-7,4217202,109,6783861" TargetMode="External"/><Relationship Id="rId4464" Type="http://schemas.openxmlformats.org/officeDocument/2006/relationships/hyperlink" Target="https://www.google.com/maps?q=-7,464045,109,9780828" TargetMode="External"/><Relationship Id="rId4671" Type="http://schemas.openxmlformats.org/officeDocument/2006/relationships/hyperlink" Target="https://www.google.com/maps?q=0,0" TargetMode="External"/><Relationship Id="rId3066" Type="http://schemas.openxmlformats.org/officeDocument/2006/relationships/hyperlink" Target="https://www.google.com/maps?q=-8,0388023,110,98851" TargetMode="External"/><Relationship Id="rId3273" Type="http://schemas.openxmlformats.org/officeDocument/2006/relationships/hyperlink" Target="https://www.google.com/maps?q=-7,3751367,109,2333117" TargetMode="External"/><Relationship Id="rId3480" Type="http://schemas.openxmlformats.org/officeDocument/2006/relationships/hyperlink" Target="https://www.google.com/maps?q=-6,9131975,110,7332014" TargetMode="External"/><Relationship Id="rId4117" Type="http://schemas.openxmlformats.org/officeDocument/2006/relationships/hyperlink" Target="https://www.google.com/maps?q=-7,3420167,110,9636717" TargetMode="External"/><Relationship Id="rId4324" Type="http://schemas.openxmlformats.org/officeDocument/2006/relationships/hyperlink" Target="https://www.google.com/maps?q=-7,2407536,109,9494353" TargetMode="External"/><Relationship Id="rId4531" Type="http://schemas.openxmlformats.org/officeDocument/2006/relationships/hyperlink" Target="https://www.google.com/maps?q=0,0" TargetMode="External"/><Relationship Id="rId194" Type="http://schemas.openxmlformats.org/officeDocument/2006/relationships/hyperlink" Target="https://www.google.com/maps?q=-7,0687455,111,2948628" TargetMode="External"/><Relationship Id="rId1918" Type="http://schemas.openxmlformats.org/officeDocument/2006/relationships/hyperlink" Target="https://www.google.com/maps?q=-6,9602693,110,5439706" TargetMode="External"/><Relationship Id="rId2082" Type="http://schemas.openxmlformats.org/officeDocument/2006/relationships/hyperlink" Target="https://www.google.com/maps?q=-6,8408481,110,7208312" TargetMode="External"/><Relationship Id="rId3133" Type="http://schemas.openxmlformats.org/officeDocument/2006/relationships/hyperlink" Target="https://www.google.com/maps?q=-7,8178359,111,0316129" TargetMode="External"/><Relationship Id="rId261" Type="http://schemas.openxmlformats.org/officeDocument/2006/relationships/hyperlink" Target="https://www.google.com/maps?q=-6,7020449,111,4477863" TargetMode="External"/><Relationship Id="rId3340" Type="http://schemas.openxmlformats.org/officeDocument/2006/relationships/hyperlink" Target="https://www.google.com/maps?q=-7,336776,109,626238" TargetMode="External"/><Relationship Id="rId2899" Type="http://schemas.openxmlformats.org/officeDocument/2006/relationships/hyperlink" Target="https://www.google.com/maps?q=-7,8142945,110,7567367" TargetMode="External"/><Relationship Id="rId3200" Type="http://schemas.openxmlformats.org/officeDocument/2006/relationships/hyperlink" Target="https://www.google.com/maps?q=-6,9518894,110,8562852" TargetMode="External"/><Relationship Id="rId121" Type="http://schemas.openxmlformats.org/officeDocument/2006/relationships/hyperlink" Target="https://www.google.com/maps?q=-7,608271,109,350318" TargetMode="External"/><Relationship Id="rId2759" Type="http://schemas.openxmlformats.org/officeDocument/2006/relationships/hyperlink" Target="https://www.google.com/maps?q=-7,5857609,110,9014407" TargetMode="External"/><Relationship Id="rId2966" Type="http://schemas.openxmlformats.org/officeDocument/2006/relationships/hyperlink" Target="https://www.google.com/maps?q=-7,9582486,111,0711272" TargetMode="External"/><Relationship Id="rId938" Type="http://schemas.openxmlformats.org/officeDocument/2006/relationships/hyperlink" Target="https://www.google.com/maps?q=-7,6105193,110,5083016" TargetMode="External"/><Relationship Id="rId1568" Type="http://schemas.openxmlformats.org/officeDocument/2006/relationships/hyperlink" Target="https://www.google.com/maps?q=-6,9099476,111,3844403" TargetMode="External"/><Relationship Id="rId1775" Type="http://schemas.openxmlformats.org/officeDocument/2006/relationships/hyperlink" Target="https://www.google.com/maps?q=-6,7046733,111,437777" TargetMode="External"/><Relationship Id="rId2619" Type="http://schemas.openxmlformats.org/officeDocument/2006/relationships/hyperlink" Target="https://www.google.com/maps?q=-7,6145203,110,2455329" TargetMode="External"/><Relationship Id="rId2826" Type="http://schemas.openxmlformats.org/officeDocument/2006/relationships/hyperlink" Target="https://www.google.com/maps?q=-7,3699955,109,9317065" TargetMode="External"/><Relationship Id="rId4181" Type="http://schemas.openxmlformats.org/officeDocument/2006/relationships/hyperlink" Target="https://www.google.com/maps?q=-7,0705421,108,8276157" TargetMode="External"/><Relationship Id="rId67" Type="http://schemas.openxmlformats.org/officeDocument/2006/relationships/hyperlink" Target="https://www.google.com/maps?q=-7,7027725,110,7985719" TargetMode="External"/><Relationship Id="rId1428" Type="http://schemas.openxmlformats.org/officeDocument/2006/relationships/hyperlink" Target="https://www.google.com/maps?q=-7,2025504,110,996101" TargetMode="External"/><Relationship Id="rId1635" Type="http://schemas.openxmlformats.org/officeDocument/2006/relationships/hyperlink" Target="https://www.google.com/maps?q=-7,0552032,111,3540059" TargetMode="External"/><Relationship Id="rId1982" Type="http://schemas.openxmlformats.org/officeDocument/2006/relationships/hyperlink" Target="https://www.google.com/maps?q=-6,9678054,110,593585" TargetMode="External"/><Relationship Id="rId4041" Type="http://schemas.openxmlformats.org/officeDocument/2006/relationships/hyperlink" Target="https://www.google.com/maps?q=-7,3824284,109,3139381" TargetMode="External"/><Relationship Id="rId1842" Type="http://schemas.openxmlformats.org/officeDocument/2006/relationships/hyperlink" Target="https://www.google.com/maps?q=-6,5684609,110,9874041" TargetMode="External"/><Relationship Id="rId1702" Type="http://schemas.openxmlformats.org/officeDocument/2006/relationships/hyperlink" Target="https://www.google.com/maps?q=-7,0414442,111,3119339" TargetMode="External"/><Relationship Id="rId4858" Type="http://schemas.openxmlformats.org/officeDocument/2006/relationships/hyperlink" Target="https://www.google.com/maps?q=NULL,NULL" TargetMode="External"/><Relationship Id="rId3667" Type="http://schemas.openxmlformats.org/officeDocument/2006/relationships/hyperlink" Target="https://www.google.com/maps?q=-7,4362583,109,30845" TargetMode="External"/><Relationship Id="rId3874" Type="http://schemas.openxmlformats.org/officeDocument/2006/relationships/hyperlink" Target="https://www.google.com/maps?q=-7,4124474,109,6072888" TargetMode="External"/><Relationship Id="rId4718" Type="http://schemas.openxmlformats.org/officeDocument/2006/relationships/hyperlink" Target="https://www.google.com/maps?q=0,0" TargetMode="External"/><Relationship Id="rId4925" Type="http://schemas.openxmlformats.org/officeDocument/2006/relationships/hyperlink" Target="https://www.google.com/maps?q=NULL,NULL" TargetMode="External"/><Relationship Id="rId588" Type="http://schemas.openxmlformats.org/officeDocument/2006/relationships/hyperlink" Target="https://www.google.com/maps?q=-7,6614514,109,2400588" TargetMode="External"/><Relationship Id="rId795" Type="http://schemas.openxmlformats.org/officeDocument/2006/relationships/hyperlink" Target="https://www.google.com/maps?q=-7,5604667,110,1072571" TargetMode="External"/><Relationship Id="rId2269" Type="http://schemas.openxmlformats.org/officeDocument/2006/relationships/hyperlink" Target="https://www.google.com/maps?q=-6,9893141,109,9806862" TargetMode="External"/><Relationship Id="rId2476" Type="http://schemas.openxmlformats.org/officeDocument/2006/relationships/hyperlink" Target="https://www.google.com/maps?q=-6,9880739,108,8542289" TargetMode="External"/><Relationship Id="rId2683" Type="http://schemas.openxmlformats.org/officeDocument/2006/relationships/hyperlink" Target="https://www.google.com/maps?q=-7,4075355,109,3443644" TargetMode="External"/><Relationship Id="rId2890" Type="http://schemas.openxmlformats.org/officeDocument/2006/relationships/hyperlink" Target="https://www.google.com/maps?q=-6,5344625,110,6983008" TargetMode="External"/><Relationship Id="rId3527" Type="http://schemas.openxmlformats.org/officeDocument/2006/relationships/hyperlink" Target="https://www.google.com/maps?q=-7,6194391,109,4078113" TargetMode="External"/><Relationship Id="rId3734" Type="http://schemas.openxmlformats.org/officeDocument/2006/relationships/hyperlink" Target="https://www.google.com/maps?q=-7,73243,109,784415" TargetMode="External"/><Relationship Id="rId3941" Type="http://schemas.openxmlformats.org/officeDocument/2006/relationships/hyperlink" Target="https://www.google.com/maps?q=-7,5828419,108,9727848" TargetMode="External"/><Relationship Id="rId448" Type="http://schemas.openxmlformats.org/officeDocument/2006/relationships/hyperlink" Target="https://www.google.com/maps?q=-7,0903038,110,144591" TargetMode="External"/><Relationship Id="rId655" Type="http://schemas.openxmlformats.org/officeDocument/2006/relationships/hyperlink" Target="https://www.google.com/maps?q=-7,2814966,109,3506065" TargetMode="External"/><Relationship Id="rId862" Type="http://schemas.openxmlformats.org/officeDocument/2006/relationships/hyperlink" Target="https://www.google.com/maps?q=-7,5087889,110,7457224" TargetMode="External"/><Relationship Id="rId1078" Type="http://schemas.openxmlformats.org/officeDocument/2006/relationships/hyperlink" Target="https://www.google.com/maps?q=-7,5863197,111,0385808" TargetMode="External"/><Relationship Id="rId1285" Type="http://schemas.openxmlformats.org/officeDocument/2006/relationships/hyperlink" Target="https://www.google.com/maps?q=-7,3850366,110,9085065" TargetMode="External"/><Relationship Id="rId1492" Type="http://schemas.openxmlformats.org/officeDocument/2006/relationships/hyperlink" Target="https://www.google.com/maps?q=-7,1115907,110,9083545" TargetMode="External"/><Relationship Id="rId2129" Type="http://schemas.openxmlformats.org/officeDocument/2006/relationships/hyperlink" Target="https://www.google.com/maps?q=-7,474211,110,643851" TargetMode="External"/><Relationship Id="rId2336" Type="http://schemas.openxmlformats.org/officeDocument/2006/relationships/hyperlink" Target="https://www.google.com/maps?q=-6,8936689,109,4251467" TargetMode="External"/><Relationship Id="rId2543" Type="http://schemas.openxmlformats.org/officeDocument/2006/relationships/hyperlink" Target="https://www.google.com/maps?q=-6,9821851,110,3952719" TargetMode="External"/><Relationship Id="rId2750" Type="http://schemas.openxmlformats.org/officeDocument/2006/relationships/hyperlink" Target="https://www.google.com/maps?q=-7,5007175,109,9984138" TargetMode="External"/><Relationship Id="rId3801" Type="http://schemas.openxmlformats.org/officeDocument/2006/relationships/hyperlink" Target="https://www.google.com/maps?q=-7,7403878,109,6239304" TargetMode="External"/><Relationship Id="rId308" Type="http://schemas.openxmlformats.org/officeDocument/2006/relationships/hyperlink" Target="https://www.google.com/maps?q=-6,8615381,110,6102519" TargetMode="External"/><Relationship Id="rId515" Type="http://schemas.openxmlformats.org/officeDocument/2006/relationships/hyperlink" Target="https://www.google.com/maps?q=-6,9816649,109,8989089" TargetMode="External"/><Relationship Id="rId722" Type="http://schemas.openxmlformats.org/officeDocument/2006/relationships/hyperlink" Target="https://www.google.com/maps?q=-7,7033987,109,8213252" TargetMode="External"/><Relationship Id="rId1145" Type="http://schemas.openxmlformats.org/officeDocument/2006/relationships/hyperlink" Target="https://www.google.com/maps?q=-7,4627946,111,0092294" TargetMode="External"/><Relationship Id="rId1352" Type="http://schemas.openxmlformats.org/officeDocument/2006/relationships/hyperlink" Target="https://www.google.com/maps?q=-7,0470735,110,613248" TargetMode="External"/><Relationship Id="rId2403" Type="http://schemas.openxmlformats.org/officeDocument/2006/relationships/hyperlink" Target="https://www.google.com/maps?q=-6,9250422,109,275552" TargetMode="External"/><Relationship Id="rId1005" Type="http://schemas.openxmlformats.org/officeDocument/2006/relationships/hyperlink" Target="https://www.google.com/maps?q=-7,5969809,110,7312351" TargetMode="External"/><Relationship Id="rId1212" Type="http://schemas.openxmlformats.org/officeDocument/2006/relationships/hyperlink" Target="https://www.google.com/maps?q=-7,2856454,110,9533324" TargetMode="External"/><Relationship Id="rId2610" Type="http://schemas.openxmlformats.org/officeDocument/2006/relationships/hyperlink" Target="https://www.google.com/maps?q=-7,4630867,109,219945" TargetMode="External"/><Relationship Id="rId4368" Type="http://schemas.openxmlformats.org/officeDocument/2006/relationships/hyperlink" Target="https://www.google.com/maps?q=-7,4174979,110,5432389" TargetMode="External"/><Relationship Id="rId4575" Type="http://schemas.openxmlformats.org/officeDocument/2006/relationships/hyperlink" Target="https://www.google.com/maps?q=0,0" TargetMode="External"/><Relationship Id="rId3177" Type="http://schemas.openxmlformats.org/officeDocument/2006/relationships/hyperlink" Target="https://www.google.com/maps?q=-6,9291479,110,9170441" TargetMode="External"/><Relationship Id="rId4228" Type="http://schemas.openxmlformats.org/officeDocument/2006/relationships/hyperlink" Target="https://www.google.com/maps?q=-6,8868267,110,9615417" TargetMode="External"/><Relationship Id="rId4782" Type="http://schemas.openxmlformats.org/officeDocument/2006/relationships/hyperlink" Target="https://www.google.com/maps?q=0,0" TargetMode="External"/><Relationship Id="rId3037" Type="http://schemas.openxmlformats.org/officeDocument/2006/relationships/hyperlink" Target="https://www.google.com/maps?q=-8,0189962,110,8958806" TargetMode="External"/><Relationship Id="rId3384" Type="http://schemas.openxmlformats.org/officeDocument/2006/relationships/hyperlink" Target="https://www.google.com/maps?q=-6,7093656,111,0577593" TargetMode="External"/><Relationship Id="rId3591" Type="http://schemas.openxmlformats.org/officeDocument/2006/relationships/hyperlink" Target="https://www.google.com/maps?q=-7,2669398,109,9524771" TargetMode="External"/><Relationship Id="rId4435" Type="http://schemas.openxmlformats.org/officeDocument/2006/relationships/hyperlink" Target="https://www.google.com/maps?q=-7,3928639,109,7028004" TargetMode="External"/><Relationship Id="rId4642" Type="http://schemas.openxmlformats.org/officeDocument/2006/relationships/hyperlink" Target="https://www.google.com/maps?q=0,0" TargetMode="External"/><Relationship Id="rId2193" Type="http://schemas.openxmlformats.org/officeDocument/2006/relationships/hyperlink" Target="https://www.google.com/maps?q=-7,109706,110,3367474" TargetMode="External"/><Relationship Id="rId3244" Type="http://schemas.openxmlformats.org/officeDocument/2006/relationships/hyperlink" Target="https://www.google.com/maps?q=-6,8159349,110,9465074" TargetMode="External"/><Relationship Id="rId3451" Type="http://schemas.openxmlformats.org/officeDocument/2006/relationships/hyperlink" Target="https://www.google.com/maps?q=-6,5231589,111,0187718" TargetMode="External"/><Relationship Id="rId4502" Type="http://schemas.openxmlformats.org/officeDocument/2006/relationships/hyperlink" Target="https://www.google.com/maps?q=-6,962534,109,123822" TargetMode="External"/><Relationship Id="rId165" Type="http://schemas.openxmlformats.org/officeDocument/2006/relationships/hyperlink" Target="https://www.google.com/maps?q=-7,1282193,110,6868232" TargetMode="External"/><Relationship Id="rId372" Type="http://schemas.openxmlformats.org/officeDocument/2006/relationships/hyperlink" Target="https://www.google.com/maps?q=-7,1917123,110,4647359" TargetMode="External"/><Relationship Id="rId2053" Type="http://schemas.openxmlformats.org/officeDocument/2006/relationships/hyperlink" Target="https://www.google.com/maps?q=-6,9953148,110,7494659" TargetMode="External"/><Relationship Id="rId2260" Type="http://schemas.openxmlformats.org/officeDocument/2006/relationships/hyperlink" Target="https://www.google.com/maps?q=-7,10537,109,9183431" TargetMode="External"/><Relationship Id="rId3104" Type="http://schemas.openxmlformats.org/officeDocument/2006/relationships/hyperlink" Target="https://www.google.com/maps?q=-7,6307629,110,8686166" TargetMode="External"/><Relationship Id="rId3311" Type="http://schemas.openxmlformats.org/officeDocument/2006/relationships/hyperlink" Target="https://www.google.com/maps?q=-6,7426295,111,1404189" TargetMode="External"/><Relationship Id="rId232" Type="http://schemas.openxmlformats.org/officeDocument/2006/relationships/hyperlink" Target="https://www.google.com/maps?q=-6,9960613,111,0659637" TargetMode="External"/><Relationship Id="rId2120" Type="http://schemas.openxmlformats.org/officeDocument/2006/relationships/hyperlink" Target="https://www.google.com/maps?q=-7,2498807,110,4931072" TargetMode="External"/><Relationship Id="rId1679" Type="http://schemas.openxmlformats.org/officeDocument/2006/relationships/hyperlink" Target="https://www.google.com/maps?q=-7,2201603,111,4540384" TargetMode="External"/><Relationship Id="rId4085" Type="http://schemas.openxmlformats.org/officeDocument/2006/relationships/hyperlink" Target="https://www.google.com/maps?q=-7,7542699,109,8075613" TargetMode="External"/><Relationship Id="rId4292" Type="http://schemas.openxmlformats.org/officeDocument/2006/relationships/hyperlink" Target="https://www.google.com/maps?q=-6,684415,111,4643273" TargetMode="External"/><Relationship Id="rId1886" Type="http://schemas.openxmlformats.org/officeDocument/2006/relationships/hyperlink" Target="https://www.google.com/maps?q=-6,7100262,111,1098354" TargetMode="External"/><Relationship Id="rId2937" Type="http://schemas.openxmlformats.org/officeDocument/2006/relationships/hyperlink" Target="https://www.google.com/maps?q=-7,7676783,109,7450183" TargetMode="External"/><Relationship Id="rId4152" Type="http://schemas.openxmlformats.org/officeDocument/2006/relationships/hyperlink" Target="https://www.google.com/maps?q=-7,2677902,109,3437317" TargetMode="External"/><Relationship Id="rId909" Type="http://schemas.openxmlformats.org/officeDocument/2006/relationships/hyperlink" Target="https://www.google.com/maps?q=-7,6262592,110,6265128" TargetMode="External"/><Relationship Id="rId1539" Type="http://schemas.openxmlformats.org/officeDocument/2006/relationships/hyperlink" Target="https://www.google.com/maps?q=-6,942355,111,2907817" TargetMode="External"/><Relationship Id="rId1746" Type="http://schemas.openxmlformats.org/officeDocument/2006/relationships/hyperlink" Target="https://www.google.com/maps?q=-7,0364129,111,5863752" TargetMode="External"/><Relationship Id="rId1953" Type="http://schemas.openxmlformats.org/officeDocument/2006/relationships/hyperlink" Target="https://www.google.com/maps?q=-7,0652923,110,5436227" TargetMode="External"/><Relationship Id="rId38" Type="http://schemas.openxmlformats.org/officeDocument/2006/relationships/hyperlink" Target="https://www.google.com/maps?q=-7,6761003,109,9761157" TargetMode="External"/><Relationship Id="rId1606" Type="http://schemas.openxmlformats.org/officeDocument/2006/relationships/hyperlink" Target="https://www.google.com/maps?q=-7,1117886,111,4863559" TargetMode="External"/><Relationship Id="rId1813" Type="http://schemas.openxmlformats.org/officeDocument/2006/relationships/hyperlink" Target="https://www.google.com/maps?q=-6,7410048,111,0048492" TargetMode="External"/><Relationship Id="rId4012" Type="http://schemas.openxmlformats.org/officeDocument/2006/relationships/hyperlink" Target="https://www.google.com/maps?q=-7,7788386,109,7168995" TargetMode="External"/><Relationship Id="rId3778" Type="http://schemas.openxmlformats.org/officeDocument/2006/relationships/hyperlink" Target="https://www.google.com/maps?q=-7,7073679,109,6635115" TargetMode="External"/><Relationship Id="rId3985" Type="http://schemas.openxmlformats.org/officeDocument/2006/relationships/hyperlink" Target="https://www.google.com/maps?q=-7,1113515,110,8249072" TargetMode="External"/><Relationship Id="rId4829" Type="http://schemas.openxmlformats.org/officeDocument/2006/relationships/hyperlink" Target="https://www.google.com/maps?q=0,0" TargetMode="External"/><Relationship Id="rId699" Type="http://schemas.openxmlformats.org/officeDocument/2006/relationships/hyperlink" Target="https://www.google.com/maps?q=-7,6390699,109,4916428" TargetMode="External"/><Relationship Id="rId2587" Type="http://schemas.openxmlformats.org/officeDocument/2006/relationships/hyperlink" Target="https://www.google.com/maps?q=-6,7863937,110,7230506" TargetMode="External"/><Relationship Id="rId2794" Type="http://schemas.openxmlformats.org/officeDocument/2006/relationships/hyperlink" Target="https://www.google.com/maps?q=-7,667645,110,2763418" TargetMode="External"/><Relationship Id="rId3638" Type="http://schemas.openxmlformats.org/officeDocument/2006/relationships/hyperlink" Target="https://www.google.com/maps?q=-7,3358435,109,2500066" TargetMode="External"/><Relationship Id="rId3845" Type="http://schemas.openxmlformats.org/officeDocument/2006/relationships/hyperlink" Target="https://www.google.com/maps?q=-7,1653638,111,1939263" TargetMode="External"/><Relationship Id="rId559" Type="http://schemas.openxmlformats.org/officeDocument/2006/relationships/hyperlink" Target="https://www.google.com/maps?q=-7,2103323,108,9061812" TargetMode="External"/><Relationship Id="rId766" Type="http://schemas.openxmlformats.org/officeDocument/2006/relationships/hyperlink" Target="https://www.google.com/maps?q=-7,6040383,110,3575433" TargetMode="External"/><Relationship Id="rId1189" Type="http://schemas.openxmlformats.org/officeDocument/2006/relationships/hyperlink" Target="https://www.google.com/maps?q=-7,4439312,110,8877894" TargetMode="External"/><Relationship Id="rId1396" Type="http://schemas.openxmlformats.org/officeDocument/2006/relationships/hyperlink" Target="https://www.google.com/maps?q=-7,1696237,110,8767416" TargetMode="External"/><Relationship Id="rId2447" Type="http://schemas.openxmlformats.org/officeDocument/2006/relationships/hyperlink" Target="https://www.google.com/maps?q=-6,9102389,109,1878785" TargetMode="External"/><Relationship Id="rId419" Type="http://schemas.openxmlformats.org/officeDocument/2006/relationships/hyperlink" Target="https://www.google.com/maps?q=-6,900128,110,1855753" TargetMode="External"/><Relationship Id="rId626" Type="http://schemas.openxmlformats.org/officeDocument/2006/relationships/hyperlink" Target="https://www.google.com/maps?q=-7,4205586,109,2001687" TargetMode="External"/><Relationship Id="rId973" Type="http://schemas.openxmlformats.org/officeDocument/2006/relationships/hyperlink" Target="https://www.google.com/maps?q=-7,7257131,110,890257" TargetMode="External"/><Relationship Id="rId1049" Type="http://schemas.openxmlformats.org/officeDocument/2006/relationships/hyperlink" Target="https://www.google.com/maps?q=-7,6534305,111,0790339" TargetMode="External"/><Relationship Id="rId1256" Type="http://schemas.openxmlformats.org/officeDocument/2006/relationships/hyperlink" Target="https://www.google.com/maps?q=-7,3029848,111,0144745" TargetMode="External"/><Relationship Id="rId2307" Type="http://schemas.openxmlformats.org/officeDocument/2006/relationships/hyperlink" Target="https://www.google.com/maps?q=-6,8473913,109,4535047" TargetMode="External"/><Relationship Id="rId2654" Type="http://schemas.openxmlformats.org/officeDocument/2006/relationships/hyperlink" Target="https://www.google.com/maps?q=-6,6704077,110,6644474" TargetMode="External"/><Relationship Id="rId2861" Type="http://schemas.openxmlformats.org/officeDocument/2006/relationships/hyperlink" Target="https://www.google.com/maps?q=-7,6074067,110,9930456" TargetMode="External"/><Relationship Id="rId3705" Type="http://schemas.openxmlformats.org/officeDocument/2006/relationships/hyperlink" Target="https://www.google.com/maps?q=-6,8320043,111,1584092" TargetMode="External"/><Relationship Id="rId3912" Type="http://schemas.openxmlformats.org/officeDocument/2006/relationships/hyperlink" Target="https://www.google.com/maps?q=-7,2132409,109,7648306" TargetMode="External"/><Relationship Id="rId833" Type="http://schemas.openxmlformats.org/officeDocument/2006/relationships/hyperlink" Target="https://www.google.com/maps?q=-7,3606221,110,6676979" TargetMode="External"/><Relationship Id="rId1116" Type="http://schemas.openxmlformats.org/officeDocument/2006/relationships/hyperlink" Target="https://www.google.com/maps?q=-7,408989,110,9435431" TargetMode="External"/><Relationship Id="rId1463" Type="http://schemas.openxmlformats.org/officeDocument/2006/relationships/hyperlink" Target="https://www.google.com/maps?q=-7,1338346,111,1087248" TargetMode="External"/><Relationship Id="rId1670" Type="http://schemas.openxmlformats.org/officeDocument/2006/relationships/hyperlink" Target="https://www.google.com/maps?q=-6,9779205,111,4944755" TargetMode="External"/><Relationship Id="rId2514" Type="http://schemas.openxmlformats.org/officeDocument/2006/relationships/hyperlink" Target="https://www.google.com/maps?q=-7,1594394,108,991466" TargetMode="External"/><Relationship Id="rId2721" Type="http://schemas.openxmlformats.org/officeDocument/2006/relationships/hyperlink" Target="https://www.google.com/maps?q=-6,931763,110,1434756" TargetMode="External"/><Relationship Id="rId900" Type="http://schemas.openxmlformats.org/officeDocument/2006/relationships/hyperlink" Target="https://www.google.com/maps?q=-7,7675674,110,5787185" TargetMode="External"/><Relationship Id="rId1323" Type="http://schemas.openxmlformats.org/officeDocument/2006/relationships/hyperlink" Target="https://www.google.com/maps?q=-7,4766627,111,0331101" TargetMode="External"/><Relationship Id="rId1530" Type="http://schemas.openxmlformats.org/officeDocument/2006/relationships/hyperlink" Target="https://www.google.com/maps?q=-7,0055447,110,6722879" TargetMode="External"/><Relationship Id="rId4479" Type="http://schemas.openxmlformats.org/officeDocument/2006/relationships/hyperlink" Target="https://www.google.com/maps?q=-7,3762296,110,4302968" TargetMode="External"/><Relationship Id="rId4686" Type="http://schemas.openxmlformats.org/officeDocument/2006/relationships/hyperlink" Target="https://www.google.com/maps?q=0,0" TargetMode="External"/><Relationship Id="rId4893" Type="http://schemas.openxmlformats.org/officeDocument/2006/relationships/hyperlink" Target="https://www.google.com/maps?q=NULL,NULL" TargetMode="External"/><Relationship Id="rId3288" Type="http://schemas.openxmlformats.org/officeDocument/2006/relationships/hyperlink" Target="https://www.google.com/maps?q=-6,5053711,110,8039708" TargetMode="External"/><Relationship Id="rId3495" Type="http://schemas.openxmlformats.org/officeDocument/2006/relationships/hyperlink" Target="https://www.google.com/maps?q=-6,69239,111,1109114" TargetMode="External"/><Relationship Id="rId4339" Type="http://schemas.openxmlformats.org/officeDocument/2006/relationships/hyperlink" Target="https://www.google.com/maps?q=-7,3752789,109,1511251" TargetMode="External"/><Relationship Id="rId4546" Type="http://schemas.openxmlformats.org/officeDocument/2006/relationships/hyperlink" Target="https://www.google.com/maps?q=0,0" TargetMode="External"/><Relationship Id="rId4753" Type="http://schemas.openxmlformats.org/officeDocument/2006/relationships/hyperlink" Target="https://www.google.com/maps?q=0,0" TargetMode="External"/><Relationship Id="rId2097" Type="http://schemas.openxmlformats.org/officeDocument/2006/relationships/hyperlink" Target="https://www.google.com/maps?q=-6,8331137,110,7245815" TargetMode="External"/><Relationship Id="rId3148" Type="http://schemas.openxmlformats.org/officeDocument/2006/relationships/hyperlink" Target="https://www.google.com/maps?q=-6,9814084,109,1353301" TargetMode="External"/><Relationship Id="rId3355" Type="http://schemas.openxmlformats.org/officeDocument/2006/relationships/hyperlink" Target="https://www.google.com/maps?q=-7,0464518,109,8973998" TargetMode="External"/><Relationship Id="rId3562" Type="http://schemas.openxmlformats.org/officeDocument/2006/relationships/hyperlink" Target="https://www.google.com/maps?q=-7,2950252,110,2053922" TargetMode="External"/><Relationship Id="rId4406" Type="http://schemas.openxmlformats.org/officeDocument/2006/relationships/hyperlink" Target="https://www.google.com/maps?q=-6,9573264,110,1439573" TargetMode="External"/><Relationship Id="rId4613" Type="http://schemas.openxmlformats.org/officeDocument/2006/relationships/hyperlink" Target="https://www.google.com/maps?q=0,0" TargetMode="External"/><Relationship Id="rId276" Type="http://schemas.openxmlformats.org/officeDocument/2006/relationships/hyperlink" Target="https://www.google.com/maps?q=-6,748305,111,1172667" TargetMode="External"/><Relationship Id="rId483" Type="http://schemas.openxmlformats.org/officeDocument/2006/relationships/hyperlink" Target="https://www.google.com/maps?q=-6,958742,110,22099" TargetMode="External"/><Relationship Id="rId690" Type="http://schemas.openxmlformats.org/officeDocument/2006/relationships/hyperlink" Target="https://www.google.com/maps?q=-7,7282946,109,4799557" TargetMode="External"/><Relationship Id="rId2164" Type="http://schemas.openxmlformats.org/officeDocument/2006/relationships/hyperlink" Target="https://www.google.com/maps?q=-7,0539998,110,0538849" TargetMode="External"/><Relationship Id="rId2371" Type="http://schemas.openxmlformats.org/officeDocument/2006/relationships/hyperlink" Target="https://www.google.com/maps?q=-7,0995244,109,3217947" TargetMode="External"/><Relationship Id="rId3008" Type="http://schemas.openxmlformats.org/officeDocument/2006/relationships/hyperlink" Target="https://www.google.com/maps?q=-7,0256505,111,3707043" TargetMode="External"/><Relationship Id="rId3215" Type="http://schemas.openxmlformats.org/officeDocument/2006/relationships/hyperlink" Target="https://www.google.com/maps?q=-7,4599765,109,6054511" TargetMode="External"/><Relationship Id="rId3422" Type="http://schemas.openxmlformats.org/officeDocument/2006/relationships/hyperlink" Target="https://www.google.com/maps?q=-6,7582086,111,4278177" TargetMode="External"/><Relationship Id="rId4820" Type="http://schemas.openxmlformats.org/officeDocument/2006/relationships/hyperlink" Target="https://www.google.com/maps?q=0,0" TargetMode="External"/><Relationship Id="rId136" Type="http://schemas.openxmlformats.org/officeDocument/2006/relationships/hyperlink" Target="https://www.google.com/maps?q=-7,3906341,109,5107615" TargetMode="External"/><Relationship Id="rId343" Type="http://schemas.openxmlformats.org/officeDocument/2006/relationships/hyperlink" Target="https://www.google.com/maps?q=-6,8421728,110,7520114" TargetMode="External"/><Relationship Id="rId550" Type="http://schemas.openxmlformats.org/officeDocument/2006/relationships/hyperlink" Target="https://www.google.com/maps?q=-6,9852554,109,1551803" TargetMode="External"/><Relationship Id="rId1180" Type="http://schemas.openxmlformats.org/officeDocument/2006/relationships/hyperlink" Target="https://www.google.com/maps?q=-7,4434377,110,7832848" TargetMode="External"/><Relationship Id="rId2024" Type="http://schemas.openxmlformats.org/officeDocument/2006/relationships/hyperlink" Target="https://www.google.com/maps?q=-6,8898977,110,6096728" TargetMode="External"/><Relationship Id="rId2231" Type="http://schemas.openxmlformats.org/officeDocument/2006/relationships/hyperlink" Target="https://www.google.com/maps?q=-6,9764134,110,1197841" TargetMode="External"/><Relationship Id="rId203" Type="http://schemas.openxmlformats.org/officeDocument/2006/relationships/hyperlink" Target="https://www.google.com/maps?q=-7,2321624,111,412495" TargetMode="External"/><Relationship Id="rId1040" Type="http://schemas.openxmlformats.org/officeDocument/2006/relationships/hyperlink" Target="https://www.google.com/maps?q=-7,8828003,111,1017519" TargetMode="External"/><Relationship Id="rId4196" Type="http://schemas.openxmlformats.org/officeDocument/2006/relationships/hyperlink" Target="https://www.google.com/maps?q=-7,8899174,111,2578765" TargetMode="External"/><Relationship Id="rId410" Type="http://schemas.openxmlformats.org/officeDocument/2006/relationships/hyperlink" Target="https://www.google.com/maps?q=-6,915076,110,1199307" TargetMode="External"/><Relationship Id="rId1997" Type="http://schemas.openxmlformats.org/officeDocument/2006/relationships/hyperlink" Target="https://www.google.com/maps?q=-6,9655986,110,6388405" TargetMode="External"/><Relationship Id="rId4056" Type="http://schemas.openxmlformats.org/officeDocument/2006/relationships/hyperlink" Target="https://www.google.com/maps?q=-7,5103135,109,2945636" TargetMode="External"/><Relationship Id="rId1857" Type="http://schemas.openxmlformats.org/officeDocument/2006/relationships/hyperlink" Target="https://www.google.com/maps?q=-6,448409,111,0234999" TargetMode="External"/><Relationship Id="rId2908" Type="http://schemas.openxmlformats.org/officeDocument/2006/relationships/hyperlink" Target="https://www.google.com/maps?q=-7,3301742,110,7605983" TargetMode="External"/><Relationship Id="rId4263" Type="http://schemas.openxmlformats.org/officeDocument/2006/relationships/hyperlink" Target="https://www.google.com/maps?q=-7,4424819,110,6778013" TargetMode="External"/><Relationship Id="rId4470" Type="http://schemas.openxmlformats.org/officeDocument/2006/relationships/hyperlink" Target="https://www.google.com/maps?q=-7,411458,109,099803" TargetMode="External"/><Relationship Id="rId1717" Type="http://schemas.openxmlformats.org/officeDocument/2006/relationships/hyperlink" Target="https://www.google.com/maps?q=-6,9855935,111,325824" TargetMode="External"/><Relationship Id="rId1924" Type="http://schemas.openxmlformats.org/officeDocument/2006/relationships/hyperlink" Target="https://www.google.com/maps?q=-6,9615658,110,5263068" TargetMode="External"/><Relationship Id="rId3072" Type="http://schemas.openxmlformats.org/officeDocument/2006/relationships/hyperlink" Target="https://www.google.com/maps?q=-7,6167993,110,8925121" TargetMode="External"/><Relationship Id="rId4123" Type="http://schemas.openxmlformats.org/officeDocument/2006/relationships/hyperlink" Target="https://www.google.com/maps?q=-6,5964123,111,0500566" TargetMode="External"/><Relationship Id="rId4330" Type="http://schemas.openxmlformats.org/officeDocument/2006/relationships/hyperlink" Target="https://www.google.com/maps?q=-7,3746117,109,21788" TargetMode="External"/><Relationship Id="rId3889" Type="http://schemas.openxmlformats.org/officeDocument/2006/relationships/hyperlink" Target="https://www.google.com/maps?q=-6,9511902,109,7609027" TargetMode="External"/><Relationship Id="rId2698" Type="http://schemas.openxmlformats.org/officeDocument/2006/relationships/hyperlink" Target="https://www.google.com/maps?q=-7,3260548,110,8616627" TargetMode="External"/><Relationship Id="rId3749" Type="http://schemas.openxmlformats.org/officeDocument/2006/relationships/hyperlink" Target="https://www.google.com/maps?q=-7,7548715,109,7741033" TargetMode="External"/><Relationship Id="rId3956" Type="http://schemas.openxmlformats.org/officeDocument/2006/relationships/hyperlink" Target="https://www.google.com/maps?q=-7,6068517,109,1491868" TargetMode="External"/><Relationship Id="rId877" Type="http://schemas.openxmlformats.org/officeDocument/2006/relationships/hyperlink" Target="https://www.google.com/maps?q=-7,6489134,110,7710571" TargetMode="External"/><Relationship Id="rId2558" Type="http://schemas.openxmlformats.org/officeDocument/2006/relationships/hyperlink" Target="https://www.google.com/maps?q=-7,6556996,110,9946812" TargetMode="External"/><Relationship Id="rId2765" Type="http://schemas.openxmlformats.org/officeDocument/2006/relationships/hyperlink" Target="https://www.google.com/maps?q=-7,4925308,110,9028076" TargetMode="External"/><Relationship Id="rId2972" Type="http://schemas.openxmlformats.org/officeDocument/2006/relationships/hyperlink" Target="https://www.google.com/maps?q=-7,868754,110,9663912" TargetMode="External"/><Relationship Id="rId3609" Type="http://schemas.openxmlformats.org/officeDocument/2006/relationships/hyperlink" Target="https://www.google.com/maps?q=-6,8773757,109,2086309" TargetMode="External"/><Relationship Id="rId3816" Type="http://schemas.openxmlformats.org/officeDocument/2006/relationships/hyperlink" Target="https://www.google.com/maps?q=-7,1313124,111,1466825" TargetMode="External"/><Relationship Id="rId737" Type="http://schemas.openxmlformats.org/officeDocument/2006/relationships/hyperlink" Target="https://www.google.com/maps?q=-7,3256064,109,903048" TargetMode="External"/><Relationship Id="rId944" Type="http://schemas.openxmlformats.org/officeDocument/2006/relationships/hyperlink" Target="https://www.google.com/maps?q=-7,737326,110,5128099" TargetMode="External"/><Relationship Id="rId1367" Type="http://schemas.openxmlformats.org/officeDocument/2006/relationships/hyperlink" Target="https://www.google.com/maps?q=-7,0978388,110,6598761" TargetMode="External"/><Relationship Id="rId1574" Type="http://schemas.openxmlformats.org/officeDocument/2006/relationships/hyperlink" Target="https://www.google.com/maps?q=-6,987553,111,3551855" TargetMode="External"/><Relationship Id="rId1781" Type="http://schemas.openxmlformats.org/officeDocument/2006/relationships/hyperlink" Target="https://www.google.com/maps?q=-6,8550097,111,5886318" TargetMode="External"/><Relationship Id="rId2418" Type="http://schemas.openxmlformats.org/officeDocument/2006/relationships/hyperlink" Target="https://www.google.com/maps?q=-7,0761286,109,0321184" TargetMode="External"/><Relationship Id="rId2625" Type="http://schemas.openxmlformats.org/officeDocument/2006/relationships/hyperlink" Target="https://www.google.com/maps?q=-7,3532623,109,8865427" TargetMode="External"/><Relationship Id="rId2832" Type="http://schemas.openxmlformats.org/officeDocument/2006/relationships/hyperlink" Target="https://www.google.com/maps?q=-7,5997217,110,8583067" TargetMode="External"/><Relationship Id="rId73" Type="http://schemas.openxmlformats.org/officeDocument/2006/relationships/hyperlink" Target="https://www.google.com/maps?q=-7,8265061,111,1790571" TargetMode="External"/><Relationship Id="rId804" Type="http://schemas.openxmlformats.org/officeDocument/2006/relationships/hyperlink" Target="https://www.google.com/maps?q=-7,6495407,110,2866893" TargetMode="External"/><Relationship Id="rId1227" Type="http://schemas.openxmlformats.org/officeDocument/2006/relationships/hyperlink" Target="https://www.google.com/maps?q=-7,35,111,1169234" TargetMode="External"/><Relationship Id="rId1434" Type="http://schemas.openxmlformats.org/officeDocument/2006/relationships/hyperlink" Target="https://www.google.com/maps?q=-7,1138631,110,8415244" TargetMode="External"/><Relationship Id="rId1641" Type="http://schemas.openxmlformats.org/officeDocument/2006/relationships/hyperlink" Target="https://www.google.com/maps?q=-7,0272303,111,3699033" TargetMode="External"/><Relationship Id="rId4797" Type="http://schemas.openxmlformats.org/officeDocument/2006/relationships/hyperlink" Target="https://www.google.com/maps?q=0,0" TargetMode="External"/><Relationship Id="rId1501" Type="http://schemas.openxmlformats.org/officeDocument/2006/relationships/hyperlink" Target="https://www.google.com/maps?q=-7,09674,110,8832583" TargetMode="External"/><Relationship Id="rId3399" Type="http://schemas.openxmlformats.org/officeDocument/2006/relationships/hyperlink" Target="https://www.google.com/maps?q=-6,4670726,110,7434008" TargetMode="External"/><Relationship Id="rId4657" Type="http://schemas.openxmlformats.org/officeDocument/2006/relationships/hyperlink" Target="https://www.google.com/maps?q=NULL,NULL" TargetMode="External"/><Relationship Id="rId4864" Type="http://schemas.openxmlformats.org/officeDocument/2006/relationships/hyperlink" Target="https://www.google.com/maps?q=NULL,NULL" TargetMode="External"/><Relationship Id="rId3259" Type="http://schemas.openxmlformats.org/officeDocument/2006/relationships/hyperlink" Target="https://www.google.com/maps?q=-6,7722054,111,2564074" TargetMode="External"/><Relationship Id="rId3466" Type="http://schemas.openxmlformats.org/officeDocument/2006/relationships/hyperlink" Target="https://www.google.com/maps?q=-7,2391455,109,7251708" TargetMode="External"/><Relationship Id="rId4517" Type="http://schemas.openxmlformats.org/officeDocument/2006/relationships/hyperlink" Target="https://www.google.com/maps?q=0,0" TargetMode="External"/><Relationship Id="rId387" Type="http://schemas.openxmlformats.org/officeDocument/2006/relationships/hyperlink" Target="https://www.google.com/maps?q=-6,9384367,110,0424948" TargetMode="External"/><Relationship Id="rId594" Type="http://schemas.openxmlformats.org/officeDocument/2006/relationships/hyperlink" Target="https://www.google.com/maps?q=-7,6030086,109,1456599" TargetMode="External"/><Relationship Id="rId2068" Type="http://schemas.openxmlformats.org/officeDocument/2006/relationships/hyperlink" Target="https://www.google.com/maps?q=-6,7948548,110,6886303" TargetMode="External"/><Relationship Id="rId2275" Type="http://schemas.openxmlformats.org/officeDocument/2006/relationships/hyperlink" Target="https://www.google.com/maps?q=-6,9494749,109,7813731" TargetMode="External"/><Relationship Id="rId3119" Type="http://schemas.openxmlformats.org/officeDocument/2006/relationships/hyperlink" Target="https://www.google.com/maps?q=-7,379189,109,2413147" TargetMode="External"/><Relationship Id="rId3326" Type="http://schemas.openxmlformats.org/officeDocument/2006/relationships/hyperlink" Target="https://www.google.com/maps?q=-6,86302495566409,110,828905329108" TargetMode="External"/><Relationship Id="rId3673" Type="http://schemas.openxmlformats.org/officeDocument/2006/relationships/hyperlink" Target="https://www.google.com/maps?q=-7,3164027,110,1813234" TargetMode="External"/><Relationship Id="rId3880" Type="http://schemas.openxmlformats.org/officeDocument/2006/relationships/hyperlink" Target="https://www.google.com/maps?q=-6,8795886,110,7329749" TargetMode="External"/><Relationship Id="rId4724" Type="http://schemas.openxmlformats.org/officeDocument/2006/relationships/hyperlink" Target="https://www.google.com/maps?q=0,0" TargetMode="External"/><Relationship Id="rId4931" Type="http://schemas.openxmlformats.org/officeDocument/2006/relationships/hyperlink" Target="https://www.google.com/maps?q=NULL,NULL" TargetMode="External"/><Relationship Id="rId247" Type="http://schemas.openxmlformats.org/officeDocument/2006/relationships/hyperlink" Target="https://www.google.com/maps?q=-7,034402,111,571896" TargetMode="External"/><Relationship Id="rId1084" Type="http://schemas.openxmlformats.org/officeDocument/2006/relationships/hyperlink" Target="https://www.google.com/maps?q=-7,5235757,110,8963453" TargetMode="External"/><Relationship Id="rId2482" Type="http://schemas.openxmlformats.org/officeDocument/2006/relationships/hyperlink" Target="https://www.google.com/maps?q=-6,9612439,108,9916832" TargetMode="External"/><Relationship Id="rId3533" Type="http://schemas.openxmlformats.org/officeDocument/2006/relationships/hyperlink" Target="https://www.google.com/maps?q=-7,3918474,109,2626584" TargetMode="External"/><Relationship Id="rId3740" Type="http://schemas.openxmlformats.org/officeDocument/2006/relationships/hyperlink" Target="https://www.google.com/maps?q=-7,2731875,111,0205657" TargetMode="External"/><Relationship Id="rId107" Type="http://schemas.openxmlformats.org/officeDocument/2006/relationships/hyperlink" Target="https://www.google.com/maps?q=-7,1466095,111,1879455" TargetMode="External"/><Relationship Id="rId454" Type="http://schemas.openxmlformats.org/officeDocument/2006/relationships/hyperlink" Target="https://www.google.com/maps?q=-7,0845512,110,1193139" TargetMode="External"/><Relationship Id="rId661" Type="http://schemas.openxmlformats.org/officeDocument/2006/relationships/hyperlink" Target="https://www.google.com/maps?q=-7,4373753,109,5254381" TargetMode="External"/><Relationship Id="rId1291" Type="http://schemas.openxmlformats.org/officeDocument/2006/relationships/hyperlink" Target="https://www.google.com/maps?q=-7,3338734,111,0134579" TargetMode="External"/><Relationship Id="rId2135" Type="http://schemas.openxmlformats.org/officeDocument/2006/relationships/hyperlink" Target="https://www.google.com/maps?q=-7,1774545,110,4919227" TargetMode="External"/><Relationship Id="rId2342" Type="http://schemas.openxmlformats.org/officeDocument/2006/relationships/hyperlink" Target="https://www.google.com/maps?q=-6,9609935,109,4591504" TargetMode="External"/><Relationship Id="rId3600" Type="http://schemas.openxmlformats.org/officeDocument/2006/relationships/hyperlink" Target="https://www.google.com/maps?q=-6,7829328,111,0930103" TargetMode="External"/><Relationship Id="rId314" Type="http://schemas.openxmlformats.org/officeDocument/2006/relationships/hyperlink" Target="https://www.google.com/maps?q=-6,8979355,110,6225877" TargetMode="External"/><Relationship Id="rId521" Type="http://schemas.openxmlformats.org/officeDocument/2006/relationships/hyperlink" Target="https://www.google.com/maps?q=-7,02872,109,6873013" TargetMode="External"/><Relationship Id="rId1151" Type="http://schemas.openxmlformats.org/officeDocument/2006/relationships/hyperlink" Target="https://www.google.com/maps?q=-7,4479797,110,7919973" TargetMode="External"/><Relationship Id="rId2202" Type="http://schemas.openxmlformats.org/officeDocument/2006/relationships/hyperlink" Target="https://www.google.com/maps?q=-6,9098022,110,1509531" TargetMode="External"/><Relationship Id="rId1011" Type="http://schemas.openxmlformats.org/officeDocument/2006/relationships/hyperlink" Target="https://www.google.com/maps?q=-7,816447,110,9982297" TargetMode="External"/><Relationship Id="rId1968" Type="http://schemas.openxmlformats.org/officeDocument/2006/relationships/hyperlink" Target="https://www.google.com/maps?q=-7,0351702,110,5843026" TargetMode="External"/><Relationship Id="rId4167" Type="http://schemas.openxmlformats.org/officeDocument/2006/relationships/hyperlink" Target="https://www.google.com/maps?q=-6,5408974,111,0250508" TargetMode="External"/><Relationship Id="rId4374" Type="http://schemas.openxmlformats.org/officeDocument/2006/relationships/hyperlink" Target="https://www.google.com/maps?q=-7,0687073,111,0195123" TargetMode="External"/><Relationship Id="rId4581" Type="http://schemas.openxmlformats.org/officeDocument/2006/relationships/hyperlink" Target="https://www.google.com/maps?q=0,0" TargetMode="External"/><Relationship Id="rId3183" Type="http://schemas.openxmlformats.org/officeDocument/2006/relationships/hyperlink" Target="https://www.google.com/maps?q=-7,0484867,110,5155467" TargetMode="External"/><Relationship Id="rId3390" Type="http://schemas.openxmlformats.org/officeDocument/2006/relationships/hyperlink" Target="https://www.google.com/maps?q=-7,8525983,110,8386267" TargetMode="External"/><Relationship Id="rId4027" Type="http://schemas.openxmlformats.org/officeDocument/2006/relationships/hyperlink" Target="https://www.google.com/maps?q=-7,0640265,110,8044894" TargetMode="External"/><Relationship Id="rId4234" Type="http://schemas.openxmlformats.org/officeDocument/2006/relationships/hyperlink" Target="https://www.google.com/maps?q=-7,0511617,110,0222583" TargetMode="External"/><Relationship Id="rId4441" Type="http://schemas.openxmlformats.org/officeDocument/2006/relationships/hyperlink" Target="https://www.google.com/maps?q=-7,4538534,110,5384513" TargetMode="External"/><Relationship Id="rId1828" Type="http://schemas.openxmlformats.org/officeDocument/2006/relationships/hyperlink" Target="https://www.google.com/maps?q=-6,8707417,111,0654813" TargetMode="External"/><Relationship Id="rId3043" Type="http://schemas.openxmlformats.org/officeDocument/2006/relationships/hyperlink" Target="https://www.google.com/maps?q=-7,5675175,108,8961033" TargetMode="External"/><Relationship Id="rId3250" Type="http://schemas.openxmlformats.org/officeDocument/2006/relationships/hyperlink" Target="https://www.google.com/maps?q=-6,8237382,110,9030036" TargetMode="External"/><Relationship Id="rId171" Type="http://schemas.openxmlformats.org/officeDocument/2006/relationships/hyperlink" Target="https://www.google.com/maps?q=-7,0430819,110,6668857" TargetMode="External"/><Relationship Id="rId4301" Type="http://schemas.openxmlformats.org/officeDocument/2006/relationships/hyperlink" Target="https://www.google.com/maps?q=-6,9585644,110,8282398" TargetMode="External"/><Relationship Id="rId3110" Type="http://schemas.openxmlformats.org/officeDocument/2006/relationships/hyperlink" Target="https://www.google.com/maps?q=-7,3921732,110,8069932" TargetMode="External"/><Relationship Id="rId988" Type="http://schemas.openxmlformats.org/officeDocument/2006/relationships/hyperlink" Target="https://www.google.com/maps?q=-7,6723346,110,7866194" TargetMode="External"/><Relationship Id="rId2669" Type="http://schemas.openxmlformats.org/officeDocument/2006/relationships/hyperlink" Target="https://www.google.com/maps?q=-7,4247588,110,8044453" TargetMode="External"/><Relationship Id="rId2876" Type="http://schemas.openxmlformats.org/officeDocument/2006/relationships/hyperlink" Target="https://www.google.com/maps?q=-6,8872517,110,6648498" TargetMode="External"/><Relationship Id="rId3927" Type="http://schemas.openxmlformats.org/officeDocument/2006/relationships/hyperlink" Target="https://www.google.com/maps?q=-7,6788054,109,8459093" TargetMode="External"/><Relationship Id="rId848" Type="http://schemas.openxmlformats.org/officeDocument/2006/relationships/hyperlink" Target="https://www.google.com/maps?q=-7,5122694,110,7980455" TargetMode="External"/><Relationship Id="rId1478" Type="http://schemas.openxmlformats.org/officeDocument/2006/relationships/hyperlink" Target="https://www.google.com/maps?q=-7,0628717,110,7744345" TargetMode="External"/><Relationship Id="rId1685" Type="http://schemas.openxmlformats.org/officeDocument/2006/relationships/hyperlink" Target="https://www.google.com/maps?q=-6,9553518,111,4111836" TargetMode="External"/><Relationship Id="rId1892" Type="http://schemas.openxmlformats.org/officeDocument/2006/relationships/hyperlink" Target="https://www.google.com/maps?q=-6,737679,111,2312417" TargetMode="External"/><Relationship Id="rId2529" Type="http://schemas.openxmlformats.org/officeDocument/2006/relationships/hyperlink" Target="https://www.google.com/maps?q=-6,9504779,108,9112868" TargetMode="External"/><Relationship Id="rId2736" Type="http://schemas.openxmlformats.org/officeDocument/2006/relationships/hyperlink" Target="https://www.google.com/maps?q=-7,0500873,111,1938942" TargetMode="External"/><Relationship Id="rId4091" Type="http://schemas.openxmlformats.org/officeDocument/2006/relationships/hyperlink" Target="https://www.google.com/maps?q=-6,6983066,110,8630558" TargetMode="External"/><Relationship Id="rId708" Type="http://schemas.openxmlformats.org/officeDocument/2006/relationships/hyperlink" Target="https://www.google.com/maps?q=-7,7929278,109,9454233" TargetMode="External"/><Relationship Id="rId915" Type="http://schemas.openxmlformats.org/officeDocument/2006/relationships/hyperlink" Target="https://www.google.com/maps?q=-7,6914873,110,7556591" TargetMode="External"/><Relationship Id="rId1338" Type="http://schemas.openxmlformats.org/officeDocument/2006/relationships/hyperlink" Target="https://www.google.com/maps?q=-7,0273968,110,6525683" TargetMode="External"/><Relationship Id="rId1545" Type="http://schemas.openxmlformats.org/officeDocument/2006/relationships/hyperlink" Target="https://www.google.com/maps?q=-6,960366,111,3798985" TargetMode="External"/><Relationship Id="rId2943" Type="http://schemas.openxmlformats.org/officeDocument/2006/relationships/hyperlink" Target="https://www.google.com/maps?q=-7,3826391,110,8329579" TargetMode="External"/><Relationship Id="rId1405" Type="http://schemas.openxmlformats.org/officeDocument/2006/relationships/hyperlink" Target="https://www.google.com/maps?q=-7,1606224,110,8680354" TargetMode="External"/><Relationship Id="rId1752" Type="http://schemas.openxmlformats.org/officeDocument/2006/relationships/hyperlink" Target="https://www.google.com/maps?q=-6,7639129,111,4895394" TargetMode="External"/><Relationship Id="rId2803" Type="http://schemas.openxmlformats.org/officeDocument/2006/relationships/hyperlink" Target="https://www.google.com/maps?q=-7,53504894283627,111,034965362685" TargetMode="External"/><Relationship Id="rId44" Type="http://schemas.openxmlformats.org/officeDocument/2006/relationships/hyperlink" Target="https://www.google.com/maps?q=-7,4612373,109,9800426" TargetMode="External"/><Relationship Id="rId1612" Type="http://schemas.openxmlformats.org/officeDocument/2006/relationships/hyperlink" Target="https://www.google.com/maps?q=-7,1801229,111,4723764" TargetMode="External"/><Relationship Id="rId4768" Type="http://schemas.openxmlformats.org/officeDocument/2006/relationships/hyperlink" Target="https://www.google.com/maps?q=0,0" TargetMode="External"/><Relationship Id="rId498" Type="http://schemas.openxmlformats.org/officeDocument/2006/relationships/hyperlink" Target="https://www.google.com/maps?q=-6,9637394,110,1763304" TargetMode="External"/><Relationship Id="rId2179" Type="http://schemas.openxmlformats.org/officeDocument/2006/relationships/hyperlink" Target="https://www.google.com/maps?q=-7,0227285,110,0283774" TargetMode="External"/><Relationship Id="rId3577" Type="http://schemas.openxmlformats.org/officeDocument/2006/relationships/hyperlink" Target="https://www.google.com/maps?q=-7,2788641,110,0723739" TargetMode="External"/><Relationship Id="rId3784" Type="http://schemas.openxmlformats.org/officeDocument/2006/relationships/hyperlink" Target="https://www.google.com/maps?q=-7,682085,109,7441733" TargetMode="External"/><Relationship Id="rId3991" Type="http://schemas.openxmlformats.org/officeDocument/2006/relationships/hyperlink" Target="https://www.google.com/maps?q=-6,8805861,109,3982304" TargetMode="External"/><Relationship Id="rId4628" Type="http://schemas.openxmlformats.org/officeDocument/2006/relationships/hyperlink" Target="https://www.google.com/maps?q=NULL,NULL" TargetMode="External"/><Relationship Id="rId4835" Type="http://schemas.openxmlformats.org/officeDocument/2006/relationships/hyperlink" Target="https://www.google.com/maps?q=0,0" TargetMode="External"/><Relationship Id="rId2386" Type="http://schemas.openxmlformats.org/officeDocument/2006/relationships/hyperlink" Target="https://www.google.com/maps?q=-7,1620484,109,464754" TargetMode="External"/><Relationship Id="rId2593" Type="http://schemas.openxmlformats.org/officeDocument/2006/relationships/hyperlink" Target="https://www.google.com/maps?q=-7,5400972,110,9014921" TargetMode="External"/><Relationship Id="rId3437" Type="http://schemas.openxmlformats.org/officeDocument/2006/relationships/hyperlink" Target="https://www.google.com/maps?q=-6,94211349293052,110,801558196544" TargetMode="External"/><Relationship Id="rId3644" Type="http://schemas.openxmlformats.org/officeDocument/2006/relationships/hyperlink" Target="https://www.google.com/maps?q=-7,8234562,109,9967163" TargetMode="External"/><Relationship Id="rId3851" Type="http://schemas.openxmlformats.org/officeDocument/2006/relationships/hyperlink" Target="https://www.google.com/maps?q=-7,6716619,111,1047268" TargetMode="External"/><Relationship Id="rId4902" Type="http://schemas.openxmlformats.org/officeDocument/2006/relationships/hyperlink" Target="https://www.google.com/maps?q=NULL,NULL" TargetMode="External"/><Relationship Id="rId358" Type="http://schemas.openxmlformats.org/officeDocument/2006/relationships/hyperlink" Target="https://www.google.com/maps?q=-6,8916472,110,7993637" TargetMode="External"/><Relationship Id="rId565" Type="http://schemas.openxmlformats.org/officeDocument/2006/relationships/hyperlink" Target="https://www.google.com/maps?q=-7,017758,108,980755" TargetMode="External"/><Relationship Id="rId772" Type="http://schemas.openxmlformats.org/officeDocument/2006/relationships/hyperlink" Target="https://www.google.com/maps?q=-7,5770303,110,331655" TargetMode="External"/><Relationship Id="rId1195" Type="http://schemas.openxmlformats.org/officeDocument/2006/relationships/hyperlink" Target="https://www.google.com/maps?q=-7,3485985,110,815436" TargetMode="External"/><Relationship Id="rId2039" Type="http://schemas.openxmlformats.org/officeDocument/2006/relationships/hyperlink" Target="https://www.google.com/maps?q=-6,9945129,110,7172248" TargetMode="External"/><Relationship Id="rId2246" Type="http://schemas.openxmlformats.org/officeDocument/2006/relationships/hyperlink" Target="https://www.google.com/maps?q=-6,978332,110,2245816" TargetMode="External"/><Relationship Id="rId2453" Type="http://schemas.openxmlformats.org/officeDocument/2006/relationships/hyperlink" Target="https://www.google.com/maps?q=-6,9867071,109,0661747" TargetMode="External"/><Relationship Id="rId2660" Type="http://schemas.openxmlformats.org/officeDocument/2006/relationships/hyperlink" Target="https://www.google.com/maps?q=-7,0302367,111,3682568" TargetMode="External"/><Relationship Id="rId3504" Type="http://schemas.openxmlformats.org/officeDocument/2006/relationships/hyperlink" Target="https://www.google.com/maps?q=-7,3707621,109,597318" TargetMode="External"/><Relationship Id="rId3711" Type="http://schemas.openxmlformats.org/officeDocument/2006/relationships/hyperlink" Target="https://www.google.com/maps?q=-6,89108,109,0003533" TargetMode="External"/><Relationship Id="rId218" Type="http://schemas.openxmlformats.org/officeDocument/2006/relationships/hyperlink" Target="https://www.google.com/maps?q=-7,1533233,111,3702783" TargetMode="External"/><Relationship Id="rId425" Type="http://schemas.openxmlformats.org/officeDocument/2006/relationships/hyperlink" Target="https://www.google.com/maps?q=-6,9054407,110,1544228" TargetMode="External"/><Relationship Id="rId632" Type="http://schemas.openxmlformats.org/officeDocument/2006/relationships/hyperlink" Target="https://www.google.com/maps?q=-7,608328,109,386978" TargetMode="External"/><Relationship Id="rId1055" Type="http://schemas.openxmlformats.org/officeDocument/2006/relationships/hyperlink" Target="https://www.google.com/maps?q=-7,5307784,110,9733822" TargetMode="External"/><Relationship Id="rId1262" Type="http://schemas.openxmlformats.org/officeDocument/2006/relationships/hyperlink" Target="https://www.google.com/maps?q=-7,3748796,110,9172909" TargetMode="External"/><Relationship Id="rId2106" Type="http://schemas.openxmlformats.org/officeDocument/2006/relationships/hyperlink" Target="https://www.google.com/maps?q=-7,2707465,110,5602063" TargetMode="External"/><Relationship Id="rId2313" Type="http://schemas.openxmlformats.org/officeDocument/2006/relationships/hyperlink" Target="https://www.google.com/maps?q=-6,8860565,109,5543897" TargetMode="External"/><Relationship Id="rId2520" Type="http://schemas.openxmlformats.org/officeDocument/2006/relationships/hyperlink" Target="https://www.google.com/maps?q=-6,9855237,109,044006" TargetMode="External"/><Relationship Id="rId1122" Type="http://schemas.openxmlformats.org/officeDocument/2006/relationships/hyperlink" Target="https://www.google.com/maps?q=-7,3692454,111,0332357" TargetMode="External"/><Relationship Id="rId4278" Type="http://schemas.openxmlformats.org/officeDocument/2006/relationships/hyperlink" Target="https://www.google.com/maps?q=-6,8972567,110,9896133" TargetMode="External"/><Relationship Id="rId4485" Type="http://schemas.openxmlformats.org/officeDocument/2006/relationships/hyperlink" Target="https://www.google.com/maps?q=-7,0093175,110,5661506" TargetMode="External"/><Relationship Id="rId3087" Type="http://schemas.openxmlformats.org/officeDocument/2006/relationships/hyperlink" Target="https://www.google.com/maps?q=-6,8428103,110,8901763" TargetMode="External"/><Relationship Id="rId3294" Type="http://schemas.openxmlformats.org/officeDocument/2006/relationships/hyperlink" Target="https://www.google.com/maps?q=-6,5988,110,7056273" TargetMode="External"/><Relationship Id="rId4138" Type="http://schemas.openxmlformats.org/officeDocument/2006/relationships/hyperlink" Target="https://www.google.com/maps?q=-6,8661795,108,9949273" TargetMode="External"/><Relationship Id="rId4345" Type="http://schemas.openxmlformats.org/officeDocument/2006/relationships/hyperlink" Target="https://www.google.com/maps?q=-6,9995245,110,1516613" TargetMode="External"/><Relationship Id="rId4692" Type="http://schemas.openxmlformats.org/officeDocument/2006/relationships/hyperlink" Target="https://www.google.com/maps?q=0,0" TargetMode="External"/><Relationship Id="rId1939" Type="http://schemas.openxmlformats.org/officeDocument/2006/relationships/hyperlink" Target="https://www.google.com/maps?q=-7,0792189,110,559997" TargetMode="External"/><Relationship Id="rId4552" Type="http://schemas.openxmlformats.org/officeDocument/2006/relationships/hyperlink" Target="https://www.google.com/maps?q=0,0" TargetMode="External"/><Relationship Id="rId3154" Type="http://schemas.openxmlformats.org/officeDocument/2006/relationships/hyperlink" Target="https://www.google.com/maps?q=-7,6183338,111,0946222" TargetMode="External"/><Relationship Id="rId3361" Type="http://schemas.openxmlformats.org/officeDocument/2006/relationships/hyperlink" Target="https://www.google.com/maps?q=-7,7280749,109,9789616" TargetMode="External"/><Relationship Id="rId4205" Type="http://schemas.openxmlformats.org/officeDocument/2006/relationships/hyperlink" Target="https://www.google.com/maps?q=-7,0561638,110,5940635" TargetMode="External"/><Relationship Id="rId4412" Type="http://schemas.openxmlformats.org/officeDocument/2006/relationships/hyperlink" Target="https://www.google.com/maps?q=-6,7736248,110,7816872" TargetMode="External"/><Relationship Id="rId282" Type="http://schemas.openxmlformats.org/officeDocument/2006/relationships/hyperlink" Target="https://www.google.com/maps?q=-6,8975106,110,5589216" TargetMode="External"/><Relationship Id="rId2170" Type="http://schemas.openxmlformats.org/officeDocument/2006/relationships/hyperlink" Target="https://www.google.com/maps?q=-6,9680087,110,0601159" TargetMode="External"/><Relationship Id="rId3014" Type="http://schemas.openxmlformats.org/officeDocument/2006/relationships/hyperlink" Target="https://www.google.com/maps?q=-7,0055825,111,3922803" TargetMode="External"/><Relationship Id="rId3221" Type="http://schemas.openxmlformats.org/officeDocument/2006/relationships/hyperlink" Target="https://www.google.com/maps?q=-7,0005198,111,4102779" TargetMode="External"/><Relationship Id="rId8" Type="http://schemas.openxmlformats.org/officeDocument/2006/relationships/hyperlink" Target="https://www.google.com/maps?q=-7,5425678,109,0753139" TargetMode="External"/><Relationship Id="rId142" Type="http://schemas.openxmlformats.org/officeDocument/2006/relationships/hyperlink" Target="https://www.google.com/maps?q=-7,4591414,110,110239" TargetMode="External"/><Relationship Id="rId2030" Type="http://schemas.openxmlformats.org/officeDocument/2006/relationships/hyperlink" Target="https://www.google.com/maps?q=-6,9325617,110,6665317" TargetMode="External"/><Relationship Id="rId2987" Type="http://schemas.openxmlformats.org/officeDocument/2006/relationships/hyperlink" Target="https://www.google.com/maps?q=-7,5164532,108,8563806" TargetMode="External"/><Relationship Id="rId959" Type="http://schemas.openxmlformats.org/officeDocument/2006/relationships/hyperlink" Target="https://www.google.com/maps?q=-7,7424767,110,832027" TargetMode="External"/><Relationship Id="rId1589" Type="http://schemas.openxmlformats.org/officeDocument/2006/relationships/hyperlink" Target="https://www.google.com/maps?q=-7,1998082,111,5537776" TargetMode="External"/><Relationship Id="rId1449" Type="http://schemas.openxmlformats.org/officeDocument/2006/relationships/hyperlink" Target="https://www.google.com/maps?q=-7,2636525,110,8981851" TargetMode="External"/><Relationship Id="rId1796" Type="http://schemas.openxmlformats.org/officeDocument/2006/relationships/hyperlink" Target="https://www.google.com/maps?q=-6,644435,111,0714567" TargetMode="External"/><Relationship Id="rId2847" Type="http://schemas.openxmlformats.org/officeDocument/2006/relationships/hyperlink" Target="https://www.google.com/maps?q=-6,5885493,110,7446729" TargetMode="External"/><Relationship Id="rId4062" Type="http://schemas.openxmlformats.org/officeDocument/2006/relationships/hyperlink" Target="https://www.google.com/maps?q=-7,5450745,109,1805408" TargetMode="External"/><Relationship Id="rId88" Type="http://schemas.openxmlformats.org/officeDocument/2006/relationships/hyperlink" Target="https://www.google.com/maps?q=-7,7042208,111,0048663" TargetMode="External"/><Relationship Id="rId819" Type="http://schemas.openxmlformats.org/officeDocument/2006/relationships/hyperlink" Target="https://www.google.com/maps?q=-7,5399759,110,6036714" TargetMode="External"/><Relationship Id="rId1656" Type="http://schemas.openxmlformats.org/officeDocument/2006/relationships/hyperlink" Target="https://www.google.com/maps?q=-7,0360133,111,346135" TargetMode="External"/><Relationship Id="rId1863" Type="http://schemas.openxmlformats.org/officeDocument/2006/relationships/hyperlink" Target="https://www.google.com/maps?q=-6,5207381,111,0372129" TargetMode="External"/><Relationship Id="rId2707" Type="http://schemas.openxmlformats.org/officeDocument/2006/relationships/hyperlink" Target="https://www.google.com/maps?q=-7,5893034,109,250871" TargetMode="External"/><Relationship Id="rId2914" Type="http://schemas.openxmlformats.org/officeDocument/2006/relationships/hyperlink" Target="https://www.google.com/maps?q=-7,585311,110,6216438" TargetMode="External"/><Relationship Id="rId1309" Type="http://schemas.openxmlformats.org/officeDocument/2006/relationships/hyperlink" Target="https://www.google.com/maps?q=-7,5029535,111,0856448" TargetMode="External"/><Relationship Id="rId1516" Type="http://schemas.openxmlformats.org/officeDocument/2006/relationships/hyperlink" Target="https://www.google.com/maps?q=-7,1151797,110,9490623" TargetMode="External"/><Relationship Id="rId1723" Type="http://schemas.openxmlformats.org/officeDocument/2006/relationships/hyperlink" Target="https://www.google.com/maps?q=-7,1708695,111,3309958" TargetMode="External"/><Relationship Id="rId1930" Type="http://schemas.openxmlformats.org/officeDocument/2006/relationships/hyperlink" Target="https://www.google.com/maps?q=-6,9956683,110,5256771" TargetMode="External"/><Relationship Id="rId4879" Type="http://schemas.openxmlformats.org/officeDocument/2006/relationships/hyperlink" Target="https://www.google.com/maps?q=NULL,NULL" TargetMode="External"/><Relationship Id="rId15" Type="http://schemas.openxmlformats.org/officeDocument/2006/relationships/hyperlink" Target="https://www.google.com/maps?q=-7,5232191,109,1667223" TargetMode="External"/><Relationship Id="rId3688" Type="http://schemas.openxmlformats.org/officeDocument/2006/relationships/hyperlink" Target="https://www.google.com/maps?q=-7,7283336,110,0344732" TargetMode="External"/><Relationship Id="rId3895" Type="http://schemas.openxmlformats.org/officeDocument/2006/relationships/hyperlink" Target="https://www.google.com/maps?q=-7,4333662,110,7794536" TargetMode="External"/><Relationship Id="rId4739" Type="http://schemas.openxmlformats.org/officeDocument/2006/relationships/hyperlink" Target="https://www.google.com/maps?q=0,0" TargetMode="External"/><Relationship Id="rId2497" Type="http://schemas.openxmlformats.org/officeDocument/2006/relationships/hyperlink" Target="https://www.google.com/maps?q=-7,1724201,108,9419121" TargetMode="External"/><Relationship Id="rId3548" Type="http://schemas.openxmlformats.org/officeDocument/2006/relationships/hyperlink" Target="https://www.google.com/maps?q=-7,7195558,109,9363987" TargetMode="External"/><Relationship Id="rId3755" Type="http://schemas.openxmlformats.org/officeDocument/2006/relationships/hyperlink" Target="https://www.google.com/maps?q=-7,7575017,109,8069183" TargetMode="External"/><Relationship Id="rId4806" Type="http://schemas.openxmlformats.org/officeDocument/2006/relationships/hyperlink" Target="https://www.google.com/maps?q=NULL,NULL" TargetMode="External"/><Relationship Id="rId469" Type="http://schemas.openxmlformats.org/officeDocument/2006/relationships/hyperlink" Target="https://www.google.com/maps?q=-7,0019743,110,1628281" TargetMode="External"/><Relationship Id="rId676" Type="http://schemas.openxmlformats.org/officeDocument/2006/relationships/hyperlink" Target="https://www.google.com/maps?q=NULL,NULL" TargetMode="External"/><Relationship Id="rId883" Type="http://schemas.openxmlformats.org/officeDocument/2006/relationships/hyperlink" Target="https://www.google.com/maps?q=-7,7403584,110,6615275" TargetMode="External"/><Relationship Id="rId1099" Type="http://schemas.openxmlformats.org/officeDocument/2006/relationships/hyperlink" Target="https://www.google.com/maps?q=-7,50001985805423,110,873760916292" TargetMode="External"/><Relationship Id="rId2357" Type="http://schemas.openxmlformats.org/officeDocument/2006/relationships/hyperlink" Target="https://www.google.com/maps?q=-6,9508681,109,3632727" TargetMode="External"/><Relationship Id="rId2564" Type="http://schemas.openxmlformats.org/officeDocument/2006/relationships/hyperlink" Target="https://www.google.com/maps?q=-7,399336,110,8314304" TargetMode="External"/><Relationship Id="rId3408" Type="http://schemas.openxmlformats.org/officeDocument/2006/relationships/hyperlink" Target="https://www.google.com/maps?q=-7,1808894,111,496298" TargetMode="External"/><Relationship Id="rId3615" Type="http://schemas.openxmlformats.org/officeDocument/2006/relationships/hyperlink" Target="https://www.google.com/maps?q=-6,8908909,109,2357472" TargetMode="External"/><Relationship Id="rId3962" Type="http://schemas.openxmlformats.org/officeDocument/2006/relationships/hyperlink" Target="https://www.google.com/maps?q=-7,056086,109,130166" TargetMode="External"/><Relationship Id="rId329" Type="http://schemas.openxmlformats.org/officeDocument/2006/relationships/hyperlink" Target="https://www.google.com/maps?q=-6,8869592,110,7706493" TargetMode="External"/><Relationship Id="rId536" Type="http://schemas.openxmlformats.org/officeDocument/2006/relationships/hyperlink" Target="https://www.google.com/maps?q=-6,8890292,109,457606" TargetMode="External"/><Relationship Id="rId1166" Type="http://schemas.openxmlformats.org/officeDocument/2006/relationships/hyperlink" Target="https://www.google.com/maps?q=-7,5192207,110,9846169" TargetMode="External"/><Relationship Id="rId1373" Type="http://schemas.openxmlformats.org/officeDocument/2006/relationships/hyperlink" Target="https://www.google.com/maps?q=-7,0958286,110,597862" TargetMode="External"/><Relationship Id="rId2217" Type="http://schemas.openxmlformats.org/officeDocument/2006/relationships/hyperlink" Target="https://www.google.com/maps?q=-6,9066628,110,1831578" TargetMode="External"/><Relationship Id="rId2771" Type="http://schemas.openxmlformats.org/officeDocument/2006/relationships/hyperlink" Target="https://www.google.com/maps?q=-7,9870522,110,9975877" TargetMode="External"/><Relationship Id="rId3822" Type="http://schemas.openxmlformats.org/officeDocument/2006/relationships/hyperlink" Target="https://www.google.com/maps?q=-7,0807017,110,9833633" TargetMode="External"/><Relationship Id="rId743" Type="http://schemas.openxmlformats.org/officeDocument/2006/relationships/hyperlink" Target="https://www.google.com/maps?q=-7,462034,109,8531618" TargetMode="External"/><Relationship Id="rId950" Type="http://schemas.openxmlformats.org/officeDocument/2006/relationships/hyperlink" Target="https://www.google.com/maps?q=-7,714975,110,5327317" TargetMode="External"/><Relationship Id="rId1026" Type="http://schemas.openxmlformats.org/officeDocument/2006/relationships/hyperlink" Target="https://www.google.com/maps?q=-7,826068,111,1860411" TargetMode="External"/><Relationship Id="rId1580" Type="http://schemas.openxmlformats.org/officeDocument/2006/relationships/hyperlink" Target="https://www.google.com/maps?q=-7,1866622,111,5338974" TargetMode="External"/><Relationship Id="rId2424" Type="http://schemas.openxmlformats.org/officeDocument/2006/relationships/hyperlink" Target="https://www.google.com/maps?q=-6,9226343,109,2291066" TargetMode="External"/><Relationship Id="rId2631" Type="http://schemas.openxmlformats.org/officeDocument/2006/relationships/hyperlink" Target="https://www.google.com/maps?q=-7,5987202,110,9243063" TargetMode="External"/><Relationship Id="rId4389" Type="http://schemas.openxmlformats.org/officeDocument/2006/relationships/hyperlink" Target="https://www.google.com/maps?q=-6,9940889,111,4875407" TargetMode="External"/><Relationship Id="rId603" Type="http://schemas.openxmlformats.org/officeDocument/2006/relationships/hyperlink" Target="https://www.google.com/maps?q=-7,6091915,109,1152931" TargetMode="External"/><Relationship Id="rId810" Type="http://schemas.openxmlformats.org/officeDocument/2006/relationships/hyperlink" Target="https://www.google.com/maps?q=-7,3032918,110,7342538" TargetMode="External"/><Relationship Id="rId1233" Type="http://schemas.openxmlformats.org/officeDocument/2006/relationships/hyperlink" Target="https://www.google.com/maps?q=-7,4504682,111,0938651" TargetMode="External"/><Relationship Id="rId1440" Type="http://schemas.openxmlformats.org/officeDocument/2006/relationships/hyperlink" Target="https://www.google.com/maps?q=-7,0832636,110,8479554" TargetMode="External"/><Relationship Id="rId4596" Type="http://schemas.openxmlformats.org/officeDocument/2006/relationships/hyperlink" Target="https://www.google.com/maps?q=0,0" TargetMode="External"/><Relationship Id="rId1300" Type="http://schemas.openxmlformats.org/officeDocument/2006/relationships/hyperlink" Target="https://www.google.com/maps?q=-7,5345114,111,0377736" TargetMode="External"/><Relationship Id="rId3198" Type="http://schemas.openxmlformats.org/officeDocument/2006/relationships/hyperlink" Target="https://www.google.com/maps?q=-7,3002892,109,9580542" TargetMode="External"/><Relationship Id="rId4249" Type="http://schemas.openxmlformats.org/officeDocument/2006/relationships/hyperlink" Target="https://www.google.com/maps?q=-6,9621449,111,4620987" TargetMode="External"/><Relationship Id="rId4456" Type="http://schemas.openxmlformats.org/officeDocument/2006/relationships/hyperlink" Target="https://www.google.com/maps?q=-7,6308164,108,7616553" TargetMode="External"/><Relationship Id="rId4663" Type="http://schemas.openxmlformats.org/officeDocument/2006/relationships/hyperlink" Target="https://www.google.com/maps?q=NULL,NULL" TargetMode="External"/><Relationship Id="rId4870" Type="http://schemas.openxmlformats.org/officeDocument/2006/relationships/hyperlink" Target="https://www.google.com/maps?q=NULL,NULL" TargetMode="External"/><Relationship Id="rId3058" Type="http://schemas.openxmlformats.org/officeDocument/2006/relationships/hyperlink" Target="https://www.google.com/maps?q=-7,649414,110,9460374" TargetMode="External"/><Relationship Id="rId3265" Type="http://schemas.openxmlformats.org/officeDocument/2006/relationships/hyperlink" Target="https://www.google.com/maps?q=-6,9122304,110,7406726" TargetMode="External"/><Relationship Id="rId3472" Type="http://schemas.openxmlformats.org/officeDocument/2006/relationships/hyperlink" Target="https://www.google.com/maps?q=-6,4873708,110,9764886" TargetMode="External"/><Relationship Id="rId4109" Type="http://schemas.openxmlformats.org/officeDocument/2006/relationships/hyperlink" Target="https://www.google.com/maps?q=-7,0464461,109,2618585" TargetMode="External"/><Relationship Id="rId4316" Type="http://schemas.openxmlformats.org/officeDocument/2006/relationships/hyperlink" Target="https://www.google.com/maps?q=-7,4841999,110,6642982" TargetMode="External"/><Relationship Id="rId4523" Type="http://schemas.openxmlformats.org/officeDocument/2006/relationships/hyperlink" Target="https://www.google.com/maps?q=0,0" TargetMode="External"/><Relationship Id="rId4730" Type="http://schemas.openxmlformats.org/officeDocument/2006/relationships/hyperlink" Target="https://www.google.com/maps?q=0,0" TargetMode="External"/><Relationship Id="rId186" Type="http://schemas.openxmlformats.org/officeDocument/2006/relationships/hyperlink" Target="https://www.google.com/maps?q=-7,1880907,111,3962676" TargetMode="External"/><Relationship Id="rId393" Type="http://schemas.openxmlformats.org/officeDocument/2006/relationships/hyperlink" Target="https://www.google.com/maps?q=-7,0011646,110,082313" TargetMode="External"/><Relationship Id="rId2074" Type="http://schemas.openxmlformats.org/officeDocument/2006/relationships/hyperlink" Target="https://www.google.com/maps?q=-6,7981358,110,7263288" TargetMode="External"/><Relationship Id="rId2281" Type="http://schemas.openxmlformats.org/officeDocument/2006/relationships/hyperlink" Target="https://www.google.com/maps?q=-6,957546,109,665946" TargetMode="External"/><Relationship Id="rId3125" Type="http://schemas.openxmlformats.org/officeDocument/2006/relationships/hyperlink" Target="https://www.google.com/maps?q=-6,9813237,110,6124001" TargetMode="External"/><Relationship Id="rId3332" Type="http://schemas.openxmlformats.org/officeDocument/2006/relationships/hyperlink" Target="https://www.google.com/maps?q=-7,1255382,110,8524755" TargetMode="External"/><Relationship Id="rId253" Type="http://schemas.openxmlformats.org/officeDocument/2006/relationships/hyperlink" Target="https://www.google.com/maps?q=-6,6318889,111,5000626" TargetMode="External"/><Relationship Id="rId460" Type="http://schemas.openxmlformats.org/officeDocument/2006/relationships/hyperlink" Target="https://www.google.com/maps?q=-7,0601665,110,0797387" TargetMode="External"/><Relationship Id="rId1090" Type="http://schemas.openxmlformats.org/officeDocument/2006/relationships/hyperlink" Target="https://www.google.com/maps?q=-7,5158018,110,9188225" TargetMode="External"/><Relationship Id="rId2141" Type="http://schemas.openxmlformats.org/officeDocument/2006/relationships/hyperlink" Target="https://www.google.com/maps?q=-7,1983455,110,4052314" TargetMode="External"/><Relationship Id="rId113" Type="http://schemas.openxmlformats.org/officeDocument/2006/relationships/hyperlink" Target="https://www.google.com/maps?q=-7,3891887,109,2008361" TargetMode="External"/><Relationship Id="rId320" Type="http://schemas.openxmlformats.org/officeDocument/2006/relationships/hyperlink" Target="https://www.google.com/maps?q=-6,944459,110,6588545" TargetMode="External"/><Relationship Id="rId2001" Type="http://schemas.openxmlformats.org/officeDocument/2006/relationships/hyperlink" Target="https://www.google.com/maps?q=-6,9303418,110,6343688" TargetMode="External"/><Relationship Id="rId2958" Type="http://schemas.openxmlformats.org/officeDocument/2006/relationships/hyperlink" Target="https://www.google.com/maps?q=-7,3655134,110,8238867" TargetMode="External"/><Relationship Id="rId1767" Type="http://schemas.openxmlformats.org/officeDocument/2006/relationships/hyperlink" Target="https://www.google.com/maps?q=-6,6997567,111,5800667" TargetMode="External"/><Relationship Id="rId1974" Type="http://schemas.openxmlformats.org/officeDocument/2006/relationships/hyperlink" Target="https://www.google.com/maps?q=-7,0576475,110,5736846" TargetMode="External"/><Relationship Id="rId2818" Type="http://schemas.openxmlformats.org/officeDocument/2006/relationships/hyperlink" Target="https://www.google.com/maps?q=-7,4506263,111,0403871" TargetMode="External"/><Relationship Id="rId4173" Type="http://schemas.openxmlformats.org/officeDocument/2006/relationships/hyperlink" Target="https://www.google.com/maps?q=-7,0991492,110,6915733" TargetMode="External"/><Relationship Id="rId4380" Type="http://schemas.openxmlformats.org/officeDocument/2006/relationships/hyperlink" Target="https://www.google.com/maps?q=-6,688794,111,4529981" TargetMode="External"/><Relationship Id="rId59" Type="http://schemas.openxmlformats.org/officeDocument/2006/relationships/hyperlink" Target="https://www.google.com/maps?q=-7,627715,110,8693574" TargetMode="External"/><Relationship Id="rId1627" Type="http://schemas.openxmlformats.org/officeDocument/2006/relationships/hyperlink" Target="https://www.google.com/maps?q=-7,196683,111,4989869" TargetMode="External"/><Relationship Id="rId1834" Type="http://schemas.openxmlformats.org/officeDocument/2006/relationships/hyperlink" Target="https://www.google.com/maps?q=-6,7146559,110,9743785" TargetMode="External"/><Relationship Id="rId4033" Type="http://schemas.openxmlformats.org/officeDocument/2006/relationships/hyperlink" Target="https://www.google.com/maps?q=-7,2844933,110,0956658" TargetMode="External"/><Relationship Id="rId4240" Type="http://schemas.openxmlformats.org/officeDocument/2006/relationships/hyperlink" Target="https://www.google.com/maps?q=-6,9153558,110,8583023" TargetMode="External"/><Relationship Id="rId3799" Type="http://schemas.openxmlformats.org/officeDocument/2006/relationships/hyperlink" Target="https://www.google.com/maps?q=-7,7141224,109,6497624" TargetMode="External"/><Relationship Id="rId4100" Type="http://schemas.openxmlformats.org/officeDocument/2006/relationships/hyperlink" Target="https://www.google.com/maps?q=-7,007037,108,9759216" TargetMode="External"/><Relationship Id="rId1901" Type="http://schemas.openxmlformats.org/officeDocument/2006/relationships/hyperlink" Target="https://www.google.com/maps?q=-6,5999484,110,7755881" TargetMode="External"/><Relationship Id="rId3659" Type="http://schemas.openxmlformats.org/officeDocument/2006/relationships/hyperlink" Target="https://www.google.com/maps?q=-7,175295,110,7941826" TargetMode="External"/><Relationship Id="rId3866" Type="http://schemas.openxmlformats.org/officeDocument/2006/relationships/hyperlink" Target="https://www.google.com/maps?q=-7,7629533,109,6689083" TargetMode="External"/><Relationship Id="rId4917" Type="http://schemas.openxmlformats.org/officeDocument/2006/relationships/hyperlink" Target="https://www.google.com/maps?q=NULL,NULL" TargetMode="External"/><Relationship Id="rId787" Type="http://schemas.openxmlformats.org/officeDocument/2006/relationships/hyperlink" Target="https://www.google.com/maps?q=-7,6131194,110,2855339" TargetMode="External"/><Relationship Id="rId994" Type="http://schemas.openxmlformats.org/officeDocument/2006/relationships/hyperlink" Target="https://www.google.com/maps?q=-7,6908158,110,778705" TargetMode="External"/><Relationship Id="rId2468" Type="http://schemas.openxmlformats.org/officeDocument/2006/relationships/hyperlink" Target="https://www.google.com/maps?q=-6,9380381,108,8839269" TargetMode="External"/><Relationship Id="rId2675" Type="http://schemas.openxmlformats.org/officeDocument/2006/relationships/hyperlink" Target="https://www.google.com/maps?q=-7,4501698,110,8312555" TargetMode="External"/><Relationship Id="rId2882" Type="http://schemas.openxmlformats.org/officeDocument/2006/relationships/hyperlink" Target="https://www.google.com/maps?q=-7,9813034,110,8636578" TargetMode="External"/><Relationship Id="rId3519" Type="http://schemas.openxmlformats.org/officeDocument/2006/relationships/hyperlink" Target="https://www.google.com/maps?q=-6,792898,110,9194017" TargetMode="External"/><Relationship Id="rId3726" Type="http://schemas.openxmlformats.org/officeDocument/2006/relationships/hyperlink" Target="https://www.google.com/maps?q=-7,3364513,110,9630393" TargetMode="External"/><Relationship Id="rId3933" Type="http://schemas.openxmlformats.org/officeDocument/2006/relationships/hyperlink" Target="https://www.google.com/maps?q=-7,640421,109,3085086" TargetMode="External"/><Relationship Id="rId647" Type="http://schemas.openxmlformats.org/officeDocument/2006/relationships/hyperlink" Target="https://www.google.com/maps?q=-7,4310167,109,3637875" TargetMode="External"/><Relationship Id="rId854" Type="http://schemas.openxmlformats.org/officeDocument/2006/relationships/hyperlink" Target="https://www.google.com/maps?q=-7,561001,110,662966" TargetMode="External"/><Relationship Id="rId1277" Type="http://schemas.openxmlformats.org/officeDocument/2006/relationships/hyperlink" Target="https://www.google.com/maps?q=-7,3995956,110,9428225" TargetMode="External"/><Relationship Id="rId1484" Type="http://schemas.openxmlformats.org/officeDocument/2006/relationships/hyperlink" Target="https://www.google.com/maps?q=-7,0352078,110,7401132" TargetMode="External"/><Relationship Id="rId1691" Type="http://schemas.openxmlformats.org/officeDocument/2006/relationships/hyperlink" Target="https://www.google.com/maps?q=-6,978981,111,322571" TargetMode="External"/><Relationship Id="rId2328" Type="http://schemas.openxmlformats.org/officeDocument/2006/relationships/hyperlink" Target="https://www.google.com/maps?q=-6,9086269,109,4071153" TargetMode="External"/><Relationship Id="rId2535" Type="http://schemas.openxmlformats.org/officeDocument/2006/relationships/hyperlink" Target="https://www.google.com/maps?q=-7,0243878,110,3459618" TargetMode="External"/><Relationship Id="rId2742" Type="http://schemas.openxmlformats.org/officeDocument/2006/relationships/hyperlink" Target="https://www.google.com/maps?q=-7,3026847,109,5176197" TargetMode="External"/><Relationship Id="rId507" Type="http://schemas.openxmlformats.org/officeDocument/2006/relationships/hyperlink" Target="https://www.google.com/maps?q=-6,9705834,110,227507" TargetMode="External"/><Relationship Id="rId714" Type="http://schemas.openxmlformats.org/officeDocument/2006/relationships/hyperlink" Target="https://www.google.com/maps?q=-7,5475285,109,959592" TargetMode="External"/><Relationship Id="rId921" Type="http://schemas.openxmlformats.org/officeDocument/2006/relationships/hyperlink" Target="https://www.google.com/maps?q=-7,7089142,110,7385787" TargetMode="External"/><Relationship Id="rId1137" Type="http://schemas.openxmlformats.org/officeDocument/2006/relationships/hyperlink" Target="https://www.google.com/maps?q=-7,44242,110,9490117" TargetMode="External"/><Relationship Id="rId1344" Type="http://schemas.openxmlformats.org/officeDocument/2006/relationships/hyperlink" Target="https://www.google.com/maps?q=-7,0829112,110,5961593" TargetMode="External"/><Relationship Id="rId1551" Type="http://schemas.openxmlformats.org/officeDocument/2006/relationships/hyperlink" Target="https://www.google.com/maps?q=-6,9420734,111,2441217" TargetMode="External"/><Relationship Id="rId2602" Type="http://schemas.openxmlformats.org/officeDocument/2006/relationships/hyperlink" Target="https://www.google.com/maps?q=-6,8621383,110,7571809" TargetMode="External"/><Relationship Id="rId50" Type="http://schemas.openxmlformats.org/officeDocument/2006/relationships/hyperlink" Target="https://www.google.com/maps?q=-7,4151668,110,2573308" TargetMode="External"/><Relationship Id="rId1204" Type="http://schemas.openxmlformats.org/officeDocument/2006/relationships/hyperlink" Target="https://www.google.com/maps?q=-7,317889,110,9402488" TargetMode="External"/><Relationship Id="rId1411" Type="http://schemas.openxmlformats.org/officeDocument/2006/relationships/hyperlink" Target="https://www.google.com/maps?q=-7,1222796,110,8950082" TargetMode="External"/><Relationship Id="rId4567" Type="http://schemas.openxmlformats.org/officeDocument/2006/relationships/hyperlink" Target="https://www.google.com/maps?q=0,0" TargetMode="External"/><Relationship Id="rId4774" Type="http://schemas.openxmlformats.org/officeDocument/2006/relationships/hyperlink" Target="https://www.google.com/maps?q=0,0" TargetMode="External"/><Relationship Id="rId3169" Type="http://schemas.openxmlformats.org/officeDocument/2006/relationships/hyperlink" Target="https://www.google.com/maps?q=-6,951254,110,858008" TargetMode="External"/><Relationship Id="rId3376" Type="http://schemas.openxmlformats.org/officeDocument/2006/relationships/hyperlink" Target="https://www.google.com/maps?q=-7,8148584,110,9950085" TargetMode="External"/><Relationship Id="rId3583" Type="http://schemas.openxmlformats.org/officeDocument/2006/relationships/hyperlink" Target="https://www.google.com/maps?q=-7,183649,109,9916243" TargetMode="External"/><Relationship Id="rId4427" Type="http://schemas.openxmlformats.org/officeDocument/2006/relationships/hyperlink" Target="https://www.google.com/maps?q=0,0" TargetMode="External"/><Relationship Id="rId297" Type="http://schemas.openxmlformats.org/officeDocument/2006/relationships/hyperlink" Target="https://www.google.com/maps?q=-6,8794042,110,6772111" TargetMode="External"/><Relationship Id="rId2185" Type="http://schemas.openxmlformats.org/officeDocument/2006/relationships/hyperlink" Target="https://www.google.com/maps?q=-6,9547637,110,0753481" TargetMode="External"/><Relationship Id="rId2392" Type="http://schemas.openxmlformats.org/officeDocument/2006/relationships/hyperlink" Target="https://www.google.com/maps?q=-6,99181,109,103061" TargetMode="External"/><Relationship Id="rId3029" Type="http://schemas.openxmlformats.org/officeDocument/2006/relationships/hyperlink" Target="https://www.google.com/maps?q=-6,5904233,110,7099046" TargetMode="External"/><Relationship Id="rId3236" Type="http://schemas.openxmlformats.org/officeDocument/2006/relationships/hyperlink" Target="https://www.google.com/maps?q=-7,9086715,110,8628296" TargetMode="External"/><Relationship Id="rId3790" Type="http://schemas.openxmlformats.org/officeDocument/2006/relationships/hyperlink" Target="https://www.google.com/maps?q=-7,6685463,109,5541324" TargetMode="External"/><Relationship Id="rId4634" Type="http://schemas.openxmlformats.org/officeDocument/2006/relationships/hyperlink" Target="https://www.google.com/maps?q=0,0" TargetMode="External"/><Relationship Id="rId4841" Type="http://schemas.openxmlformats.org/officeDocument/2006/relationships/hyperlink" Target="https://www.google.com/maps?q=0,0" TargetMode="External"/><Relationship Id="rId157" Type="http://schemas.openxmlformats.org/officeDocument/2006/relationships/hyperlink" Target="https://www.google.com/maps?q=-6,9282488,108,9749862" TargetMode="External"/><Relationship Id="rId364" Type="http://schemas.openxmlformats.org/officeDocument/2006/relationships/hyperlink" Target="https://www.google.com/maps?q=-6,8621027,110,8213444" TargetMode="External"/><Relationship Id="rId2045" Type="http://schemas.openxmlformats.org/officeDocument/2006/relationships/hyperlink" Target="https://www.google.com/maps?q=-6,9935551,110,7206066" TargetMode="External"/><Relationship Id="rId3443" Type="http://schemas.openxmlformats.org/officeDocument/2006/relationships/hyperlink" Target="https://www.google.com/maps?q=-7,0597933,110,8889067" TargetMode="External"/><Relationship Id="rId3650" Type="http://schemas.openxmlformats.org/officeDocument/2006/relationships/hyperlink" Target="https://www.google.com/maps?q=-7,3848539,111,0582702" TargetMode="External"/><Relationship Id="rId4701" Type="http://schemas.openxmlformats.org/officeDocument/2006/relationships/hyperlink" Target="https://www.google.com/maps?q=0,0" TargetMode="External"/><Relationship Id="rId571" Type="http://schemas.openxmlformats.org/officeDocument/2006/relationships/hyperlink" Target="https://www.google.com/maps?q=-7,057564,108,8757621" TargetMode="External"/><Relationship Id="rId2252" Type="http://schemas.openxmlformats.org/officeDocument/2006/relationships/hyperlink" Target="https://www.google.com/maps?q=-6,9413888,109,7611092" TargetMode="External"/><Relationship Id="rId3303" Type="http://schemas.openxmlformats.org/officeDocument/2006/relationships/hyperlink" Target="https://www.google.com/maps?q=-6,7923994,110,7729828" TargetMode="External"/><Relationship Id="rId3510" Type="http://schemas.openxmlformats.org/officeDocument/2006/relationships/hyperlink" Target="https://www.google.com/maps?q=-7,5252725,109,3211446" TargetMode="External"/><Relationship Id="rId224" Type="http://schemas.openxmlformats.org/officeDocument/2006/relationships/hyperlink" Target="https://www.google.com/maps?q=-6,93834,111,18059" TargetMode="External"/><Relationship Id="rId431" Type="http://schemas.openxmlformats.org/officeDocument/2006/relationships/hyperlink" Target="https://www.google.com/maps?q=-6,9080908,110,1064903" TargetMode="External"/><Relationship Id="rId1061" Type="http://schemas.openxmlformats.org/officeDocument/2006/relationships/hyperlink" Target="https://www.google.com/maps?q=-7,5980738,110,9527017" TargetMode="External"/><Relationship Id="rId2112" Type="http://schemas.openxmlformats.org/officeDocument/2006/relationships/hyperlink" Target="https://www.google.com/maps?q=-7,2949669,110,4671641" TargetMode="External"/><Relationship Id="rId1878" Type="http://schemas.openxmlformats.org/officeDocument/2006/relationships/hyperlink" Target="https://www.google.com/maps?q=-6,8304312,111,0291183" TargetMode="External"/><Relationship Id="rId2929" Type="http://schemas.openxmlformats.org/officeDocument/2006/relationships/hyperlink" Target="https://www.google.com/maps?q=-7,5807061,109,1602924" TargetMode="External"/><Relationship Id="rId4077" Type="http://schemas.openxmlformats.org/officeDocument/2006/relationships/hyperlink" Target="https://www.google.com/maps?q=-7,001975,109,083964" TargetMode="External"/><Relationship Id="rId4284" Type="http://schemas.openxmlformats.org/officeDocument/2006/relationships/hyperlink" Target="https://www.google.com/maps?q=-6,4970289,110,7143958" TargetMode="External"/><Relationship Id="rId4491" Type="http://schemas.openxmlformats.org/officeDocument/2006/relationships/hyperlink" Target="https://www.google.com/maps?q=0,0" TargetMode="External"/><Relationship Id="rId1738" Type="http://schemas.openxmlformats.org/officeDocument/2006/relationships/hyperlink" Target="https://www.google.com/maps?q=-6,9756986,111,1450791" TargetMode="External"/><Relationship Id="rId3093" Type="http://schemas.openxmlformats.org/officeDocument/2006/relationships/hyperlink" Target="https://www.google.com/maps?q=-7,6626975,110,7254041" TargetMode="External"/><Relationship Id="rId4144" Type="http://schemas.openxmlformats.org/officeDocument/2006/relationships/hyperlink" Target="https://www.google.com/maps?q=-7,2804588,110,1055869" TargetMode="External"/><Relationship Id="rId4351" Type="http://schemas.openxmlformats.org/officeDocument/2006/relationships/hyperlink" Target="https://www.google.com/maps?q=-6,7146814,110,8285249" TargetMode="External"/><Relationship Id="rId1945" Type="http://schemas.openxmlformats.org/officeDocument/2006/relationships/hyperlink" Target="https://www.google.com/maps?q=-6,9866104,110,5656657" TargetMode="External"/><Relationship Id="rId3160" Type="http://schemas.openxmlformats.org/officeDocument/2006/relationships/hyperlink" Target="https://www.google.com/maps?q=-6,9469132,111,4321729" TargetMode="External"/><Relationship Id="rId4004" Type="http://schemas.openxmlformats.org/officeDocument/2006/relationships/hyperlink" Target="https://www.google.com/maps?q=-7,452457,110,6788209" TargetMode="External"/><Relationship Id="rId4211" Type="http://schemas.openxmlformats.org/officeDocument/2006/relationships/hyperlink" Target="https://www.google.com/maps?q=-7,5572474,110,5203206" TargetMode="External"/><Relationship Id="rId1805" Type="http://schemas.openxmlformats.org/officeDocument/2006/relationships/hyperlink" Target="https://www.google.com/maps?q=-6,6320517,111,0782783" TargetMode="External"/><Relationship Id="rId3020" Type="http://schemas.openxmlformats.org/officeDocument/2006/relationships/hyperlink" Target="https://www.google.com/maps?q=-7,3018166,110,8625676" TargetMode="External"/><Relationship Id="rId3977" Type="http://schemas.openxmlformats.org/officeDocument/2006/relationships/hyperlink" Target="https://www.google.com/maps?q=-7,0913414,110,5779409" TargetMode="External"/><Relationship Id="rId898" Type="http://schemas.openxmlformats.org/officeDocument/2006/relationships/hyperlink" Target="https://www.google.com/maps?q=-7,7564009,110,5865901" TargetMode="External"/><Relationship Id="rId2579" Type="http://schemas.openxmlformats.org/officeDocument/2006/relationships/hyperlink" Target="https://www.google.com/maps?q=-6,9393163,111,4604377" TargetMode="External"/><Relationship Id="rId2786" Type="http://schemas.openxmlformats.org/officeDocument/2006/relationships/hyperlink" Target="https://www.google.com/maps?q=-7,0318126,109,6248047" TargetMode="External"/><Relationship Id="rId2993" Type="http://schemas.openxmlformats.org/officeDocument/2006/relationships/hyperlink" Target="https://www.google.com/maps?q=-7,3908073,111,01623" TargetMode="External"/><Relationship Id="rId3837" Type="http://schemas.openxmlformats.org/officeDocument/2006/relationships/hyperlink" Target="https://www.google.com/maps?q=-7,1228133,111,1143817" TargetMode="External"/><Relationship Id="rId758" Type="http://schemas.openxmlformats.org/officeDocument/2006/relationships/hyperlink" Target="https://www.google.com/maps?q=-7,2954776,109,9215453" TargetMode="External"/><Relationship Id="rId965" Type="http://schemas.openxmlformats.org/officeDocument/2006/relationships/hyperlink" Target="https://www.google.com/maps?q=-7,5518904,110,7424383" TargetMode="External"/><Relationship Id="rId1388" Type="http://schemas.openxmlformats.org/officeDocument/2006/relationships/hyperlink" Target="https://www.google.com/maps?q=-7,1087264,110,7033467" TargetMode="External"/><Relationship Id="rId1595" Type="http://schemas.openxmlformats.org/officeDocument/2006/relationships/hyperlink" Target="https://www.google.com/maps?q=-7,1834497,111,2999251" TargetMode="External"/><Relationship Id="rId2439" Type="http://schemas.openxmlformats.org/officeDocument/2006/relationships/hyperlink" Target="https://www.google.com/maps?q=-7,138181,109,149405" TargetMode="External"/><Relationship Id="rId2646" Type="http://schemas.openxmlformats.org/officeDocument/2006/relationships/hyperlink" Target="https://www.google.com/maps?q=-6,5666346,110,6726773" TargetMode="External"/><Relationship Id="rId2853" Type="http://schemas.openxmlformats.org/officeDocument/2006/relationships/hyperlink" Target="https://www.google.com/maps?q=-7,0266525,109,5804147" TargetMode="External"/><Relationship Id="rId3904" Type="http://schemas.openxmlformats.org/officeDocument/2006/relationships/hyperlink" Target="https://www.google.com/maps?q=-6,9989894,109,1694887" TargetMode="External"/><Relationship Id="rId94" Type="http://schemas.openxmlformats.org/officeDocument/2006/relationships/hyperlink" Target="https://www.google.com/maps?q=-7,36968,111,04835" TargetMode="External"/><Relationship Id="rId618" Type="http://schemas.openxmlformats.org/officeDocument/2006/relationships/hyperlink" Target="https://www.google.com/maps?q=-7,4527015,109,3192246" TargetMode="External"/><Relationship Id="rId825" Type="http://schemas.openxmlformats.org/officeDocument/2006/relationships/hyperlink" Target="https://www.google.com/maps?q=-7,35539295133758,110,705727227032" TargetMode="External"/><Relationship Id="rId1248" Type="http://schemas.openxmlformats.org/officeDocument/2006/relationships/hyperlink" Target="https://www.google.com/maps?q=-7,4490459,111,0760234" TargetMode="External"/><Relationship Id="rId1455" Type="http://schemas.openxmlformats.org/officeDocument/2006/relationships/hyperlink" Target="https://www.google.com/maps?q=-7,1294619,111,0914542" TargetMode="External"/><Relationship Id="rId1662" Type="http://schemas.openxmlformats.org/officeDocument/2006/relationships/hyperlink" Target="https://www.google.com/maps?q=-6,9023884,111,4841922" TargetMode="External"/><Relationship Id="rId2506" Type="http://schemas.openxmlformats.org/officeDocument/2006/relationships/hyperlink" Target="https://www.google.com/maps?q=-6,9160012,108,812632" TargetMode="External"/><Relationship Id="rId1108" Type="http://schemas.openxmlformats.org/officeDocument/2006/relationships/hyperlink" Target="https://www.google.com/maps?q=-7,6975894,110,9633628" TargetMode="External"/><Relationship Id="rId1315" Type="http://schemas.openxmlformats.org/officeDocument/2006/relationships/hyperlink" Target="https://www.google.com/maps?q=-7,5073648,111,1402683" TargetMode="External"/><Relationship Id="rId2713" Type="http://schemas.openxmlformats.org/officeDocument/2006/relationships/hyperlink" Target="https://www.google.com/maps?q=-7,5088141,108,8386951" TargetMode="External"/><Relationship Id="rId2920" Type="http://schemas.openxmlformats.org/officeDocument/2006/relationships/hyperlink" Target="https://www.google.com/maps?q=-7,6374325,110,8480644" TargetMode="External"/><Relationship Id="rId4678" Type="http://schemas.openxmlformats.org/officeDocument/2006/relationships/hyperlink" Target="https://www.google.com/maps?q=0,0" TargetMode="External"/><Relationship Id="rId1522" Type="http://schemas.openxmlformats.org/officeDocument/2006/relationships/hyperlink" Target="https://www.google.com/maps?q=-7,0750264,110,7031723" TargetMode="External"/><Relationship Id="rId4885" Type="http://schemas.openxmlformats.org/officeDocument/2006/relationships/hyperlink" Target="https://www.google.com/maps?q=NULL,NULL" TargetMode="External"/><Relationship Id="rId21" Type="http://schemas.openxmlformats.org/officeDocument/2006/relationships/hyperlink" Target="https://www.google.com/maps?q=-7,5347937,109,1231909" TargetMode="External"/><Relationship Id="rId2089" Type="http://schemas.openxmlformats.org/officeDocument/2006/relationships/hyperlink" Target="https://www.google.com/maps?q=-6,7665851,110,6709254" TargetMode="External"/><Relationship Id="rId3487" Type="http://schemas.openxmlformats.org/officeDocument/2006/relationships/hyperlink" Target="https://www.google.com/maps?q=-6,5069478,110,8535014" TargetMode="External"/><Relationship Id="rId3694" Type="http://schemas.openxmlformats.org/officeDocument/2006/relationships/hyperlink" Target="https://www.google.com/maps?q=-7,7180103,110,1226819" TargetMode="External"/><Relationship Id="rId4538" Type="http://schemas.openxmlformats.org/officeDocument/2006/relationships/hyperlink" Target="https://www.google.com/maps?q=0,0" TargetMode="External"/><Relationship Id="rId4745" Type="http://schemas.openxmlformats.org/officeDocument/2006/relationships/hyperlink" Target="https://www.google.com/maps?q=0,0" TargetMode="External"/><Relationship Id="rId2296" Type="http://schemas.openxmlformats.org/officeDocument/2006/relationships/hyperlink" Target="https://www.google.com/maps?q=-6,8669033,109,5863531" TargetMode="External"/><Relationship Id="rId3347" Type="http://schemas.openxmlformats.org/officeDocument/2006/relationships/hyperlink" Target="https://www.google.com/maps?q=-6,8960112,110,7729009" TargetMode="External"/><Relationship Id="rId3554" Type="http://schemas.openxmlformats.org/officeDocument/2006/relationships/hyperlink" Target="https://www.google.com/maps?q=-7,3833357,110,8295435" TargetMode="External"/><Relationship Id="rId3761" Type="http://schemas.openxmlformats.org/officeDocument/2006/relationships/hyperlink" Target="https://www.google.com/maps?q=-7,6779805,109,0562435" TargetMode="External"/><Relationship Id="rId4605" Type="http://schemas.openxmlformats.org/officeDocument/2006/relationships/hyperlink" Target="https://www.google.com/maps?q=0,0" TargetMode="External"/><Relationship Id="rId4812" Type="http://schemas.openxmlformats.org/officeDocument/2006/relationships/hyperlink" Target="https://www.google.com/maps?q=0,0" TargetMode="External"/><Relationship Id="rId268" Type="http://schemas.openxmlformats.org/officeDocument/2006/relationships/hyperlink" Target="https://www.google.com/maps?q=-6,879935,111,0445894" TargetMode="External"/><Relationship Id="rId475" Type="http://schemas.openxmlformats.org/officeDocument/2006/relationships/hyperlink" Target="https://www.google.com/maps?q=-6,9543015,110,193889" TargetMode="External"/><Relationship Id="rId682" Type="http://schemas.openxmlformats.org/officeDocument/2006/relationships/hyperlink" Target="https://www.google.com/maps?q=-7,4898003,109,4087675" TargetMode="External"/><Relationship Id="rId2156" Type="http://schemas.openxmlformats.org/officeDocument/2006/relationships/hyperlink" Target="https://www.google.com/maps?q=-7,2278802,110,1100934" TargetMode="External"/><Relationship Id="rId2363" Type="http://schemas.openxmlformats.org/officeDocument/2006/relationships/hyperlink" Target="https://www.google.com/maps?q=-6,9414475,109,401318" TargetMode="External"/><Relationship Id="rId2570" Type="http://schemas.openxmlformats.org/officeDocument/2006/relationships/hyperlink" Target="https://www.google.com/maps?q=-6,5526548,110,7012964" TargetMode="External"/><Relationship Id="rId3207" Type="http://schemas.openxmlformats.org/officeDocument/2006/relationships/hyperlink" Target="https://www.google.com/maps?q=-6,9291972,110,9165076" TargetMode="External"/><Relationship Id="rId3414" Type="http://schemas.openxmlformats.org/officeDocument/2006/relationships/hyperlink" Target="https://www.google.com/maps?q=-7,5057608,108,7803152" TargetMode="External"/><Relationship Id="rId3621" Type="http://schemas.openxmlformats.org/officeDocument/2006/relationships/hyperlink" Target="https://www.google.com/maps?q=-6,9113928,109,6328905" TargetMode="External"/><Relationship Id="rId128" Type="http://schemas.openxmlformats.org/officeDocument/2006/relationships/hyperlink" Target="https://www.google.com/maps?q=-7,5269391,109,3083669" TargetMode="External"/><Relationship Id="rId335" Type="http://schemas.openxmlformats.org/officeDocument/2006/relationships/hyperlink" Target="https://www.google.com/maps?q=-6,849582,110,8049365" TargetMode="External"/><Relationship Id="rId542" Type="http://schemas.openxmlformats.org/officeDocument/2006/relationships/hyperlink" Target="https://www.google.com/maps?q=-6,9783496,109,1779184" TargetMode="External"/><Relationship Id="rId1172" Type="http://schemas.openxmlformats.org/officeDocument/2006/relationships/hyperlink" Target="https://www.google.com/maps?q=-7,4842843,110,9460833" TargetMode="External"/><Relationship Id="rId2016" Type="http://schemas.openxmlformats.org/officeDocument/2006/relationships/hyperlink" Target="https://www.google.com/maps?q=-6,9513712,110,5944399" TargetMode="External"/><Relationship Id="rId2223" Type="http://schemas.openxmlformats.org/officeDocument/2006/relationships/hyperlink" Target="https://www.google.com/maps?q=-6,9737472,110,1360092" TargetMode="External"/><Relationship Id="rId2430" Type="http://schemas.openxmlformats.org/officeDocument/2006/relationships/hyperlink" Target="https://www.google.com/maps?q=-6,8745532,109,2305588" TargetMode="External"/><Relationship Id="rId402" Type="http://schemas.openxmlformats.org/officeDocument/2006/relationships/hyperlink" Target="https://www.google.com/maps?q=-7,1032492,110,2664173" TargetMode="External"/><Relationship Id="rId1032" Type="http://schemas.openxmlformats.org/officeDocument/2006/relationships/hyperlink" Target="https://www.google.com/maps?q=-7,8475454,111,2675486" TargetMode="External"/><Relationship Id="rId4188" Type="http://schemas.openxmlformats.org/officeDocument/2006/relationships/hyperlink" Target="https://www.google.com/maps?q=-6,9118783,108,9861783" TargetMode="External"/><Relationship Id="rId4395" Type="http://schemas.openxmlformats.org/officeDocument/2006/relationships/hyperlink" Target="https://www.google.com/maps?q=NULL,NULL" TargetMode="External"/><Relationship Id="rId1989" Type="http://schemas.openxmlformats.org/officeDocument/2006/relationships/hyperlink" Target="https://www.google.com/maps?q=-6,9528868,110,6297627" TargetMode="External"/><Relationship Id="rId4048" Type="http://schemas.openxmlformats.org/officeDocument/2006/relationships/hyperlink" Target="https://www.google.com/maps?q=-6,6962582,110,7086265" TargetMode="External"/><Relationship Id="rId4255" Type="http://schemas.openxmlformats.org/officeDocument/2006/relationships/hyperlink" Target="https://www.google.com/maps?q=-6,7123738,111,1797085" TargetMode="External"/><Relationship Id="rId1849" Type="http://schemas.openxmlformats.org/officeDocument/2006/relationships/hyperlink" Target="https://www.google.com/maps?q=-6,4630578,111,0314276" TargetMode="External"/><Relationship Id="rId3064" Type="http://schemas.openxmlformats.org/officeDocument/2006/relationships/hyperlink" Target="https://www.google.com/maps?q=-7,9835272,110,8516545" TargetMode="External"/><Relationship Id="rId4462" Type="http://schemas.openxmlformats.org/officeDocument/2006/relationships/hyperlink" Target="https://www.google.com/maps?q=-6,9418779,110,6497958" TargetMode="External"/><Relationship Id="rId192" Type="http://schemas.openxmlformats.org/officeDocument/2006/relationships/hyperlink" Target="https://www.google.com/maps?q=-7,0786406,111,088584" TargetMode="External"/><Relationship Id="rId1709" Type="http://schemas.openxmlformats.org/officeDocument/2006/relationships/hyperlink" Target="https://www.google.com/maps?q=-7,1045713,111,248754" TargetMode="External"/><Relationship Id="rId1916" Type="http://schemas.openxmlformats.org/officeDocument/2006/relationships/hyperlink" Target="https://www.google.com/maps?q=-6,9750583,110,522389" TargetMode="External"/><Relationship Id="rId3271" Type="http://schemas.openxmlformats.org/officeDocument/2006/relationships/hyperlink" Target="https://www.google.com/maps?q=-6,7626065,111,0993344" TargetMode="External"/><Relationship Id="rId4115" Type="http://schemas.openxmlformats.org/officeDocument/2006/relationships/hyperlink" Target="https://www.google.com/maps?q=-6,5158969,110,9937512" TargetMode="External"/><Relationship Id="rId4322" Type="http://schemas.openxmlformats.org/officeDocument/2006/relationships/hyperlink" Target="https://www.google.com/maps?q=-7,2332099,111,4265829" TargetMode="External"/><Relationship Id="rId2080" Type="http://schemas.openxmlformats.org/officeDocument/2006/relationships/hyperlink" Target="https://www.google.com/maps?q=-6,7992251,110,6475234" TargetMode="External"/><Relationship Id="rId3131" Type="http://schemas.openxmlformats.org/officeDocument/2006/relationships/hyperlink" Target="https://www.google.com/maps?q=-6,7111251,111,2817738" TargetMode="External"/><Relationship Id="rId2897" Type="http://schemas.openxmlformats.org/officeDocument/2006/relationships/hyperlink" Target="https://www.google.com/maps?q=-6,8427138,110,5726362" TargetMode="External"/><Relationship Id="rId3948" Type="http://schemas.openxmlformats.org/officeDocument/2006/relationships/hyperlink" Target="https://www.google.com/maps?q=-7,0405881,110,9437522" TargetMode="External"/><Relationship Id="rId869" Type="http://schemas.openxmlformats.org/officeDocument/2006/relationships/hyperlink" Target="https://www.google.com/maps?q=-7,545768,110,65287" TargetMode="External"/><Relationship Id="rId1499" Type="http://schemas.openxmlformats.org/officeDocument/2006/relationships/hyperlink" Target="https://www.google.com/maps?q=-7,1427199,110,9847524" TargetMode="External"/><Relationship Id="rId729" Type="http://schemas.openxmlformats.org/officeDocument/2006/relationships/hyperlink" Target="https://www.google.com/maps?q=-7,830491,109,890079" TargetMode="External"/><Relationship Id="rId1359" Type="http://schemas.openxmlformats.org/officeDocument/2006/relationships/hyperlink" Target="https://www.google.com/maps?q=-7,0728989,110,9524855" TargetMode="External"/><Relationship Id="rId2757" Type="http://schemas.openxmlformats.org/officeDocument/2006/relationships/hyperlink" Target="https://www.google.com/maps?q=-7,5046767,110,45627" TargetMode="External"/><Relationship Id="rId2964" Type="http://schemas.openxmlformats.org/officeDocument/2006/relationships/hyperlink" Target="https://www.google.com/maps?q=-7,6024823,110,7978356" TargetMode="External"/><Relationship Id="rId3808" Type="http://schemas.openxmlformats.org/officeDocument/2006/relationships/hyperlink" Target="https://www.google.com/maps?q=-7,2264029,111,1455217" TargetMode="External"/><Relationship Id="rId936" Type="http://schemas.openxmlformats.org/officeDocument/2006/relationships/hyperlink" Target="https://www.google.com/maps?q=-7,6346114,110,6013192" TargetMode="External"/><Relationship Id="rId1219" Type="http://schemas.openxmlformats.org/officeDocument/2006/relationships/hyperlink" Target="https://www.google.com/maps?q=-7,3599974,111,1115458" TargetMode="External"/><Relationship Id="rId1566" Type="http://schemas.openxmlformats.org/officeDocument/2006/relationships/hyperlink" Target="https://www.google.com/maps?q=-6,9597003,111,3251005" TargetMode="External"/><Relationship Id="rId1773" Type="http://schemas.openxmlformats.org/officeDocument/2006/relationships/hyperlink" Target="https://www.google.com/maps?q=-6,7221414,111,4694711" TargetMode="External"/><Relationship Id="rId1980" Type="http://schemas.openxmlformats.org/officeDocument/2006/relationships/hyperlink" Target="https://www.google.com/maps?q=-7,0062238,110,5786235" TargetMode="External"/><Relationship Id="rId2617" Type="http://schemas.openxmlformats.org/officeDocument/2006/relationships/hyperlink" Target="https://www.google.com/maps?q=-7,6706065,110,6324419" TargetMode="External"/><Relationship Id="rId2824" Type="http://schemas.openxmlformats.org/officeDocument/2006/relationships/hyperlink" Target="https://www.google.com/maps?q=-6,882137,110,6444862" TargetMode="External"/><Relationship Id="rId65" Type="http://schemas.openxmlformats.org/officeDocument/2006/relationships/hyperlink" Target="https://www.google.com/maps?q=-7,7130369,110,7980121" TargetMode="External"/><Relationship Id="rId1426" Type="http://schemas.openxmlformats.org/officeDocument/2006/relationships/hyperlink" Target="https://www.google.com/maps?q=-7,1571538,110,8300603" TargetMode="External"/><Relationship Id="rId1633" Type="http://schemas.openxmlformats.org/officeDocument/2006/relationships/hyperlink" Target="https://www.google.com/maps?q=-7,0524083,111,36332" TargetMode="External"/><Relationship Id="rId1840" Type="http://schemas.openxmlformats.org/officeDocument/2006/relationships/hyperlink" Target="https://www.google.com/maps?q=-6,6453894,110,993916" TargetMode="External"/><Relationship Id="rId4789" Type="http://schemas.openxmlformats.org/officeDocument/2006/relationships/hyperlink" Target="https://www.google.com/maps?q=0,0" TargetMode="External"/><Relationship Id="rId1700" Type="http://schemas.openxmlformats.org/officeDocument/2006/relationships/hyperlink" Target="https://www.google.com/maps?q=-6,9820004,111,2594297" TargetMode="External"/><Relationship Id="rId3598" Type="http://schemas.openxmlformats.org/officeDocument/2006/relationships/hyperlink" Target="https://www.google.com/maps?q=-6,900435,109,1465767" TargetMode="External"/><Relationship Id="rId4649" Type="http://schemas.openxmlformats.org/officeDocument/2006/relationships/hyperlink" Target="https://www.google.com/maps?q=0,0" TargetMode="External"/><Relationship Id="rId4856" Type="http://schemas.openxmlformats.org/officeDocument/2006/relationships/hyperlink" Target="https://www.google.com/maps?q=0,0" TargetMode="External"/><Relationship Id="rId3458" Type="http://schemas.openxmlformats.org/officeDocument/2006/relationships/hyperlink" Target="https://www.google.com/maps?q=-7,2722268,109,7379524" TargetMode="External"/><Relationship Id="rId3665" Type="http://schemas.openxmlformats.org/officeDocument/2006/relationships/hyperlink" Target="https://www.google.com/maps?q=-7,4589783,109,2700767" TargetMode="External"/><Relationship Id="rId3872" Type="http://schemas.openxmlformats.org/officeDocument/2006/relationships/hyperlink" Target="https://www.google.com/maps?q=-7,77393,109,698249" TargetMode="External"/><Relationship Id="rId4509" Type="http://schemas.openxmlformats.org/officeDocument/2006/relationships/hyperlink" Target="https://www.google.com/maps?q=0,0" TargetMode="External"/><Relationship Id="rId4716" Type="http://schemas.openxmlformats.org/officeDocument/2006/relationships/hyperlink" Target="https://www.google.com/maps?q=0,0" TargetMode="External"/><Relationship Id="rId379" Type="http://schemas.openxmlformats.org/officeDocument/2006/relationships/hyperlink" Target="https://www.google.com/maps?q=-6,9340595,110,0433726" TargetMode="External"/><Relationship Id="rId586" Type="http://schemas.openxmlformats.org/officeDocument/2006/relationships/hyperlink" Target="https://www.google.com/maps?q=-7,6490913,109,3465843" TargetMode="External"/><Relationship Id="rId793" Type="http://schemas.openxmlformats.org/officeDocument/2006/relationships/hyperlink" Target="https://www.google.com/maps?q=-7,5412218,110,1642341" TargetMode="External"/><Relationship Id="rId2267" Type="http://schemas.openxmlformats.org/officeDocument/2006/relationships/hyperlink" Target="https://www.google.com/maps?q=-6,9396566,110,0371956" TargetMode="External"/><Relationship Id="rId2474" Type="http://schemas.openxmlformats.org/officeDocument/2006/relationships/hyperlink" Target="https://www.google.com/maps?q=-7,0645165,108,8121058" TargetMode="External"/><Relationship Id="rId2681" Type="http://schemas.openxmlformats.org/officeDocument/2006/relationships/hyperlink" Target="https://www.google.com/maps?q=-7,4453214,110,951981" TargetMode="External"/><Relationship Id="rId3318" Type="http://schemas.openxmlformats.org/officeDocument/2006/relationships/hyperlink" Target="https://www.google.com/maps?q=-6,8584336,110,9979003" TargetMode="External"/><Relationship Id="rId3525" Type="http://schemas.openxmlformats.org/officeDocument/2006/relationships/hyperlink" Target="https://www.google.com/maps?q=-7,7700387,110,7442375" TargetMode="External"/><Relationship Id="rId4923" Type="http://schemas.openxmlformats.org/officeDocument/2006/relationships/hyperlink" Target="https://www.google.com/maps?q=NULL,NULL" TargetMode="External"/><Relationship Id="rId239" Type="http://schemas.openxmlformats.org/officeDocument/2006/relationships/hyperlink" Target="https://www.google.com/maps?q=-6,9917845,111,5030084" TargetMode="External"/><Relationship Id="rId446" Type="http://schemas.openxmlformats.org/officeDocument/2006/relationships/hyperlink" Target="https://www.google.com/maps?q=-7,0020556,110,1190433" TargetMode="External"/><Relationship Id="rId653" Type="http://schemas.openxmlformats.org/officeDocument/2006/relationships/hyperlink" Target="https://www.google.com/maps?q=-7,3041518,109,3873602" TargetMode="External"/><Relationship Id="rId1076" Type="http://schemas.openxmlformats.org/officeDocument/2006/relationships/hyperlink" Target="https://www.google.com/maps?q=-7,6128584,111,0728149" TargetMode="External"/><Relationship Id="rId1283" Type="http://schemas.openxmlformats.org/officeDocument/2006/relationships/hyperlink" Target="https://www.google.com/maps?q=-7,3955045,110,9558459" TargetMode="External"/><Relationship Id="rId1490" Type="http://schemas.openxmlformats.org/officeDocument/2006/relationships/hyperlink" Target="https://www.google.com/maps?q=-7,1127223,110,9206215" TargetMode="External"/><Relationship Id="rId2127" Type="http://schemas.openxmlformats.org/officeDocument/2006/relationships/hyperlink" Target="https://www.google.com/maps?q=-7,2260457,110,3913358" TargetMode="External"/><Relationship Id="rId2334" Type="http://schemas.openxmlformats.org/officeDocument/2006/relationships/hyperlink" Target="https://www.google.com/maps?q=-6,8830605,109,4164925" TargetMode="External"/><Relationship Id="rId3732" Type="http://schemas.openxmlformats.org/officeDocument/2006/relationships/hyperlink" Target="https://www.google.com/maps?q=-7,169184,109,830183" TargetMode="External"/><Relationship Id="rId306" Type="http://schemas.openxmlformats.org/officeDocument/2006/relationships/hyperlink" Target="https://www.google.com/maps?q=-6,8442432,110,6419931" TargetMode="External"/><Relationship Id="rId860" Type="http://schemas.openxmlformats.org/officeDocument/2006/relationships/hyperlink" Target="https://www.google.com/maps?q=-7,5385654,110,6312278" TargetMode="External"/><Relationship Id="rId1143" Type="http://schemas.openxmlformats.org/officeDocument/2006/relationships/hyperlink" Target="https://www.google.com/maps?q=-7,3993315,111,0200222" TargetMode="External"/><Relationship Id="rId2541" Type="http://schemas.openxmlformats.org/officeDocument/2006/relationships/hyperlink" Target="https://www.google.com/maps?q=-7,0068901,110,2968118" TargetMode="External"/><Relationship Id="rId4299" Type="http://schemas.openxmlformats.org/officeDocument/2006/relationships/hyperlink" Target="https://www.google.com/maps?q=-6,9491766,109,5936851" TargetMode="External"/><Relationship Id="rId513" Type="http://schemas.openxmlformats.org/officeDocument/2006/relationships/hyperlink" Target="https://www.google.com/maps?q=-7,027175,109,9488581" TargetMode="External"/><Relationship Id="rId720" Type="http://schemas.openxmlformats.org/officeDocument/2006/relationships/hyperlink" Target="https://www.google.com/maps?q=-7,7380287,109,8562543" TargetMode="External"/><Relationship Id="rId1350" Type="http://schemas.openxmlformats.org/officeDocument/2006/relationships/hyperlink" Target="https://www.google.com/maps?q=-7,0317867,110,6296781" TargetMode="External"/><Relationship Id="rId2401" Type="http://schemas.openxmlformats.org/officeDocument/2006/relationships/hyperlink" Target="https://www.google.com/maps?q=-6,9212984,109,3211817" TargetMode="External"/><Relationship Id="rId4159" Type="http://schemas.openxmlformats.org/officeDocument/2006/relationships/hyperlink" Target="https://www.google.com/maps?q=-7,008109,110,7530352" TargetMode="External"/><Relationship Id="rId1003" Type="http://schemas.openxmlformats.org/officeDocument/2006/relationships/hyperlink" Target="https://www.google.com/maps?q=-7,5875743,110,7777814" TargetMode="External"/><Relationship Id="rId1210" Type="http://schemas.openxmlformats.org/officeDocument/2006/relationships/hyperlink" Target="https://www.google.com/maps?q=-7,3856539,111,0583412" TargetMode="External"/><Relationship Id="rId4366" Type="http://schemas.openxmlformats.org/officeDocument/2006/relationships/hyperlink" Target="https://www.google.com/maps?q=-6,9690334,109,7428304" TargetMode="External"/><Relationship Id="rId4573" Type="http://schemas.openxmlformats.org/officeDocument/2006/relationships/hyperlink" Target="https://www.google.com/maps?q=0,0" TargetMode="External"/><Relationship Id="rId4780" Type="http://schemas.openxmlformats.org/officeDocument/2006/relationships/hyperlink" Target="https://www.google.com/maps?q=0,0" TargetMode="External"/><Relationship Id="rId3175" Type="http://schemas.openxmlformats.org/officeDocument/2006/relationships/hyperlink" Target="https://www.google.com/maps?q=-6,8513443,111,1116732" TargetMode="External"/><Relationship Id="rId3382" Type="http://schemas.openxmlformats.org/officeDocument/2006/relationships/hyperlink" Target="https://www.google.com/maps?q=-7,4679958,109,4297285" TargetMode="External"/><Relationship Id="rId4019" Type="http://schemas.openxmlformats.org/officeDocument/2006/relationships/hyperlink" Target="https://www.google.com/maps?q=-6,9946384,110,5686592" TargetMode="External"/><Relationship Id="rId4226" Type="http://schemas.openxmlformats.org/officeDocument/2006/relationships/hyperlink" Target="https://www.google.com/maps?q=-7,2444138,108,9609397" TargetMode="External"/><Relationship Id="rId4433" Type="http://schemas.openxmlformats.org/officeDocument/2006/relationships/hyperlink" Target="https://www.google.com/maps?q=-6,9140081,111,4389309" TargetMode="External"/><Relationship Id="rId4640" Type="http://schemas.openxmlformats.org/officeDocument/2006/relationships/hyperlink" Target="https://www.google.com/maps?q=0,0" TargetMode="External"/><Relationship Id="rId2191" Type="http://schemas.openxmlformats.org/officeDocument/2006/relationships/hyperlink" Target="https://www.google.com/maps?q=-7,1761673,110,2804914" TargetMode="External"/><Relationship Id="rId3035" Type="http://schemas.openxmlformats.org/officeDocument/2006/relationships/hyperlink" Target="https://www.google.com/maps?q=-7,7529709,110,8140118" TargetMode="External"/><Relationship Id="rId3242" Type="http://schemas.openxmlformats.org/officeDocument/2006/relationships/hyperlink" Target="https://www.google.com/maps?q=-6,5218199,110,7710814" TargetMode="External"/><Relationship Id="rId4500" Type="http://schemas.openxmlformats.org/officeDocument/2006/relationships/hyperlink" Target="https://www.google.com/maps?q=-6,943162,109,514575" TargetMode="External"/><Relationship Id="rId163" Type="http://schemas.openxmlformats.org/officeDocument/2006/relationships/hyperlink" Target="https://www.google.com/maps?q=-7,0790986,110,7643625" TargetMode="External"/><Relationship Id="rId370" Type="http://schemas.openxmlformats.org/officeDocument/2006/relationships/hyperlink" Target="https://www.google.com/maps?q=-7,2999739,110,4021389" TargetMode="External"/><Relationship Id="rId2051" Type="http://schemas.openxmlformats.org/officeDocument/2006/relationships/hyperlink" Target="https://www.google.com/maps?q=-7,0054965,110,7617791" TargetMode="External"/><Relationship Id="rId3102" Type="http://schemas.openxmlformats.org/officeDocument/2006/relationships/hyperlink" Target="https://www.google.com/maps?q=-7,0543912,111,1590153" TargetMode="External"/><Relationship Id="rId230" Type="http://schemas.openxmlformats.org/officeDocument/2006/relationships/hyperlink" Target="https://www.google.com/maps?q=-7,217781,111,4234614" TargetMode="External"/><Relationship Id="rId2868" Type="http://schemas.openxmlformats.org/officeDocument/2006/relationships/hyperlink" Target="https://www.google.com/maps?q=-6,6845248,110,6752298" TargetMode="External"/><Relationship Id="rId3919" Type="http://schemas.openxmlformats.org/officeDocument/2006/relationships/hyperlink" Target="https://www.google.com/maps?q=-7,7976791,111,1476373" TargetMode="External"/><Relationship Id="rId4083" Type="http://schemas.openxmlformats.org/officeDocument/2006/relationships/hyperlink" Target="https://www.google.com/maps?q=-6,4758228,110,9083644" TargetMode="External"/><Relationship Id="rId1677" Type="http://schemas.openxmlformats.org/officeDocument/2006/relationships/hyperlink" Target="https://www.google.com/maps?q=-7,2219346,111,4725002" TargetMode="External"/><Relationship Id="rId1884" Type="http://schemas.openxmlformats.org/officeDocument/2006/relationships/hyperlink" Target="https://www.google.com/maps?q=-6,6951882,111,1138047" TargetMode="External"/><Relationship Id="rId2728" Type="http://schemas.openxmlformats.org/officeDocument/2006/relationships/hyperlink" Target="https://www.google.com/maps?q=-7,4338034,109,3337965" TargetMode="External"/><Relationship Id="rId2935" Type="http://schemas.openxmlformats.org/officeDocument/2006/relationships/hyperlink" Target="https://www.google.com/maps?q=-7,0873723,111,1718288" TargetMode="External"/><Relationship Id="rId4290" Type="http://schemas.openxmlformats.org/officeDocument/2006/relationships/hyperlink" Target="https://www.google.com/maps?q=-7,6924472,111,0758885" TargetMode="External"/><Relationship Id="rId907" Type="http://schemas.openxmlformats.org/officeDocument/2006/relationships/hyperlink" Target="https://www.google.com/maps?q=-7,7046146,110,6285262" TargetMode="External"/><Relationship Id="rId1537" Type="http://schemas.openxmlformats.org/officeDocument/2006/relationships/hyperlink" Target="https://www.google.com/maps?q=-6,9527379,110,7804885" TargetMode="External"/><Relationship Id="rId1744" Type="http://schemas.openxmlformats.org/officeDocument/2006/relationships/hyperlink" Target="https://www.google.com/maps?q=-7,0284664,111,5194212" TargetMode="External"/><Relationship Id="rId1951" Type="http://schemas.openxmlformats.org/officeDocument/2006/relationships/hyperlink" Target="https://www.google.com/maps?q=-6,99277,110,614695" TargetMode="External"/><Relationship Id="rId4150" Type="http://schemas.openxmlformats.org/officeDocument/2006/relationships/hyperlink" Target="https://www.google.com/maps?q=-6,9532171,111,3880305" TargetMode="External"/><Relationship Id="rId36" Type="http://schemas.openxmlformats.org/officeDocument/2006/relationships/hyperlink" Target="https://www.google.com/maps?q=-7,6228257,109,5091401" TargetMode="External"/><Relationship Id="rId1604" Type="http://schemas.openxmlformats.org/officeDocument/2006/relationships/hyperlink" Target="https://www.google.com/maps?q=-7,1824676,111,2785775" TargetMode="External"/><Relationship Id="rId4010" Type="http://schemas.openxmlformats.org/officeDocument/2006/relationships/hyperlink" Target="https://www.google.com/maps?q=-6,8767814,110,7955162" TargetMode="External"/><Relationship Id="rId1811" Type="http://schemas.openxmlformats.org/officeDocument/2006/relationships/hyperlink" Target="https://www.google.com/maps?q=-6,7410048,111,0048492" TargetMode="External"/><Relationship Id="rId3569" Type="http://schemas.openxmlformats.org/officeDocument/2006/relationships/hyperlink" Target="https://www.google.com/maps?q=-7,2516217,110,1828317" TargetMode="External"/><Relationship Id="rId697" Type="http://schemas.openxmlformats.org/officeDocument/2006/relationships/hyperlink" Target="https://www.google.com/maps?q=-7,5990158,109,4455349" TargetMode="External"/><Relationship Id="rId2378" Type="http://schemas.openxmlformats.org/officeDocument/2006/relationships/hyperlink" Target="https://www.google.com/maps?q=-7,077665,109,26875" TargetMode="External"/><Relationship Id="rId3429" Type="http://schemas.openxmlformats.org/officeDocument/2006/relationships/hyperlink" Target="https://www.google.com/maps?q=-6,8963844,110,7242138" TargetMode="External"/><Relationship Id="rId3776" Type="http://schemas.openxmlformats.org/officeDocument/2006/relationships/hyperlink" Target="https://www.google.com/maps?q=-7,7017721,109,6896438" TargetMode="External"/><Relationship Id="rId3983" Type="http://schemas.openxmlformats.org/officeDocument/2006/relationships/hyperlink" Target="https://www.google.com/maps?q=-7,4792521,111,0816669" TargetMode="External"/><Relationship Id="rId4827" Type="http://schemas.openxmlformats.org/officeDocument/2006/relationships/hyperlink" Target="https://www.google.com/maps?q=0,0" TargetMode="External"/><Relationship Id="rId1187" Type="http://schemas.openxmlformats.org/officeDocument/2006/relationships/hyperlink" Target="https://www.google.com/maps?q=-7,4930618,110,9299932" TargetMode="External"/><Relationship Id="rId2585" Type="http://schemas.openxmlformats.org/officeDocument/2006/relationships/hyperlink" Target="https://www.google.com/maps?q=-7,5500028,110,9137055" TargetMode="External"/><Relationship Id="rId2792" Type="http://schemas.openxmlformats.org/officeDocument/2006/relationships/hyperlink" Target="https://www.google.com/maps?q=-7,6209242,110,828536" TargetMode="External"/><Relationship Id="rId3636" Type="http://schemas.openxmlformats.org/officeDocument/2006/relationships/hyperlink" Target="https://www.google.com/maps?q=-8,0248572,111,128261" TargetMode="External"/><Relationship Id="rId3843" Type="http://schemas.openxmlformats.org/officeDocument/2006/relationships/hyperlink" Target="https://www.google.com/maps?q=-7,1500668,111,1476744" TargetMode="External"/><Relationship Id="rId557" Type="http://schemas.openxmlformats.org/officeDocument/2006/relationships/hyperlink" Target="https://www.google.com/maps?q=-7,0782777,108,8183747" TargetMode="External"/><Relationship Id="rId764" Type="http://schemas.openxmlformats.org/officeDocument/2006/relationships/hyperlink" Target="https://www.google.com/maps?q=-7,3790667,110,2921445" TargetMode="External"/><Relationship Id="rId971" Type="http://schemas.openxmlformats.org/officeDocument/2006/relationships/hyperlink" Target="https://www.google.com/maps?q=-7,7227116,110,8671954" TargetMode="External"/><Relationship Id="rId1394" Type="http://schemas.openxmlformats.org/officeDocument/2006/relationships/hyperlink" Target="https://www.google.com/maps?q=-7,1473514,110,9346184" TargetMode="External"/><Relationship Id="rId2238" Type="http://schemas.openxmlformats.org/officeDocument/2006/relationships/hyperlink" Target="https://www.google.com/maps?q=-6,9612764,110,1775101" TargetMode="External"/><Relationship Id="rId2445" Type="http://schemas.openxmlformats.org/officeDocument/2006/relationships/hyperlink" Target="https://www.google.com/maps?q=-6,9256455,109,1867468" TargetMode="External"/><Relationship Id="rId2652" Type="http://schemas.openxmlformats.org/officeDocument/2006/relationships/hyperlink" Target="https://www.google.com/maps?q=-7,40163,109,4336849" TargetMode="External"/><Relationship Id="rId3703" Type="http://schemas.openxmlformats.org/officeDocument/2006/relationships/hyperlink" Target="https://www.google.com/maps?q=-6,9115895,108,9852991" TargetMode="External"/><Relationship Id="rId3910" Type="http://schemas.openxmlformats.org/officeDocument/2006/relationships/hyperlink" Target="https://www.google.com/maps?q=-7,737792,110,8730236" TargetMode="External"/><Relationship Id="rId417" Type="http://schemas.openxmlformats.org/officeDocument/2006/relationships/hyperlink" Target="https://www.google.com/maps?q=-6,9288306,110,0851008" TargetMode="External"/><Relationship Id="rId624" Type="http://schemas.openxmlformats.org/officeDocument/2006/relationships/hyperlink" Target="https://www.google.com/maps?q=-7,3876847,109,2448106" TargetMode="External"/><Relationship Id="rId831" Type="http://schemas.openxmlformats.org/officeDocument/2006/relationships/hyperlink" Target="https://www.google.com/maps?q=-7,35913574898491,110,689903199672" TargetMode="External"/><Relationship Id="rId1047" Type="http://schemas.openxmlformats.org/officeDocument/2006/relationships/hyperlink" Target="https://www.google.com/maps?q=-7,6398724,111,0131526" TargetMode="External"/><Relationship Id="rId1254" Type="http://schemas.openxmlformats.org/officeDocument/2006/relationships/hyperlink" Target="https://www.google.com/maps?q=-7,3713151,110,9481382" TargetMode="External"/><Relationship Id="rId1461" Type="http://schemas.openxmlformats.org/officeDocument/2006/relationships/hyperlink" Target="https://www.google.com/maps?q=-7,1306736,111,0705973" TargetMode="External"/><Relationship Id="rId2305" Type="http://schemas.openxmlformats.org/officeDocument/2006/relationships/hyperlink" Target="https://www.google.com/maps?q=-6,955459,109,5551442" TargetMode="External"/><Relationship Id="rId2512" Type="http://schemas.openxmlformats.org/officeDocument/2006/relationships/hyperlink" Target="https://www.google.com/maps?q=-7,2580861,108,9706413" TargetMode="External"/><Relationship Id="rId1114" Type="http://schemas.openxmlformats.org/officeDocument/2006/relationships/hyperlink" Target="https://www.google.com/maps?q=-7,6054774,110,914808" TargetMode="External"/><Relationship Id="rId1321" Type="http://schemas.openxmlformats.org/officeDocument/2006/relationships/hyperlink" Target="https://www.google.com/maps?q=-7,4931705,111,0160448" TargetMode="External"/><Relationship Id="rId4477" Type="http://schemas.openxmlformats.org/officeDocument/2006/relationships/hyperlink" Target="https://www.google.com/maps?q=-6,9516552,110,1618867" TargetMode="External"/><Relationship Id="rId4684" Type="http://schemas.openxmlformats.org/officeDocument/2006/relationships/hyperlink" Target="https://www.google.com/maps?q=0,0" TargetMode="External"/><Relationship Id="rId4891" Type="http://schemas.openxmlformats.org/officeDocument/2006/relationships/hyperlink" Target="https://www.google.com/maps?q=NULL,NULL" TargetMode="External"/><Relationship Id="rId3079" Type="http://schemas.openxmlformats.org/officeDocument/2006/relationships/hyperlink" Target="https://www.google.com/maps?q=-7,7213652,110,8219648" TargetMode="External"/><Relationship Id="rId3286" Type="http://schemas.openxmlformats.org/officeDocument/2006/relationships/hyperlink" Target="https://www.google.com/maps?q=-7,0635197,111,1536429" TargetMode="External"/><Relationship Id="rId3493" Type="http://schemas.openxmlformats.org/officeDocument/2006/relationships/hyperlink" Target="https://www.google.com/maps?q=-6,8417491,110,8670622" TargetMode="External"/><Relationship Id="rId4337" Type="http://schemas.openxmlformats.org/officeDocument/2006/relationships/hyperlink" Target="https://www.google.com/maps?q=-7,1818815,110,9459284" TargetMode="External"/><Relationship Id="rId4544" Type="http://schemas.openxmlformats.org/officeDocument/2006/relationships/hyperlink" Target="https://www.google.com/maps?q=0,0" TargetMode="External"/><Relationship Id="rId2095" Type="http://schemas.openxmlformats.org/officeDocument/2006/relationships/hyperlink" Target="https://www.google.com/maps?q=-6,7740536,110,6309736" TargetMode="External"/><Relationship Id="rId3146" Type="http://schemas.openxmlformats.org/officeDocument/2006/relationships/hyperlink" Target="https://www.google.com/maps?q=-7,4200831,109,2003727" TargetMode="External"/><Relationship Id="rId3353" Type="http://schemas.openxmlformats.org/officeDocument/2006/relationships/hyperlink" Target="https://www.google.com/maps?q=-6,5584115,110,9839039" TargetMode="External"/><Relationship Id="rId4751" Type="http://schemas.openxmlformats.org/officeDocument/2006/relationships/hyperlink" Target="https://www.google.com/maps?q=0,0" TargetMode="External"/><Relationship Id="rId274" Type="http://schemas.openxmlformats.org/officeDocument/2006/relationships/hyperlink" Target="https://www.google.com/maps?q=-6,9259361,110,9352092" TargetMode="External"/><Relationship Id="rId481" Type="http://schemas.openxmlformats.org/officeDocument/2006/relationships/hyperlink" Target="https://www.google.com/maps?q=-6,9794682,110,2056723" TargetMode="External"/><Relationship Id="rId2162" Type="http://schemas.openxmlformats.org/officeDocument/2006/relationships/hyperlink" Target="https://www.google.com/maps?q=-7,0788283,109,9866343" TargetMode="External"/><Relationship Id="rId3006" Type="http://schemas.openxmlformats.org/officeDocument/2006/relationships/hyperlink" Target="https://www.google.com/maps?q=-7,0306776,109,8597008" TargetMode="External"/><Relationship Id="rId3560" Type="http://schemas.openxmlformats.org/officeDocument/2006/relationships/hyperlink" Target="https://www.google.com/maps?q=-7,3349183,109,3545323" TargetMode="External"/><Relationship Id="rId4404" Type="http://schemas.openxmlformats.org/officeDocument/2006/relationships/hyperlink" Target="https://www.google.com/maps?q=-7,682246,109,8759839" TargetMode="External"/><Relationship Id="rId4611" Type="http://schemas.openxmlformats.org/officeDocument/2006/relationships/hyperlink" Target="https://www.google.com/maps?q=0,0" TargetMode="External"/><Relationship Id="rId134" Type="http://schemas.openxmlformats.org/officeDocument/2006/relationships/hyperlink" Target="https://www.google.com/maps?q=-7,4428573,109,4695886" TargetMode="External"/><Relationship Id="rId3213" Type="http://schemas.openxmlformats.org/officeDocument/2006/relationships/hyperlink" Target="https://www.google.com/maps?q=-8,0295524,110,9387462" TargetMode="External"/><Relationship Id="rId3420" Type="http://schemas.openxmlformats.org/officeDocument/2006/relationships/hyperlink" Target="https://www.google.com/maps?q=-6,353678,110,772394" TargetMode="External"/><Relationship Id="rId341" Type="http://schemas.openxmlformats.org/officeDocument/2006/relationships/hyperlink" Target="https://www.google.com/maps?q=-6,7932695,110,6741609" TargetMode="External"/><Relationship Id="rId2022" Type="http://schemas.openxmlformats.org/officeDocument/2006/relationships/hyperlink" Target="https://www.google.com/maps?q=-6,8318901,110,6004338" TargetMode="External"/><Relationship Id="rId2979" Type="http://schemas.openxmlformats.org/officeDocument/2006/relationships/hyperlink" Target="https://www.google.com/maps?q=-7,53002517621225,111,048247278841" TargetMode="External"/><Relationship Id="rId201" Type="http://schemas.openxmlformats.org/officeDocument/2006/relationships/hyperlink" Target="https://www.google.com/maps?q=-7,1937971,111,4238031" TargetMode="External"/><Relationship Id="rId1788" Type="http://schemas.openxmlformats.org/officeDocument/2006/relationships/hyperlink" Target="https://www.google.com/maps?q=-6,84962,111,3444483" TargetMode="External"/><Relationship Id="rId1995" Type="http://schemas.openxmlformats.org/officeDocument/2006/relationships/hyperlink" Target="https://www.google.com/maps?q=-6,9665378,110,5692118" TargetMode="External"/><Relationship Id="rId2839" Type="http://schemas.openxmlformats.org/officeDocument/2006/relationships/hyperlink" Target="https://www.google.com/maps?q=-7,8312273,111,1266404" TargetMode="External"/><Relationship Id="rId4194" Type="http://schemas.openxmlformats.org/officeDocument/2006/relationships/hyperlink" Target="https://www.google.com/maps?q=-7,3418005,111,1039824" TargetMode="External"/><Relationship Id="rId1648" Type="http://schemas.openxmlformats.org/officeDocument/2006/relationships/hyperlink" Target="https://www.google.com/maps?q=-6,9224788,111,5119377" TargetMode="External"/><Relationship Id="rId4054" Type="http://schemas.openxmlformats.org/officeDocument/2006/relationships/hyperlink" Target="https://www.google.com/maps?q=-7,528943,109,275646" TargetMode="External"/><Relationship Id="rId4261" Type="http://schemas.openxmlformats.org/officeDocument/2006/relationships/hyperlink" Target="https://www.google.com/maps?q=-7,0019633,110,0816033" TargetMode="External"/><Relationship Id="rId1508" Type="http://schemas.openxmlformats.org/officeDocument/2006/relationships/hyperlink" Target="https://www.google.com/maps?q=-7,1441891,110,9819555" TargetMode="External"/><Relationship Id="rId1855" Type="http://schemas.openxmlformats.org/officeDocument/2006/relationships/hyperlink" Target="https://www.google.com/maps?q=-6,8090578,111,194434" TargetMode="External"/><Relationship Id="rId2906" Type="http://schemas.openxmlformats.org/officeDocument/2006/relationships/hyperlink" Target="https://www.google.com/maps?q=-7,2434169,110,5944563" TargetMode="External"/><Relationship Id="rId3070" Type="http://schemas.openxmlformats.org/officeDocument/2006/relationships/hyperlink" Target="https://www.google.com/maps?q=-7,4805739,109,3615806" TargetMode="External"/><Relationship Id="rId4121" Type="http://schemas.openxmlformats.org/officeDocument/2006/relationships/hyperlink" Target="https://www.google.com/maps?q=-6,7071082,111,0131289" TargetMode="External"/><Relationship Id="rId1715" Type="http://schemas.openxmlformats.org/officeDocument/2006/relationships/hyperlink" Target="https://www.google.com/maps?q=-7,0118961,111,3178105" TargetMode="External"/><Relationship Id="rId1922" Type="http://schemas.openxmlformats.org/officeDocument/2006/relationships/hyperlink" Target="https://www.google.com/maps?q=-7,0082773,110,5209363" TargetMode="External"/><Relationship Id="rId3887" Type="http://schemas.openxmlformats.org/officeDocument/2006/relationships/hyperlink" Target="https://www.google.com/maps?q=-7,1068982,111,5637855" TargetMode="External"/><Relationship Id="rId4938" Type="http://schemas.openxmlformats.org/officeDocument/2006/relationships/hyperlink" Target="https://www.google.com/maps?q=NULL,NULL" TargetMode="External"/><Relationship Id="rId2489" Type="http://schemas.openxmlformats.org/officeDocument/2006/relationships/hyperlink" Target="https://www.google.com/maps?q=-7,290645,109,0318833" TargetMode="External"/><Relationship Id="rId2696" Type="http://schemas.openxmlformats.org/officeDocument/2006/relationships/hyperlink" Target="https://www.google.com/maps?q=-7,4334624,109,9079018" TargetMode="External"/><Relationship Id="rId3747" Type="http://schemas.openxmlformats.org/officeDocument/2006/relationships/hyperlink" Target="https://www.google.com/maps?q=-7,2669081,111,0723864" TargetMode="External"/><Relationship Id="rId3954" Type="http://schemas.openxmlformats.org/officeDocument/2006/relationships/hyperlink" Target="https://www.google.com/maps?q=-7,4726262,108,7445991" TargetMode="External"/><Relationship Id="rId668" Type="http://schemas.openxmlformats.org/officeDocument/2006/relationships/hyperlink" Target="https://www.google.com/maps?q=-7,3980474,109,6546971" TargetMode="External"/><Relationship Id="rId875" Type="http://schemas.openxmlformats.org/officeDocument/2006/relationships/hyperlink" Target="https://www.google.com/maps?q=-7,6071995,110,6976797" TargetMode="External"/><Relationship Id="rId1298" Type="http://schemas.openxmlformats.org/officeDocument/2006/relationships/hyperlink" Target="https://www.google.com/maps?q=-7,4939612,110,9935133" TargetMode="External"/><Relationship Id="rId2349" Type="http://schemas.openxmlformats.org/officeDocument/2006/relationships/hyperlink" Target="https://www.google.com/maps?q=-7,0655722,109,3814616" TargetMode="External"/><Relationship Id="rId2556" Type="http://schemas.openxmlformats.org/officeDocument/2006/relationships/hyperlink" Target="https://www.google.com/maps?q=-7,4497466,109,232512" TargetMode="External"/><Relationship Id="rId2763" Type="http://schemas.openxmlformats.org/officeDocument/2006/relationships/hyperlink" Target="https://www.google.com/maps?q=-6,6190201,110,7522409" TargetMode="External"/><Relationship Id="rId2970" Type="http://schemas.openxmlformats.org/officeDocument/2006/relationships/hyperlink" Target="https://www.google.com/maps?q=-6,942107,109,2073762" TargetMode="External"/><Relationship Id="rId3607" Type="http://schemas.openxmlformats.org/officeDocument/2006/relationships/hyperlink" Target="https://www.google.com/maps?q=-6,887474,109,1612832" TargetMode="External"/><Relationship Id="rId3814" Type="http://schemas.openxmlformats.org/officeDocument/2006/relationships/hyperlink" Target="https://www.google.com/maps?q=-7,1574475,111,2160263" TargetMode="External"/><Relationship Id="rId528" Type="http://schemas.openxmlformats.org/officeDocument/2006/relationships/hyperlink" Target="https://www.google.com/maps?q=-6,8246122,109,522362" TargetMode="External"/><Relationship Id="rId735" Type="http://schemas.openxmlformats.org/officeDocument/2006/relationships/hyperlink" Target="https://www.google.com/maps?q=-7,4079348,109,9345932" TargetMode="External"/><Relationship Id="rId942" Type="http://schemas.openxmlformats.org/officeDocument/2006/relationships/hyperlink" Target="https://www.google.com/maps?q=-7,6965934,110,4985847" TargetMode="External"/><Relationship Id="rId1158" Type="http://schemas.openxmlformats.org/officeDocument/2006/relationships/hyperlink" Target="https://www.google.com/maps?q=-7,4345703,110,8062194" TargetMode="External"/><Relationship Id="rId1365" Type="http://schemas.openxmlformats.org/officeDocument/2006/relationships/hyperlink" Target="https://www.google.com/maps?q=-7,1003797,110,6026615" TargetMode="External"/><Relationship Id="rId1572" Type="http://schemas.openxmlformats.org/officeDocument/2006/relationships/hyperlink" Target="https://www.google.com/maps?q=-6,988294,111,3478183" TargetMode="External"/><Relationship Id="rId2209" Type="http://schemas.openxmlformats.org/officeDocument/2006/relationships/hyperlink" Target="https://www.google.com/maps?q=-6,9122297,110,177824" TargetMode="External"/><Relationship Id="rId2416" Type="http://schemas.openxmlformats.org/officeDocument/2006/relationships/hyperlink" Target="https://www.google.com/maps?q=-7,0781436,108,9826558" TargetMode="External"/><Relationship Id="rId2623" Type="http://schemas.openxmlformats.org/officeDocument/2006/relationships/hyperlink" Target="https://www.google.com/maps?q=-6,900645,110,6992783" TargetMode="External"/><Relationship Id="rId1018" Type="http://schemas.openxmlformats.org/officeDocument/2006/relationships/hyperlink" Target="https://www.google.com/maps?q=-7,784609,111,1171646" TargetMode="External"/><Relationship Id="rId1225" Type="http://schemas.openxmlformats.org/officeDocument/2006/relationships/hyperlink" Target="https://www.google.com/maps?q=-7,4033618,111,0431223" TargetMode="External"/><Relationship Id="rId1432" Type="http://schemas.openxmlformats.org/officeDocument/2006/relationships/hyperlink" Target="https://www.google.com/maps?q=-7,2427702,110,9004459" TargetMode="External"/><Relationship Id="rId2830" Type="http://schemas.openxmlformats.org/officeDocument/2006/relationships/hyperlink" Target="https://www.google.com/maps?q=-7,7665158,109,8537839" TargetMode="External"/><Relationship Id="rId4588" Type="http://schemas.openxmlformats.org/officeDocument/2006/relationships/hyperlink" Target="https://www.google.com/maps?q=0,0" TargetMode="External"/><Relationship Id="rId71" Type="http://schemas.openxmlformats.org/officeDocument/2006/relationships/hyperlink" Target="https://www.google.com/maps?q=-7,7643066,111,0760597" TargetMode="External"/><Relationship Id="rId802" Type="http://schemas.openxmlformats.org/officeDocument/2006/relationships/hyperlink" Target="https://www.google.com/maps?q=-7,4497158,110,149764" TargetMode="External"/><Relationship Id="rId3397" Type="http://schemas.openxmlformats.org/officeDocument/2006/relationships/hyperlink" Target="https://www.google.com/maps?q=-6,8801933,110,9681333" TargetMode="External"/><Relationship Id="rId4795" Type="http://schemas.openxmlformats.org/officeDocument/2006/relationships/hyperlink" Target="https://www.google.com/maps?q=0,0" TargetMode="External"/><Relationship Id="rId4448" Type="http://schemas.openxmlformats.org/officeDocument/2006/relationships/hyperlink" Target="https://www.google.com/maps?q=-7,2551329,110,6738951" TargetMode="External"/><Relationship Id="rId4655" Type="http://schemas.openxmlformats.org/officeDocument/2006/relationships/hyperlink" Target="https://www.google.com/maps?q=0,0" TargetMode="External"/><Relationship Id="rId4862" Type="http://schemas.openxmlformats.org/officeDocument/2006/relationships/hyperlink" Target="https://www.google.com/maps?q=NULL,NULL" TargetMode="External"/><Relationship Id="rId178" Type="http://schemas.openxmlformats.org/officeDocument/2006/relationships/hyperlink" Target="https://www.google.com/maps?q=-7,0652366,110,6766429" TargetMode="External"/><Relationship Id="rId3257" Type="http://schemas.openxmlformats.org/officeDocument/2006/relationships/hyperlink" Target="https://www.google.com/maps?q=-6,9132817,110,7239766" TargetMode="External"/><Relationship Id="rId3464" Type="http://schemas.openxmlformats.org/officeDocument/2006/relationships/hyperlink" Target="https://www.google.com/maps?q=-6,4651586,110,7695641" TargetMode="External"/><Relationship Id="rId3671" Type="http://schemas.openxmlformats.org/officeDocument/2006/relationships/hyperlink" Target="https://www.google.com/maps?q=-7,2975976,110,176286" TargetMode="External"/><Relationship Id="rId4308" Type="http://schemas.openxmlformats.org/officeDocument/2006/relationships/hyperlink" Target="https://www.google.com/maps?q=-7,5257283,110,6307271" TargetMode="External"/><Relationship Id="rId4515" Type="http://schemas.openxmlformats.org/officeDocument/2006/relationships/hyperlink" Target="https://www.google.com/maps?q=0,0" TargetMode="External"/><Relationship Id="rId4722" Type="http://schemas.openxmlformats.org/officeDocument/2006/relationships/hyperlink" Target="https://www.google.com/maps?q=0,0" TargetMode="External"/><Relationship Id="rId385" Type="http://schemas.openxmlformats.org/officeDocument/2006/relationships/hyperlink" Target="https://www.google.com/maps?q=-6,9344217,110,0751266" TargetMode="External"/><Relationship Id="rId592" Type="http://schemas.openxmlformats.org/officeDocument/2006/relationships/hyperlink" Target="https://www.google.com/maps?q=-7,6080053,109,1457772" TargetMode="External"/><Relationship Id="rId2066" Type="http://schemas.openxmlformats.org/officeDocument/2006/relationships/hyperlink" Target="https://www.google.com/maps?q=-6,86529,110,8031764" TargetMode="External"/><Relationship Id="rId2273" Type="http://schemas.openxmlformats.org/officeDocument/2006/relationships/hyperlink" Target="https://www.google.com/maps?q=-6,9317378,109,8072716" TargetMode="External"/><Relationship Id="rId2480" Type="http://schemas.openxmlformats.org/officeDocument/2006/relationships/hyperlink" Target="https://www.google.com/maps?q=-6,9306301,109,045992" TargetMode="External"/><Relationship Id="rId3117" Type="http://schemas.openxmlformats.org/officeDocument/2006/relationships/hyperlink" Target="https://www.google.com/maps?q=-7,4117421,108,8997398" TargetMode="External"/><Relationship Id="rId3324" Type="http://schemas.openxmlformats.org/officeDocument/2006/relationships/hyperlink" Target="https://www.google.com/maps?q=-6,4561566,111,0287952" TargetMode="External"/><Relationship Id="rId3531" Type="http://schemas.openxmlformats.org/officeDocument/2006/relationships/hyperlink" Target="https://www.google.com/maps?q=-7,5703659,110,8755522" TargetMode="External"/><Relationship Id="rId245" Type="http://schemas.openxmlformats.org/officeDocument/2006/relationships/hyperlink" Target="https://www.google.com/maps?q=-7,0025688,111,5099067" TargetMode="External"/><Relationship Id="rId452" Type="http://schemas.openxmlformats.org/officeDocument/2006/relationships/hyperlink" Target="https://www.google.com/maps?q=-7,0443369,110,1112225" TargetMode="External"/><Relationship Id="rId1082" Type="http://schemas.openxmlformats.org/officeDocument/2006/relationships/hyperlink" Target="https://www.google.com/maps?q=-7,5560552,110,9918569" TargetMode="External"/><Relationship Id="rId2133" Type="http://schemas.openxmlformats.org/officeDocument/2006/relationships/hyperlink" Target="https://www.google.com/maps?q=-7,1859274,110,4909675" TargetMode="External"/><Relationship Id="rId2340" Type="http://schemas.openxmlformats.org/officeDocument/2006/relationships/hyperlink" Target="https://www.google.com/maps?q=-6,8753926,109,4384172" TargetMode="External"/><Relationship Id="rId105" Type="http://schemas.openxmlformats.org/officeDocument/2006/relationships/hyperlink" Target="https://www.google.com/maps?q=-7,1815617,111,24041" TargetMode="External"/><Relationship Id="rId312" Type="http://schemas.openxmlformats.org/officeDocument/2006/relationships/hyperlink" Target="https://www.google.com/maps?q=-6,8423321,110,6866532" TargetMode="External"/><Relationship Id="rId2200" Type="http://schemas.openxmlformats.org/officeDocument/2006/relationships/hyperlink" Target="https://www.google.com/maps?q=-6,9251627,110,1043917" TargetMode="External"/><Relationship Id="rId4098" Type="http://schemas.openxmlformats.org/officeDocument/2006/relationships/hyperlink" Target="https://www.google.com/maps?q=-6,9528417,110,9549358" TargetMode="External"/><Relationship Id="rId1899" Type="http://schemas.openxmlformats.org/officeDocument/2006/relationships/hyperlink" Target="https://www.google.com/maps?q=-6,4968971,110,7145284" TargetMode="External"/><Relationship Id="rId4165" Type="http://schemas.openxmlformats.org/officeDocument/2006/relationships/hyperlink" Target="https://www.google.com/maps?q=-7,1957913,111,3219721" TargetMode="External"/><Relationship Id="rId4372" Type="http://schemas.openxmlformats.org/officeDocument/2006/relationships/hyperlink" Target="https://www.google.com/maps?q=-6,9294833,110,7437862" TargetMode="External"/><Relationship Id="rId1759" Type="http://schemas.openxmlformats.org/officeDocument/2006/relationships/hyperlink" Target="https://www.google.com/maps?q=-6,7297206,111,592775" TargetMode="External"/><Relationship Id="rId1966" Type="http://schemas.openxmlformats.org/officeDocument/2006/relationships/hyperlink" Target="https://www.google.com/maps?q=-7,0479729,110,5593195" TargetMode="External"/><Relationship Id="rId3181" Type="http://schemas.openxmlformats.org/officeDocument/2006/relationships/hyperlink" Target="https://www.google.com/maps?q=-7,5356269,111,102607" TargetMode="External"/><Relationship Id="rId4025" Type="http://schemas.openxmlformats.org/officeDocument/2006/relationships/hyperlink" Target="https://www.google.com/maps?q=-7,3964817,109,6385502" TargetMode="External"/><Relationship Id="rId1619" Type="http://schemas.openxmlformats.org/officeDocument/2006/relationships/hyperlink" Target="https://www.google.com/maps?q=-7,1734242,111,5021485" TargetMode="External"/><Relationship Id="rId1826" Type="http://schemas.openxmlformats.org/officeDocument/2006/relationships/hyperlink" Target="https://www.google.com/maps?q=-6,9609757,111,0527198" TargetMode="External"/><Relationship Id="rId4232" Type="http://schemas.openxmlformats.org/officeDocument/2006/relationships/hyperlink" Target="https://www.google.com/maps?q=-6,7069907,111,0592541" TargetMode="External"/><Relationship Id="rId3041" Type="http://schemas.openxmlformats.org/officeDocument/2006/relationships/hyperlink" Target="https://www.google.com/maps?q=-6,9692393,109,6056847" TargetMode="External"/><Relationship Id="rId3998" Type="http://schemas.openxmlformats.org/officeDocument/2006/relationships/hyperlink" Target="https://www.google.com/maps?q=-6,4992437,110,9041927" TargetMode="External"/><Relationship Id="rId3858" Type="http://schemas.openxmlformats.org/officeDocument/2006/relationships/hyperlink" Target="https://www.google.com/maps?q=-7,668601,111,119168" TargetMode="External"/><Relationship Id="rId4909" Type="http://schemas.openxmlformats.org/officeDocument/2006/relationships/hyperlink" Target="https://www.google.com/maps?q=NULL,NULL" TargetMode="External"/><Relationship Id="rId779" Type="http://schemas.openxmlformats.org/officeDocument/2006/relationships/hyperlink" Target="https://www.google.com/maps?q=-7,5537559,110,2530805" TargetMode="External"/><Relationship Id="rId986" Type="http://schemas.openxmlformats.org/officeDocument/2006/relationships/hyperlink" Target="https://www.google.com/maps?q=-7,6449236,110,8298439" TargetMode="External"/><Relationship Id="rId2667" Type="http://schemas.openxmlformats.org/officeDocument/2006/relationships/hyperlink" Target="https://www.google.com/maps?q=-7,2794256,111,1283469" TargetMode="External"/><Relationship Id="rId3718" Type="http://schemas.openxmlformats.org/officeDocument/2006/relationships/hyperlink" Target="https://www.google.com/maps?q=-7,3683767,110,9877683" TargetMode="External"/><Relationship Id="rId639" Type="http://schemas.openxmlformats.org/officeDocument/2006/relationships/hyperlink" Target="https://www.google.com/maps?q=-7,4008496,109,5413748" TargetMode="External"/><Relationship Id="rId1269" Type="http://schemas.openxmlformats.org/officeDocument/2006/relationships/hyperlink" Target="https://www.google.com/maps?q=-7,3716258,110,9457836" TargetMode="External"/><Relationship Id="rId1476" Type="http://schemas.openxmlformats.org/officeDocument/2006/relationships/hyperlink" Target="https://www.google.com/maps?q=-7,1931629,111,2067953" TargetMode="External"/><Relationship Id="rId2874" Type="http://schemas.openxmlformats.org/officeDocument/2006/relationships/hyperlink" Target="https://www.google.com/maps?q=-7,4565155,111,0436301" TargetMode="External"/><Relationship Id="rId3925" Type="http://schemas.openxmlformats.org/officeDocument/2006/relationships/hyperlink" Target="https://www.google.com/maps?q=-7,1637576,110,6323386" TargetMode="External"/><Relationship Id="rId846" Type="http://schemas.openxmlformats.org/officeDocument/2006/relationships/hyperlink" Target="https://www.google.com/maps?q=-7,4627838,110,7725367" TargetMode="External"/><Relationship Id="rId1129" Type="http://schemas.openxmlformats.org/officeDocument/2006/relationships/hyperlink" Target="https://www.google.com/maps?q=-7,4310868,110,9805815" TargetMode="External"/><Relationship Id="rId1683" Type="http://schemas.openxmlformats.org/officeDocument/2006/relationships/hyperlink" Target="https://www.google.com/maps?q=-6,9531407,111,3994751" TargetMode="External"/><Relationship Id="rId1890" Type="http://schemas.openxmlformats.org/officeDocument/2006/relationships/hyperlink" Target="https://www.google.com/maps?q=-6,7426158,111,1404524" TargetMode="External"/><Relationship Id="rId2527" Type="http://schemas.openxmlformats.org/officeDocument/2006/relationships/hyperlink" Target="https://www.google.com/maps?q=-6,9371165,108,8828156" TargetMode="External"/><Relationship Id="rId2734" Type="http://schemas.openxmlformats.org/officeDocument/2006/relationships/hyperlink" Target="https://www.google.com/maps?q=-7,442241,109,9927285" TargetMode="External"/><Relationship Id="rId2941" Type="http://schemas.openxmlformats.org/officeDocument/2006/relationships/hyperlink" Target="https://www.google.com/maps?q=-7,7685495,110,5686579" TargetMode="External"/><Relationship Id="rId706" Type="http://schemas.openxmlformats.org/officeDocument/2006/relationships/hyperlink" Target="https://www.google.com/maps?q=-7,8243391,109,9791694" TargetMode="External"/><Relationship Id="rId913" Type="http://schemas.openxmlformats.org/officeDocument/2006/relationships/hyperlink" Target="https://www.google.com/maps?q=-7,6487915,110,6246983" TargetMode="External"/><Relationship Id="rId1336" Type="http://schemas.openxmlformats.org/officeDocument/2006/relationships/hyperlink" Target="https://www.google.com/maps?q=-7,008967,110,985138" TargetMode="External"/><Relationship Id="rId1543" Type="http://schemas.openxmlformats.org/officeDocument/2006/relationships/hyperlink" Target="https://www.google.com/maps?q=-6,9126378,111,4379415" TargetMode="External"/><Relationship Id="rId1750" Type="http://schemas.openxmlformats.org/officeDocument/2006/relationships/hyperlink" Target="https://www.google.com/maps?q=-6,7629657,111,4880471" TargetMode="External"/><Relationship Id="rId2801" Type="http://schemas.openxmlformats.org/officeDocument/2006/relationships/hyperlink" Target="https://www.google.com/maps?q=-7,3908892,110,8053968" TargetMode="External"/><Relationship Id="rId4699" Type="http://schemas.openxmlformats.org/officeDocument/2006/relationships/hyperlink" Target="https://www.google.com/maps?q=0,0" TargetMode="External"/><Relationship Id="rId42" Type="http://schemas.openxmlformats.org/officeDocument/2006/relationships/hyperlink" Target="https://www.google.com/maps?q=-7,4618853,109,9800303" TargetMode="External"/><Relationship Id="rId1403" Type="http://schemas.openxmlformats.org/officeDocument/2006/relationships/hyperlink" Target="https://www.google.com/maps?q=-7,1419945,110,9390835" TargetMode="External"/><Relationship Id="rId1610" Type="http://schemas.openxmlformats.org/officeDocument/2006/relationships/hyperlink" Target="https://www.google.com/maps?q=-7,1994406,111,5036373" TargetMode="External"/><Relationship Id="rId4559" Type="http://schemas.openxmlformats.org/officeDocument/2006/relationships/hyperlink" Target="https://www.google.com/maps?q=0,0" TargetMode="External"/><Relationship Id="rId4766" Type="http://schemas.openxmlformats.org/officeDocument/2006/relationships/hyperlink" Target="https://www.google.com/maps?q=0,0" TargetMode="External"/><Relationship Id="rId3368" Type="http://schemas.openxmlformats.org/officeDocument/2006/relationships/hyperlink" Target="https://www.google.com/maps?q=-6,813879,111,4185145" TargetMode="External"/><Relationship Id="rId3575" Type="http://schemas.openxmlformats.org/officeDocument/2006/relationships/hyperlink" Target="https://www.google.com/maps?q=-7,2987184,110,1056436" TargetMode="External"/><Relationship Id="rId3782" Type="http://schemas.openxmlformats.org/officeDocument/2006/relationships/hyperlink" Target="https://www.google.com/maps?q=-7,7203611,109,7361578" TargetMode="External"/><Relationship Id="rId4419" Type="http://schemas.openxmlformats.org/officeDocument/2006/relationships/hyperlink" Target="https://www.google.com/maps?q=-6,9383611,111,183896" TargetMode="External"/><Relationship Id="rId4626" Type="http://schemas.openxmlformats.org/officeDocument/2006/relationships/hyperlink" Target="https://www.google.com/maps?q=0,0" TargetMode="External"/><Relationship Id="rId4833" Type="http://schemas.openxmlformats.org/officeDocument/2006/relationships/hyperlink" Target="https://www.google.com/maps?q=0,0" TargetMode="External"/><Relationship Id="rId289" Type="http://schemas.openxmlformats.org/officeDocument/2006/relationships/hyperlink" Target="https://www.google.com/maps?q=-6,9656478,110,6139948" TargetMode="External"/><Relationship Id="rId496" Type="http://schemas.openxmlformats.org/officeDocument/2006/relationships/hyperlink" Target="https://www.google.com/maps?q=-6,9497274,110,2331779" TargetMode="External"/><Relationship Id="rId2177" Type="http://schemas.openxmlformats.org/officeDocument/2006/relationships/hyperlink" Target="https://www.google.com/maps?q=-6,9292397,110,0547428" TargetMode="External"/><Relationship Id="rId2384" Type="http://schemas.openxmlformats.org/officeDocument/2006/relationships/hyperlink" Target="https://www.google.com/maps?q=-7,1563255,109,4195761" TargetMode="External"/><Relationship Id="rId2591" Type="http://schemas.openxmlformats.org/officeDocument/2006/relationships/hyperlink" Target="https://www.google.com/maps?q=-7,4395883,108,760873" TargetMode="External"/><Relationship Id="rId3228" Type="http://schemas.openxmlformats.org/officeDocument/2006/relationships/hyperlink" Target="https://www.google.com/maps?q=-7,50619450161606,111,066170231439" TargetMode="External"/><Relationship Id="rId3435" Type="http://schemas.openxmlformats.org/officeDocument/2006/relationships/hyperlink" Target="https://www.google.com/maps?q=-6,8801077,110,7498288" TargetMode="External"/><Relationship Id="rId3642" Type="http://schemas.openxmlformats.org/officeDocument/2006/relationships/hyperlink" Target="https://www.google.com/maps?q=-7,3821194,109,2767606" TargetMode="External"/><Relationship Id="rId149" Type="http://schemas.openxmlformats.org/officeDocument/2006/relationships/hyperlink" Target="https://www.google.com/maps?q=-7,6022728,110,2112266" TargetMode="External"/><Relationship Id="rId356" Type="http://schemas.openxmlformats.org/officeDocument/2006/relationships/hyperlink" Target="https://www.google.com/maps?q=-6,857194,110,7867901" TargetMode="External"/><Relationship Id="rId563" Type="http://schemas.openxmlformats.org/officeDocument/2006/relationships/hyperlink" Target="https://www.google.com/maps?q=-7,0062851,108,9893248" TargetMode="External"/><Relationship Id="rId770" Type="http://schemas.openxmlformats.org/officeDocument/2006/relationships/hyperlink" Target="https://www.google.com/maps?q=-7,4370455,110,3819187" TargetMode="External"/><Relationship Id="rId1193" Type="http://schemas.openxmlformats.org/officeDocument/2006/relationships/hyperlink" Target="https://www.google.com/maps?q=-7,4578935,110,9039097" TargetMode="External"/><Relationship Id="rId2037" Type="http://schemas.openxmlformats.org/officeDocument/2006/relationships/hyperlink" Target="https://www.google.com/maps?q=-6,9590525,110,765676" TargetMode="External"/><Relationship Id="rId2244" Type="http://schemas.openxmlformats.org/officeDocument/2006/relationships/hyperlink" Target="https://www.google.com/maps?q=-6,9662373,110,1657731" TargetMode="External"/><Relationship Id="rId2451" Type="http://schemas.openxmlformats.org/officeDocument/2006/relationships/hyperlink" Target="https://www.google.com/maps?q=-7,0035724,109,0536451" TargetMode="External"/><Relationship Id="rId4900" Type="http://schemas.openxmlformats.org/officeDocument/2006/relationships/hyperlink" Target="https://www.google.com/maps?q=NULL,NULL" TargetMode="External"/><Relationship Id="rId216" Type="http://schemas.openxmlformats.org/officeDocument/2006/relationships/hyperlink" Target="https://www.google.com/maps?q=-7,050881,111,2339955" TargetMode="External"/><Relationship Id="rId423" Type="http://schemas.openxmlformats.org/officeDocument/2006/relationships/hyperlink" Target="https://www.google.com/maps?q=-6,9029433,110,15986" TargetMode="External"/><Relationship Id="rId1053" Type="http://schemas.openxmlformats.org/officeDocument/2006/relationships/hyperlink" Target="https://www.google.com/maps?q=-7,5152249,110,9747292" TargetMode="External"/><Relationship Id="rId1260" Type="http://schemas.openxmlformats.org/officeDocument/2006/relationships/hyperlink" Target="https://www.google.com/maps?q=-7,3876367,110,9701683" TargetMode="External"/><Relationship Id="rId2104" Type="http://schemas.openxmlformats.org/officeDocument/2006/relationships/hyperlink" Target="https://www.google.com/maps?q=-6,7960106,110,691816" TargetMode="External"/><Relationship Id="rId3502" Type="http://schemas.openxmlformats.org/officeDocument/2006/relationships/hyperlink" Target="https://www.google.com/maps?q=-7,0532532,110,8849875" TargetMode="External"/><Relationship Id="rId630" Type="http://schemas.openxmlformats.org/officeDocument/2006/relationships/hyperlink" Target="https://www.google.com/maps?q=-7,4456333,109,0708667" TargetMode="External"/><Relationship Id="rId2311" Type="http://schemas.openxmlformats.org/officeDocument/2006/relationships/hyperlink" Target="https://www.google.com/maps?q=-6,9003983,109,4728137" TargetMode="External"/><Relationship Id="rId4069" Type="http://schemas.openxmlformats.org/officeDocument/2006/relationships/hyperlink" Target="https://www.google.com/maps?q=-6,8626102,110,7594278" TargetMode="External"/><Relationship Id="rId1120" Type="http://schemas.openxmlformats.org/officeDocument/2006/relationships/hyperlink" Target="https://www.google.com/maps?q=-7,476274,110,9816638" TargetMode="External"/><Relationship Id="rId4276" Type="http://schemas.openxmlformats.org/officeDocument/2006/relationships/hyperlink" Target="https://www.google.com/maps?q=-6,5213239,111,0522535" TargetMode="External"/><Relationship Id="rId4483" Type="http://schemas.openxmlformats.org/officeDocument/2006/relationships/hyperlink" Target="https://www.google.com/maps?q=-6,8696334,110,7395994" TargetMode="External"/><Relationship Id="rId4690" Type="http://schemas.openxmlformats.org/officeDocument/2006/relationships/hyperlink" Target="https://www.google.com/maps?q=0,0" TargetMode="External"/><Relationship Id="rId1937" Type="http://schemas.openxmlformats.org/officeDocument/2006/relationships/hyperlink" Target="https://www.google.com/maps?q=-6,9478809,110,6451549" TargetMode="External"/><Relationship Id="rId3085" Type="http://schemas.openxmlformats.org/officeDocument/2006/relationships/hyperlink" Target="https://www.google.com/maps?q=-7,5798532,110,6634486" TargetMode="External"/><Relationship Id="rId3292" Type="http://schemas.openxmlformats.org/officeDocument/2006/relationships/hyperlink" Target="https://www.google.com/maps?q=-7,3793854,109,261431" TargetMode="External"/><Relationship Id="rId4136" Type="http://schemas.openxmlformats.org/officeDocument/2006/relationships/hyperlink" Target="https://www.google.com/maps?q=-6,9515207,108,9863039" TargetMode="External"/><Relationship Id="rId4343" Type="http://schemas.openxmlformats.org/officeDocument/2006/relationships/hyperlink" Target="https://www.google.com/maps?q=-7,1099539,110,0762878" TargetMode="External"/><Relationship Id="rId4550" Type="http://schemas.openxmlformats.org/officeDocument/2006/relationships/hyperlink" Target="https://www.google.com/maps?q=0,0" TargetMode="External"/><Relationship Id="rId3152" Type="http://schemas.openxmlformats.org/officeDocument/2006/relationships/hyperlink" Target="https://www.google.com/maps?q=-7,6181766,110,8712747" TargetMode="External"/><Relationship Id="rId4203" Type="http://schemas.openxmlformats.org/officeDocument/2006/relationships/hyperlink" Target="https://www.google.com/maps?q=-7,2699268,109,9094506" TargetMode="External"/><Relationship Id="rId4410" Type="http://schemas.openxmlformats.org/officeDocument/2006/relationships/hyperlink" Target="https://www.google.com/maps?q=-6,9295319,109,0315589" TargetMode="External"/><Relationship Id="rId280" Type="http://schemas.openxmlformats.org/officeDocument/2006/relationships/hyperlink" Target="https://www.google.com/maps?q=-7,0223978,110,5045925" TargetMode="External"/><Relationship Id="rId3012" Type="http://schemas.openxmlformats.org/officeDocument/2006/relationships/hyperlink" Target="https://www.google.com/maps?q=-6,7490647,110,7580734" TargetMode="External"/><Relationship Id="rId140" Type="http://schemas.openxmlformats.org/officeDocument/2006/relationships/hyperlink" Target="https://www.google.com/maps?q=-7,4641979,110,1108489" TargetMode="External"/><Relationship Id="rId3969" Type="http://schemas.openxmlformats.org/officeDocument/2006/relationships/hyperlink" Target="https://www.google.com/maps?q=-7,05317,111,0189533" TargetMode="External"/><Relationship Id="rId6" Type="http://schemas.openxmlformats.org/officeDocument/2006/relationships/hyperlink" Target="https://www.google.com/maps?q=-7,5385516,109,1661859" TargetMode="External"/><Relationship Id="rId2778" Type="http://schemas.openxmlformats.org/officeDocument/2006/relationships/hyperlink" Target="https://www.google.com/maps?q=-8,0560133,110,808225" TargetMode="External"/><Relationship Id="rId2985" Type="http://schemas.openxmlformats.org/officeDocument/2006/relationships/hyperlink" Target="https://www.google.com/maps?q=-7,3919707,110,9762862" TargetMode="External"/><Relationship Id="rId3829" Type="http://schemas.openxmlformats.org/officeDocument/2006/relationships/hyperlink" Target="https://www.google.com/maps?q=-7,0700498,111,0815444" TargetMode="External"/><Relationship Id="rId957" Type="http://schemas.openxmlformats.org/officeDocument/2006/relationships/hyperlink" Target="https://www.google.com/maps?q=-7,7664881,110,8348979" TargetMode="External"/><Relationship Id="rId1587" Type="http://schemas.openxmlformats.org/officeDocument/2006/relationships/hyperlink" Target="https://www.google.com/maps?q=-7,1891939,111,3226214" TargetMode="External"/><Relationship Id="rId1794" Type="http://schemas.openxmlformats.org/officeDocument/2006/relationships/hyperlink" Target="https://www.google.com/maps?q=-6,7050431,111,1341108" TargetMode="External"/><Relationship Id="rId2638" Type="http://schemas.openxmlformats.org/officeDocument/2006/relationships/hyperlink" Target="https://www.google.com/maps?q=-6,8755412,110,7006964" TargetMode="External"/><Relationship Id="rId2845" Type="http://schemas.openxmlformats.org/officeDocument/2006/relationships/hyperlink" Target="https://www.google.com/maps?q=-7,4499895,110,3372713" TargetMode="External"/><Relationship Id="rId86" Type="http://schemas.openxmlformats.org/officeDocument/2006/relationships/hyperlink" Target="https://www.google.com/maps?q=-7,7028291,111,0051008" TargetMode="External"/><Relationship Id="rId817" Type="http://schemas.openxmlformats.org/officeDocument/2006/relationships/hyperlink" Target="https://www.google.com/maps?q=-7,3054045,110,7572621" TargetMode="External"/><Relationship Id="rId1447" Type="http://schemas.openxmlformats.org/officeDocument/2006/relationships/hyperlink" Target="https://www.google.com/maps?q=-7,1204356,110,8328693" TargetMode="External"/><Relationship Id="rId1654" Type="http://schemas.openxmlformats.org/officeDocument/2006/relationships/hyperlink" Target="https://www.google.com/maps?q=-6,9901833,111,3917167" TargetMode="External"/><Relationship Id="rId1861" Type="http://schemas.openxmlformats.org/officeDocument/2006/relationships/hyperlink" Target="https://www.google.com/maps?q=-6,7995171,111,2077272" TargetMode="External"/><Relationship Id="rId2705" Type="http://schemas.openxmlformats.org/officeDocument/2006/relationships/hyperlink" Target="https://www.google.com/maps?q=-7,4888938,110,9914778" TargetMode="External"/><Relationship Id="rId2912" Type="http://schemas.openxmlformats.org/officeDocument/2006/relationships/hyperlink" Target="https://www.google.com/maps?q=-7,625037,111,0862548" TargetMode="External"/><Relationship Id="rId4060" Type="http://schemas.openxmlformats.org/officeDocument/2006/relationships/hyperlink" Target="https://www.google.com/maps?q=-7,5522385,109,1901759" TargetMode="External"/><Relationship Id="rId1307" Type="http://schemas.openxmlformats.org/officeDocument/2006/relationships/hyperlink" Target="https://www.google.com/maps?q=-7,4786776,111,0087021" TargetMode="External"/><Relationship Id="rId1514" Type="http://schemas.openxmlformats.org/officeDocument/2006/relationships/hyperlink" Target="https://www.google.com/maps?q=-7,0683167,110,8602609" TargetMode="External"/><Relationship Id="rId1721" Type="http://schemas.openxmlformats.org/officeDocument/2006/relationships/hyperlink" Target="https://www.google.com/maps?q=-6,9761522,111,3133476" TargetMode="External"/><Relationship Id="rId4877" Type="http://schemas.openxmlformats.org/officeDocument/2006/relationships/hyperlink" Target="https://www.google.com/maps?q=NULL,NULL" TargetMode="External"/><Relationship Id="rId13" Type="http://schemas.openxmlformats.org/officeDocument/2006/relationships/hyperlink" Target="https://www.google.com/maps?q=-7,5615032,109,1637582" TargetMode="External"/><Relationship Id="rId3479" Type="http://schemas.openxmlformats.org/officeDocument/2006/relationships/hyperlink" Target="https://www.google.com/maps?q=-6,7660089,111,1638688" TargetMode="External"/><Relationship Id="rId3686" Type="http://schemas.openxmlformats.org/officeDocument/2006/relationships/hyperlink" Target="https://www.google.com/maps?q=-6,8018136,111,051613" TargetMode="External"/><Relationship Id="rId2288" Type="http://schemas.openxmlformats.org/officeDocument/2006/relationships/hyperlink" Target="https://www.google.com/maps?q=-7,0213069,109,7389328" TargetMode="External"/><Relationship Id="rId2495" Type="http://schemas.openxmlformats.org/officeDocument/2006/relationships/hyperlink" Target="https://www.google.com/maps?q=-7,3128033,109,0000217" TargetMode="External"/><Relationship Id="rId3339" Type="http://schemas.openxmlformats.org/officeDocument/2006/relationships/hyperlink" Target="https://www.google.com/maps?q=-6,93128479737388,110,793683901429" TargetMode="External"/><Relationship Id="rId3893" Type="http://schemas.openxmlformats.org/officeDocument/2006/relationships/hyperlink" Target="https://www.google.com/maps?q=-6,8767663,111,0540476" TargetMode="External"/><Relationship Id="rId4737" Type="http://schemas.openxmlformats.org/officeDocument/2006/relationships/hyperlink" Target="https://www.google.com/maps?q=0,0" TargetMode="External"/><Relationship Id="rId4944" Type="http://schemas.openxmlformats.org/officeDocument/2006/relationships/hyperlink" Target="https://www.google.com/maps?q=NULL,NULL" TargetMode="External"/><Relationship Id="rId467" Type="http://schemas.openxmlformats.org/officeDocument/2006/relationships/hyperlink" Target="https://www.google.com/maps?q=-7,0898461,110,1440002" TargetMode="External"/><Relationship Id="rId1097" Type="http://schemas.openxmlformats.org/officeDocument/2006/relationships/hyperlink" Target="https://www.google.com/maps?q=-7,5254963,110,9029685" TargetMode="External"/><Relationship Id="rId2148" Type="http://schemas.openxmlformats.org/officeDocument/2006/relationships/hyperlink" Target="https://www.google.com/maps?q=-7,2400844,110,0474813" TargetMode="External"/><Relationship Id="rId3546" Type="http://schemas.openxmlformats.org/officeDocument/2006/relationships/hyperlink" Target="https://www.google.com/maps?q=-7,6896363,110,9483061" TargetMode="External"/><Relationship Id="rId3753" Type="http://schemas.openxmlformats.org/officeDocument/2006/relationships/hyperlink" Target="https://www.google.com/maps?q=-7,8020897,109,8069443" TargetMode="External"/><Relationship Id="rId3960" Type="http://schemas.openxmlformats.org/officeDocument/2006/relationships/hyperlink" Target="https://www.google.com/maps?q=-6,6389323,110,7109496" TargetMode="External"/><Relationship Id="rId4804" Type="http://schemas.openxmlformats.org/officeDocument/2006/relationships/hyperlink" Target="https://www.google.com/maps?q=0,0" TargetMode="External"/><Relationship Id="rId674" Type="http://schemas.openxmlformats.org/officeDocument/2006/relationships/hyperlink" Target="https://www.google.com/maps?q=-7,3477704,109,7644003" TargetMode="External"/><Relationship Id="rId881" Type="http://schemas.openxmlformats.org/officeDocument/2006/relationships/hyperlink" Target="https://www.google.com/maps?q=-7,6077473,110,7383472" TargetMode="External"/><Relationship Id="rId2355" Type="http://schemas.openxmlformats.org/officeDocument/2006/relationships/hyperlink" Target="https://www.google.com/maps?q=-6,9411227,109,389878" TargetMode="External"/><Relationship Id="rId2562" Type="http://schemas.openxmlformats.org/officeDocument/2006/relationships/hyperlink" Target="https://www.google.com/maps?q=-6,8611553,110,6955204" TargetMode="External"/><Relationship Id="rId3406" Type="http://schemas.openxmlformats.org/officeDocument/2006/relationships/hyperlink" Target="https://www.google.com/maps?q=-7,8352108,110,8085723" TargetMode="External"/><Relationship Id="rId3613" Type="http://schemas.openxmlformats.org/officeDocument/2006/relationships/hyperlink" Target="https://www.google.com/maps?q=-6,9071034,109,2620835" TargetMode="External"/><Relationship Id="rId3820" Type="http://schemas.openxmlformats.org/officeDocument/2006/relationships/hyperlink" Target="https://www.google.com/maps?q=-7,0683562,110,9788837" TargetMode="External"/><Relationship Id="rId327" Type="http://schemas.openxmlformats.org/officeDocument/2006/relationships/hyperlink" Target="https://www.google.com/maps?q=-6,9166546,110,7807393" TargetMode="External"/><Relationship Id="rId534" Type="http://schemas.openxmlformats.org/officeDocument/2006/relationships/hyperlink" Target="https://www.google.com/maps?q=-6,9353974,109,46809" TargetMode="External"/><Relationship Id="rId741" Type="http://schemas.openxmlformats.org/officeDocument/2006/relationships/hyperlink" Target="https://www.google.com/maps?q=-7,5487811,109,8087398" TargetMode="External"/><Relationship Id="rId1164" Type="http://schemas.openxmlformats.org/officeDocument/2006/relationships/hyperlink" Target="https://www.google.com/maps?q=-7,4586443,110,9284158" TargetMode="External"/><Relationship Id="rId1371" Type="http://schemas.openxmlformats.org/officeDocument/2006/relationships/hyperlink" Target="https://www.google.com/maps?q=-7,0903119,110,6063997" TargetMode="External"/><Relationship Id="rId2008" Type="http://schemas.openxmlformats.org/officeDocument/2006/relationships/hyperlink" Target="https://www.google.com/maps?q=-6,9517693,110,6131941" TargetMode="External"/><Relationship Id="rId2215" Type="http://schemas.openxmlformats.org/officeDocument/2006/relationships/hyperlink" Target="https://www.google.com/maps?q=-6,9267938,110,1871733" TargetMode="External"/><Relationship Id="rId2422" Type="http://schemas.openxmlformats.org/officeDocument/2006/relationships/hyperlink" Target="https://www.google.com/maps?q=-7,1153589,109,0043839" TargetMode="External"/><Relationship Id="rId601" Type="http://schemas.openxmlformats.org/officeDocument/2006/relationships/hyperlink" Target="https://www.google.com/maps?q=-7,385432,108,8713171" TargetMode="External"/><Relationship Id="rId1024" Type="http://schemas.openxmlformats.org/officeDocument/2006/relationships/hyperlink" Target="https://www.google.com/maps?q=-7,7870385,111,2413156" TargetMode="External"/><Relationship Id="rId1231" Type="http://schemas.openxmlformats.org/officeDocument/2006/relationships/hyperlink" Target="https://www.google.com/maps?q=-7,3636899,111,1382755" TargetMode="External"/><Relationship Id="rId4387" Type="http://schemas.openxmlformats.org/officeDocument/2006/relationships/hyperlink" Target="https://www.google.com/maps?q=-7,0529172,110,8366609" TargetMode="External"/><Relationship Id="rId4594" Type="http://schemas.openxmlformats.org/officeDocument/2006/relationships/hyperlink" Target="https://www.google.com/maps?q=0,0" TargetMode="External"/><Relationship Id="rId3196" Type="http://schemas.openxmlformats.org/officeDocument/2006/relationships/hyperlink" Target="https://www.google.com/maps?q=-6,8720829,111,0767665" TargetMode="External"/><Relationship Id="rId4247" Type="http://schemas.openxmlformats.org/officeDocument/2006/relationships/hyperlink" Target="https://www.google.com/maps?q=-7,2366004,109,2830255" TargetMode="External"/><Relationship Id="rId4454" Type="http://schemas.openxmlformats.org/officeDocument/2006/relationships/hyperlink" Target="https://www.google.com/maps?q=-7,7085972,109,6892533" TargetMode="External"/><Relationship Id="rId4661" Type="http://schemas.openxmlformats.org/officeDocument/2006/relationships/hyperlink" Target="https://www.google.com/maps?q=0,0" TargetMode="External"/><Relationship Id="rId3056" Type="http://schemas.openxmlformats.org/officeDocument/2006/relationships/hyperlink" Target="https://www.google.com/maps?q=-6,9111322,110,7697843" TargetMode="External"/><Relationship Id="rId3263" Type="http://schemas.openxmlformats.org/officeDocument/2006/relationships/hyperlink" Target="https://www.google.com/maps?q=-6,93581919416918,110,830745995044" TargetMode="External"/><Relationship Id="rId3470" Type="http://schemas.openxmlformats.org/officeDocument/2006/relationships/hyperlink" Target="https://www.google.com/maps?q=-6,9216192,110,7738891" TargetMode="External"/><Relationship Id="rId4107" Type="http://schemas.openxmlformats.org/officeDocument/2006/relationships/hyperlink" Target="https://www.google.com/maps?q=-7,032977,109,19777" TargetMode="External"/><Relationship Id="rId4314" Type="http://schemas.openxmlformats.org/officeDocument/2006/relationships/hyperlink" Target="https://www.google.com/maps?q=-7,6053189,109,3355312" TargetMode="External"/><Relationship Id="rId184" Type="http://schemas.openxmlformats.org/officeDocument/2006/relationships/hyperlink" Target="https://www.google.com/maps?q=-6,9384226,111,1783186" TargetMode="External"/><Relationship Id="rId391" Type="http://schemas.openxmlformats.org/officeDocument/2006/relationships/hyperlink" Target="https://www.google.com/maps?q=-6,9780567,110,0826767" TargetMode="External"/><Relationship Id="rId1908" Type="http://schemas.openxmlformats.org/officeDocument/2006/relationships/hyperlink" Target="https://www.google.com/maps?q=-6,7331082,110,809611" TargetMode="External"/><Relationship Id="rId2072" Type="http://schemas.openxmlformats.org/officeDocument/2006/relationships/hyperlink" Target="https://www.google.com/maps?q=-6,799446,110,6996092" TargetMode="External"/><Relationship Id="rId3123" Type="http://schemas.openxmlformats.org/officeDocument/2006/relationships/hyperlink" Target="https://www.google.com/maps?q=-7,4159614,109,33864" TargetMode="External"/><Relationship Id="rId4521" Type="http://schemas.openxmlformats.org/officeDocument/2006/relationships/hyperlink" Target="https://www.google.com/maps?q=0,0" TargetMode="External"/><Relationship Id="rId251" Type="http://schemas.openxmlformats.org/officeDocument/2006/relationships/hyperlink" Target="https://www.google.com/maps?q=-6,634257,111,5008107" TargetMode="External"/><Relationship Id="rId3330" Type="http://schemas.openxmlformats.org/officeDocument/2006/relationships/hyperlink" Target="https://www.google.com/maps?q=-6,9222505,110,772579" TargetMode="External"/><Relationship Id="rId2889" Type="http://schemas.openxmlformats.org/officeDocument/2006/relationships/hyperlink" Target="https://www.google.com/maps?q=-7,1240044,110,8832141" TargetMode="External"/><Relationship Id="rId111" Type="http://schemas.openxmlformats.org/officeDocument/2006/relationships/hyperlink" Target="https://www.google.com/maps?q=-7,0654524,110,7517694" TargetMode="External"/><Relationship Id="rId1698" Type="http://schemas.openxmlformats.org/officeDocument/2006/relationships/hyperlink" Target="https://www.google.com/maps?q=-7,019065,111,3072588" TargetMode="External"/><Relationship Id="rId2749" Type="http://schemas.openxmlformats.org/officeDocument/2006/relationships/hyperlink" Target="https://www.google.com/maps?q=-7,4215573,109,3384164" TargetMode="External"/><Relationship Id="rId2956" Type="http://schemas.openxmlformats.org/officeDocument/2006/relationships/hyperlink" Target="https://www.google.com/maps?q=-6,89087,110,7012234" TargetMode="External"/><Relationship Id="rId928" Type="http://schemas.openxmlformats.org/officeDocument/2006/relationships/hyperlink" Target="https://www.google.com/maps?q=-7,6956596,110,7014047" TargetMode="External"/><Relationship Id="rId1558" Type="http://schemas.openxmlformats.org/officeDocument/2006/relationships/hyperlink" Target="https://www.google.com/maps?q=-6,9099176,111,4110504" TargetMode="External"/><Relationship Id="rId1765" Type="http://schemas.openxmlformats.org/officeDocument/2006/relationships/hyperlink" Target="https://www.google.com/maps?q=-6,7709978,111,5795669" TargetMode="External"/><Relationship Id="rId2609" Type="http://schemas.openxmlformats.org/officeDocument/2006/relationships/hyperlink" Target="https://www.google.com/maps?q=-6,9410066,111,517891" TargetMode="External"/><Relationship Id="rId4171" Type="http://schemas.openxmlformats.org/officeDocument/2006/relationships/hyperlink" Target="https://www.google.com/maps?q=-7,0515245,110,6580086" TargetMode="External"/><Relationship Id="rId57" Type="http://schemas.openxmlformats.org/officeDocument/2006/relationships/hyperlink" Target="https://www.google.com/maps?q=-7,6975197,110,4928947" TargetMode="External"/><Relationship Id="rId1418" Type="http://schemas.openxmlformats.org/officeDocument/2006/relationships/hyperlink" Target="https://www.google.com/maps?q=-7,0155161,110,8739813" TargetMode="External"/><Relationship Id="rId1972" Type="http://schemas.openxmlformats.org/officeDocument/2006/relationships/hyperlink" Target="https://www.google.com/maps?q=-7,1112992,110,5554965" TargetMode="External"/><Relationship Id="rId2816" Type="http://schemas.openxmlformats.org/officeDocument/2006/relationships/hyperlink" Target="https://www.google.com/maps?q=-6,8429089,110,568263" TargetMode="External"/><Relationship Id="rId4031" Type="http://schemas.openxmlformats.org/officeDocument/2006/relationships/hyperlink" Target="https://www.google.com/maps?q=-6,879195,110,1688621" TargetMode="External"/><Relationship Id="rId1625" Type="http://schemas.openxmlformats.org/officeDocument/2006/relationships/hyperlink" Target="https://www.google.com/maps?q=-7,1478883,111,5370021" TargetMode="External"/><Relationship Id="rId1832" Type="http://schemas.openxmlformats.org/officeDocument/2006/relationships/hyperlink" Target="https://www.google.com/maps?q=-6,7236217,110,9478793" TargetMode="External"/><Relationship Id="rId3797" Type="http://schemas.openxmlformats.org/officeDocument/2006/relationships/hyperlink" Target="https://www.google.com/maps?q=-7,6605722,109,7936472" TargetMode="External"/><Relationship Id="rId4848" Type="http://schemas.openxmlformats.org/officeDocument/2006/relationships/hyperlink" Target="https://www.google.com/maps?q=0,0" TargetMode="External"/><Relationship Id="rId2399" Type="http://schemas.openxmlformats.org/officeDocument/2006/relationships/hyperlink" Target="https://www.google.com/maps?q=-6,9498258,109,3298382" TargetMode="External"/><Relationship Id="rId3657" Type="http://schemas.openxmlformats.org/officeDocument/2006/relationships/hyperlink" Target="https://www.google.com/maps?q=-7,1887859,110,7982286" TargetMode="External"/><Relationship Id="rId3864" Type="http://schemas.openxmlformats.org/officeDocument/2006/relationships/hyperlink" Target="https://www.google.com/maps?q=-7,7397754,109,7075869" TargetMode="External"/><Relationship Id="rId4708" Type="http://schemas.openxmlformats.org/officeDocument/2006/relationships/hyperlink" Target="https://www.google.com/maps?q=0,0" TargetMode="External"/><Relationship Id="rId4915" Type="http://schemas.openxmlformats.org/officeDocument/2006/relationships/hyperlink" Target="https://www.google.com/maps?q=NULL,NULL" TargetMode="External"/><Relationship Id="rId578" Type="http://schemas.openxmlformats.org/officeDocument/2006/relationships/hyperlink" Target="https://www.google.com/maps?q=-7,2987423,108,7724781" TargetMode="External"/><Relationship Id="rId785" Type="http://schemas.openxmlformats.org/officeDocument/2006/relationships/hyperlink" Target="https://www.google.com/maps?q=-7,6515182,110,3062764" TargetMode="External"/><Relationship Id="rId992" Type="http://schemas.openxmlformats.org/officeDocument/2006/relationships/hyperlink" Target="https://www.google.com/maps?q=-7,6480461,110,8314662" TargetMode="External"/><Relationship Id="rId2259" Type="http://schemas.openxmlformats.org/officeDocument/2006/relationships/hyperlink" Target="https://www.google.com/maps?q=-7,1070084,109,9175645" TargetMode="External"/><Relationship Id="rId2466" Type="http://schemas.openxmlformats.org/officeDocument/2006/relationships/hyperlink" Target="https://www.google.com/maps?q=-6,9493096,108,8742729" TargetMode="External"/><Relationship Id="rId2673" Type="http://schemas.openxmlformats.org/officeDocument/2006/relationships/hyperlink" Target="https://www.google.com/maps?q=-7,3337297,111,073812" TargetMode="External"/><Relationship Id="rId2880" Type="http://schemas.openxmlformats.org/officeDocument/2006/relationships/hyperlink" Target="https://www.google.com/maps?q=-7,4497655,110,0600761" TargetMode="External"/><Relationship Id="rId3517" Type="http://schemas.openxmlformats.org/officeDocument/2006/relationships/hyperlink" Target="https://www.google.com/maps?q=-7,2588172,109,3362798" TargetMode="External"/><Relationship Id="rId3724" Type="http://schemas.openxmlformats.org/officeDocument/2006/relationships/hyperlink" Target="https://www.google.com/maps?q=-7,6717723,110,5313494" TargetMode="External"/><Relationship Id="rId3931" Type="http://schemas.openxmlformats.org/officeDocument/2006/relationships/hyperlink" Target="https://www.google.com/maps?q=-6,9528885,109,4893111" TargetMode="External"/><Relationship Id="rId438" Type="http://schemas.openxmlformats.org/officeDocument/2006/relationships/hyperlink" Target="https://www.google.com/maps?q=-6,905839,110,171679" TargetMode="External"/><Relationship Id="rId645" Type="http://schemas.openxmlformats.org/officeDocument/2006/relationships/hyperlink" Target="https://www.google.com/maps?q=-7,3261667,109,4650661" TargetMode="External"/><Relationship Id="rId852" Type="http://schemas.openxmlformats.org/officeDocument/2006/relationships/hyperlink" Target="https://www.google.com/maps?q=-7,5751122,110,6611347" TargetMode="External"/><Relationship Id="rId1068" Type="http://schemas.openxmlformats.org/officeDocument/2006/relationships/hyperlink" Target="https://www.google.com/maps?q=-7,5492727,110,9698248" TargetMode="External"/><Relationship Id="rId1275" Type="http://schemas.openxmlformats.org/officeDocument/2006/relationships/hyperlink" Target="https://www.google.com/maps?q=-7,3125388,111,0302103" TargetMode="External"/><Relationship Id="rId1482" Type="http://schemas.openxmlformats.org/officeDocument/2006/relationships/hyperlink" Target="https://www.google.com/maps?q=-7,0212885,110,767399" TargetMode="External"/><Relationship Id="rId2119" Type="http://schemas.openxmlformats.org/officeDocument/2006/relationships/hyperlink" Target="https://www.google.com/maps?q=-7,3868807,110,4580849" TargetMode="External"/><Relationship Id="rId2326" Type="http://schemas.openxmlformats.org/officeDocument/2006/relationships/hyperlink" Target="https://www.google.com/maps?q=-6,8941148,109,4152074" TargetMode="External"/><Relationship Id="rId2533" Type="http://schemas.openxmlformats.org/officeDocument/2006/relationships/hyperlink" Target="https://www.google.com/maps?q=-7,2189895,109,0476819" TargetMode="External"/><Relationship Id="rId2740" Type="http://schemas.openxmlformats.org/officeDocument/2006/relationships/hyperlink" Target="https://www.google.com/maps?q=-7,7899075,111,1235826" TargetMode="External"/><Relationship Id="rId505" Type="http://schemas.openxmlformats.org/officeDocument/2006/relationships/hyperlink" Target="https://www.google.com/maps?q=-6,9634309,110,1741858" TargetMode="External"/><Relationship Id="rId712" Type="http://schemas.openxmlformats.org/officeDocument/2006/relationships/hyperlink" Target="https://www.google.com/maps?q=-7,7505541,110,0030373" TargetMode="External"/><Relationship Id="rId1135" Type="http://schemas.openxmlformats.org/officeDocument/2006/relationships/hyperlink" Target="https://www.google.com/maps?q=-7,4427223,110,9787488" TargetMode="External"/><Relationship Id="rId1342" Type="http://schemas.openxmlformats.org/officeDocument/2006/relationships/hyperlink" Target="https://www.google.com/maps?q=-7,0100927,110,6446313" TargetMode="External"/><Relationship Id="rId4498" Type="http://schemas.openxmlformats.org/officeDocument/2006/relationships/hyperlink" Target="https://www.google.com/maps?q=0,0" TargetMode="External"/><Relationship Id="rId1202" Type="http://schemas.openxmlformats.org/officeDocument/2006/relationships/hyperlink" Target="https://www.google.com/maps?q=-7,401561,110,8905132" TargetMode="External"/><Relationship Id="rId2600" Type="http://schemas.openxmlformats.org/officeDocument/2006/relationships/hyperlink" Target="https://www.google.com/maps?q=-7,486891,110,6951703" TargetMode="External"/><Relationship Id="rId4358" Type="http://schemas.openxmlformats.org/officeDocument/2006/relationships/hyperlink" Target="https://www.google.com/maps?q=-7,0398345,109,131257" TargetMode="External"/><Relationship Id="rId3167" Type="http://schemas.openxmlformats.org/officeDocument/2006/relationships/hyperlink" Target="https://www.google.com/maps?q=-6,8600749,111,1088241" TargetMode="External"/><Relationship Id="rId4565" Type="http://schemas.openxmlformats.org/officeDocument/2006/relationships/hyperlink" Target="https://www.google.com/maps?q=0,0" TargetMode="External"/><Relationship Id="rId4772" Type="http://schemas.openxmlformats.org/officeDocument/2006/relationships/hyperlink" Target="https://www.google.com/maps?q=0,0" TargetMode="External"/><Relationship Id="rId295" Type="http://schemas.openxmlformats.org/officeDocument/2006/relationships/hyperlink" Target="https://www.google.com/maps?q=-6,836513,110,6702715" TargetMode="External"/><Relationship Id="rId3374" Type="http://schemas.openxmlformats.org/officeDocument/2006/relationships/hyperlink" Target="https://www.google.com/maps?q=-6,7793965,111,2170044" TargetMode="External"/><Relationship Id="rId3581" Type="http://schemas.openxmlformats.org/officeDocument/2006/relationships/hyperlink" Target="https://www.google.com/maps?q=-7,2258925,110,0349244" TargetMode="External"/><Relationship Id="rId4218" Type="http://schemas.openxmlformats.org/officeDocument/2006/relationships/hyperlink" Target="https://www.google.com/maps?q=-6,7385442,111,3377003" TargetMode="External"/><Relationship Id="rId4425" Type="http://schemas.openxmlformats.org/officeDocument/2006/relationships/hyperlink" Target="https://www.google.com/maps?q=0,0" TargetMode="External"/><Relationship Id="rId4632" Type="http://schemas.openxmlformats.org/officeDocument/2006/relationships/hyperlink" Target="https://www.google.com/maps?q=0,0" TargetMode="External"/><Relationship Id="rId2183" Type="http://schemas.openxmlformats.org/officeDocument/2006/relationships/hyperlink" Target="https://www.google.com/maps?q=-7,1242127,109,9510907" TargetMode="External"/><Relationship Id="rId2390" Type="http://schemas.openxmlformats.org/officeDocument/2006/relationships/hyperlink" Target="https://www.google.com/maps?q=-7,1873831,109,3333135" TargetMode="External"/><Relationship Id="rId3027" Type="http://schemas.openxmlformats.org/officeDocument/2006/relationships/hyperlink" Target="https://www.google.com/maps?q=-7,0313775,109,6221746" TargetMode="External"/><Relationship Id="rId3234" Type="http://schemas.openxmlformats.org/officeDocument/2006/relationships/hyperlink" Target="https://www.google.com/maps?q=-6,780804,110,9608559" TargetMode="External"/><Relationship Id="rId3441" Type="http://schemas.openxmlformats.org/officeDocument/2006/relationships/hyperlink" Target="https://www.google.com/maps?q=-7,7586538,110,6794311" TargetMode="External"/><Relationship Id="rId155" Type="http://schemas.openxmlformats.org/officeDocument/2006/relationships/hyperlink" Target="https://www.google.com/maps?q=-7,4917533,109,2358983" TargetMode="External"/><Relationship Id="rId362" Type="http://schemas.openxmlformats.org/officeDocument/2006/relationships/hyperlink" Target="https://www.google.com/maps?q=-6,8418954,110,751497" TargetMode="External"/><Relationship Id="rId2043" Type="http://schemas.openxmlformats.org/officeDocument/2006/relationships/hyperlink" Target="https://www.google.com/maps?q=-6,973424,110,6796538" TargetMode="External"/><Relationship Id="rId2250" Type="http://schemas.openxmlformats.org/officeDocument/2006/relationships/hyperlink" Target="https://www.google.com/maps?q=-6,9385145,109,6817594" TargetMode="External"/><Relationship Id="rId3301" Type="http://schemas.openxmlformats.org/officeDocument/2006/relationships/hyperlink" Target="https://www.google.com/maps?q=-6,8083143,111,4636098" TargetMode="External"/><Relationship Id="rId222" Type="http://schemas.openxmlformats.org/officeDocument/2006/relationships/hyperlink" Target="https://www.google.com/maps?q=-6,9591361,111,1039964" TargetMode="External"/><Relationship Id="rId2110" Type="http://schemas.openxmlformats.org/officeDocument/2006/relationships/hyperlink" Target="https://www.google.com/maps?q=-7,3295648,110,4377364" TargetMode="External"/><Relationship Id="rId4075" Type="http://schemas.openxmlformats.org/officeDocument/2006/relationships/hyperlink" Target="https://www.google.com/maps?q=-6,9488602,109,0911538" TargetMode="External"/><Relationship Id="rId4282" Type="http://schemas.openxmlformats.org/officeDocument/2006/relationships/hyperlink" Target="https://www.google.com/maps?q=-7,6835867,109,6998067" TargetMode="External"/><Relationship Id="rId1669" Type="http://schemas.openxmlformats.org/officeDocument/2006/relationships/hyperlink" Target="https://www.google.com/maps?q=-6,9467321,111,4560414" TargetMode="External"/><Relationship Id="rId1876" Type="http://schemas.openxmlformats.org/officeDocument/2006/relationships/hyperlink" Target="https://www.google.com/maps?q=-6,8414985,110,9959831" TargetMode="External"/><Relationship Id="rId2927" Type="http://schemas.openxmlformats.org/officeDocument/2006/relationships/hyperlink" Target="https://www.google.com/maps?q=-7,5794957,110,9395913" TargetMode="External"/><Relationship Id="rId3091" Type="http://schemas.openxmlformats.org/officeDocument/2006/relationships/hyperlink" Target="https://www.google.com/maps?q=-7,444945,110,95618" TargetMode="External"/><Relationship Id="rId4142" Type="http://schemas.openxmlformats.org/officeDocument/2006/relationships/hyperlink" Target="https://www.google.com/maps?q=-6,7556913,111,3858404" TargetMode="External"/><Relationship Id="rId1529" Type="http://schemas.openxmlformats.org/officeDocument/2006/relationships/hyperlink" Target="https://www.google.com/maps?q=-7,0054933,110,6722613" TargetMode="External"/><Relationship Id="rId1736" Type="http://schemas.openxmlformats.org/officeDocument/2006/relationships/hyperlink" Target="https://www.google.com/maps?q=-7,0713533,111,3078067" TargetMode="External"/><Relationship Id="rId1943" Type="http://schemas.openxmlformats.org/officeDocument/2006/relationships/hyperlink" Target="https://www.google.com/maps?q=-7,0127808,110,612987" TargetMode="External"/><Relationship Id="rId28" Type="http://schemas.openxmlformats.org/officeDocument/2006/relationships/hyperlink" Target="https://www.google.com/maps?q=-7,7401364,109,5447775" TargetMode="External"/><Relationship Id="rId1803" Type="http://schemas.openxmlformats.org/officeDocument/2006/relationships/hyperlink" Target="https://www.google.com/maps?q=-6,6526783,111,0849933" TargetMode="External"/><Relationship Id="rId4002" Type="http://schemas.openxmlformats.org/officeDocument/2006/relationships/hyperlink" Target="https://www.google.com/maps?q=-7,1732829,110,9115572" TargetMode="External"/><Relationship Id="rId3768" Type="http://schemas.openxmlformats.org/officeDocument/2006/relationships/hyperlink" Target="https://www.google.com/maps?q=-7,6252374,109,7265214" TargetMode="External"/><Relationship Id="rId3975" Type="http://schemas.openxmlformats.org/officeDocument/2006/relationships/hyperlink" Target="https://www.google.com/maps?q=-7,5729112,109,2231873" TargetMode="External"/><Relationship Id="rId4819" Type="http://schemas.openxmlformats.org/officeDocument/2006/relationships/hyperlink" Target="https://www.google.com/maps?q=0,0" TargetMode="External"/><Relationship Id="rId689" Type="http://schemas.openxmlformats.org/officeDocument/2006/relationships/hyperlink" Target="https://www.google.com/maps?q=-7,6626804,109,4913344" TargetMode="External"/><Relationship Id="rId896" Type="http://schemas.openxmlformats.org/officeDocument/2006/relationships/hyperlink" Target="https://www.google.com/maps?q=-7,7248201,110,6475251" TargetMode="External"/><Relationship Id="rId2577" Type="http://schemas.openxmlformats.org/officeDocument/2006/relationships/hyperlink" Target="https://www.google.com/maps?q=-7,5880468,110,8878901" TargetMode="External"/><Relationship Id="rId2784" Type="http://schemas.openxmlformats.org/officeDocument/2006/relationships/hyperlink" Target="https://www.google.com/maps?q=-7,5080503,109,3580891" TargetMode="External"/><Relationship Id="rId3628" Type="http://schemas.openxmlformats.org/officeDocument/2006/relationships/hyperlink" Target="https://www.google.com/maps?q=-7,0182828,110,1133517" TargetMode="External"/><Relationship Id="rId549" Type="http://schemas.openxmlformats.org/officeDocument/2006/relationships/hyperlink" Target="https://www.google.com/maps?q=-6,8954744,109,3443249" TargetMode="External"/><Relationship Id="rId756" Type="http://schemas.openxmlformats.org/officeDocument/2006/relationships/hyperlink" Target="https://www.google.com/maps?q=-7,3894405,109,9638016" TargetMode="External"/><Relationship Id="rId1179" Type="http://schemas.openxmlformats.org/officeDocument/2006/relationships/hyperlink" Target="https://www.google.com/maps?q=-7,4250633,110,7828335" TargetMode="External"/><Relationship Id="rId1386" Type="http://schemas.openxmlformats.org/officeDocument/2006/relationships/hyperlink" Target="https://www.google.com/maps?q=-7,1781134,110,8214442" TargetMode="External"/><Relationship Id="rId1593" Type="http://schemas.openxmlformats.org/officeDocument/2006/relationships/hyperlink" Target="https://www.google.com/maps?q=-7,1998801,111,2753062" TargetMode="External"/><Relationship Id="rId2437" Type="http://schemas.openxmlformats.org/officeDocument/2006/relationships/hyperlink" Target="https://www.google.com/maps?q=-7,1336656,109,1608885" TargetMode="External"/><Relationship Id="rId2991" Type="http://schemas.openxmlformats.org/officeDocument/2006/relationships/hyperlink" Target="https://www.google.com/maps?q=-7,8938556,110,9558551" TargetMode="External"/><Relationship Id="rId3835" Type="http://schemas.openxmlformats.org/officeDocument/2006/relationships/hyperlink" Target="https://www.google.com/maps?q=-7,1342573,111,1168076" TargetMode="External"/><Relationship Id="rId409" Type="http://schemas.openxmlformats.org/officeDocument/2006/relationships/hyperlink" Target="https://www.google.com/maps?q=-6,8923471,110,1748742" TargetMode="External"/><Relationship Id="rId963" Type="http://schemas.openxmlformats.org/officeDocument/2006/relationships/hyperlink" Target="https://www.google.com/maps?q=-7,574111,110,739675" TargetMode="External"/><Relationship Id="rId1039" Type="http://schemas.openxmlformats.org/officeDocument/2006/relationships/hyperlink" Target="https://www.google.com/maps?q=-7,9589834,111,08502" TargetMode="External"/><Relationship Id="rId1246" Type="http://schemas.openxmlformats.org/officeDocument/2006/relationships/hyperlink" Target="https://www.google.com/maps?q=-7,3595945,111,09137" TargetMode="External"/><Relationship Id="rId2644" Type="http://schemas.openxmlformats.org/officeDocument/2006/relationships/hyperlink" Target="https://www.google.com/maps?q=-7,5575073,110,8833438" TargetMode="External"/><Relationship Id="rId2851" Type="http://schemas.openxmlformats.org/officeDocument/2006/relationships/hyperlink" Target="https://www.google.com/maps?q=-6,8770218,110,6796373" TargetMode="External"/><Relationship Id="rId3902" Type="http://schemas.openxmlformats.org/officeDocument/2006/relationships/hyperlink" Target="https://www.google.com/maps?q=-6,9302983,109,0146204" TargetMode="External"/><Relationship Id="rId92" Type="http://schemas.openxmlformats.org/officeDocument/2006/relationships/hyperlink" Target="https://www.google.com/maps?q=-7,4035841,111,095668" TargetMode="External"/><Relationship Id="rId616" Type="http://schemas.openxmlformats.org/officeDocument/2006/relationships/hyperlink" Target="https://www.google.com/maps?q=-7,4430917,109,3279249" TargetMode="External"/><Relationship Id="rId823" Type="http://schemas.openxmlformats.org/officeDocument/2006/relationships/hyperlink" Target="https://www.google.com/maps?q=-7,539057,110,5753791" TargetMode="External"/><Relationship Id="rId1453" Type="http://schemas.openxmlformats.org/officeDocument/2006/relationships/hyperlink" Target="https://www.google.com/maps?q=-7,1323083,111,0370117" TargetMode="External"/><Relationship Id="rId1660" Type="http://schemas.openxmlformats.org/officeDocument/2006/relationships/hyperlink" Target="https://www.google.com/maps?q=-7,00528,111,4100267" TargetMode="External"/><Relationship Id="rId2504" Type="http://schemas.openxmlformats.org/officeDocument/2006/relationships/hyperlink" Target="https://www.google.com/maps?q=-6,8242716,108,8307097" TargetMode="External"/><Relationship Id="rId2711" Type="http://schemas.openxmlformats.org/officeDocument/2006/relationships/hyperlink" Target="https://www.google.com/maps?q=-7,51128692522334,111,06393113848" TargetMode="External"/><Relationship Id="rId1106" Type="http://schemas.openxmlformats.org/officeDocument/2006/relationships/hyperlink" Target="https://www.google.com/maps?q=-7,7549808,111,0183086" TargetMode="External"/><Relationship Id="rId1313" Type="http://schemas.openxmlformats.org/officeDocument/2006/relationships/hyperlink" Target="https://www.google.com/maps?q=-7,4849768,111,0696178" TargetMode="External"/><Relationship Id="rId1520" Type="http://schemas.openxmlformats.org/officeDocument/2006/relationships/hyperlink" Target="https://www.google.com/maps?q=-7,1001127,111,0098362" TargetMode="External"/><Relationship Id="rId4469" Type="http://schemas.openxmlformats.org/officeDocument/2006/relationships/hyperlink" Target="https://www.google.com/maps?q=-7,0563925,110,0071903" TargetMode="External"/><Relationship Id="rId4676" Type="http://schemas.openxmlformats.org/officeDocument/2006/relationships/hyperlink" Target="https://www.google.com/maps?q=0,0" TargetMode="External"/><Relationship Id="rId4883" Type="http://schemas.openxmlformats.org/officeDocument/2006/relationships/hyperlink" Target="https://www.google.com/maps?q=NULL,NULL" TargetMode="External"/><Relationship Id="rId3278" Type="http://schemas.openxmlformats.org/officeDocument/2006/relationships/hyperlink" Target="https://www.google.com/maps?q=-6,91384972879016,110,797215364873" TargetMode="External"/><Relationship Id="rId3485" Type="http://schemas.openxmlformats.org/officeDocument/2006/relationships/hyperlink" Target="https://www.google.com/maps?q=-7,7670612,110,5659356" TargetMode="External"/><Relationship Id="rId3692" Type="http://schemas.openxmlformats.org/officeDocument/2006/relationships/hyperlink" Target="https://www.google.com/maps?q=-7,8440453,109,9377917" TargetMode="External"/><Relationship Id="rId4329" Type="http://schemas.openxmlformats.org/officeDocument/2006/relationships/hyperlink" Target="https://www.google.com/maps?q=-6,9199667,110,6125433" TargetMode="External"/><Relationship Id="rId4536" Type="http://schemas.openxmlformats.org/officeDocument/2006/relationships/hyperlink" Target="https://www.google.com/maps?q=0,0" TargetMode="External"/><Relationship Id="rId4743" Type="http://schemas.openxmlformats.org/officeDocument/2006/relationships/hyperlink" Target="https://www.google.com/maps?q=0,0" TargetMode="External"/><Relationship Id="rId199" Type="http://schemas.openxmlformats.org/officeDocument/2006/relationships/hyperlink" Target="https://www.google.com/maps?q=-7,16521,111,3778208" TargetMode="External"/><Relationship Id="rId2087" Type="http://schemas.openxmlformats.org/officeDocument/2006/relationships/hyperlink" Target="https://www.google.com/maps?q=-6,7706032,110,6947901" TargetMode="External"/><Relationship Id="rId2294" Type="http://schemas.openxmlformats.org/officeDocument/2006/relationships/hyperlink" Target="https://www.google.com/maps?q=-6,990831,109,562146" TargetMode="External"/><Relationship Id="rId3138" Type="http://schemas.openxmlformats.org/officeDocument/2006/relationships/hyperlink" Target="https://www.google.com/maps?q=-7,2919108,109,3520896" TargetMode="External"/><Relationship Id="rId3345" Type="http://schemas.openxmlformats.org/officeDocument/2006/relationships/hyperlink" Target="https://www.google.com/maps?q=-6,709179,110,9311782" TargetMode="External"/><Relationship Id="rId3552" Type="http://schemas.openxmlformats.org/officeDocument/2006/relationships/hyperlink" Target="https://www.google.com/maps?q=-7,3999736,110,837294" TargetMode="External"/><Relationship Id="rId4603" Type="http://schemas.openxmlformats.org/officeDocument/2006/relationships/hyperlink" Target="https://www.google.com/maps?q=0,0" TargetMode="External"/><Relationship Id="rId266" Type="http://schemas.openxmlformats.org/officeDocument/2006/relationships/hyperlink" Target="https://www.google.com/maps?q=-6,6255583,111,0750467" TargetMode="External"/><Relationship Id="rId473" Type="http://schemas.openxmlformats.org/officeDocument/2006/relationships/hyperlink" Target="https://www.google.com/maps?q=-6,9753557,110,1920117" TargetMode="External"/><Relationship Id="rId680" Type="http://schemas.openxmlformats.org/officeDocument/2006/relationships/hyperlink" Target="https://www.google.com/maps?q=-7,4890094,109,4388782" TargetMode="External"/><Relationship Id="rId2154" Type="http://schemas.openxmlformats.org/officeDocument/2006/relationships/hyperlink" Target="https://www.google.com/maps?q=-7,2274683,110,1104067" TargetMode="External"/><Relationship Id="rId2361" Type="http://schemas.openxmlformats.org/officeDocument/2006/relationships/hyperlink" Target="https://www.google.com/maps?q=-6,8989592,109,3745782" TargetMode="External"/><Relationship Id="rId3205" Type="http://schemas.openxmlformats.org/officeDocument/2006/relationships/hyperlink" Target="https://www.google.com/maps?q=-6,9528826,110,8541523" TargetMode="External"/><Relationship Id="rId3412" Type="http://schemas.openxmlformats.org/officeDocument/2006/relationships/hyperlink" Target="https://www.google.com/maps?q=-6,86433148338185,110,863945372403" TargetMode="External"/><Relationship Id="rId4810" Type="http://schemas.openxmlformats.org/officeDocument/2006/relationships/hyperlink" Target="https://www.google.com/maps?q=0,0" TargetMode="External"/><Relationship Id="rId126" Type="http://schemas.openxmlformats.org/officeDocument/2006/relationships/hyperlink" Target="https://www.google.com/maps?q=-7,6219099,109,3139537" TargetMode="External"/><Relationship Id="rId333" Type="http://schemas.openxmlformats.org/officeDocument/2006/relationships/hyperlink" Target="https://www.google.com/maps?q=-6,8574237,110,7296229" TargetMode="External"/><Relationship Id="rId540" Type="http://schemas.openxmlformats.org/officeDocument/2006/relationships/hyperlink" Target="https://www.google.com/maps?q=-7,027559,109,113398" TargetMode="External"/><Relationship Id="rId1170" Type="http://schemas.openxmlformats.org/officeDocument/2006/relationships/hyperlink" Target="https://www.google.com/maps?q=-7,4391738,110,884468" TargetMode="External"/><Relationship Id="rId2014" Type="http://schemas.openxmlformats.org/officeDocument/2006/relationships/hyperlink" Target="https://www.google.com/maps?q=-6,9417177,110,6118079" TargetMode="External"/><Relationship Id="rId2221" Type="http://schemas.openxmlformats.org/officeDocument/2006/relationships/hyperlink" Target="https://www.google.com/maps?q=-7,107309,110,078613" TargetMode="External"/><Relationship Id="rId1030" Type="http://schemas.openxmlformats.org/officeDocument/2006/relationships/hyperlink" Target="https://www.google.com/maps?q=-7,829274,111,215759" TargetMode="External"/><Relationship Id="rId4186" Type="http://schemas.openxmlformats.org/officeDocument/2006/relationships/hyperlink" Target="https://www.google.com/maps?q=-6,9096581,110,9565398" TargetMode="External"/><Relationship Id="rId400" Type="http://schemas.openxmlformats.org/officeDocument/2006/relationships/hyperlink" Target="https://www.google.com/maps?q=-7,1517157,110,2851866" TargetMode="External"/><Relationship Id="rId1987" Type="http://schemas.openxmlformats.org/officeDocument/2006/relationships/hyperlink" Target="https://www.google.com/maps?q=-7,0036896,110,6010521" TargetMode="External"/><Relationship Id="rId4393" Type="http://schemas.openxmlformats.org/officeDocument/2006/relationships/hyperlink" Target="https://www.google.com/maps?q=-6,9234514,109,4618384" TargetMode="External"/><Relationship Id="rId1847" Type="http://schemas.openxmlformats.org/officeDocument/2006/relationships/hyperlink" Target="https://www.google.com/maps?q=-6,7742817,111,190968" TargetMode="External"/><Relationship Id="rId4046" Type="http://schemas.openxmlformats.org/officeDocument/2006/relationships/hyperlink" Target="https://www.google.com/maps?q=-7,2905751,108,9807051" TargetMode="External"/><Relationship Id="rId4253" Type="http://schemas.openxmlformats.org/officeDocument/2006/relationships/hyperlink" Target="https://www.google.com/maps?q=-7,0909274,111,138753" TargetMode="External"/><Relationship Id="rId4460" Type="http://schemas.openxmlformats.org/officeDocument/2006/relationships/hyperlink" Target="https://www.google.com/maps?q=-6,835866,110,7116182" TargetMode="External"/><Relationship Id="rId1707" Type="http://schemas.openxmlformats.org/officeDocument/2006/relationships/hyperlink" Target="https://www.google.com/maps?q=-7,0317311,111,2646904" TargetMode="External"/><Relationship Id="rId3062" Type="http://schemas.openxmlformats.org/officeDocument/2006/relationships/hyperlink" Target="https://www.google.com/maps?q=-7,572265,110,624711" TargetMode="External"/><Relationship Id="rId4113" Type="http://schemas.openxmlformats.org/officeDocument/2006/relationships/hyperlink" Target="https://www.google.com/maps?q=-7,5504011,108,8816786" TargetMode="External"/><Relationship Id="rId4320" Type="http://schemas.openxmlformats.org/officeDocument/2006/relationships/hyperlink" Target="https://www.google.com/maps?q=-7,3571908,109,8313755" TargetMode="External"/><Relationship Id="rId190" Type="http://schemas.openxmlformats.org/officeDocument/2006/relationships/hyperlink" Target="https://www.google.com/maps?q=-7,0544958,111,0957712" TargetMode="External"/><Relationship Id="rId1914" Type="http://schemas.openxmlformats.org/officeDocument/2006/relationships/hyperlink" Target="https://www.google.com/maps?q=-6,7668659,110,7568261" TargetMode="External"/><Relationship Id="rId3879" Type="http://schemas.openxmlformats.org/officeDocument/2006/relationships/hyperlink" Target="https://www.google.com/maps?q=-7,6648271,109,4085825" TargetMode="External"/><Relationship Id="rId2688" Type="http://schemas.openxmlformats.org/officeDocument/2006/relationships/hyperlink" Target="https://www.google.com/maps?q=-7,6084083,109,5009451" TargetMode="External"/><Relationship Id="rId2895" Type="http://schemas.openxmlformats.org/officeDocument/2006/relationships/hyperlink" Target="https://www.google.com/maps?q=-7,5619523,111,0108097" TargetMode="External"/><Relationship Id="rId3739" Type="http://schemas.openxmlformats.org/officeDocument/2006/relationships/hyperlink" Target="https://www.google.com/maps?q=-7,2852641,111,0493598" TargetMode="External"/><Relationship Id="rId3946" Type="http://schemas.openxmlformats.org/officeDocument/2006/relationships/hyperlink" Target="https://www.google.com/maps?q=-7,0440722,110,9544841" TargetMode="External"/><Relationship Id="rId867" Type="http://schemas.openxmlformats.org/officeDocument/2006/relationships/hyperlink" Target="https://www.google.com/maps?q=-7,5186597,110,7864112" TargetMode="External"/><Relationship Id="rId1497" Type="http://schemas.openxmlformats.org/officeDocument/2006/relationships/hyperlink" Target="https://www.google.com/maps?q=-7,1114064,110,90677" TargetMode="External"/><Relationship Id="rId2548" Type="http://schemas.openxmlformats.org/officeDocument/2006/relationships/hyperlink" Target="https://www.google.com/maps?q=-7,0900763,110,3607944" TargetMode="External"/><Relationship Id="rId2755" Type="http://schemas.openxmlformats.org/officeDocument/2006/relationships/hyperlink" Target="https://www.google.com/maps?q=-7,4333985,109,3988497" TargetMode="External"/><Relationship Id="rId2962" Type="http://schemas.openxmlformats.org/officeDocument/2006/relationships/hyperlink" Target="https://www.google.com/maps?q=-7,9213296,110,9493466" TargetMode="External"/><Relationship Id="rId3806" Type="http://schemas.openxmlformats.org/officeDocument/2006/relationships/hyperlink" Target="https://www.google.com/maps?q=-7,1084319,111,2068462" TargetMode="External"/><Relationship Id="rId727" Type="http://schemas.openxmlformats.org/officeDocument/2006/relationships/hyperlink" Target="https://www.google.com/maps?q=-7,8038921,109,9212045" TargetMode="External"/><Relationship Id="rId934" Type="http://schemas.openxmlformats.org/officeDocument/2006/relationships/hyperlink" Target="https://www.google.com/maps?q=-7,6039935,110,5720458" TargetMode="External"/><Relationship Id="rId1357" Type="http://schemas.openxmlformats.org/officeDocument/2006/relationships/hyperlink" Target="https://www.google.com/maps?q=-7,036825,110,6216341" TargetMode="External"/><Relationship Id="rId1564" Type="http://schemas.openxmlformats.org/officeDocument/2006/relationships/hyperlink" Target="https://www.google.com/maps?q=-6,9250611,111,3990338" TargetMode="External"/><Relationship Id="rId1771" Type="http://schemas.openxmlformats.org/officeDocument/2006/relationships/hyperlink" Target="https://www.google.com/maps?q=-6,7355584,111,4907077" TargetMode="External"/><Relationship Id="rId2408" Type="http://schemas.openxmlformats.org/officeDocument/2006/relationships/hyperlink" Target="https://www.google.com/maps?q=-7,019518,109,1533328" TargetMode="External"/><Relationship Id="rId2615" Type="http://schemas.openxmlformats.org/officeDocument/2006/relationships/hyperlink" Target="https://www.google.com/maps?q=-7,5697295,108,7758287" TargetMode="External"/><Relationship Id="rId2822" Type="http://schemas.openxmlformats.org/officeDocument/2006/relationships/hyperlink" Target="https://www.google.com/maps?q=-6,8406562,110,6718903" TargetMode="External"/><Relationship Id="rId63" Type="http://schemas.openxmlformats.org/officeDocument/2006/relationships/hyperlink" Target="https://www.google.com/maps?q=-7,6176279,110,892717" TargetMode="External"/><Relationship Id="rId1217" Type="http://schemas.openxmlformats.org/officeDocument/2006/relationships/hyperlink" Target="https://www.google.com/maps?q=-7,34548,110,9264474" TargetMode="External"/><Relationship Id="rId1424" Type="http://schemas.openxmlformats.org/officeDocument/2006/relationships/hyperlink" Target="https://www.google.com/maps?q=-7,1404072,110,8510081" TargetMode="External"/><Relationship Id="rId1631" Type="http://schemas.openxmlformats.org/officeDocument/2006/relationships/hyperlink" Target="https://www.google.com/maps?q=-7,1028101,111,5382348" TargetMode="External"/><Relationship Id="rId4787" Type="http://schemas.openxmlformats.org/officeDocument/2006/relationships/hyperlink" Target="https://www.google.com/maps?q=0,0" TargetMode="External"/><Relationship Id="rId3389" Type="http://schemas.openxmlformats.org/officeDocument/2006/relationships/hyperlink" Target="https://www.google.com/maps?q=-7,4334514,109,5645519" TargetMode="External"/><Relationship Id="rId3596" Type="http://schemas.openxmlformats.org/officeDocument/2006/relationships/hyperlink" Target="https://www.google.com/maps?q=-6,9176584,109,2297693" TargetMode="External"/><Relationship Id="rId4647" Type="http://schemas.openxmlformats.org/officeDocument/2006/relationships/hyperlink" Target="https://www.google.com/maps?q=0,0" TargetMode="External"/><Relationship Id="rId2198" Type="http://schemas.openxmlformats.org/officeDocument/2006/relationships/hyperlink" Target="https://www.google.com/maps?q=-6,9410551,110,1409468" TargetMode="External"/><Relationship Id="rId3249" Type="http://schemas.openxmlformats.org/officeDocument/2006/relationships/hyperlink" Target="https://www.google.com/maps?q=-6,8365584,110,9242659" TargetMode="External"/><Relationship Id="rId3456" Type="http://schemas.openxmlformats.org/officeDocument/2006/relationships/hyperlink" Target="https://www.google.com/maps?q=-6,8424747,111,5042841" TargetMode="External"/><Relationship Id="rId4854" Type="http://schemas.openxmlformats.org/officeDocument/2006/relationships/hyperlink" Target="https://www.google.com/maps?q=0,0" TargetMode="External"/><Relationship Id="rId377" Type="http://schemas.openxmlformats.org/officeDocument/2006/relationships/hyperlink" Target="https://www.google.com/maps?q=-7,4377352,110,5492566" TargetMode="External"/><Relationship Id="rId584" Type="http://schemas.openxmlformats.org/officeDocument/2006/relationships/hyperlink" Target="https://www.google.com/maps?q=-7,6639213,109,2397897" TargetMode="External"/><Relationship Id="rId2058" Type="http://schemas.openxmlformats.org/officeDocument/2006/relationships/hyperlink" Target="https://www.google.com/maps?q=-7,0499369,110,6722808" TargetMode="External"/><Relationship Id="rId2265" Type="http://schemas.openxmlformats.org/officeDocument/2006/relationships/hyperlink" Target="https://www.google.com/maps?q=-7,012405,109,927175" TargetMode="External"/><Relationship Id="rId3109" Type="http://schemas.openxmlformats.org/officeDocument/2006/relationships/hyperlink" Target="https://www.google.com/maps?q=-7,5819697,111,0756977" TargetMode="External"/><Relationship Id="rId3663" Type="http://schemas.openxmlformats.org/officeDocument/2006/relationships/hyperlink" Target="https://www.google.com/maps?q=-7,1063722,110,7345518" TargetMode="External"/><Relationship Id="rId3870" Type="http://schemas.openxmlformats.org/officeDocument/2006/relationships/hyperlink" Target="https://www.google.com/maps?q=-7,7274964,109,6660133" TargetMode="External"/><Relationship Id="rId4507" Type="http://schemas.openxmlformats.org/officeDocument/2006/relationships/hyperlink" Target="https://www.google.com/maps?q=0,0" TargetMode="External"/><Relationship Id="rId4714" Type="http://schemas.openxmlformats.org/officeDocument/2006/relationships/hyperlink" Target="https://www.google.com/maps?q=0,0" TargetMode="External"/><Relationship Id="rId4921" Type="http://schemas.openxmlformats.org/officeDocument/2006/relationships/hyperlink" Target="https://www.google.com/maps?q=NULL,NULL" TargetMode="External"/><Relationship Id="rId237" Type="http://schemas.openxmlformats.org/officeDocument/2006/relationships/hyperlink" Target="https://www.google.com/maps?q=-7,1974602,111,252112" TargetMode="External"/><Relationship Id="rId791" Type="http://schemas.openxmlformats.org/officeDocument/2006/relationships/hyperlink" Target="https://www.google.com/maps?q=-7,444025,110,2540917" TargetMode="External"/><Relationship Id="rId1074" Type="http://schemas.openxmlformats.org/officeDocument/2006/relationships/hyperlink" Target="https://www.google.com/maps?q=-7,5367964,110,9911369" TargetMode="External"/><Relationship Id="rId2472" Type="http://schemas.openxmlformats.org/officeDocument/2006/relationships/hyperlink" Target="https://www.google.com/maps?q=-7,1876003,108,7967987" TargetMode="External"/><Relationship Id="rId3316" Type="http://schemas.openxmlformats.org/officeDocument/2006/relationships/hyperlink" Target="https://www.google.com/maps?q=-7,1835049,111,4966618" TargetMode="External"/><Relationship Id="rId3523" Type="http://schemas.openxmlformats.org/officeDocument/2006/relationships/hyperlink" Target="https://www.google.com/maps?q=-7,608283,109,350217" TargetMode="External"/><Relationship Id="rId3730" Type="http://schemas.openxmlformats.org/officeDocument/2006/relationships/hyperlink" Target="https://www.google.com/maps?q=-7,068496,109,8331917" TargetMode="External"/><Relationship Id="rId444" Type="http://schemas.openxmlformats.org/officeDocument/2006/relationships/hyperlink" Target="https://www.google.com/maps?q=-6,992878,110,1043989" TargetMode="External"/><Relationship Id="rId651" Type="http://schemas.openxmlformats.org/officeDocument/2006/relationships/hyperlink" Target="https://www.google.com/maps?q=-7,2205503,109,2904289" TargetMode="External"/><Relationship Id="rId1281" Type="http://schemas.openxmlformats.org/officeDocument/2006/relationships/hyperlink" Target="https://www.google.com/maps?q=-7,383521,110,8878196" TargetMode="External"/><Relationship Id="rId2125" Type="http://schemas.openxmlformats.org/officeDocument/2006/relationships/hyperlink" Target="https://www.google.com/maps?q=-7,3303856,110,4468484" TargetMode="External"/><Relationship Id="rId2332" Type="http://schemas.openxmlformats.org/officeDocument/2006/relationships/hyperlink" Target="https://www.google.com/maps?q=-6,9165195,109,5471294" TargetMode="External"/><Relationship Id="rId304" Type="http://schemas.openxmlformats.org/officeDocument/2006/relationships/hyperlink" Target="https://www.google.com/maps?q=-6,8461806,110,6903311" TargetMode="External"/><Relationship Id="rId511" Type="http://schemas.openxmlformats.org/officeDocument/2006/relationships/hyperlink" Target="https://www.google.com/maps?q=-7,0333207,109,7987255" TargetMode="External"/><Relationship Id="rId1141" Type="http://schemas.openxmlformats.org/officeDocument/2006/relationships/hyperlink" Target="https://www.google.com/maps?q=-7,4716919,110,9954062" TargetMode="External"/><Relationship Id="rId4297" Type="http://schemas.openxmlformats.org/officeDocument/2006/relationships/hyperlink" Target="https://www.google.com/maps?q=-7,2387319,109,7255121" TargetMode="External"/><Relationship Id="rId1001" Type="http://schemas.openxmlformats.org/officeDocument/2006/relationships/hyperlink" Target="https://www.google.com/maps?q=-7,6256815,110,7689078" TargetMode="External"/><Relationship Id="rId4157" Type="http://schemas.openxmlformats.org/officeDocument/2006/relationships/hyperlink" Target="https://www.google.com/maps?q=-7,406519,109,0736077" TargetMode="External"/><Relationship Id="rId4364" Type="http://schemas.openxmlformats.org/officeDocument/2006/relationships/hyperlink" Target="https://www.google.com/maps?q=-7,026669,109,029637" TargetMode="External"/><Relationship Id="rId4571" Type="http://schemas.openxmlformats.org/officeDocument/2006/relationships/hyperlink" Target="https://www.google.com/maps?q=0,0" TargetMode="External"/><Relationship Id="rId1958" Type="http://schemas.openxmlformats.org/officeDocument/2006/relationships/hyperlink" Target="https://www.google.com/maps?q=-7,0550236,110,5447722" TargetMode="External"/><Relationship Id="rId3173" Type="http://schemas.openxmlformats.org/officeDocument/2006/relationships/hyperlink" Target="https://www.google.com/maps?q=-6,7917178,111,1048397" TargetMode="External"/><Relationship Id="rId3380" Type="http://schemas.openxmlformats.org/officeDocument/2006/relationships/hyperlink" Target="https://www.google.com/maps?q=-6,8830518,111,0001155" TargetMode="External"/><Relationship Id="rId4017" Type="http://schemas.openxmlformats.org/officeDocument/2006/relationships/hyperlink" Target="https://www.google.com/maps?q=-7,4627462,111,0291238" TargetMode="External"/><Relationship Id="rId4224" Type="http://schemas.openxmlformats.org/officeDocument/2006/relationships/hyperlink" Target="https://www.google.com/maps?q=-7,38435,109,2325267" TargetMode="External"/><Relationship Id="rId4431" Type="http://schemas.openxmlformats.org/officeDocument/2006/relationships/hyperlink" Target="https://www.google.com/maps?q=-7,407528,109,105744" TargetMode="External"/><Relationship Id="rId1818" Type="http://schemas.openxmlformats.org/officeDocument/2006/relationships/hyperlink" Target="https://www.google.com/maps?q=-6,8519116,111,0545756" TargetMode="External"/><Relationship Id="rId3033" Type="http://schemas.openxmlformats.org/officeDocument/2006/relationships/hyperlink" Target="https://www.google.com/maps?q=-7,0305653,109,6246199" TargetMode="External"/><Relationship Id="rId3240" Type="http://schemas.openxmlformats.org/officeDocument/2006/relationships/hyperlink" Target="https://www.google.com/maps?q=-6,90091146951494,110,809757374227" TargetMode="External"/><Relationship Id="rId161" Type="http://schemas.openxmlformats.org/officeDocument/2006/relationships/hyperlink" Target="https://www.google.com/maps?q=-7,2352069,111,437684" TargetMode="External"/><Relationship Id="rId2799" Type="http://schemas.openxmlformats.org/officeDocument/2006/relationships/hyperlink" Target="https://www.google.com/maps?q=-6,9149848,110,1736096" TargetMode="External"/><Relationship Id="rId3100" Type="http://schemas.openxmlformats.org/officeDocument/2006/relationships/hyperlink" Target="https://www.google.com/maps?q=-7,3947251,110,814589" TargetMode="External"/><Relationship Id="rId978" Type="http://schemas.openxmlformats.org/officeDocument/2006/relationships/hyperlink" Target="https://www.google.com/maps?q=-7,7348469,110,8534481" TargetMode="External"/><Relationship Id="rId2659" Type="http://schemas.openxmlformats.org/officeDocument/2006/relationships/hyperlink" Target="https://www.google.com/maps?q=-7,4686208,109,2836722" TargetMode="External"/><Relationship Id="rId2866" Type="http://schemas.openxmlformats.org/officeDocument/2006/relationships/hyperlink" Target="https://www.google.com/maps?q=-6,7575985,110,7049165" TargetMode="External"/><Relationship Id="rId3917" Type="http://schemas.openxmlformats.org/officeDocument/2006/relationships/hyperlink" Target="https://www.google.com/maps?q=-7,5660377,110,3041295" TargetMode="External"/><Relationship Id="rId838" Type="http://schemas.openxmlformats.org/officeDocument/2006/relationships/hyperlink" Target="https://www.google.com/maps?q=-7,3716124,110,7551774" TargetMode="External"/><Relationship Id="rId1468" Type="http://schemas.openxmlformats.org/officeDocument/2006/relationships/hyperlink" Target="https://www.google.com/maps?q=-7,2447706,111,0832151" TargetMode="External"/><Relationship Id="rId1675" Type="http://schemas.openxmlformats.org/officeDocument/2006/relationships/hyperlink" Target="https://www.google.com/maps?q=-7,3136101,111,420811" TargetMode="External"/><Relationship Id="rId1882" Type="http://schemas.openxmlformats.org/officeDocument/2006/relationships/hyperlink" Target="https://www.google.com/maps?q=-6,8002243,111,0403562" TargetMode="External"/><Relationship Id="rId2519" Type="http://schemas.openxmlformats.org/officeDocument/2006/relationships/hyperlink" Target="https://www.google.com/maps?q=-7,1775346,109,0466312" TargetMode="External"/><Relationship Id="rId2726" Type="http://schemas.openxmlformats.org/officeDocument/2006/relationships/hyperlink" Target="https://www.google.com/maps?q=-7,4224698,109,5044561" TargetMode="External"/><Relationship Id="rId4081" Type="http://schemas.openxmlformats.org/officeDocument/2006/relationships/hyperlink" Target="https://www.google.com/maps?q=-7,072987,109,008482" TargetMode="External"/><Relationship Id="rId1328" Type="http://schemas.openxmlformats.org/officeDocument/2006/relationships/hyperlink" Target="https://www.google.com/maps?q=-6,9872919,110,9346331" TargetMode="External"/><Relationship Id="rId1535" Type="http://schemas.openxmlformats.org/officeDocument/2006/relationships/hyperlink" Target="https://www.google.com/maps?q=-7,0395332,110,856098" TargetMode="External"/><Relationship Id="rId2933" Type="http://schemas.openxmlformats.org/officeDocument/2006/relationships/hyperlink" Target="https://www.google.com/maps?q=-7,3037514,110,5797908" TargetMode="External"/><Relationship Id="rId905" Type="http://schemas.openxmlformats.org/officeDocument/2006/relationships/hyperlink" Target="https://www.google.com/maps?q=-7,7103143,110,6370343" TargetMode="External"/><Relationship Id="rId1742" Type="http://schemas.openxmlformats.org/officeDocument/2006/relationships/hyperlink" Target="https://www.google.com/maps?q=-6,9807667,111,5035623" TargetMode="External"/><Relationship Id="rId4898" Type="http://schemas.openxmlformats.org/officeDocument/2006/relationships/hyperlink" Target="https://www.google.com/maps?q=NULL,NULL" TargetMode="External"/><Relationship Id="rId34" Type="http://schemas.openxmlformats.org/officeDocument/2006/relationships/hyperlink" Target="https://www.google.com/maps?q=-7,7385928,109,5226028" TargetMode="External"/><Relationship Id="rId1602" Type="http://schemas.openxmlformats.org/officeDocument/2006/relationships/hyperlink" Target="https://www.google.com/maps?q=-7,1865084,111,2663563" TargetMode="External"/><Relationship Id="rId4758" Type="http://schemas.openxmlformats.org/officeDocument/2006/relationships/hyperlink" Target="https://www.google.com/maps?q=0,0" TargetMode="External"/><Relationship Id="rId3567" Type="http://schemas.openxmlformats.org/officeDocument/2006/relationships/hyperlink" Target="https://www.google.com/maps?q=-7,26002,110,1856467" TargetMode="External"/><Relationship Id="rId3774" Type="http://schemas.openxmlformats.org/officeDocument/2006/relationships/hyperlink" Target="https://www.google.com/maps?q=-7,56187,109,7002867" TargetMode="External"/><Relationship Id="rId3981" Type="http://schemas.openxmlformats.org/officeDocument/2006/relationships/hyperlink" Target="https://www.google.com/maps?q=-7,5908033,109,181565" TargetMode="External"/><Relationship Id="rId4618" Type="http://schemas.openxmlformats.org/officeDocument/2006/relationships/hyperlink" Target="https://www.google.com/maps?q=0,0" TargetMode="External"/><Relationship Id="rId4825" Type="http://schemas.openxmlformats.org/officeDocument/2006/relationships/hyperlink" Target="https://www.google.com/maps?q=0,0" TargetMode="External"/><Relationship Id="rId488" Type="http://schemas.openxmlformats.org/officeDocument/2006/relationships/hyperlink" Target="https://www.google.com/maps?q=-6,9621606,110,2075325" TargetMode="External"/><Relationship Id="rId695" Type="http://schemas.openxmlformats.org/officeDocument/2006/relationships/hyperlink" Target="https://www.google.com/maps?q=-7,6854432,109,5086072" TargetMode="External"/><Relationship Id="rId2169" Type="http://schemas.openxmlformats.org/officeDocument/2006/relationships/hyperlink" Target="https://www.google.com/maps?q=-6,9603742,110,0834614" TargetMode="External"/><Relationship Id="rId2376" Type="http://schemas.openxmlformats.org/officeDocument/2006/relationships/hyperlink" Target="https://www.google.com/maps?q=-7,1242139,109,2431255" TargetMode="External"/><Relationship Id="rId2583" Type="http://schemas.openxmlformats.org/officeDocument/2006/relationships/hyperlink" Target="https://www.google.com/maps?q=-7,5006208,110,6990625" TargetMode="External"/><Relationship Id="rId2790" Type="http://schemas.openxmlformats.org/officeDocument/2006/relationships/hyperlink" Target="https://www.google.com/maps?q=-7,397563,110,5690823" TargetMode="External"/><Relationship Id="rId3427" Type="http://schemas.openxmlformats.org/officeDocument/2006/relationships/hyperlink" Target="https://www.google.com/maps?q=-7,4574396,109,2966612" TargetMode="External"/><Relationship Id="rId3634" Type="http://schemas.openxmlformats.org/officeDocument/2006/relationships/hyperlink" Target="https://www.google.com/maps?q=-8,0268709,110,9256539" TargetMode="External"/><Relationship Id="rId3841" Type="http://schemas.openxmlformats.org/officeDocument/2006/relationships/hyperlink" Target="https://www.google.com/maps?q=-7,1421667,111,14686" TargetMode="External"/><Relationship Id="rId348" Type="http://schemas.openxmlformats.org/officeDocument/2006/relationships/hyperlink" Target="https://www.google.com/maps?q=-6,8179739,110,7781332" TargetMode="External"/><Relationship Id="rId555" Type="http://schemas.openxmlformats.org/officeDocument/2006/relationships/hyperlink" Target="https://www.google.com/maps?q=-7,1838086,108,8023265" TargetMode="External"/><Relationship Id="rId762" Type="http://schemas.openxmlformats.org/officeDocument/2006/relationships/hyperlink" Target="https://www.google.com/maps?q=-7,4570902,110,3100405" TargetMode="External"/><Relationship Id="rId1185" Type="http://schemas.openxmlformats.org/officeDocument/2006/relationships/hyperlink" Target="https://www.google.com/maps?q=-7,4781007,110,887821" TargetMode="External"/><Relationship Id="rId1392" Type="http://schemas.openxmlformats.org/officeDocument/2006/relationships/hyperlink" Target="https://www.google.com/maps?q=-7,1395459,110,9081918" TargetMode="External"/><Relationship Id="rId2029" Type="http://schemas.openxmlformats.org/officeDocument/2006/relationships/hyperlink" Target="https://www.google.com/maps?q=-6,9001717,110,6524414" TargetMode="External"/><Relationship Id="rId2236" Type="http://schemas.openxmlformats.org/officeDocument/2006/relationships/hyperlink" Target="https://www.google.com/maps?q=-7,0096738,110,2634776" TargetMode="External"/><Relationship Id="rId2443" Type="http://schemas.openxmlformats.org/officeDocument/2006/relationships/hyperlink" Target="https://www.google.com/maps?q=-6,905089,109,114182" TargetMode="External"/><Relationship Id="rId2650" Type="http://schemas.openxmlformats.org/officeDocument/2006/relationships/hyperlink" Target="https://www.google.com/maps?q=-6,6937203,110,7402106" TargetMode="External"/><Relationship Id="rId3701" Type="http://schemas.openxmlformats.org/officeDocument/2006/relationships/hyperlink" Target="https://www.google.com/maps?q=-6,8431218,111,1190728" TargetMode="External"/><Relationship Id="rId208" Type="http://schemas.openxmlformats.org/officeDocument/2006/relationships/hyperlink" Target="https://www.google.com/maps?q=-7,1412937,111,3630967" TargetMode="External"/><Relationship Id="rId415" Type="http://schemas.openxmlformats.org/officeDocument/2006/relationships/hyperlink" Target="https://www.google.com/maps?q=-6,9183259,110,1194559" TargetMode="External"/><Relationship Id="rId622" Type="http://schemas.openxmlformats.org/officeDocument/2006/relationships/hyperlink" Target="https://www.google.com/maps?q=-7,395409,109,118927" TargetMode="External"/><Relationship Id="rId1045" Type="http://schemas.openxmlformats.org/officeDocument/2006/relationships/hyperlink" Target="https://www.google.com/maps?q=-7,958864,111,06599" TargetMode="External"/><Relationship Id="rId1252" Type="http://schemas.openxmlformats.org/officeDocument/2006/relationships/hyperlink" Target="https://www.google.com/maps?q=-7,3923229,111,0922397" TargetMode="External"/><Relationship Id="rId2303" Type="http://schemas.openxmlformats.org/officeDocument/2006/relationships/hyperlink" Target="https://www.google.com/maps?q=-6,9594322,109,5177763" TargetMode="External"/><Relationship Id="rId2510" Type="http://schemas.openxmlformats.org/officeDocument/2006/relationships/hyperlink" Target="https://www.google.com/maps?q=-6,9368767,108,7808544" TargetMode="External"/><Relationship Id="rId1112" Type="http://schemas.openxmlformats.org/officeDocument/2006/relationships/hyperlink" Target="https://www.google.com/maps?q=-7,6586776,111,0433352" TargetMode="External"/><Relationship Id="rId4268" Type="http://schemas.openxmlformats.org/officeDocument/2006/relationships/hyperlink" Target="https://www.google.com/maps?q=-6,9176539,109,0390689" TargetMode="External"/><Relationship Id="rId4475" Type="http://schemas.openxmlformats.org/officeDocument/2006/relationships/hyperlink" Target="https://www.google.com/maps?q=-6,8796424,110,191816" TargetMode="External"/><Relationship Id="rId3077" Type="http://schemas.openxmlformats.org/officeDocument/2006/relationships/hyperlink" Target="https://www.google.com/maps?q=-7,4529384,109,3867831" TargetMode="External"/><Relationship Id="rId3284" Type="http://schemas.openxmlformats.org/officeDocument/2006/relationships/hyperlink" Target="https://www.google.com/maps?q=-7,6063885,110,7880848" TargetMode="External"/><Relationship Id="rId4128" Type="http://schemas.openxmlformats.org/officeDocument/2006/relationships/hyperlink" Target="https://www.google.com/maps?q=-6,7069907,111,0592541" TargetMode="External"/><Relationship Id="rId4682" Type="http://schemas.openxmlformats.org/officeDocument/2006/relationships/hyperlink" Target="https://www.google.com/maps?q=0,0" TargetMode="External"/><Relationship Id="rId1929" Type="http://schemas.openxmlformats.org/officeDocument/2006/relationships/hyperlink" Target="https://www.google.com/maps?q=-7,0121617,110,5369884" TargetMode="External"/><Relationship Id="rId2093" Type="http://schemas.openxmlformats.org/officeDocument/2006/relationships/hyperlink" Target="https://www.google.com/maps?q=-6,7966251,110,6915547" TargetMode="External"/><Relationship Id="rId3491" Type="http://schemas.openxmlformats.org/officeDocument/2006/relationships/hyperlink" Target="https://www.google.com/maps?q=-6,7021523,111,0877451" TargetMode="External"/><Relationship Id="rId4335" Type="http://schemas.openxmlformats.org/officeDocument/2006/relationships/hyperlink" Target="https://www.google.com/maps?q=-7,221447,110,552498" TargetMode="External"/><Relationship Id="rId4542" Type="http://schemas.openxmlformats.org/officeDocument/2006/relationships/hyperlink" Target="https://www.google.com/maps?q=0,0" TargetMode="External"/><Relationship Id="rId3144" Type="http://schemas.openxmlformats.org/officeDocument/2006/relationships/hyperlink" Target="https://www.google.com/maps?q=-7,5102991,109,0605961" TargetMode="External"/><Relationship Id="rId3351" Type="http://schemas.openxmlformats.org/officeDocument/2006/relationships/hyperlink" Target="https://www.google.com/maps?q=-7,3497539,108,8011325" TargetMode="External"/><Relationship Id="rId4402" Type="http://schemas.openxmlformats.org/officeDocument/2006/relationships/hyperlink" Target="https://www.google.com/maps?q=-6,8331,111,0582255" TargetMode="External"/><Relationship Id="rId272" Type="http://schemas.openxmlformats.org/officeDocument/2006/relationships/hyperlink" Target="https://www.google.com/maps?q=-6,9175404,110,9077884" TargetMode="External"/><Relationship Id="rId2160" Type="http://schemas.openxmlformats.org/officeDocument/2006/relationships/hyperlink" Target="https://www.google.com/maps?q=-7,0277794,110,0061221" TargetMode="External"/><Relationship Id="rId3004" Type="http://schemas.openxmlformats.org/officeDocument/2006/relationships/hyperlink" Target="https://www.google.com/maps?q=0,0" TargetMode="External"/><Relationship Id="rId3211" Type="http://schemas.openxmlformats.org/officeDocument/2006/relationships/hyperlink" Target="https://www.google.com/maps?q=-6,9822098,111,4378084" TargetMode="External"/><Relationship Id="rId132" Type="http://schemas.openxmlformats.org/officeDocument/2006/relationships/hyperlink" Target="https://www.google.com/maps?q=-7,4220431,109,4232307" TargetMode="External"/><Relationship Id="rId2020" Type="http://schemas.openxmlformats.org/officeDocument/2006/relationships/hyperlink" Target="https://www.google.com/maps?q=-6,9118119,110,5868723" TargetMode="External"/><Relationship Id="rId1579" Type="http://schemas.openxmlformats.org/officeDocument/2006/relationships/hyperlink" Target="https://www.google.com/maps?q=-7,1855782,111,2565876" TargetMode="External"/><Relationship Id="rId2977" Type="http://schemas.openxmlformats.org/officeDocument/2006/relationships/hyperlink" Target="https://www.google.com/maps?q=-6,9080654,110,6747371" TargetMode="External"/><Relationship Id="rId4192" Type="http://schemas.openxmlformats.org/officeDocument/2006/relationships/hyperlink" Target="https://www.google.com/maps?q=-7,4590466,109,8569048" TargetMode="External"/><Relationship Id="rId949" Type="http://schemas.openxmlformats.org/officeDocument/2006/relationships/hyperlink" Target="https://www.google.com/maps?q=-7,7769687,110,5172894" TargetMode="External"/><Relationship Id="rId1786" Type="http://schemas.openxmlformats.org/officeDocument/2006/relationships/hyperlink" Target="https://www.google.com/maps?q=-6,7497953,111,615922" TargetMode="External"/><Relationship Id="rId1993" Type="http://schemas.openxmlformats.org/officeDocument/2006/relationships/hyperlink" Target="https://www.google.com/maps?q=-7,0788846,110,5406119" TargetMode="External"/><Relationship Id="rId2837" Type="http://schemas.openxmlformats.org/officeDocument/2006/relationships/hyperlink" Target="https://www.google.com/maps?q=-7,9395833,110,9504883" TargetMode="External"/><Relationship Id="rId4052" Type="http://schemas.openxmlformats.org/officeDocument/2006/relationships/hyperlink" Target="https://www.google.com/maps?q=-7,5281065,109,2960726" TargetMode="External"/><Relationship Id="rId78" Type="http://schemas.openxmlformats.org/officeDocument/2006/relationships/hyperlink" Target="https://www.google.com/maps?q=-7,6488915,111,0473254" TargetMode="External"/><Relationship Id="rId809" Type="http://schemas.openxmlformats.org/officeDocument/2006/relationships/hyperlink" Target="https://www.google.com/maps?q=-7,23825205740956,110,740993246436" TargetMode="External"/><Relationship Id="rId1439" Type="http://schemas.openxmlformats.org/officeDocument/2006/relationships/hyperlink" Target="https://www.google.com/maps?q=-7,2146883,111,0161444" TargetMode="External"/><Relationship Id="rId1646" Type="http://schemas.openxmlformats.org/officeDocument/2006/relationships/hyperlink" Target="https://www.google.com/maps?q=-6,9722154,111,4566901" TargetMode="External"/><Relationship Id="rId1853" Type="http://schemas.openxmlformats.org/officeDocument/2006/relationships/hyperlink" Target="https://www.google.com/maps?q=-6,5364837,110,9694836" TargetMode="External"/><Relationship Id="rId2904" Type="http://schemas.openxmlformats.org/officeDocument/2006/relationships/hyperlink" Target="https://www.google.com/maps?q=-7,5031221,108,7530319" TargetMode="External"/><Relationship Id="rId1506" Type="http://schemas.openxmlformats.org/officeDocument/2006/relationships/hyperlink" Target="https://www.google.com/maps?q=-7,1058406,110,9599165" TargetMode="External"/><Relationship Id="rId1713" Type="http://schemas.openxmlformats.org/officeDocument/2006/relationships/hyperlink" Target="https://www.google.com/maps?q=-7,0078392,111,3010099" TargetMode="External"/><Relationship Id="rId1920" Type="http://schemas.openxmlformats.org/officeDocument/2006/relationships/hyperlink" Target="https://www.google.com/maps?q=-7,0221661,110,549956" TargetMode="External"/><Relationship Id="rId4869" Type="http://schemas.openxmlformats.org/officeDocument/2006/relationships/hyperlink" Target="https://www.google.com/maps?q=NULL,NULL" TargetMode="External"/><Relationship Id="rId3678" Type="http://schemas.openxmlformats.org/officeDocument/2006/relationships/hyperlink" Target="https://www.google.com/maps?q=-7,3812267,110,18412" TargetMode="External"/><Relationship Id="rId3885" Type="http://schemas.openxmlformats.org/officeDocument/2006/relationships/hyperlink" Target="https://www.google.com/maps?q=-7,9421857,110,7718073" TargetMode="External"/><Relationship Id="rId4729" Type="http://schemas.openxmlformats.org/officeDocument/2006/relationships/hyperlink" Target="https://www.google.com/maps?q=0,0" TargetMode="External"/><Relationship Id="rId4936" Type="http://schemas.openxmlformats.org/officeDocument/2006/relationships/hyperlink" Target="https://www.google.com/maps?q=NULL,NULL" TargetMode="External"/><Relationship Id="rId599" Type="http://schemas.openxmlformats.org/officeDocument/2006/relationships/hyperlink" Target="https://www.google.com/maps?q=-7,3629294,108,862767" TargetMode="External"/><Relationship Id="rId2487" Type="http://schemas.openxmlformats.org/officeDocument/2006/relationships/hyperlink" Target="https://www.google.com/maps?q=-6,9994359,108,9679969" TargetMode="External"/><Relationship Id="rId2694" Type="http://schemas.openxmlformats.org/officeDocument/2006/relationships/hyperlink" Target="https://www.google.com/maps?q=-8,0472417,110,8123733" TargetMode="External"/><Relationship Id="rId3538" Type="http://schemas.openxmlformats.org/officeDocument/2006/relationships/hyperlink" Target="https://www.google.com/maps?q=-6,8697537,110,619263" TargetMode="External"/><Relationship Id="rId3745" Type="http://schemas.openxmlformats.org/officeDocument/2006/relationships/hyperlink" Target="https://www.google.com/maps?q=-7,272421,111,0830531" TargetMode="External"/><Relationship Id="rId459" Type="http://schemas.openxmlformats.org/officeDocument/2006/relationships/hyperlink" Target="https://www.google.com/maps?q=-7,0210335,110,1136729" TargetMode="External"/><Relationship Id="rId666" Type="http://schemas.openxmlformats.org/officeDocument/2006/relationships/hyperlink" Target="https://www.google.com/maps?q=-7,2712517,109,7445983" TargetMode="External"/><Relationship Id="rId873" Type="http://schemas.openxmlformats.org/officeDocument/2006/relationships/hyperlink" Target="https://www.google.com/maps?q=-7,691345,110,6843917" TargetMode="External"/><Relationship Id="rId1089" Type="http://schemas.openxmlformats.org/officeDocument/2006/relationships/hyperlink" Target="https://www.google.com/maps?q=-7,5151966,110,9178383" TargetMode="External"/><Relationship Id="rId1296" Type="http://schemas.openxmlformats.org/officeDocument/2006/relationships/hyperlink" Target="https://www.google.com/maps?q=-7,4906832,111,0072034" TargetMode="External"/><Relationship Id="rId2347" Type="http://schemas.openxmlformats.org/officeDocument/2006/relationships/hyperlink" Target="https://www.google.com/maps?q=-7,042569,109,3746967" TargetMode="External"/><Relationship Id="rId2554" Type="http://schemas.openxmlformats.org/officeDocument/2006/relationships/hyperlink" Target="https://www.google.com/maps?q=-7,4039944,109,1389163" TargetMode="External"/><Relationship Id="rId3952" Type="http://schemas.openxmlformats.org/officeDocument/2006/relationships/hyperlink" Target="https://www.google.com/maps?q=-7,4841562,108,8075705" TargetMode="External"/><Relationship Id="rId319" Type="http://schemas.openxmlformats.org/officeDocument/2006/relationships/hyperlink" Target="https://www.google.com/maps?q=-6,8934651,110,6947661" TargetMode="External"/><Relationship Id="rId526" Type="http://schemas.openxmlformats.org/officeDocument/2006/relationships/hyperlink" Target="https://www.google.com/maps?q=-7,0424456,109,5335103" TargetMode="External"/><Relationship Id="rId1156" Type="http://schemas.openxmlformats.org/officeDocument/2006/relationships/hyperlink" Target="https://www.google.com/maps?q=-7,4814612,110,9026498" TargetMode="External"/><Relationship Id="rId1363" Type="http://schemas.openxmlformats.org/officeDocument/2006/relationships/hyperlink" Target="https://www.google.com/maps?q=-7,1123278,110,6516104" TargetMode="External"/><Relationship Id="rId2207" Type="http://schemas.openxmlformats.org/officeDocument/2006/relationships/hyperlink" Target="https://www.google.com/maps?q=-6,919349,110,173177" TargetMode="External"/><Relationship Id="rId2761" Type="http://schemas.openxmlformats.org/officeDocument/2006/relationships/hyperlink" Target="https://www.google.com/maps?q=-7,5459941,110,9241578" TargetMode="External"/><Relationship Id="rId3605" Type="http://schemas.openxmlformats.org/officeDocument/2006/relationships/hyperlink" Target="https://www.google.com/maps?q=-6,8910863,109,1879775" TargetMode="External"/><Relationship Id="rId3812" Type="http://schemas.openxmlformats.org/officeDocument/2006/relationships/hyperlink" Target="https://www.google.com/maps?q=-7,1073001,111,1928013" TargetMode="External"/><Relationship Id="rId733" Type="http://schemas.openxmlformats.org/officeDocument/2006/relationships/hyperlink" Target="https://www.google.com/maps?q=-7,4038941,109,9707004" TargetMode="External"/><Relationship Id="rId940" Type="http://schemas.openxmlformats.org/officeDocument/2006/relationships/hyperlink" Target="https://www.google.com/maps?q=-7,7041118,110,4970054" TargetMode="External"/><Relationship Id="rId1016" Type="http://schemas.openxmlformats.org/officeDocument/2006/relationships/hyperlink" Target="https://www.google.com/maps?q=-7,8239639,111,0665196" TargetMode="External"/><Relationship Id="rId1570" Type="http://schemas.openxmlformats.org/officeDocument/2006/relationships/hyperlink" Target="https://www.google.com/maps?q=-6,942655,111,2933286" TargetMode="External"/><Relationship Id="rId2414" Type="http://schemas.openxmlformats.org/officeDocument/2006/relationships/hyperlink" Target="https://www.google.com/maps?q=-7,050198,109,09861" TargetMode="External"/><Relationship Id="rId2621" Type="http://schemas.openxmlformats.org/officeDocument/2006/relationships/hyperlink" Target="https://www.google.com/maps?q=-6,5415807,110,6759591" TargetMode="External"/><Relationship Id="rId800" Type="http://schemas.openxmlformats.org/officeDocument/2006/relationships/hyperlink" Target="https://www.google.com/maps?q=-7,6608062,110,2801555" TargetMode="External"/><Relationship Id="rId1223" Type="http://schemas.openxmlformats.org/officeDocument/2006/relationships/hyperlink" Target="https://www.google.com/maps?q=-7,4515002,111,094664" TargetMode="External"/><Relationship Id="rId1430" Type="http://schemas.openxmlformats.org/officeDocument/2006/relationships/hyperlink" Target="https://www.google.com/maps?q=-7,2547911,110,9853158" TargetMode="External"/><Relationship Id="rId4379" Type="http://schemas.openxmlformats.org/officeDocument/2006/relationships/hyperlink" Target="https://www.google.com/maps?q=-7,0337571,110,9597047" TargetMode="External"/><Relationship Id="rId4586" Type="http://schemas.openxmlformats.org/officeDocument/2006/relationships/hyperlink" Target="https://www.google.com/maps?q=0,0" TargetMode="External"/><Relationship Id="rId4793" Type="http://schemas.openxmlformats.org/officeDocument/2006/relationships/hyperlink" Target="https://www.google.com/maps?q=0,0" TargetMode="External"/><Relationship Id="rId3188" Type="http://schemas.openxmlformats.org/officeDocument/2006/relationships/hyperlink" Target="https://www.google.com/maps?q=-7,475254,109,3801154" TargetMode="External"/><Relationship Id="rId3395" Type="http://schemas.openxmlformats.org/officeDocument/2006/relationships/hyperlink" Target="https://www.google.com/maps?q=-7,0028337,110,5653275" TargetMode="External"/><Relationship Id="rId4239" Type="http://schemas.openxmlformats.org/officeDocument/2006/relationships/hyperlink" Target="https://www.google.com/maps?q=-7,105673,110,3043065" TargetMode="External"/><Relationship Id="rId4446" Type="http://schemas.openxmlformats.org/officeDocument/2006/relationships/hyperlink" Target="https://www.google.com/maps?q=-7,3199995,110,6262585" TargetMode="External"/><Relationship Id="rId4653" Type="http://schemas.openxmlformats.org/officeDocument/2006/relationships/hyperlink" Target="https://www.google.com/maps?q=0,0" TargetMode="External"/><Relationship Id="rId4860" Type="http://schemas.openxmlformats.org/officeDocument/2006/relationships/hyperlink" Target="https://www.google.com/maps?q=0,0" TargetMode="External"/><Relationship Id="rId3048" Type="http://schemas.openxmlformats.org/officeDocument/2006/relationships/hyperlink" Target="https://www.google.com/maps?q=-6,8849689,110,6787748" TargetMode="External"/><Relationship Id="rId3255" Type="http://schemas.openxmlformats.org/officeDocument/2006/relationships/hyperlink" Target="https://www.google.com/maps?q=-6,8795117,110,7733694" TargetMode="External"/><Relationship Id="rId3462" Type="http://schemas.openxmlformats.org/officeDocument/2006/relationships/hyperlink" Target="https://www.google.com/maps?q=-6,5182511,110,8456331" TargetMode="External"/><Relationship Id="rId4306" Type="http://schemas.openxmlformats.org/officeDocument/2006/relationships/hyperlink" Target="https://www.google.com/maps?q=-7,2392604,110,4097065" TargetMode="External"/><Relationship Id="rId4513" Type="http://schemas.openxmlformats.org/officeDocument/2006/relationships/hyperlink" Target="https://www.google.com/maps?q=0,0" TargetMode="External"/><Relationship Id="rId4720" Type="http://schemas.openxmlformats.org/officeDocument/2006/relationships/hyperlink" Target="https://www.google.com/maps?q=0,0" TargetMode="External"/><Relationship Id="rId176" Type="http://schemas.openxmlformats.org/officeDocument/2006/relationships/hyperlink" Target="https://www.google.com/maps?q=-6,9885043,110,6562258" TargetMode="External"/><Relationship Id="rId383" Type="http://schemas.openxmlformats.org/officeDocument/2006/relationships/hyperlink" Target="https://www.google.com/maps?q=-6,9551946,110,1016818" TargetMode="External"/><Relationship Id="rId590" Type="http://schemas.openxmlformats.org/officeDocument/2006/relationships/hyperlink" Target="https://www.google.com/maps?q=-7,6794606,109,0457728" TargetMode="External"/><Relationship Id="rId2064" Type="http://schemas.openxmlformats.org/officeDocument/2006/relationships/hyperlink" Target="https://www.google.com/maps?q=-6,737731,110,666604" TargetMode="External"/><Relationship Id="rId2271" Type="http://schemas.openxmlformats.org/officeDocument/2006/relationships/hyperlink" Target="https://www.google.com/maps?q=-6,931359,110,030084" TargetMode="External"/><Relationship Id="rId3115" Type="http://schemas.openxmlformats.org/officeDocument/2006/relationships/hyperlink" Target="https://www.google.com/maps?q=-7,4735357,109,0703628" TargetMode="External"/><Relationship Id="rId3322" Type="http://schemas.openxmlformats.org/officeDocument/2006/relationships/hyperlink" Target="https://www.google.com/maps?q=-7,3894802,109,9633826" TargetMode="External"/><Relationship Id="rId243" Type="http://schemas.openxmlformats.org/officeDocument/2006/relationships/hyperlink" Target="https://www.google.com/maps?q=-6,9957074,111,4101536" TargetMode="External"/><Relationship Id="rId450" Type="http://schemas.openxmlformats.org/officeDocument/2006/relationships/hyperlink" Target="https://www.google.com/maps?q=-6,9681559,110,0968097" TargetMode="External"/><Relationship Id="rId1080" Type="http://schemas.openxmlformats.org/officeDocument/2006/relationships/hyperlink" Target="https://www.google.com/maps?q=-7,6116932,110,9720447" TargetMode="External"/><Relationship Id="rId2131" Type="http://schemas.openxmlformats.org/officeDocument/2006/relationships/hyperlink" Target="https://www.google.com/maps?q=-7,462748,110,6233068" TargetMode="External"/><Relationship Id="rId103" Type="http://schemas.openxmlformats.org/officeDocument/2006/relationships/hyperlink" Target="https://www.google.com/maps?q=-7,02843,110,90758" TargetMode="External"/><Relationship Id="rId310" Type="http://schemas.openxmlformats.org/officeDocument/2006/relationships/hyperlink" Target="https://www.google.com/maps?q=-6,8723607,110,6184236" TargetMode="External"/><Relationship Id="rId4096" Type="http://schemas.openxmlformats.org/officeDocument/2006/relationships/hyperlink" Target="https://www.google.com/maps?q=-6,9266545,110,8877083" TargetMode="External"/><Relationship Id="rId1897" Type="http://schemas.openxmlformats.org/officeDocument/2006/relationships/hyperlink" Target="https://www.google.com/maps?q=-6,7097062,111,2106448" TargetMode="External"/><Relationship Id="rId2948" Type="http://schemas.openxmlformats.org/officeDocument/2006/relationships/hyperlink" Target="https://www.google.com/maps?q=-7,6596031,110,6536732" TargetMode="External"/><Relationship Id="rId1757" Type="http://schemas.openxmlformats.org/officeDocument/2006/relationships/hyperlink" Target="https://www.google.com/maps?q=-6,7549262,111,5818825" TargetMode="External"/><Relationship Id="rId1964" Type="http://schemas.openxmlformats.org/officeDocument/2006/relationships/hyperlink" Target="https://www.google.com/maps?q=-7,075828,110,538464" TargetMode="External"/><Relationship Id="rId2808" Type="http://schemas.openxmlformats.org/officeDocument/2006/relationships/hyperlink" Target="https://www.google.com/maps?q=-7,2502983,110,6008883" TargetMode="External"/><Relationship Id="rId4163" Type="http://schemas.openxmlformats.org/officeDocument/2006/relationships/hyperlink" Target="https://www.google.com/maps?q=-7,1161131,110,9553928" TargetMode="External"/><Relationship Id="rId4370" Type="http://schemas.openxmlformats.org/officeDocument/2006/relationships/hyperlink" Target="https://www.google.com/maps?q=-6,7708303,111,4235272" TargetMode="External"/><Relationship Id="rId49" Type="http://schemas.openxmlformats.org/officeDocument/2006/relationships/hyperlink" Target="https://www.google.com/maps?q=-7,4138373,110,257796" TargetMode="External"/><Relationship Id="rId1617" Type="http://schemas.openxmlformats.org/officeDocument/2006/relationships/hyperlink" Target="https://www.google.com/maps?q=-7,1909862,111,5000738" TargetMode="External"/><Relationship Id="rId1824" Type="http://schemas.openxmlformats.org/officeDocument/2006/relationships/hyperlink" Target="https://www.google.com/maps?q=-6,7410048,111,0048492" TargetMode="External"/><Relationship Id="rId4023" Type="http://schemas.openxmlformats.org/officeDocument/2006/relationships/hyperlink" Target="https://www.google.com/maps?q=-7,3621544,109,6859722" TargetMode="External"/><Relationship Id="rId4230" Type="http://schemas.openxmlformats.org/officeDocument/2006/relationships/hyperlink" Target="https://www.google.com/maps?q=-7,4312769,109,1171887" TargetMode="External"/><Relationship Id="rId3789" Type="http://schemas.openxmlformats.org/officeDocument/2006/relationships/hyperlink" Target="https://www.google.com/maps?q=-7,6961373,109,5779746" TargetMode="External"/><Relationship Id="rId2598" Type="http://schemas.openxmlformats.org/officeDocument/2006/relationships/hyperlink" Target="https://www.google.com/maps?q=-7,9402183,110,9344117" TargetMode="External"/><Relationship Id="rId3996" Type="http://schemas.openxmlformats.org/officeDocument/2006/relationships/hyperlink" Target="https://www.google.com/maps?q=-6,9698933,110,7769291" TargetMode="External"/><Relationship Id="rId3649" Type="http://schemas.openxmlformats.org/officeDocument/2006/relationships/hyperlink" Target="https://www.google.com/maps?q=-7,4574425,111,1147554" TargetMode="External"/><Relationship Id="rId3856" Type="http://schemas.openxmlformats.org/officeDocument/2006/relationships/hyperlink" Target="https://www.google.com/maps?q=-7,2835443,108,9840876" TargetMode="External"/><Relationship Id="rId4907" Type="http://schemas.openxmlformats.org/officeDocument/2006/relationships/hyperlink" Target="https://www.google.com/maps?q=NULL,NULL" TargetMode="External"/><Relationship Id="rId777" Type="http://schemas.openxmlformats.org/officeDocument/2006/relationships/hyperlink" Target="https://www.google.com/maps?q=-7,5719382,110,2982858" TargetMode="External"/><Relationship Id="rId984" Type="http://schemas.openxmlformats.org/officeDocument/2006/relationships/hyperlink" Target="https://www.google.com/maps?q=-7,7079665,110,8346337" TargetMode="External"/><Relationship Id="rId2458" Type="http://schemas.openxmlformats.org/officeDocument/2006/relationships/hyperlink" Target="https://www.google.com/maps?q=-6,8662049,108,994895" TargetMode="External"/><Relationship Id="rId2665" Type="http://schemas.openxmlformats.org/officeDocument/2006/relationships/hyperlink" Target="https://www.google.com/maps?q=-7,3925758,110,8077775" TargetMode="External"/><Relationship Id="rId2872" Type="http://schemas.openxmlformats.org/officeDocument/2006/relationships/hyperlink" Target="https://www.google.com/maps?q=-7,4611905,111,0124178" TargetMode="External"/><Relationship Id="rId3509" Type="http://schemas.openxmlformats.org/officeDocument/2006/relationships/hyperlink" Target="https://www.google.com/maps?q=-7,6025952,110,8722139" TargetMode="External"/><Relationship Id="rId3716" Type="http://schemas.openxmlformats.org/officeDocument/2006/relationships/hyperlink" Target="https://www.google.com/maps?q=-7,278421,110,9936765" TargetMode="External"/><Relationship Id="rId3923" Type="http://schemas.openxmlformats.org/officeDocument/2006/relationships/hyperlink" Target="https://www.google.com/maps?q=-6,6952302,111,1137841" TargetMode="External"/><Relationship Id="rId637" Type="http://schemas.openxmlformats.org/officeDocument/2006/relationships/hyperlink" Target="https://www.google.com/maps?q=-7,2985614,109,5386512" TargetMode="External"/><Relationship Id="rId844" Type="http://schemas.openxmlformats.org/officeDocument/2006/relationships/hyperlink" Target="https://www.google.com/maps?q=-7,3615903,110,6395081" TargetMode="External"/><Relationship Id="rId1267" Type="http://schemas.openxmlformats.org/officeDocument/2006/relationships/hyperlink" Target="https://www.google.com/maps?q=-7,3811399,110,9102042" TargetMode="External"/><Relationship Id="rId1474" Type="http://schemas.openxmlformats.org/officeDocument/2006/relationships/hyperlink" Target="https://www.google.com/maps?q=-7,1766808,111,2132905" TargetMode="External"/><Relationship Id="rId1681" Type="http://schemas.openxmlformats.org/officeDocument/2006/relationships/hyperlink" Target="https://www.google.com/maps?q=-7,3246908,111,3841357" TargetMode="External"/><Relationship Id="rId2318" Type="http://schemas.openxmlformats.org/officeDocument/2006/relationships/hyperlink" Target="https://www.google.com/maps?q=-6,8848645,109,446291" TargetMode="External"/><Relationship Id="rId2525" Type="http://schemas.openxmlformats.org/officeDocument/2006/relationships/hyperlink" Target="https://www.google.com/maps?q=-6,9795873,109,0168059" TargetMode="External"/><Relationship Id="rId2732" Type="http://schemas.openxmlformats.org/officeDocument/2006/relationships/hyperlink" Target="https://www.google.com/maps?q=-7,4938066,109,9946276" TargetMode="External"/><Relationship Id="rId704" Type="http://schemas.openxmlformats.org/officeDocument/2006/relationships/hyperlink" Target="https://www.google.com/maps?q=-7,7539406,109,7434923" TargetMode="External"/><Relationship Id="rId911" Type="http://schemas.openxmlformats.org/officeDocument/2006/relationships/hyperlink" Target="https://www.google.com/maps?q=-7,6227561,110,6643312" TargetMode="External"/><Relationship Id="rId1127" Type="http://schemas.openxmlformats.org/officeDocument/2006/relationships/hyperlink" Target="https://www.google.com/maps?q=-7,4471629,110,9288101" TargetMode="External"/><Relationship Id="rId1334" Type="http://schemas.openxmlformats.org/officeDocument/2006/relationships/hyperlink" Target="https://www.google.com/maps?q=-7,0250434,110,924362" TargetMode="External"/><Relationship Id="rId1541" Type="http://schemas.openxmlformats.org/officeDocument/2006/relationships/hyperlink" Target="https://www.google.com/maps?q=-6,9332465,111,3758962" TargetMode="External"/><Relationship Id="rId4697" Type="http://schemas.openxmlformats.org/officeDocument/2006/relationships/hyperlink" Target="https://www.google.com/maps?q=0,0" TargetMode="External"/><Relationship Id="rId40" Type="http://schemas.openxmlformats.org/officeDocument/2006/relationships/hyperlink" Target="https://www.google.com/maps?q=-7,6798925,109,8432088" TargetMode="External"/><Relationship Id="rId1401" Type="http://schemas.openxmlformats.org/officeDocument/2006/relationships/hyperlink" Target="https://www.google.com/maps?q=-7,1314677,110,9083125" TargetMode="External"/><Relationship Id="rId3299" Type="http://schemas.openxmlformats.org/officeDocument/2006/relationships/hyperlink" Target="https://www.google.com/maps?q=-7,542608,109,0768097" TargetMode="External"/><Relationship Id="rId4557" Type="http://schemas.openxmlformats.org/officeDocument/2006/relationships/hyperlink" Target="https://www.google.com/maps?q=0,0" TargetMode="External"/><Relationship Id="rId4764" Type="http://schemas.openxmlformats.org/officeDocument/2006/relationships/hyperlink" Target="https://www.google.com/maps?q=0,0" TargetMode="External"/><Relationship Id="rId3159" Type="http://schemas.openxmlformats.org/officeDocument/2006/relationships/hyperlink" Target="https://www.google.com/maps?q=-8,0583483,110,8114067" TargetMode="External"/><Relationship Id="rId3366" Type="http://schemas.openxmlformats.org/officeDocument/2006/relationships/hyperlink" Target="https://www.google.com/maps?q=-6,762754,110,7893164" TargetMode="External"/><Relationship Id="rId3573" Type="http://schemas.openxmlformats.org/officeDocument/2006/relationships/hyperlink" Target="https://www.google.com/maps?q=-7,0944499,109,918239" TargetMode="External"/><Relationship Id="rId4417" Type="http://schemas.openxmlformats.org/officeDocument/2006/relationships/hyperlink" Target="https://www.google.com/maps?q=-6,9722391,111,1143046" TargetMode="External"/><Relationship Id="rId287" Type="http://schemas.openxmlformats.org/officeDocument/2006/relationships/hyperlink" Target="https://www.google.com/maps?q=-7,033788,110,5866195" TargetMode="External"/><Relationship Id="rId494" Type="http://schemas.openxmlformats.org/officeDocument/2006/relationships/hyperlink" Target="https://www.google.com/maps?q=-6,9727272,110,2149969" TargetMode="External"/><Relationship Id="rId2175" Type="http://schemas.openxmlformats.org/officeDocument/2006/relationships/hyperlink" Target="https://www.google.com/maps?q=-7,0291394,110,0628778" TargetMode="External"/><Relationship Id="rId2382" Type="http://schemas.openxmlformats.org/officeDocument/2006/relationships/hyperlink" Target="https://www.google.com/maps?q=-7,1535031,109,4321336" TargetMode="External"/><Relationship Id="rId3019" Type="http://schemas.openxmlformats.org/officeDocument/2006/relationships/hyperlink" Target="https://www.google.com/maps?q=-7,5043252,110,9331161" TargetMode="External"/><Relationship Id="rId3226" Type="http://schemas.openxmlformats.org/officeDocument/2006/relationships/hyperlink" Target="https://www.google.com/maps?q=-7,5319583,111,1010648" TargetMode="External"/><Relationship Id="rId3780" Type="http://schemas.openxmlformats.org/officeDocument/2006/relationships/hyperlink" Target="https://www.google.com/maps?q=-7,6683099,109,6634789" TargetMode="External"/><Relationship Id="rId4624" Type="http://schemas.openxmlformats.org/officeDocument/2006/relationships/hyperlink" Target="https://www.google.com/maps?q=0,0" TargetMode="External"/><Relationship Id="rId4831" Type="http://schemas.openxmlformats.org/officeDocument/2006/relationships/hyperlink" Target="https://www.google.com/maps?q=NULL,NULL" TargetMode="External"/><Relationship Id="rId147" Type="http://schemas.openxmlformats.org/officeDocument/2006/relationships/hyperlink" Target="https://www.google.com/maps?q=-7,4016199,110,1808981" TargetMode="External"/><Relationship Id="rId354" Type="http://schemas.openxmlformats.org/officeDocument/2006/relationships/hyperlink" Target="https://www.google.com/maps?q=-6,8143585,110,7781172" TargetMode="External"/><Relationship Id="rId1191" Type="http://schemas.openxmlformats.org/officeDocument/2006/relationships/hyperlink" Target="https://www.google.com/maps?q=-7,4691442,110,9288261" TargetMode="External"/><Relationship Id="rId2035" Type="http://schemas.openxmlformats.org/officeDocument/2006/relationships/hyperlink" Target="https://www.google.com/maps?q=-7,0045143,110,7245067" TargetMode="External"/><Relationship Id="rId3433" Type="http://schemas.openxmlformats.org/officeDocument/2006/relationships/hyperlink" Target="https://www.google.com/maps?q=-7,3762089,109,6648804" TargetMode="External"/><Relationship Id="rId3640" Type="http://schemas.openxmlformats.org/officeDocument/2006/relationships/hyperlink" Target="https://www.google.com/maps?q=-7,3561039,109,2544661" TargetMode="External"/><Relationship Id="rId561" Type="http://schemas.openxmlformats.org/officeDocument/2006/relationships/hyperlink" Target="https://www.google.com/maps?q=-6,995787,109,0207371" TargetMode="External"/><Relationship Id="rId2242" Type="http://schemas.openxmlformats.org/officeDocument/2006/relationships/hyperlink" Target="https://www.google.com/maps?q=-7,0286639,110,2245056" TargetMode="External"/><Relationship Id="rId3500" Type="http://schemas.openxmlformats.org/officeDocument/2006/relationships/hyperlink" Target="https://www.google.com/maps?q=-6,7505899,110,758699" TargetMode="External"/><Relationship Id="rId214" Type="http://schemas.openxmlformats.org/officeDocument/2006/relationships/hyperlink" Target="https://www.google.com/maps?q=-7,1177777,111,0944756" TargetMode="External"/><Relationship Id="rId421" Type="http://schemas.openxmlformats.org/officeDocument/2006/relationships/hyperlink" Target="https://www.google.com/maps?q=-6,9530638,110,1808492" TargetMode="External"/><Relationship Id="rId1051" Type="http://schemas.openxmlformats.org/officeDocument/2006/relationships/hyperlink" Target="https://www.google.com/maps?q=-7,6316408,110,9996554" TargetMode="External"/><Relationship Id="rId2102" Type="http://schemas.openxmlformats.org/officeDocument/2006/relationships/hyperlink" Target="https://www.google.com/maps?q=-6,7986904,110,7475192" TargetMode="External"/><Relationship Id="rId1868" Type="http://schemas.openxmlformats.org/officeDocument/2006/relationships/hyperlink" Target="https://www.google.com/maps?q=-6,5422304,111,040309" TargetMode="External"/><Relationship Id="rId4067" Type="http://schemas.openxmlformats.org/officeDocument/2006/relationships/hyperlink" Target="https://www.google.com/maps?q=-7,3974732,110,9017103" TargetMode="External"/><Relationship Id="rId4274" Type="http://schemas.openxmlformats.org/officeDocument/2006/relationships/hyperlink" Target="https://www.google.com/maps?q=-7,1237043,111,1933027" TargetMode="External"/><Relationship Id="rId4481" Type="http://schemas.openxmlformats.org/officeDocument/2006/relationships/hyperlink" Target="https://www.google.com/maps?q=-6,9057857,110,1598326" TargetMode="External"/><Relationship Id="rId2919" Type="http://schemas.openxmlformats.org/officeDocument/2006/relationships/hyperlink" Target="https://www.google.com/maps?q=-7,82864,111,1025291" TargetMode="External"/><Relationship Id="rId3083" Type="http://schemas.openxmlformats.org/officeDocument/2006/relationships/hyperlink" Target="https://www.google.com/maps?q=-7,4657717,110,7420056" TargetMode="External"/><Relationship Id="rId3290" Type="http://schemas.openxmlformats.org/officeDocument/2006/relationships/hyperlink" Target="https://www.google.com/maps?q=-6,9526009,111,0267886" TargetMode="External"/><Relationship Id="rId4134" Type="http://schemas.openxmlformats.org/officeDocument/2006/relationships/hyperlink" Target="https://www.google.com/maps?q=-7,3262444,109,4653447" TargetMode="External"/><Relationship Id="rId4341" Type="http://schemas.openxmlformats.org/officeDocument/2006/relationships/hyperlink" Target="https://www.google.com/maps?q=-7,1683914,109,2212558" TargetMode="External"/><Relationship Id="rId1728" Type="http://schemas.openxmlformats.org/officeDocument/2006/relationships/hyperlink" Target="https://www.google.com/maps?q=-7,0523196,111,289851" TargetMode="External"/><Relationship Id="rId1935" Type="http://schemas.openxmlformats.org/officeDocument/2006/relationships/hyperlink" Target="https://www.google.com/maps?q=-6,9823407,110,5156334" TargetMode="External"/><Relationship Id="rId3150" Type="http://schemas.openxmlformats.org/officeDocument/2006/relationships/hyperlink" Target="https://www.google.com/maps?q=-6,9815533,111,1591883" TargetMode="External"/><Relationship Id="rId4201" Type="http://schemas.openxmlformats.org/officeDocument/2006/relationships/hyperlink" Target="https://www.google.com/maps?q=-6,7601838,110,7280889" TargetMode="External"/><Relationship Id="rId3010" Type="http://schemas.openxmlformats.org/officeDocument/2006/relationships/hyperlink" Target="https://www.google.com/maps?q=-7,5120882,110,8936918" TargetMode="External"/><Relationship Id="rId3967" Type="http://schemas.openxmlformats.org/officeDocument/2006/relationships/hyperlink" Target="https://www.google.com/maps?q=-7,1054989,110,1561516" TargetMode="External"/><Relationship Id="rId4" Type="http://schemas.openxmlformats.org/officeDocument/2006/relationships/hyperlink" Target="https://www.google.com/maps?q=-7,3496982,108,8011209" TargetMode="External"/><Relationship Id="rId888" Type="http://schemas.openxmlformats.org/officeDocument/2006/relationships/hyperlink" Target="https://www.google.com/maps?q=-7,7049712,110,6621645" TargetMode="External"/><Relationship Id="rId2569" Type="http://schemas.openxmlformats.org/officeDocument/2006/relationships/hyperlink" Target="https://www.google.com/maps?q=-6,852579,110,5965062" TargetMode="External"/><Relationship Id="rId2776" Type="http://schemas.openxmlformats.org/officeDocument/2006/relationships/hyperlink" Target="https://www.google.com/maps?q=-7,3785399,109,3948493" TargetMode="External"/><Relationship Id="rId2983" Type="http://schemas.openxmlformats.org/officeDocument/2006/relationships/hyperlink" Target="https://www.google.com/maps?q=-7,4632437,110,9290503" TargetMode="External"/><Relationship Id="rId3827" Type="http://schemas.openxmlformats.org/officeDocument/2006/relationships/hyperlink" Target="https://www.google.com/maps?q=-7,1952629,111,1063503" TargetMode="External"/><Relationship Id="rId748" Type="http://schemas.openxmlformats.org/officeDocument/2006/relationships/hyperlink" Target="https://www.google.com/maps?q=-7,4188864,109,8586666" TargetMode="External"/><Relationship Id="rId955" Type="http://schemas.openxmlformats.org/officeDocument/2006/relationships/hyperlink" Target="https://www.google.com/maps?q=-7,7403941,110,494534" TargetMode="External"/><Relationship Id="rId1378" Type="http://schemas.openxmlformats.org/officeDocument/2006/relationships/hyperlink" Target="https://www.google.com/maps?q=-7,1154099,110,6779864" TargetMode="External"/><Relationship Id="rId1585" Type="http://schemas.openxmlformats.org/officeDocument/2006/relationships/hyperlink" Target="https://www.google.com/maps?q=-7,2644518,111,2352341" TargetMode="External"/><Relationship Id="rId1792" Type="http://schemas.openxmlformats.org/officeDocument/2006/relationships/hyperlink" Target="https://www.google.com/maps?q=-6,8541487,111,3273443" TargetMode="External"/><Relationship Id="rId2429" Type="http://schemas.openxmlformats.org/officeDocument/2006/relationships/hyperlink" Target="https://www.google.com/maps?q=-6,8992044,109,2264452" TargetMode="External"/><Relationship Id="rId2636" Type="http://schemas.openxmlformats.org/officeDocument/2006/relationships/hyperlink" Target="https://www.google.com/maps?q=-7,2403161,110,612312" TargetMode="External"/><Relationship Id="rId2843" Type="http://schemas.openxmlformats.org/officeDocument/2006/relationships/hyperlink" Target="https://www.google.com/maps?q=-7,6396626,110,7300725" TargetMode="External"/><Relationship Id="rId84" Type="http://schemas.openxmlformats.org/officeDocument/2006/relationships/hyperlink" Target="https://www.google.com/maps?q=-7,7298966,111,0722784" TargetMode="External"/><Relationship Id="rId608" Type="http://schemas.openxmlformats.org/officeDocument/2006/relationships/hyperlink" Target="https://www.google.com/maps?q=-7,5294645,109,1318108" TargetMode="External"/><Relationship Id="rId815" Type="http://schemas.openxmlformats.org/officeDocument/2006/relationships/hyperlink" Target="https://www.google.com/maps?q=-7,3354452,110,7188894" TargetMode="External"/><Relationship Id="rId1238" Type="http://schemas.openxmlformats.org/officeDocument/2006/relationships/hyperlink" Target="https://www.google.com/maps?q=-7,3832368,111,0755978" TargetMode="External"/><Relationship Id="rId1445" Type="http://schemas.openxmlformats.org/officeDocument/2006/relationships/hyperlink" Target="https://www.google.com/maps?q=-7,1004188,110,8185018" TargetMode="External"/><Relationship Id="rId1652" Type="http://schemas.openxmlformats.org/officeDocument/2006/relationships/hyperlink" Target="https://www.google.com/maps?q=-7,0139051,111,3865161" TargetMode="External"/><Relationship Id="rId1305" Type="http://schemas.openxmlformats.org/officeDocument/2006/relationships/hyperlink" Target="https://www.google.com/maps?q=-7,4848486,111,0405197" TargetMode="External"/><Relationship Id="rId2703" Type="http://schemas.openxmlformats.org/officeDocument/2006/relationships/hyperlink" Target="https://www.google.com/maps?q=-7,4500948,110,7139945" TargetMode="External"/><Relationship Id="rId2910" Type="http://schemas.openxmlformats.org/officeDocument/2006/relationships/hyperlink" Target="https://www.google.com/maps?q=-7,3599176,110,8803638" TargetMode="External"/><Relationship Id="rId1512" Type="http://schemas.openxmlformats.org/officeDocument/2006/relationships/hyperlink" Target="https://www.google.com/maps?q=-7,1095851,110,9352302" TargetMode="External"/><Relationship Id="rId4668" Type="http://schemas.openxmlformats.org/officeDocument/2006/relationships/hyperlink" Target="https://www.google.com/maps?q=NULL,NULL" TargetMode="External"/><Relationship Id="rId4875" Type="http://schemas.openxmlformats.org/officeDocument/2006/relationships/hyperlink" Target="https://www.google.com/maps?q=NULL,NULL" TargetMode="External"/><Relationship Id="rId11" Type="http://schemas.openxmlformats.org/officeDocument/2006/relationships/hyperlink" Target="https://www.google.com/maps?q=-7,5550626,109,1210297" TargetMode="External"/><Relationship Id="rId398" Type="http://schemas.openxmlformats.org/officeDocument/2006/relationships/hyperlink" Target="https://www.google.com/maps?q=-7,0903679,110,0397131" TargetMode="External"/><Relationship Id="rId2079" Type="http://schemas.openxmlformats.org/officeDocument/2006/relationships/hyperlink" Target="https://www.google.com/maps?q=-6,8440741,110,7046104" TargetMode="External"/><Relationship Id="rId3477" Type="http://schemas.openxmlformats.org/officeDocument/2006/relationships/hyperlink" Target="https://www.google.com/maps?q=-7,4815434,109,5118632" TargetMode="External"/><Relationship Id="rId3684" Type="http://schemas.openxmlformats.org/officeDocument/2006/relationships/hyperlink" Target="https://www.google.com/maps?q=-7,3290432,110,166228" TargetMode="External"/><Relationship Id="rId3891" Type="http://schemas.openxmlformats.org/officeDocument/2006/relationships/hyperlink" Target="https://www.google.com/maps?q=-7,4085593,110,118255" TargetMode="External"/><Relationship Id="rId4528" Type="http://schemas.openxmlformats.org/officeDocument/2006/relationships/hyperlink" Target="https://www.google.com/maps?q=0,0" TargetMode="External"/><Relationship Id="rId4735" Type="http://schemas.openxmlformats.org/officeDocument/2006/relationships/hyperlink" Target="https://www.google.com/maps?q=0,0" TargetMode="External"/><Relationship Id="rId4942" Type="http://schemas.openxmlformats.org/officeDocument/2006/relationships/hyperlink" Target="https://www.google.com/maps?q=NULL,NULL" TargetMode="External"/><Relationship Id="rId2286" Type="http://schemas.openxmlformats.org/officeDocument/2006/relationships/hyperlink" Target="https://www.google.com/maps?q=-6,950356,109,6398498" TargetMode="External"/><Relationship Id="rId2493" Type="http://schemas.openxmlformats.org/officeDocument/2006/relationships/hyperlink" Target="https://www.google.com/maps?q=-7,2838367,109,0309683" TargetMode="External"/><Relationship Id="rId3337" Type="http://schemas.openxmlformats.org/officeDocument/2006/relationships/hyperlink" Target="https://www.google.com/maps?q=-6,8285623,110,8892896" TargetMode="External"/><Relationship Id="rId3544" Type="http://schemas.openxmlformats.org/officeDocument/2006/relationships/hyperlink" Target="https://www.google.com/maps?q=-7,6495955,111,1052268" TargetMode="External"/><Relationship Id="rId3751" Type="http://schemas.openxmlformats.org/officeDocument/2006/relationships/hyperlink" Target="https://www.google.com/maps?q=-7,8015968,109,7912606" TargetMode="External"/><Relationship Id="rId4802" Type="http://schemas.openxmlformats.org/officeDocument/2006/relationships/hyperlink" Target="https://www.google.com/maps?q=0,0" TargetMode="External"/><Relationship Id="rId258" Type="http://schemas.openxmlformats.org/officeDocument/2006/relationships/hyperlink" Target="https://www.google.com/maps?q=-6,7390457,111,6694034" TargetMode="External"/><Relationship Id="rId465" Type="http://schemas.openxmlformats.org/officeDocument/2006/relationships/hyperlink" Target="https://www.google.com/maps?q=-6,9880916,110,0954209" TargetMode="External"/><Relationship Id="rId672" Type="http://schemas.openxmlformats.org/officeDocument/2006/relationships/hyperlink" Target="https://www.google.com/maps?q=-7,4242507,109,6599174" TargetMode="External"/><Relationship Id="rId1095" Type="http://schemas.openxmlformats.org/officeDocument/2006/relationships/hyperlink" Target="https://www.google.com/maps?q=-7,532862,110,9232739" TargetMode="External"/><Relationship Id="rId2146" Type="http://schemas.openxmlformats.org/officeDocument/2006/relationships/hyperlink" Target="https://www.google.com/maps?q=-7,2400388,110,047501" TargetMode="External"/><Relationship Id="rId2353" Type="http://schemas.openxmlformats.org/officeDocument/2006/relationships/hyperlink" Target="https://www.google.com/maps?q=-7,0163626,109,4888042" TargetMode="External"/><Relationship Id="rId2560" Type="http://schemas.openxmlformats.org/officeDocument/2006/relationships/hyperlink" Target="https://www.google.com/maps?q=-7,5578465,110,9540773" TargetMode="External"/><Relationship Id="rId3404" Type="http://schemas.openxmlformats.org/officeDocument/2006/relationships/hyperlink" Target="https://www.google.com/maps?q=-6,9823818,109,1367365" TargetMode="External"/><Relationship Id="rId3611" Type="http://schemas.openxmlformats.org/officeDocument/2006/relationships/hyperlink" Target="https://www.google.com/maps?q=-6,9274623,109,2566313" TargetMode="External"/><Relationship Id="rId118" Type="http://schemas.openxmlformats.org/officeDocument/2006/relationships/hyperlink" Target="https://www.google.com/maps?q=-7,5955548,109,2936362" TargetMode="External"/><Relationship Id="rId325" Type="http://schemas.openxmlformats.org/officeDocument/2006/relationships/hyperlink" Target="https://www.google.com/maps?q=-6,9040043,110,702633" TargetMode="External"/><Relationship Id="rId532" Type="http://schemas.openxmlformats.org/officeDocument/2006/relationships/hyperlink" Target="https://www.google.com/maps?q=-6,9374849,109,4611872" TargetMode="External"/><Relationship Id="rId1162" Type="http://schemas.openxmlformats.org/officeDocument/2006/relationships/hyperlink" Target="https://www.google.com/maps?q=-7,4619166,110,8772689" TargetMode="External"/><Relationship Id="rId2006" Type="http://schemas.openxmlformats.org/officeDocument/2006/relationships/hyperlink" Target="https://www.google.com/maps?q=-6,9376063,110,5709625" TargetMode="External"/><Relationship Id="rId2213" Type="http://schemas.openxmlformats.org/officeDocument/2006/relationships/hyperlink" Target="https://www.google.com/maps?q=-6,9035288,110,1497574" TargetMode="External"/><Relationship Id="rId2420" Type="http://schemas.openxmlformats.org/officeDocument/2006/relationships/hyperlink" Target="https://www.google.com/maps?q=-7,0931049,109,0222624" TargetMode="External"/><Relationship Id="rId1022" Type="http://schemas.openxmlformats.org/officeDocument/2006/relationships/hyperlink" Target="https://www.google.com/maps?q=-7,7938718,111,2699733" TargetMode="External"/><Relationship Id="rId4178" Type="http://schemas.openxmlformats.org/officeDocument/2006/relationships/hyperlink" Target="https://www.google.com/maps?q=-6,8969975,109,6213616" TargetMode="External"/><Relationship Id="rId4385" Type="http://schemas.openxmlformats.org/officeDocument/2006/relationships/hyperlink" Target="https://www.google.com/maps?q=-7,2369117,111,17227" TargetMode="External"/><Relationship Id="rId4592" Type="http://schemas.openxmlformats.org/officeDocument/2006/relationships/hyperlink" Target="https://www.google.com/maps?q=0,0" TargetMode="External"/><Relationship Id="rId1979" Type="http://schemas.openxmlformats.org/officeDocument/2006/relationships/hyperlink" Target="https://www.google.com/maps?q=-7,0610909,110,5705525" TargetMode="External"/><Relationship Id="rId3194" Type="http://schemas.openxmlformats.org/officeDocument/2006/relationships/hyperlink" Target="https://www.google.com/maps?q=-6,8747076,111,0846316" TargetMode="External"/><Relationship Id="rId4038" Type="http://schemas.openxmlformats.org/officeDocument/2006/relationships/hyperlink" Target="https://www.google.com/maps?q=-7,1245385,109,4937651" TargetMode="External"/><Relationship Id="rId4245" Type="http://schemas.openxmlformats.org/officeDocument/2006/relationships/hyperlink" Target="https://www.google.com/maps?q=-7,4607773,108,7660399" TargetMode="External"/><Relationship Id="rId1839" Type="http://schemas.openxmlformats.org/officeDocument/2006/relationships/hyperlink" Target="https://www.google.com/maps?q=-6,6552505,111,0083024" TargetMode="External"/><Relationship Id="rId3054" Type="http://schemas.openxmlformats.org/officeDocument/2006/relationships/hyperlink" Target="https://www.google.com/maps?q=-7,4348311,110,5992841" TargetMode="External"/><Relationship Id="rId4452" Type="http://schemas.openxmlformats.org/officeDocument/2006/relationships/hyperlink" Target="https://www.google.com/maps?q=-7,311506,108,7637839" TargetMode="External"/><Relationship Id="rId182" Type="http://schemas.openxmlformats.org/officeDocument/2006/relationships/hyperlink" Target="https://www.google.com/maps?q=-7,1041912,111,1051843" TargetMode="External"/><Relationship Id="rId1906" Type="http://schemas.openxmlformats.org/officeDocument/2006/relationships/hyperlink" Target="https://www.google.com/maps?q=-6,7478814,110,7806383" TargetMode="External"/><Relationship Id="rId3261" Type="http://schemas.openxmlformats.org/officeDocument/2006/relationships/hyperlink" Target="https://www.google.com/maps?q=-7,7458259,110,7192094" TargetMode="External"/><Relationship Id="rId4105" Type="http://schemas.openxmlformats.org/officeDocument/2006/relationships/hyperlink" Target="https://www.google.com/maps?q=-7,0543113,109,2307549" TargetMode="External"/><Relationship Id="rId4312" Type="http://schemas.openxmlformats.org/officeDocument/2006/relationships/hyperlink" Target="https://www.google.com/maps?q=-6,7356019,110,8679259" TargetMode="External"/><Relationship Id="rId2070" Type="http://schemas.openxmlformats.org/officeDocument/2006/relationships/hyperlink" Target="https://www.google.com/maps?q=-6,769934,110,670719" TargetMode="External"/><Relationship Id="rId3121" Type="http://schemas.openxmlformats.org/officeDocument/2006/relationships/hyperlink" Target="https://www.google.com/maps?q=-7,8475454,111,2675486" TargetMode="External"/><Relationship Id="rId999" Type="http://schemas.openxmlformats.org/officeDocument/2006/relationships/hyperlink" Target="https://www.google.com/maps?q=-7,734809,110,7956294" TargetMode="External"/><Relationship Id="rId2887" Type="http://schemas.openxmlformats.org/officeDocument/2006/relationships/hyperlink" Target="https://www.google.com/maps?q=-7,4400513,108,761774" TargetMode="External"/><Relationship Id="rId859" Type="http://schemas.openxmlformats.org/officeDocument/2006/relationships/hyperlink" Target="https://www.google.com/maps?q=-7,5654726,110,6671389" TargetMode="External"/><Relationship Id="rId1489" Type="http://schemas.openxmlformats.org/officeDocument/2006/relationships/hyperlink" Target="https://www.google.com/maps?q=-7,1203773,110,9278923" TargetMode="External"/><Relationship Id="rId1696" Type="http://schemas.openxmlformats.org/officeDocument/2006/relationships/hyperlink" Target="https://www.google.com/maps?q=-7,0473979,111,3328838" TargetMode="External"/><Relationship Id="rId3938" Type="http://schemas.openxmlformats.org/officeDocument/2006/relationships/hyperlink" Target="https://www.google.com/maps?q=-7,2566987,108,6098167" TargetMode="External"/><Relationship Id="rId1349" Type="http://schemas.openxmlformats.org/officeDocument/2006/relationships/hyperlink" Target="https://www.google.com/maps?q=-7,0054543,110,6466249" TargetMode="External"/><Relationship Id="rId2747" Type="http://schemas.openxmlformats.org/officeDocument/2006/relationships/hyperlink" Target="https://www.google.com/maps?q=-7,3929145,109,989018" TargetMode="External"/><Relationship Id="rId2954" Type="http://schemas.openxmlformats.org/officeDocument/2006/relationships/hyperlink" Target="https://www.google.com/maps?q=-7,6159432,109,1988662" TargetMode="External"/><Relationship Id="rId719" Type="http://schemas.openxmlformats.org/officeDocument/2006/relationships/hyperlink" Target="https://www.google.com/maps?q=-7,6760455,109,8761381" TargetMode="External"/><Relationship Id="rId926" Type="http://schemas.openxmlformats.org/officeDocument/2006/relationships/hyperlink" Target="https://www.google.com/maps?q=-7,7028028,110,7053554" TargetMode="External"/><Relationship Id="rId1556" Type="http://schemas.openxmlformats.org/officeDocument/2006/relationships/hyperlink" Target="https://www.google.com/maps?q=-6,9746102,111,3422568" TargetMode="External"/><Relationship Id="rId1763" Type="http://schemas.openxmlformats.org/officeDocument/2006/relationships/hyperlink" Target="https://www.google.com/maps?q=-6,7698305,111,5757003" TargetMode="External"/><Relationship Id="rId1970" Type="http://schemas.openxmlformats.org/officeDocument/2006/relationships/hyperlink" Target="https://www.google.com/maps?q=-7,0805688,110,5445123" TargetMode="External"/><Relationship Id="rId2607" Type="http://schemas.openxmlformats.org/officeDocument/2006/relationships/hyperlink" Target="https://www.google.com/maps?q=-7,6342106,110,7205464" TargetMode="External"/><Relationship Id="rId2814" Type="http://schemas.openxmlformats.org/officeDocument/2006/relationships/hyperlink" Target="https://www.google.com/maps?q=-7,6162537,111,0123587" TargetMode="External"/><Relationship Id="rId55" Type="http://schemas.openxmlformats.org/officeDocument/2006/relationships/hyperlink" Target="https://www.google.com/maps?q=-7,7347224,110,7159894" TargetMode="External"/><Relationship Id="rId1209" Type="http://schemas.openxmlformats.org/officeDocument/2006/relationships/hyperlink" Target="https://www.google.com/maps?q=-7,4257805,111,1179813" TargetMode="External"/><Relationship Id="rId1416" Type="http://schemas.openxmlformats.org/officeDocument/2006/relationships/hyperlink" Target="https://www.google.com/maps?q=-7,0213208,110,8719379" TargetMode="External"/><Relationship Id="rId1623" Type="http://schemas.openxmlformats.org/officeDocument/2006/relationships/hyperlink" Target="https://www.google.com/maps?q=-7,119376,111,5608882" TargetMode="External"/><Relationship Id="rId1830" Type="http://schemas.openxmlformats.org/officeDocument/2006/relationships/hyperlink" Target="https://www.google.com/maps?q=-6,6882985,110,9425604" TargetMode="External"/><Relationship Id="rId4779" Type="http://schemas.openxmlformats.org/officeDocument/2006/relationships/hyperlink" Target="https://www.google.com/maps?q=0,0" TargetMode="External"/><Relationship Id="rId3588" Type="http://schemas.openxmlformats.org/officeDocument/2006/relationships/hyperlink" Target="https://www.google.com/maps?q=-7,0074054,110,7938224" TargetMode="External"/><Relationship Id="rId3795" Type="http://schemas.openxmlformats.org/officeDocument/2006/relationships/hyperlink" Target="https://www.google.com/maps?q=-7,6386014,109,5721936" TargetMode="External"/><Relationship Id="rId4639" Type="http://schemas.openxmlformats.org/officeDocument/2006/relationships/hyperlink" Target="https://www.google.com/maps?q=0,0" TargetMode="External"/><Relationship Id="rId4846" Type="http://schemas.openxmlformats.org/officeDocument/2006/relationships/hyperlink" Target="https://www.google.com/maps?q=NULL,NULL" TargetMode="External"/><Relationship Id="rId2397" Type="http://schemas.openxmlformats.org/officeDocument/2006/relationships/hyperlink" Target="https://www.google.com/maps?q=-7023087,109,112441" TargetMode="External"/><Relationship Id="rId3448" Type="http://schemas.openxmlformats.org/officeDocument/2006/relationships/hyperlink" Target="https://www.google.com/maps?q=-6,4636993,110,8539532" TargetMode="External"/><Relationship Id="rId3655" Type="http://schemas.openxmlformats.org/officeDocument/2006/relationships/hyperlink" Target="https://www.google.com/maps?q=-7,4015817,109,304875" TargetMode="External"/><Relationship Id="rId3862" Type="http://schemas.openxmlformats.org/officeDocument/2006/relationships/hyperlink" Target="https://www.google.com/maps?q=-6,8833734,110,7485078" TargetMode="External"/><Relationship Id="rId4706" Type="http://schemas.openxmlformats.org/officeDocument/2006/relationships/hyperlink" Target="https://www.google.com/maps?q=0,0" TargetMode="External"/><Relationship Id="rId369" Type="http://schemas.openxmlformats.org/officeDocument/2006/relationships/hyperlink" Target="https://www.google.com/maps?q=-7,3007188,110,4017968" TargetMode="External"/><Relationship Id="rId576" Type="http://schemas.openxmlformats.org/officeDocument/2006/relationships/hyperlink" Target="https://www.google.com/maps?q=-7,2998131,108,7675591" TargetMode="External"/><Relationship Id="rId783" Type="http://schemas.openxmlformats.org/officeDocument/2006/relationships/hyperlink" Target="https://www.google.com/maps?q=-7,6210145,110,2567492" TargetMode="External"/><Relationship Id="rId990" Type="http://schemas.openxmlformats.org/officeDocument/2006/relationships/hyperlink" Target="https://www.google.com/maps?q=-7,6737336,110,8285642" TargetMode="External"/><Relationship Id="rId2257" Type="http://schemas.openxmlformats.org/officeDocument/2006/relationships/hyperlink" Target="https://www.google.com/maps?q=-7,0109644,109,7614235" TargetMode="External"/><Relationship Id="rId2464" Type="http://schemas.openxmlformats.org/officeDocument/2006/relationships/hyperlink" Target="https://www.google.com/maps?q=-6,8870198,108,9468452" TargetMode="External"/><Relationship Id="rId2671" Type="http://schemas.openxmlformats.org/officeDocument/2006/relationships/hyperlink" Target="https://www.google.com/maps?q=-7,6847602,110,643151" TargetMode="External"/><Relationship Id="rId3308" Type="http://schemas.openxmlformats.org/officeDocument/2006/relationships/hyperlink" Target="https://www.google.com/maps?q=-6,488564,111,0395201" TargetMode="External"/><Relationship Id="rId3515" Type="http://schemas.openxmlformats.org/officeDocument/2006/relationships/hyperlink" Target="https://www.google.com/maps?q=-7,2492448,109,7936825" TargetMode="External"/><Relationship Id="rId4913" Type="http://schemas.openxmlformats.org/officeDocument/2006/relationships/hyperlink" Target="https://www.google.com/maps?q=NULL,NULL" TargetMode="External"/><Relationship Id="rId229" Type="http://schemas.openxmlformats.org/officeDocument/2006/relationships/hyperlink" Target="https://www.google.com/maps?q=-7,0687732,111,293016" TargetMode="External"/><Relationship Id="rId436" Type="http://schemas.openxmlformats.org/officeDocument/2006/relationships/hyperlink" Target="https://www.google.com/maps?q=-6,9376109,110,1061593" TargetMode="External"/><Relationship Id="rId643" Type="http://schemas.openxmlformats.org/officeDocument/2006/relationships/hyperlink" Target="https://www.google.com/maps?q=-7,35025,109,3210488" TargetMode="External"/><Relationship Id="rId1066" Type="http://schemas.openxmlformats.org/officeDocument/2006/relationships/hyperlink" Target="https://www.google.com/maps?q=-7,6148528,110,9279937" TargetMode="External"/><Relationship Id="rId1273" Type="http://schemas.openxmlformats.org/officeDocument/2006/relationships/hyperlink" Target="https://www.google.com/maps?q=-7,4015617,110,8904683" TargetMode="External"/><Relationship Id="rId1480" Type="http://schemas.openxmlformats.org/officeDocument/2006/relationships/hyperlink" Target="https://www.google.com/maps?q=-7,0478536,110,7988741" TargetMode="External"/><Relationship Id="rId2117" Type="http://schemas.openxmlformats.org/officeDocument/2006/relationships/hyperlink" Target="https://www.google.com/maps?q=-7,3082544,110,3490987" TargetMode="External"/><Relationship Id="rId2324" Type="http://schemas.openxmlformats.org/officeDocument/2006/relationships/hyperlink" Target="https://www.google.com/maps?q=-6,9245958,109,4037432" TargetMode="External"/><Relationship Id="rId3722" Type="http://schemas.openxmlformats.org/officeDocument/2006/relationships/hyperlink" Target="https://www.google.com/maps?q=-7,0526101,111,184893" TargetMode="External"/><Relationship Id="rId850" Type="http://schemas.openxmlformats.org/officeDocument/2006/relationships/hyperlink" Target="https://www.google.com/maps?q=-7,5792165,110,6478081" TargetMode="External"/><Relationship Id="rId1133" Type="http://schemas.openxmlformats.org/officeDocument/2006/relationships/hyperlink" Target="https://www.google.com/maps?q=-7,4051005,111,0380831" TargetMode="External"/><Relationship Id="rId2531" Type="http://schemas.openxmlformats.org/officeDocument/2006/relationships/hyperlink" Target="https://www.google.com/maps?q=-6,9851598,108,8795832" TargetMode="External"/><Relationship Id="rId4289" Type="http://schemas.openxmlformats.org/officeDocument/2006/relationships/hyperlink" Target="https://www.google.com/maps?q=-7,6928217,111,076573" TargetMode="External"/><Relationship Id="rId503" Type="http://schemas.openxmlformats.org/officeDocument/2006/relationships/hyperlink" Target="https://www.google.com/maps?q=-6,9660535,110,1596549" TargetMode="External"/><Relationship Id="rId710" Type="http://schemas.openxmlformats.org/officeDocument/2006/relationships/hyperlink" Target="https://www.google.com/maps?q=-7,7726924,109,9385142" TargetMode="External"/><Relationship Id="rId1340" Type="http://schemas.openxmlformats.org/officeDocument/2006/relationships/hyperlink" Target="https://www.google.com/maps?q=-7,0412722,110,9613223" TargetMode="External"/><Relationship Id="rId3098" Type="http://schemas.openxmlformats.org/officeDocument/2006/relationships/hyperlink" Target="https://www.google.com/maps?q=-7,3024339,110,9081108" TargetMode="External"/><Relationship Id="rId4496" Type="http://schemas.openxmlformats.org/officeDocument/2006/relationships/hyperlink" Target="https://www.google.com/maps?q=-7,028736,109,066318" TargetMode="External"/><Relationship Id="rId1200" Type="http://schemas.openxmlformats.org/officeDocument/2006/relationships/hyperlink" Target="https://www.google.com/maps?q=-7,4715289,110,957346" TargetMode="External"/><Relationship Id="rId4149" Type="http://schemas.openxmlformats.org/officeDocument/2006/relationships/hyperlink" Target="https://www.google.com/maps?q=-6,5499583,111,0317661" TargetMode="External"/><Relationship Id="rId4356" Type="http://schemas.openxmlformats.org/officeDocument/2006/relationships/hyperlink" Target="https://www.google.com/maps?q=-6,8950871,110,7580734" TargetMode="External"/><Relationship Id="rId4563" Type="http://schemas.openxmlformats.org/officeDocument/2006/relationships/hyperlink" Target="https://www.google.com/maps?q=0,0" TargetMode="External"/><Relationship Id="rId4770" Type="http://schemas.openxmlformats.org/officeDocument/2006/relationships/hyperlink" Target="https://www.google.com/maps?q=0,0" TargetMode="External"/><Relationship Id="rId3165" Type="http://schemas.openxmlformats.org/officeDocument/2006/relationships/hyperlink" Target="https://www.google.com/maps?q=-6,7914127,111,1025696" TargetMode="External"/><Relationship Id="rId3372" Type="http://schemas.openxmlformats.org/officeDocument/2006/relationships/hyperlink" Target="https://www.google.com/maps?q=-6,6635631,110,7194182" TargetMode="External"/><Relationship Id="rId4009" Type="http://schemas.openxmlformats.org/officeDocument/2006/relationships/hyperlink" Target="https://www.google.com/maps?q=-7,5288388,110,662059" TargetMode="External"/><Relationship Id="rId4216" Type="http://schemas.openxmlformats.org/officeDocument/2006/relationships/hyperlink" Target="https://www.google.com/maps?q=-7,0539985,110,0541158" TargetMode="External"/><Relationship Id="rId4423" Type="http://schemas.openxmlformats.org/officeDocument/2006/relationships/hyperlink" Target="https://www.google.com/maps?q=-7,1365236,110,9181546" TargetMode="External"/><Relationship Id="rId4630" Type="http://schemas.openxmlformats.org/officeDocument/2006/relationships/hyperlink" Target="https://www.google.com/maps?q=0,0" TargetMode="External"/><Relationship Id="rId293" Type="http://schemas.openxmlformats.org/officeDocument/2006/relationships/hyperlink" Target="https://www.google.com/maps?q=-6,9002535,110,5948571" TargetMode="External"/><Relationship Id="rId2181" Type="http://schemas.openxmlformats.org/officeDocument/2006/relationships/hyperlink" Target="https://www.google.com/maps?q=-7,020506,110,0448041" TargetMode="External"/><Relationship Id="rId3025" Type="http://schemas.openxmlformats.org/officeDocument/2006/relationships/hyperlink" Target="https://www.google.com/maps?q=-6,7690661,111,0214965" TargetMode="External"/><Relationship Id="rId3232" Type="http://schemas.openxmlformats.org/officeDocument/2006/relationships/hyperlink" Target="https://www.google.com/maps?q=-6,6318124,110,7588635" TargetMode="External"/><Relationship Id="rId153" Type="http://schemas.openxmlformats.org/officeDocument/2006/relationships/hyperlink" Target="https://www.google.com/maps?q=-7,4900001,109,1035387" TargetMode="External"/><Relationship Id="rId360" Type="http://schemas.openxmlformats.org/officeDocument/2006/relationships/hyperlink" Target="https://www.google.com/maps?q=-6,840363,110,7960342" TargetMode="External"/><Relationship Id="rId2041" Type="http://schemas.openxmlformats.org/officeDocument/2006/relationships/hyperlink" Target="https://www.google.com/maps?q=-6,9770165,110,6963332" TargetMode="External"/><Relationship Id="rId220" Type="http://schemas.openxmlformats.org/officeDocument/2006/relationships/hyperlink" Target="https://www.google.com/maps?q=-7,0677356,110,9756425" TargetMode="External"/><Relationship Id="rId2998" Type="http://schemas.openxmlformats.org/officeDocument/2006/relationships/hyperlink" Target="https://www.google.com/maps?q=-6,7759292,110,7497133" TargetMode="External"/><Relationship Id="rId2858" Type="http://schemas.openxmlformats.org/officeDocument/2006/relationships/hyperlink" Target="https://www.google.com/maps?q=-6,7817419,110,6661669" TargetMode="External"/><Relationship Id="rId3909" Type="http://schemas.openxmlformats.org/officeDocument/2006/relationships/hyperlink" Target="https://www.google.com/maps?q=-7,5126837,110,5143603" TargetMode="External"/><Relationship Id="rId4073" Type="http://schemas.openxmlformats.org/officeDocument/2006/relationships/hyperlink" Target="https://www.google.com/maps?q=-6,9584181,109,1031829" TargetMode="External"/><Relationship Id="rId99" Type="http://schemas.openxmlformats.org/officeDocument/2006/relationships/hyperlink" Target="https://www.google.com/maps?q=-7,1137928,110,7794072" TargetMode="External"/><Relationship Id="rId1667" Type="http://schemas.openxmlformats.org/officeDocument/2006/relationships/hyperlink" Target="https://www.google.com/maps?q=-7,0039927,111,3940286" TargetMode="External"/><Relationship Id="rId1874" Type="http://schemas.openxmlformats.org/officeDocument/2006/relationships/hyperlink" Target="https://www.google.com/maps?q=-6,8190345,111,1330752" TargetMode="External"/><Relationship Id="rId2718" Type="http://schemas.openxmlformats.org/officeDocument/2006/relationships/hyperlink" Target="https://www.google.com/maps?q=-7,6069026,110,8900286" TargetMode="External"/><Relationship Id="rId2925" Type="http://schemas.openxmlformats.org/officeDocument/2006/relationships/hyperlink" Target="https://www.google.com/maps?q=-7,6123899,110,612519" TargetMode="External"/><Relationship Id="rId4280" Type="http://schemas.openxmlformats.org/officeDocument/2006/relationships/hyperlink" Target="https://www.google.com/maps?q=-7,7628497,110,7601475" TargetMode="External"/><Relationship Id="rId1527" Type="http://schemas.openxmlformats.org/officeDocument/2006/relationships/hyperlink" Target="https://www.google.com/maps?q=-7,0719267,110,6514133" TargetMode="External"/><Relationship Id="rId1734" Type="http://schemas.openxmlformats.org/officeDocument/2006/relationships/hyperlink" Target="https://www.google.com/maps?q=-6,9885212,111,3036921" TargetMode="External"/><Relationship Id="rId1941" Type="http://schemas.openxmlformats.org/officeDocument/2006/relationships/hyperlink" Target="https://www.google.com/maps?q=-7,0252477,110,5953694" TargetMode="External"/><Relationship Id="rId4140" Type="http://schemas.openxmlformats.org/officeDocument/2006/relationships/hyperlink" Target="https://www.google.com/maps?q=-7,1701107,109,0147415" TargetMode="External"/><Relationship Id="rId26" Type="http://schemas.openxmlformats.org/officeDocument/2006/relationships/hyperlink" Target="https://www.google.com/maps?q=-7,7400595,109,5421501" TargetMode="External"/><Relationship Id="rId3699" Type="http://schemas.openxmlformats.org/officeDocument/2006/relationships/hyperlink" Target="https://www.google.com/maps?q=-6,9206323,108,9901385" TargetMode="External"/><Relationship Id="rId4000" Type="http://schemas.openxmlformats.org/officeDocument/2006/relationships/hyperlink" Target="https://www.google.com/maps?q=-7,6633058,111,1158765" TargetMode="External"/><Relationship Id="rId1801" Type="http://schemas.openxmlformats.org/officeDocument/2006/relationships/hyperlink" Target="https://www.google.com/maps?q=-6,6215386,111,0270144" TargetMode="External"/><Relationship Id="rId3559" Type="http://schemas.openxmlformats.org/officeDocument/2006/relationships/hyperlink" Target="https://www.google.com/maps?q=-7,3298475,109,3554197" TargetMode="External"/><Relationship Id="rId687" Type="http://schemas.openxmlformats.org/officeDocument/2006/relationships/hyperlink" Target="https://www.google.com/maps?q=-7,6295217,109,4934737" TargetMode="External"/><Relationship Id="rId2368" Type="http://schemas.openxmlformats.org/officeDocument/2006/relationships/hyperlink" Target="https://www.google.com/maps?q=-7,0616317,109,326133" TargetMode="External"/><Relationship Id="rId3766" Type="http://schemas.openxmlformats.org/officeDocument/2006/relationships/hyperlink" Target="https://www.google.com/maps?q=-7,7515055,109,5867059" TargetMode="External"/><Relationship Id="rId3973" Type="http://schemas.openxmlformats.org/officeDocument/2006/relationships/hyperlink" Target="https://www.google.com/maps?q=-7,8119617,110,9534791" TargetMode="External"/><Relationship Id="rId4817" Type="http://schemas.openxmlformats.org/officeDocument/2006/relationships/hyperlink" Target="https://www.google.com/maps?q=0,0" TargetMode="External"/><Relationship Id="rId894" Type="http://schemas.openxmlformats.org/officeDocument/2006/relationships/hyperlink" Target="https://www.google.com/maps?q=-7,7906117,110,59352" TargetMode="External"/><Relationship Id="rId1177" Type="http://schemas.openxmlformats.org/officeDocument/2006/relationships/hyperlink" Target="https://www.google.com/maps?q=-7,4271928,110,8328566" TargetMode="External"/><Relationship Id="rId2575" Type="http://schemas.openxmlformats.org/officeDocument/2006/relationships/hyperlink" Target="https://www.google.com/maps?q=-6,9160546,110,6068927" TargetMode="External"/><Relationship Id="rId2782" Type="http://schemas.openxmlformats.org/officeDocument/2006/relationships/hyperlink" Target="https://www.google.com/maps?q=-6,6146126,110,7415526" TargetMode="External"/><Relationship Id="rId3419" Type="http://schemas.openxmlformats.org/officeDocument/2006/relationships/hyperlink" Target="https://www.google.com/maps?q=-6,97002944939521,110,808603689074" TargetMode="External"/><Relationship Id="rId3626" Type="http://schemas.openxmlformats.org/officeDocument/2006/relationships/hyperlink" Target="https://www.google.com/maps?q=-7,0037856,110,1236809" TargetMode="External"/><Relationship Id="rId3833" Type="http://schemas.openxmlformats.org/officeDocument/2006/relationships/hyperlink" Target="https://www.google.com/maps?q=-7,0746407,111,0799738" TargetMode="External"/><Relationship Id="rId547" Type="http://schemas.openxmlformats.org/officeDocument/2006/relationships/hyperlink" Target="https://www.google.com/maps?q=-6,9734384,109,1814769" TargetMode="External"/><Relationship Id="rId754" Type="http://schemas.openxmlformats.org/officeDocument/2006/relationships/hyperlink" Target="https://www.google.com/maps?q=-7,2807267,109,9372423" TargetMode="External"/><Relationship Id="rId961" Type="http://schemas.openxmlformats.org/officeDocument/2006/relationships/hyperlink" Target="https://www.google.com/maps?q=-7,6286539,110,8968524" TargetMode="External"/><Relationship Id="rId1384" Type="http://schemas.openxmlformats.org/officeDocument/2006/relationships/hyperlink" Target="https://www.google.com/maps?q=-7,1660853,110,8028423" TargetMode="External"/><Relationship Id="rId1591" Type="http://schemas.openxmlformats.org/officeDocument/2006/relationships/hyperlink" Target="https://www.google.com/maps?q=-7,1724262,111,3160621" TargetMode="External"/><Relationship Id="rId2228" Type="http://schemas.openxmlformats.org/officeDocument/2006/relationships/hyperlink" Target="https://www.google.com/maps?q=-7,1097229,110,0762653" TargetMode="External"/><Relationship Id="rId2435" Type="http://schemas.openxmlformats.org/officeDocument/2006/relationships/hyperlink" Target="https://www.google.com/maps?q=-7,1756519,109,0732963" TargetMode="External"/><Relationship Id="rId2642" Type="http://schemas.openxmlformats.org/officeDocument/2006/relationships/hyperlink" Target="https://www.google.com/maps?q=-8,0666816,110,8724346" TargetMode="External"/><Relationship Id="rId3900" Type="http://schemas.openxmlformats.org/officeDocument/2006/relationships/hyperlink" Target="https://www.google.com/maps?q=-7,1973665,109,4916085" TargetMode="External"/><Relationship Id="rId90" Type="http://schemas.openxmlformats.org/officeDocument/2006/relationships/hyperlink" Target="https://www.google.com/maps?q=-7,4026961,111,1191651" TargetMode="External"/><Relationship Id="rId407" Type="http://schemas.openxmlformats.org/officeDocument/2006/relationships/hyperlink" Target="https://www.google.com/maps?q=-7,1458994,110,1942021" TargetMode="External"/><Relationship Id="rId614" Type="http://schemas.openxmlformats.org/officeDocument/2006/relationships/hyperlink" Target="https://www.google.com/maps?q=-7,3605472,109,2751386" TargetMode="External"/><Relationship Id="rId821" Type="http://schemas.openxmlformats.org/officeDocument/2006/relationships/hyperlink" Target="https://www.google.com/maps?q=-7,49805,110,41795" TargetMode="External"/><Relationship Id="rId1037" Type="http://schemas.openxmlformats.org/officeDocument/2006/relationships/hyperlink" Target="https://www.google.com/maps?q=-8,039718,110,8883638" TargetMode="External"/><Relationship Id="rId1244" Type="http://schemas.openxmlformats.org/officeDocument/2006/relationships/hyperlink" Target="https://www.google.com/maps?q=-7,2982903,110,9123141" TargetMode="External"/><Relationship Id="rId1451" Type="http://schemas.openxmlformats.org/officeDocument/2006/relationships/hyperlink" Target="https://www.google.com/maps?q=-7,1508332,111,0832925" TargetMode="External"/><Relationship Id="rId2502" Type="http://schemas.openxmlformats.org/officeDocument/2006/relationships/hyperlink" Target="https://www.google.com/maps?q=-6,8760918,108,7981412" TargetMode="External"/><Relationship Id="rId1104" Type="http://schemas.openxmlformats.org/officeDocument/2006/relationships/hyperlink" Target="https://www.google.com/maps?q=-7,721635,111,11714" TargetMode="External"/><Relationship Id="rId1311" Type="http://schemas.openxmlformats.org/officeDocument/2006/relationships/hyperlink" Target="https://www.google.com/maps?q=-7,4932427,111,0915732" TargetMode="External"/><Relationship Id="rId4467" Type="http://schemas.openxmlformats.org/officeDocument/2006/relationships/hyperlink" Target="https://www.google.com/maps?q=-7,3716251,111,0195792" TargetMode="External"/><Relationship Id="rId4674" Type="http://schemas.openxmlformats.org/officeDocument/2006/relationships/hyperlink" Target="https://www.google.com/maps?q=0,0" TargetMode="External"/><Relationship Id="rId4881" Type="http://schemas.openxmlformats.org/officeDocument/2006/relationships/hyperlink" Target="https://www.google.com/maps?q=NULL,NULL" TargetMode="External"/><Relationship Id="rId3069" Type="http://schemas.openxmlformats.org/officeDocument/2006/relationships/hyperlink" Target="https://www.google.com/maps?q=-7,5369912,110,6395313" TargetMode="External"/><Relationship Id="rId3276" Type="http://schemas.openxmlformats.org/officeDocument/2006/relationships/hyperlink" Target="https://www.google.com/maps?q=-6,9159073,110,7132084" TargetMode="External"/><Relationship Id="rId3483" Type="http://schemas.openxmlformats.org/officeDocument/2006/relationships/hyperlink" Target="https://www.google.com/maps?q=-6,94215243265137,110,786537826061" TargetMode="External"/><Relationship Id="rId3690" Type="http://schemas.openxmlformats.org/officeDocument/2006/relationships/hyperlink" Target="https://www.google.com/maps?q=-7,8248005,110,0154387" TargetMode="External"/><Relationship Id="rId4327" Type="http://schemas.openxmlformats.org/officeDocument/2006/relationships/hyperlink" Target="https://www.google.com/maps?q=-7,6844395,109,9156923" TargetMode="External"/><Relationship Id="rId4534" Type="http://schemas.openxmlformats.org/officeDocument/2006/relationships/hyperlink" Target="https://www.google.com/maps?q=0,0" TargetMode="External"/><Relationship Id="rId197" Type="http://schemas.openxmlformats.org/officeDocument/2006/relationships/hyperlink" Target="https://www.google.com/maps?q=-7,2119906,111,3838669" TargetMode="External"/><Relationship Id="rId2085" Type="http://schemas.openxmlformats.org/officeDocument/2006/relationships/hyperlink" Target="https://www.google.com/maps?q=-6,8056554,110,6173291" TargetMode="External"/><Relationship Id="rId2292" Type="http://schemas.openxmlformats.org/officeDocument/2006/relationships/hyperlink" Target="https://www.google.com/maps?q=-6,9569467,109,6078942" TargetMode="External"/><Relationship Id="rId3136" Type="http://schemas.openxmlformats.org/officeDocument/2006/relationships/hyperlink" Target="https://www.google.com/maps?q=-6,8997994,110,791588" TargetMode="External"/><Relationship Id="rId3343" Type="http://schemas.openxmlformats.org/officeDocument/2006/relationships/hyperlink" Target="https://www.google.com/maps?q=-6,90061057555439,110,870083272457" TargetMode="External"/><Relationship Id="rId4741" Type="http://schemas.openxmlformats.org/officeDocument/2006/relationships/hyperlink" Target="https://www.google.com/maps?q=0,0" TargetMode="External"/><Relationship Id="rId264" Type="http://schemas.openxmlformats.org/officeDocument/2006/relationships/hyperlink" Target="https://www.google.com/maps?q=-6,6457682,111,0844833" TargetMode="External"/><Relationship Id="rId471" Type="http://schemas.openxmlformats.org/officeDocument/2006/relationships/hyperlink" Target="https://www.google.com/maps?q=-6,9665069,110,2156266" TargetMode="External"/><Relationship Id="rId2152" Type="http://schemas.openxmlformats.org/officeDocument/2006/relationships/hyperlink" Target="https://www.google.com/maps?q=-7,1747274,110,0653546" TargetMode="External"/><Relationship Id="rId3550" Type="http://schemas.openxmlformats.org/officeDocument/2006/relationships/hyperlink" Target="https://www.google.com/maps?q=-7,5966767,110,8668966" TargetMode="External"/><Relationship Id="rId4601" Type="http://schemas.openxmlformats.org/officeDocument/2006/relationships/hyperlink" Target="https://www.google.com/maps?q=0,0" TargetMode="External"/><Relationship Id="rId124" Type="http://schemas.openxmlformats.org/officeDocument/2006/relationships/hyperlink" Target="https://www.google.com/maps?q=-7,6122169,109,4100335" TargetMode="External"/><Relationship Id="rId3203" Type="http://schemas.openxmlformats.org/officeDocument/2006/relationships/hyperlink" Target="https://www.google.com/maps?q=-8,07710387833483,110,861438848078" TargetMode="External"/><Relationship Id="rId3410" Type="http://schemas.openxmlformats.org/officeDocument/2006/relationships/hyperlink" Target="https://www.google.com/maps?q=-6,5532004,111,0387461" TargetMode="External"/><Relationship Id="rId331" Type="http://schemas.openxmlformats.org/officeDocument/2006/relationships/hyperlink" Target="https://www.google.com/maps?q=-6,8939561,110,7483458" TargetMode="External"/><Relationship Id="rId2012" Type="http://schemas.openxmlformats.org/officeDocument/2006/relationships/hyperlink" Target="https://www.google.com/maps?q=-6,9113587,110,5668123" TargetMode="External"/><Relationship Id="rId2969" Type="http://schemas.openxmlformats.org/officeDocument/2006/relationships/hyperlink" Target="https://www.google.com/maps?q=-6,9479496,110,6799723" TargetMode="External"/><Relationship Id="rId1778" Type="http://schemas.openxmlformats.org/officeDocument/2006/relationships/hyperlink" Target="https://www.google.com/maps?q=-6,8323248,111,5489214" TargetMode="External"/><Relationship Id="rId1985" Type="http://schemas.openxmlformats.org/officeDocument/2006/relationships/hyperlink" Target="https://www.google.com/maps?q=-6,9903071,110,6054583" TargetMode="External"/><Relationship Id="rId2829" Type="http://schemas.openxmlformats.org/officeDocument/2006/relationships/hyperlink" Target="https://www.google.com/maps?q=-7,5036617,110,6169302" TargetMode="External"/><Relationship Id="rId4184" Type="http://schemas.openxmlformats.org/officeDocument/2006/relationships/hyperlink" Target="https://www.google.com/maps?q=-6,7735333,111,0622533" TargetMode="External"/><Relationship Id="rId4391" Type="http://schemas.openxmlformats.org/officeDocument/2006/relationships/hyperlink" Target="https://www.google.com/maps?q=-7,3238148,109,3866911" TargetMode="External"/><Relationship Id="rId1638" Type="http://schemas.openxmlformats.org/officeDocument/2006/relationships/hyperlink" Target="https://www.google.com/maps?q=-6,9871118,111,4813985" TargetMode="External"/><Relationship Id="rId4044" Type="http://schemas.openxmlformats.org/officeDocument/2006/relationships/hyperlink" Target="https://www.google.com/maps?q=-7,4894817,109,227375" TargetMode="External"/><Relationship Id="rId4251" Type="http://schemas.openxmlformats.org/officeDocument/2006/relationships/hyperlink" Target="https://www.google.com/maps?q=-7,0516769,111,2110216" TargetMode="External"/><Relationship Id="rId1845" Type="http://schemas.openxmlformats.org/officeDocument/2006/relationships/hyperlink" Target="https://www.google.com/maps?q=-6,4346987,111,0105644" TargetMode="External"/><Relationship Id="rId3060" Type="http://schemas.openxmlformats.org/officeDocument/2006/relationships/hyperlink" Target="https://www.google.com/maps?q=-7,5029235,110,6998015" TargetMode="External"/><Relationship Id="rId4111" Type="http://schemas.openxmlformats.org/officeDocument/2006/relationships/hyperlink" Target="https://www.google.com/maps?q=-7,0608654,109,2418309" TargetMode="External"/><Relationship Id="rId1705" Type="http://schemas.openxmlformats.org/officeDocument/2006/relationships/hyperlink" Target="https://www.google.com/maps?q=-7,0686908,111,2295361" TargetMode="External"/><Relationship Id="rId1912" Type="http://schemas.openxmlformats.org/officeDocument/2006/relationships/hyperlink" Target="https://www.google.com/maps?q=-6,4555651,110,8821885" TargetMode="External"/><Relationship Id="rId3877" Type="http://schemas.openxmlformats.org/officeDocument/2006/relationships/hyperlink" Target="https://www.google.com/maps?q=-7,6771215,109,4196409" TargetMode="External"/><Relationship Id="rId4928" Type="http://schemas.openxmlformats.org/officeDocument/2006/relationships/hyperlink" Target="https://www.google.com/maps?q=NULL,NULL" TargetMode="External"/><Relationship Id="rId798" Type="http://schemas.openxmlformats.org/officeDocument/2006/relationships/hyperlink" Target="https://www.google.com/maps?q=-7,396235,110,158129" TargetMode="External"/><Relationship Id="rId2479" Type="http://schemas.openxmlformats.org/officeDocument/2006/relationships/hyperlink" Target="https://www.google.com/maps?q=-6,9530684,109,0310298" TargetMode="External"/><Relationship Id="rId2686" Type="http://schemas.openxmlformats.org/officeDocument/2006/relationships/hyperlink" Target="https://www.google.com/maps?q=-7,4810487,109,3264279" TargetMode="External"/><Relationship Id="rId2893" Type="http://schemas.openxmlformats.org/officeDocument/2006/relationships/hyperlink" Target="https://www.google.com/maps?q=-7,0422083,111,3379076" TargetMode="External"/><Relationship Id="rId3737" Type="http://schemas.openxmlformats.org/officeDocument/2006/relationships/hyperlink" Target="https://www.google.com/maps?q=-7,2856234,111,0835743" TargetMode="External"/><Relationship Id="rId3944" Type="http://schemas.openxmlformats.org/officeDocument/2006/relationships/hyperlink" Target="https://www.google.com/maps?q=-7,4686407,109,2500326" TargetMode="External"/><Relationship Id="rId658" Type="http://schemas.openxmlformats.org/officeDocument/2006/relationships/hyperlink" Target="https://www.google.com/maps?q=-7,298808,109,33629" TargetMode="External"/><Relationship Id="rId865" Type="http://schemas.openxmlformats.org/officeDocument/2006/relationships/hyperlink" Target="https://www.google.com/maps?q=-7,567064,110,7106252" TargetMode="External"/><Relationship Id="rId1288" Type="http://schemas.openxmlformats.org/officeDocument/2006/relationships/hyperlink" Target="https://www.google.com/maps?q=-7,4050219,110,9406421" TargetMode="External"/><Relationship Id="rId1495" Type="http://schemas.openxmlformats.org/officeDocument/2006/relationships/hyperlink" Target="https://www.google.com/maps?q=-7,1169287,110,9609127" TargetMode="External"/><Relationship Id="rId2339" Type="http://schemas.openxmlformats.org/officeDocument/2006/relationships/hyperlink" Target="https://www.google.com/maps?q=-6,8897872,109,4137286" TargetMode="External"/><Relationship Id="rId2546" Type="http://schemas.openxmlformats.org/officeDocument/2006/relationships/hyperlink" Target="https://www.google.com/maps?q=-7,0690701,110,3345942" TargetMode="External"/><Relationship Id="rId2753" Type="http://schemas.openxmlformats.org/officeDocument/2006/relationships/hyperlink" Target="https://www.google.com/maps?q=-7,5654271,110,9201569" TargetMode="External"/><Relationship Id="rId2960" Type="http://schemas.openxmlformats.org/officeDocument/2006/relationships/hyperlink" Target="https://www.google.com/maps?q=-7,5936291,110,9089094" TargetMode="External"/><Relationship Id="rId3804" Type="http://schemas.openxmlformats.org/officeDocument/2006/relationships/hyperlink" Target="https://www.google.com/maps?q=-7,1682443,111,2223594" TargetMode="External"/><Relationship Id="rId518" Type="http://schemas.openxmlformats.org/officeDocument/2006/relationships/hyperlink" Target="https://www.google.com/maps?q=-7,0052824,109,6852942" TargetMode="External"/><Relationship Id="rId725" Type="http://schemas.openxmlformats.org/officeDocument/2006/relationships/hyperlink" Target="https://www.google.com/maps?q=-7,6707193,109,8194194" TargetMode="External"/><Relationship Id="rId932" Type="http://schemas.openxmlformats.org/officeDocument/2006/relationships/hyperlink" Target="https://www.google.com/maps?q=-7,6157086,110,6028238" TargetMode="External"/><Relationship Id="rId1148" Type="http://schemas.openxmlformats.org/officeDocument/2006/relationships/hyperlink" Target="https://www.google.com/maps?q=-7,4873843,110,9092914" TargetMode="External"/><Relationship Id="rId1355" Type="http://schemas.openxmlformats.org/officeDocument/2006/relationships/hyperlink" Target="https://www.google.com/maps?q=-7,0219252,110,9259561" TargetMode="External"/><Relationship Id="rId1562" Type="http://schemas.openxmlformats.org/officeDocument/2006/relationships/hyperlink" Target="https://www.google.com/maps?q=-6,93641,111,25906" TargetMode="External"/><Relationship Id="rId2406" Type="http://schemas.openxmlformats.org/officeDocument/2006/relationships/hyperlink" Target="https://www.google.com/maps?q=-6,8730526,109,3189898" TargetMode="External"/><Relationship Id="rId2613" Type="http://schemas.openxmlformats.org/officeDocument/2006/relationships/hyperlink" Target="https://www.google.com/maps?q=-7,602752,111,1202498" TargetMode="External"/><Relationship Id="rId1008" Type="http://schemas.openxmlformats.org/officeDocument/2006/relationships/hyperlink" Target="https://www.google.com/maps?q=-7,5855178,110,7373599" TargetMode="External"/><Relationship Id="rId1215" Type="http://schemas.openxmlformats.org/officeDocument/2006/relationships/hyperlink" Target="https://www.google.com/maps?q=-7,3754417,111,0931421" TargetMode="External"/><Relationship Id="rId1422" Type="http://schemas.openxmlformats.org/officeDocument/2006/relationships/hyperlink" Target="https://www.google.com/maps?q=-7,190287,110,8420489" TargetMode="External"/><Relationship Id="rId2820" Type="http://schemas.openxmlformats.org/officeDocument/2006/relationships/hyperlink" Target="https://www.google.com/maps?q=-7,542538,109,0769906" TargetMode="External"/><Relationship Id="rId4578" Type="http://schemas.openxmlformats.org/officeDocument/2006/relationships/hyperlink" Target="https://www.google.com/maps?q=0,0" TargetMode="External"/><Relationship Id="rId61" Type="http://schemas.openxmlformats.org/officeDocument/2006/relationships/hyperlink" Target="https://www.google.com/maps?q=-7,6129375,110,9145147" TargetMode="External"/><Relationship Id="rId3387" Type="http://schemas.openxmlformats.org/officeDocument/2006/relationships/hyperlink" Target="https://www.google.com/maps?q=-6,9624453,110,8750241" TargetMode="External"/><Relationship Id="rId4785" Type="http://schemas.openxmlformats.org/officeDocument/2006/relationships/hyperlink" Target="https://www.google.com/maps?q=0,0" TargetMode="External"/><Relationship Id="rId2196" Type="http://schemas.openxmlformats.org/officeDocument/2006/relationships/hyperlink" Target="https://www.google.com/maps?q=-7,1903955,110,2917993" TargetMode="External"/><Relationship Id="rId3594" Type="http://schemas.openxmlformats.org/officeDocument/2006/relationships/hyperlink" Target="https://www.google.com/maps?q=-6,9258475,109,2173916" TargetMode="External"/><Relationship Id="rId4438" Type="http://schemas.openxmlformats.org/officeDocument/2006/relationships/hyperlink" Target="https://www.google.com/maps?q=-6,895525,110,915817" TargetMode="External"/><Relationship Id="rId4645" Type="http://schemas.openxmlformats.org/officeDocument/2006/relationships/hyperlink" Target="https://www.google.com/maps?q=NULL,NULL" TargetMode="External"/><Relationship Id="rId4852" Type="http://schemas.openxmlformats.org/officeDocument/2006/relationships/hyperlink" Target="https://www.google.com/maps?q=0,0" TargetMode="External"/><Relationship Id="rId168" Type="http://schemas.openxmlformats.org/officeDocument/2006/relationships/hyperlink" Target="https://www.google.com/maps?q=-7,0526743,110,6752106" TargetMode="External"/><Relationship Id="rId3247" Type="http://schemas.openxmlformats.org/officeDocument/2006/relationships/hyperlink" Target="https://www.google.com/maps?q=-7,5065637,109,3649814" TargetMode="External"/><Relationship Id="rId3454" Type="http://schemas.openxmlformats.org/officeDocument/2006/relationships/hyperlink" Target="https://www.google.com/maps?q=-6,88175772337531,110,81354431808" TargetMode="External"/><Relationship Id="rId3661" Type="http://schemas.openxmlformats.org/officeDocument/2006/relationships/hyperlink" Target="https://www.google.com/maps?q=-7,0792106,110,7641406" TargetMode="External"/><Relationship Id="rId4505" Type="http://schemas.openxmlformats.org/officeDocument/2006/relationships/hyperlink" Target="https://www.google.com/maps?q=-7,100517,109,017125" TargetMode="External"/><Relationship Id="rId4712" Type="http://schemas.openxmlformats.org/officeDocument/2006/relationships/hyperlink" Target="https://www.google.com/maps?q=0,0" TargetMode="External"/><Relationship Id="rId375" Type="http://schemas.openxmlformats.org/officeDocument/2006/relationships/hyperlink" Target="https://www.google.com/maps?q=-7,0824389,109,8762324" TargetMode="External"/><Relationship Id="rId582" Type="http://schemas.openxmlformats.org/officeDocument/2006/relationships/hyperlink" Target="https://www.google.com/maps?q=-7,5939817,108,9193911" TargetMode="External"/><Relationship Id="rId2056" Type="http://schemas.openxmlformats.org/officeDocument/2006/relationships/hyperlink" Target="https://www.google.com/maps?q=-6,9560848,110,7080953" TargetMode="External"/><Relationship Id="rId2263" Type="http://schemas.openxmlformats.org/officeDocument/2006/relationships/hyperlink" Target="https://www.google.com/maps?q=-7,0151451,109,923365" TargetMode="External"/><Relationship Id="rId2470" Type="http://schemas.openxmlformats.org/officeDocument/2006/relationships/hyperlink" Target="https://www.google.com/maps?q=-7,154131,108,8139412" TargetMode="External"/><Relationship Id="rId3107" Type="http://schemas.openxmlformats.org/officeDocument/2006/relationships/hyperlink" Target="https://www.google.com/maps?q=-7,8570084,111,0094818" TargetMode="External"/><Relationship Id="rId3314" Type="http://schemas.openxmlformats.org/officeDocument/2006/relationships/hyperlink" Target="https://www.google.com/maps?q=-7,6184123,110,7461136" TargetMode="External"/><Relationship Id="rId3521" Type="http://schemas.openxmlformats.org/officeDocument/2006/relationships/hyperlink" Target="https://www.google.com/maps?q=-7,2900041,109,445268" TargetMode="External"/><Relationship Id="rId235" Type="http://schemas.openxmlformats.org/officeDocument/2006/relationships/hyperlink" Target="https://www.google.com/maps?q=-7,024553,111,2581505" TargetMode="External"/><Relationship Id="rId442" Type="http://schemas.openxmlformats.org/officeDocument/2006/relationships/hyperlink" Target="https://www.google.com/maps?q=-6,9637599,110,1298236" TargetMode="External"/><Relationship Id="rId1072" Type="http://schemas.openxmlformats.org/officeDocument/2006/relationships/hyperlink" Target="https://www.google.com/maps?q=-7,5451443,110,986124" TargetMode="External"/><Relationship Id="rId2123" Type="http://schemas.openxmlformats.org/officeDocument/2006/relationships/hyperlink" Target="https://www.google.com/maps?q=-7,2090261,110,3881093" TargetMode="External"/><Relationship Id="rId2330" Type="http://schemas.openxmlformats.org/officeDocument/2006/relationships/hyperlink" Target="https://www.google.com/maps?q=-6,9368539,109,4288942" TargetMode="External"/><Relationship Id="rId302" Type="http://schemas.openxmlformats.org/officeDocument/2006/relationships/hyperlink" Target="https://www.google.com/maps?q=-6,8356552,110,598812" TargetMode="External"/><Relationship Id="rId4088" Type="http://schemas.openxmlformats.org/officeDocument/2006/relationships/hyperlink" Target="https://www.google.com/maps?q=-6,9653881,108,8462202" TargetMode="External"/><Relationship Id="rId4295" Type="http://schemas.openxmlformats.org/officeDocument/2006/relationships/hyperlink" Target="https://www.google.com/maps?q=-7,6731352,110,5891112" TargetMode="External"/><Relationship Id="rId1889" Type="http://schemas.openxmlformats.org/officeDocument/2006/relationships/hyperlink" Target="https://www.google.com/maps?q=-6,7555104,111,0694048" TargetMode="External"/><Relationship Id="rId4155" Type="http://schemas.openxmlformats.org/officeDocument/2006/relationships/hyperlink" Target="https://www.google.com/maps?q=-6,9000669,109,2770417" TargetMode="External"/><Relationship Id="rId4362" Type="http://schemas.openxmlformats.org/officeDocument/2006/relationships/hyperlink" Target="https://www.google.com/maps?q=-7,3487302,110,863557" TargetMode="External"/><Relationship Id="rId1749" Type="http://schemas.openxmlformats.org/officeDocument/2006/relationships/hyperlink" Target="https://www.google.com/maps?q=-6,7480496,111,4495066" TargetMode="External"/><Relationship Id="rId1956" Type="http://schemas.openxmlformats.org/officeDocument/2006/relationships/hyperlink" Target="https://www.google.com/maps?q=-7,1195074,110,5523692" TargetMode="External"/><Relationship Id="rId3171" Type="http://schemas.openxmlformats.org/officeDocument/2006/relationships/hyperlink" Target="https://www.google.com/maps?q=-6,981225,111,4333041" TargetMode="External"/><Relationship Id="rId4015" Type="http://schemas.openxmlformats.org/officeDocument/2006/relationships/hyperlink" Target="https://www.google.com/maps?q=-7,2590556,110,5627455" TargetMode="External"/><Relationship Id="rId1609" Type="http://schemas.openxmlformats.org/officeDocument/2006/relationships/hyperlink" Target="https://www.google.com/maps?q=-7,2123391,111,5286614" TargetMode="External"/><Relationship Id="rId1816" Type="http://schemas.openxmlformats.org/officeDocument/2006/relationships/hyperlink" Target="https://www.google.com/maps?q=-6,7348688,111,0077909" TargetMode="External"/><Relationship Id="rId4222" Type="http://schemas.openxmlformats.org/officeDocument/2006/relationships/hyperlink" Target="https://www.google.com/maps?q=-6,8532863,111,5046949" TargetMode="External"/><Relationship Id="rId3031" Type="http://schemas.openxmlformats.org/officeDocument/2006/relationships/hyperlink" Target="https://www.google.com/maps?q=-7,4580571,110,9123916" TargetMode="External"/><Relationship Id="rId3988" Type="http://schemas.openxmlformats.org/officeDocument/2006/relationships/hyperlink" Target="https://www.google.com/maps?q=-7,1249792,111,0418327" TargetMode="External"/><Relationship Id="rId2797" Type="http://schemas.openxmlformats.org/officeDocument/2006/relationships/hyperlink" Target="https://www.google.com/maps?q=-7,4033639,110,8240615" TargetMode="External"/><Relationship Id="rId3848" Type="http://schemas.openxmlformats.org/officeDocument/2006/relationships/hyperlink" Target="https://www.google.com/maps?q=-7,7113494,110,9366951" TargetMode="External"/><Relationship Id="rId769" Type="http://schemas.openxmlformats.org/officeDocument/2006/relationships/hyperlink" Target="https://www.google.com/maps?q=-7,410448,110,3940546" TargetMode="External"/><Relationship Id="rId976" Type="http://schemas.openxmlformats.org/officeDocument/2006/relationships/hyperlink" Target="https://www.google.com/maps?q=-7,688296097977,110,796658806502" TargetMode="External"/><Relationship Id="rId1399" Type="http://schemas.openxmlformats.org/officeDocument/2006/relationships/hyperlink" Target="https://www.google.com/maps?q=-7,1462626,110,9659382" TargetMode="External"/><Relationship Id="rId2657" Type="http://schemas.openxmlformats.org/officeDocument/2006/relationships/hyperlink" Target="https://www.google.com/maps?q=-7,7724546,110,5184243" TargetMode="External"/><Relationship Id="rId629" Type="http://schemas.openxmlformats.org/officeDocument/2006/relationships/hyperlink" Target="https://www.google.com/maps?q=-7,5425529,109,0770593" TargetMode="External"/><Relationship Id="rId1259" Type="http://schemas.openxmlformats.org/officeDocument/2006/relationships/hyperlink" Target="https://www.google.com/maps?q=-7,3308117,111,0101195" TargetMode="External"/><Relationship Id="rId1466" Type="http://schemas.openxmlformats.org/officeDocument/2006/relationships/hyperlink" Target="https://www.google.com/maps?q=-7,1591663,111,0731051" TargetMode="External"/><Relationship Id="rId2864" Type="http://schemas.openxmlformats.org/officeDocument/2006/relationships/hyperlink" Target="https://www.google.com/maps?q=-6,9495027,110,6705504" TargetMode="External"/><Relationship Id="rId3708" Type="http://schemas.openxmlformats.org/officeDocument/2006/relationships/hyperlink" Target="https://www.google.com/maps?q=-6,8648361,109,0008612" TargetMode="External"/><Relationship Id="rId3915" Type="http://schemas.openxmlformats.org/officeDocument/2006/relationships/hyperlink" Target="https://www.google.com/maps?q=-7,1045755,110,2659359" TargetMode="External"/><Relationship Id="rId836" Type="http://schemas.openxmlformats.org/officeDocument/2006/relationships/hyperlink" Target="https://www.google.com/maps?q=-7,3471822,110,645129" TargetMode="External"/><Relationship Id="rId1119" Type="http://schemas.openxmlformats.org/officeDocument/2006/relationships/hyperlink" Target="https://www.google.com/maps?q=-7,4074642,111,0026352" TargetMode="External"/><Relationship Id="rId1673" Type="http://schemas.openxmlformats.org/officeDocument/2006/relationships/hyperlink" Target="https://www.google.com/maps?q=-7,2475596,111,4534734" TargetMode="External"/><Relationship Id="rId1880" Type="http://schemas.openxmlformats.org/officeDocument/2006/relationships/hyperlink" Target="https://www.google.com/maps?q=-6,8280436,111,0162192" TargetMode="External"/><Relationship Id="rId2517" Type="http://schemas.openxmlformats.org/officeDocument/2006/relationships/hyperlink" Target="https://www.google.com/maps?q=-7,2537159,109,0060428" TargetMode="External"/><Relationship Id="rId2724" Type="http://schemas.openxmlformats.org/officeDocument/2006/relationships/hyperlink" Target="https://www.google.com/maps?q=-7,4644959,110,1113283" TargetMode="External"/><Relationship Id="rId2931" Type="http://schemas.openxmlformats.org/officeDocument/2006/relationships/hyperlink" Target="https://www.google.com/maps?q=-8,1627636,110,8509043" TargetMode="External"/><Relationship Id="rId903" Type="http://schemas.openxmlformats.org/officeDocument/2006/relationships/hyperlink" Target="https://www.google.com/maps?q=-7,7782715,110,6091938" TargetMode="External"/><Relationship Id="rId1326" Type="http://schemas.openxmlformats.org/officeDocument/2006/relationships/hyperlink" Target="https://www.google.com/maps?q=-7,03796,110,937015" TargetMode="External"/><Relationship Id="rId1533" Type="http://schemas.openxmlformats.org/officeDocument/2006/relationships/hyperlink" Target="https://www.google.com/maps?q=-7,0149906,110,8476405" TargetMode="External"/><Relationship Id="rId1740" Type="http://schemas.openxmlformats.org/officeDocument/2006/relationships/hyperlink" Target="https://www.google.com/maps?q=-6,9743992,111,2026781" TargetMode="External"/><Relationship Id="rId4689" Type="http://schemas.openxmlformats.org/officeDocument/2006/relationships/hyperlink" Target="https://www.google.com/maps?q=0,0" TargetMode="External"/><Relationship Id="rId4896" Type="http://schemas.openxmlformats.org/officeDocument/2006/relationships/hyperlink" Target="https://www.google.com/maps?q=NULL,NULL" TargetMode="External"/><Relationship Id="rId32" Type="http://schemas.openxmlformats.org/officeDocument/2006/relationships/hyperlink" Target="https://www.google.com/maps?q=-7,7385636,109,5222121" TargetMode="External"/><Relationship Id="rId1600" Type="http://schemas.openxmlformats.org/officeDocument/2006/relationships/hyperlink" Target="https://www.google.com/maps?q=-7,1937757,111,2866537" TargetMode="External"/><Relationship Id="rId3498" Type="http://schemas.openxmlformats.org/officeDocument/2006/relationships/hyperlink" Target="https://www.google.com/maps?q=-6,4976755,110,7812533" TargetMode="External"/><Relationship Id="rId4549" Type="http://schemas.openxmlformats.org/officeDocument/2006/relationships/hyperlink" Target="https://www.google.com/maps?q=0,0" TargetMode="External"/><Relationship Id="rId4756" Type="http://schemas.openxmlformats.org/officeDocument/2006/relationships/hyperlink" Target="https://www.google.com/maps?q=0,0" TargetMode="External"/><Relationship Id="rId3358" Type="http://schemas.openxmlformats.org/officeDocument/2006/relationships/hyperlink" Target="https://www.google.com/maps?q=-6,86872072449954,110,823532529175" TargetMode="External"/><Relationship Id="rId3565" Type="http://schemas.openxmlformats.org/officeDocument/2006/relationships/hyperlink" Target="https://www.google.com/maps?q=-7,259547,110,2102555" TargetMode="External"/><Relationship Id="rId3772" Type="http://schemas.openxmlformats.org/officeDocument/2006/relationships/hyperlink" Target="https://www.google.com/maps?q=-7,5594216,109,6755299" TargetMode="External"/><Relationship Id="rId4409" Type="http://schemas.openxmlformats.org/officeDocument/2006/relationships/hyperlink" Target="https://www.google.com/maps?q=-6,9475708,110,0902218" TargetMode="External"/><Relationship Id="rId4616" Type="http://schemas.openxmlformats.org/officeDocument/2006/relationships/hyperlink" Target="https://www.google.com/maps?q=0,0" TargetMode="External"/><Relationship Id="rId4823" Type="http://schemas.openxmlformats.org/officeDocument/2006/relationships/hyperlink" Target="https://www.google.com/maps?q=0,0" TargetMode="External"/><Relationship Id="rId279" Type="http://schemas.openxmlformats.org/officeDocument/2006/relationships/hyperlink" Target="https://www.google.com/maps?q=-6,983857,110,5213896" TargetMode="External"/><Relationship Id="rId486" Type="http://schemas.openxmlformats.org/officeDocument/2006/relationships/hyperlink" Target="https://www.google.com/maps?q=-6,95677,110,250516" TargetMode="External"/><Relationship Id="rId693" Type="http://schemas.openxmlformats.org/officeDocument/2006/relationships/hyperlink" Target="https://www.google.com/maps?q=-7,5569895,109,6303173" TargetMode="External"/><Relationship Id="rId2167" Type="http://schemas.openxmlformats.org/officeDocument/2006/relationships/hyperlink" Target="https://www.google.com/maps?q=-6,9878108,110,0808279" TargetMode="External"/><Relationship Id="rId2374" Type="http://schemas.openxmlformats.org/officeDocument/2006/relationships/hyperlink" Target="https://www.google.com/maps?q=-6,9262125,109,3864682" TargetMode="External"/><Relationship Id="rId2581" Type="http://schemas.openxmlformats.org/officeDocument/2006/relationships/hyperlink" Target="https://www.google.com/maps?q=-6,8510011,110,6769064" TargetMode="External"/><Relationship Id="rId3218" Type="http://schemas.openxmlformats.org/officeDocument/2006/relationships/hyperlink" Target="https://www.google.com/maps?q=-6,9180474,110,9138626" TargetMode="External"/><Relationship Id="rId3425" Type="http://schemas.openxmlformats.org/officeDocument/2006/relationships/hyperlink" Target="https://www.google.com/maps?q=-6,6403741,110,6443607" TargetMode="External"/><Relationship Id="rId3632" Type="http://schemas.openxmlformats.org/officeDocument/2006/relationships/hyperlink" Target="https://www.google.com/maps?q=-7,3136567,109,25804" TargetMode="External"/><Relationship Id="rId139" Type="http://schemas.openxmlformats.org/officeDocument/2006/relationships/hyperlink" Target="https://www.google.com/maps?q=-7,3697196,109,4635005" TargetMode="External"/><Relationship Id="rId346" Type="http://schemas.openxmlformats.org/officeDocument/2006/relationships/hyperlink" Target="https://www.google.com/maps?q=-6,8087025,110,7737738" TargetMode="External"/><Relationship Id="rId553" Type="http://schemas.openxmlformats.org/officeDocument/2006/relationships/hyperlink" Target="https://www.google.com/maps?q=-6,866185,108,9947883" TargetMode="External"/><Relationship Id="rId760" Type="http://schemas.openxmlformats.org/officeDocument/2006/relationships/hyperlink" Target="https://www.google.com/maps?q=-7,3782428,109,9733551" TargetMode="External"/><Relationship Id="rId1183" Type="http://schemas.openxmlformats.org/officeDocument/2006/relationships/hyperlink" Target="https://www.google.com/maps?q=-7,4582738,110,9282971" TargetMode="External"/><Relationship Id="rId1390" Type="http://schemas.openxmlformats.org/officeDocument/2006/relationships/hyperlink" Target="https://www.google.com/maps?q=-7,1341032,110,8864795" TargetMode="External"/><Relationship Id="rId2027" Type="http://schemas.openxmlformats.org/officeDocument/2006/relationships/hyperlink" Target="https://www.google.com/maps?q=-6,8549199,110,6426229" TargetMode="External"/><Relationship Id="rId2234" Type="http://schemas.openxmlformats.org/officeDocument/2006/relationships/hyperlink" Target="https://www.google.com/maps?q=-6,9854993,110,1474371" TargetMode="External"/><Relationship Id="rId2441" Type="http://schemas.openxmlformats.org/officeDocument/2006/relationships/hyperlink" Target="https://www.google.com/maps?q=-7,1231003,109,0901955" TargetMode="External"/><Relationship Id="rId206" Type="http://schemas.openxmlformats.org/officeDocument/2006/relationships/hyperlink" Target="https://www.google.com/maps?q=-7,1851066,111,4470655" TargetMode="External"/><Relationship Id="rId413" Type="http://schemas.openxmlformats.org/officeDocument/2006/relationships/hyperlink" Target="https://www.google.com/maps?q=-6,899453,110,1614288" TargetMode="External"/><Relationship Id="rId1043" Type="http://schemas.openxmlformats.org/officeDocument/2006/relationships/hyperlink" Target="https://www.google.com/maps?q=-7,816313,110,9224573" TargetMode="External"/><Relationship Id="rId4199" Type="http://schemas.openxmlformats.org/officeDocument/2006/relationships/hyperlink" Target="https://www.google.com/maps?q=-6,87806295585181,110,816588290036" TargetMode="External"/><Relationship Id="rId620" Type="http://schemas.openxmlformats.org/officeDocument/2006/relationships/hyperlink" Target="https://www.google.com/maps?q=-7,399446,109,124617" TargetMode="External"/><Relationship Id="rId1250" Type="http://schemas.openxmlformats.org/officeDocument/2006/relationships/hyperlink" Target="https://www.google.com/maps?q=-7,3568069,111,0293059" TargetMode="External"/><Relationship Id="rId2301" Type="http://schemas.openxmlformats.org/officeDocument/2006/relationships/hyperlink" Target="https://www.google.com/maps?q=-6,9280476,109,573355" TargetMode="External"/><Relationship Id="rId4059" Type="http://schemas.openxmlformats.org/officeDocument/2006/relationships/hyperlink" Target="https://www.google.com/maps?q=-7,5850324,109,2458901" TargetMode="External"/><Relationship Id="rId1110" Type="http://schemas.openxmlformats.org/officeDocument/2006/relationships/hyperlink" Target="https://www.google.com/maps?q=-7,6970494,110,9630118" TargetMode="External"/><Relationship Id="rId4266" Type="http://schemas.openxmlformats.org/officeDocument/2006/relationships/hyperlink" Target="https://www.google.com/maps?q=-6,908776,110,5908374" TargetMode="External"/><Relationship Id="rId4473" Type="http://schemas.openxmlformats.org/officeDocument/2006/relationships/hyperlink" Target="https://www.google.com/maps?q=-7,4131053,108,8996997" TargetMode="External"/><Relationship Id="rId4680" Type="http://schemas.openxmlformats.org/officeDocument/2006/relationships/hyperlink" Target="https://www.google.com/maps?q=NULL,NULL" TargetMode="External"/><Relationship Id="rId1927" Type="http://schemas.openxmlformats.org/officeDocument/2006/relationships/hyperlink" Target="https://www.google.com/maps?q=-6,9598169,110,5538823" TargetMode="External"/><Relationship Id="rId3075" Type="http://schemas.openxmlformats.org/officeDocument/2006/relationships/hyperlink" Target="https://www.google.com/maps?q=-7,5742415,110,6734099" TargetMode="External"/><Relationship Id="rId3282" Type="http://schemas.openxmlformats.org/officeDocument/2006/relationships/hyperlink" Target="https://www.google.com/maps?q=-7,2693083,109,740295" TargetMode="External"/><Relationship Id="rId4126" Type="http://schemas.openxmlformats.org/officeDocument/2006/relationships/hyperlink" Target="https://www.google.com/maps?q=-6,7069907,111,0592541" TargetMode="External"/><Relationship Id="rId4333" Type="http://schemas.openxmlformats.org/officeDocument/2006/relationships/hyperlink" Target="https://www.google.com/maps?q=-7,3061997,108,5861598" TargetMode="External"/><Relationship Id="rId4540" Type="http://schemas.openxmlformats.org/officeDocument/2006/relationships/hyperlink" Target="https://www.google.com/maps?q=0,0" TargetMode="External"/><Relationship Id="rId2091" Type="http://schemas.openxmlformats.org/officeDocument/2006/relationships/hyperlink" Target="https://www.google.com/maps?q=-6,8198372,110,6269636" TargetMode="External"/><Relationship Id="rId3142" Type="http://schemas.openxmlformats.org/officeDocument/2006/relationships/hyperlink" Target="https://www.google.com/maps?q=-7,3923586,109,3206663" TargetMode="External"/><Relationship Id="rId4400" Type="http://schemas.openxmlformats.org/officeDocument/2006/relationships/hyperlink" Target="https://www.google.com/maps?q=-7,8086936,111,1294771" TargetMode="External"/><Relationship Id="rId270" Type="http://schemas.openxmlformats.org/officeDocument/2006/relationships/hyperlink" Target="https://www.google.com/maps?q=-6,9202001,110,9052172" TargetMode="External"/><Relationship Id="rId3002" Type="http://schemas.openxmlformats.org/officeDocument/2006/relationships/hyperlink" Target="https://www.google.com/maps?q=-6,9196303,110,6865906" TargetMode="External"/><Relationship Id="rId130" Type="http://schemas.openxmlformats.org/officeDocument/2006/relationships/hyperlink" Target="https://www.google.com/maps?q=-7,366762,109,072904" TargetMode="External"/><Relationship Id="rId3959" Type="http://schemas.openxmlformats.org/officeDocument/2006/relationships/hyperlink" Target="https://www.google.com/maps?q=-7,0270077,111,4098652" TargetMode="External"/><Relationship Id="rId2768" Type="http://schemas.openxmlformats.org/officeDocument/2006/relationships/hyperlink" Target="https://www.google.com/maps?q=-8,0297391,110,9370714" TargetMode="External"/><Relationship Id="rId2975" Type="http://schemas.openxmlformats.org/officeDocument/2006/relationships/hyperlink" Target="https://www.google.com/maps?q=-7,4748206,110,9463356" TargetMode="External"/><Relationship Id="rId3819" Type="http://schemas.openxmlformats.org/officeDocument/2006/relationships/hyperlink" Target="https://www.google.com/maps?q=-7,0736501,110,9549972" TargetMode="External"/><Relationship Id="rId947" Type="http://schemas.openxmlformats.org/officeDocument/2006/relationships/hyperlink" Target="https://www.google.com/maps?q=-7,7330167,110,5889367" TargetMode="External"/><Relationship Id="rId1577" Type="http://schemas.openxmlformats.org/officeDocument/2006/relationships/hyperlink" Target="https://www.google.com/maps?q=-7,1726239,111,3154436" TargetMode="External"/><Relationship Id="rId1784" Type="http://schemas.openxmlformats.org/officeDocument/2006/relationships/hyperlink" Target="https://www.google.com/maps?q=-6,8485682,111,5094702" TargetMode="External"/><Relationship Id="rId1991" Type="http://schemas.openxmlformats.org/officeDocument/2006/relationships/hyperlink" Target="https://www.google.com/maps?q=-7,0807674,110,5611462" TargetMode="External"/><Relationship Id="rId2628" Type="http://schemas.openxmlformats.org/officeDocument/2006/relationships/hyperlink" Target="https://www.google.com/maps?q=-7,554123,110,8964771" TargetMode="External"/><Relationship Id="rId2835" Type="http://schemas.openxmlformats.org/officeDocument/2006/relationships/hyperlink" Target="https://www.google.com/maps?q=-7,0324368,109,5782082" TargetMode="External"/><Relationship Id="rId4190" Type="http://schemas.openxmlformats.org/officeDocument/2006/relationships/hyperlink" Target="https://www.google.com/maps?q=-6,8434272,111,0864981" TargetMode="External"/><Relationship Id="rId76" Type="http://schemas.openxmlformats.org/officeDocument/2006/relationships/hyperlink" Target="https://www.google.com/maps?q=-7,8829787,111,1011025" TargetMode="External"/><Relationship Id="rId807" Type="http://schemas.openxmlformats.org/officeDocument/2006/relationships/hyperlink" Target="https://www.google.com/maps?q=-7,3010935,110,6522389" TargetMode="External"/><Relationship Id="rId1437" Type="http://schemas.openxmlformats.org/officeDocument/2006/relationships/hyperlink" Target="https://www.google.com/maps?q=-7,0462138,110,8302214" TargetMode="External"/><Relationship Id="rId1644" Type="http://schemas.openxmlformats.org/officeDocument/2006/relationships/hyperlink" Target="https://www.google.com/maps?q=-7,0181883,111,4421717" TargetMode="External"/><Relationship Id="rId1851" Type="http://schemas.openxmlformats.org/officeDocument/2006/relationships/hyperlink" Target="https://www.google.com/maps?q=-6,7902319,111,1639733" TargetMode="External"/><Relationship Id="rId2902" Type="http://schemas.openxmlformats.org/officeDocument/2006/relationships/hyperlink" Target="https://www.google.com/maps?q=-7,5662586,111,0679365" TargetMode="External"/><Relationship Id="rId4050" Type="http://schemas.openxmlformats.org/officeDocument/2006/relationships/hyperlink" Target="https://www.google.com/maps?q=-6,7569506,110,7046981" TargetMode="External"/><Relationship Id="rId1504" Type="http://schemas.openxmlformats.org/officeDocument/2006/relationships/hyperlink" Target="https://www.google.com/maps?q=-7,104725,110,975755" TargetMode="External"/><Relationship Id="rId1711" Type="http://schemas.openxmlformats.org/officeDocument/2006/relationships/hyperlink" Target="https://www.google.com/maps?q=-6,9462486,111,2136582" TargetMode="External"/><Relationship Id="rId4867" Type="http://schemas.openxmlformats.org/officeDocument/2006/relationships/hyperlink" Target="https://www.google.com/maps?q=NULL,NULL" TargetMode="External"/><Relationship Id="rId3469" Type="http://schemas.openxmlformats.org/officeDocument/2006/relationships/hyperlink" Target="https://www.google.com/maps?q=-6,7535394,111,2395571" TargetMode="External"/><Relationship Id="rId3676" Type="http://schemas.openxmlformats.org/officeDocument/2006/relationships/hyperlink" Target="https://www.google.com/maps?q=-7,3298836,110,2002494" TargetMode="External"/><Relationship Id="rId597" Type="http://schemas.openxmlformats.org/officeDocument/2006/relationships/hyperlink" Target="https://www.google.com/maps?q=-7,5974257,108,7547181" TargetMode="External"/><Relationship Id="rId2278" Type="http://schemas.openxmlformats.org/officeDocument/2006/relationships/hyperlink" Target="https://www.google.com/maps?q=-6,9561779,109,8116509" TargetMode="External"/><Relationship Id="rId2485" Type="http://schemas.openxmlformats.org/officeDocument/2006/relationships/hyperlink" Target="https://www.google.com/maps?q=-6,9648892,108,9080897" TargetMode="External"/><Relationship Id="rId3329" Type="http://schemas.openxmlformats.org/officeDocument/2006/relationships/hyperlink" Target="https://www.google.com/maps?q=-6,903756,110,7125333" TargetMode="External"/><Relationship Id="rId3883" Type="http://schemas.openxmlformats.org/officeDocument/2006/relationships/hyperlink" Target="https://www.google.com/maps?q=-7,0207385,109,069885" TargetMode="External"/><Relationship Id="rId4727" Type="http://schemas.openxmlformats.org/officeDocument/2006/relationships/hyperlink" Target="https://www.google.com/maps?q=0,0" TargetMode="External"/><Relationship Id="rId4934" Type="http://schemas.openxmlformats.org/officeDocument/2006/relationships/hyperlink" Target="https://www.google.com/maps?q=NULL,NULL" TargetMode="External"/><Relationship Id="rId457" Type="http://schemas.openxmlformats.org/officeDocument/2006/relationships/hyperlink" Target="https://www.google.com/maps?q=-6,9820621,110,113163" TargetMode="External"/><Relationship Id="rId1087" Type="http://schemas.openxmlformats.org/officeDocument/2006/relationships/hyperlink" Target="https://www.google.com/maps?q=-7,5326605,110,9526258" TargetMode="External"/><Relationship Id="rId1294" Type="http://schemas.openxmlformats.org/officeDocument/2006/relationships/hyperlink" Target="https://www.google.com/maps?q=-7,3787479,110,9153614" TargetMode="External"/><Relationship Id="rId2138" Type="http://schemas.openxmlformats.org/officeDocument/2006/relationships/hyperlink" Target="https://www.google.com/maps?q=-7,1711001,110,5015605" TargetMode="External"/><Relationship Id="rId2692" Type="http://schemas.openxmlformats.org/officeDocument/2006/relationships/hyperlink" Target="https://www.google.com/maps?q=-7,2988638,108,7767304" TargetMode="External"/><Relationship Id="rId3536" Type="http://schemas.openxmlformats.org/officeDocument/2006/relationships/hyperlink" Target="https://www.google.com/maps?q=-6,9544759,110,122217" TargetMode="External"/><Relationship Id="rId3743" Type="http://schemas.openxmlformats.org/officeDocument/2006/relationships/hyperlink" Target="https://www.google.com/maps?q=-7,3333502,111,0546398" TargetMode="External"/><Relationship Id="rId3950" Type="http://schemas.openxmlformats.org/officeDocument/2006/relationships/hyperlink" Target="https://www.google.com/maps?q=-7,0398534,110,9285247" TargetMode="External"/><Relationship Id="rId664" Type="http://schemas.openxmlformats.org/officeDocument/2006/relationships/hyperlink" Target="https://www.google.com/maps?q=-7,393328,109,702212" TargetMode="External"/><Relationship Id="rId871" Type="http://schemas.openxmlformats.org/officeDocument/2006/relationships/hyperlink" Target="https://www.google.com/maps?q=-7,6292994,110,6794111" TargetMode="External"/><Relationship Id="rId2345" Type="http://schemas.openxmlformats.org/officeDocument/2006/relationships/hyperlink" Target="https://www.google.com/maps?q=-7,0687168,109,3726647" TargetMode="External"/><Relationship Id="rId2552" Type="http://schemas.openxmlformats.org/officeDocument/2006/relationships/hyperlink" Target="https://www.google.com/maps?q=-6,884743,109,126136" TargetMode="External"/><Relationship Id="rId3603" Type="http://schemas.openxmlformats.org/officeDocument/2006/relationships/hyperlink" Target="https://www.google.com/maps?q=-6,9110518,109,1236498" TargetMode="External"/><Relationship Id="rId3810" Type="http://schemas.openxmlformats.org/officeDocument/2006/relationships/hyperlink" Target="https://www.google.com/maps?q=-7,1088783,111,2044916" TargetMode="External"/><Relationship Id="rId317" Type="http://schemas.openxmlformats.org/officeDocument/2006/relationships/hyperlink" Target="https://www.google.com/maps?q=-6,9295204,110,6725286" TargetMode="External"/><Relationship Id="rId524" Type="http://schemas.openxmlformats.org/officeDocument/2006/relationships/hyperlink" Target="https://www.google.com/maps?q=-7,0138163,109,500081" TargetMode="External"/><Relationship Id="rId731" Type="http://schemas.openxmlformats.org/officeDocument/2006/relationships/hyperlink" Target="https://www.google.com/maps?q=-7,3890012,109,9934833" TargetMode="External"/><Relationship Id="rId1154" Type="http://schemas.openxmlformats.org/officeDocument/2006/relationships/hyperlink" Target="https://www.google.com/maps?q=-7,4349728,110,8208665" TargetMode="External"/><Relationship Id="rId1361" Type="http://schemas.openxmlformats.org/officeDocument/2006/relationships/hyperlink" Target="https://www.google.com/maps?q=-7,0949316,110,5858704" TargetMode="External"/><Relationship Id="rId2205" Type="http://schemas.openxmlformats.org/officeDocument/2006/relationships/hyperlink" Target="https://www.google.com/maps?q=-6,9414377,110,1949849" TargetMode="External"/><Relationship Id="rId2412" Type="http://schemas.openxmlformats.org/officeDocument/2006/relationships/hyperlink" Target="https://www.google.com/maps?q=-7,070979,109,127635" TargetMode="External"/><Relationship Id="rId1014" Type="http://schemas.openxmlformats.org/officeDocument/2006/relationships/hyperlink" Target="https://www.google.com/maps?q=-7,7998521,110,9771882" TargetMode="External"/><Relationship Id="rId1221" Type="http://schemas.openxmlformats.org/officeDocument/2006/relationships/hyperlink" Target="https://www.google.com/maps?q=-7,3401671,111,1367204" TargetMode="External"/><Relationship Id="rId4377" Type="http://schemas.openxmlformats.org/officeDocument/2006/relationships/hyperlink" Target="https://www.google.com/maps?q=-7,2202454,110,7803895" TargetMode="External"/><Relationship Id="rId4584" Type="http://schemas.openxmlformats.org/officeDocument/2006/relationships/hyperlink" Target="https://www.google.com/maps?q=0,0" TargetMode="External"/><Relationship Id="rId4791" Type="http://schemas.openxmlformats.org/officeDocument/2006/relationships/hyperlink" Target="https://www.google.com/maps?q=0,0" TargetMode="External"/><Relationship Id="rId3186" Type="http://schemas.openxmlformats.org/officeDocument/2006/relationships/hyperlink" Target="https://www.google.com/maps?q=-6,9650219,110,9016485" TargetMode="External"/><Relationship Id="rId3393" Type="http://schemas.openxmlformats.org/officeDocument/2006/relationships/hyperlink" Target="https://www.google.com/maps?q=-7,7954925,111,2794646" TargetMode="External"/><Relationship Id="rId4237" Type="http://schemas.openxmlformats.org/officeDocument/2006/relationships/hyperlink" Target="https://www.google.com/maps?q=-7,022957,109,0500513" TargetMode="External"/><Relationship Id="rId4444" Type="http://schemas.openxmlformats.org/officeDocument/2006/relationships/hyperlink" Target="https://www.google.com/maps?q=-7,2315032,110,6298419" TargetMode="External"/><Relationship Id="rId4651" Type="http://schemas.openxmlformats.org/officeDocument/2006/relationships/hyperlink" Target="https://www.google.com/maps?q=NULL,NULL" TargetMode="External"/><Relationship Id="rId3046" Type="http://schemas.openxmlformats.org/officeDocument/2006/relationships/hyperlink" Target="https://www.google.com/maps?q=-7,6810992,110,985329" TargetMode="External"/><Relationship Id="rId3253" Type="http://schemas.openxmlformats.org/officeDocument/2006/relationships/hyperlink" Target="https://www.google.com/maps?q=-6,8924723,110,7440229" TargetMode="External"/><Relationship Id="rId3460" Type="http://schemas.openxmlformats.org/officeDocument/2006/relationships/hyperlink" Target="https://www.google.com/maps?q=-6,8387714,111,3945687" TargetMode="External"/><Relationship Id="rId4304" Type="http://schemas.openxmlformats.org/officeDocument/2006/relationships/hyperlink" Target="https://www.google.com/maps?q=-7,2125972,110,4054016" TargetMode="External"/><Relationship Id="rId174" Type="http://schemas.openxmlformats.org/officeDocument/2006/relationships/hyperlink" Target="https://www.google.com/maps?q=-7,0674982,110,6714096" TargetMode="External"/><Relationship Id="rId381" Type="http://schemas.openxmlformats.org/officeDocument/2006/relationships/hyperlink" Target="https://www.google.com/maps?q=-7,1077985,109,9649585" TargetMode="External"/><Relationship Id="rId2062" Type="http://schemas.openxmlformats.org/officeDocument/2006/relationships/hyperlink" Target="https://www.google.com/maps?q=-7,022309,110,7330159" TargetMode="External"/><Relationship Id="rId3113" Type="http://schemas.openxmlformats.org/officeDocument/2006/relationships/hyperlink" Target="https://www.google.com/maps?q=-7,342753,109,2374771" TargetMode="External"/><Relationship Id="rId4511" Type="http://schemas.openxmlformats.org/officeDocument/2006/relationships/hyperlink" Target="https://www.google.com/maps?q=0,0" TargetMode="External"/><Relationship Id="rId241" Type="http://schemas.openxmlformats.org/officeDocument/2006/relationships/hyperlink" Target="https://www.google.com/maps?q=-6,9748459,111,4975176" TargetMode="External"/><Relationship Id="rId3320" Type="http://schemas.openxmlformats.org/officeDocument/2006/relationships/hyperlink" Target="https://www.google.com/maps?q=-6,9828051,111,3377517" TargetMode="External"/><Relationship Id="rId2879" Type="http://schemas.openxmlformats.org/officeDocument/2006/relationships/hyperlink" Target="https://www.google.com/maps?q=-7,7280598,110,6637588" TargetMode="External"/><Relationship Id="rId101" Type="http://schemas.openxmlformats.org/officeDocument/2006/relationships/hyperlink" Target="https://www.google.com/maps?q=-7,1770354,110,807057" TargetMode="External"/><Relationship Id="rId1688" Type="http://schemas.openxmlformats.org/officeDocument/2006/relationships/hyperlink" Target="https://www.google.com/maps?q=-6,9958733,111,4336171" TargetMode="External"/><Relationship Id="rId1895" Type="http://schemas.openxmlformats.org/officeDocument/2006/relationships/hyperlink" Target="https://www.google.com/maps?q=-6,7131499,111,2294531" TargetMode="External"/><Relationship Id="rId2739" Type="http://schemas.openxmlformats.org/officeDocument/2006/relationships/hyperlink" Target="https://www.google.com/maps?q=-7,5505609,109,8097326" TargetMode="External"/><Relationship Id="rId2946" Type="http://schemas.openxmlformats.org/officeDocument/2006/relationships/hyperlink" Target="https://www.google.com/maps?q=-7,0911733,111,153895" TargetMode="External"/><Relationship Id="rId4094" Type="http://schemas.openxmlformats.org/officeDocument/2006/relationships/hyperlink" Target="https://www.google.com/maps?q=-6,8123799,110,9339553" TargetMode="External"/><Relationship Id="rId918" Type="http://schemas.openxmlformats.org/officeDocument/2006/relationships/hyperlink" Target="https://www.google.com/maps?q=-7,6772891,110,744905" TargetMode="External"/><Relationship Id="rId1548" Type="http://schemas.openxmlformats.org/officeDocument/2006/relationships/hyperlink" Target="https://www.google.com/maps?q=-6,9606062,111,3066886" TargetMode="External"/><Relationship Id="rId1755" Type="http://schemas.openxmlformats.org/officeDocument/2006/relationships/hyperlink" Target="https://www.google.com/maps?q=-6,7344078,111,2924962" TargetMode="External"/><Relationship Id="rId4161" Type="http://schemas.openxmlformats.org/officeDocument/2006/relationships/hyperlink" Target="https://www.google.com/maps?q=-7,1330675,111,1211014" TargetMode="External"/><Relationship Id="rId1408" Type="http://schemas.openxmlformats.org/officeDocument/2006/relationships/hyperlink" Target="https://www.google.com/maps?q=-7,1414758,110,9359412" TargetMode="External"/><Relationship Id="rId1962" Type="http://schemas.openxmlformats.org/officeDocument/2006/relationships/hyperlink" Target="https://www.google.com/maps?q=-7,0900388,110,5598355" TargetMode="External"/><Relationship Id="rId2806" Type="http://schemas.openxmlformats.org/officeDocument/2006/relationships/hyperlink" Target="https://www.google.com/maps?q=-6,9882085,109,5425922" TargetMode="External"/><Relationship Id="rId4021" Type="http://schemas.openxmlformats.org/officeDocument/2006/relationships/hyperlink" Target="https://www.google.com/maps?q=-7,3102834,109,6444015" TargetMode="External"/><Relationship Id="rId47" Type="http://schemas.openxmlformats.org/officeDocument/2006/relationships/hyperlink" Target="https://www.google.com/maps?q=-7,4031185,110,4026089" TargetMode="External"/><Relationship Id="rId1615" Type="http://schemas.openxmlformats.org/officeDocument/2006/relationships/hyperlink" Target="https://www.google.com/maps?q=-7,0836136,111,5019551" TargetMode="External"/><Relationship Id="rId1822" Type="http://schemas.openxmlformats.org/officeDocument/2006/relationships/hyperlink" Target="https://www.google.com/maps?q=-6,7410048,111,0048492" TargetMode="External"/><Relationship Id="rId3787" Type="http://schemas.openxmlformats.org/officeDocument/2006/relationships/hyperlink" Target="https://www.google.com/maps?q=-7,6517089,109,7295874" TargetMode="External"/><Relationship Id="rId3994" Type="http://schemas.openxmlformats.org/officeDocument/2006/relationships/hyperlink" Target="https://www.google.com/maps?q=-7,397785,109,2659317" TargetMode="External"/><Relationship Id="rId4838" Type="http://schemas.openxmlformats.org/officeDocument/2006/relationships/hyperlink" Target="https://www.google.com/maps?q=NULL,NULL" TargetMode="External"/><Relationship Id="rId2389" Type="http://schemas.openxmlformats.org/officeDocument/2006/relationships/hyperlink" Target="https://www.google.com/maps?q=-7,1864331,109,3595181" TargetMode="External"/><Relationship Id="rId2596" Type="http://schemas.openxmlformats.org/officeDocument/2006/relationships/hyperlink" Target="https://www.google.com/maps?q=-7,4166606,110,6931051" TargetMode="External"/><Relationship Id="rId3647" Type="http://schemas.openxmlformats.org/officeDocument/2006/relationships/hyperlink" Target="https://www.google.com/maps?q=-7,7252803,110,0228624" TargetMode="External"/><Relationship Id="rId3854" Type="http://schemas.openxmlformats.org/officeDocument/2006/relationships/hyperlink" Target="https://www.google.com/maps?q=-7,26706,109,0245983" TargetMode="External"/><Relationship Id="rId4905" Type="http://schemas.openxmlformats.org/officeDocument/2006/relationships/hyperlink" Target="https://www.google.com/maps?q=NULL,NULL" TargetMode="External"/><Relationship Id="rId568" Type="http://schemas.openxmlformats.org/officeDocument/2006/relationships/hyperlink" Target="https://www.google.com/maps?q=-7,2203567,109,0440667" TargetMode="External"/><Relationship Id="rId775" Type="http://schemas.openxmlformats.org/officeDocument/2006/relationships/hyperlink" Target="https://www.google.com/maps?q=-7,4183837,110,2560373" TargetMode="External"/><Relationship Id="rId982" Type="http://schemas.openxmlformats.org/officeDocument/2006/relationships/hyperlink" Target="https://www.google.com/maps?q=-7,7257961,110,8379419" TargetMode="External"/><Relationship Id="rId1198" Type="http://schemas.openxmlformats.org/officeDocument/2006/relationships/hyperlink" Target="https://www.google.com/maps?q=-7,4684441,110,9299842" TargetMode="External"/><Relationship Id="rId2249" Type="http://schemas.openxmlformats.org/officeDocument/2006/relationships/hyperlink" Target="https://www.google.com/maps?q=-6,9706803,109,7116432" TargetMode="External"/><Relationship Id="rId2456" Type="http://schemas.openxmlformats.org/officeDocument/2006/relationships/hyperlink" Target="https://www.google.com/maps?q=-7,0273843,109,0689916" TargetMode="External"/><Relationship Id="rId2663" Type="http://schemas.openxmlformats.org/officeDocument/2006/relationships/hyperlink" Target="https://www.google.com/maps?q=-7,4616619,108,8787689" TargetMode="External"/><Relationship Id="rId2870" Type="http://schemas.openxmlformats.org/officeDocument/2006/relationships/hyperlink" Target="https://www.google.com/maps?q=-7,3563856,110,8762195" TargetMode="External"/><Relationship Id="rId3507" Type="http://schemas.openxmlformats.org/officeDocument/2006/relationships/hyperlink" Target="https://www.google.com/maps?q=-7,0448707,110,9189757" TargetMode="External"/><Relationship Id="rId3714" Type="http://schemas.openxmlformats.org/officeDocument/2006/relationships/hyperlink" Target="https://www.google.com/maps?q=-7,3416566,110,9569683" TargetMode="External"/><Relationship Id="rId3921" Type="http://schemas.openxmlformats.org/officeDocument/2006/relationships/hyperlink" Target="https://www.google.com/maps?q=-7,0838984,110,3601709" TargetMode="External"/><Relationship Id="rId428" Type="http://schemas.openxmlformats.org/officeDocument/2006/relationships/hyperlink" Target="https://www.google.com/maps?q=-6,9074363,110,1086578" TargetMode="External"/><Relationship Id="rId635" Type="http://schemas.openxmlformats.org/officeDocument/2006/relationships/hyperlink" Target="https://www.google.com/maps?q=-7,3298726,109,4926538" TargetMode="External"/><Relationship Id="rId842" Type="http://schemas.openxmlformats.org/officeDocument/2006/relationships/hyperlink" Target="https://www.google.com/maps?q=-7,3330033,110,754125" TargetMode="External"/><Relationship Id="rId1058" Type="http://schemas.openxmlformats.org/officeDocument/2006/relationships/hyperlink" Target="https://www.google.com/maps?q=-7,6325916,110,9850334" TargetMode="External"/><Relationship Id="rId1265" Type="http://schemas.openxmlformats.org/officeDocument/2006/relationships/hyperlink" Target="https://www.google.com/maps?q=-7,3823738,110,9458363" TargetMode="External"/><Relationship Id="rId1472" Type="http://schemas.openxmlformats.org/officeDocument/2006/relationships/hyperlink" Target="https://www.google.com/maps?q=-7,2035797,111,0930378" TargetMode="External"/><Relationship Id="rId2109" Type="http://schemas.openxmlformats.org/officeDocument/2006/relationships/hyperlink" Target="https://www.google.com/maps?q=-7,2262845,110,3395137" TargetMode="External"/><Relationship Id="rId2316" Type="http://schemas.openxmlformats.org/officeDocument/2006/relationships/hyperlink" Target="https://www.google.com/maps?q=-6,9154434,109,4936232" TargetMode="External"/><Relationship Id="rId2523" Type="http://schemas.openxmlformats.org/officeDocument/2006/relationships/hyperlink" Target="https://www.google.com/maps?q=-6,99422,109,0109458" TargetMode="External"/><Relationship Id="rId2730" Type="http://schemas.openxmlformats.org/officeDocument/2006/relationships/hyperlink" Target="https://www.google.com/maps?q=0,0" TargetMode="External"/><Relationship Id="rId702" Type="http://schemas.openxmlformats.org/officeDocument/2006/relationships/hyperlink" Target="https://www.google.com/maps?q=-7,6602684,109,5089615" TargetMode="External"/><Relationship Id="rId1125" Type="http://schemas.openxmlformats.org/officeDocument/2006/relationships/hyperlink" Target="https://www.google.com/maps?q=-7,4541193,111,0724469" TargetMode="External"/><Relationship Id="rId1332" Type="http://schemas.openxmlformats.org/officeDocument/2006/relationships/hyperlink" Target="https://www.google.com/maps?q=-7,071571,110,6202468" TargetMode="External"/><Relationship Id="rId4488" Type="http://schemas.openxmlformats.org/officeDocument/2006/relationships/hyperlink" Target="https://www.google.com/maps?q=-7,645613,110,597041" TargetMode="External"/><Relationship Id="rId4695" Type="http://schemas.openxmlformats.org/officeDocument/2006/relationships/hyperlink" Target="https://www.google.com/maps?q=0,0" TargetMode="External"/><Relationship Id="rId3297" Type="http://schemas.openxmlformats.org/officeDocument/2006/relationships/hyperlink" Target="https://www.google.com/maps?q=-6,7643271,111,1140253" TargetMode="External"/><Relationship Id="rId4348" Type="http://schemas.openxmlformats.org/officeDocument/2006/relationships/hyperlink" Target="https://www.google.com/maps?q=-6,7093615,111,6064537" TargetMode="External"/><Relationship Id="rId3157" Type="http://schemas.openxmlformats.org/officeDocument/2006/relationships/hyperlink" Target="https://www.google.com/maps?q=-6,7810326,111,120209" TargetMode="External"/><Relationship Id="rId4555" Type="http://schemas.openxmlformats.org/officeDocument/2006/relationships/hyperlink" Target="https://www.google.com/maps?q=0,0" TargetMode="External"/><Relationship Id="rId4762" Type="http://schemas.openxmlformats.org/officeDocument/2006/relationships/hyperlink" Target="https://www.google.com/maps?q=0,0" TargetMode="External"/><Relationship Id="rId285" Type="http://schemas.openxmlformats.org/officeDocument/2006/relationships/hyperlink" Target="https://www.google.com/maps?q=-6,9934882,110,5383298" TargetMode="External"/><Relationship Id="rId3364" Type="http://schemas.openxmlformats.org/officeDocument/2006/relationships/hyperlink" Target="https://www.google.com/maps?q=-6,6659864,110,7742404" TargetMode="External"/><Relationship Id="rId3571" Type="http://schemas.openxmlformats.org/officeDocument/2006/relationships/hyperlink" Target="https://www.google.com/maps?q=-7,0171683,109,92278" TargetMode="External"/><Relationship Id="rId4208" Type="http://schemas.openxmlformats.org/officeDocument/2006/relationships/hyperlink" Target="https://www.google.com/maps?q=-7,6059212,108,7625838" TargetMode="External"/><Relationship Id="rId4415" Type="http://schemas.openxmlformats.org/officeDocument/2006/relationships/hyperlink" Target="https://www.google.com/maps?q=0,0" TargetMode="External"/><Relationship Id="rId4622" Type="http://schemas.openxmlformats.org/officeDocument/2006/relationships/hyperlink" Target="https://www.google.com/maps?q=0,0" TargetMode="External"/><Relationship Id="rId492" Type="http://schemas.openxmlformats.org/officeDocument/2006/relationships/hyperlink" Target="https://www.google.com/maps?q=-6,9723719,110,1884621" TargetMode="External"/><Relationship Id="rId2173" Type="http://schemas.openxmlformats.org/officeDocument/2006/relationships/hyperlink" Target="https://www.google.com/maps?q=-7,0570898,109,9921165" TargetMode="External"/><Relationship Id="rId2380" Type="http://schemas.openxmlformats.org/officeDocument/2006/relationships/hyperlink" Target="https://www.google.com/maps?q=-7,1054561,109,2755385" TargetMode="External"/><Relationship Id="rId3017" Type="http://schemas.openxmlformats.org/officeDocument/2006/relationships/hyperlink" Target="https://www.google.com/maps?q=-7,7261238,109,8849987" TargetMode="External"/><Relationship Id="rId3224" Type="http://schemas.openxmlformats.org/officeDocument/2006/relationships/hyperlink" Target="https://www.google.com/maps?q=-8,0559899,110,8081504" TargetMode="External"/><Relationship Id="rId3431" Type="http://schemas.openxmlformats.org/officeDocument/2006/relationships/hyperlink" Target="https://www.google.com/maps?q=-7,97913,110,9262449" TargetMode="External"/><Relationship Id="rId145" Type="http://schemas.openxmlformats.org/officeDocument/2006/relationships/hyperlink" Target="https://www.google.com/maps?q=-7,5842724,110,1356092" TargetMode="External"/><Relationship Id="rId352" Type="http://schemas.openxmlformats.org/officeDocument/2006/relationships/hyperlink" Target="https://www.google.com/maps?q=0,0" TargetMode="External"/><Relationship Id="rId2033" Type="http://schemas.openxmlformats.org/officeDocument/2006/relationships/hyperlink" Target="https://www.google.com/maps?q=-6,9840402,110,7104044" TargetMode="External"/><Relationship Id="rId2240" Type="http://schemas.openxmlformats.org/officeDocument/2006/relationships/hyperlink" Target="https://www.google.com/maps?q=-6,9855276,110,1971613" TargetMode="External"/><Relationship Id="rId212" Type="http://schemas.openxmlformats.org/officeDocument/2006/relationships/hyperlink" Target="https://www.google.com/maps?q=-7,1920225,111,399136" TargetMode="External"/><Relationship Id="rId1799" Type="http://schemas.openxmlformats.org/officeDocument/2006/relationships/hyperlink" Target="https://www.google.com/maps?q=-6,6690483,111,1003417" TargetMode="External"/><Relationship Id="rId2100" Type="http://schemas.openxmlformats.org/officeDocument/2006/relationships/hyperlink" Target="https://www.google.com/maps?q=-6,7898532,110,6592346" TargetMode="External"/><Relationship Id="rId4065" Type="http://schemas.openxmlformats.org/officeDocument/2006/relationships/hyperlink" Target="https://www.google.com/maps?q=-6,9148453,109,0400801" TargetMode="External"/><Relationship Id="rId4272" Type="http://schemas.openxmlformats.org/officeDocument/2006/relationships/hyperlink" Target="https://www.google.com/maps?q=-7,278808,109,33629" TargetMode="External"/><Relationship Id="rId1659" Type="http://schemas.openxmlformats.org/officeDocument/2006/relationships/hyperlink" Target="https://www.google.com/maps?q=-7,0193533,111,346325" TargetMode="External"/><Relationship Id="rId1866" Type="http://schemas.openxmlformats.org/officeDocument/2006/relationships/hyperlink" Target="https://www.google.com/maps?q=-6,557166,110,9645025" TargetMode="External"/><Relationship Id="rId2917" Type="http://schemas.openxmlformats.org/officeDocument/2006/relationships/hyperlink" Target="https://www.google.com/maps?q=-6,8623726,110,6981151" TargetMode="External"/><Relationship Id="rId3081" Type="http://schemas.openxmlformats.org/officeDocument/2006/relationships/hyperlink" Target="https://www.google.com/maps?q=-6,9948167,111,4102952" TargetMode="External"/><Relationship Id="rId4132" Type="http://schemas.openxmlformats.org/officeDocument/2006/relationships/hyperlink" Target="https://www.google.com/maps?q=-7,1793824,111,5818296" TargetMode="External"/><Relationship Id="rId1519" Type="http://schemas.openxmlformats.org/officeDocument/2006/relationships/hyperlink" Target="https://www.google.com/maps?q=-7,1018523,111,0300095" TargetMode="External"/><Relationship Id="rId1726" Type="http://schemas.openxmlformats.org/officeDocument/2006/relationships/hyperlink" Target="https://www.google.com/maps?q=-7,0539778,111,3270115" TargetMode="External"/><Relationship Id="rId1933" Type="http://schemas.openxmlformats.org/officeDocument/2006/relationships/hyperlink" Target="https://www.google.com/maps?q=-7,0512689,110,5032501" TargetMode="External"/><Relationship Id="rId18" Type="http://schemas.openxmlformats.org/officeDocument/2006/relationships/hyperlink" Target="https://www.google.com/maps?q=-7,529876,109,0973716" TargetMode="External"/><Relationship Id="rId3898" Type="http://schemas.openxmlformats.org/officeDocument/2006/relationships/hyperlink" Target="https://www.google.com/maps?q=-6,9387409,109,2567079" TargetMode="External"/><Relationship Id="rId3758" Type="http://schemas.openxmlformats.org/officeDocument/2006/relationships/hyperlink" Target="https://www.google.com/maps?q=-7,7233642,109,8036292" TargetMode="External"/><Relationship Id="rId3965" Type="http://schemas.openxmlformats.org/officeDocument/2006/relationships/hyperlink" Target="https://www.google.com/maps?q=-6,9233807,109,5338868" TargetMode="External"/><Relationship Id="rId4809" Type="http://schemas.openxmlformats.org/officeDocument/2006/relationships/hyperlink" Target="https://www.google.com/maps?q=0,0" TargetMode="External"/><Relationship Id="rId679" Type="http://schemas.openxmlformats.org/officeDocument/2006/relationships/hyperlink" Target="https://www.google.com/maps?q=-7,4763079,109,4342446" TargetMode="External"/><Relationship Id="rId886" Type="http://schemas.openxmlformats.org/officeDocument/2006/relationships/hyperlink" Target="https://www.google.com/maps?q=-7,7031517,110,6520034" TargetMode="External"/><Relationship Id="rId2567" Type="http://schemas.openxmlformats.org/officeDocument/2006/relationships/hyperlink" Target="https://www.google.com/maps?q=-7,4624373,110,6547968" TargetMode="External"/><Relationship Id="rId2774" Type="http://schemas.openxmlformats.org/officeDocument/2006/relationships/hyperlink" Target="https://www.google.com/maps?q=-7,6617687,109,5097911" TargetMode="External"/><Relationship Id="rId3618" Type="http://schemas.openxmlformats.org/officeDocument/2006/relationships/hyperlink" Target="https://www.google.com/maps?q=-6,9169422,109,6759136" TargetMode="External"/><Relationship Id="rId2" Type="http://schemas.openxmlformats.org/officeDocument/2006/relationships/hyperlink" Target="https://www.google.com/maps?q=-7,1153192,110,6019425" TargetMode="External"/><Relationship Id="rId539" Type="http://schemas.openxmlformats.org/officeDocument/2006/relationships/hyperlink" Target="https://www.google.com/maps?q=-7,16539,109,47914" TargetMode="External"/><Relationship Id="rId746" Type="http://schemas.openxmlformats.org/officeDocument/2006/relationships/hyperlink" Target="https://www.google.com/maps?q=-7,4088644,109,7971536" TargetMode="External"/><Relationship Id="rId1169" Type="http://schemas.openxmlformats.org/officeDocument/2006/relationships/hyperlink" Target="https://www.google.com/maps?q=-7,4622333,110,9360524" TargetMode="External"/><Relationship Id="rId1376" Type="http://schemas.openxmlformats.org/officeDocument/2006/relationships/hyperlink" Target="https://www.google.com/maps?q=-7,1828159,110,619831" TargetMode="External"/><Relationship Id="rId1583" Type="http://schemas.openxmlformats.org/officeDocument/2006/relationships/hyperlink" Target="https://www.google.com/maps?q=-7,1291035,111,6037861" TargetMode="External"/><Relationship Id="rId2427" Type="http://schemas.openxmlformats.org/officeDocument/2006/relationships/hyperlink" Target="https://www.google.com/maps?q=-6,9020818,109,2087529" TargetMode="External"/><Relationship Id="rId2981" Type="http://schemas.openxmlformats.org/officeDocument/2006/relationships/hyperlink" Target="https://www.google.com/maps?q=-7,3517272,110,7585572" TargetMode="External"/><Relationship Id="rId3825" Type="http://schemas.openxmlformats.org/officeDocument/2006/relationships/hyperlink" Target="https://www.google.com/maps?q=-7,0626783,111,0160564" TargetMode="External"/><Relationship Id="rId953" Type="http://schemas.openxmlformats.org/officeDocument/2006/relationships/hyperlink" Target="https://www.google.com/maps?q=-7,7416064,110,5503919" TargetMode="External"/><Relationship Id="rId1029" Type="http://schemas.openxmlformats.org/officeDocument/2006/relationships/hyperlink" Target="https://www.google.com/maps?q=-7,8265108,111,2632242" TargetMode="External"/><Relationship Id="rId1236" Type="http://schemas.openxmlformats.org/officeDocument/2006/relationships/hyperlink" Target="https://www.google.com/maps?q=-7,4533601,111,0837912" TargetMode="External"/><Relationship Id="rId1790" Type="http://schemas.openxmlformats.org/officeDocument/2006/relationships/hyperlink" Target="https://www.google.com/maps?q=-6,72375,111,6543683" TargetMode="External"/><Relationship Id="rId2634" Type="http://schemas.openxmlformats.org/officeDocument/2006/relationships/hyperlink" Target="https://www.google.com/maps?q=-7,6755506,109,9076689" TargetMode="External"/><Relationship Id="rId2841" Type="http://schemas.openxmlformats.org/officeDocument/2006/relationships/hyperlink" Target="https://www.google.com/maps?q=-7,8638237,110,9421082" TargetMode="External"/><Relationship Id="rId82" Type="http://schemas.openxmlformats.org/officeDocument/2006/relationships/hyperlink" Target="https://www.google.com/maps?q=-7,7508963,111,0154734" TargetMode="External"/><Relationship Id="rId606" Type="http://schemas.openxmlformats.org/officeDocument/2006/relationships/hyperlink" Target="https://www.google.com/maps?q=-7,2603225,108,6133272" TargetMode="External"/><Relationship Id="rId813" Type="http://schemas.openxmlformats.org/officeDocument/2006/relationships/hyperlink" Target="https://www.google.com/maps?q=-7,2915734,110,7378247" TargetMode="External"/><Relationship Id="rId1443" Type="http://schemas.openxmlformats.org/officeDocument/2006/relationships/hyperlink" Target="https://www.google.com/maps?q=-7,2359696,110,9053617" TargetMode="External"/><Relationship Id="rId1650" Type="http://schemas.openxmlformats.org/officeDocument/2006/relationships/hyperlink" Target="https://www.google.com/maps?q=-7,0490519,111,3543183" TargetMode="External"/><Relationship Id="rId2701" Type="http://schemas.openxmlformats.org/officeDocument/2006/relationships/hyperlink" Target="https://www.google.com/maps?q=-6,9476934,110,6898044" TargetMode="External"/><Relationship Id="rId4599" Type="http://schemas.openxmlformats.org/officeDocument/2006/relationships/hyperlink" Target="https://www.google.com/maps?q=0,0" TargetMode="External"/><Relationship Id="rId1303" Type="http://schemas.openxmlformats.org/officeDocument/2006/relationships/hyperlink" Target="https://www.google.com/maps?q=-7,4740475,111,0371288" TargetMode="External"/><Relationship Id="rId1510" Type="http://schemas.openxmlformats.org/officeDocument/2006/relationships/hyperlink" Target="https://www.google.com/maps?q=-7,097171,110,9426216" TargetMode="External"/><Relationship Id="rId4459" Type="http://schemas.openxmlformats.org/officeDocument/2006/relationships/hyperlink" Target="https://www.google.com/maps?q=-7,5634594,109,1967643" TargetMode="External"/><Relationship Id="rId4666" Type="http://schemas.openxmlformats.org/officeDocument/2006/relationships/hyperlink" Target="https://www.google.com/maps?q=0,0" TargetMode="External"/><Relationship Id="rId4873" Type="http://schemas.openxmlformats.org/officeDocument/2006/relationships/hyperlink" Target="https://www.google.com/maps?q=NULL,NULL" TargetMode="External"/><Relationship Id="rId3268" Type="http://schemas.openxmlformats.org/officeDocument/2006/relationships/hyperlink" Target="https://www.google.com/maps?q=-6,8117979,110,9164411" TargetMode="External"/><Relationship Id="rId3475" Type="http://schemas.openxmlformats.org/officeDocument/2006/relationships/hyperlink" Target="https://www.google.com/maps?q=-6,763162,111,2559582" TargetMode="External"/><Relationship Id="rId3682" Type="http://schemas.openxmlformats.org/officeDocument/2006/relationships/hyperlink" Target="https://www.google.com/maps?q=-7,3343978,110,1543272" TargetMode="External"/><Relationship Id="rId4319" Type="http://schemas.openxmlformats.org/officeDocument/2006/relationships/hyperlink" Target="https://www.google.com/maps?q=-7,4521169,109,5378045" TargetMode="External"/><Relationship Id="rId4526" Type="http://schemas.openxmlformats.org/officeDocument/2006/relationships/hyperlink" Target="https://www.google.com/maps?q=NULL,NULL" TargetMode="External"/><Relationship Id="rId4733" Type="http://schemas.openxmlformats.org/officeDocument/2006/relationships/hyperlink" Target="https://www.google.com/maps?q=0,0" TargetMode="External"/><Relationship Id="rId4940" Type="http://schemas.openxmlformats.org/officeDocument/2006/relationships/hyperlink" Target="https://www.google.com/maps?q=NULL,NULL" TargetMode="External"/><Relationship Id="rId189" Type="http://schemas.openxmlformats.org/officeDocument/2006/relationships/hyperlink" Target="https://www.google.com/maps?q=-7,0734283,111,3124" TargetMode="External"/><Relationship Id="rId396" Type="http://schemas.openxmlformats.org/officeDocument/2006/relationships/hyperlink" Target="https://www.google.com/maps?q=-7,0605624,110,0381076" TargetMode="External"/><Relationship Id="rId2077" Type="http://schemas.openxmlformats.org/officeDocument/2006/relationships/hyperlink" Target="https://www.google.com/maps?q=-6,7448308,110,6679096" TargetMode="External"/><Relationship Id="rId2284" Type="http://schemas.openxmlformats.org/officeDocument/2006/relationships/hyperlink" Target="https://www.google.com/maps?q=-6,9692045,109,6691023" TargetMode="External"/><Relationship Id="rId2491" Type="http://schemas.openxmlformats.org/officeDocument/2006/relationships/hyperlink" Target="https://www.google.com/maps?q=-7,3040162,109,0413206" TargetMode="External"/><Relationship Id="rId3128" Type="http://schemas.openxmlformats.org/officeDocument/2006/relationships/hyperlink" Target="https://www.google.com/maps?q=-6,8934382,110,7460353" TargetMode="External"/><Relationship Id="rId3335" Type="http://schemas.openxmlformats.org/officeDocument/2006/relationships/hyperlink" Target="https://www.google.com/maps?q=-6,8355033,110,807705" TargetMode="External"/><Relationship Id="rId3542" Type="http://schemas.openxmlformats.org/officeDocument/2006/relationships/hyperlink" Target="https://www.google.com/maps?q=-7,5042771,110,6034016" TargetMode="External"/><Relationship Id="rId256" Type="http://schemas.openxmlformats.org/officeDocument/2006/relationships/hyperlink" Target="https://www.google.com/maps?q=-6,7800693,111,6393794" TargetMode="External"/><Relationship Id="rId463" Type="http://schemas.openxmlformats.org/officeDocument/2006/relationships/hyperlink" Target="https://www.google.com/maps?q=-7,0079,110,1143709" TargetMode="External"/><Relationship Id="rId670" Type="http://schemas.openxmlformats.org/officeDocument/2006/relationships/hyperlink" Target="https://www.google.com/maps?q=-7,4305997,109,5970443" TargetMode="External"/><Relationship Id="rId1093" Type="http://schemas.openxmlformats.org/officeDocument/2006/relationships/hyperlink" Target="https://www.google.com/maps?q=-7,5132315,110,8365589" TargetMode="External"/><Relationship Id="rId2144" Type="http://schemas.openxmlformats.org/officeDocument/2006/relationships/hyperlink" Target="https://www.google.com/maps?q=-7,1197762,110,0852125" TargetMode="External"/><Relationship Id="rId2351" Type="http://schemas.openxmlformats.org/officeDocument/2006/relationships/hyperlink" Target="https://www.google.com/maps?q=-7,0866339,109,367993" TargetMode="External"/><Relationship Id="rId3402" Type="http://schemas.openxmlformats.org/officeDocument/2006/relationships/hyperlink" Target="https://www.google.com/maps?q=-6,7360834,110,8629042" TargetMode="External"/><Relationship Id="rId4800" Type="http://schemas.openxmlformats.org/officeDocument/2006/relationships/hyperlink" Target="https://www.google.com/maps?q=0,0" TargetMode="External"/><Relationship Id="rId116" Type="http://schemas.openxmlformats.org/officeDocument/2006/relationships/hyperlink" Target="https://www.google.com/maps?q=-7,612277,109,410609" TargetMode="External"/><Relationship Id="rId323" Type="http://schemas.openxmlformats.org/officeDocument/2006/relationships/hyperlink" Target="https://www.google.com/maps?q=-6,9252069,110,632046" TargetMode="External"/><Relationship Id="rId530" Type="http://schemas.openxmlformats.org/officeDocument/2006/relationships/hyperlink" Target="https://www.google.com/maps?q=-6,8600714,109,4665588" TargetMode="External"/><Relationship Id="rId1160" Type="http://schemas.openxmlformats.org/officeDocument/2006/relationships/hyperlink" Target="https://www.google.com/maps?q=-7,4967582,110,9699023" TargetMode="External"/><Relationship Id="rId2004" Type="http://schemas.openxmlformats.org/officeDocument/2006/relationships/hyperlink" Target="https://www.google.com/maps?q=-6,9159025,110,5963023" TargetMode="External"/><Relationship Id="rId2211" Type="http://schemas.openxmlformats.org/officeDocument/2006/relationships/hyperlink" Target="https://www.google.com/maps?q=-6,9308869,110,1765446" TargetMode="External"/><Relationship Id="rId4176" Type="http://schemas.openxmlformats.org/officeDocument/2006/relationships/hyperlink" Target="https://www.google.com/maps?q=-7,6604544,109,156296" TargetMode="External"/><Relationship Id="rId1020" Type="http://schemas.openxmlformats.org/officeDocument/2006/relationships/hyperlink" Target="https://www.google.com/maps?q=-7,7967459,111,135856" TargetMode="External"/><Relationship Id="rId1977" Type="http://schemas.openxmlformats.org/officeDocument/2006/relationships/hyperlink" Target="https://www.google.com/maps?q=-6,9591293,110,6439578" TargetMode="External"/><Relationship Id="rId4383" Type="http://schemas.openxmlformats.org/officeDocument/2006/relationships/hyperlink" Target="https://www.google.com/maps?q=-7,2880935,111,3251756" TargetMode="External"/><Relationship Id="rId4590" Type="http://schemas.openxmlformats.org/officeDocument/2006/relationships/hyperlink" Target="https://www.google.com/maps?q=0,0" TargetMode="External"/><Relationship Id="rId1837" Type="http://schemas.openxmlformats.org/officeDocument/2006/relationships/hyperlink" Target="https://www.google.com/maps?q=-6,7562641,111,226151" TargetMode="External"/><Relationship Id="rId3192" Type="http://schemas.openxmlformats.org/officeDocument/2006/relationships/hyperlink" Target="https://www.google.com/maps?q=-6,9474849,111,4165204" TargetMode="External"/><Relationship Id="rId4036" Type="http://schemas.openxmlformats.org/officeDocument/2006/relationships/hyperlink" Target="https://www.google.com/maps?q=-7,0922399,110,8797655" TargetMode="External"/><Relationship Id="rId4243" Type="http://schemas.openxmlformats.org/officeDocument/2006/relationships/hyperlink" Target="https://www.google.com/maps?q=-7,1059798,109,2281108" TargetMode="External"/><Relationship Id="rId4450" Type="http://schemas.openxmlformats.org/officeDocument/2006/relationships/hyperlink" Target="https://www.google.com/maps?q=-7,3221705,110,6263397" TargetMode="External"/><Relationship Id="rId3052" Type="http://schemas.openxmlformats.org/officeDocument/2006/relationships/hyperlink" Target="https://www.google.com/maps?q=-7,6759255,109,4965215" TargetMode="External"/><Relationship Id="rId4103" Type="http://schemas.openxmlformats.org/officeDocument/2006/relationships/hyperlink" Target="https://www.google.com/maps?q=-7,0299445,109,2706384" TargetMode="External"/><Relationship Id="rId4310" Type="http://schemas.openxmlformats.org/officeDocument/2006/relationships/hyperlink" Target="https://www.google.com/maps?q=-6,9365272,109,0656411" TargetMode="External"/><Relationship Id="rId180" Type="http://schemas.openxmlformats.org/officeDocument/2006/relationships/hyperlink" Target="https://www.google.com/maps?q=-7,012281,110,8263375" TargetMode="External"/><Relationship Id="rId1904" Type="http://schemas.openxmlformats.org/officeDocument/2006/relationships/hyperlink" Target="https://www.google.com/maps?q=-6,6963382,110,7086072" TargetMode="External"/><Relationship Id="rId3869" Type="http://schemas.openxmlformats.org/officeDocument/2006/relationships/hyperlink" Target="https://www.google.com/maps?q=-7,7660423,109,6478591" TargetMode="External"/><Relationship Id="rId997" Type="http://schemas.openxmlformats.org/officeDocument/2006/relationships/hyperlink" Target="https://www.google.com/maps?q=-7,7055665,110,7752941" TargetMode="External"/><Relationship Id="rId2678" Type="http://schemas.openxmlformats.org/officeDocument/2006/relationships/hyperlink" Target="https://www.google.com/maps?q=-7,3498222,111,0682091" TargetMode="External"/><Relationship Id="rId2885" Type="http://schemas.openxmlformats.org/officeDocument/2006/relationships/hyperlink" Target="https://www.google.com/maps?q=-7,010608,109,1345985" TargetMode="External"/><Relationship Id="rId3729" Type="http://schemas.openxmlformats.org/officeDocument/2006/relationships/hyperlink" Target="https://www.google.com/maps?q=-7,342977,110,9635569" TargetMode="External"/><Relationship Id="rId3936" Type="http://schemas.openxmlformats.org/officeDocument/2006/relationships/hyperlink" Target="https://www.google.com/maps?q=-7,502865,109,3730424" TargetMode="External"/><Relationship Id="rId857" Type="http://schemas.openxmlformats.org/officeDocument/2006/relationships/hyperlink" Target="https://www.google.com/maps?q=-7,5031375,110,7401311" TargetMode="External"/><Relationship Id="rId1487" Type="http://schemas.openxmlformats.org/officeDocument/2006/relationships/hyperlink" Target="https://www.google.com/maps?q=-7,0235291,110,7024358" TargetMode="External"/><Relationship Id="rId1694" Type="http://schemas.openxmlformats.org/officeDocument/2006/relationships/hyperlink" Target="https://www.google.com/maps?q=-7,0033356,111,3154416" TargetMode="External"/><Relationship Id="rId2538" Type="http://schemas.openxmlformats.org/officeDocument/2006/relationships/hyperlink" Target="https://www.google.com/maps?q=-7,0495546,110,3236205" TargetMode="External"/><Relationship Id="rId2745" Type="http://schemas.openxmlformats.org/officeDocument/2006/relationships/hyperlink" Target="https://www.google.com/maps?q=-7,423223,109,8378967" TargetMode="External"/><Relationship Id="rId2952" Type="http://schemas.openxmlformats.org/officeDocument/2006/relationships/hyperlink" Target="https://www.google.com/maps?q=-7,6456394,110,9714561" TargetMode="External"/><Relationship Id="rId717" Type="http://schemas.openxmlformats.org/officeDocument/2006/relationships/hyperlink" Target="https://www.google.com/maps?q=-7,6364632,110,0521605" TargetMode="External"/><Relationship Id="rId924" Type="http://schemas.openxmlformats.org/officeDocument/2006/relationships/hyperlink" Target="https://www.google.com/maps?q=-7,7030644,110,7279869" TargetMode="External"/><Relationship Id="rId1347" Type="http://schemas.openxmlformats.org/officeDocument/2006/relationships/hyperlink" Target="https://www.google.com/maps?q=-7,0787355,110,5870034" TargetMode="External"/><Relationship Id="rId1554" Type="http://schemas.openxmlformats.org/officeDocument/2006/relationships/hyperlink" Target="https://www.google.com/maps?q=-6,9620776,111,3618546" TargetMode="External"/><Relationship Id="rId1761" Type="http://schemas.openxmlformats.org/officeDocument/2006/relationships/hyperlink" Target="https://www.google.com/maps?q=-6,7406563,111,5877006" TargetMode="External"/><Relationship Id="rId2605" Type="http://schemas.openxmlformats.org/officeDocument/2006/relationships/hyperlink" Target="https://www.google.com/maps?q=-7,6628613,111,0830933" TargetMode="External"/><Relationship Id="rId2812" Type="http://schemas.openxmlformats.org/officeDocument/2006/relationships/hyperlink" Target="https://www.google.com/maps?q=-6,8827406,110,7311943" TargetMode="External"/><Relationship Id="rId53" Type="http://schemas.openxmlformats.org/officeDocument/2006/relationships/hyperlink" Target="https://www.google.com/maps?q=-7,6535917,110,7200608" TargetMode="External"/><Relationship Id="rId1207" Type="http://schemas.openxmlformats.org/officeDocument/2006/relationships/hyperlink" Target="https://www.google.com/maps?q=-7,3829652,111,080251" TargetMode="External"/><Relationship Id="rId1414" Type="http://schemas.openxmlformats.org/officeDocument/2006/relationships/hyperlink" Target="https://www.google.com/maps?q=-6,9844244,110,8762919" TargetMode="External"/><Relationship Id="rId1621" Type="http://schemas.openxmlformats.org/officeDocument/2006/relationships/hyperlink" Target="https://www.google.com/maps?q=-7,2248364,111,5330626" TargetMode="External"/><Relationship Id="rId4777" Type="http://schemas.openxmlformats.org/officeDocument/2006/relationships/hyperlink" Target="https://www.google.com/maps?q=0,0" TargetMode="External"/><Relationship Id="rId3379" Type="http://schemas.openxmlformats.org/officeDocument/2006/relationships/hyperlink" Target="https://www.google.com/maps?q=-6,7450081,111,1550329" TargetMode="External"/><Relationship Id="rId3586" Type="http://schemas.openxmlformats.org/officeDocument/2006/relationships/hyperlink" Target="https://www.google.com/maps?q=-7,2392955,110,1233414" TargetMode="External"/><Relationship Id="rId3793" Type="http://schemas.openxmlformats.org/officeDocument/2006/relationships/hyperlink" Target="https://www.google.com/maps?q=-7,5180373,109,7224889" TargetMode="External"/><Relationship Id="rId4637" Type="http://schemas.openxmlformats.org/officeDocument/2006/relationships/hyperlink" Target="https://www.google.com/maps?q=0,0" TargetMode="External"/><Relationship Id="rId2188" Type="http://schemas.openxmlformats.org/officeDocument/2006/relationships/hyperlink" Target="https://www.google.com/maps?q=-7,1051635,110,2478624" TargetMode="External"/><Relationship Id="rId2395" Type="http://schemas.openxmlformats.org/officeDocument/2006/relationships/hyperlink" Target="https://www.google.com/maps?q=-7034152,109,111606" TargetMode="External"/><Relationship Id="rId3239" Type="http://schemas.openxmlformats.org/officeDocument/2006/relationships/hyperlink" Target="https://www.google.com/maps?q=-6,7812998,110,7732967" TargetMode="External"/><Relationship Id="rId3446" Type="http://schemas.openxmlformats.org/officeDocument/2006/relationships/hyperlink" Target="https://www.google.com/maps?q=-7,6212388,110,7928373" TargetMode="External"/><Relationship Id="rId4844" Type="http://schemas.openxmlformats.org/officeDocument/2006/relationships/hyperlink" Target="https://www.google.com/maps?q=0,0" TargetMode="External"/><Relationship Id="rId367" Type="http://schemas.openxmlformats.org/officeDocument/2006/relationships/hyperlink" Target="https://www.google.com/maps?q=-6,8646001,110,7573477" TargetMode="External"/><Relationship Id="rId574" Type="http://schemas.openxmlformats.org/officeDocument/2006/relationships/hyperlink" Target="https://www.google.com/maps?q=-6,8913283,109,0886539" TargetMode="External"/><Relationship Id="rId2048" Type="http://schemas.openxmlformats.org/officeDocument/2006/relationships/hyperlink" Target="https://www.google.com/maps?q=-6,9550612,110,6968082" TargetMode="External"/><Relationship Id="rId2255" Type="http://schemas.openxmlformats.org/officeDocument/2006/relationships/hyperlink" Target="https://www.google.com/maps?q=-6,8981434,109,7215517" TargetMode="External"/><Relationship Id="rId3653" Type="http://schemas.openxmlformats.org/officeDocument/2006/relationships/hyperlink" Target="https://www.google.com/maps?q=-7,4080369,109,2779376" TargetMode="External"/><Relationship Id="rId3860" Type="http://schemas.openxmlformats.org/officeDocument/2006/relationships/hyperlink" Target="https://www.google.com/maps?q=-6,680197,110,7661045" TargetMode="External"/><Relationship Id="rId4704" Type="http://schemas.openxmlformats.org/officeDocument/2006/relationships/hyperlink" Target="https://www.google.com/maps?q=NULL,NULL" TargetMode="External"/><Relationship Id="rId4911" Type="http://schemas.openxmlformats.org/officeDocument/2006/relationships/hyperlink" Target="https://www.google.com/maps?q=NULL,NULL" TargetMode="External"/><Relationship Id="rId227" Type="http://schemas.openxmlformats.org/officeDocument/2006/relationships/hyperlink" Target="https://www.google.com/maps?q=-7,0819808,110,9960599" TargetMode="External"/><Relationship Id="rId781" Type="http://schemas.openxmlformats.org/officeDocument/2006/relationships/hyperlink" Target="https://www.google.com/maps?q=-7,431383,110,2729083" TargetMode="External"/><Relationship Id="rId2462" Type="http://schemas.openxmlformats.org/officeDocument/2006/relationships/hyperlink" Target="https://www.google.com/maps?q=-6,9007569,108,864989" TargetMode="External"/><Relationship Id="rId3306" Type="http://schemas.openxmlformats.org/officeDocument/2006/relationships/hyperlink" Target="https://www.google.com/maps?q=-6,8139941,111,4411136" TargetMode="External"/><Relationship Id="rId3513" Type="http://schemas.openxmlformats.org/officeDocument/2006/relationships/hyperlink" Target="https://www.google.com/maps?q=-7,8148507,110,7546845" TargetMode="External"/><Relationship Id="rId3720" Type="http://schemas.openxmlformats.org/officeDocument/2006/relationships/hyperlink" Target="https://www.google.com/maps?q=-7,0500054,111,1942506" TargetMode="External"/><Relationship Id="rId434" Type="http://schemas.openxmlformats.org/officeDocument/2006/relationships/hyperlink" Target="https://www.google.com/maps?q=-6,9135057,110,1446345" TargetMode="External"/><Relationship Id="rId641" Type="http://schemas.openxmlformats.org/officeDocument/2006/relationships/hyperlink" Target="https://www.google.com/maps?q=-7,3523426,109,3389156" TargetMode="External"/><Relationship Id="rId1064" Type="http://schemas.openxmlformats.org/officeDocument/2006/relationships/hyperlink" Target="https://www.google.com/maps?q=-7,5456409,111,0175211" TargetMode="External"/><Relationship Id="rId1271" Type="http://schemas.openxmlformats.org/officeDocument/2006/relationships/hyperlink" Target="https://www.google.com/maps?q=-7,320161,111,0177739" TargetMode="External"/><Relationship Id="rId2115" Type="http://schemas.openxmlformats.org/officeDocument/2006/relationships/hyperlink" Target="https://www.google.com/maps?q=NULL,NULL" TargetMode="External"/><Relationship Id="rId2322" Type="http://schemas.openxmlformats.org/officeDocument/2006/relationships/hyperlink" Target="https://www.google.com/maps?q=-6,8997561,109,5331848" TargetMode="External"/><Relationship Id="rId501" Type="http://schemas.openxmlformats.org/officeDocument/2006/relationships/hyperlink" Target="https://www.google.com/maps?q=-6,9808367,110,2108965" TargetMode="External"/><Relationship Id="rId1131" Type="http://schemas.openxmlformats.org/officeDocument/2006/relationships/hyperlink" Target="https://www.google.com/maps?q=-7,3898473,111,0164111" TargetMode="External"/><Relationship Id="rId4287" Type="http://schemas.openxmlformats.org/officeDocument/2006/relationships/hyperlink" Target="https://www.google.com/maps?q=-6,5794946,110,6783968" TargetMode="External"/><Relationship Id="rId4494" Type="http://schemas.openxmlformats.org/officeDocument/2006/relationships/hyperlink" Target="https://www.google.com/maps?q=0,0" TargetMode="External"/><Relationship Id="rId3096" Type="http://schemas.openxmlformats.org/officeDocument/2006/relationships/hyperlink" Target="https://www.google.com/maps?q=-7,9450359,110,8509522" TargetMode="External"/><Relationship Id="rId4147" Type="http://schemas.openxmlformats.org/officeDocument/2006/relationships/hyperlink" Target="https://www.google.com/maps?q=-6,5485243,110,9989434" TargetMode="External"/><Relationship Id="rId4354" Type="http://schemas.openxmlformats.org/officeDocument/2006/relationships/hyperlink" Target="https://www.google.com/maps?q=-6,8780796,110,1630297" TargetMode="External"/><Relationship Id="rId4561" Type="http://schemas.openxmlformats.org/officeDocument/2006/relationships/hyperlink" Target="https://www.google.com/maps?q=0,0" TargetMode="External"/><Relationship Id="rId1948" Type="http://schemas.openxmlformats.org/officeDocument/2006/relationships/hyperlink" Target="https://www.google.com/maps?q=-6,9748706,110,6145662" TargetMode="External"/><Relationship Id="rId3163" Type="http://schemas.openxmlformats.org/officeDocument/2006/relationships/hyperlink" Target="https://www.google.com/maps?q=-6,9077895,110,9570994" TargetMode="External"/><Relationship Id="rId3370" Type="http://schemas.openxmlformats.org/officeDocument/2006/relationships/hyperlink" Target="https://www.google.com/maps?q=-6,5900544,111,0231544" TargetMode="External"/><Relationship Id="rId4007" Type="http://schemas.openxmlformats.org/officeDocument/2006/relationships/hyperlink" Target="https://www.google.com/maps?q=-7,4524861,110,5454551" TargetMode="External"/><Relationship Id="rId4214" Type="http://schemas.openxmlformats.org/officeDocument/2006/relationships/hyperlink" Target="https://www.google.com/maps?q=-7,015191,110,552631" TargetMode="External"/><Relationship Id="rId4421" Type="http://schemas.openxmlformats.org/officeDocument/2006/relationships/hyperlink" Target="https://www.google.com/maps?q=-7,1686009,111,0000314" TargetMode="External"/><Relationship Id="rId291" Type="http://schemas.openxmlformats.org/officeDocument/2006/relationships/hyperlink" Target="https://www.google.com/maps?q=-6,9157695,110,6006163" TargetMode="External"/><Relationship Id="rId1808" Type="http://schemas.openxmlformats.org/officeDocument/2006/relationships/hyperlink" Target="https://www.google.com/maps?q=-6,5967533,111,0463967" TargetMode="External"/><Relationship Id="rId3023" Type="http://schemas.openxmlformats.org/officeDocument/2006/relationships/hyperlink" Target="https://www.google.com/maps?q=-7,8725448,111,1616232" TargetMode="External"/><Relationship Id="rId151" Type="http://schemas.openxmlformats.org/officeDocument/2006/relationships/hyperlink" Target="https://www.google.com/maps?q=-7,4666819,110,1914647" TargetMode="External"/><Relationship Id="rId3230" Type="http://schemas.openxmlformats.org/officeDocument/2006/relationships/hyperlink" Target="https://www.google.com/maps?q=-7,3546529,110,5636739" TargetMode="External"/><Relationship Id="rId2789" Type="http://schemas.openxmlformats.org/officeDocument/2006/relationships/hyperlink" Target="https://www.google.com/maps?q=-7,4485305,110,817611" TargetMode="External"/><Relationship Id="rId2996" Type="http://schemas.openxmlformats.org/officeDocument/2006/relationships/hyperlink" Target="https://www.google.com/maps?q=-7,8287942,111,1527426" TargetMode="External"/><Relationship Id="rId968" Type="http://schemas.openxmlformats.org/officeDocument/2006/relationships/hyperlink" Target="https://www.google.com/maps?q=-7,5483235,110,7322214" TargetMode="External"/><Relationship Id="rId1598" Type="http://schemas.openxmlformats.org/officeDocument/2006/relationships/hyperlink" Target="https://www.google.com/maps?q=-7,2059819,111,5477035" TargetMode="External"/><Relationship Id="rId2649" Type="http://schemas.openxmlformats.org/officeDocument/2006/relationships/hyperlink" Target="https://www.google.com/maps?q=-7,5972378,110,7927579" TargetMode="External"/><Relationship Id="rId2856" Type="http://schemas.openxmlformats.org/officeDocument/2006/relationships/hyperlink" Target="https://www.google.com/maps?q=-6,8725714,110,5848991" TargetMode="External"/><Relationship Id="rId3907" Type="http://schemas.openxmlformats.org/officeDocument/2006/relationships/hyperlink" Target="https://www.google.com/maps?q=-7,650271,109,5854856" TargetMode="External"/><Relationship Id="rId97" Type="http://schemas.openxmlformats.org/officeDocument/2006/relationships/hyperlink" Target="https://www.google.com/maps?q=-7,1578484,110,7643318" TargetMode="External"/><Relationship Id="rId828" Type="http://schemas.openxmlformats.org/officeDocument/2006/relationships/hyperlink" Target="https://www.google.com/maps?q=-7,3704783,110,7519558" TargetMode="External"/><Relationship Id="rId1458" Type="http://schemas.openxmlformats.org/officeDocument/2006/relationships/hyperlink" Target="https://www.google.com/maps?q=-7,1479898,111,0070283" TargetMode="External"/><Relationship Id="rId1665" Type="http://schemas.openxmlformats.org/officeDocument/2006/relationships/hyperlink" Target="https://www.google.com/maps?q=-7,070418,111,4385041" TargetMode="External"/><Relationship Id="rId1872" Type="http://schemas.openxmlformats.org/officeDocument/2006/relationships/hyperlink" Target="https://www.google.com/maps?q=-6,7993533,111,1641565" TargetMode="External"/><Relationship Id="rId2509" Type="http://schemas.openxmlformats.org/officeDocument/2006/relationships/hyperlink" Target="https://www.google.com/maps?q=-6,8755829,108,852409" TargetMode="External"/><Relationship Id="rId2716" Type="http://schemas.openxmlformats.org/officeDocument/2006/relationships/hyperlink" Target="https://www.google.com/maps?q=-6,9436045,110,7255262" TargetMode="External"/><Relationship Id="rId4071" Type="http://schemas.openxmlformats.org/officeDocument/2006/relationships/hyperlink" Target="https://www.google.com/maps?q=-6,9742857,109,1151391" TargetMode="External"/><Relationship Id="rId1318" Type="http://schemas.openxmlformats.org/officeDocument/2006/relationships/hyperlink" Target="https://www.google.com/maps?q=-7,4781202,111,0240796" TargetMode="External"/><Relationship Id="rId1525" Type="http://schemas.openxmlformats.org/officeDocument/2006/relationships/hyperlink" Target="https://www.google.com/maps?q=-7,0659371,110,6642442" TargetMode="External"/><Relationship Id="rId2923" Type="http://schemas.openxmlformats.org/officeDocument/2006/relationships/hyperlink" Target="https://www.google.com/maps?q=-7,6907363,109,4884374" TargetMode="External"/><Relationship Id="rId1732" Type="http://schemas.openxmlformats.org/officeDocument/2006/relationships/hyperlink" Target="https://www.google.com/maps?q=-7,002298,111,209032" TargetMode="External"/><Relationship Id="rId4888" Type="http://schemas.openxmlformats.org/officeDocument/2006/relationships/hyperlink" Target="https://www.google.com/maps?q=NULL,NULL" TargetMode="External"/><Relationship Id="rId24" Type="http://schemas.openxmlformats.org/officeDocument/2006/relationships/hyperlink" Target="https://www.google.com/maps?q=-7,3050317,109,4135951" TargetMode="External"/><Relationship Id="rId2299" Type="http://schemas.openxmlformats.org/officeDocument/2006/relationships/hyperlink" Target="https://www.google.com/maps?q=-6,9591955,109,5078812" TargetMode="External"/><Relationship Id="rId3697" Type="http://schemas.openxmlformats.org/officeDocument/2006/relationships/hyperlink" Target="https://www.google.com/maps?q=-6,898521,108,9918626" TargetMode="External"/><Relationship Id="rId4748" Type="http://schemas.openxmlformats.org/officeDocument/2006/relationships/hyperlink" Target="https://www.google.com/maps?q=0,0" TargetMode="External"/><Relationship Id="rId3557" Type="http://schemas.openxmlformats.org/officeDocument/2006/relationships/hyperlink" Target="https://www.google.com/maps?q=-7,3444171,110,2134562" TargetMode="External"/><Relationship Id="rId3764" Type="http://schemas.openxmlformats.org/officeDocument/2006/relationships/hyperlink" Target="https://www.google.com/maps?q=-7,6834757,109,6361981" TargetMode="External"/><Relationship Id="rId3971" Type="http://schemas.openxmlformats.org/officeDocument/2006/relationships/hyperlink" Target="https://www.google.com/maps?q=-7,0858679,111,0320064" TargetMode="External"/><Relationship Id="rId4608" Type="http://schemas.openxmlformats.org/officeDocument/2006/relationships/hyperlink" Target="https://www.google.com/maps?q=0,0" TargetMode="External"/><Relationship Id="rId4815" Type="http://schemas.openxmlformats.org/officeDocument/2006/relationships/hyperlink" Target="https://www.google.com/maps?q=0,0" TargetMode="External"/><Relationship Id="rId478" Type="http://schemas.openxmlformats.org/officeDocument/2006/relationships/hyperlink" Target="https://www.google.com/maps?q=-6,9483421,110,267453" TargetMode="External"/><Relationship Id="rId685" Type="http://schemas.openxmlformats.org/officeDocument/2006/relationships/hyperlink" Target="https://www.google.com/maps?q=-7,6911877,109,5081078" TargetMode="External"/><Relationship Id="rId892" Type="http://schemas.openxmlformats.org/officeDocument/2006/relationships/hyperlink" Target="https://www.google.com/maps?q=-7,7467795,110,6680802" TargetMode="External"/><Relationship Id="rId2159" Type="http://schemas.openxmlformats.org/officeDocument/2006/relationships/hyperlink" Target="https://www.google.com/maps?q=-7,3296785,110,0447873" TargetMode="External"/><Relationship Id="rId2366" Type="http://schemas.openxmlformats.org/officeDocument/2006/relationships/hyperlink" Target="https://www.google.com/maps?q=-7,0635448,109,3164246" TargetMode="External"/><Relationship Id="rId2573" Type="http://schemas.openxmlformats.org/officeDocument/2006/relationships/hyperlink" Target="https://www.google.com/maps?q=-7,4112261,109,42514" TargetMode="External"/><Relationship Id="rId2780" Type="http://schemas.openxmlformats.org/officeDocument/2006/relationships/hyperlink" Target="https://www.google.com/maps?q=-7,9650056,110,9324399" TargetMode="External"/><Relationship Id="rId3417" Type="http://schemas.openxmlformats.org/officeDocument/2006/relationships/hyperlink" Target="https://www.google.com/maps?q=-6,7717955,110,8733894" TargetMode="External"/><Relationship Id="rId3624" Type="http://schemas.openxmlformats.org/officeDocument/2006/relationships/hyperlink" Target="https://www.google.com/maps?q=-6,8688148,109,6333852" TargetMode="External"/><Relationship Id="rId3831" Type="http://schemas.openxmlformats.org/officeDocument/2006/relationships/hyperlink" Target="https://www.google.com/maps?q=-7,0700392,111,0815957" TargetMode="External"/><Relationship Id="rId338" Type="http://schemas.openxmlformats.org/officeDocument/2006/relationships/hyperlink" Target="https://www.google.com/maps?q=-6,7990424,110,6996316" TargetMode="External"/><Relationship Id="rId545" Type="http://schemas.openxmlformats.org/officeDocument/2006/relationships/hyperlink" Target="https://www.google.com/maps?q=-6,9420831,109,2073621" TargetMode="External"/><Relationship Id="rId752" Type="http://schemas.openxmlformats.org/officeDocument/2006/relationships/hyperlink" Target="https://www.google.com/maps?q=-7,3543367,109,8859534" TargetMode="External"/><Relationship Id="rId1175" Type="http://schemas.openxmlformats.org/officeDocument/2006/relationships/hyperlink" Target="https://www.google.com/maps?q=-7,4103477,110,9097076" TargetMode="External"/><Relationship Id="rId1382" Type="http://schemas.openxmlformats.org/officeDocument/2006/relationships/hyperlink" Target="https://www.google.com/maps?q=-7,1233033,110,647575" TargetMode="External"/><Relationship Id="rId2019" Type="http://schemas.openxmlformats.org/officeDocument/2006/relationships/hyperlink" Target="https://www.google.com/maps?q=-6,8717183,110,5579967" TargetMode="External"/><Relationship Id="rId2226" Type="http://schemas.openxmlformats.org/officeDocument/2006/relationships/hyperlink" Target="https://www.google.com/maps?q=-6,9553214,110,0980086" TargetMode="External"/><Relationship Id="rId2433" Type="http://schemas.openxmlformats.org/officeDocument/2006/relationships/hyperlink" Target="https://www.google.com/maps?q=-7,1336212,109,1478936" TargetMode="External"/><Relationship Id="rId2640" Type="http://schemas.openxmlformats.org/officeDocument/2006/relationships/hyperlink" Target="https://www.google.com/maps?q=-7,7437538,110,6068179" TargetMode="External"/><Relationship Id="rId405" Type="http://schemas.openxmlformats.org/officeDocument/2006/relationships/hyperlink" Target="https://www.google.com/maps?q=-7,1393949,110,1952231" TargetMode="External"/><Relationship Id="rId612" Type="http://schemas.openxmlformats.org/officeDocument/2006/relationships/hyperlink" Target="https://www.google.com/maps?q=-7,5522195,109,0962733" TargetMode="External"/><Relationship Id="rId1035" Type="http://schemas.openxmlformats.org/officeDocument/2006/relationships/hyperlink" Target="https://www.google.com/maps?q=-7,8270227,111,1825945" TargetMode="External"/><Relationship Id="rId1242" Type="http://schemas.openxmlformats.org/officeDocument/2006/relationships/hyperlink" Target="https://www.google.com/maps?q=-7,4175234,111,0983648" TargetMode="External"/><Relationship Id="rId2500" Type="http://schemas.openxmlformats.org/officeDocument/2006/relationships/hyperlink" Target="https://www.google.com/maps?q=-7,2761028,108,9538039" TargetMode="External"/><Relationship Id="rId4398" Type="http://schemas.openxmlformats.org/officeDocument/2006/relationships/hyperlink" Target="https://www.google.com/maps?q=-6,947315,108,887822" TargetMode="External"/><Relationship Id="rId1102" Type="http://schemas.openxmlformats.org/officeDocument/2006/relationships/hyperlink" Target="https://www.google.com/maps?q=-7,5443585,110,7873491" TargetMode="External"/><Relationship Id="rId4258" Type="http://schemas.openxmlformats.org/officeDocument/2006/relationships/hyperlink" Target="https://www.google.com/maps?q=-7,0300611,110,304631" TargetMode="External"/><Relationship Id="rId4465" Type="http://schemas.openxmlformats.org/officeDocument/2006/relationships/hyperlink" Target="https://www.google.com/maps?q=-7,1773848,109,5281007" TargetMode="External"/><Relationship Id="rId3067" Type="http://schemas.openxmlformats.org/officeDocument/2006/relationships/hyperlink" Target="https://www.google.com/maps?q=-7,4600747,110,7456809" TargetMode="External"/><Relationship Id="rId3274" Type="http://schemas.openxmlformats.org/officeDocument/2006/relationships/hyperlink" Target="https://www.google.com/maps?q=-7,1155448,110,8055529" TargetMode="External"/><Relationship Id="rId4118" Type="http://schemas.openxmlformats.org/officeDocument/2006/relationships/hyperlink" Target="https://www.google.com/maps?q=-7,3334,110,9952583" TargetMode="External"/><Relationship Id="rId4672" Type="http://schemas.openxmlformats.org/officeDocument/2006/relationships/hyperlink" Target="https://www.google.com/maps?q=0,0" TargetMode="External"/><Relationship Id="rId195" Type="http://schemas.openxmlformats.org/officeDocument/2006/relationships/hyperlink" Target="https://www.google.com/maps?q=-7,0249276,111,3171671" TargetMode="External"/><Relationship Id="rId1919" Type="http://schemas.openxmlformats.org/officeDocument/2006/relationships/hyperlink" Target="https://www.google.com/maps?q=-7,0388938,110,5370927" TargetMode="External"/><Relationship Id="rId3481" Type="http://schemas.openxmlformats.org/officeDocument/2006/relationships/hyperlink" Target="https://www.google.com/maps?q=-6,7716369,111,1079561" TargetMode="External"/><Relationship Id="rId4325" Type="http://schemas.openxmlformats.org/officeDocument/2006/relationships/hyperlink" Target="https://www.google.com/maps?q=-7,3491909,110,0278856" TargetMode="External"/><Relationship Id="rId4532" Type="http://schemas.openxmlformats.org/officeDocument/2006/relationships/hyperlink" Target="https://www.google.com/maps?q=0,0" TargetMode="External"/><Relationship Id="rId2083" Type="http://schemas.openxmlformats.org/officeDocument/2006/relationships/hyperlink" Target="https://www.google.com/maps?q=-6,8400673,110,7097749" TargetMode="External"/><Relationship Id="rId2290" Type="http://schemas.openxmlformats.org/officeDocument/2006/relationships/hyperlink" Target="https://www.google.com/maps?q=-6,959302,109,5900717" TargetMode="External"/><Relationship Id="rId3134" Type="http://schemas.openxmlformats.org/officeDocument/2006/relationships/hyperlink" Target="https://www.google.com/maps?q=-7,3642352,109,2966241" TargetMode="External"/><Relationship Id="rId3341" Type="http://schemas.openxmlformats.org/officeDocument/2006/relationships/hyperlink" Target="https://www.google.com/maps?q=-6,4993433,111,0403031" TargetMode="External"/><Relationship Id="rId262" Type="http://schemas.openxmlformats.org/officeDocument/2006/relationships/hyperlink" Target="https://www.google.com/maps?q=-6,6964945,111,4509465" TargetMode="External"/><Relationship Id="rId2150" Type="http://schemas.openxmlformats.org/officeDocument/2006/relationships/hyperlink" Target="https://www.google.com/maps?q=-7,3599456,110,1781269" TargetMode="External"/><Relationship Id="rId3201" Type="http://schemas.openxmlformats.org/officeDocument/2006/relationships/hyperlink" Target="https://www.google.com/maps?q=-7,5959747,111,0729034" TargetMode="External"/><Relationship Id="rId122" Type="http://schemas.openxmlformats.org/officeDocument/2006/relationships/hyperlink" Target="https://www.google.com/maps?q=-7,618076,109,34814" TargetMode="External"/><Relationship Id="rId2010" Type="http://schemas.openxmlformats.org/officeDocument/2006/relationships/hyperlink" Target="https://www.google.com/maps?q=-6,9236373,110,5705996" TargetMode="External"/><Relationship Id="rId1569" Type="http://schemas.openxmlformats.org/officeDocument/2006/relationships/hyperlink" Target="https://www.google.com/maps?q=-6,9123731,111,437697" TargetMode="External"/><Relationship Id="rId2967" Type="http://schemas.openxmlformats.org/officeDocument/2006/relationships/hyperlink" Target="https://www.google.com/maps?q=-7,6475736,110,8887792" TargetMode="External"/><Relationship Id="rId4182" Type="http://schemas.openxmlformats.org/officeDocument/2006/relationships/hyperlink" Target="https://www.google.com/maps?q=-6,9799579,108,8388259" TargetMode="External"/><Relationship Id="rId939" Type="http://schemas.openxmlformats.org/officeDocument/2006/relationships/hyperlink" Target="https://www.google.com/maps?q=-7,6708041,110,4898407" TargetMode="External"/><Relationship Id="rId1776" Type="http://schemas.openxmlformats.org/officeDocument/2006/relationships/hyperlink" Target="https://www.google.com/maps?q=-6,709761,111,4342667" TargetMode="External"/><Relationship Id="rId1983" Type="http://schemas.openxmlformats.org/officeDocument/2006/relationships/hyperlink" Target="https://www.google.com/maps?q=-7,0812356,110,5480007" TargetMode="External"/><Relationship Id="rId2827" Type="http://schemas.openxmlformats.org/officeDocument/2006/relationships/hyperlink" Target="https://www.google.com/maps?q=-7,0907037,109,3462829" TargetMode="External"/><Relationship Id="rId4042" Type="http://schemas.openxmlformats.org/officeDocument/2006/relationships/hyperlink" Target="https://www.google.com/maps?q=-6,9076808,110,6170557" TargetMode="External"/><Relationship Id="rId68" Type="http://schemas.openxmlformats.org/officeDocument/2006/relationships/hyperlink" Target="https://www.google.com/maps?q=-7,7881133,111,0816951" TargetMode="External"/><Relationship Id="rId1429" Type="http://schemas.openxmlformats.org/officeDocument/2006/relationships/hyperlink" Target="https://www.google.com/maps?q=-7,1797224,110,8246111" TargetMode="External"/><Relationship Id="rId1636" Type="http://schemas.openxmlformats.org/officeDocument/2006/relationships/hyperlink" Target="https://www.google.com/maps?q=-7,0468364,111,3541713" TargetMode="External"/><Relationship Id="rId1843" Type="http://schemas.openxmlformats.org/officeDocument/2006/relationships/hyperlink" Target="https://www.google.com/maps?q=-6,5841563,110,9914282" TargetMode="External"/><Relationship Id="rId1703" Type="http://schemas.openxmlformats.org/officeDocument/2006/relationships/hyperlink" Target="https://www.google.com/maps?q=-7,0392099,111,3154163" TargetMode="External"/><Relationship Id="rId1910" Type="http://schemas.openxmlformats.org/officeDocument/2006/relationships/hyperlink" Target="https://www.google.com/maps?q=-6,733279,110,8095306" TargetMode="External"/><Relationship Id="rId4859" Type="http://schemas.openxmlformats.org/officeDocument/2006/relationships/hyperlink" Target="https://www.google.com/maps?q=NULL,NULL" TargetMode="External"/><Relationship Id="rId3668" Type="http://schemas.openxmlformats.org/officeDocument/2006/relationships/hyperlink" Target="https://www.google.com/maps?q=-7,4615097,109,2989828" TargetMode="External"/><Relationship Id="rId3875" Type="http://schemas.openxmlformats.org/officeDocument/2006/relationships/hyperlink" Target="https://www.google.com/maps?q=-7,4279619,109,6252014" TargetMode="External"/><Relationship Id="rId4719" Type="http://schemas.openxmlformats.org/officeDocument/2006/relationships/hyperlink" Target="https://www.google.com/maps?q=0,0" TargetMode="External"/><Relationship Id="rId4926" Type="http://schemas.openxmlformats.org/officeDocument/2006/relationships/hyperlink" Target="https://www.google.com/maps?q=NULL,NULL" TargetMode="External"/><Relationship Id="rId589" Type="http://schemas.openxmlformats.org/officeDocument/2006/relationships/hyperlink" Target="https://www.google.com/maps?q=-7,689901,109,3763501" TargetMode="External"/><Relationship Id="rId796" Type="http://schemas.openxmlformats.org/officeDocument/2006/relationships/hyperlink" Target="https://www.google.com/maps?q=-7,423693,110,1336956" TargetMode="External"/><Relationship Id="rId2477" Type="http://schemas.openxmlformats.org/officeDocument/2006/relationships/hyperlink" Target="https://www.google.com/maps?q=-6,9734367,108,8162067" TargetMode="External"/><Relationship Id="rId2684" Type="http://schemas.openxmlformats.org/officeDocument/2006/relationships/hyperlink" Target="https://www.google.com/maps?q=-7,4309717,109,3406233" TargetMode="External"/><Relationship Id="rId3528" Type="http://schemas.openxmlformats.org/officeDocument/2006/relationships/hyperlink" Target="https://www.google.com/maps?q=-7,6145878,110,8922395" TargetMode="External"/><Relationship Id="rId3735" Type="http://schemas.openxmlformats.org/officeDocument/2006/relationships/hyperlink" Target="https://www.google.com/maps?q=-6,6563517,111,08225" TargetMode="External"/><Relationship Id="rId449" Type="http://schemas.openxmlformats.org/officeDocument/2006/relationships/hyperlink" Target="https://www.google.com/maps?q=-6,9914203,110,0983413" TargetMode="External"/><Relationship Id="rId656" Type="http://schemas.openxmlformats.org/officeDocument/2006/relationships/hyperlink" Target="https://www.google.com/maps?q=-7,3243097,109,35663" TargetMode="External"/><Relationship Id="rId863" Type="http://schemas.openxmlformats.org/officeDocument/2006/relationships/hyperlink" Target="https://www.google.com/maps?q=-7,5798444,110,7069233" TargetMode="External"/><Relationship Id="rId1079" Type="http://schemas.openxmlformats.org/officeDocument/2006/relationships/hyperlink" Target="https://www.google.com/maps?q=-7,5508853,110,9753309" TargetMode="External"/><Relationship Id="rId1286" Type="http://schemas.openxmlformats.org/officeDocument/2006/relationships/hyperlink" Target="https://www.google.com/maps?q=-7,3857292,110,9137667" TargetMode="External"/><Relationship Id="rId1493" Type="http://schemas.openxmlformats.org/officeDocument/2006/relationships/hyperlink" Target="https://www.google.com/maps?q=-7,1171804,110,9630413" TargetMode="External"/><Relationship Id="rId2337" Type="http://schemas.openxmlformats.org/officeDocument/2006/relationships/hyperlink" Target="https://www.google.com/maps?q=-6,8600101,109,4211883" TargetMode="External"/><Relationship Id="rId2544" Type="http://schemas.openxmlformats.org/officeDocument/2006/relationships/hyperlink" Target="https://www.google.com/maps?q=-7,0838887,110,4486966" TargetMode="External"/><Relationship Id="rId2891" Type="http://schemas.openxmlformats.org/officeDocument/2006/relationships/hyperlink" Target="https://www.google.com/maps?q=-7,8577299,110,7884778" TargetMode="External"/><Relationship Id="rId3942" Type="http://schemas.openxmlformats.org/officeDocument/2006/relationships/hyperlink" Target="https://www.google.com/maps?q=-7,78384,109,7755817" TargetMode="External"/><Relationship Id="rId309" Type="http://schemas.openxmlformats.org/officeDocument/2006/relationships/hyperlink" Target="https://www.google.com/maps?q=-6,8640838,110,7027483" TargetMode="External"/><Relationship Id="rId516" Type="http://schemas.openxmlformats.org/officeDocument/2006/relationships/hyperlink" Target="https://www.google.com/maps?q=-7,0042268,109,6934177" TargetMode="External"/><Relationship Id="rId1146" Type="http://schemas.openxmlformats.org/officeDocument/2006/relationships/hyperlink" Target="https://www.google.com/maps?q=-7,4338653,111,000421" TargetMode="External"/><Relationship Id="rId2751" Type="http://schemas.openxmlformats.org/officeDocument/2006/relationships/hyperlink" Target="https://www.google.com/maps?q=-7,8511734,109,9479044" TargetMode="External"/><Relationship Id="rId3802" Type="http://schemas.openxmlformats.org/officeDocument/2006/relationships/hyperlink" Target="https://www.google.com/maps?q=-7,7610346,109,6254398" TargetMode="External"/><Relationship Id="rId723" Type="http://schemas.openxmlformats.org/officeDocument/2006/relationships/hyperlink" Target="https://www.google.com/maps?q=-7,6688578,109,8074479" TargetMode="External"/><Relationship Id="rId930" Type="http://schemas.openxmlformats.org/officeDocument/2006/relationships/hyperlink" Target="https://www.google.com/maps?q=-7,7182914,110,726894" TargetMode="External"/><Relationship Id="rId1006" Type="http://schemas.openxmlformats.org/officeDocument/2006/relationships/hyperlink" Target="https://www.google.com/maps?q=-7,580129,110,7582342" TargetMode="External"/><Relationship Id="rId1353" Type="http://schemas.openxmlformats.org/officeDocument/2006/relationships/hyperlink" Target="https://www.google.com/maps?q=-6,9806763,111,0015953" TargetMode="External"/><Relationship Id="rId1560" Type="http://schemas.openxmlformats.org/officeDocument/2006/relationships/hyperlink" Target="https://www.google.com/maps?q=-6,9773643,111,3703708" TargetMode="External"/><Relationship Id="rId2404" Type="http://schemas.openxmlformats.org/officeDocument/2006/relationships/hyperlink" Target="https://www.google.com/maps?q=-6,960765,109,3182979" TargetMode="External"/><Relationship Id="rId2611" Type="http://schemas.openxmlformats.org/officeDocument/2006/relationships/hyperlink" Target="https://www.google.com/maps?q=-7,5270892,110,704342" TargetMode="External"/><Relationship Id="rId1213" Type="http://schemas.openxmlformats.org/officeDocument/2006/relationships/hyperlink" Target="https://www.google.com/maps?q=-7,2824431,111,1209841" TargetMode="External"/><Relationship Id="rId1420" Type="http://schemas.openxmlformats.org/officeDocument/2006/relationships/hyperlink" Target="https://www.google.com/maps?q=-7,0646451,110,888157" TargetMode="External"/><Relationship Id="rId4369" Type="http://schemas.openxmlformats.org/officeDocument/2006/relationships/hyperlink" Target="https://www.google.com/maps?q=-7,2932809,110,2054032" TargetMode="External"/><Relationship Id="rId4576" Type="http://schemas.openxmlformats.org/officeDocument/2006/relationships/hyperlink" Target="https://www.google.com/maps?q=0,0" TargetMode="External"/><Relationship Id="rId4783" Type="http://schemas.openxmlformats.org/officeDocument/2006/relationships/hyperlink" Target="https://www.google.com/maps?q=0,0" TargetMode="External"/><Relationship Id="rId3178" Type="http://schemas.openxmlformats.org/officeDocument/2006/relationships/hyperlink" Target="https://www.google.com/maps?q=-7,6521416,110,888057" TargetMode="External"/><Relationship Id="rId3385" Type="http://schemas.openxmlformats.org/officeDocument/2006/relationships/hyperlink" Target="https://www.google.com/maps?q=-7,5478629,109,1459229" TargetMode="External"/><Relationship Id="rId3592" Type="http://schemas.openxmlformats.org/officeDocument/2006/relationships/hyperlink" Target="https://www.google.com/maps?q=-7,3781606,109,7415184" TargetMode="External"/><Relationship Id="rId4229" Type="http://schemas.openxmlformats.org/officeDocument/2006/relationships/hyperlink" Target="https://www.google.com/maps?q=-7,4175884,111,0294374" TargetMode="External"/><Relationship Id="rId4436" Type="http://schemas.openxmlformats.org/officeDocument/2006/relationships/hyperlink" Target="https://www.google.com/maps?q=-7,8066572,110,8731427" TargetMode="External"/><Relationship Id="rId4643" Type="http://schemas.openxmlformats.org/officeDocument/2006/relationships/hyperlink" Target="https://www.google.com/maps?q=NULL,NULL" TargetMode="External"/><Relationship Id="rId4850" Type="http://schemas.openxmlformats.org/officeDocument/2006/relationships/hyperlink" Target="https://www.google.com/maps?q=0,0" TargetMode="External"/><Relationship Id="rId2194" Type="http://schemas.openxmlformats.org/officeDocument/2006/relationships/hyperlink" Target="https://www.google.com/maps?q=-7,1360456,110,3066556" TargetMode="External"/><Relationship Id="rId3038" Type="http://schemas.openxmlformats.org/officeDocument/2006/relationships/hyperlink" Target="https://www.google.com/maps?q=-7,4044953,110,999542" TargetMode="External"/><Relationship Id="rId3245" Type="http://schemas.openxmlformats.org/officeDocument/2006/relationships/hyperlink" Target="https://www.google.com/maps?q=-7,5882619,109,273715" TargetMode="External"/><Relationship Id="rId3452" Type="http://schemas.openxmlformats.org/officeDocument/2006/relationships/hyperlink" Target="https://www.google.com/maps?q=-6,7976246,111,2189474" TargetMode="External"/><Relationship Id="rId4503" Type="http://schemas.openxmlformats.org/officeDocument/2006/relationships/hyperlink" Target="https://www.google.com/maps?q=-7,075516,108,985067" TargetMode="External"/><Relationship Id="rId4710" Type="http://schemas.openxmlformats.org/officeDocument/2006/relationships/hyperlink" Target="https://www.google.com/maps?q=0,0" TargetMode="External"/><Relationship Id="rId166" Type="http://schemas.openxmlformats.org/officeDocument/2006/relationships/hyperlink" Target="https://www.google.com/maps?q=-7,131456,110,6827034" TargetMode="External"/><Relationship Id="rId373" Type="http://schemas.openxmlformats.org/officeDocument/2006/relationships/hyperlink" Target="https://www.google.com/maps?q=-7,0900537,110,3610148" TargetMode="External"/><Relationship Id="rId580" Type="http://schemas.openxmlformats.org/officeDocument/2006/relationships/hyperlink" Target="https://www.google.com/maps?q=-7,609285,108,9271958" TargetMode="External"/><Relationship Id="rId2054" Type="http://schemas.openxmlformats.org/officeDocument/2006/relationships/hyperlink" Target="https://www.google.com/maps?q=-7,0273935,110,7476642" TargetMode="External"/><Relationship Id="rId2261" Type="http://schemas.openxmlformats.org/officeDocument/2006/relationships/hyperlink" Target="https://www.google.com/maps?q=-7,1144056,109,9202175" TargetMode="External"/><Relationship Id="rId3105" Type="http://schemas.openxmlformats.org/officeDocument/2006/relationships/hyperlink" Target="https://www.google.com/maps?q=-7,2869063,109,3956251" TargetMode="External"/><Relationship Id="rId3312" Type="http://schemas.openxmlformats.org/officeDocument/2006/relationships/hyperlink" Target="https://www.google.com/maps?q=-6,7146761,111,0150745" TargetMode="External"/><Relationship Id="rId233" Type="http://schemas.openxmlformats.org/officeDocument/2006/relationships/hyperlink" Target="https://www.google.com/maps?q=-6,9462715,111,213645" TargetMode="External"/><Relationship Id="rId440" Type="http://schemas.openxmlformats.org/officeDocument/2006/relationships/hyperlink" Target="https://www.google.com/maps?q=-6,949096,110,1020183" TargetMode="External"/><Relationship Id="rId1070" Type="http://schemas.openxmlformats.org/officeDocument/2006/relationships/hyperlink" Target="https://www.google.com/maps?q=-7,5803348,110,9986643" TargetMode="External"/><Relationship Id="rId2121" Type="http://schemas.openxmlformats.org/officeDocument/2006/relationships/hyperlink" Target="https://www.google.com/maps?q=-7,1884639,110,5386443" TargetMode="External"/><Relationship Id="rId300" Type="http://schemas.openxmlformats.org/officeDocument/2006/relationships/hyperlink" Target="https://www.google.com/maps?q=-6,8888888,110,6309672" TargetMode="External"/><Relationship Id="rId4086" Type="http://schemas.openxmlformats.org/officeDocument/2006/relationships/hyperlink" Target="https://www.google.com/maps?q=-7,7722233,109,7209267" TargetMode="External"/><Relationship Id="rId1887" Type="http://schemas.openxmlformats.org/officeDocument/2006/relationships/hyperlink" Target="https://www.google.com/maps?q=-6,729904,111,083174" TargetMode="External"/><Relationship Id="rId2938" Type="http://schemas.openxmlformats.org/officeDocument/2006/relationships/hyperlink" Target="https://www.google.com/maps?q=-7,4610144,108,8823252" TargetMode="External"/><Relationship Id="rId4293" Type="http://schemas.openxmlformats.org/officeDocument/2006/relationships/hyperlink" Target="https://www.google.com/maps?q=-7,640892,110,588466" TargetMode="External"/><Relationship Id="rId1747" Type="http://schemas.openxmlformats.org/officeDocument/2006/relationships/hyperlink" Target="https://www.google.com/maps?q=-7,0420825,111,5011234" TargetMode="External"/><Relationship Id="rId1954" Type="http://schemas.openxmlformats.org/officeDocument/2006/relationships/hyperlink" Target="https://www.google.com/maps?q=-7,0053308,110,6025371" TargetMode="External"/><Relationship Id="rId4153" Type="http://schemas.openxmlformats.org/officeDocument/2006/relationships/hyperlink" Target="https://www.google.com/maps?q=-7,5343696,108,8550529" TargetMode="External"/><Relationship Id="rId4360" Type="http://schemas.openxmlformats.org/officeDocument/2006/relationships/hyperlink" Target="https://www.google.com/maps?q=-7,1097777,109,467371" TargetMode="External"/><Relationship Id="rId39" Type="http://schemas.openxmlformats.org/officeDocument/2006/relationships/hyperlink" Target="https://www.google.com/maps?q=-7,6778247,109,9775435" TargetMode="External"/><Relationship Id="rId1607" Type="http://schemas.openxmlformats.org/officeDocument/2006/relationships/hyperlink" Target="https://www.google.com/maps?q=-7,1772244,111,4992023" TargetMode="External"/><Relationship Id="rId1814" Type="http://schemas.openxmlformats.org/officeDocument/2006/relationships/hyperlink" Target="https://www.google.com/maps?q=-6,9581123,111,0476711" TargetMode="External"/><Relationship Id="rId4013" Type="http://schemas.openxmlformats.org/officeDocument/2006/relationships/hyperlink" Target="https://www.google.com/maps?q=-7,9484049,111,0186764" TargetMode="External"/><Relationship Id="rId4220" Type="http://schemas.openxmlformats.org/officeDocument/2006/relationships/hyperlink" Target="https://www.google.com/maps?q=-6,8520215,111,5056831" TargetMode="External"/><Relationship Id="rId3779" Type="http://schemas.openxmlformats.org/officeDocument/2006/relationships/hyperlink" Target="https://www.google.com/maps?q=-7,661775,109,6863308" TargetMode="External"/><Relationship Id="rId2588" Type="http://schemas.openxmlformats.org/officeDocument/2006/relationships/hyperlink" Target="https://www.google.com/maps?q=-6,9607259,111,3177284" TargetMode="External"/><Relationship Id="rId3986" Type="http://schemas.openxmlformats.org/officeDocument/2006/relationships/hyperlink" Target="https://www.google.com/maps?q=-7,0665252,110,7169173" TargetMode="External"/><Relationship Id="rId1397" Type="http://schemas.openxmlformats.org/officeDocument/2006/relationships/hyperlink" Target="https://www.google.com/maps?q=-7,1517765,110,8500803" TargetMode="External"/><Relationship Id="rId2795" Type="http://schemas.openxmlformats.org/officeDocument/2006/relationships/hyperlink" Target="https://www.google.com/maps?q=-6,9635726,109,1592304" TargetMode="External"/><Relationship Id="rId3639" Type="http://schemas.openxmlformats.org/officeDocument/2006/relationships/hyperlink" Target="https://www.google.com/maps?q=-7,3580538,109,2677777" TargetMode="External"/><Relationship Id="rId3846" Type="http://schemas.openxmlformats.org/officeDocument/2006/relationships/hyperlink" Target="https://www.google.com/maps?q=-7,1668832,111,1391333" TargetMode="External"/><Relationship Id="rId767" Type="http://schemas.openxmlformats.org/officeDocument/2006/relationships/hyperlink" Target="https://www.google.com/maps?q=-7,5442039,110,2935563" TargetMode="External"/><Relationship Id="rId974" Type="http://schemas.openxmlformats.org/officeDocument/2006/relationships/hyperlink" Target="https://www.google.com/maps?q=-7,6818717,110,8280444" TargetMode="External"/><Relationship Id="rId2448" Type="http://schemas.openxmlformats.org/officeDocument/2006/relationships/hyperlink" Target="https://www.google.com/maps?q=-6,9217033,109,1848093" TargetMode="External"/><Relationship Id="rId2655" Type="http://schemas.openxmlformats.org/officeDocument/2006/relationships/hyperlink" Target="https://www.google.com/maps?q=-7,5885388,110,9138711" TargetMode="External"/><Relationship Id="rId2862" Type="http://schemas.openxmlformats.org/officeDocument/2006/relationships/hyperlink" Target="https://www.google.com/maps?q=-7,2787317,110,5459432" TargetMode="External"/><Relationship Id="rId3706" Type="http://schemas.openxmlformats.org/officeDocument/2006/relationships/hyperlink" Target="https://www.google.com/maps?q=-7,1200257,109,5191219" TargetMode="External"/><Relationship Id="rId3913" Type="http://schemas.openxmlformats.org/officeDocument/2006/relationships/hyperlink" Target="https://www.google.com/maps?q=-7,3689178,111,4489007" TargetMode="External"/><Relationship Id="rId627" Type="http://schemas.openxmlformats.org/officeDocument/2006/relationships/hyperlink" Target="https://www.google.com/maps?q=-7,4201522,109,2003818" TargetMode="External"/><Relationship Id="rId834" Type="http://schemas.openxmlformats.org/officeDocument/2006/relationships/hyperlink" Target="https://www.google.com/maps?q=-7,3739989,110,7616594" TargetMode="External"/><Relationship Id="rId1257" Type="http://schemas.openxmlformats.org/officeDocument/2006/relationships/hyperlink" Target="https://www.google.com/maps?q=-7,3649867,110,904265" TargetMode="External"/><Relationship Id="rId1464" Type="http://schemas.openxmlformats.org/officeDocument/2006/relationships/hyperlink" Target="https://www.google.com/maps?q=-7,1632333,111,0588925" TargetMode="External"/><Relationship Id="rId1671" Type="http://schemas.openxmlformats.org/officeDocument/2006/relationships/hyperlink" Target="https://www.google.com/maps?q=-6,9331292,111,481035" TargetMode="External"/><Relationship Id="rId2308" Type="http://schemas.openxmlformats.org/officeDocument/2006/relationships/hyperlink" Target="https://www.google.com/maps?q=-6,8950872,109,4975807" TargetMode="External"/><Relationship Id="rId2515" Type="http://schemas.openxmlformats.org/officeDocument/2006/relationships/hyperlink" Target="https://www.google.com/maps?q=0,0" TargetMode="External"/><Relationship Id="rId2722" Type="http://schemas.openxmlformats.org/officeDocument/2006/relationships/hyperlink" Target="https://www.google.com/maps?q=-7,53684115499559,110,681304666103" TargetMode="External"/><Relationship Id="rId901" Type="http://schemas.openxmlformats.org/officeDocument/2006/relationships/hyperlink" Target="https://www.google.com/maps?q=-7,7806967,110,5769583" TargetMode="External"/><Relationship Id="rId1117" Type="http://schemas.openxmlformats.org/officeDocument/2006/relationships/hyperlink" Target="https://www.google.com/maps?q=-7,4483814,111,0281668" TargetMode="External"/><Relationship Id="rId1324" Type="http://schemas.openxmlformats.org/officeDocument/2006/relationships/hyperlink" Target="https://www.google.com/maps?q=-7,0264271,110,9689899" TargetMode="External"/><Relationship Id="rId1531" Type="http://schemas.openxmlformats.org/officeDocument/2006/relationships/hyperlink" Target="https://www.google.com/maps?q=-6,9792233,110,7704969" TargetMode="External"/><Relationship Id="rId4687" Type="http://schemas.openxmlformats.org/officeDocument/2006/relationships/hyperlink" Target="https://www.google.com/maps?q=0,0" TargetMode="External"/><Relationship Id="rId4894" Type="http://schemas.openxmlformats.org/officeDocument/2006/relationships/hyperlink" Target="https://www.google.com/maps?q=NULL,NULL" TargetMode="External"/><Relationship Id="rId30" Type="http://schemas.openxmlformats.org/officeDocument/2006/relationships/hyperlink" Target="https://www.google.com/maps?q=-7,7451633,109,5808898" TargetMode="External"/><Relationship Id="rId3289" Type="http://schemas.openxmlformats.org/officeDocument/2006/relationships/hyperlink" Target="https://www.google.com/maps?q=-6,8362383,111,35886" TargetMode="External"/><Relationship Id="rId3496" Type="http://schemas.openxmlformats.org/officeDocument/2006/relationships/hyperlink" Target="https://www.google.com/maps?q=-6,7845326,110,8987277" TargetMode="External"/><Relationship Id="rId4547" Type="http://schemas.openxmlformats.org/officeDocument/2006/relationships/hyperlink" Target="https://www.google.com/maps?q=0,0" TargetMode="External"/><Relationship Id="rId4754" Type="http://schemas.openxmlformats.org/officeDocument/2006/relationships/hyperlink" Target="https://www.google.com/maps?q=0,0" TargetMode="External"/><Relationship Id="rId2098" Type="http://schemas.openxmlformats.org/officeDocument/2006/relationships/hyperlink" Target="https://www.google.com/maps?q=-6,8077897,110,7329892" TargetMode="External"/><Relationship Id="rId3149" Type="http://schemas.openxmlformats.org/officeDocument/2006/relationships/hyperlink" Target="https://www.google.com/maps?q=-7,53476170002162,110,806176561429" TargetMode="External"/><Relationship Id="rId3356" Type="http://schemas.openxmlformats.org/officeDocument/2006/relationships/hyperlink" Target="https://www.google.com/maps?q=-6,8373775,111,3876818" TargetMode="External"/><Relationship Id="rId3563" Type="http://schemas.openxmlformats.org/officeDocument/2006/relationships/hyperlink" Target="https://www.google.com/maps?q=-7,2702382,110,24225" TargetMode="External"/><Relationship Id="rId4407" Type="http://schemas.openxmlformats.org/officeDocument/2006/relationships/hyperlink" Target="https://www.google.com/maps?q=-7,3835702,110,6493574" TargetMode="External"/><Relationship Id="rId277" Type="http://schemas.openxmlformats.org/officeDocument/2006/relationships/hyperlink" Target="https://www.google.com/maps?q=-7,0016108,110,5409214" TargetMode="External"/><Relationship Id="rId484" Type="http://schemas.openxmlformats.org/officeDocument/2006/relationships/hyperlink" Target="https://www.google.com/maps?q=-6,970491,110,2269597" TargetMode="External"/><Relationship Id="rId2165" Type="http://schemas.openxmlformats.org/officeDocument/2006/relationships/hyperlink" Target="https://www.google.com/maps?q=-7,1236118,109,9886202" TargetMode="External"/><Relationship Id="rId3009" Type="http://schemas.openxmlformats.org/officeDocument/2006/relationships/hyperlink" Target="https://www.google.com/maps?q=-7,6785838,110,8796684" TargetMode="External"/><Relationship Id="rId3216" Type="http://schemas.openxmlformats.org/officeDocument/2006/relationships/hyperlink" Target="https://www.google.com/maps?q=-7,8921598,110,8653312" TargetMode="External"/><Relationship Id="rId3770" Type="http://schemas.openxmlformats.org/officeDocument/2006/relationships/hyperlink" Target="https://www.google.com/maps?q=-7,6098417,109,7037335" TargetMode="External"/><Relationship Id="rId4614" Type="http://schemas.openxmlformats.org/officeDocument/2006/relationships/hyperlink" Target="https://www.google.com/maps?q=0,0" TargetMode="External"/><Relationship Id="rId4821" Type="http://schemas.openxmlformats.org/officeDocument/2006/relationships/hyperlink" Target="https://www.google.com/maps?q=0,0" TargetMode="External"/><Relationship Id="rId137" Type="http://schemas.openxmlformats.org/officeDocument/2006/relationships/hyperlink" Target="https://www.google.com/maps?q=-7,2976476,109,4944306" TargetMode="External"/><Relationship Id="rId344" Type="http://schemas.openxmlformats.org/officeDocument/2006/relationships/hyperlink" Target="https://www.google.com/maps?q=-6,8076463,110,7762327" TargetMode="External"/><Relationship Id="rId691" Type="http://schemas.openxmlformats.org/officeDocument/2006/relationships/hyperlink" Target="https://www.google.com/maps?q=-7,6581479,109,4290106" TargetMode="External"/><Relationship Id="rId2025" Type="http://schemas.openxmlformats.org/officeDocument/2006/relationships/hyperlink" Target="https://www.google.com/maps?q=-6,847455,110,5853067" TargetMode="External"/><Relationship Id="rId2372" Type="http://schemas.openxmlformats.org/officeDocument/2006/relationships/hyperlink" Target="https://www.google.com/maps?q=-6,9323503,109,3714434" TargetMode="External"/><Relationship Id="rId3423" Type="http://schemas.openxmlformats.org/officeDocument/2006/relationships/hyperlink" Target="https://www.google.com/maps?q=-6,7583488,111,4668762" TargetMode="External"/><Relationship Id="rId3630" Type="http://schemas.openxmlformats.org/officeDocument/2006/relationships/hyperlink" Target="https://www.google.com/maps?q=-6,9628262,110,1194829" TargetMode="External"/><Relationship Id="rId551" Type="http://schemas.openxmlformats.org/officeDocument/2006/relationships/hyperlink" Target="https://www.google.com/maps?q=-6,9083415,109,2751152" TargetMode="External"/><Relationship Id="rId1181" Type="http://schemas.openxmlformats.org/officeDocument/2006/relationships/hyperlink" Target="https://www.google.com/maps?q=-7,4632558,110,8737524" TargetMode="External"/><Relationship Id="rId2232" Type="http://schemas.openxmlformats.org/officeDocument/2006/relationships/hyperlink" Target="https://www.google.com/maps?q=-6,9459333,110,1250556" TargetMode="External"/><Relationship Id="rId204" Type="http://schemas.openxmlformats.org/officeDocument/2006/relationships/hyperlink" Target="https://www.google.com/maps?q=-6,9616313,111,1825595" TargetMode="External"/><Relationship Id="rId411" Type="http://schemas.openxmlformats.org/officeDocument/2006/relationships/hyperlink" Target="https://www.google.com/maps?q=-6,8901075,110,1727847" TargetMode="External"/><Relationship Id="rId1041" Type="http://schemas.openxmlformats.org/officeDocument/2006/relationships/hyperlink" Target="https://www.google.com/maps?q=-7,9593711,111,0866081" TargetMode="External"/><Relationship Id="rId1998" Type="http://schemas.openxmlformats.org/officeDocument/2006/relationships/hyperlink" Target="https://www.google.com/maps?q=-6,9690882,110,6583823" TargetMode="External"/><Relationship Id="rId4197" Type="http://schemas.openxmlformats.org/officeDocument/2006/relationships/hyperlink" Target="https://www.google.com/maps?q=-7,6711235,109,2844185" TargetMode="External"/><Relationship Id="rId1858" Type="http://schemas.openxmlformats.org/officeDocument/2006/relationships/hyperlink" Target="https://www.google.com/maps?q=-6,602275,110,9670856" TargetMode="External"/><Relationship Id="rId4057" Type="http://schemas.openxmlformats.org/officeDocument/2006/relationships/hyperlink" Target="https://www.google.com/maps?q=-7,549074,109,1814851" TargetMode="External"/><Relationship Id="rId4264" Type="http://schemas.openxmlformats.org/officeDocument/2006/relationships/hyperlink" Target="https://www.google.com/maps?q=-7,6819129,110,6478511" TargetMode="External"/><Relationship Id="rId4471" Type="http://schemas.openxmlformats.org/officeDocument/2006/relationships/hyperlink" Target="https://www.google.com/maps?q=-7,0178803,110,763967" TargetMode="External"/><Relationship Id="rId2909" Type="http://schemas.openxmlformats.org/officeDocument/2006/relationships/hyperlink" Target="https://www.google.com/maps?q=-7,4905733,110,8767367" TargetMode="External"/><Relationship Id="rId3073" Type="http://schemas.openxmlformats.org/officeDocument/2006/relationships/hyperlink" Target="https://www.google.com/maps?q=-7,4649283,110,7214388" TargetMode="External"/><Relationship Id="rId3280" Type="http://schemas.openxmlformats.org/officeDocument/2006/relationships/hyperlink" Target="https://www.google.com/maps?q=-6,7259027,111,3269998" TargetMode="External"/><Relationship Id="rId4124" Type="http://schemas.openxmlformats.org/officeDocument/2006/relationships/hyperlink" Target="https://www.google.com/maps?q=-7,4454717,111,1037083" TargetMode="External"/><Relationship Id="rId4331" Type="http://schemas.openxmlformats.org/officeDocument/2006/relationships/hyperlink" Target="https://www.google.com/maps?q=-7,6599586,109,7065713" TargetMode="External"/><Relationship Id="rId1718" Type="http://schemas.openxmlformats.org/officeDocument/2006/relationships/hyperlink" Target="https://www.google.com/maps?q=-6,9209591,111,1306681" TargetMode="External"/><Relationship Id="rId1925" Type="http://schemas.openxmlformats.org/officeDocument/2006/relationships/hyperlink" Target="https://www.google.com/maps?q=-6,9733593,110,5381338" TargetMode="External"/><Relationship Id="rId3140" Type="http://schemas.openxmlformats.org/officeDocument/2006/relationships/hyperlink" Target="https://www.google.com/maps?q=-6,7272056,111,3300293" TargetMode="External"/><Relationship Id="rId2699" Type="http://schemas.openxmlformats.org/officeDocument/2006/relationships/hyperlink" Target="https://www.google.com/maps?q=-8,0357101,110,8428075" TargetMode="External"/><Relationship Id="rId3000" Type="http://schemas.openxmlformats.org/officeDocument/2006/relationships/hyperlink" Target="https://www.google.com/maps?q=-8,01013104829486,111,068845018744" TargetMode="External"/><Relationship Id="rId3957" Type="http://schemas.openxmlformats.org/officeDocument/2006/relationships/hyperlink" Target="https://www.google.com/maps?q=-7,7666217,110,8623551" TargetMode="External"/><Relationship Id="rId878" Type="http://schemas.openxmlformats.org/officeDocument/2006/relationships/hyperlink" Target="https://www.google.com/maps?q=-7,6755121,110,6639405" TargetMode="External"/><Relationship Id="rId2559" Type="http://schemas.openxmlformats.org/officeDocument/2006/relationships/hyperlink" Target="https://www.google.com/maps?q=-7,3896758,110,8002752" TargetMode="External"/><Relationship Id="rId2766" Type="http://schemas.openxmlformats.org/officeDocument/2006/relationships/hyperlink" Target="https://www.google.com/maps?q=-7,7195859,109,9273119" TargetMode="External"/><Relationship Id="rId2973" Type="http://schemas.openxmlformats.org/officeDocument/2006/relationships/hyperlink" Target="https://www.google.com/maps?q=-7,941959,110,7716527" TargetMode="External"/><Relationship Id="rId3817" Type="http://schemas.openxmlformats.org/officeDocument/2006/relationships/hyperlink" Target="https://www.google.com/maps?q=-6,983928,111,0462479" TargetMode="External"/><Relationship Id="rId738" Type="http://schemas.openxmlformats.org/officeDocument/2006/relationships/hyperlink" Target="https://www.google.com/maps?q=-7,4322782,109,9086904" TargetMode="External"/><Relationship Id="rId945" Type="http://schemas.openxmlformats.org/officeDocument/2006/relationships/hyperlink" Target="https://www.google.com/maps?q=-7,7619608,110,5198939" TargetMode="External"/><Relationship Id="rId1368" Type="http://schemas.openxmlformats.org/officeDocument/2006/relationships/hyperlink" Target="https://www.google.com/maps?q=-7,0907875,110,5788321" TargetMode="External"/><Relationship Id="rId1575" Type="http://schemas.openxmlformats.org/officeDocument/2006/relationships/hyperlink" Target="https://www.google.com/maps?q=-7,1757119,111,3085321" TargetMode="External"/><Relationship Id="rId1782" Type="http://schemas.openxmlformats.org/officeDocument/2006/relationships/hyperlink" Target="https://www.google.com/maps?q=-6,8833056,111,552897" TargetMode="External"/><Relationship Id="rId2419" Type="http://schemas.openxmlformats.org/officeDocument/2006/relationships/hyperlink" Target="https://www.google.com/maps?q=-7,086468,109,0505766" TargetMode="External"/><Relationship Id="rId2626" Type="http://schemas.openxmlformats.org/officeDocument/2006/relationships/hyperlink" Target="https://www.google.com/maps?q=-6,942367,109,2081732" TargetMode="External"/><Relationship Id="rId2833" Type="http://schemas.openxmlformats.org/officeDocument/2006/relationships/hyperlink" Target="https://www.google.com/maps?q=-7,45721,110,160375" TargetMode="External"/><Relationship Id="rId74" Type="http://schemas.openxmlformats.org/officeDocument/2006/relationships/hyperlink" Target="https://www.google.com/maps?q=-7,9005476,111,2543034" TargetMode="External"/><Relationship Id="rId805" Type="http://schemas.openxmlformats.org/officeDocument/2006/relationships/hyperlink" Target="https://www.google.com/maps?q=-7,4030738,110,1955537" TargetMode="External"/><Relationship Id="rId1228" Type="http://schemas.openxmlformats.org/officeDocument/2006/relationships/hyperlink" Target="https://www.google.com/maps?q=-7,3428191,110,9388873" TargetMode="External"/><Relationship Id="rId1435" Type="http://schemas.openxmlformats.org/officeDocument/2006/relationships/hyperlink" Target="https://www.google.com/maps?q=-7,2368278,110,9595993" TargetMode="External"/><Relationship Id="rId4798" Type="http://schemas.openxmlformats.org/officeDocument/2006/relationships/hyperlink" Target="https://www.google.com/maps?q=0,0" TargetMode="External"/><Relationship Id="rId1642" Type="http://schemas.openxmlformats.org/officeDocument/2006/relationships/hyperlink" Target="https://www.google.com/maps?q=-6,9317327,111,5292668" TargetMode="External"/><Relationship Id="rId2900" Type="http://schemas.openxmlformats.org/officeDocument/2006/relationships/hyperlink" Target="https://www.google.com/maps?q=-6,920819,110,6642066" TargetMode="External"/><Relationship Id="rId1502" Type="http://schemas.openxmlformats.org/officeDocument/2006/relationships/hyperlink" Target="https://www.google.com/maps?q=-7,07029,110,882635" TargetMode="External"/><Relationship Id="rId4658" Type="http://schemas.openxmlformats.org/officeDocument/2006/relationships/hyperlink" Target="https://www.google.com/maps?q=0,0" TargetMode="External"/><Relationship Id="rId4865" Type="http://schemas.openxmlformats.org/officeDocument/2006/relationships/hyperlink" Target="https://www.google.com/maps?q=NULL,NULL" TargetMode="External"/><Relationship Id="rId388" Type="http://schemas.openxmlformats.org/officeDocument/2006/relationships/hyperlink" Target="https://www.google.com/maps?q=-6,9340578,110,065147" TargetMode="External"/><Relationship Id="rId2069" Type="http://schemas.openxmlformats.org/officeDocument/2006/relationships/hyperlink" Target="https://www.google.com/maps?q=-6,7945129,110,6702605" TargetMode="External"/><Relationship Id="rId3467" Type="http://schemas.openxmlformats.org/officeDocument/2006/relationships/hyperlink" Target="https://www.google.com/maps?q=-6,9205067,110,99861" TargetMode="External"/><Relationship Id="rId3674" Type="http://schemas.openxmlformats.org/officeDocument/2006/relationships/hyperlink" Target="https://www.google.com/maps?q=-7,3161703,110,1625423" TargetMode="External"/><Relationship Id="rId3881" Type="http://schemas.openxmlformats.org/officeDocument/2006/relationships/hyperlink" Target="https://www.google.com/maps?q=-7,0061698,109,0418631" TargetMode="External"/><Relationship Id="rId4518" Type="http://schemas.openxmlformats.org/officeDocument/2006/relationships/hyperlink" Target="https://www.google.com/maps?q=0,0" TargetMode="External"/><Relationship Id="rId4725" Type="http://schemas.openxmlformats.org/officeDocument/2006/relationships/hyperlink" Target="https://www.google.com/maps?q=0,0" TargetMode="External"/><Relationship Id="rId4932" Type="http://schemas.openxmlformats.org/officeDocument/2006/relationships/hyperlink" Target="https://www.google.com/maps?q=NULL,NULL" TargetMode="External"/><Relationship Id="rId595" Type="http://schemas.openxmlformats.org/officeDocument/2006/relationships/hyperlink" Target="https://www.google.com/maps?q=-7,6366215,108,8529885" TargetMode="External"/><Relationship Id="rId2276" Type="http://schemas.openxmlformats.org/officeDocument/2006/relationships/hyperlink" Target="https://www.google.com/maps?q=-6,9783672,109,9355933" TargetMode="External"/><Relationship Id="rId2483" Type="http://schemas.openxmlformats.org/officeDocument/2006/relationships/hyperlink" Target="https://www.google.com/maps?q=-7,000645,108,9432117" TargetMode="External"/><Relationship Id="rId2690" Type="http://schemas.openxmlformats.org/officeDocument/2006/relationships/hyperlink" Target="https://www.google.com/maps?q=-7,4865694,110,6911129" TargetMode="External"/><Relationship Id="rId3327" Type="http://schemas.openxmlformats.org/officeDocument/2006/relationships/hyperlink" Target="https://www.google.com/maps?q=-6,4876311,110,8940999" TargetMode="External"/><Relationship Id="rId3534" Type="http://schemas.openxmlformats.org/officeDocument/2006/relationships/hyperlink" Target="https://www.google.com/maps?q=-7,62432,109,361165" TargetMode="External"/><Relationship Id="rId3741" Type="http://schemas.openxmlformats.org/officeDocument/2006/relationships/hyperlink" Target="https://www.google.com/maps?q=-7,2798215,111,0349795" TargetMode="External"/><Relationship Id="rId248" Type="http://schemas.openxmlformats.org/officeDocument/2006/relationships/hyperlink" Target="https://www.google.com/maps?q=-6,959481,111,5611819" TargetMode="External"/><Relationship Id="rId455" Type="http://schemas.openxmlformats.org/officeDocument/2006/relationships/hyperlink" Target="https://www.google.com/maps?q=-7,0031801,110,1261726" TargetMode="External"/><Relationship Id="rId662" Type="http://schemas.openxmlformats.org/officeDocument/2006/relationships/hyperlink" Target="https://www.google.com/maps?q=-7,4138507,109,5647562" TargetMode="External"/><Relationship Id="rId1085" Type="http://schemas.openxmlformats.org/officeDocument/2006/relationships/hyperlink" Target="https://www.google.com/maps?q=-7,466427,110,8075019" TargetMode="External"/><Relationship Id="rId1292" Type="http://schemas.openxmlformats.org/officeDocument/2006/relationships/hyperlink" Target="https://www.google.com/maps?q=-7,3874982,110,9376086" TargetMode="External"/><Relationship Id="rId2136" Type="http://schemas.openxmlformats.org/officeDocument/2006/relationships/hyperlink" Target="https://www.google.com/maps?q=-7,137627,110,516315" TargetMode="External"/><Relationship Id="rId2343" Type="http://schemas.openxmlformats.org/officeDocument/2006/relationships/hyperlink" Target="https://www.google.com/maps?q=-6,9596593,109,489302" TargetMode="External"/><Relationship Id="rId2550" Type="http://schemas.openxmlformats.org/officeDocument/2006/relationships/hyperlink" Target="https://www.google.com/maps?q=-7,3272052,110,5077348" TargetMode="External"/><Relationship Id="rId3601" Type="http://schemas.openxmlformats.org/officeDocument/2006/relationships/hyperlink" Target="https://www.google.com/maps?q=-6,9036743,109,1588368" TargetMode="External"/><Relationship Id="rId108" Type="http://schemas.openxmlformats.org/officeDocument/2006/relationships/hyperlink" Target="https://www.google.com/maps?q=-7,1545335,111,1884532" TargetMode="External"/><Relationship Id="rId315" Type="http://schemas.openxmlformats.org/officeDocument/2006/relationships/hyperlink" Target="https://www.google.com/maps?q=-6,8979997,110,6984447" TargetMode="External"/><Relationship Id="rId522" Type="http://schemas.openxmlformats.org/officeDocument/2006/relationships/hyperlink" Target="https://www.google.com/maps?q=-7,0156046,109,5088481" TargetMode="External"/><Relationship Id="rId1152" Type="http://schemas.openxmlformats.org/officeDocument/2006/relationships/hyperlink" Target="https://www.google.com/maps?q=-7,4651191,110,8514169" TargetMode="External"/><Relationship Id="rId2203" Type="http://schemas.openxmlformats.org/officeDocument/2006/relationships/hyperlink" Target="https://www.google.com/maps?q=-6,8815818,110,1936082" TargetMode="External"/><Relationship Id="rId2410" Type="http://schemas.openxmlformats.org/officeDocument/2006/relationships/hyperlink" Target="https://www.google.com/maps?q=-7,081553,109,116891" TargetMode="External"/><Relationship Id="rId1012" Type="http://schemas.openxmlformats.org/officeDocument/2006/relationships/hyperlink" Target="https://www.google.com/maps?q=-7,8828717,111,0523137" TargetMode="External"/><Relationship Id="rId4168" Type="http://schemas.openxmlformats.org/officeDocument/2006/relationships/hyperlink" Target="https://www.google.com/maps?q=-6,8820339,111,4810241" TargetMode="External"/><Relationship Id="rId4375" Type="http://schemas.openxmlformats.org/officeDocument/2006/relationships/hyperlink" Target="https://www.google.com/maps?q=-6,998619,111,0658113" TargetMode="External"/><Relationship Id="rId1969" Type="http://schemas.openxmlformats.org/officeDocument/2006/relationships/hyperlink" Target="https://www.google.com/maps?q=-7,0366622,110,553337" TargetMode="External"/><Relationship Id="rId3184" Type="http://schemas.openxmlformats.org/officeDocument/2006/relationships/hyperlink" Target="https://www.google.com/maps?q=-7,3696598,109,3291212" TargetMode="External"/><Relationship Id="rId4028" Type="http://schemas.openxmlformats.org/officeDocument/2006/relationships/hyperlink" Target="https://www.google.com/maps?q=-7,1556988,108,8204205" TargetMode="External"/><Relationship Id="rId4235" Type="http://schemas.openxmlformats.org/officeDocument/2006/relationships/hyperlink" Target="https://www.google.com/maps?q=-7,2995141,109,0354699" TargetMode="External"/><Relationship Id="rId4582" Type="http://schemas.openxmlformats.org/officeDocument/2006/relationships/hyperlink" Target="https://www.google.com/maps?q=0,0" TargetMode="External"/><Relationship Id="rId1829" Type="http://schemas.openxmlformats.org/officeDocument/2006/relationships/hyperlink" Target="https://www.google.com/maps?q=-6,7021434,110,9454828" TargetMode="External"/><Relationship Id="rId3391" Type="http://schemas.openxmlformats.org/officeDocument/2006/relationships/hyperlink" Target="https://www.google.com/maps?q=-6,92536145951349,110,830398648977" TargetMode="External"/><Relationship Id="rId4442" Type="http://schemas.openxmlformats.org/officeDocument/2006/relationships/hyperlink" Target="https://www.google.com/maps?q=-6,7635682,111,0431223" TargetMode="External"/><Relationship Id="rId3044" Type="http://schemas.openxmlformats.org/officeDocument/2006/relationships/hyperlink" Target="https://www.google.com/maps?q=-6,853167,110,5981662" TargetMode="External"/><Relationship Id="rId3251" Type="http://schemas.openxmlformats.org/officeDocument/2006/relationships/hyperlink" Target="https://www.google.com/maps?q=-6,8337471,110,9012589" TargetMode="External"/><Relationship Id="rId4302" Type="http://schemas.openxmlformats.org/officeDocument/2006/relationships/hyperlink" Target="https://www.google.com/maps?q=-6,762921,111,3144002" TargetMode="External"/><Relationship Id="rId172" Type="http://schemas.openxmlformats.org/officeDocument/2006/relationships/hyperlink" Target="https://www.google.com/maps?q=-7,072941,110,6851833" TargetMode="External"/><Relationship Id="rId2060" Type="http://schemas.openxmlformats.org/officeDocument/2006/relationships/hyperlink" Target="https://www.google.com/maps?q=-7,0047113,110,7162412" TargetMode="External"/><Relationship Id="rId3111" Type="http://schemas.openxmlformats.org/officeDocument/2006/relationships/hyperlink" Target="https://www.google.com/maps?q=-7,8247699,111,1889287" TargetMode="External"/><Relationship Id="rId989" Type="http://schemas.openxmlformats.org/officeDocument/2006/relationships/hyperlink" Target="https://www.google.com/maps?q=-7,6976994,110,8504899" TargetMode="External"/><Relationship Id="rId2877" Type="http://schemas.openxmlformats.org/officeDocument/2006/relationships/hyperlink" Target="https://www.google.com/maps?q=-7,4903292,110,870508" TargetMode="External"/><Relationship Id="rId849" Type="http://schemas.openxmlformats.org/officeDocument/2006/relationships/hyperlink" Target="https://www.google.com/maps?q=-7,5065431,110,744655" TargetMode="External"/><Relationship Id="rId1479" Type="http://schemas.openxmlformats.org/officeDocument/2006/relationships/hyperlink" Target="https://www.google.com/maps?q=-7,0655714,110,7942867" TargetMode="External"/><Relationship Id="rId1686" Type="http://schemas.openxmlformats.org/officeDocument/2006/relationships/hyperlink" Target="https://www.google.com/maps?q=-6,9772218,111,411597" TargetMode="External"/><Relationship Id="rId3928" Type="http://schemas.openxmlformats.org/officeDocument/2006/relationships/hyperlink" Target="https://www.google.com/maps?q=-6,9465963,110,7572879" TargetMode="External"/><Relationship Id="rId4092" Type="http://schemas.openxmlformats.org/officeDocument/2006/relationships/hyperlink" Target="https://www.google.com/maps?q=-6,7372326,110,9139693" TargetMode="External"/><Relationship Id="rId1339" Type="http://schemas.openxmlformats.org/officeDocument/2006/relationships/hyperlink" Target="https://www.google.com/maps?q=-6,9822428,111,0118752" TargetMode="External"/><Relationship Id="rId1893" Type="http://schemas.openxmlformats.org/officeDocument/2006/relationships/hyperlink" Target="https://www.google.com/maps?q=-6,7453933,111,1933761" TargetMode="External"/><Relationship Id="rId2737" Type="http://schemas.openxmlformats.org/officeDocument/2006/relationships/hyperlink" Target="https://www.google.com/maps?q=-7,5680329,110,9263449" TargetMode="External"/><Relationship Id="rId2944" Type="http://schemas.openxmlformats.org/officeDocument/2006/relationships/hyperlink" Target="https://www.google.com/maps?q=-7,393015,110,8390354" TargetMode="External"/><Relationship Id="rId709" Type="http://schemas.openxmlformats.org/officeDocument/2006/relationships/hyperlink" Target="https://www.google.com/maps?q=-7,6600255,110,0487754" TargetMode="External"/><Relationship Id="rId916" Type="http://schemas.openxmlformats.org/officeDocument/2006/relationships/hyperlink" Target="https://www.google.com/maps?q=-7,6806876,110,7696562" TargetMode="External"/><Relationship Id="rId1546" Type="http://schemas.openxmlformats.org/officeDocument/2006/relationships/hyperlink" Target="https://www.google.com/maps?q=-6,9631862,111,3617561" TargetMode="External"/><Relationship Id="rId1753" Type="http://schemas.openxmlformats.org/officeDocument/2006/relationships/hyperlink" Target="https://www.google.com/maps?q=-6,7432124,111,2911171" TargetMode="External"/><Relationship Id="rId1960" Type="http://schemas.openxmlformats.org/officeDocument/2006/relationships/hyperlink" Target="https://www.google.com/maps?q=-7,014663,110,5972521" TargetMode="External"/><Relationship Id="rId2804" Type="http://schemas.openxmlformats.org/officeDocument/2006/relationships/hyperlink" Target="https://www.google.com/maps?q=-7,0104185,110,7619955" TargetMode="External"/><Relationship Id="rId45" Type="http://schemas.openxmlformats.org/officeDocument/2006/relationships/hyperlink" Target="https://www.google.com/maps?q=-7,5401933,110,3358833" TargetMode="External"/><Relationship Id="rId1406" Type="http://schemas.openxmlformats.org/officeDocument/2006/relationships/hyperlink" Target="https://www.google.com/maps?q=-7,1465445,110,9960968" TargetMode="External"/><Relationship Id="rId1613" Type="http://schemas.openxmlformats.org/officeDocument/2006/relationships/hyperlink" Target="https://www.google.com/maps?q=-7,205297,111,5194855" TargetMode="External"/><Relationship Id="rId1820" Type="http://schemas.openxmlformats.org/officeDocument/2006/relationships/hyperlink" Target="https://www.google.com/maps?q=-6,875305,111,0083769" TargetMode="External"/><Relationship Id="rId4769" Type="http://schemas.openxmlformats.org/officeDocument/2006/relationships/hyperlink" Target="https://www.google.com/maps?q=NULL,NULL" TargetMode="External"/><Relationship Id="rId3578" Type="http://schemas.openxmlformats.org/officeDocument/2006/relationships/hyperlink" Target="https://www.google.com/maps?q=-7,2924886,110,0719301" TargetMode="External"/><Relationship Id="rId3785" Type="http://schemas.openxmlformats.org/officeDocument/2006/relationships/hyperlink" Target="https://www.google.com/maps?q=-7,6627691,109,581765" TargetMode="External"/><Relationship Id="rId3992" Type="http://schemas.openxmlformats.org/officeDocument/2006/relationships/hyperlink" Target="https://www.google.com/maps?q=-7,422995,109,2727633" TargetMode="External"/><Relationship Id="rId4629" Type="http://schemas.openxmlformats.org/officeDocument/2006/relationships/hyperlink" Target="https://www.google.com/maps?q=0,0" TargetMode="External"/><Relationship Id="rId4836" Type="http://schemas.openxmlformats.org/officeDocument/2006/relationships/hyperlink" Target="https://www.google.com/maps?q=0,0" TargetMode="External"/><Relationship Id="rId499" Type="http://schemas.openxmlformats.org/officeDocument/2006/relationships/hyperlink" Target="https://www.google.com/maps?q=-7,0280835,110,2216677" TargetMode="External"/><Relationship Id="rId2387" Type="http://schemas.openxmlformats.org/officeDocument/2006/relationships/hyperlink" Target="https://www.google.com/maps?q=-7,1130366,109,3496932" TargetMode="External"/><Relationship Id="rId2594" Type="http://schemas.openxmlformats.org/officeDocument/2006/relationships/hyperlink" Target="https://www.google.com/maps?q=-7,7755941,110,9830388" TargetMode="External"/><Relationship Id="rId3438" Type="http://schemas.openxmlformats.org/officeDocument/2006/relationships/hyperlink" Target="https://www.google.com/maps?q=-6,7765856,111,1446126" TargetMode="External"/><Relationship Id="rId3645" Type="http://schemas.openxmlformats.org/officeDocument/2006/relationships/hyperlink" Target="https://www.google.com/maps?q=-7,8696376,109,9915854" TargetMode="External"/><Relationship Id="rId3852" Type="http://schemas.openxmlformats.org/officeDocument/2006/relationships/hyperlink" Target="https://www.google.com/maps?q=-7,0351093,111,2222534" TargetMode="External"/><Relationship Id="rId359" Type="http://schemas.openxmlformats.org/officeDocument/2006/relationships/hyperlink" Target="https://www.google.com/maps?q=-6,8682017,110,7429829" TargetMode="External"/><Relationship Id="rId566" Type="http://schemas.openxmlformats.org/officeDocument/2006/relationships/hyperlink" Target="https://www.google.com/maps?q=-7,0161125,109,0075564" TargetMode="External"/><Relationship Id="rId773" Type="http://schemas.openxmlformats.org/officeDocument/2006/relationships/hyperlink" Target="https://www.google.com/maps?q=-7,5965294,110,3336737" TargetMode="External"/><Relationship Id="rId1196" Type="http://schemas.openxmlformats.org/officeDocument/2006/relationships/hyperlink" Target="https://www.google.com/maps?q=-7,4096648,110,7820382" TargetMode="External"/><Relationship Id="rId2247" Type="http://schemas.openxmlformats.org/officeDocument/2006/relationships/hyperlink" Target="https://www.google.com/maps?q=-6,9221347,109,7005451" TargetMode="External"/><Relationship Id="rId2454" Type="http://schemas.openxmlformats.org/officeDocument/2006/relationships/hyperlink" Target="https://www.google.com/maps?q=-7,0162458,109,0701251" TargetMode="External"/><Relationship Id="rId3505" Type="http://schemas.openxmlformats.org/officeDocument/2006/relationships/hyperlink" Target="https://www.google.com/maps?q=-6,4747185,111,0374141" TargetMode="External"/><Relationship Id="rId4903" Type="http://schemas.openxmlformats.org/officeDocument/2006/relationships/hyperlink" Target="https://www.google.com/maps?q=NULL,NULL" TargetMode="External"/><Relationship Id="rId219" Type="http://schemas.openxmlformats.org/officeDocument/2006/relationships/hyperlink" Target="https://www.google.com/maps?q=-7,0246049,111,2572947" TargetMode="External"/><Relationship Id="rId426" Type="http://schemas.openxmlformats.org/officeDocument/2006/relationships/hyperlink" Target="https://www.google.com/maps?q=-6,9044624,110,1185237" TargetMode="External"/><Relationship Id="rId633" Type="http://schemas.openxmlformats.org/officeDocument/2006/relationships/hyperlink" Target="https://www.google.com/maps?q=-7,6322169,109,4083669" TargetMode="External"/><Relationship Id="rId980" Type="http://schemas.openxmlformats.org/officeDocument/2006/relationships/hyperlink" Target="https://www.google.com/maps?q=-7,6546214,110,7976848" TargetMode="External"/><Relationship Id="rId1056" Type="http://schemas.openxmlformats.org/officeDocument/2006/relationships/hyperlink" Target="https://www.google.com/maps?q=-7,6207718,111,0272839" TargetMode="External"/><Relationship Id="rId1263" Type="http://schemas.openxmlformats.org/officeDocument/2006/relationships/hyperlink" Target="https://www.google.com/maps?q=-7,371902,110,9431694" TargetMode="External"/><Relationship Id="rId2107" Type="http://schemas.openxmlformats.org/officeDocument/2006/relationships/hyperlink" Target="https://www.google.com/maps?q=-7,2400767,110,3470954" TargetMode="External"/><Relationship Id="rId2314" Type="http://schemas.openxmlformats.org/officeDocument/2006/relationships/hyperlink" Target="https://www.google.com/maps?q=-6,8557646,109,4533382" TargetMode="External"/><Relationship Id="rId2661" Type="http://schemas.openxmlformats.org/officeDocument/2006/relationships/hyperlink" Target="https://www.google.com/maps?q=-7,3826614,110,8488279" TargetMode="External"/><Relationship Id="rId3712" Type="http://schemas.openxmlformats.org/officeDocument/2006/relationships/hyperlink" Target="https://www.google.com/maps?q=-7,2967383,110,9706767" TargetMode="External"/><Relationship Id="rId840" Type="http://schemas.openxmlformats.org/officeDocument/2006/relationships/hyperlink" Target="https://www.google.com/maps?q=-7,3672635,110,7862391" TargetMode="External"/><Relationship Id="rId1470" Type="http://schemas.openxmlformats.org/officeDocument/2006/relationships/hyperlink" Target="https://www.google.com/maps?q=-7,1998021,111,0992447" TargetMode="External"/><Relationship Id="rId2521" Type="http://schemas.openxmlformats.org/officeDocument/2006/relationships/hyperlink" Target="https://www.google.com/maps?q=-6,9950405,109,0216282" TargetMode="External"/><Relationship Id="rId4279" Type="http://schemas.openxmlformats.org/officeDocument/2006/relationships/hyperlink" Target="https://www.google.com/maps?q=-6,9106866,110,9930367" TargetMode="External"/><Relationship Id="rId700" Type="http://schemas.openxmlformats.org/officeDocument/2006/relationships/hyperlink" Target="https://www.google.com/maps?q=-7,6044276,109,5067014" TargetMode="External"/><Relationship Id="rId1123" Type="http://schemas.openxmlformats.org/officeDocument/2006/relationships/hyperlink" Target="https://www.google.com/maps?q=-7,3706968,111,0328166" TargetMode="External"/><Relationship Id="rId1330" Type="http://schemas.openxmlformats.org/officeDocument/2006/relationships/hyperlink" Target="https://www.google.com/maps?q=-7,0215953,110,6545463" TargetMode="External"/><Relationship Id="rId3088" Type="http://schemas.openxmlformats.org/officeDocument/2006/relationships/hyperlink" Target="https://www.google.com/maps?q=-7,933585,110,8668633" TargetMode="External"/><Relationship Id="rId4486" Type="http://schemas.openxmlformats.org/officeDocument/2006/relationships/hyperlink" Target="https://www.google.com/maps?q=-7,510435,109,1467583" TargetMode="External"/><Relationship Id="rId4693" Type="http://schemas.openxmlformats.org/officeDocument/2006/relationships/hyperlink" Target="https://www.google.com/maps?q=0,0" TargetMode="External"/><Relationship Id="rId3295" Type="http://schemas.openxmlformats.org/officeDocument/2006/relationships/hyperlink" Target="https://www.google.com/maps?q=-7,0548439,111,1807886" TargetMode="External"/><Relationship Id="rId4139" Type="http://schemas.openxmlformats.org/officeDocument/2006/relationships/hyperlink" Target="https://www.google.com/maps?q=-7,2966484,109,034983" TargetMode="External"/><Relationship Id="rId4346" Type="http://schemas.openxmlformats.org/officeDocument/2006/relationships/hyperlink" Target="https://www.google.com/maps?q=-6,8539454,109,4699636" TargetMode="External"/><Relationship Id="rId4553" Type="http://schemas.openxmlformats.org/officeDocument/2006/relationships/hyperlink" Target="https://www.google.com/maps?q=0,0" TargetMode="External"/><Relationship Id="rId4760" Type="http://schemas.openxmlformats.org/officeDocument/2006/relationships/hyperlink" Target="https://www.google.com/maps?q=0,0" TargetMode="External"/><Relationship Id="rId3155" Type="http://schemas.openxmlformats.org/officeDocument/2006/relationships/hyperlink" Target="https://www.google.com/maps?q=-7,6288836,109,389478" TargetMode="External"/><Relationship Id="rId3362" Type="http://schemas.openxmlformats.org/officeDocument/2006/relationships/hyperlink" Target="https://www.google.com/maps?q=-6,4820702,110,8865121" TargetMode="External"/><Relationship Id="rId4206" Type="http://schemas.openxmlformats.org/officeDocument/2006/relationships/hyperlink" Target="https://www.google.com/maps?q=-6,4537022,110,7969888" TargetMode="External"/><Relationship Id="rId4413" Type="http://schemas.openxmlformats.org/officeDocument/2006/relationships/hyperlink" Target="https://www.google.com/maps?q=-7,217685,110,9023073" TargetMode="External"/><Relationship Id="rId4620" Type="http://schemas.openxmlformats.org/officeDocument/2006/relationships/hyperlink" Target="https://www.google.com/maps?q=0,0" TargetMode="External"/><Relationship Id="rId283" Type="http://schemas.openxmlformats.org/officeDocument/2006/relationships/hyperlink" Target="https://www.google.com/maps?q=-6,9708467,110,532689" TargetMode="External"/><Relationship Id="rId490" Type="http://schemas.openxmlformats.org/officeDocument/2006/relationships/hyperlink" Target="https://www.google.com/maps?q=-7,0302142,110,2120595" TargetMode="External"/><Relationship Id="rId2171" Type="http://schemas.openxmlformats.org/officeDocument/2006/relationships/hyperlink" Target="https://www.google.com/maps?q=-7,0873121,110,0231086" TargetMode="External"/><Relationship Id="rId3015" Type="http://schemas.openxmlformats.org/officeDocument/2006/relationships/hyperlink" Target="https://www.google.com/maps?q=-7,3174715,108,6742502" TargetMode="External"/><Relationship Id="rId3222" Type="http://schemas.openxmlformats.org/officeDocument/2006/relationships/hyperlink" Target="https://www.google.com/maps?q=-6,9202634,110,9084284" TargetMode="External"/><Relationship Id="rId143" Type="http://schemas.openxmlformats.org/officeDocument/2006/relationships/hyperlink" Target="https://www.google.com/maps?q=-7,4645634,110,109969" TargetMode="External"/><Relationship Id="rId350" Type="http://schemas.openxmlformats.org/officeDocument/2006/relationships/hyperlink" Target="https://www.google.com/maps?q=-6,8054477,110,7654601" TargetMode="External"/><Relationship Id="rId2031" Type="http://schemas.openxmlformats.org/officeDocument/2006/relationships/hyperlink" Target="https://www.google.com/maps?q=-6,8897726,110,7795073" TargetMode="External"/><Relationship Id="rId9" Type="http://schemas.openxmlformats.org/officeDocument/2006/relationships/hyperlink" Target="https://www.google.com/maps?q=-7,5404589,109,047543" TargetMode="External"/><Relationship Id="rId210" Type="http://schemas.openxmlformats.org/officeDocument/2006/relationships/hyperlink" Target="https://www.google.com/maps?q=-6,93841,111,1838855" TargetMode="External"/><Relationship Id="rId2988" Type="http://schemas.openxmlformats.org/officeDocument/2006/relationships/hyperlink" Target="https://www.google.com/maps?q=-7,4879834,108,8206172" TargetMode="External"/><Relationship Id="rId1797" Type="http://schemas.openxmlformats.org/officeDocument/2006/relationships/hyperlink" Target="https://www.google.com/maps?q=-6,662225,111,0787633" TargetMode="External"/><Relationship Id="rId2848" Type="http://schemas.openxmlformats.org/officeDocument/2006/relationships/hyperlink" Target="https://www.google.com/maps?q=-7,0513683,111,337175" TargetMode="External"/><Relationship Id="rId89" Type="http://schemas.openxmlformats.org/officeDocument/2006/relationships/hyperlink" Target="https://www.google.com/maps?q=-7,4034867,111,1178873" TargetMode="External"/><Relationship Id="rId1657" Type="http://schemas.openxmlformats.org/officeDocument/2006/relationships/hyperlink" Target="https://www.google.com/maps?q=-7,0189977,111,3462765" TargetMode="External"/><Relationship Id="rId1864" Type="http://schemas.openxmlformats.org/officeDocument/2006/relationships/hyperlink" Target="https://www.google.com/maps?q=-6,5087263,111,0238604" TargetMode="External"/><Relationship Id="rId2708" Type="http://schemas.openxmlformats.org/officeDocument/2006/relationships/hyperlink" Target="https://www.google.com/maps?q=-6,8846701,110,6587251" TargetMode="External"/><Relationship Id="rId2915" Type="http://schemas.openxmlformats.org/officeDocument/2006/relationships/hyperlink" Target="https://www.google.com/maps?q=-7,6096584,110,6498102" TargetMode="External"/><Relationship Id="rId4063" Type="http://schemas.openxmlformats.org/officeDocument/2006/relationships/hyperlink" Target="https://www.google.com/maps?q=-7,4964831,109,2292065" TargetMode="External"/><Relationship Id="rId4270" Type="http://schemas.openxmlformats.org/officeDocument/2006/relationships/hyperlink" Target="https://www.google.com/maps?q=-7,5345769,110,0695671" TargetMode="External"/><Relationship Id="rId1517" Type="http://schemas.openxmlformats.org/officeDocument/2006/relationships/hyperlink" Target="https://www.google.com/maps?q=-7,0459349,111,0755327" TargetMode="External"/><Relationship Id="rId1724" Type="http://schemas.openxmlformats.org/officeDocument/2006/relationships/hyperlink" Target="https://www.google.com/maps?q=-7,1238427,111,2435712" TargetMode="External"/><Relationship Id="rId4130" Type="http://schemas.openxmlformats.org/officeDocument/2006/relationships/hyperlink" Target="https://www.google.com/maps?q=-7,3813292,110,215276" TargetMode="External"/><Relationship Id="rId16" Type="http://schemas.openxmlformats.org/officeDocument/2006/relationships/hyperlink" Target="https://www.google.com/maps?q=-7,5254192,109,1679698" TargetMode="External"/><Relationship Id="rId1931" Type="http://schemas.openxmlformats.org/officeDocument/2006/relationships/hyperlink" Target="https://www.google.com/maps?q=-7,0678992,110,4981888" TargetMode="External"/><Relationship Id="rId3689" Type="http://schemas.openxmlformats.org/officeDocument/2006/relationships/hyperlink" Target="https://www.google.com/maps?q=-7,8466397,110,0051159" TargetMode="External"/><Relationship Id="rId3896" Type="http://schemas.openxmlformats.org/officeDocument/2006/relationships/hyperlink" Target="https://www.google.com/maps?q=-6,8960211,109,4223437" TargetMode="External"/><Relationship Id="rId2498" Type="http://schemas.openxmlformats.org/officeDocument/2006/relationships/hyperlink" Target="https://www.google.com/maps?q=-7,2155433,108,921839" TargetMode="External"/><Relationship Id="rId3549" Type="http://schemas.openxmlformats.org/officeDocument/2006/relationships/hyperlink" Target="https://www.google.com/maps?q=-7,5730464,109,1755008" TargetMode="External"/><Relationship Id="rId677" Type="http://schemas.openxmlformats.org/officeDocument/2006/relationships/hyperlink" Target="https://www.google.com/maps?q=-7,4798505,109,4777688" TargetMode="External"/><Relationship Id="rId2358" Type="http://schemas.openxmlformats.org/officeDocument/2006/relationships/hyperlink" Target="https://www.google.com/maps?q=-6,8778334,109,363071" TargetMode="External"/><Relationship Id="rId3756" Type="http://schemas.openxmlformats.org/officeDocument/2006/relationships/hyperlink" Target="https://www.google.com/maps?q=-7,7224436,109,7940065" TargetMode="External"/><Relationship Id="rId3963" Type="http://schemas.openxmlformats.org/officeDocument/2006/relationships/hyperlink" Target="https://www.google.com/maps?q=-7,0295625,109,3819802" TargetMode="External"/><Relationship Id="rId4807" Type="http://schemas.openxmlformats.org/officeDocument/2006/relationships/hyperlink" Target="https://www.google.com/maps?q=NULL,NULL" TargetMode="External"/><Relationship Id="rId884" Type="http://schemas.openxmlformats.org/officeDocument/2006/relationships/hyperlink" Target="https://www.google.com/maps?q=-7,7562359,110,6621808" TargetMode="External"/><Relationship Id="rId2565" Type="http://schemas.openxmlformats.org/officeDocument/2006/relationships/hyperlink" Target="https://www.google.com/maps?q=-6,9613353,111,4583304" TargetMode="External"/><Relationship Id="rId2772" Type="http://schemas.openxmlformats.org/officeDocument/2006/relationships/hyperlink" Target="https://www.google.com/maps?q=-7,402201,109,135552" TargetMode="External"/><Relationship Id="rId3409" Type="http://schemas.openxmlformats.org/officeDocument/2006/relationships/hyperlink" Target="https://www.google.com/maps?q=-7,0182767,109,8342417" TargetMode="External"/><Relationship Id="rId3616" Type="http://schemas.openxmlformats.org/officeDocument/2006/relationships/hyperlink" Target="https://www.google.com/maps?q=-6,9102601,109,1878568" TargetMode="External"/><Relationship Id="rId3823" Type="http://schemas.openxmlformats.org/officeDocument/2006/relationships/hyperlink" Target="https://www.google.com/maps?q=-7,0682103,110,9856173" TargetMode="External"/><Relationship Id="rId537" Type="http://schemas.openxmlformats.org/officeDocument/2006/relationships/hyperlink" Target="https://www.google.com/maps?q=-7,0354993,109,3787046" TargetMode="External"/><Relationship Id="rId744" Type="http://schemas.openxmlformats.org/officeDocument/2006/relationships/hyperlink" Target="https://www.google.com/maps?q=-7,4590461,109,8546099" TargetMode="External"/><Relationship Id="rId951" Type="http://schemas.openxmlformats.org/officeDocument/2006/relationships/hyperlink" Target="https://www.google.com/maps?q=-7,7259191,110,5014801" TargetMode="External"/><Relationship Id="rId1167" Type="http://schemas.openxmlformats.org/officeDocument/2006/relationships/hyperlink" Target="https://www.google.com/maps?q=-7,4620822,110,938066" TargetMode="External"/><Relationship Id="rId1374" Type="http://schemas.openxmlformats.org/officeDocument/2006/relationships/hyperlink" Target="https://www.google.com/maps?q=-7,152899,110,6418039" TargetMode="External"/><Relationship Id="rId1581" Type="http://schemas.openxmlformats.org/officeDocument/2006/relationships/hyperlink" Target="https://www.google.com/maps?q=-7,1599396,111,5639667" TargetMode="External"/><Relationship Id="rId2218" Type="http://schemas.openxmlformats.org/officeDocument/2006/relationships/hyperlink" Target="https://www.google.com/maps?q=-6,9417069,110,2122966" TargetMode="External"/><Relationship Id="rId2425" Type="http://schemas.openxmlformats.org/officeDocument/2006/relationships/hyperlink" Target="https://www.google.com/maps?q=-6,9019791,109,2413607" TargetMode="External"/><Relationship Id="rId2632" Type="http://schemas.openxmlformats.org/officeDocument/2006/relationships/hyperlink" Target="https://www.google.com/maps?q=-7,5030753,108,7522219" TargetMode="External"/><Relationship Id="rId80" Type="http://schemas.openxmlformats.org/officeDocument/2006/relationships/hyperlink" Target="https://www.google.com/maps?q=-7,5029543,110,9057113" TargetMode="External"/><Relationship Id="rId604" Type="http://schemas.openxmlformats.org/officeDocument/2006/relationships/hyperlink" Target="https://www.google.com/maps?q=-7,6006795,109,1010204" TargetMode="External"/><Relationship Id="rId811" Type="http://schemas.openxmlformats.org/officeDocument/2006/relationships/hyperlink" Target="https://www.google.com/maps?q=-7,18927575800448,110,752724893391" TargetMode="External"/><Relationship Id="rId1027" Type="http://schemas.openxmlformats.org/officeDocument/2006/relationships/hyperlink" Target="https://www.google.com/maps?q=-7,847271,111,2545073" TargetMode="External"/><Relationship Id="rId1234" Type="http://schemas.openxmlformats.org/officeDocument/2006/relationships/hyperlink" Target="https://www.google.com/maps?q=-7,442114,111,0917121" TargetMode="External"/><Relationship Id="rId1441" Type="http://schemas.openxmlformats.org/officeDocument/2006/relationships/hyperlink" Target="https://www.google.com/maps?q=-7,0492214,110,8418275" TargetMode="External"/><Relationship Id="rId4597" Type="http://schemas.openxmlformats.org/officeDocument/2006/relationships/hyperlink" Target="https://www.google.com/maps?q=0,0" TargetMode="External"/><Relationship Id="rId1301" Type="http://schemas.openxmlformats.org/officeDocument/2006/relationships/hyperlink" Target="https://www.google.com/maps?q=-7,4918617,111,1350502" TargetMode="External"/><Relationship Id="rId3199" Type="http://schemas.openxmlformats.org/officeDocument/2006/relationships/hyperlink" Target="https://www.google.com/maps?q=-7,2234521,111,4585491" TargetMode="External"/><Relationship Id="rId4457" Type="http://schemas.openxmlformats.org/officeDocument/2006/relationships/hyperlink" Target="https://www.google.com/maps?q=-7,6199579,108,8565955" TargetMode="External"/><Relationship Id="rId4664" Type="http://schemas.openxmlformats.org/officeDocument/2006/relationships/hyperlink" Target="https://www.google.com/maps?q=0,0" TargetMode="External"/><Relationship Id="rId3059" Type="http://schemas.openxmlformats.org/officeDocument/2006/relationships/hyperlink" Target="https://www.google.com/maps?q=-6,9571722,110,6990146" TargetMode="External"/><Relationship Id="rId3266" Type="http://schemas.openxmlformats.org/officeDocument/2006/relationships/hyperlink" Target="https://www.google.com/maps?q=-6,7816701,110,618832" TargetMode="External"/><Relationship Id="rId3473" Type="http://schemas.openxmlformats.org/officeDocument/2006/relationships/hyperlink" Target="https://www.google.com/maps?q=-6,9081457,110,7278796" TargetMode="External"/><Relationship Id="rId4317" Type="http://schemas.openxmlformats.org/officeDocument/2006/relationships/hyperlink" Target="https://www.google.com/maps?q=-7,0283195,110,9071111" TargetMode="External"/><Relationship Id="rId4524" Type="http://schemas.openxmlformats.org/officeDocument/2006/relationships/hyperlink" Target="https://www.google.com/maps?q=0,0" TargetMode="External"/><Relationship Id="rId4871" Type="http://schemas.openxmlformats.org/officeDocument/2006/relationships/hyperlink" Target="https://www.google.com/maps?q=NULL,NULL" TargetMode="External"/><Relationship Id="rId187" Type="http://schemas.openxmlformats.org/officeDocument/2006/relationships/hyperlink" Target="https://www.google.com/maps?q=-7,1029071,111,2478143" TargetMode="External"/><Relationship Id="rId394" Type="http://schemas.openxmlformats.org/officeDocument/2006/relationships/hyperlink" Target="https://www.google.com/maps?q=-7,1131791,109,9632388" TargetMode="External"/><Relationship Id="rId2075" Type="http://schemas.openxmlformats.org/officeDocument/2006/relationships/hyperlink" Target="https://www.google.com/maps?q=-6,8600574,110,7816384" TargetMode="External"/><Relationship Id="rId2282" Type="http://schemas.openxmlformats.org/officeDocument/2006/relationships/hyperlink" Target="https://www.google.com/maps?q=-7,0061144,109,7299175" TargetMode="External"/><Relationship Id="rId3126" Type="http://schemas.openxmlformats.org/officeDocument/2006/relationships/hyperlink" Target="https://www.google.com/maps?q=-7,8409375,111,2565707" TargetMode="External"/><Relationship Id="rId3680" Type="http://schemas.openxmlformats.org/officeDocument/2006/relationships/hyperlink" Target="https://www.google.com/maps?q=-7,3621037,110,2612113" TargetMode="External"/><Relationship Id="rId4731" Type="http://schemas.openxmlformats.org/officeDocument/2006/relationships/hyperlink" Target="https://www.google.com/maps?q=0,0" TargetMode="External"/><Relationship Id="rId254" Type="http://schemas.openxmlformats.org/officeDocument/2006/relationships/hyperlink" Target="https://www.google.com/maps?q=-6,8714174,111,5868284" TargetMode="External"/><Relationship Id="rId1091" Type="http://schemas.openxmlformats.org/officeDocument/2006/relationships/hyperlink" Target="https://www.google.com/maps?q=-7,526553,110,9300191" TargetMode="External"/><Relationship Id="rId3333" Type="http://schemas.openxmlformats.org/officeDocument/2006/relationships/hyperlink" Target="https://www.google.com/maps?q=-6,5111124,110,7715181" TargetMode="External"/><Relationship Id="rId3540" Type="http://schemas.openxmlformats.org/officeDocument/2006/relationships/hyperlink" Target="https://www.google.com/maps?q=-7,609861,110,8826685" TargetMode="External"/><Relationship Id="rId114" Type="http://schemas.openxmlformats.org/officeDocument/2006/relationships/hyperlink" Target="https://www.google.com/maps?q=-7,3855583,109,20163" TargetMode="External"/><Relationship Id="rId461" Type="http://schemas.openxmlformats.org/officeDocument/2006/relationships/hyperlink" Target="https://www.google.com/maps?q=-6,9820308,110,1070256" TargetMode="External"/><Relationship Id="rId2142" Type="http://schemas.openxmlformats.org/officeDocument/2006/relationships/hyperlink" Target="https://www.google.com/maps?q=-7,1767375,110,4696806" TargetMode="External"/><Relationship Id="rId3400" Type="http://schemas.openxmlformats.org/officeDocument/2006/relationships/hyperlink" Target="https://www.google.com/maps?q=-6,8914392,110,7489118" TargetMode="External"/><Relationship Id="rId321" Type="http://schemas.openxmlformats.org/officeDocument/2006/relationships/hyperlink" Target="https://www.google.com/maps?q=-6,9331088,110,6819322" TargetMode="External"/><Relationship Id="rId2002" Type="http://schemas.openxmlformats.org/officeDocument/2006/relationships/hyperlink" Target="https://www.google.com/maps?q=-6,9257743,110,5844264" TargetMode="External"/><Relationship Id="rId2959" Type="http://schemas.openxmlformats.org/officeDocument/2006/relationships/hyperlink" Target="https://www.google.com/maps?q=-7,6551569,111,0603949" TargetMode="External"/><Relationship Id="rId1768" Type="http://schemas.openxmlformats.org/officeDocument/2006/relationships/hyperlink" Target="https://www.google.com/maps?q=-6,778385,111,5605834" TargetMode="External"/><Relationship Id="rId2819" Type="http://schemas.openxmlformats.org/officeDocument/2006/relationships/hyperlink" Target="https://www.google.com/maps?q=-7,6956572,109,3215121" TargetMode="External"/><Relationship Id="rId4174" Type="http://schemas.openxmlformats.org/officeDocument/2006/relationships/hyperlink" Target="https://www.google.com/maps?q=-6,9351,110,7745267" TargetMode="External"/><Relationship Id="rId4381" Type="http://schemas.openxmlformats.org/officeDocument/2006/relationships/hyperlink" Target="https://www.google.com/maps?q=-7,5425452,109,0770341" TargetMode="External"/><Relationship Id="rId1628" Type="http://schemas.openxmlformats.org/officeDocument/2006/relationships/hyperlink" Target="https://www.google.com/maps?q=-7,2120024,111,5118344" TargetMode="External"/><Relationship Id="rId1975" Type="http://schemas.openxmlformats.org/officeDocument/2006/relationships/hyperlink" Target="https://www.google.com/maps?q=-7,0590627,110,5720526" TargetMode="External"/><Relationship Id="rId3190" Type="http://schemas.openxmlformats.org/officeDocument/2006/relationships/hyperlink" Target="https://www.google.com/maps?q=-6,9821701,110,8549436" TargetMode="External"/><Relationship Id="rId4034" Type="http://schemas.openxmlformats.org/officeDocument/2006/relationships/hyperlink" Target="https://www.google.com/maps?q=-6,964015,109,1613718" TargetMode="External"/><Relationship Id="rId4241" Type="http://schemas.openxmlformats.org/officeDocument/2006/relationships/hyperlink" Target="https://www.google.com/maps?q=-6,8535631,110,5968367" TargetMode="External"/><Relationship Id="rId1835" Type="http://schemas.openxmlformats.org/officeDocument/2006/relationships/hyperlink" Target="https://www.google.com/maps?q=-6,7072825,110,9798355" TargetMode="External"/><Relationship Id="rId3050" Type="http://schemas.openxmlformats.org/officeDocument/2006/relationships/hyperlink" Target="https://www.google.com/maps?q=-7,6936169,110,8377225" TargetMode="External"/><Relationship Id="rId4101" Type="http://schemas.openxmlformats.org/officeDocument/2006/relationships/hyperlink" Target="https://www.google.com/maps?q=-7,0830695,109,3943582" TargetMode="External"/><Relationship Id="rId1902" Type="http://schemas.openxmlformats.org/officeDocument/2006/relationships/hyperlink" Target="https://www.google.com/maps?q=-6,7271917,110,7152619" TargetMode="External"/><Relationship Id="rId3867" Type="http://schemas.openxmlformats.org/officeDocument/2006/relationships/hyperlink" Target="https://www.google.com/maps?q=-7,7753545,109,6682964" TargetMode="External"/><Relationship Id="rId4918" Type="http://schemas.openxmlformats.org/officeDocument/2006/relationships/hyperlink" Target="https://www.google.com/maps?q=NULL,NULL" TargetMode="External"/><Relationship Id="rId788" Type="http://schemas.openxmlformats.org/officeDocument/2006/relationships/hyperlink" Target="https://www.google.com/maps?q=-7,6144274,110,2468456" TargetMode="External"/><Relationship Id="rId995" Type="http://schemas.openxmlformats.org/officeDocument/2006/relationships/hyperlink" Target="https://www.google.com/maps?q=-7,5820929,110,7321438" TargetMode="External"/><Relationship Id="rId2469" Type="http://schemas.openxmlformats.org/officeDocument/2006/relationships/hyperlink" Target="https://www.google.com/maps?q=-6,9063606,108,874994" TargetMode="External"/><Relationship Id="rId2676" Type="http://schemas.openxmlformats.org/officeDocument/2006/relationships/hyperlink" Target="https://www.google.com/maps?q=-7,4145942,109,3404104" TargetMode="External"/><Relationship Id="rId2883" Type="http://schemas.openxmlformats.org/officeDocument/2006/relationships/hyperlink" Target="https://www.google.com/maps?q=-7,6805319,110,8521374" TargetMode="External"/><Relationship Id="rId3727" Type="http://schemas.openxmlformats.org/officeDocument/2006/relationships/hyperlink" Target="https://www.google.com/maps?q=-7,3743428,110,9863244" TargetMode="External"/><Relationship Id="rId3934" Type="http://schemas.openxmlformats.org/officeDocument/2006/relationships/hyperlink" Target="https://www.google.com/maps?q=-7,6325691,109,310503" TargetMode="External"/><Relationship Id="rId648" Type="http://schemas.openxmlformats.org/officeDocument/2006/relationships/hyperlink" Target="https://www.google.com/maps?q=-7,4527829,109,3988434" TargetMode="External"/><Relationship Id="rId855" Type="http://schemas.openxmlformats.org/officeDocument/2006/relationships/hyperlink" Target="https://www.google.com/maps?q=-7,561013,110,650245" TargetMode="External"/><Relationship Id="rId1278" Type="http://schemas.openxmlformats.org/officeDocument/2006/relationships/hyperlink" Target="https://www.google.com/maps?q=-7,3718105,110,9415561" TargetMode="External"/><Relationship Id="rId1485" Type="http://schemas.openxmlformats.org/officeDocument/2006/relationships/hyperlink" Target="https://www.google.com/maps?q=-7,0352364,110,8031184" TargetMode="External"/><Relationship Id="rId1692" Type="http://schemas.openxmlformats.org/officeDocument/2006/relationships/hyperlink" Target="https://www.google.com/maps?q=-7,0700993,111,2458213" TargetMode="External"/><Relationship Id="rId2329" Type="http://schemas.openxmlformats.org/officeDocument/2006/relationships/hyperlink" Target="https://www.google.com/maps?q=-6,8782746,109,513618" TargetMode="External"/><Relationship Id="rId2536" Type="http://schemas.openxmlformats.org/officeDocument/2006/relationships/hyperlink" Target="https://www.google.com/maps?q=-7,078964,110,3303927" TargetMode="External"/><Relationship Id="rId2743" Type="http://schemas.openxmlformats.org/officeDocument/2006/relationships/hyperlink" Target="https://www.google.com/maps?q=-7,3419963,109,6928233" TargetMode="External"/><Relationship Id="rId508" Type="http://schemas.openxmlformats.org/officeDocument/2006/relationships/hyperlink" Target="https://www.google.com/maps?q=-6,9856781,110,1895407" TargetMode="External"/><Relationship Id="rId715" Type="http://schemas.openxmlformats.org/officeDocument/2006/relationships/hyperlink" Target="https://www.google.com/maps?q=-7,5485746,109,9673694" TargetMode="External"/><Relationship Id="rId922" Type="http://schemas.openxmlformats.org/officeDocument/2006/relationships/hyperlink" Target="https://www.google.com/maps?q=-7,7639031,110,7043419" TargetMode="External"/><Relationship Id="rId1138" Type="http://schemas.openxmlformats.org/officeDocument/2006/relationships/hyperlink" Target="https://www.google.com/maps?q=-7,412845,110,96343" TargetMode="External"/><Relationship Id="rId1345" Type="http://schemas.openxmlformats.org/officeDocument/2006/relationships/hyperlink" Target="https://www.google.com/maps?q=-7,0089062,110,9775664" TargetMode="External"/><Relationship Id="rId1552" Type="http://schemas.openxmlformats.org/officeDocument/2006/relationships/hyperlink" Target="https://www.google.com/maps?q=-6,9127281,111,4077785" TargetMode="External"/><Relationship Id="rId2603" Type="http://schemas.openxmlformats.org/officeDocument/2006/relationships/hyperlink" Target="https://www.google.com/maps?q=-6,7296642,110,6916109" TargetMode="External"/><Relationship Id="rId2950" Type="http://schemas.openxmlformats.org/officeDocument/2006/relationships/hyperlink" Target="https://www.google.com/maps?q=-6,9477052,109,166771" TargetMode="External"/><Relationship Id="rId1205" Type="http://schemas.openxmlformats.org/officeDocument/2006/relationships/hyperlink" Target="https://www.google.com/maps?q=-7,3717985,111,0337903" TargetMode="External"/><Relationship Id="rId2810" Type="http://schemas.openxmlformats.org/officeDocument/2006/relationships/hyperlink" Target="https://www.google.com/maps?q=-7,7079755,110,9008493" TargetMode="External"/><Relationship Id="rId4568" Type="http://schemas.openxmlformats.org/officeDocument/2006/relationships/hyperlink" Target="https://www.google.com/maps?q=0,0" TargetMode="External"/><Relationship Id="rId51" Type="http://schemas.openxmlformats.org/officeDocument/2006/relationships/hyperlink" Target="https://www.google.com/maps?q=-7,3200977,110,6332798" TargetMode="External"/><Relationship Id="rId1412" Type="http://schemas.openxmlformats.org/officeDocument/2006/relationships/hyperlink" Target="https://www.google.com/maps?q=-7,0416616,110,9143504" TargetMode="External"/><Relationship Id="rId3377" Type="http://schemas.openxmlformats.org/officeDocument/2006/relationships/hyperlink" Target="https://www.google.com/maps?q=-7,798984,111,2174726" TargetMode="External"/><Relationship Id="rId4775" Type="http://schemas.openxmlformats.org/officeDocument/2006/relationships/hyperlink" Target="https://www.google.com/maps?q=0,0" TargetMode="External"/><Relationship Id="rId298" Type="http://schemas.openxmlformats.org/officeDocument/2006/relationships/hyperlink" Target="https://www.google.com/maps?q=-6,8831041,110,6322996" TargetMode="External"/><Relationship Id="rId3584" Type="http://schemas.openxmlformats.org/officeDocument/2006/relationships/hyperlink" Target="https://www.google.com/maps?q=-7,2767567,110,15188" TargetMode="External"/><Relationship Id="rId3791" Type="http://schemas.openxmlformats.org/officeDocument/2006/relationships/hyperlink" Target="https://www.google.com/maps?q=-7,5268102,109,7084815" TargetMode="External"/><Relationship Id="rId4428" Type="http://schemas.openxmlformats.org/officeDocument/2006/relationships/hyperlink" Target="https://www.google.com/maps?q=-7,0123052,110,881398" TargetMode="External"/><Relationship Id="rId4635" Type="http://schemas.openxmlformats.org/officeDocument/2006/relationships/hyperlink" Target="https://www.google.com/maps?q=0,0" TargetMode="External"/><Relationship Id="rId4842" Type="http://schemas.openxmlformats.org/officeDocument/2006/relationships/hyperlink" Target="https://www.google.com/maps?q=0,0" TargetMode="External"/><Relationship Id="rId158" Type="http://schemas.openxmlformats.org/officeDocument/2006/relationships/hyperlink" Target="https://www.google.com/maps?q=-6,9003205,108,9830629" TargetMode="External"/><Relationship Id="rId2186" Type="http://schemas.openxmlformats.org/officeDocument/2006/relationships/hyperlink" Target="https://www.google.com/maps?q=-7,0692775,110,2258404" TargetMode="External"/><Relationship Id="rId2393" Type="http://schemas.openxmlformats.org/officeDocument/2006/relationships/hyperlink" Target="https://www.google.com/maps?q=-7028157,109,1268" TargetMode="External"/><Relationship Id="rId3237" Type="http://schemas.openxmlformats.org/officeDocument/2006/relationships/hyperlink" Target="https://www.google.com/maps?q=-6,8340011,110,9015404" TargetMode="External"/><Relationship Id="rId3444" Type="http://schemas.openxmlformats.org/officeDocument/2006/relationships/hyperlink" Target="https://www.google.com/maps?q=-6,88317770475877,110,812809057533" TargetMode="External"/><Relationship Id="rId3651" Type="http://schemas.openxmlformats.org/officeDocument/2006/relationships/hyperlink" Target="https://www.google.com/maps?q=-7,4214431,111,0626154" TargetMode="External"/><Relationship Id="rId4702" Type="http://schemas.openxmlformats.org/officeDocument/2006/relationships/hyperlink" Target="https://www.google.com/maps?q=0,0" TargetMode="External"/><Relationship Id="rId365" Type="http://schemas.openxmlformats.org/officeDocument/2006/relationships/hyperlink" Target="https://www.google.com/maps?q=-6,836442,110,737642" TargetMode="External"/><Relationship Id="rId572" Type="http://schemas.openxmlformats.org/officeDocument/2006/relationships/hyperlink" Target="https://www.google.com/maps?q=-7,0561728,108,8761355" TargetMode="External"/><Relationship Id="rId2046" Type="http://schemas.openxmlformats.org/officeDocument/2006/relationships/hyperlink" Target="https://www.google.com/maps?q=-6,9728112,110,73678" TargetMode="External"/><Relationship Id="rId2253" Type="http://schemas.openxmlformats.org/officeDocument/2006/relationships/hyperlink" Target="https://www.google.com/maps?q=-6,9344554,109,7732449" TargetMode="External"/><Relationship Id="rId2460" Type="http://schemas.openxmlformats.org/officeDocument/2006/relationships/hyperlink" Target="https://www.google.com/maps?q=-6,8661063,108,9949135" TargetMode="External"/><Relationship Id="rId3304" Type="http://schemas.openxmlformats.org/officeDocument/2006/relationships/hyperlink" Target="https://www.google.com/maps?q=-6,8160117,111,0215" TargetMode="External"/><Relationship Id="rId3511" Type="http://schemas.openxmlformats.org/officeDocument/2006/relationships/hyperlink" Target="https://www.google.com/maps?q=-7,7930298,110,7332769" TargetMode="External"/><Relationship Id="rId225" Type="http://schemas.openxmlformats.org/officeDocument/2006/relationships/hyperlink" Target="https://www.google.com/maps?q=-7,0900995,111,0980791" TargetMode="External"/><Relationship Id="rId432" Type="http://schemas.openxmlformats.org/officeDocument/2006/relationships/hyperlink" Target="https://www.google.com/maps?q=-6,8999982,110,1611183" TargetMode="External"/><Relationship Id="rId1062" Type="http://schemas.openxmlformats.org/officeDocument/2006/relationships/hyperlink" Target="https://www.google.com/maps?q=-7,5322867,110,9867363" TargetMode="External"/><Relationship Id="rId2113" Type="http://schemas.openxmlformats.org/officeDocument/2006/relationships/hyperlink" Target="https://www.google.com/maps?q=-7,2539521,110,5176284" TargetMode="External"/><Relationship Id="rId2320" Type="http://schemas.openxmlformats.org/officeDocument/2006/relationships/hyperlink" Target="https://www.google.com/maps?q=-6,8824029,109,5369732" TargetMode="External"/><Relationship Id="rId4078" Type="http://schemas.openxmlformats.org/officeDocument/2006/relationships/hyperlink" Target="https://www.google.com/maps?q=-6,973289,109,0730866" TargetMode="External"/><Relationship Id="rId4285" Type="http://schemas.openxmlformats.org/officeDocument/2006/relationships/hyperlink" Target="https://www.google.com/maps?q=-6,5508604,110,7360455" TargetMode="External"/><Relationship Id="rId4492" Type="http://schemas.openxmlformats.org/officeDocument/2006/relationships/hyperlink" Target="https://www.google.com/maps?q=-7,108037,109,083609" TargetMode="External"/><Relationship Id="rId1879" Type="http://schemas.openxmlformats.org/officeDocument/2006/relationships/hyperlink" Target="https://www.google.com/maps?q=-6,8312789,111,0414149" TargetMode="External"/><Relationship Id="rId3094" Type="http://schemas.openxmlformats.org/officeDocument/2006/relationships/hyperlink" Target="https://www.google.com/maps?q=-6,8298158,110,8664962" TargetMode="External"/><Relationship Id="rId4145" Type="http://schemas.openxmlformats.org/officeDocument/2006/relationships/hyperlink" Target="https://www.google.com/maps?q=-7,3874774,109,1814575" TargetMode="External"/><Relationship Id="rId1739" Type="http://schemas.openxmlformats.org/officeDocument/2006/relationships/hyperlink" Target="https://www.google.com/maps?q=-6,9382342,111,1788358" TargetMode="External"/><Relationship Id="rId1946" Type="http://schemas.openxmlformats.org/officeDocument/2006/relationships/hyperlink" Target="https://www.google.com/maps?q=-7,0024688,110,564474" TargetMode="External"/><Relationship Id="rId4005" Type="http://schemas.openxmlformats.org/officeDocument/2006/relationships/hyperlink" Target="https://www.google.com/maps?q=-7,0709469,110,663714" TargetMode="External"/><Relationship Id="rId4352" Type="http://schemas.openxmlformats.org/officeDocument/2006/relationships/hyperlink" Target="https://www.google.com/maps?q=-7,350965,109,2988017" TargetMode="External"/><Relationship Id="rId1806" Type="http://schemas.openxmlformats.org/officeDocument/2006/relationships/hyperlink" Target="https://www.google.com/maps?q=-6,61335,111,0655789" TargetMode="External"/><Relationship Id="rId3161" Type="http://schemas.openxmlformats.org/officeDocument/2006/relationships/hyperlink" Target="https://www.google.com/maps?q=-6,9167988,110,9047889" TargetMode="External"/><Relationship Id="rId4212" Type="http://schemas.openxmlformats.org/officeDocument/2006/relationships/hyperlink" Target="https://www.google.com/maps?q=-6,964548,110,2071899" TargetMode="External"/><Relationship Id="rId3021" Type="http://schemas.openxmlformats.org/officeDocument/2006/relationships/hyperlink" Target="https://www.google.com/maps?q=-7,6633885,110,8845722" TargetMode="External"/><Relationship Id="rId3978" Type="http://schemas.openxmlformats.org/officeDocument/2006/relationships/hyperlink" Target="https://www.google.com/maps?q=-7,5836273,109,2008672" TargetMode="External"/><Relationship Id="rId899" Type="http://schemas.openxmlformats.org/officeDocument/2006/relationships/hyperlink" Target="https://www.google.com/maps?q=-7,7753967,110,5346167" TargetMode="External"/><Relationship Id="rId2787" Type="http://schemas.openxmlformats.org/officeDocument/2006/relationships/hyperlink" Target="https://www.google.com/maps?q=-7,6490464,110,8392657" TargetMode="External"/><Relationship Id="rId3838" Type="http://schemas.openxmlformats.org/officeDocument/2006/relationships/hyperlink" Target="https://www.google.com/maps?q=-7,1231079,111,1170588" TargetMode="External"/><Relationship Id="rId759" Type="http://schemas.openxmlformats.org/officeDocument/2006/relationships/hyperlink" Target="https://www.google.com/maps?q=-7,3498081,110,0216277" TargetMode="External"/><Relationship Id="rId966" Type="http://schemas.openxmlformats.org/officeDocument/2006/relationships/hyperlink" Target="https://www.google.com/maps?q=-7,6501444,110,888583" TargetMode="External"/><Relationship Id="rId1389" Type="http://schemas.openxmlformats.org/officeDocument/2006/relationships/hyperlink" Target="https://www.google.com/maps?q=-7,14028,110,766885" TargetMode="External"/><Relationship Id="rId1596" Type="http://schemas.openxmlformats.org/officeDocument/2006/relationships/hyperlink" Target="https://www.google.com/maps?q=-7,1826427,111,3017734" TargetMode="External"/><Relationship Id="rId2647" Type="http://schemas.openxmlformats.org/officeDocument/2006/relationships/hyperlink" Target="https://www.google.com/maps?q=-7,4586499,110,5526681" TargetMode="External"/><Relationship Id="rId2994" Type="http://schemas.openxmlformats.org/officeDocument/2006/relationships/hyperlink" Target="https://www.google.com/maps?q=-7,5938137,110,8543074" TargetMode="External"/><Relationship Id="rId619" Type="http://schemas.openxmlformats.org/officeDocument/2006/relationships/hyperlink" Target="https://www.google.com/maps?q=-7,4650086,109,3143894" TargetMode="External"/><Relationship Id="rId1249" Type="http://schemas.openxmlformats.org/officeDocument/2006/relationships/hyperlink" Target="https://www.google.com/maps?q=-7,3937228,111,0300113" TargetMode="External"/><Relationship Id="rId2854" Type="http://schemas.openxmlformats.org/officeDocument/2006/relationships/hyperlink" Target="https://www.google.com/maps?q=-7,1758926,109,2701639" TargetMode="External"/><Relationship Id="rId3905" Type="http://schemas.openxmlformats.org/officeDocument/2006/relationships/hyperlink" Target="https://www.google.com/maps?q=-7,0743651,110,5755851" TargetMode="External"/><Relationship Id="rId95" Type="http://schemas.openxmlformats.org/officeDocument/2006/relationships/hyperlink" Target="https://www.google.com/maps?q=-7,3622483,111,059595" TargetMode="External"/><Relationship Id="rId826" Type="http://schemas.openxmlformats.org/officeDocument/2006/relationships/hyperlink" Target="https://www.google.com/maps?q=-7,3814907,110,7804025" TargetMode="External"/><Relationship Id="rId1109" Type="http://schemas.openxmlformats.org/officeDocument/2006/relationships/hyperlink" Target="https://www.google.com/maps?q=-7,7543642,111,0181564" TargetMode="External"/><Relationship Id="rId1456" Type="http://schemas.openxmlformats.org/officeDocument/2006/relationships/hyperlink" Target="https://www.google.com/maps?q=-7,1535257,111,0820141" TargetMode="External"/><Relationship Id="rId1663" Type="http://schemas.openxmlformats.org/officeDocument/2006/relationships/hyperlink" Target="https://www.google.com/maps?q=-6,9292645,111,4675448" TargetMode="External"/><Relationship Id="rId1870" Type="http://schemas.openxmlformats.org/officeDocument/2006/relationships/hyperlink" Target="https://www.google.com/maps?q=-6,8010886,111,1466848" TargetMode="External"/><Relationship Id="rId2507" Type="http://schemas.openxmlformats.org/officeDocument/2006/relationships/hyperlink" Target="https://www.google.com/maps?q=-6,8733432,108,8223753" TargetMode="External"/><Relationship Id="rId2714" Type="http://schemas.openxmlformats.org/officeDocument/2006/relationships/hyperlink" Target="https://www.google.com/maps?q=-7,645454,110,6378737" TargetMode="External"/><Relationship Id="rId2921" Type="http://schemas.openxmlformats.org/officeDocument/2006/relationships/hyperlink" Target="https://www.google.com/maps?q=-7,4153547,109,8773086" TargetMode="External"/><Relationship Id="rId1316" Type="http://schemas.openxmlformats.org/officeDocument/2006/relationships/hyperlink" Target="https://www.google.com/maps?q=-7,4950161,110,9956293" TargetMode="External"/><Relationship Id="rId1523" Type="http://schemas.openxmlformats.org/officeDocument/2006/relationships/hyperlink" Target="https://www.google.com/maps?q=-7,0967845,110,704207" TargetMode="External"/><Relationship Id="rId1730" Type="http://schemas.openxmlformats.org/officeDocument/2006/relationships/hyperlink" Target="https://www.google.com/maps?q=-7,016096,111,3107961" TargetMode="External"/><Relationship Id="rId4679" Type="http://schemas.openxmlformats.org/officeDocument/2006/relationships/hyperlink" Target="https://www.google.com/maps?q=0,0" TargetMode="External"/><Relationship Id="rId4886" Type="http://schemas.openxmlformats.org/officeDocument/2006/relationships/hyperlink" Target="https://www.google.com/maps?q=NULL,NULL" TargetMode="External"/><Relationship Id="rId22" Type="http://schemas.openxmlformats.org/officeDocument/2006/relationships/hyperlink" Target="https://www.google.com/maps?q=-7,381981,109,3151508" TargetMode="External"/><Relationship Id="rId3488" Type="http://schemas.openxmlformats.org/officeDocument/2006/relationships/hyperlink" Target="https://www.google.com/maps?q=-6,8389265,110,8726432" TargetMode="External"/><Relationship Id="rId3695" Type="http://schemas.openxmlformats.org/officeDocument/2006/relationships/hyperlink" Target="https://www.google.com/maps?q=-6,8049509,111,0408053" TargetMode="External"/><Relationship Id="rId4539" Type="http://schemas.openxmlformats.org/officeDocument/2006/relationships/hyperlink" Target="https://www.google.com/maps?q=0,0" TargetMode="External"/><Relationship Id="rId4746" Type="http://schemas.openxmlformats.org/officeDocument/2006/relationships/hyperlink" Target="https://www.google.com/maps?q=0,0" TargetMode="External"/><Relationship Id="rId2297" Type="http://schemas.openxmlformats.org/officeDocument/2006/relationships/hyperlink" Target="https://www.google.com/maps?q=-6,8736378,109,6064047" TargetMode="External"/><Relationship Id="rId3348" Type="http://schemas.openxmlformats.org/officeDocument/2006/relationships/hyperlink" Target="https://www.google.com/maps?q=-7,6206,110,821" TargetMode="External"/><Relationship Id="rId3555" Type="http://schemas.openxmlformats.org/officeDocument/2006/relationships/hyperlink" Target="https://www.google.com/maps?q=-6,9700929,111,4508037" TargetMode="External"/><Relationship Id="rId3762" Type="http://schemas.openxmlformats.org/officeDocument/2006/relationships/hyperlink" Target="https://www.google.com/maps?q=-7,6661962,109,6146447" TargetMode="External"/><Relationship Id="rId4606" Type="http://schemas.openxmlformats.org/officeDocument/2006/relationships/hyperlink" Target="https://www.google.com/maps?q=0,0" TargetMode="External"/><Relationship Id="rId4813" Type="http://schemas.openxmlformats.org/officeDocument/2006/relationships/hyperlink" Target="https://www.google.com/maps?q=0,0" TargetMode="External"/><Relationship Id="rId269" Type="http://schemas.openxmlformats.org/officeDocument/2006/relationships/hyperlink" Target="https://www.google.com/maps?q=-6,7410048,111,0048492" TargetMode="External"/><Relationship Id="rId476" Type="http://schemas.openxmlformats.org/officeDocument/2006/relationships/hyperlink" Target="https://www.google.com/maps?q=-6,9764132,110,1737865" TargetMode="External"/><Relationship Id="rId683" Type="http://schemas.openxmlformats.org/officeDocument/2006/relationships/hyperlink" Target="https://www.google.com/maps?q=-7,4569259,109,4976857" TargetMode="External"/><Relationship Id="rId890" Type="http://schemas.openxmlformats.org/officeDocument/2006/relationships/hyperlink" Target="https://www.google.com/maps?q=-7,7791356,110,5931662" TargetMode="External"/><Relationship Id="rId2157" Type="http://schemas.openxmlformats.org/officeDocument/2006/relationships/hyperlink" Target="https://www.google.com/maps?q=-7,261805,110,0835367" TargetMode="External"/><Relationship Id="rId2364" Type="http://schemas.openxmlformats.org/officeDocument/2006/relationships/hyperlink" Target="https://www.google.com/maps?q=-7,1026895,109,3629753" TargetMode="External"/><Relationship Id="rId2571" Type="http://schemas.openxmlformats.org/officeDocument/2006/relationships/hyperlink" Target="https://www.google.com/maps?q=-6,6479133,110,6694941" TargetMode="External"/><Relationship Id="rId3208" Type="http://schemas.openxmlformats.org/officeDocument/2006/relationships/hyperlink" Target="https://www.google.com/maps?q=-6,9557485,110,9286618" TargetMode="External"/><Relationship Id="rId3415" Type="http://schemas.openxmlformats.org/officeDocument/2006/relationships/hyperlink" Target="https://www.google.com/maps?q=-6,6656382,110,7744341" TargetMode="External"/><Relationship Id="rId129" Type="http://schemas.openxmlformats.org/officeDocument/2006/relationships/hyperlink" Target="https://www.google.com/maps?q=-7,5266614,109,3080891" TargetMode="External"/><Relationship Id="rId336" Type="http://schemas.openxmlformats.org/officeDocument/2006/relationships/hyperlink" Target="https://www.google.com/maps?q=-6,7737703,110,6170119" TargetMode="External"/><Relationship Id="rId543" Type="http://schemas.openxmlformats.org/officeDocument/2006/relationships/hyperlink" Target="https://www.google.com/maps?q=-6,8959435,109,3260837" TargetMode="External"/><Relationship Id="rId1173" Type="http://schemas.openxmlformats.org/officeDocument/2006/relationships/hyperlink" Target="https://www.google.com/maps?q=-7,4597208,110,8987695" TargetMode="External"/><Relationship Id="rId1380" Type="http://schemas.openxmlformats.org/officeDocument/2006/relationships/hyperlink" Target="https://www.google.com/maps?q=-7,1238879,110,6690874" TargetMode="External"/><Relationship Id="rId2017" Type="http://schemas.openxmlformats.org/officeDocument/2006/relationships/hyperlink" Target="https://www.google.com/maps?q=-6,9640033,110,572405" TargetMode="External"/><Relationship Id="rId2224" Type="http://schemas.openxmlformats.org/officeDocument/2006/relationships/hyperlink" Target="https://www.google.com/maps?q=-6,9688979,110,1136708" TargetMode="External"/><Relationship Id="rId3622" Type="http://schemas.openxmlformats.org/officeDocument/2006/relationships/hyperlink" Target="https://www.google.com/maps?q=-6,8829191,109,6124203" TargetMode="External"/><Relationship Id="rId403" Type="http://schemas.openxmlformats.org/officeDocument/2006/relationships/hyperlink" Target="https://www.google.com/maps?q=-7,1027342,110,2673278" TargetMode="External"/><Relationship Id="rId750" Type="http://schemas.openxmlformats.org/officeDocument/2006/relationships/hyperlink" Target="https://www.google.com/maps?q=-7,2846475,109,8521808" TargetMode="External"/><Relationship Id="rId1033" Type="http://schemas.openxmlformats.org/officeDocument/2006/relationships/hyperlink" Target="https://www.google.com/maps?q=-7,8259157,111,1742432" TargetMode="External"/><Relationship Id="rId2431" Type="http://schemas.openxmlformats.org/officeDocument/2006/relationships/hyperlink" Target="https://www.google.com/maps?q=-6,8780052,109,1867228" TargetMode="External"/><Relationship Id="rId4189" Type="http://schemas.openxmlformats.org/officeDocument/2006/relationships/hyperlink" Target="https://www.google.com/maps?q=-7,0470532,109,3176919" TargetMode="External"/><Relationship Id="rId610" Type="http://schemas.openxmlformats.org/officeDocument/2006/relationships/hyperlink" Target="https://www.google.com/maps?q=-7,5135724,109,0438091" TargetMode="External"/><Relationship Id="rId1240" Type="http://schemas.openxmlformats.org/officeDocument/2006/relationships/hyperlink" Target="https://www.google.com/maps?q=-7,3982749,111,0647891" TargetMode="External"/><Relationship Id="rId4049" Type="http://schemas.openxmlformats.org/officeDocument/2006/relationships/hyperlink" Target="https://www.google.com/maps?q=-6,7644405,110,6716849" TargetMode="External"/><Relationship Id="rId4396" Type="http://schemas.openxmlformats.org/officeDocument/2006/relationships/hyperlink" Target="https://www.google.com/maps?q=-7,0772082,111,6057457" TargetMode="External"/><Relationship Id="rId1100" Type="http://schemas.openxmlformats.org/officeDocument/2006/relationships/hyperlink" Target="https://www.google.com/maps?q=-7,5337268,110,9056326" TargetMode="External"/><Relationship Id="rId4256" Type="http://schemas.openxmlformats.org/officeDocument/2006/relationships/hyperlink" Target="https://www.google.com/maps?q=-7,4765685,109,4415743" TargetMode="External"/><Relationship Id="rId4463" Type="http://schemas.openxmlformats.org/officeDocument/2006/relationships/hyperlink" Target="https://www.google.com/maps?q=-7,675462,110,037155" TargetMode="External"/><Relationship Id="rId4670" Type="http://schemas.openxmlformats.org/officeDocument/2006/relationships/hyperlink" Target="https://www.google.com/maps?q=0,0" TargetMode="External"/><Relationship Id="rId1917" Type="http://schemas.openxmlformats.org/officeDocument/2006/relationships/hyperlink" Target="https://www.google.com/maps?q=-6,9756208,110,5415751" TargetMode="External"/><Relationship Id="rId3065" Type="http://schemas.openxmlformats.org/officeDocument/2006/relationships/hyperlink" Target="https://www.google.com/maps?q=-6,9134658,111,4447451" TargetMode="External"/><Relationship Id="rId3272" Type="http://schemas.openxmlformats.org/officeDocument/2006/relationships/hyperlink" Target="https://www.google.com/maps?q=-6,7959967,110,7788087" TargetMode="External"/><Relationship Id="rId4116" Type="http://schemas.openxmlformats.org/officeDocument/2006/relationships/hyperlink" Target="https://www.google.com/maps?q=-6,955012,110,1869463" TargetMode="External"/><Relationship Id="rId4323" Type="http://schemas.openxmlformats.org/officeDocument/2006/relationships/hyperlink" Target="https://www.google.com/maps?q=-7,3195996,111,3781443" TargetMode="External"/><Relationship Id="rId4530" Type="http://schemas.openxmlformats.org/officeDocument/2006/relationships/hyperlink" Target="https://www.google.com/maps?q=0,0" TargetMode="External"/><Relationship Id="rId193" Type="http://schemas.openxmlformats.org/officeDocument/2006/relationships/hyperlink" Target="https://www.google.com/maps?q=-6,9383633,111,1838998" TargetMode="External"/><Relationship Id="rId2081" Type="http://schemas.openxmlformats.org/officeDocument/2006/relationships/hyperlink" Target="https://www.google.com/maps?q=-6,7900694,110,6170749" TargetMode="External"/><Relationship Id="rId3132" Type="http://schemas.openxmlformats.org/officeDocument/2006/relationships/hyperlink" Target="https://www.google.com/maps?q=-6,9306797,110,7174611" TargetMode="External"/><Relationship Id="rId260" Type="http://schemas.openxmlformats.org/officeDocument/2006/relationships/hyperlink" Target="https://www.google.com/maps?q=-6,7244706,111,6351664" TargetMode="External"/><Relationship Id="rId120" Type="http://schemas.openxmlformats.org/officeDocument/2006/relationships/hyperlink" Target="https://www.google.com/maps?q=-7,5933672,109,3048025" TargetMode="External"/><Relationship Id="rId2898" Type="http://schemas.openxmlformats.org/officeDocument/2006/relationships/hyperlink" Target="https://www.google.com/maps?q=-6,9626072,111,4828141" TargetMode="External"/><Relationship Id="rId3949" Type="http://schemas.openxmlformats.org/officeDocument/2006/relationships/hyperlink" Target="https://www.google.com/maps?q=-7,035412,110,9345053" TargetMode="External"/><Relationship Id="rId2758" Type="http://schemas.openxmlformats.org/officeDocument/2006/relationships/hyperlink" Target="https://www.google.com/maps?q=-7,549654,110,6814114" TargetMode="External"/><Relationship Id="rId2965" Type="http://schemas.openxmlformats.org/officeDocument/2006/relationships/hyperlink" Target="https://www.google.com/maps?q=-7,3481464,110,0161201" TargetMode="External"/><Relationship Id="rId3809" Type="http://schemas.openxmlformats.org/officeDocument/2006/relationships/hyperlink" Target="https://www.google.com/maps?q=-7,1320886,111,1977601" TargetMode="External"/><Relationship Id="rId937" Type="http://schemas.openxmlformats.org/officeDocument/2006/relationships/hyperlink" Target="https://www.google.com/maps?q=-7,6709906,110,5636436" TargetMode="External"/><Relationship Id="rId1567" Type="http://schemas.openxmlformats.org/officeDocument/2006/relationships/hyperlink" Target="https://www.google.com/maps?q=-6,9566739,111,2967069" TargetMode="External"/><Relationship Id="rId1774" Type="http://schemas.openxmlformats.org/officeDocument/2006/relationships/hyperlink" Target="https://www.google.com/maps?q=-6,7177396,111,3748992" TargetMode="External"/><Relationship Id="rId1981" Type="http://schemas.openxmlformats.org/officeDocument/2006/relationships/hyperlink" Target="https://www.google.com/maps?q=-6,991104,110,5911132" TargetMode="External"/><Relationship Id="rId2618" Type="http://schemas.openxmlformats.org/officeDocument/2006/relationships/hyperlink" Target="https://www.google.com/maps?q=-7,5488657,108,8814985" TargetMode="External"/><Relationship Id="rId2825" Type="http://schemas.openxmlformats.org/officeDocument/2006/relationships/hyperlink" Target="https://www.google.com/maps?q=-7,5245554,110,6937433" TargetMode="External"/><Relationship Id="rId4180" Type="http://schemas.openxmlformats.org/officeDocument/2006/relationships/hyperlink" Target="https://www.google.com/maps?q=-7,4472929,110,6934325" TargetMode="External"/><Relationship Id="rId66" Type="http://schemas.openxmlformats.org/officeDocument/2006/relationships/hyperlink" Target="https://www.google.com/maps?q=-7,710719,110,7886495" TargetMode="External"/><Relationship Id="rId1427" Type="http://schemas.openxmlformats.org/officeDocument/2006/relationships/hyperlink" Target="https://www.google.com/maps?q=-7,0797201,110,8548152" TargetMode="External"/><Relationship Id="rId1634" Type="http://schemas.openxmlformats.org/officeDocument/2006/relationships/hyperlink" Target="https://www.google.com/maps?q=-6,9982651,111,3516782" TargetMode="External"/><Relationship Id="rId1841" Type="http://schemas.openxmlformats.org/officeDocument/2006/relationships/hyperlink" Target="https://www.google.com/maps?q=-6,6606284,111,0000294" TargetMode="External"/><Relationship Id="rId4040" Type="http://schemas.openxmlformats.org/officeDocument/2006/relationships/hyperlink" Target="https://www.google.com/maps?q=-7,3843007,109,3107934" TargetMode="External"/><Relationship Id="rId3599" Type="http://schemas.openxmlformats.org/officeDocument/2006/relationships/hyperlink" Target="https://www.google.com/maps?q=-6,9034287,109,1573346" TargetMode="External"/><Relationship Id="rId4857" Type="http://schemas.openxmlformats.org/officeDocument/2006/relationships/hyperlink" Target="https://www.google.com/maps?q=0,0" TargetMode="External"/><Relationship Id="rId1701" Type="http://schemas.openxmlformats.org/officeDocument/2006/relationships/hyperlink" Target="https://www.google.com/maps?q=-7,1048909,111,2673905" TargetMode="External"/><Relationship Id="rId3459" Type="http://schemas.openxmlformats.org/officeDocument/2006/relationships/hyperlink" Target="https://www.google.com/maps?q=-6,9018355,110,7613605" TargetMode="External"/><Relationship Id="rId3666" Type="http://schemas.openxmlformats.org/officeDocument/2006/relationships/hyperlink" Target="https://www.google.com/maps?q=-7,4575383,109,28654" TargetMode="External"/><Relationship Id="rId587" Type="http://schemas.openxmlformats.org/officeDocument/2006/relationships/hyperlink" Target="https://www.google.com/maps?q=-7,6619454,109,2487636" TargetMode="External"/><Relationship Id="rId2268" Type="http://schemas.openxmlformats.org/officeDocument/2006/relationships/hyperlink" Target="https://www.google.com/maps?q=-6,9677461,109,8754026" TargetMode="External"/><Relationship Id="rId3319" Type="http://schemas.openxmlformats.org/officeDocument/2006/relationships/hyperlink" Target="https://www.google.com/maps?q=-7,0806697,109,8715327" TargetMode="External"/><Relationship Id="rId3873" Type="http://schemas.openxmlformats.org/officeDocument/2006/relationships/hyperlink" Target="https://www.google.com/maps?q=-6,8883233,108,8853657" TargetMode="External"/><Relationship Id="rId4717" Type="http://schemas.openxmlformats.org/officeDocument/2006/relationships/hyperlink" Target="https://www.google.com/maps?q=0,0" TargetMode="External"/><Relationship Id="rId4924" Type="http://schemas.openxmlformats.org/officeDocument/2006/relationships/hyperlink" Target="https://www.google.com/maps?q=NULL,NULL" TargetMode="External"/><Relationship Id="rId447" Type="http://schemas.openxmlformats.org/officeDocument/2006/relationships/hyperlink" Target="https://www.google.com/maps?q=-6,9714987,110,0994381" TargetMode="External"/><Relationship Id="rId794" Type="http://schemas.openxmlformats.org/officeDocument/2006/relationships/hyperlink" Target="https://www.google.com/maps?q=-7,5217944,110,0585828" TargetMode="External"/><Relationship Id="rId1077" Type="http://schemas.openxmlformats.org/officeDocument/2006/relationships/hyperlink" Target="https://www.google.com/maps?q=-7,5870131,110,9845564" TargetMode="External"/><Relationship Id="rId2128" Type="http://schemas.openxmlformats.org/officeDocument/2006/relationships/hyperlink" Target="https://www.google.com/maps?q=-7,3853,110,5187068" TargetMode="External"/><Relationship Id="rId2475" Type="http://schemas.openxmlformats.org/officeDocument/2006/relationships/hyperlink" Target="https://www.google.com/maps?q=-6,9515933,108,7979396" TargetMode="External"/><Relationship Id="rId2682" Type="http://schemas.openxmlformats.org/officeDocument/2006/relationships/hyperlink" Target="https://www.google.com/maps?q=-6,5050906,110,9275405" TargetMode="External"/><Relationship Id="rId3526" Type="http://schemas.openxmlformats.org/officeDocument/2006/relationships/hyperlink" Target="https://www.google.com/maps?q=-7,7956544,111,2792033" TargetMode="External"/><Relationship Id="rId3733" Type="http://schemas.openxmlformats.org/officeDocument/2006/relationships/hyperlink" Target="https://www.google.com/maps?q=-6,8399133,111,010868" TargetMode="External"/><Relationship Id="rId3940" Type="http://schemas.openxmlformats.org/officeDocument/2006/relationships/hyperlink" Target="https://www.google.com/maps?q=-7,5507279,108,9183858" TargetMode="External"/><Relationship Id="rId654" Type="http://schemas.openxmlformats.org/officeDocument/2006/relationships/hyperlink" Target="https://www.google.com/maps?q=-7,2942611,109,3677794" TargetMode="External"/><Relationship Id="rId861" Type="http://schemas.openxmlformats.org/officeDocument/2006/relationships/hyperlink" Target="https://www.google.com/maps?q=-7,563436,110,698985" TargetMode="External"/><Relationship Id="rId1284" Type="http://schemas.openxmlformats.org/officeDocument/2006/relationships/hyperlink" Target="https://www.google.com/maps?q=-7,3863144,110,9145255" TargetMode="External"/><Relationship Id="rId1491" Type="http://schemas.openxmlformats.org/officeDocument/2006/relationships/hyperlink" Target="https://www.google.com/maps?q=-7,0850574,110,8841357" TargetMode="External"/><Relationship Id="rId2335" Type="http://schemas.openxmlformats.org/officeDocument/2006/relationships/hyperlink" Target="https://www.google.com/maps?q=-6,9086382,109,5207406" TargetMode="External"/><Relationship Id="rId2542" Type="http://schemas.openxmlformats.org/officeDocument/2006/relationships/hyperlink" Target="https://www.google.com/maps?q=-6,959771,110,3111847" TargetMode="External"/><Relationship Id="rId3800" Type="http://schemas.openxmlformats.org/officeDocument/2006/relationships/hyperlink" Target="https://www.google.com/maps?q=-7,7003619,109,6325611" TargetMode="External"/><Relationship Id="rId307" Type="http://schemas.openxmlformats.org/officeDocument/2006/relationships/hyperlink" Target="https://www.google.com/maps?q=-6,8822064,110,5929522" TargetMode="External"/><Relationship Id="rId514" Type="http://schemas.openxmlformats.org/officeDocument/2006/relationships/hyperlink" Target="https://www.google.com/maps?q=-6,9791881,109,8990534" TargetMode="External"/><Relationship Id="rId721" Type="http://schemas.openxmlformats.org/officeDocument/2006/relationships/hyperlink" Target="https://www.google.com/maps?q=-7,752294,109,8428198" TargetMode="External"/><Relationship Id="rId1144" Type="http://schemas.openxmlformats.org/officeDocument/2006/relationships/hyperlink" Target="https://www.google.com/maps?q=-7,4328361,110,948466" TargetMode="External"/><Relationship Id="rId1351" Type="http://schemas.openxmlformats.org/officeDocument/2006/relationships/hyperlink" Target="https://www.google.com/maps?q=-7,0408217,110,6193571" TargetMode="External"/><Relationship Id="rId2402" Type="http://schemas.openxmlformats.org/officeDocument/2006/relationships/hyperlink" Target="https://www.google.com/maps?q=-6,9437059,109,2929503" TargetMode="External"/><Relationship Id="rId1004" Type="http://schemas.openxmlformats.org/officeDocument/2006/relationships/hyperlink" Target="https://www.google.com/maps?q=-7,5993191,110,7561859" TargetMode="External"/><Relationship Id="rId1211" Type="http://schemas.openxmlformats.org/officeDocument/2006/relationships/hyperlink" Target="https://www.google.com/maps?q=-7,420829,111,110521" TargetMode="External"/><Relationship Id="rId4367" Type="http://schemas.openxmlformats.org/officeDocument/2006/relationships/hyperlink" Target="https://www.google.com/maps?q=-7,8502873,110,7941788" TargetMode="External"/><Relationship Id="rId4574" Type="http://schemas.openxmlformats.org/officeDocument/2006/relationships/hyperlink" Target="https://www.google.com/maps?q=0,0" TargetMode="External"/><Relationship Id="rId4781" Type="http://schemas.openxmlformats.org/officeDocument/2006/relationships/hyperlink" Target="https://www.google.com/maps?q=0,0" TargetMode="External"/><Relationship Id="rId3176" Type="http://schemas.openxmlformats.org/officeDocument/2006/relationships/hyperlink" Target="https://www.google.com/maps?q=-7,8456972,111,2597267" TargetMode="External"/><Relationship Id="rId3383" Type="http://schemas.openxmlformats.org/officeDocument/2006/relationships/hyperlink" Target="https://www.google.com/maps?q=-6,7475687,110,8985823" TargetMode="External"/><Relationship Id="rId3590" Type="http://schemas.openxmlformats.org/officeDocument/2006/relationships/hyperlink" Target="https://www.google.com/maps?q=-7,1195102,109,3785391" TargetMode="External"/><Relationship Id="rId4227" Type="http://schemas.openxmlformats.org/officeDocument/2006/relationships/hyperlink" Target="https://www.google.com/maps?q=-7,1747804,109,031357" TargetMode="External"/><Relationship Id="rId4434" Type="http://schemas.openxmlformats.org/officeDocument/2006/relationships/hyperlink" Target="https://www.google.com/maps?q=-7,1268317,110,3237383" TargetMode="External"/><Relationship Id="rId2192" Type="http://schemas.openxmlformats.org/officeDocument/2006/relationships/hyperlink" Target="https://www.google.com/maps?q=-7,1063831,110,2500193" TargetMode="External"/><Relationship Id="rId3036" Type="http://schemas.openxmlformats.org/officeDocument/2006/relationships/hyperlink" Target="https://www.google.com/maps?q=-7,7350814,110,7618978" TargetMode="External"/><Relationship Id="rId3243" Type="http://schemas.openxmlformats.org/officeDocument/2006/relationships/hyperlink" Target="https://www.google.com/maps?q=-6,89676450814387,110,87073136121" TargetMode="External"/><Relationship Id="rId4641" Type="http://schemas.openxmlformats.org/officeDocument/2006/relationships/hyperlink" Target="https://www.google.com/maps?q=NULL,NULL" TargetMode="External"/><Relationship Id="rId164" Type="http://schemas.openxmlformats.org/officeDocument/2006/relationships/hyperlink" Target="https://www.google.com/maps?q=-6,9829913,110,6633768" TargetMode="External"/><Relationship Id="rId371" Type="http://schemas.openxmlformats.org/officeDocument/2006/relationships/hyperlink" Target="https://www.google.com/maps?q=-7,1829419,110,4276183" TargetMode="External"/><Relationship Id="rId2052" Type="http://schemas.openxmlformats.org/officeDocument/2006/relationships/hyperlink" Target="https://www.google.com/maps?q=-6,9982466,110,6956968" TargetMode="External"/><Relationship Id="rId3450" Type="http://schemas.openxmlformats.org/officeDocument/2006/relationships/hyperlink" Target="https://www.google.com/maps?q=-6,9573917,111,0119833" TargetMode="External"/><Relationship Id="rId4501" Type="http://schemas.openxmlformats.org/officeDocument/2006/relationships/hyperlink" Target="https://www.google.com/maps?q=-7,027138,109,452201" TargetMode="External"/><Relationship Id="rId3103" Type="http://schemas.openxmlformats.org/officeDocument/2006/relationships/hyperlink" Target="https://www.google.com/maps?q=-6,9223889,108,8294384" TargetMode="External"/><Relationship Id="rId3310" Type="http://schemas.openxmlformats.org/officeDocument/2006/relationships/hyperlink" Target="https://www.google.com/maps?q=-6,92171496021825,110,83094548434" TargetMode="External"/><Relationship Id="rId231" Type="http://schemas.openxmlformats.org/officeDocument/2006/relationships/hyperlink" Target="https://www.google.com/maps?q=-6,9389654,111,209432" TargetMode="External"/><Relationship Id="rId2869" Type="http://schemas.openxmlformats.org/officeDocument/2006/relationships/hyperlink" Target="https://www.google.com/maps?q=-7,5990574,110,6177202" TargetMode="External"/><Relationship Id="rId1678" Type="http://schemas.openxmlformats.org/officeDocument/2006/relationships/hyperlink" Target="https://www.google.com/maps?q=-7,2258666,111,4380642" TargetMode="External"/><Relationship Id="rId1885" Type="http://schemas.openxmlformats.org/officeDocument/2006/relationships/hyperlink" Target="https://www.google.com/maps?q=-6,7450397,111,1550737" TargetMode="External"/><Relationship Id="rId2729" Type="http://schemas.openxmlformats.org/officeDocument/2006/relationships/hyperlink" Target="https://www.google.com/maps?q=-7,2812372,108,8830887" TargetMode="External"/><Relationship Id="rId2936" Type="http://schemas.openxmlformats.org/officeDocument/2006/relationships/hyperlink" Target="https://www.google.com/maps?q=-7,5703997,110,8759297" TargetMode="External"/><Relationship Id="rId4084" Type="http://schemas.openxmlformats.org/officeDocument/2006/relationships/hyperlink" Target="https://www.google.com/maps?q=-6,4304773,110,8715125" TargetMode="External"/><Relationship Id="rId4291" Type="http://schemas.openxmlformats.org/officeDocument/2006/relationships/hyperlink" Target="https://www.google.com/maps?q=-7,4488832,110,7655382" TargetMode="External"/><Relationship Id="rId908" Type="http://schemas.openxmlformats.org/officeDocument/2006/relationships/hyperlink" Target="https://www.google.com/maps?q=-7,6580712,110,6501733" TargetMode="External"/><Relationship Id="rId1538" Type="http://schemas.openxmlformats.org/officeDocument/2006/relationships/hyperlink" Target="https://www.google.com/maps?q=-6,9743548,111,274952" TargetMode="External"/><Relationship Id="rId4151" Type="http://schemas.openxmlformats.org/officeDocument/2006/relationships/hyperlink" Target="https://www.google.com/maps?q=-7,1838316,108,912821" TargetMode="External"/><Relationship Id="rId1745" Type="http://schemas.openxmlformats.org/officeDocument/2006/relationships/hyperlink" Target="https://www.google.com/maps?q=-6,9575775,111,5212813" TargetMode="External"/><Relationship Id="rId1952" Type="http://schemas.openxmlformats.org/officeDocument/2006/relationships/hyperlink" Target="https://www.google.com/maps?q=-6,9920798,110,582146" TargetMode="External"/><Relationship Id="rId4011" Type="http://schemas.openxmlformats.org/officeDocument/2006/relationships/hyperlink" Target="https://www.google.com/maps?q=-7,5097437,110,7011543" TargetMode="External"/><Relationship Id="rId37" Type="http://schemas.openxmlformats.org/officeDocument/2006/relationships/hyperlink" Target="https://www.google.com/maps?q=-7,5518126,109,5461174" TargetMode="External"/><Relationship Id="rId1605" Type="http://schemas.openxmlformats.org/officeDocument/2006/relationships/hyperlink" Target="https://www.google.com/maps?q=-7,2304685,111,4948428" TargetMode="External"/><Relationship Id="rId1812" Type="http://schemas.openxmlformats.org/officeDocument/2006/relationships/hyperlink" Target="https://www.google.com/maps?q=-6,8994417,111,0338826" TargetMode="External"/><Relationship Id="rId3777" Type="http://schemas.openxmlformats.org/officeDocument/2006/relationships/hyperlink" Target="https://www.google.com/maps?q=-7,6903165,109,678698" TargetMode="External"/><Relationship Id="rId3984" Type="http://schemas.openxmlformats.org/officeDocument/2006/relationships/hyperlink" Target="https://www.google.com/maps?q=-7,5084764,111,0047958" TargetMode="External"/><Relationship Id="rId4828" Type="http://schemas.openxmlformats.org/officeDocument/2006/relationships/hyperlink" Target="https://www.google.com/maps?q=0,0" TargetMode="External"/><Relationship Id="rId698" Type="http://schemas.openxmlformats.org/officeDocument/2006/relationships/hyperlink" Target="https://www.google.com/maps?q=-7,6844962,109,520442" TargetMode="External"/><Relationship Id="rId2379" Type="http://schemas.openxmlformats.org/officeDocument/2006/relationships/hyperlink" Target="https://www.google.com/maps?q=-7,0724863,109,267288" TargetMode="External"/><Relationship Id="rId2586" Type="http://schemas.openxmlformats.org/officeDocument/2006/relationships/hyperlink" Target="https://www.google.com/maps?q=-7,0304673,109,8597601" TargetMode="External"/><Relationship Id="rId2793" Type="http://schemas.openxmlformats.org/officeDocument/2006/relationships/hyperlink" Target="https://www.google.com/maps?q=-7,323607,110,8755152" TargetMode="External"/><Relationship Id="rId3637" Type="http://schemas.openxmlformats.org/officeDocument/2006/relationships/hyperlink" Target="https://www.google.com/maps?q=-7,3880626,109,2834159" TargetMode="External"/><Relationship Id="rId3844" Type="http://schemas.openxmlformats.org/officeDocument/2006/relationships/hyperlink" Target="https://www.google.com/maps?q=-7,156391,111,1702895" TargetMode="External"/><Relationship Id="rId558" Type="http://schemas.openxmlformats.org/officeDocument/2006/relationships/hyperlink" Target="https://www.google.com/maps?q=-7,2339056,108,9297566" TargetMode="External"/><Relationship Id="rId765" Type="http://schemas.openxmlformats.org/officeDocument/2006/relationships/hyperlink" Target="https://www.google.com/maps?q=-7,4298467,110,3123724" TargetMode="External"/><Relationship Id="rId972" Type="http://schemas.openxmlformats.org/officeDocument/2006/relationships/hyperlink" Target="https://www.google.com/maps?q=-7,6973723,110,876343" TargetMode="External"/><Relationship Id="rId1188" Type="http://schemas.openxmlformats.org/officeDocument/2006/relationships/hyperlink" Target="https://www.google.com/maps?q=-7,425849,110,8857489" TargetMode="External"/><Relationship Id="rId1395" Type="http://schemas.openxmlformats.org/officeDocument/2006/relationships/hyperlink" Target="https://www.google.com/maps?q=-7,1435836,110,8638685" TargetMode="External"/><Relationship Id="rId2239" Type="http://schemas.openxmlformats.org/officeDocument/2006/relationships/hyperlink" Target="https://www.google.com/maps?q=-6,9760711,110,1624972" TargetMode="External"/><Relationship Id="rId2446" Type="http://schemas.openxmlformats.org/officeDocument/2006/relationships/hyperlink" Target="https://www.google.com/maps?q=-6,9201954,109,159217" TargetMode="External"/><Relationship Id="rId2653" Type="http://schemas.openxmlformats.org/officeDocument/2006/relationships/hyperlink" Target="https://www.google.com/maps?q=-7,4217782,109,6784598" TargetMode="External"/><Relationship Id="rId2860" Type="http://schemas.openxmlformats.org/officeDocument/2006/relationships/hyperlink" Target="https://www.google.com/maps?q=-7,5722099,110,9475928" TargetMode="External"/><Relationship Id="rId3704" Type="http://schemas.openxmlformats.org/officeDocument/2006/relationships/hyperlink" Target="https://www.google.com/maps?q=-6,8214717,111,1723643" TargetMode="External"/><Relationship Id="rId418" Type="http://schemas.openxmlformats.org/officeDocument/2006/relationships/hyperlink" Target="https://www.google.com/maps?q=-6,9155814,110,1441808" TargetMode="External"/><Relationship Id="rId625" Type="http://schemas.openxmlformats.org/officeDocument/2006/relationships/hyperlink" Target="https://www.google.com/maps?q=-7,353072,109,081198" TargetMode="External"/><Relationship Id="rId832" Type="http://schemas.openxmlformats.org/officeDocument/2006/relationships/hyperlink" Target="https://www.google.com/maps?q=-7,37791908832056,110,726033896207" TargetMode="External"/><Relationship Id="rId1048" Type="http://schemas.openxmlformats.org/officeDocument/2006/relationships/hyperlink" Target="https://www.google.com/maps?q=-7,5493689,110,9843906" TargetMode="External"/><Relationship Id="rId1255" Type="http://schemas.openxmlformats.org/officeDocument/2006/relationships/hyperlink" Target="https://www.google.com/maps?q=-7,371372,110,9480966" TargetMode="External"/><Relationship Id="rId1462" Type="http://schemas.openxmlformats.org/officeDocument/2006/relationships/hyperlink" Target="https://www.google.com/maps?q=-7,212227,111,0646956" TargetMode="External"/><Relationship Id="rId2306" Type="http://schemas.openxmlformats.org/officeDocument/2006/relationships/hyperlink" Target="https://www.google.com/maps?q=-6,8347348,109,5001918" TargetMode="External"/><Relationship Id="rId2513" Type="http://schemas.openxmlformats.org/officeDocument/2006/relationships/hyperlink" Target="https://www.google.com/maps?q=-7,1766182,109,0483644" TargetMode="External"/><Relationship Id="rId3911" Type="http://schemas.openxmlformats.org/officeDocument/2006/relationships/hyperlink" Target="https://www.google.com/maps?q=-7,4331,109,608808" TargetMode="External"/><Relationship Id="rId1115" Type="http://schemas.openxmlformats.org/officeDocument/2006/relationships/hyperlink" Target="https://www.google.com/maps?q=-7,5622851,110,9434229" TargetMode="External"/><Relationship Id="rId1322" Type="http://schemas.openxmlformats.org/officeDocument/2006/relationships/hyperlink" Target="https://www.google.com/maps?q=-7,5216886,111,1431682" TargetMode="External"/><Relationship Id="rId2720" Type="http://schemas.openxmlformats.org/officeDocument/2006/relationships/hyperlink" Target="https://www.google.com/maps?q=-7,6682408,109,2665611" TargetMode="External"/><Relationship Id="rId4478" Type="http://schemas.openxmlformats.org/officeDocument/2006/relationships/hyperlink" Target="https://www.google.com/maps?q=0,0" TargetMode="External"/><Relationship Id="rId3287" Type="http://schemas.openxmlformats.org/officeDocument/2006/relationships/hyperlink" Target="https://www.google.com/maps?q=-6,5716251,111,040046" TargetMode="External"/><Relationship Id="rId4338" Type="http://schemas.openxmlformats.org/officeDocument/2006/relationships/hyperlink" Target="https://www.google.com/maps?q=-7,5559131,110,6861661" TargetMode="External"/><Relationship Id="rId4685" Type="http://schemas.openxmlformats.org/officeDocument/2006/relationships/hyperlink" Target="https://www.google.com/maps?q=0,0" TargetMode="External"/><Relationship Id="rId4892" Type="http://schemas.openxmlformats.org/officeDocument/2006/relationships/hyperlink" Target="https://www.google.com/maps?q=NULL,NULL" TargetMode="External"/><Relationship Id="rId2096" Type="http://schemas.openxmlformats.org/officeDocument/2006/relationships/hyperlink" Target="https://www.google.com/maps?q=-6,8260951,110,7139354" TargetMode="External"/><Relationship Id="rId3494" Type="http://schemas.openxmlformats.org/officeDocument/2006/relationships/hyperlink" Target="https://www.google.com/maps?q=-6,7737383,110,8014783" TargetMode="External"/><Relationship Id="rId4545" Type="http://schemas.openxmlformats.org/officeDocument/2006/relationships/hyperlink" Target="https://www.google.com/maps?q=0,0" TargetMode="External"/><Relationship Id="rId4752" Type="http://schemas.openxmlformats.org/officeDocument/2006/relationships/hyperlink" Target="https://www.google.com/maps?q=0,0" TargetMode="External"/><Relationship Id="rId3147" Type="http://schemas.openxmlformats.org/officeDocument/2006/relationships/hyperlink" Target="https://www.google.com/maps?q=-6,8652231,109,01243" TargetMode="External"/><Relationship Id="rId3354" Type="http://schemas.openxmlformats.org/officeDocument/2006/relationships/hyperlink" Target="https://www.google.com/maps?q=-6,786375,111,1560599" TargetMode="External"/><Relationship Id="rId3561" Type="http://schemas.openxmlformats.org/officeDocument/2006/relationships/hyperlink" Target="https://www.google.com/maps?q=-7,2933309,110,205096" TargetMode="External"/><Relationship Id="rId4405" Type="http://schemas.openxmlformats.org/officeDocument/2006/relationships/hyperlink" Target="https://www.google.com/maps?q=-7,2133911,111,0117017" TargetMode="External"/><Relationship Id="rId4612" Type="http://schemas.openxmlformats.org/officeDocument/2006/relationships/hyperlink" Target="https://www.google.com/maps?q=0,0" TargetMode="External"/><Relationship Id="rId275" Type="http://schemas.openxmlformats.org/officeDocument/2006/relationships/hyperlink" Target="https://www.google.com/maps?q=-6,8394199,111,1777127" TargetMode="External"/><Relationship Id="rId482" Type="http://schemas.openxmlformats.org/officeDocument/2006/relationships/hyperlink" Target="https://www.google.com/maps?q=-6,9816983,110,1813406" TargetMode="External"/><Relationship Id="rId2163" Type="http://schemas.openxmlformats.org/officeDocument/2006/relationships/hyperlink" Target="https://www.google.com/maps?q=-6,9574437,110,0570298" TargetMode="External"/><Relationship Id="rId2370" Type="http://schemas.openxmlformats.org/officeDocument/2006/relationships/hyperlink" Target="https://www.google.com/maps?q=-6,951037,109,3346106" TargetMode="External"/><Relationship Id="rId3007" Type="http://schemas.openxmlformats.org/officeDocument/2006/relationships/hyperlink" Target="https://www.google.com/maps?q=-7,522418,108,8531445" TargetMode="External"/><Relationship Id="rId3214" Type="http://schemas.openxmlformats.org/officeDocument/2006/relationships/hyperlink" Target="https://www.google.com/maps?q=-6,8101216,111,1026976" TargetMode="External"/><Relationship Id="rId3421" Type="http://schemas.openxmlformats.org/officeDocument/2006/relationships/hyperlink" Target="https://www.google.com/maps?q=-7,1077078,111,1351435" TargetMode="External"/><Relationship Id="rId135" Type="http://schemas.openxmlformats.org/officeDocument/2006/relationships/hyperlink" Target="https://www.google.com/maps?q=-7,3893747,109,5107635" TargetMode="External"/><Relationship Id="rId342" Type="http://schemas.openxmlformats.org/officeDocument/2006/relationships/hyperlink" Target="https://www.google.com/maps?q=-6,85704,110,7959899" TargetMode="External"/><Relationship Id="rId2023" Type="http://schemas.openxmlformats.org/officeDocument/2006/relationships/hyperlink" Target="https://www.google.com/maps?q=-6,866478,110,6089467" TargetMode="External"/><Relationship Id="rId2230" Type="http://schemas.openxmlformats.org/officeDocument/2006/relationships/hyperlink" Target="https://www.google.com/maps?q=-6,9815449,110,1291345" TargetMode="External"/><Relationship Id="rId202" Type="http://schemas.openxmlformats.org/officeDocument/2006/relationships/hyperlink" Target="https://www.google.com/maps?q=-7,0093149,111,2340928" TargetMode="External"/><Relationship Id="rId4195" Type="http://schemas.openxmlformats.org/officeDocument/2006/relationships/hyperlink" Target="https://www.google.com/maps?q=-6,9900233,111,3733381" TargetMode="External"/><Relationship Id="rId1789" Type="http://schemas.openxmlformats.org/officeDocument/2006/relationships/hyperlink" Target="https://www.google.com/maps?q=-6,7684015,111,6441584" TargetMode="External"/><Relationship Id="rId1996" Type="http://schemas.openxmlformats.org/officeDocument/2006/relationships/hyperlink" Target="https://www.google.com/maps?q=-7,0376529,110,5708805" TargetMode="External"/><Relationship Id="rId4055" Type="http://schemas.openxmlformats.org/officeDocument/2006/relationships/hyperlink" Target="https://www.google.com/maps?q=-7,5115261,109,2961173" TargetMode="External"/><Relationship Id="rId4262" Type="http://schemas.openxmlformats.org/officeDocument/2006/relationships/hyperlink" Target="https://www.google.com/maps?q=-6,4679948,110,726968" TargetMode="External"/><Relationship Id="rId1649" Type="http://schemas.openxmlformats.org/officeDocument/2006/relationships/hyperlink" Target="https://www.google.com/maps?q=-7,091025,111,395795" TargetMode="External"/><Relationship Id="rId1856" Type="http://schemas.openxmlformats.org/officeDocument/2006/relationships/hyperlink" Target="https://www.google.com/maps?q=-6,7607871,111,149331" TargetMode="External"/><Relationship Id="rId2907" Type="http://schemas.openxmlformats.org/officeDocument/2006/relationships/hyperlink" Target="https://www.google.com/maps?q=-6,5282638,110,6946337" TargetMode="External"/><Relationship Id="rId3071" Type="http://schemas.openxmlformats.org/officeDocument/2006/relationships/hyperlink" Target="https://www.google.com/maps?q=-7,461728,110,7953026" TargetMode="External"/><Relationship Id="rId1509" Type="http://schemas.openxmlformats.org/officeDocument/2006/relationships/hyperlink" Target="https://www.google.com/maps?q=-7,1178962,110,9703229" TargetMode="External"/><Relationship Id="rId1716" Type="http://schemas.openxmlformats.org/officeDocument/2006/relationships/hyperlink" Target="https://www.google.com/maps?q=-6,9995965,111,3174185" TargetMode="External"/><Relationship Id="rId1923" Type="http://schemas.openxmlformats.org/officeDocument/2006/relationships/hyperlink" Target="https://www.google.com/maps?q=-7,0043933,110,4934279" TargetMode="External"/><Relationship Id="rId4122" Type="http://schemas.openxmlformats.org/officeDocument/2006/relationships/hyperlink" Target="https://www.google.com/maps?q=-6,9225693,110,0684867" TargetMode="External"/><Relationship Id="rId3888" Type="http://schemas.openxmlformats.org/officeDocument/2006/relationships/hyperlink" Target="https://www.google.com/maps?q=-6,9155282,108,76297" TargetMode="External"/><Relationship Id="rId4939" Type="http://schemas.openxmlformats.org/officeDocument/2006/relationships/hyperlink" Target="https://www.google.com/maps?q=NULL,NULL" TargetMode="External"/><Relationship Id="rId2697" Type="http://schemas.openxmlformats.org/officeDocument/2006/relationships/hyperlink" Target="https://www.google.com/maps?q=-6,9355186,110,692907" TargetMode="External"/><Relationship Id="rId3748" Type="http://schemas.openxmlformats.org/officeDocument/2006/relationships/hyperlink" Target="https://www.google.com/maps?q=-7,3168593,111,0496669" TargetMode="External"/><Relationship Id="rId669" Type="http://schemas.openxmlformats.org/officeDocument/2006/relationships/hyperlink" Target="https://www.google.com/maps?q=-7,4394696,109,5625765" TargetMode="External"/><Relationship Id="rId876" Type="http://schemas.openxmlformats.org/officeDocument/2006/relationships/hyperlink" Target="https://www.google.com/maps?q=-7,6134614,110,7110011" TargetMode="External"/><Relationship Id="rId1299" Type="http://schemas.openxmlformats.org/officeDocument/2006/relationships/hyperlink" Target="https://www.google.com/maps?q=-7,4920082,111,0403668" TargetMode="External"/><Relationship Id="rId2557" Type="http://schemas.openxmlformats.org/officeDocument/2006/relationships/hyperlink" Target="https://www.google.com/maps?q=-6,9157332,110,6768115" TargetMode="External"/><Relationship Id="rId3608" Type="http://schemas.openxmlformats.org/officeDocument/2006/relationships/hyperlink" Target="https://www.google.com/maps?q=-6,896485,109,177526" TargetMode="External"/><Relationship Id="rId3955" Type="http://schemas.openxmlformats.org/officeDocument/2006/relationships/hyperlink" Target="https://www.google.com/maps?q=-7,5694342,109,0262589" TargetMode="External"/><Relationship Id="rId529" Type="http://schemas.openxmlformats.org/officeDocument/2006/relationships/hyperlink" Target="https://www.google.com/maps?q=-6,8708473,109,4664017" TargetMode="External"/><Relationship Id="rId736" Type="http://schemas.openxmlformats.org/officeDocument/2006/relationships/hyperlink" Target="https://www.google.com/maps?q=-7,36682,109,927044" TargetMode="External"/><Relationship Id="rId1159" Type="http://schemas.openxmlformats.org/officeDocument/2006/relationships/hyperlink" Target="https://www.google.com/maps?q=-7,3996304,110,7829413" TargetMode="External"/><Relationship Id="rId1366" Type="http://schemas.openxmlformats.org/officeDocument/2006/relationships/hyperlink" Target="https://www.google.com/maps?q=-7,0791333,110,5666852" TargetMode="External"/><Relationship Id="rId2417" Type="http://schemas.openxmlformats.org/officeDocument/2006/relationships/hyperlink" Target="https://www.google.com/maps?q=-7,0501143,109,0297365" TargetMode="External"/><Relationship Id="rId2764" Type="http://schemas.openxmlformats.org/officeDocument/2006/relationships/hyperlink" Target="https://www.google.com/maps?q=-7,3847349,110,4924199" TargetMode="External"/><Relationship Id="rId2971" Type="http://schemas.openxmlformats.org/officeDocument/2006/relationships/hyperlink" Target="https://www.google.com/maps?q=-7,4371032,110,1928054" TargetMode="External"/><Relationship Id="rId3815" Type="http://schemas.openxmlformats.org/officeDocument/2006/relationships/hyperlink" Target="https://www.google.com/maps?q=-7,1938624,111,1176673" TargetMode="External"/><Relationship Id="rId943" Type="http://schemas.openxmlformats.org/officeDocument/2006/relationships/hyperlink" Target="https://www.google.com/maps?q=-7,6654992,110,5191049" TargetMode="External"/><Relationship Id="rId1019" Type="http://schemas.openxmlformats.org/officeDocument/2006/relationships/hyperlink" Target="https://www.google.com/maps?q=-7,7975554,111,1478365" TargetMode="External"/><Relationship Id="rId1573" Type="http://schemas.openxmlformats.org/officeDocument/2006/relationships/hyperlink" Target="https://www.google.com/maps?q=-6,9394331,111,2623216" TargetMode="External"/><Relationship Id="rId1780" Type="http://schemas.openxmlformats.org/officeDocument/2006/relationships/hyperlink" Target="https://www.google.com/maps?q=-6,8064815,111,4411896" TargetMode="External"/><Relationship Id="rId2624" Type="http://schemas.openxmlformats.org/officeDocument/2006/relationships/hyperlink" Target="https://www.google.com/maps?q=-6,9690964,110,6819228" TargetMode="External"/><Relationship Id="rId2831" Type="http://schemas.openxmlformats.org/officeDocument/2006/relationships/hyperlink" Target="https://www.google.com/maps?q=-7,3765959,110,8638171" TargetMode="External"/><Relationship Id="rId72" Type="http://schemas.openxmlformats.org/officeDocument/2006/relationships/hyperlink" Target="https://www.google.com/maps?q=-7,7951849,111,2795811" TargetMode="External"/><Relationship Id="rId803" Type="http://schemas.openxmlformats.org/officeDocument/2006/relationships/hyperlink" Target="https://www.google.com/maps?q=-7,617699,110,1940509" TargetMode="External"/><Relationship Id="rId1226" Type="http://schemas.openxmlformats.org/officeDocument/2006/relationships/hyperlink" Target="https://www.google.com/maps?q=-7,3639525,111,1353393" TargetMode="External"/><Relationship Id="rId1433" Type="http://schemas.openxmlformats.org/officeDocument/2006/relationships/hyperlink" Target="https://www.google.com/maps?q=-7,1684829,110,830102" TargetMode="External"/><Relationship Id="rId1640" Type="http://schemas.openxmlformats.org/officeDocument/2006/relationships/hyperlink" Target="https://www.google.com/maps?q=-6,9352574,111,4766565" TargetMode="External"/><Relationship Id="rId4589" Type="http://schemas.openxmlformats.org/officeDocument/2006/relationships/hyperlink" Target="https://www.google.com/maps?q=0,0" TargetMode="External"/><Relationship Id="rId4796" Type="http://schemas.openxmlformats.org/officeDocument/2006/relationships/hyperlink" Target="https://www.google.com/maps?q=0,0" TargetMode="External"/><Relationship Id="rId1500" Type="http://schemas.openxmlformats.org/officeDocument/2006/relationships/hyperlink" Target="https://www.google.com/maps?q=-7,106692,110,8588235" TargetMode="External"/><Relationship Id="rId3398" Type="http://schemas.openxmlformats.org/officeDocument/2006/relationships/hyperlink" Target="https://www.google.com/maps?q=-6,796379,111,2565152" TargetMode="External"/><Relationship Id="rId4449" Type="http://schemas.openxmlformats.org/officeDocument/2006/relationships/hyperlink" Target="https://www.google.com/maps?q=-7,2299654,110,6276887" TargetMode="External"/><Relationship Id="rId4656" Type="http://schemas.openxmlformats.org/officeDocument/2006/relationships/hyperlink" Target="https://www.google.com/maps?q=0,0" TargetMode="External"/><Relationship Id="rId4863" Type="http://schemas.openxmlformats.org/officeDocument/2006/relationships/hyperlink" Target="https://www.google.com/maps?q=NULL,NULL" TargetMode="External"/><Relationship Id="rId3258" Type="http://schemas.openxmlformats.org/officeDocument/2006/relationships/hyperlink" Target="https://www.google.com/maps?q=-6,7831101,111,608079" TargetMode="External"/><Relationship Id="rId3465" Type="http://schemas.openxmlformats.org/officeDocument/2006/relationships/hyperlink" Target="https://www.google.com/maps?q=-6,85590539844975,110,835045240819" TargetMode="External"/><Relationship Id="rId3672" Type="http://schemas.openxmlformats.org/officeDocument/2006/relationships/hyperlink" Target="https://www.google.com/maps?q=-7,3106017,110,1580217" TargetMode="External"/><Relationship Id="rId4309" Type="http://schemas.openxmlformats.org/officeDocument/2006/relationships/hyperlink" Target="https://www.google.com/maps?q=-7,4649667,109,1851333" TargetMode="External"/><Relationship Id="rId4516" Type="http://schemas.openxmlformats.org/officeDocument/2006/relationships/hyperlink" Target="https://www.google.com/maps?q=0,0" TargetMode="External"/><Relationship Id="rId4723" Type="http://schemas.openxmlformats.org/officeDocument/2006/relationships/hyperlink" Target="https://www.google.com/maps?q=0,0" TargetMode="External"/><Relationship Id="rId179" Type="http://schemas.openxmlformats.org/officeDocument/2006/relationships/hyperlink" Target="https://www.google.com/maps?q=-7,036041,110,6726423" TargetMode="External"/><Relationship Id="rId386" Type="http://schemas.openxmlformats.org/officeDocument/2006/relationships/hyperlink" Target="https://www.google.com/maps?q=-7,0667899,110,0466021" TargetMode="External"/><Relationship Id="rId593" Type="http://schemas.openxmlformats.org/officeDocument/2006/relationships/hyperlink" Target="https://www.google.com/maps?q=-7,6649148,109,1126518" TargetMode="External"/><Relationship Id="rId2067" Type="http://schemas.openxmlformats.org/officeDocument/2006/relationships/hyperlink" Target="https://www.google.com/maps?q=-6,8469857,110,7195745" TargetMode="External"/><Relationship Id="rId2274" Type="http://schemas.openxmlformats.org/officeDocument/2006/relationships/hyperlink" Target="https://www.google.com/maps?q=-6,9339687,110,0299442" TargetMode="External"/><Relationship Id="rId2481" Type="http://schemas.openxmlformats.org/officeDocument/2006/relationships/hyperlink" Target="https://www.google.com/maps?q=-6,9393217,109,0508621" TargetMode="External"/><Relationship Id="rId3118" Type="http://schemas.openxmlformats.org/officeDocument/2006/relationships/hyperlink" Target="https://www.google.com/maps?q=-6,8355482,110,9161308" TargetMode="External"/><Relationship Id="rId3325" Type="http://schemas.openxmlformats.org/officeDocument/2006/relationships/hyperlink" Target="https://www.google.com/maps?q=-7,8281629,110,8084709" TargetMode="External"/><Relationship Id="rId3532" Type="http://schemas.openxmlformats.org/officeDocument/2006/relationships/hyperlink" Target="https://www.google.com/maps?q=-7,3920773,109,7600509" TargetMode="External"/><Relationship Id="rId4930" Type="http://schemas.openxmlformats.org/officeDocument/2006/relationships/hyperlink" Target="https://www.google.com/maps?q=NULL,NULL" TargetMode="External"/><Relationship Id="rId246" Type="http://schemas.openxmlformats.org/officeDocument/2006/relationships/hyperlink" Target="https://www.google.com/maps?q=-7,0363931,111,5684127" TargetMode="External"/><Relationship Id="rId453" Type="http://schemas.openxmlformats.org/officeDocument/2006/relationships/hyperlink" Target="https://www.google.com/maps?q=-6,9998982,110,111768" TargetMode="External"/><Relationship Id="rId660" Type="http://schemas.openxmlformats.org/officeDocument/2006/relationships/hyperlink" Target="https://www.google.com/maps?q=-7,4216702,109,6785688" TargetMode="External"/><Relationship Id="rId1083" Type="http://schemas.openxmlformats.org/officeDocument/2006/relationships/hyperlink" Target="https://www.google.com/maps?q=-7,6314528,111,0167177" TargetMode="External"/><Relationship Id="rId1290" Type="http://schemas.openxmlformats.org/officeDocument/2006/relationships/hyperlink" Target="https://www.google.com/maps?q=-7,3875264,110,9585423" TargetMode="External"/><Relationship Id="rId2134" Type="http://schemas.openxmlformats.org/officeDocument/2006/relationships/hyperlink" Target="https://www.google.com/maps?q=-7,1250719,110,4076757" TargetMode="External"/><Relationship Id="rId2341" Type="http://schemas.openxmlformats.org/officeDocument/2006/relationships/hyperlink" Target="https://www.google.com/maps?q=-6,9227921,109,5097638" TargetMode="External"/><Relationship Id="rId106" Type="http://schemas.openxmlformats.org/officeDocument/2006/relationships/hyperlink" Target="https://www.google.com/maps?q=-7,1735389,111,2068833" TargetMode="External"/><Relationship Id="rId313" Type="http://schemas.openxmlformats.org/officeDocument/2006/relationships/hyperlink" Target="https://www.google.com/maps?q=-6,8917851,110,6405406" TargetMode="External"/><Relationship Id="rId1150" Type="http://schemas.openxmlformats.org/officeDocument/2006/relationships/hyperlink" Target="https://www.google.com/maps?q=-7,4918771,110,9689722" TargetMode="External"/><Relationship Id="rId4099" Type="http://schemas.openxmlformats.org/officeDocument/2006/relationships/hyperlink" Target="https://www.google.com/maps?q=-6,9369646,110,8944135" TargetMode="External"/><Relationship Id="rId520" Type="http://schemas.openxmlformats.org/officeDocument/2006/relationships/hyperlink" Target="https://www.google.com/maps?q=-7,0043265,109,6814054" TargetMode="External"/><Relationship Id="rId2201" Type="http://schemas.openxmlformats.org/officeDocument/2006/relationships/hyperlink" Target="https://www.google.com/maps?q=-6,9154888,110,1774353" TargetMode="External"/><Relationship Id="rId1010" Type="http://schemas.openxmlformats.org/officeDocument/2006/relationships/hyperlink" Target="https://www.google.com/maps?q=-7,8245553,111,067202" TargetMode="External"/><Relationship Id="rId1967" Type="http://schemas.openxmlformats.org/officeDocument/2006/relationships/hyperlink" Target="https://www.google.com/maps?q=-7,1057071,110,5627143" TargetMode="External"/><Relationship Id="rId4166" Type="http://schemas.openxmlformats.org/officeDocument/2006/relationships/hyperlink" Target="https://www.google.com/maps?q=-6,7613187,111,1617763" TargetMode="External"/><Relationship Id="rId4373" Type="http://schemas.openxmlformats.org/officeDocument/2006/relationships/hyperlink" Target="https://www.google.com/maps?q=-7,077605,110,9910858" TargetMode="External"/><Relationship Id="rId4580" Type="http://schemas.openxmlformats.org/officeDocument/2006/relationships/hyperlink" Target="https://www.google.com/maps?q=0,0" TargetMode="External"/><Relationship Id="rId4026" Type="http://schemas.openxmlformats.org/officeDocument/2006/relationships/hyperlink" Target="https://www.google.com/maps?q=-7,314946,109,943551" TargetMode="External"/><Relationship Id="rId4440" Type="http://schemas.openxmlformats.org/officeDocument/2006/relationships/hyperlink" Target="https://www.google.com/maps?q=-7,44826,110,540311" TargetMode="External"/><Relationship Id="rId3042" Type="http://schemas.openxmlformats.org/officeDocument/2006/relationships/hyperlink" Target="https://www.google.com/maps?q=-7,0316744,109,6123264" TargetMode="External"/><Relationship Id="rId3859" Type="http://schemas.openxmlformats.org/officeDocument/2006/relationships/hyperlink" Target="https://www.google.com/maps?q=-7,5962417,110,8849773" TargetMode="External"/><Relationship Id="rId2875" Type="http://schemas.openxmlformats.org/officeDocument/2006/relationships/hyperlink" Target="https://www.google.com/maps?q=-7,5980585,110,8555234" TargetMode="External"/><Relationship Id="rId3926" Type="http://schemas.openxmlformats.org/officeDocument/2006/relationships/hyperlink" Target="https://www.google.com/maps?q=-7,7716181,111,0291533" TargetMode="External"/><Relationship Id="rId847" Type="http://schemas.openxmlformats.org/officeDocument/2006/relationships/hyperlink" Target="https://www.google.com/maps?q=-7,4978571,110,7792637" TargetMode="External"/><Relationship Id="rId1477" Type="http://schemas.openxmlformats.org/officeDocument/2006/relationships/hyperlink" Target="https://www.google.com/maps?q=-7,1332425,111,1696514" TargetMode="External"/><Relationship Id="rId1891" Type="http://schemas.openxmlformats.org/officeDocument/2006/relationships/hyperlink" Target="https://www.google.com/maps?q=-6,7328986,111,2002834" TargetMode="External"/><Relationship Id="rId2528" Type="http://schemas.openxmlformats.org/officeDocument/2006/relationships/hyperlink" Target="https://www.google.com/maps?q=-7,0562688,108,8769482" TargetMode="External"/><Relationship Id="rId2942" Type="http://schemas.openxmlformats.org/officeDocument/2006/relationships/hyperlink" Target="https://www.google.com/maps?q=-7,6862929,110,5388993" TargetMode="External"/><Relationship Id="rId914" Type="http://schemas.openxmlformats.org/officeDocument/2006/relationships/hyperlink" Target="https://www.google.com/maps?q=-7,7030928,110,7279875" TargetMode="External"/><Relationship Id="rId1544" Type="http://schemas.openxmlformats.org/officeDocument/2006/relationships/hyperlink" Target="https://www.google.com/maps?q=-6,9365777,111,3770664" TargetMode="External"/><Relationship Id="rId1611" Type="http://schemas.openxmlformats.org/officeDocument/2006/relationships/hyperlink" Target="https://www.google.com/maps?q=-7,2104095,111,5200261" TargetMode="External"/><Relationship Id="rId4767" Type="http://schemas.openxmlformats.org/officeDocument/2006/relationships/hyperlink" Target="https://www.google.com/maps?q=0,0" TargetMode="External"/><Relationship Id="rId3369" Type="http://schemas.openxmlformats.org/officeDocument/2006/relationships/hyperlink" Target="https://www.google.com/maps?q=-7,3651746,109,6375416" TargetMode="External"/><Relationship Id="rId2385" Type="http://schemas.openxmlformats.org/officeDocument/2006/relationships/hyperlink" Target="https://www.google.com/maps?q=-7,199242,109,4919413" TargetMode="External"/><Relationship Id="rId3783" Type="http://schemas.openxmlformats.org/officeDocument/2006/relationships/hyperlink" Target="https://www.google.com/maps?q=-7,6922059,109,7434474" TargetMode="External"/><Relationship Id="rId4834" Type="http://schemas.openxmlformats.org/officeDocument/2006/relationships/hyperlink" Target="https://www.google.com/maps?q=NULL,NULL" TargetMode="External"/><Relationship Id="rId357" Type="http://schemas.openxmlformats.org/officeDocument/2006/relationships/hyperlink" Target="https://www.google.com/maps?q=-6,8628946,110,7574492" TargetMode="External"/><Relationship Id="rId2038" Type="http://schemas.openxmlformats.org/officeDocument/2006/relationships/hyperlink" Target="https://www.google.com/maps?q=-6,9260077,110,7380984" TargetMode="External"/><Relationship Id="rId3436" Type="http://schemas.openxmlformats.org/officeDocument/2006/relationships/hyperlink" Target="https://www.google.com/maps?q=-6,8428698,110,8950737" TargetMode="External"/><Relationship Id="rId3850" Type="http://schemas.openxmlformats.org/officeDocument/2006/relationships/hyperlink" Target="https://www.google.com/maps?q=-7,5266451,111,1441065" TargetMode="External"/><Relationship Id="rId4901" Type="http://schemas.openxmlformats.org/officeDocument/2006/relationships/hyperlink" Target="https://www.google.com/maps?q=NULL,NULL" TargetMode="External"/><Relationship Id="rId771" Type="http://schemas.openxmlformats.org/officeDocument/2006/relationships/hyperlink" Target="https://www.google.com/maps?q=-7,4372151,110,3821996" TargetMode="External"/><Relationship Id="rId2452" Type="http://schemas.openxmlformats.org/officeDocument/2006/relationships/hyperlink" Target="https://www.google.com/maps?q=-6,9950139,109,0430435" TargetMode="External"/><Relationship Id="rId3503" Type="http://schemas.openxmlformats.org/officeDocument/2006/relationships/hyperlink" Target="https://www.google.com/maps?q=-6,8342403,111,0506852" TargetMode="External"/><Relationship Id="rId424" Type="http://schemas.openxmlformats.org/officeDocument/2006/relationships/hyperlink" Target="https://www.google.com/maps?q=-6,9460945,110,1814985" TargetMode="External"/><Relationship Id="rId1054" Type="http://schemas.openxmlformats.org/officeDocument/2006/relationships/hyperlink" Target="https://www.google.com/maps?q=-7,5361003,111,0144603" TargetMode="External"/><Relationship Id="rId2105" Type="http://schemas.openxmlformats.org/officeDocument/2006/relationships/hyperlink" Target="https://www.google.com/maps?q=-7,2528102,110,5222026" TargetMode="External"/><Relationship Id="rId1121" Type="http://schemas.openxmlformats.org/officeDocument/2006/relationships/hyperlink" Target="https://www.google.com/maps?q=-7,4535703,111,0536143" TargetMode="External"/><Relationship Id="rId4277" Type="http://schemas.openxmlformats.org/officeDocument/2006/relationships/hyperlink" Target="https://www.google.com/maps?q=-7,5047629,110,7689706" TargetMode="External"/><Relationship Id="rId4691" Type="http://schemas.openxmlformats.org/officeDocument/2006/relationships/hyperlink" Target="https://www.google.com/maps?q=0,0" TargetMode="External"/><Relationship Id="rId3293" Type="http://schemas.openxmlformats.org/officeDocument/2006/relationships/hyperlink" Target="https://www.google.com/maps?q=-6,7806219,111,5939453" TargetMode="External"/><Relationship Id="rId4344" Type="http://schemas.openxmlformats.org/officeDocument/2006/relationships/hyperlink" Target="https://www.google.com/maps?q=-7,7067946,109,9014927" TargetMode="External"/><Relationship Id="rId1938" Type="http://schemas.openxmlformats.org/officeDocument/2006/relationships/hyperlink" Target="https://www.google.com/maps?q=-7,0100443,110,5765509" TargetMode="External"/><Relationship Id="rId3360" Type="http://schemas.openxmlformats.org/officeDocument/2006/relationships/hyperlink" Target="https://www.google.com/maps?q=-6,7616296,111,3220322" TargetMode="External"/><Relationship Id="rId281" Type="http://schemas.openxmlformats.org/officeDocument/2006/relationships/hyperlink" Target="https://www.google.com/maps?q=-6,96441,110,5153483" TargetMode="External"/><Relationship Id="rId3013" Type="http://schemas.openxmlformats.org/officeDocument/2006/relationships/hyperlink" Target="https://www.google.com/maps?q=-6,5065614,110,7025981" TargetMode="External"/><Relationship Id="rId4411" Type="http://schemas.openxmlformats.org/officeDocument/2006/relationships/hyperlink" Target="https://www.google.com/maps?q=-6,8002975,110,7865935" TargetMode="External"/><Relationship Id="rId2779" Type="http://schemas.openxmlformats.org/officeDocument/2006/relationships/hyperlink" Target="https://www.google.com/maps?q=-7,9625799,110,8437309" TargetMode="External"/><Relationship Id="rId1795" Type="http://schemas.openxmlformats.org/officeDocument/2006/relationships/hyperlink" Target="https://www.google.com/maps?q=-6,7100144,111,10985" TargetMode="External"/><Relationship Id="rId2846" Type="http://schemas.openxmlformats.org/officeDocument/2006/relationships/hyperlink" Target="https://www.google.com/maps?q=-7,5994857,111,1178104" TargetMode="External"/><Relationship Id="rId87" Type="http://schemas.openxmlformats.org/officeDocument/2006/relationships/hyperlink" Target="https://www.google.com/maps?q=-7,7047801,111,0004532" TargetMode="External"/><Relationship Id="rId818" Type="http://schemas.openxmlformats.org/officeDocument/2006/relationships/hyperlink" Target="https://www.google.com/maps?q=-7,5242455,110,5279402" TargetMode="External"/><Relationship Id="rId1448" Type="http://schemas.openxmlformats.org/officeDocument/2006/relationships/hyperlink" Target="https://www.google.com/maps?q=-7,2012943,110,8950748" TargetMode="External"/><Relationship Id="rId1862" Type="http://schemas.openxmlformats.org/officeDocument/2006/relationships/hyperlink" Target="https://www.google.com/maps?q=-6,7482583,111,1043033" TargetMode="External"/><Relationship Id="rId2913" Type="http://schemas.openxmlformats.org/officeDocument/2006/relationships/hyperlink" Target="https://www.google.com/maps?q=-7,6100301,110,8745737" TargetMode="External"/><Relationship Id="rId1515" Type="http://schemas.openxmlformats.org/officeDocument/2006/relationships/hyperlink" Target="https://www.google.com/maps?q=-7,0829614,110,8853501" TargetMode="External"/><Relationship Id="rId3687" Type="http://schemas.openxmlformats.org/officeDocument/2006/relationships/hyperlink" Target="https://www.google.com/maps?q=-6,8918988,108,9843231" TargetMode="External"/><Relationship Id="rId4738" Type="http://schemas.openxmlformats.org/officeDocument/2006/relationships/hyperlink" Target="https://www.google.com/maps?q=0,0" TargetMode="External"/><Relationship Id="rId2289" Type="http://schemas.openxmlformats.org/officeDocument/2006/relationships/hyperlink" Target="https://www.google.com/maps?q=-7,0291424,109,6890776" TargetMode="External"/><Relationship Id="rId3754" Type="http://schemas.openxmlformats.org/officeDocument/2006/relationships/hyperlink" Target="https://www.google.com/maps?q=-7,731475,109,8071783" TargetMode="External"/><Relationship Id="rId4805" Type="http://schemas.openxmlformats.org/officeDocument/2006/relationships/hyperlink" Target="https://www.google.com/maps?q=0,0" TargetMode="External"/><Relationship Id="rId675" Type="http://schemas.openxmlformats.org/officeDocument/2006/relationships/hyperlink" Target="https://www.google.com/maps?q=-7,421711,109,6784982" TargetMode="External"/><Relationship Id="rId2356" Type="http://schemas.openxmlformats.org/officeDocument/2006/relationships/hyperlink" Target="https://www.google.com/maps?q=-6,9018262,109,3612625" TargetMode="External"/><Relationship Id="rId2770" Type="http://schemas.openxmlformats.org/officeDocument/2006/relationships/hyperlink" Target="https://www.google.com/maps?q=-7,9211163,110,9515701" TargetMode="External"/><Relationship Id="rId3407" Type="http://schemas.openxmlformats.org/officeDocument/2006/relationships/hyperlink" Target="https://www.google.com/maps?q=-6,5429766,110,8919514" TargetMode="External"/><Relationship Id="rId3821" Type="http://schemas.openxmlformats.org/officeDocument/2006/relationships/hyperlink" Target="https://www.google.com/maps?q=-7,1001652,111,0156666" TargetMode="External"/><Relationship Id="rId328" Type="http://schemas.openxmlformats.org/officeDocument/2006/relationships/hyperlink" Target="https://www.google.com/maps?q=-6,9157404,110,7027885" TargetMode="External"/><Relationship Id="rId742" Type="http://schemas.openxmlformats.org/officeDocument/2006/relationships/hyperlink" Target="https://www.google.com/maps?q=-7,5513834,109,8124626" TargetMode="External"/><Relationship Id="rId1372" Type="http://schemas.openxmlformats.org/officeDocument/2006/relationships/hyperlink" Target="https://www.google.com/maps?q=-7,0940778,110,6567636" TargetMode="External"/><Relationship Id="rId2009" Type="http://schemas.openxmlformats.org/officeDocument/2006/relationships/hyperlink" Target="https://www.google.com/maps?q=-6,9344143,110,5988368" TargetMode="External"/><Relationship Id="rId2423" Type="http://schemas.openxmlformats.org/officeDocument/2006/relationships/hyperlink" Target="https://www.google.com/maps?q=-6,938864,109,2262888" TargetMode="External"/><Relationship Id="rId1025" Type="http://schemas.openxmlformats.org/officeDocument/2006/relationships/hyperlink" Target="https://www.google.com/maps?q=-7,7898575,111,2224291" TargetMode="External"/><Relationship Id="rId4595" Type="http://schemas.openxmlformats.org/officeDocument/2006/relationships/hyperlink" Target="https://www.google.com/maps?q=0,0" TargetMode="External"/><Relationship Id="rId3197" Type="http://schemas.openxmlformats.org/officeDocument/2006/relationships/hyperlink" Target="https://www.google.com/maps?q=-6,9248504,111,0794709" TargetMode="External"/><Relationship Id="rId4248" Type="http://schemas.openxmlformats.org/officeDocument/2006/relationships/hyperlink" Target="https://www.google.com/maps?q=-7,7839517,111,048251" TargetMode="External"/><Relationship Id="rId4662" Type="http://schemas.openxmlformats.org/officeDocument/2006/relationships/hyperlink" Target="https://www.google.com/maps?q=0,0" TargetMode="External"/><Relationship Id="rId185" Type="http://schemas.openxmlformats.org/officeDocument/2006/relationships/hyperlink" Target="https://www.google.com/maps?q=-7,1976908,111,4146393" TargetMode="External"/><Relationship Id="rId1909" Type="http://schemas.openxmlformats.org/officeDocument/2006/relationships/hyperlink" Target="https://www.google.com/maps?q=-6,4624616,110,8881895" TargetMode="External"/><Relationship Id="rId3264" Type="http://schemas.openxmlformats.org/officeDocument/2006/relationships/hyperlink" Target="https://www.google.com/maps?q=-6,7906196,110,7930435" TargetMode="External"/><Relationship Id="rId4315" Type="http://schemas.openxmlformats.org/officeDocument/2006/relationships/hyperlink" Target="https://www.google.com/maps?q=-7,0442448,110,8970819" TargetMode="External"/><Relationship Id="rId2280" Type="http://schemas.openxmlformats.org/officeDocument/2006/relationships/hyperlink" Target="https://www.google.com/maps?q=-6,9612476,109,9879021" TargetMode="External"/><Relationship Id="rId3331" Type="http://schemas.openxmlformats.org/officeDocument/2006/relationships/hyperlink" Target="https://www.google.com/maps?q=-6,7576015,110,8027482" TargetMode="External"/><Relationship Id="rId252" Type="http://schemas.openxmlformats.org/officeDocument/2006/relationships/hyperlink" Target="https://www.google.com/maps?q=-6,6345148,111,5030469" TargetMode="External"/><Relationship Id="rId1699" Type="http://schemas.openxmlformats.org/officeDocument/2006/relationships/hyperlink" Target="https://www.google.com/maps?q=-7,048981,111,2917268" TargetMode="External"/><Relationship Id="rId2000" Type="http://schemas.openxmlformats.org/officeDocument/2006/relationships/hyperlink" Target="https://www.google.com/maps?q=-6,9726311,110,6422909" TargetMode="External"/><Relationship Id="rId4172" Type="http://schemas.openxmlformats.org/officeDocument/2006/relationships/hyperlink" Target="https://www.google.com/maps?q=-7,7579544,110,5298335" TargetMode="External"/><Relationship Id="rId1766" Type="http://schemas.openxmlformats.org/officeDocument/2006/relationships/hyperlink" Target="https://www.google.com/maps?q=-6,7684909,111,5764728" TargetMode="External"/><Relationship Id="rId2817" Type="http://schemas.openxmlformats.org/officeDocument/2006/relationships/hyperlink" Target="https://www.google.com/maps?q=-7,1472094,109,6596069" TargetMode="External"/><Relationship Id="rId58" Type="http://schemas.openxmlformats.org/officeDocument/2006/relationships/hyperlink" Target="https://www.google.com/maps?q=-7,7069424,110,4987914" TargetMode="External"/><Relationship Id="rId1419" Type="http://schemas.openxmlformats.org/officeDocument/2006/relationships/hyperlink" Target="https://www.google.com/maps?q=-7,023565,110,8780367" TargetMode="External"/><Relationship Id="rId1833" Type="http://schemas.openxmlformats.org/officeDocument/2006/relationships/hyperlink" Target="https://www.google.com/maps?q=-6,6906355,110,9591712" TargetMode="External"/><Relationship Id="rId1900" Type="http://schemas.openxmlformats.org/officeDocument/2006/relationships/hyperlink" Target="https://www.google.com/maps?q=-6,5656636,110,7185403" TargetMode="External"/><Relationship Id="rId3658" Type="http://schemas.openxmlformats.org/officeDocument/2006/relationships/hyperlink" Target="https://www.google.com/maps?q=-7,0930139,110,7709134" TargetMode="External"/><Relationship Id="rId4709" Type="http://schemas.openxmlformats.org/officeDocument/2006/relationships/hyperlink" Target="https://www.google.com/maps?q=0,0" TargetMode="External"/><Relationship Id="rId579" Type="http://schemas.openxmlformats.org/officeDocument/2006/relationships/hyperlink" Target="https://www.google.com/maps?q=-7,5301752,108,7818731" TargetMode="External"/><Relationship Id="rId993" Type="http://schemas.openxmlformats.org/officeDocument/2006/relationships/hyperlink" Target="https://www.google.com/maps?q=-7,7203125,110,7682696" TargetMode="External"/><Relationship Id="rId2674" Type="http://schemas.openxmlformats.org/officeDocument/2006/relationships/hyperlink" Target="https://www.google.com/maps?q=-7,3508293,110,8707521" TargetMode="External"/><Relationship Id="rId646" Type="http://schemas.openxmlformats.org/officeDocument/2006/relationships/hyperlink" Target="https://www.google.com/maps?q=-7,4110419,109,36116" TargetMode="External"/><Relationship Id="rId1276" Type="http://schemas.openxmlformats.org/officeDocument/2006/relationships/hyperlink" Target="https://www.google.com/maps?q=-7,3668182,110,9244215" TargetMode="External"/><Relationship Id="rId2327" Type="http://schemas.openxmlformats.org/officeDocument/2006/relationships/hyperlink" Target="https://www.google.com/maps?q=-6,939186,109,4383396" TargetMode="External"/><Relationship Id="rId3725" Type="http://schemas.openxmlformats.org/officeDocument/2006/relationships/hyperlink" Target="https://www.google.com/maps?q=-7,3281085,110,9761881" TargetMode="External"/><Relationship Id="rId1690" Type="http://schemas.openxmlformats.org/officeDocument/2006/relationships/hyperlink" Target="https://www.google.com/maps?q=-7,0698883,111,2609964" TargetMode="External"/><Relationship Id="rId2741" Type="http://schemas.openxmlformats.org/officeDocument/2006/relationships/hyperlink" Target="https://www.google.com/maps?q=-7,4265106,109,4757046" TargetMode="External"/><Relationship Id="rId713" Type="http://schemas.openxmlformats.org/officeDocument/2006/relationships/hyperlink" Target="https://www.google.com/maps?q=-7,7415131,109,9671073" TargetMode="External"/><Relationship Id="rId1343" Type="http://schemas.openxmlformats.org/officeDocument/2006/relationships/hyperlink" Target="https://www.google.com/maps?q=-6,9887113,110,9513592" TargetMode="External"/><Relationship Id="rId4499" Type="http://schemas.openxmlformats.org/officeDocument/2006/relationships/hyperlink" Target="https://www.google.com/maps?q=0,0" TargetMode="External"/><Relationship Id="rId1410" Type="http://schemas.openxmlformats.org/officeDocument/2006/relationships/hyperlink" Target="https://www.google.com/maps?q=-7,1274432,110,9097363" TargetMode="External"/><Relationship Id="rId4566" Type="http://schemas.openxmlformats.org/officeDocument/2006/relationships/hyperlink" Target="https://www.google.com/maps?q=0,0" TargetMode="External"/><Relationship Id="rId3168" Type="http://schemas.openxmlformats.org/officeDocument/2006/relationships/hyperlink" Target="https://www.google.com/maps?q=-7,3818626,109,0816351" TargetMode="External"/><Relationship Id="rId3582" Type="http://schemas.openxmlformats.org/officeDocument/2006/relationships/hyperlink" Target="https://www.google.com/maps?q=-7,3132578,110,0580362" TargetMode="External"/><Relationship Id="rId4219" Type="http://schemas.openxmlformats.org/officeDocument/2006/relationships/hyperlink" Target="https://www.google.com/maps?q=-7,838179,111,2634309" TargetMode="External"/><Relationship Id="rId4633" Type="http://schemas.openxmlformats.org/officeDocument/2006/relationships/hyperlink" Target="https://www.google.com/maps?q=NULL,NULL" TargetMode="External"/><Relationship Id="rId2184" Type="http://schemas.openxmlformats.org/officeDocument/2006/relationships/hyperlink" Target="https://www.google.com/maps?q=-6,9085676,110,0625399" TargetMode="External"/><Relationship Id="rId3235" Type="http://schemas.openxmlformats.org/officeDocument/2006/relationships/hyperlink" Target="https://www.google.com/maps?q=-6,8647673,110,9878464" TargetMode="External"/><Relationship Id="rId156" Type="http://schemas.openxmlformats.org/officeDocument/2006/relationships/hyperlink" Target="https://www.google.com/maps?q=-7,49031,109,2315483" TargetMode="External"/><Relationship Id="rId570" Type="http://schemas.openxmlformats.org/officeDocument/2006/relationships/hyperlink" Target="https://www.google.com/maps?q=-6,9383223,108,8869437" TargetMode="External"/><Relationship Id="rId2251" Type="http://schemas.openxmlformats.org/officeDocument/2006/relationships/hyperlink" Target="https://www.google.com/maps?q=-6,8974581,109,7171627" TargetMode="External"/><Relationship Id="rId3302" Type="http://schemas.openxmlformats.org/officeDocument/2006/relationships/hyperlink" Target="https://www.google.com/maps?q=-6,7805366,110,8382849" TargetMode="External"/><Relationship Id="rId4700" Type="http://schemas.openxmlformats.org/officeDocument/2006/relationships/hyperlink" Target="https://www.google.com/maps?q=0,0" TargetMode="External"/><Relationship Id="rId223" Type="http://schemas.openxmlformats.org/officeDocument/2006/relationships/hyperlink" Target="https://www.google.com/maps?q=-7,2226132,111,4188704" TargetMode="External"/><Relationship Id="rId4076" Type="http://schemas.openxmlformats.org/officeDocument/2006/relationships/hyperlink" Target="https://www.google.com/maps?q=-6,9815094,109,0928201" TargetMode="External"/><Relationship Id="rId4490" Type="http://schemas.openxmlformats.org/officeDocument/2006/relationships/hyperlink" Target="https://www.google.com/maps?q=-7,379759,109,708408" TargetMode="External"/><Relationship Id="rId1737" Type="http://schemas.openxmlformats.org/officeDocument/2006/relationships/hyperlink" Target="https://www.google.com/maps?q=-7,1177285,111,4284" TargetMode="External"/><Relationship Id="rId3092" Type="http://schemas.openxmlformats.org/officeDocument/2006/relationships/hyperlink" Target="https://www.google.com/maps?q=-7,9486163,110,8497707" TargetMode="External"/><Relationship Id="rId4143" Type="http://schemas.openxmlformats.org/officeDocument/2006/relationships/hyperlink" Target="https://www.google.com/maps?q=-6,6916681,110,9300267" TargetMode="External"/><Relationship Id="rId29" Type="http://schemas.openxmlformats.org/officeDocument/2006/relationships/hyperlink" Target="https://www.google.com/maps?q=-7,7429095,109,5781872" TargetMode="External"/><Relationship Id="rId4210" Type="http://schemas.openxmlformats.org/officeDocument/2006/relationships/hyperlink" Target="https://www.google.com/maps?q=-7,7416929,109,6308183" TargetMode="External"/><Relationship Id="rId1804" Type="http://schemas.openxmlformats.org/officeDocument/2006/relationships/hyperlink" Target="https://www.google.com/maps?q=-6,6442133,111,0604532" TargetMode="External"/><Relationship Id="rId3976" Type="http://schemas.openxmlformats.org/officeDocument/2006/relationships/hyperlink" Target="https://www.google.com/maps?q=-7,565328,109,1904626" TargetMode="External"/><Relationship Id="rId897" Type="http://schemas.openxmlformats.org/officeDocument/2006/relationships/hyperlink" Target="https://www.google.com/maps?q=-7,7656784,110,6009242" TargetMode="External"/><Relationship Id="rId2578" Type="http://schemas.openxmlformats.org/officeDocument/2006/relationships/hyperlink" Target="https://www.google.com/maps?q=-7,3636532,110,5856932" TargetMode="External"/><Relationship Id="rId2992" Type="http://schemas.openxmlformats.org/officeDocument/2006/relationships/hyperlink" Target="https://www.google.com/maps?q=-7,830835,111,1330513" TargetMode="External"/><Relationship Id="rId3629" Type="http://schemas.openxmlformats.org/officeDocument/2006/relationships/hyperlink" Target="https://www.google.com/maps?q=-7,0401712,110,1018979" TargetMode="External"/><Relationship Id="rId964" Type="http://schemas.openxmlformats.org/officeDocument/2006/relationships/hyperlink" Target="https://www.google.com/maps?q=-7,6272384,110,8428191" TargetMode="External"/><Relationship Id="rId1594" Type="http://schemas.openxmlformats.org/officeDocument/2006/relationships/hyperlink" Target="https://www.google.com/maps?q=-7,2098085,111,5451372" TargetMode="External"/><Relationship Id="rId2645" Type="http://schemas.openxmlformats.org/officeDocument/2006/relationships/hyperlink" Target="https://www.google.com/maps?q=-7,4593086,111,0472079" TargetMode="External"/><Relationship Id="rId617" Type="http://schemas.openxmlformats.org/officeDocument/2006/relationships/hyperlink" Target="https://www.google.com/maps?q=-7,5059005,109,279979" TargetMode="External"/><Relationship Id="rId1247" Type="http://schemas.openxmlformats.org/officeDocument/2006/relationships/hyperlink" Target="https://www.google.com/maps?q=-7,3472242,111,0402496" TargetMode="External"/><Relationship Id="rId1661" Type="http://schemas.openxmlformats.org/officeDocument/2006/relationships/hyperlink" Target="https://www.google.com/maps?q=-7,01674,111,3845347" TargetMode="External"/><Relationship Id="rId2712" Type="http://schemas.openxmlformats.org/officeDocument/2006/relationships/hyperlink" Target="https://www.google.com/maps?q=-7,5654876,110,1998315" TargetMode="External"/><Relationship Id="rId1314" Type="http://schemas.openxmlformats.org/officeDocument/2006/relationships/hyperlink" Target="https://www.google.com/maps?q=-7,4955052,111,027342" TargetMode="External"/><Relationship Id="rId4884" Type="http://schemas.openxmlformats.org/officeDocument/2006/relationships/hyperlink" Target="https://www.google.com/maps?q=NULL,NULL" TargetMode="External"/><Relationship Id="rId3486" Type="http://schemas.openxmlformats.org/officeDocument/2006/relationships/hyperlink" Target="https://www.google.com/maps?q=-6,7259952,111,6346545" TargetMode="External"/><Relationship Id="rId4537" Type="http://schemas.openxmlformats.org/officeDocument/2006/relationships/hyperlink" Target="https://www.google.com/maps?q=0,0" TargetMode="External"/><Relationship Id="rId20" Type="http://schemas.openxmlformats.org/officeDocument/2006/relationships/hyperlink" Target="https://www.google.com/maps?q=-7,5328826,109,1074321" TargetMode="External"/><Relationship Id="rId2088" Type="http://schemas.openxmlformats.org/officeDocument/2006/relationships/hyperlink" Target="https://www.google.com/maps?q=-6,835931,110,7104116" TargetMode="External"/><Relationship Id="rId3139" Type="http://schemas.openxmlformats.org/officeDocument/2006/relationships/hyperlink" Target="https://www.google.com/maps?q=-7,4096658,108,9024057" TargetMode="External"/><Relationship Id="rId474" Type="http://schemas.openxmlformats.org/officeDocument/2006/relationships/hyperlink" Target="https://www.google.com/maps?q=-6,9864738,110,1892048" TargetMode="External"/><Relationship Id="rId2155" Type="http://schemas.openxmlformats.org/officeDocument/2006/relationships/hyperlink" Target="https://www.google.com/maps?q=-7,2271824,110,1059296" TargetMode="External"/><Relationship Id="rId3553" Type="http://schemas.openxmlformats.org/officeDocument/2006/relationships/hyperlink" Target="https://www.google.com/maps?q=-7,4845764,108,7830375" TargetMode="External"/><Relationship Id="rId4604" Type="http://schemas.openxmlformats.org/officeDocument/2006/relationships/hyperlink" Target="https://www.google.com/maps?q=0,0" TargetMode="External"/><Relationship Id="rId127" Type="http://schemas.openxmlformats.org/officeDocument/2006/relationships/hyperlink" Target="https://www.google.com/maps?q=-7,6188264,109,3136302" TargetMode="External"/><Relationship Id="rId3206" Type="http://schemas.openxmlformats.org/officeDocument/2006/relationships/hyperlink" Target="https://www.google.com/maps?q=-6,9299049,110,9075317" TargetMode="External"/><Relationship Id="rId3620" Type="http://schemas.openxmlformats.org/officeDocument/2006/relationships/hyperlink" Target="https://www.google.com/maps?q=-6,917279,109,6310149" TargetMode="External"/><Relationship Id="rId541" Type="http://schemas.openxmlformats.org/officeDocument/2006/relationships/hyperlink" Target="https://www.google.com/maps?q=-6,9522724,109,2287753" TargetMode="External"/><Relationship Id="rId1171" Type="http://schemas.openxmlformats.org/officeDocument/2006/relationships/hyperlink" Target="https://www.google.com/maps?q=-7,4308828,110,9254146" TargetMode="External"/><Relationship Id="rId2222" Type="http://schemas.openxmlformats.org/officeDocument/2006/relationships/hyperlink" Target="https://www.google.com/maps?q=-6,9901033,110,133155" TargetMode="External"/><Relationship Id="rId1988" Type="http://schemas.openxmlformats.org/officeDocument/2006/relationships/hyperlink" Target="https://www.google.com/maps?q=-6,9944057,110,5557675" TargetMode="External"/><Relationship Id="rId4394" Type="http://schemas.openxmlformats.org/officeDocument/2006/relationships/hyperlink" Target="https://www.google.com/maps?q=-7,113248,111,5735925" TargetMode="External"/><Relationship Id="rId4047" Type="http://schemas.openxmlformats.org/officeDocument/2006/relationships/hyperlink" Target="https://www.google.com/maps?q=-7,7901175,111,1230751" TargetMode="External"/><Relationship Id="rId4461" Type="http://schemas.openxmlformats.org/officeDocument/2006/relationships/hyperlink" Target="https://www.google.com/maps?q=-6,9724153,110,6651414" TargetMode="External"/><Relationship Id="rId3063" Type="http://schemas.openxmlformats.org/officeDocument/2006/relationships/hyperlink" Target="https://www.google.com/maps?q=-6,9507744,111,4291116" TargetMode="External"/><Relationship Id="rId4114" Type="http://schemas.openxmlformats.org/officeDocument/2006/relationships/hyperlink" Target="https://www.google.com/maps?q=-6,521085,110,9565265" TargetMode="External"/><Relationship Id="rId1708" Type="http://schemas.openxmlformats.org/officeDocument/2006/relationships/hyperlink" Target="https://www.google.com/maps?q=-6,9933044,111,2943173" TargetMode="External"/><Relationship Id="rId3130" Type="http://schemas.openxmlformats.org/officeDocument/2006/relationships/hyperlink" Target="https://www.google.com/maps?q=-7,6998172,110,5849547" TargetMode="External"/><Relationship Id="rId2896" Type="http://schemas.openxmlformats.org/officeDocument/2006/relationships/hyperlink" Target="https://www.google.com/maps?q=-7,3142754,109,9060485" TargetMode="External"/><Relationship Id="rId3947" Type="http://schemas.openxmlformats.org/officeDocument/2006/relationships/hyperlink" Target="https://www.google.com/maps?q=-7,034405,110,9343067" TargetMode="External"/><Relationship Id="rId868" Type="http://schemas.openxmlformats.org/officeDocument/2006/relationships/hyperlink" Target="https://www.google.com/maps?q=-7,5871885,110,6938523" TargetMode="External"/><Relationship Id="rId1498" Type="http://schemas.openxmlformats.org/officeDocument/2006/relationships/hyperlink" Target="https://www.google.com/maps?q=-7,1143253,110,9354742" TargetMode="External"/><Relationship Id="rId2549" Type="http://schemas.openxmlformats.org/officeDocument/2006/relationships/hyperlink" Target="https://www.google.com/maps?q=-6,9587028,110,4987883" TargetMode="External"/><Relationship Id="rId2963" Type="http://schemas.openxmlformats.org/officeDocument/2006/relationships/hyperlink" Target="https://www.google.com/maps?q=-7,6753212,110,6247362" TargetMode="External"/><Relationship Id="rId935" Type="http://schemas.openxmlformats.org/officeDocument/2006/relationships/hyperlink" Target="https://www.google.com/maps?q=-7,6018371,110,6261494" TargetMode="External"/><Relationship Id="rId1565" Type="http://schemas.openxmlformats.org/officeDocument/2006/relationships/hyperlink" Target="https://www.google.com/maps?q=-6,9426125,111,299152" TargetMode="External"/><Relationship Id="rId2616" Type="http://schemas.openxmlformats.org/officeDocument/2006/relationships/hyperlink" Target="https://www.google.com/maps?q=-7,5329588,108,858653" TargetMode="External"/><Relationship Id="rId1218" Type="http://schemas.openxmlformats.org/officeDocument/2006/relationships/hyperlink" Target="https://www.google.com/maps?q=-7,3579234,110,9382323" TargetMode="External"/><Relationship Id="rId1632" Type="http://schemas.openxmlformats.org/officeDocument/2006/relationships/hyperlink" Target="https://www.google.com/maps?q=-7,0074684,111,3719767" TargetMode="External"/><Relationship Id="rId4788" Type="http://schemas.openxmlformats.org/officeDocument/2006/relationships/hyperlink" Target="https://www.google.com/maps?q=0,0" TargetMode="External"/><Relationship Id="rId4855" Type="http://schemas.openxmlformats.org/officeDocument/2006/relationships/hyperlink" Target="https://www.google.com/maps?q=0,0" TargetMode="External"/><Relationship Id="rId3457" Type="http://schemas.openxmlformats.org/officeDocument/2006/relationships/hyperlink" Target="https://www.google.com/maps?q=-7,4899947,109,1035236" TargetMode="External"/><Relationship Id="rId3871" Type="http://schemas.openxmlformats.org/officeDocument/2006/relationships/hyperlink" Target="https://www.google.com/maps?q=-7,7670468,109,6756536" TargetMode="External"/><Relationship Id="rId4508" Type="http://schemas.openxmlformats.org/officeDocument/2006/relationships/hyperlink" Target="https://www.google.com/maps?q=0,0" TargetMode="External"/><Relationship Id="rId4922" Type="http://schemas.openxmlformats.org/officeDocument/2006/relationships/hyperlink" Target="https://www.google.com/maps?q=NULL,NULL" TargetMode="External"/><Relationship Id="rId378" Type="http://schemas.openxmlformats.org/officeDocument/2006/relationships/hyperlink" Target="https://www.google.com/maps?q=-7,3856396,110,5184607" TargetMode="External"/><Relationship Id="rId792" Type="http://schemas.openxmlformats.org/officeDocument/2006/relationships/hyperlink" Target="https://www.google.com/maps?q=-7,6085878,110,2338579" TargetMode="External"/><Relationship Id="rId2059" Type="http://schemas.openxmlformats.org/officeDocument/2006/relationships/hyperlink" Target="https://www.google.com/maps?q=-6,9608443,110,7244875" TargetMode="External"/><Relationship Id="rId2473" Type="http://schemas.openxmlformats.org/officeDocument/2006/relationships/hyperlink" Target="https://www.google.com/maps?q=-7,1477487,108,8036247" TargetMode="External"/><Relationship Id="rId3524" Type="http://schemas.openxmlformats.org/officeDocument/2006/relationships/hyperlink" Target="https://www.google.com/maps?q=-7,5554929,110,7143044" TargetMode="External"/><Relationship Id="rId445" Type="http://schemas.openxmlformats.org/officeDocument/2006/relationships/hyperlink" Target="https://www.google.com/maps?q=-6,9475101,110,108808" TargetMode="External"/><Relationship Id="rId1075" Type="http://schemas.openxmlformats.org/officeDocument/2006/relationships/hyperlink" Target="https://www.google.com/maps?q=-7,650926,111,0430179" TargetMode="External"/><Relationship Id="rId2126" Type="http://schemas.openxmlformats.org/officeDocument/2006/relationships/hyperlink" Target="https://www.google.com/maps?q=-7,2726948,110,500591" TargetMode="External"/><Relationship Id="rId2540" Type="http://schemas.openxmlformats.org/officeDocument/2006/relationships/hyperlink" Target="https://www.google.com/maps?q=-7,05047,110,4718279" TargetMode="External"/><Relationship Id="rId512" Type="http://schemas.openxmlformats.org/officeDocument/2006/relationships/hyperlink" Target="https://www.google.com/maps?q=-7,0310755,109,79999" TargetMode="External"/><Relationship Id="rId1142" Type="http://schemas.openxmlformats.org/officeDocument/2006/relationships/hyperlink" Target="https://www.google.com/maps?q=-7,4369233,111,0220966" TargetMode="External"/><Relationship Id="rId4298" Type="http://schemas.openxmlformats.org/officeDocument/2006/relationships/hyperlink" Target="https://www.google.com/maps?q=-6,9312693,109,5464326" TargetMode="External"/><Relationship Id="rId4365" Type="http://schemas.openxmlformats.org/officeDocument/2006/relationships/hyperlink" Target="https://www.google.com/maps?q=-7,052901,109,099243" TargetMode="External"/><Relationship Id="rId1959" Type="http://schemas.openxmlformats.org/officeDocument/2006/relationships/hyperlink" Target="https://www.google.com/maps?q=-7,0338375,110,6026594" TargetMode="External"/><Relationship Id="rId4018" Type="http://schemas.openxmlformats.org/officeDocument/2006/relationships/hyperlink" Target="https://www.google.com/maps?q=-7,0092125,110,6136579" TargetMode="External"/><Relationship Id="rId3381" Type="http://schemas.openxmlformats.org/officeDocument/2006/relationships/hyperlink" Target="https://www.google.com/maps?q=-6,5441837,111,0510376" TargetMode="External"/><Relationship Id="rId4432" Type="http://schemas.openxmlformats.org/officeDocument/2006/relationships/hyperlink" Target="https://www.google.com/maps?q=-7,4858719,110,9216366" TargetMode="External"/><Relationship Id="rId3034" Type="http://schemas.openxmlformats.org/officeDocument/2006/relationships/hyperlink" Target="https://www.google.com/maps?q=-7,6063744,110,9036319" TargetMode="External"/><Relationship Id="rId2050" Type="http://schemas.openxmlformats.org/officeDocument/2006/relationships/hyperlink" Target="https://www.google.com/maps?q=-6,9341389,110,7590194" TargetMode="External"/><Relationship Id="rId3101" Type="http://schemas.openxmlformats.org/officeDocument/2006/relationships/hyperlink" Target="https://www.google.com/maps?q=-7,9469117,110,8509017" TargetMode="External"/><Relationship Id="rId839" Type="http://schemas.openxmlformats.org/officeDocument/2006/relationships/hyperlink" Target="https://www.google.com/maps?q=-7,36228431647458,110,738177597522" TargetMode="External"/><Relationship Id="rId1469" Type="http://schemas.openxmlformats.org/officeDocument/2006/relationships/hyperlink" Target="https://www.google.com/maps?q=-7,1264123,111,1800815" TargetMode="External"/><Relationship Id="rId2867" Type="http://schemas.openxmlformats.org/officeDocument/2006/relationships/hyperlink" Target="https://www.google.com/maps?q=-7,7469898,109,9240683" TargetMode="External"/><Relationship Id="rId3918" Type="http://schemas.openxmlformats.org/officeDocument/2006/relationships/hyperlink" Target="https://www.google.com/maps?q=-7,4052438,110,2960309" TargetMode="External"/><Relationship Id="rId1883" Type="http://schemas.openxmlformats.org/officeDocument/2006/relationships/hyperlink" Target="https://www.google.com/maps?q=-6,8256414,111,0387384" TargetMode="External"/><Relationship Id="rId2934" Type="http://schemas.openxmlformats.org/officeDocument/2006/relationships/hyperlink" Target="https://www.google.com/maps?q=-6,8819591,110,581643" TargetMode="External"/><Relationship Id="rId906" Type="http://schemas.openxmlformats.org/officeDocument/2006/relationships/hyperlink" Target="https://www.google.com/maps?q=-7,5927068,110,6542765" TargetMode="External"/><Relationship Id="rId1536" Type="http://schemas.openxmlformats.org/officeDocument/2006/relationships/hyperlink" Target="https://www.google.com/maps?q=-6,9944116,110,7753763" TargetMode="External"/><Relationship Id="rId1950" Type="http://schemas.openxmlformats.org/officeDocument/2006/relationships/hyperlink" Target="https://www.google.com/maps?q=-6,9979156,110,5853813" TargetMode="External"/><Relationship Id="rId1603" Type="http://schemas.openxmlformats.org/officeDocument/2006/relationships/hyperlink" Target="https://www.google.com/maps?q=-7,1911275,111,3380714" TargetMode="External"/><Relationship Id="rId4759" Type="http://schemas.openxmlformats.org/officeDocument/2006/relationships/hyperlink" Target="https://www.google.com/maps?q=0,0" TargetMode="External"/><Relationship Id="rId3775" Type="http://schemas.openxmlformats.org/officeDocument/2006/relationships/hyperlink" Target="https://www.google.com/maps?q=-7,6934367,109,6941651" TargetMode="External"/><Relationship Id="rId4826" Type="http://schemas.openxmlformats.org/officeDocument/2006/relationships/hyperlink" Target="https://www.google.com/maps?q=0,0" TargetMode="External"/><Relationship Id="rId696" Type="http://schemas.openxmlformats.org/officeDocument/2006/relationships/hyperlink" Target="https://www.google.com/maps?q=-7,5334096,109,6162306" TargetMode="External"/><Relationship Id="rId2377" Type="http://schemas.openxmlformats.org/officeDocument/2006/relationships/hyperlink" Target="https://www.google.com/maps?q=-7,0776583,109,2703257" TargetMode="External"/><Relationship Id="rId2791" Type="http://schemas.openxmlformats.org/officeDocument/2006/relationships/hyperlink" Target="https://www.google.com/maps?q=-7,5804347,110,9522813" TargetMode="External"/><Relationship Id="rId3428" Type="http://schemas.openxmlformats.org/officeDocument/2006/relationships/hyperlink" Target="https://www.google.com/maps?q=-6,92492212374223,110,800084657967" TargetMode="External"/><Relationship Id="rId349" Type="http://schemas.openxmlformats.org/officeDocument/2006/relationships/hyperlink" Target="https://www.google.com/maps?q=-6,8617383,110,7275733" TargetMode="External"/><Relationship Id="rId763" Type="http://schemas.openxmlformats.org/officeDocument/2006/relationships/hyperlink" Target="https://www.google.com/maps?q=-7,4342509,110,382637" TargetMode="External"/><Relationship Id="rId1393" Type="http://schemas.openxmlformats.org/officeDocument/2006/relationships/hyperlink" Target="https://www.google.com/maps?q=-7,1653712,110,8601843" TargetMode="External"/><Relationship Id="rId2444" Type="http://schemas.openxmlformats.org/officeDocument/2006/relationships/hyperlink" Target="https://www.google.com/maps?q=-6,9421458,109,1632917" TargetMode="External"/><Relationship Id="rId3842" Type="http://schemas.openxmlformats.org/officeDocument/2006/relationships/hyperlink" Target="https://www.google.com/maps?q=-7,1308547,111,1459523" TargetMode="External"/><Relationship Id="rId416" Type="http://schemas.openxmlformats.org/officeDocument/2006/relationships/hyperlink" Target="https://www.google.com/maps?q=-6,888616,110,1764192" TargetMode="External"/><Relationship Id="rId1046" Type="http://schemas.openxmlformats.org/officeDocument/2006/relationships/hyperlink" Target="https://www.google.com/maps?q=-7,5673293,111,0257568" TargetMode="External"/><Relationship Id="rId830" Type="http://schemas.openxmlformats.org/officeDocument/2006/relationships/hyperlink" Target="https://www.google.com/maps?q=-7,36413075187474,110,690724290907" TargetMode="External"/><Relationship Id="rId1460" Type="http://schemas.openxmlformats.org/officeDocument/2006/relationships/hyperlink" Target="https://www.google.com/maps?q=-7,1944335,111,0692893" TargetMode="External"/><Relationship Id="rId2511" Type="http://schemas.openxmlformats.org/officeDocument/2006/relationships/hyperlink" Target="https://www.google.com/maps?q=-7,2260934,108,9927572" TargetMode="External"/><Relationship Id="rId1113" Type="http://schemas.openxmlformats.org/officeDocument/2006/relationships/hyperlink" Target="https://www.google.com/maps?q=-7,6453038,110,9948781" TargetMode="External"/><Relationship Id="rId4269" Type="http://schemas.openxmlformats.org/officeDocument/2006/relationships/hyperlink" Target="https://www.google.com/maps?q=-6,9930332,110,9282233" TargetMode="External"/><Relationship Id="rId4683" Type="http://schemas.openxmlformats.org/officeDocument/2006/relationships/hyperlink" Target="https://www.google.com/maps?q=0,0" TargetMode="External"/><Relationship Id="rId3285" Type="http://schemas.openxmlformats.org/officeDocument/2006/relationships/hyperlink" Target="https://www.google.com/maps?q=-6,9140867,110,9873767" TargetMode="External"/><Relationship Id="rId4336" Type="http://schemas.openxmlformats.org/officeDocument/2006/relationships/hyperlink" Target="https://www.google.com/maps?q=-7,4645172,110,1120198" TargetMode="External"/><Relationship Id="rId4750" Type="http://schemas.openxmlformats.org/officeDocument/2006/relationships/hyperlink" Target="https://www.google.com/maps?q=0,0" TargetMode="External"/><Relationship Id="rId3352" Type="http://schemas.openxmlformats.org/officeDocument/2006/relationships/hyperlink" Target="https://www.google.com/maps?q=-6,8035628,111,5113202" TargetMode="External"/><Relationship Id="rId4403" Type="http://schemas.openxmlformats.org/officeDocument/2006/relationships/hyperlink" Target="https://www.google.com/maps?q=-7,5868059,109,9287965" TargetMode="External"/><Relationship Id="rId273" Type="http://schemas.openxmlformats.org/officeDocument/2006/relationships/hyperlink" Target="https://www.google.com/maps?q=-6,9191721,110,9070231" TargetMode="External"/><Relationship Id="rId3005" Type="http://schemas.openxmlformats.org/officeDocument/2006/relationships/hyperlink" Target="https://www.google.com/maps?q=-6,9763448,109,6342954" TargetMode="External"/><Relationship Id="rId340" Type="http://schemas.openxmlformats.org/officeDocument/2006/relationships/hyperlink" Target="https://www.google.com/maps?q=-6,7981698,110,7000222" TargetMode="External"/><Relationship Id="rId2021" Type="http://schemas.openxmlformats.org/officeDocument/2006/relationships/hyperlink" Target="https://www.google.com/maps?q=-6,8699781,110,5818271" TargetMode="External"/><Relationship Id="rId4193" Type="http://schemas.openxmlformats.org/officeDocument/2006/relationships/hyperlink" Target="https://www.google.com/maps?q=-6,9061378,109,0069552" TargetMode="External"/><Relationship Id="rId1787" Type="http://schemas.openxmlformats.org/officeDocument/2006/relationships/hyperlink" Target="https://www.google.com/maps?q=-6,8650217,111,41451" TargetMode="External"/><Relationship Id="rId2838" Type="http://schemas.openxmlformats.org/officeDocument/2006/relationships/hyperlink" Target="https://www.google.com/maps?q=-7,9224126,110,9524873" TargetMode="External"/><Relationship Id="rId79" Type="http://schemas.openxmlformats.org/officeDocument/2006/relationships/hyperlink" Target="https://www.google.com/maps?q=-7,6509078,111,0459299" TargetMode="External"/><Relationship Id="rId1854" Type="http://schemas.openxmlformats.org/officeDocument/2006/relationships/hyperlink" Target="https://www.google.com/maps?q=-6,754677,111,2335743" TargetMode="External"/><Relationship Id="rId2905" Type="http://schemas.openxmlformats.org/officeDocument/2006/relationships/hyperlink" Target="https://www.google.com/maps?q=-7,4740764,108,7723299" TargetMode="External"/><Relationship Id="rId4260" Type="http://schemas.openxmlformats.org/officeDocument/2006/relationships/hyperlink" Target="https://www.google.com/maps?q=-6,8784465,110,6986968" TargetMode="External"/><Relationship Id="rId1507" Type="http://schemas.openxmlformats.org/officeDocument/2006/relationships/hyperlink" Target="https://www.google.com/maps?q=-7,0637462,110,8778052" TargetMode="External"/><Relationship Id="rId1921" Type="http://schemas.openxmlformats.org/officeDocument/2006/relationships/hyperlink" Target="https://www.google.com/maps?q=-7,0223342,110,5045544" TargetMode="External"/><Relationship Id="rId3679" Type="http://schemas.openxmlformats.org/officeDocument/2006/relationships/hyperlink" Target="https://www.google.com/maps?q=-7,3777283,110,16863" TargetMode="External"/><Relationship Id="rId1297" Type="http://schemas.openxmlformats.org/officeDocument/2006/relationships/hyperlink" Target="https://www.google.com/maps?q=-7,4646908,111,0470556" TargetMode="External"/><Relationship Id="rId2695" Type="http://schemas.openxmlformats.org/officeDocument/2006/relationships/hyperlink" Target="https://www.google.com/maps?q=-7,3328142,110,8619252" TargetMode="External"/><Relationship Id="rId3746" Type="http://schemas.openxmlformats.org/officeDocument/2006/relationships/hyperlink" Target="https://www.google.com/maps?q=-7,3347468,111,0381328" TargetMode="External"/><Relationship Id="rId667" Type="http://schemas.openxmlformats.org/officeDocument/2006/relationships/hyperlink" Target="https://www.google.com/maps?q=-7,207157,109,828985" TargetMode="External"/><Relationship Id="rId2348" Type="http://schemas.openxmlformats.org/officeDocument/2006/relationships/hyperlink" Target="https://www.google.com/maps?q=-6,9740394,109,477859" TargetMode="External"/><Relationship Id="rId2762" Type="http://schemas.openxmlformats.org/officeDocument/2006/relationships/hyperlink" Target="https://www.google.com/maps?q=-7,5267039,110,2626241" TargetMode="External"/><Relationship Id="rId3813" Type="http://schemas.openxmlformats.org/officeDocument/2006/relationships/hyperlink" Target="https://www.google.com/maps?q=-7,2064728,111,1519899" TargetMode="External"/><Relationship Id="rId734" Type="http://schemas.openxmlformats.org/officeDocument/2006/relationships/hyperlink" Target="https://www.google.com/maps?q=-7,5248321,110,0042054" TargetMode="External"/><Relationship Id="rId1364" Type="http://schemas.openxmlformats.org/officeDocument/2006/relationships/hyperlink" Target="https://www.google.com/maps?q=-7,0961585,110,6409713" TargetMode="External"/><Relationship Id="rId2415" Type="http://schemas.openxmlformats.org/officeDocument/2006/relationships/hyperlink" Target="https://www.google.com/maps?q=-7,084552,109,084551" TargetMode="External"/><Relationship Id="rId70" Type="http://schemas.openxmlformats.org/officeDocument/2006/relationships/hyperlink" Target="https://www.google.com/maps?q=-7,0611817,110,4355194" TargetMode="External"/><Relationship Id="rId801" Type="http://schemas.openxmlformats.org/officeDocument/2006/relationships/hyperlink" Target="https://www.google.com/maps?q=-7,6023555,110,2113335" TargetMode="External"/><Relationship Id="rId1017" Type="http://schemas.openxmlformats.org/officeDocument/2006/relationships/hyperlink" Target="https://www.google.com/maps?q=-7,8144881,111,0002999" TargetMode="External"/><Relationship Id="rId1431" Type="http://schemas.openxmlformats.org/officeDocument/2006/relationships/hyperlink" Target="https://www.google.com/maps?q=-7,2324469,110,9366862" TargetMode="External"/><Relationship Id="rId4587" Type="http://schemas.openxmlformats.org/officeDocument/2006/relationships/hyperlink" Target="https://www.google.com/maps?q=0,0" TargetMode="External"/><Relationship Id="rId3189" Type="http://schemas.openxmlformats.org/officeDocument/2006/relationships/hyperlink" Target="https://www.google.com/maps?q=-7,2092699,111,4560744" TargetMode="External"/><Relationship Id="rId4654" Type="http://schemas.openxmlformats.org/officeDocument/2006/relationships/hyperlink" Target="https://www.google.com/maps?q=0,0" TargetMode="External"/><Relationship Id="rId3256" Type="http://schemas.openxmlformats.org/officeDocument/2006/relationships/hyperlink" Target="https://www.google.com/maps?q=-6,90799473767681,110,799676626921" TargetMode="External"/><Relationship Id="rId4307" Type="http://schemas.openxmlformats.org/officeDocument/2006/relationships/hyperlink" Target="https://www.google.com/maps?q=-6,9160638,111,358253" TargetMode="External"/><Relationship Id="rId177" Type="http://schemas.openxmlformats.org/officeDocument/2006/relationships/hyperlink" Target="https://www.google.com/maps?q=-7,0309722,110,677434" TargetMode="External"/><Relationship Id="rId591" Type="http://schemas.openxmlformats.org/officeDocument/2006/relationships/hyperlink" Target="https://www.google.com/maps?q=-7,6380372,109,1752702" TargetMode="External"/><Relationship Id="rId2272" Type="http://schemas.openxmlformats.org/officeDocument/2006/relationships/hyperlink" Target="https://www.google.com/maps?q=-6,9305617,110,0156443" TargetMode="External"/><Relationship Id="rId3670" Type="http://schemas.openxmlformats.org/officeDocument/2006/relationships/hyperlink" Target="https://www.google.com/maps?q=-7,3589683,109,23824" TargetMode="External"/><Relationship Id="rId4721" Type="http://schemas.openxmlformats.org/officeDocument/2006/relationships/hyperlink" Target="https://www.google.com/maps?q=0,0" TargetMode="External"/><Relationship Id="rId244" Type="http://schemas.openxmlformats.org/officeDocument/2006/relationships/hyperlink" Target="https://www.google.com/maps?q=-7,0164975,111,423898" TargetMode="External"/><Relationship Id="rId3323" Type="http://schemas.openxmlformats.org/officeDocument/2006/relationships/hyperlink" Target="https://www.google.com/maps?q=-7,0536294,110,6329632" TargetMode="External"/><Relationship Id="rId311" Type="http://schemas.openxmlformats.org/officeDocument/2006/relationships/hyperlink" Target="https://www.google.com/maps?q=-6,8820656,110,6772327" TargetMode="External"/><Relationship Id="rId4097" Type="http://schemas.openxmlformats.org/officeDocument/2006/relationships/hyperlink" Target="https://www.google.com/maps?q=-6,919504,110,9050403" TargetMode="External"/><Relationship Id="rId1758" Type="http://schemas.openxmlformats.org/officeDocument/2006/relationships/hyperlink" Target="https://www.google.com/maps?q=-6,7807796,111,5706068" TargetMode="External"/><Relationship Id="rId2809" Type="http://schemas.openxmlformats.org/officeDocument/2006/relationships/hyperlink" Target="https://www.google.com/maps?q=-7,4727302,109,3076584" TargetMode="External"/><Relationship Id="rId4164" Type="http://schemas.openxmlformats.org/officeDocument/2006/relationships/hyperlink" Target="https://www.google.com/maps?q=-6,7225232,110,8754945" TargetMode="External"/><Relationship Id="rId3180" Type="http://schemas.openxmlformats.org/officeDocument/2006/relationships/hyperlink" Target="https://www.google.com/maps?q=-7,0257919,110,5157159" TargetMode="External"/><Relationship Id="rId4231" Type="http://schemas.openxmlformats.org/officeDocument/2006/relationships/hyperlink" Target="https://www.google.com/maps?q=-7,516188,109,0564061" TargetMode="External"/><Relationship Id="rId1825" Type="http://schemas.openxmlformats.org/officeDocument/2006/relationships/hyperlink" Target="https://www.google.com/maps?q=-6,7410048,111,0048492" TargetMode="External"/><Relationship Id="rId3997" Type="http://schemas.openxmlformats.org/officeDocument/2006/relationships/hyperlink" Target="https://www.google.com/maps?q=-7,0112629,109,9184508" TargetMode="External"/><Relationship Id="rId2599" Type="http://schemas.openxmlformats.org/officeDocument/2006/relationships/hyperlink" Target="https://www.google.com/maps?q=-7,5985923,109,4542878" TargetMode="External"/><Relationship Id="rId985" Type="http://schemas.openxmlformats.org/officeDocument/2006/relationships/hyperlink" Target="https://www.google.com/maps?q=-7,7535924,110,9407688" TargetMode="External"/><Relationship Id="rId2666" Type="http://schemas.openxmlformats.org/officeDocument/2006/relationships/hyperlink" Target="https://www.google.com/maps?q=-7,5419387,110,881293" TargetMode="External"/><Relationship Id="rId3717" Type="http://schemas.openxmlformats.org/officeDocument/2006/relationships/hyperlink" Target="https://www.google.com/maps?q=-7,0781889,111,1951792" TargetMode="External"/><Relationship Id="rId638" Type="http://schemas.openxmlformats.org/officeDocument/2006/relationships/hyperlink" Target="https://www.google.com/maps?q=-7,4283071,109,4885544" TargetMode="External"/><Relationship Id="rId1268" Type="http://schemas.openxmlformats.org/officeDocument/2006/relationships/hyperlink" Target="https://www.google.com/maps?q=-7,3873983,110,9042106" TargetMode="External"/><Relationship Id="rId1682" Type="http://schemas.openxmlformats.org/officeDocument/2006/relationships/hyperlink" Target="https://www.google.com/maps?q=-7,2183005,111,4666" TargetMode="External"/><Relationship Id="rId2319" Type="http://schemas.openxmlformats.org/officeDocument/2006/relationships/hyperlink" Target="https://www.google.com/maps?q=-6,8850399,109,4810559" TargetMode="External"/><Relationship Id="rId2733" Type="http://schemas.openxmlformats.org/officeDocument/2006/relationships/hyperlink" Target="https://www.google.com/maps?q=-7,4086829,109,7965802" TargetMode="External"/><Relationship Id="rId705" Type="http://schemas.openxmlformats.org/officeDocument/2006/relationships/hyperlink" Target="https://www.google.com/maps?q=-7,7264915,109,7278196" TargetMode="External"/><Relationship Id="rId1335" Type="http://schemas.openxmlformats.org/officeDocument/2006/relationships/hyperlink" Target="https://www.google.com/maps?q=-7,0201522,110,6216571" TargetMode="External"/><Relationship Id="rId2800" Type="http://schemas.openxmlformats.org/officeDocument/2006/relationships/hyperlink" Target="https://www.google.com/maps?q=-7,6186845,110,9753558" TargetMode="External"/><Relationship Id="rId41" Type="http://schemas.openxmlformats.org/officeDocument/2006/relationships/hyperlink" Target="https://www.google.com/maps?q=-7,4621294,109,9776555" TargetMode="External"/><Relationship Id="rId1402" Type="http://schemas.openxmlformats.org/officeDocument/2006/relationships/hyperlink" Target="https://www.google.com/maps?q=-7,1675027,110,9804472" TargetMode="External"/><Relationship Id="rId4558" Type="http://schemas.openxmlformats.org/officeDocument/2006/relationships/hyperlink" Target="https://www.google.com/maps?q=0,0" TargetMode="External"/><Relationship Id="rId3574" Type="http://schemas.openxmlformats.org/officeDocument/2006/relationships/hyperlink" Target="https://www.google.com/maps?q=-7,1920683,110,1491467" TargetMode="External"/><Relationship Id="rId4625" Type="http://schemas.openxmlformats.org/officeDocument/2006/relationships/hyperlink" Target="https://www.google.com/maps?q=0,0" TargetMode="External"/><Relationship Id="rId495" Type="http://schemas.openxmlformats.org/officeDocument/2006/relationships/hyperlink" Target="https://www.google.com/maps?q=-6,9763702,110,1492662" TargetMode="External"/><Relationship Id="rId2176" Type="http://schemas.openxmlformats.org/officeDocument/2006/relationships/hyperlink" Target="https://www.google.com/maps?q=-7,0461701,110,0394789" TargetMode="External"/><Relationship Id="rId2590" Type="http://schemas.openxmlformats.org/officeDocument/2006/relationships/hyperlink" Target="https://www.google.com/maps?q=-7,6714331,110,6056033" TargetMode="External"/><Relationship Id="rId3227" Type="http://schemas.openxmlformats.org/officeDocument/2006/relationships/hyperlink" Target="https://www.google.com/maps?q=-7,8282435,111,1747215" TargetMode="External"/><Relationship Id="rId3641" Type="http://schemas.openxmlformats.org/officeDocument/2006/relationships/hyperlink" Target="https://www.google.com/maps?q=-7,3598163,109,2513177" TargetMode="External"/><Relationship Id="rId148" Type="http://schemas.openxmlformats.org/officeDocument/2006/relationships/hyperlink" Target="https://www.google.com/maps?q=-7,385075,109,132349" TargetMode="External"/><Relationship Id="rId562" Type="http://schemas.openxmlformats.org/officeDocument/2006/relationships/hyperlink" Target="https://www.google.com/maps?q=-6,9787444,109,0262734" TargetMode="External"/><Relationship Id="rId1192" Type="http://schemas.openxmlformats.org/officeDocument/2006/relationships/hyperlink" Target="https://www.google.com/maps?q=-7,3597918,110,8064195" TargetMode="External"/><Relationship Id="rId2243" Type="http://schemas.openxmlformats.org/officeDocument/2006/relationships/hyperlink" Target="https://www.google.com/maps?q=-6,9719115,110,1711078" TargetMode="External"/><Relationship Id="rId215" Type="http://schemas.openxmlformats.org/officeDocument/2006/relationships/hyperlink" Target="https://www.google.com/maps?q=-6,9579214,111,1836942" TargetMode="External"/><Relationship Id="rId2310" Type="http://schemas.openxmlformats.org/officeDocument/2006/relationships/hyperlink" Target="https://www.google.com/maps?q=-6,9263321,109,4711874" TargetMode="External"/><Relationship Id="rId4068" Type="http://schemas.openxmlformats.org/officeDocument/2006/relationships/hyperlink" Target="https://www.google.com/maps?q=-6,6347816,110,7806109" TargetMode="External"/><Relationship Id="rId4482" Type="http://schemas.openxmlformats.org/officeDocument/2006/relationships/hyperlink" Target="https://www.google.com/maps?q=-7,560475,109,0299614" TargetMode="External"/><Relationship Id="rId3084" Type="http://schemas.openxmlformats.org/officeDocument/2006/relationships/hyperlink" Target="https://www.google.com/maps?q=-7,5777558,110,6979302" TargetMode="External"/><Relationship Id="rId4135" Type="http://schemas.openxmlformats.org/officeDocument/2006/relationships/hyperlink" Target="https://www.google.com/maps?q=-7,3393912,109,3328469" TargetMode="External"/><Relationship Id="rId1729" Type="http://schemas.openxmlformats.org/officeDocument/2006/relationships/hyperlink" Target="https://www.google.com/maps?q=-7,1772185,111,3535896" TargetMode="External"/><Relationship Id="rId3151" Type="http://schemas.openxmlformats.org/officeDocument/2006/relationships/hyperlink" Target="https://www.google.com/maps?q=-7,5901574,110,8630965" TargetMode="External"/><Relationship Id="rId4202" Type="http://schemas.openxmlformats.org/officeDocument/2006/relationships/hyperlink" Target="https://www.google.com/maps?q=-7,61327,110,0123354" TargetMode="External"/><Relationship Id="rId3968" Type="http://schemas.openxmlformats.org/officeDocument/2006/relationships/hyperlink" Target="https://www.google.com/maps?q=-6,953811,110,5459762" TargetMode="External"/><Relationship Id="rId5" Type="http://schemas.openxmlformats.org/officeDocument/2006/relationships/hyperlink" Target="https://www.google.com/maps?q=-7,5380383,109,1652968" TargetMode="External"/><Relationship Id="rId889" Type="http://schemas.openxmlformats.org/officeDocument/2006/relationships/hyperlink" Target="https://www.google.com/maps?q=-7,7415926,110,6206674" TargetMode="External"/><Relationship Id="rId1586" Type="http://schemas.openxmlformats.org/officeDocument/2006/relationships/hyperlink" Target="https://www.google.com/maps?q=-7,1858933,111,291743" TargetMode="External"/><Relationship Id="rId2984" Type="http://schemas.openxmlformats.org/officeDocument/2006/relationships/hyperlink" Target="https://www.google.com/maps?q=-7,5044604,110,906273" TargetMode="External"/><Relationship Id="rId609" Type="http://schemas.openxmlformats.org/officeDocument/2006/relationships/hyperlink" Target="https://www.google.com/maps?q=-7,5162003,109,056342" TargetMode="External"/><Relationship Id="rId956" Type="http://schemas.openxmlformats.org/officeDocument/2006/relationships/hyperlink" Target="https://www.google.com/maps?q=-7,7694518,110,8393319" TargetMode="External"/><Relationship Id="rId1239" Type="http://schemas.openxmlformats.org/officeDocument/2006/relationships/hyperlink" Target="https://www.google.com/maps?q=-7,3912343,111,1143459" TargetMode="External"/><Relationship Id="rId2637" Type="http://schemas.openxmlformats.org/officeDocument/2006/relationships/hyperlink" Target="https://www.google.com/maps?q=-7,6328761,109,252272" TargetMode="External"/><Relationship Id="rId1653" Type="http://schemas.openxmlformats.org/officeDocument/2006/relationships/hyperlink" Target="https://www.google.com/maps?q=-7,0877555,111,4678825" TargetMode="External"/><Relationship Id="rId2704" Type="http://schemas.openxmlformats.org/officeDocument/2006/relationships/hyperlink" Target="https://www.google.com/maps?q=-7,7060993,110,6388943" TargetMode="External"/><Relationship Id="rId1306" Type="http://schemas.openxmlformats.org/officeDocument/2006/relationships/hyperlink" Target="https://www.google.com/maps?q=-7,5178398,111,0141605" TargetMode="External"/><Relationship Id="rId1720" Type="http://schemas.openxmlformats.org/officeDocument/2006/relationships/hyperlink" Target="https://www.google.com/maps?q=-7,0523044,111,3066343" TargetMode="External"/><Relationship Id="rId4876" Type="http://schemas.openxmlformats.org/officeDocument/2006/relationships/hyperlink" Target="https://www.google.com/maps?q=NULL,NULL" TargetMode="External"/><Relationship Id="rId12" Type="http://schemas.openxmlformats.org/officeDocument/2006/relationships/hyperlink" Target="https://www.google.com/maps?q=-7,539395,109,1082043" TargetMode="External"/><Relationship Id="rId3478" Type="http://schemas.openxmlformats.org/officeDocument/2006/relationships/hyperlink" Target="https://www.google.com/maps?q=-7,3420532,108,8335401" TargetMode="External"/><Relationship Id="rId3892" Type="http://schemas.openxmlformats.org/officeDocument/2006/relationships/hyperlink" Target="https://www.google.com/maps?q=-7,2347468,110,849648" TargetMode="External"/><Relationship Id="rId4529" Type="http://schemas.openxmlformats.org/officeDocument/2006/relationships/hyperlink" Target="https://www.google.com/maps?q=0,0" TargetMode="External"/><Relationship Id="rId4943" Type="http://schemas.openxmlformats.org/officeDocument/2006/relationships/hyperlink" Target="https://www.google.com/maps?q=NULL,NULL" TargetMode="External"/><Relationship Id="rId399" Type="http://schemas.openxmlformats.org/officeDocument/2006/relationships/hyperlink" Target="https://www.google.com/maps?q=-7,0728817,109,9968766" TargetMode="External"/><Relationship Id="rId2494" Type="http://schemas.openxmlformats.org/officeDocument/2006/relationships/hyperlink" Target="https://www.google.com/maps?q=-7,27284,109,112215" TargetMode="External"/><Relationship Id="rId3545" Type="http://schemas.openxmlformats.org/officeDocument/2006/relationships/hyperlink" Target="https://www.google.com/maps?q=-7,5730219,110,6003259" TargetMode="External"/><Relationship Id="rId466" Type="http://schemas.openxmlformats.org/officeDocument/2006/relationships/hyperlink" Target="https://www.google.com/maps?q=-6,9686673,110,1063126" TargetMode="External"/><Relationship Id="rId880" Type="http://schemas.openxmlformats.org/officeDocument/2006/relationships/hyperlink" Target="https://www.google.com/maps?q=-7,7127203,110,6109972" TargetMode="External"/><Relationship Id="rId1096" Type="http://schemas.openxmlformats.org/officeDocument/2006/relationships/hyperlink" Target="https://www.google.com/maps?q=-7,5361905,110,7283203" TargetMode="External"/><Relationship Id="rId2147" Type="http://schemas.openxmlformats.org/officeDocument/2006/relationships/hyperlink" Target="https://www.google.com/maps?q=-7,232805,110,0566597" TargetMode="External"/><Relationship Id="rId2561" Type="http://schemas.openxmlformats.org/officeDocument/2006/relationships/hyperlink" Target="https://www.google.com/maps?q=-7,3427623,109,3286898" TargetMode="External"/><Relationship Id="rId119" Type="http://schemas.openxmlformats.org/officeDocument/2006/relationships/hyperlink" Target="https://www.google.com/maps?q=-7,5959795,109,2787309" TargetMode="External"/><Relationship Id="rId533" Type="http://schemas.openxmlformats.org/officeDocument/2006/relationships/hyperlink" Target="https://www.google.com/maps?q=-6,8645878,109,4947182" TargetMode="External"/><Relationship Id="rId1163" Type="http://schemas.openxmlformats.org/officeDocument/2006/relationships/hyperlink" Target="https://www.google.com/maps?q=-7,4441927,110,8037813" TargetMode="External"/><Relationship Id="rId2214" Type="http://schemas.openxmlformats.org/officeDocument/2006/relationships/hyperlink" Target="https://www.google.com/maps?q=-6,9257943,110,2174927" TargetMode="External"/><Relationship Id="rId3612" Type="http://schemas.openxmlformats.org/officeDocument/2006/relationships/hyperlink" Target="https://www.google.com/maps?q=-6,8854326,109,2404997" TargetMode="External"/><Relationship Id="rId600" Type="http://schemas.openxmlformats.org/officeDocument/2006/relationships/hyperlink" Target="https://www.google.com/maps?q=-7,2781055,108,8129554" TargetMode="External"/><Relationship Id="rId1230" Type="http://schemas.openxmlformats.org/officeDocument/2006/relationships/hyperlink" Target="https://www.google.com/maps?q=-7,4465488,111,1203465" TargetMode="External"/><Relationship Id="rId4386" Type="http://schemas.openxmlformats.org/officeDocument/2006/relationships/hyperlink" Target="https://www.google.com/maps?q=-7,1348236,111,1189139" TargetMode="External"/><Relationship Id="rId4039" Type="http://schemas.openxmlformats.org/officeDocument/2006/relationships/hyperlink" Target="https://www.google.com/maps?q=-7,1400656,109,5096251" TargetMode="External"/><Relationship Id="rId4453" Type="http://schemas.openxmlformats.org/officeDocument/2006/relationships/hyperlink" Target="https://www.google.com/maps?q=-7,3239074,108,7859189" TargetMode="External"/><Relationship Id="rId3055" Type="http://schemas.openxmlformats.org/officeDocument/2006/relationships/hyperlink" Target="https://www.google.com/maps?q=-7,7752882,111,0922901" TargetMode="External"/><Relationship Id="rId4106" Type="http://schemas.openxmlformats.org/officeDocument/2006/relationships/hyperlink" Target="https://www.google.com/maps?q=-7,083131,109,2168073" TargetMode="External"/><Relationship Id="rId4520" Type="http://schemas.openxmlformats.org/officeDocument/2006/relationships/hyperlink" Target="https://www.google.com/maps?q=0,0" TargetMode="External"/><Relationship Id="rId390" Type="http://schemas.openxmlformats.org/officeDocument/2006/relationships/hyperlink" Target="https://www.google.com/maps?q=-7,0895288,110,0418295" TargetMode="External"/><Relationship Id="rId2071" Type="http://schemas.openxmlformats.org/officeDocument/2006/relationships/hyperlink" Target="https://www.google.com/maps?q=-6,7664226,110,6795979" TargetMode="External"/><Relationship Id="rId3122" Type="http://schemas.openxmlformats.org/officeDocument/2006/relationships/hyperlink" Target="https://www.google.com/maps?q=-7,7140517,110,5303717" TargetMode="External"/><Relationship Id="rId110" Type="http://schemas.openxmlformats.org/officeDocument/2006/relationships/hyperlink" Target="https://www.google.com/maps?q=-7,06646,110,7170283" TargetMode="External"/><Relationship Id="rId2888" Type="http://schemas.openxmlformats.org/officeDocument/2006/relationships/hyperlink" Target="https://www.google.com/maps?q=-7,37948,110,5934133" TargetMode="External"/><Relationship Id="rId3939" Type="http://schemas.openxmlformats.org/officeDocument/2006/relationships/hyperlink" Target="https://www.google.com/maps?q=-7,3218962,108,5711278" TargetMode="External"/><Relationship Id="rId2955" Type="http://schemas.openxmlformats.org/officeDocument/2006/relationships/hyperlink" Target="https://www.google.com/maps?q=-6,9025472,110,5803387" TargetMode="External"/><Relationship Id="rId927" Type="http://schemas.openxmlformats.org/officeDocument/2006/relationships/hyperlink" Target="https://www.google.com/maps?q=-7,6608116,110,7616421" TargetMode="External"/><Relationship Id="rId1557" Type="http://schemas.openxmlformats.org/officeDocument/2006/relationships/hyperlink" Target="https://www.google.com/maps?q=-6,9852746,111,2970295" TargetMode="External"/><Relationship Id="rId1971" Type="http://schemas.openxmlformats.org/officeDocument/2006/relationships/hyperlink" Target="https://www.google.com/maps?q=-7,0673977,110,5658652" TargetMode="External"/><Relationship Id="rId2608" Type="http://schemas.openxmlformats.org/officeDocument/2006/relationships/hyperlink" Target="https://www.google.com/maps?q=-6,9079867,110,6708033" TargetMode="External"/><Relationship Id="rId1624" Type="http://schemas.openxmlformats.org/officeDocument/2006/relationships/hyperlink" Target="https://www.google.com/maps?q=-7,2310698,111,522636" TargetMode="External"/><Relationship Id="rId4030" Type="http://schemas.openxmlformats.org/officeDocument/2006/relationships/hyperlink" Target="https://www.google.com/maps?q=-7,0044817,110,1262476" TargetMode="External"/><Relationship Id="rId3796" Type="http://schemas.openxmlformats.org/officeDocument/2006/relationships/hyperlink" Target="https://www.google.com/maps?q=-7,6128721,109,790401" TargetMode="External"/><Relationship Id="rId2398" Type="http://schemas.openxmlformats.org/officeDocument/2006/relationships/hyperlink" Target="https://www.google.com/maps?q=-7,020772,109,142124" TargetMode="External"/><Relationship Id="rId3449" Type="http://schemas.openxmlformats.org/officeDocument/2006/relationships/hyperlink" Target="https://www.google.com/maps?q=-6,7607521,111,214364" TargetMode="External"/><Relationship Id="rId4847" Type="http://schemas.openxmlformats.org/officeDocument/2006/relationships/hyperlink" Target="https://www.google.com/maps?q=0,0" TargetMode="External"/><Relationship Id="rId3863" Type="http://schemas.openxmlformats.org/officeDocument/2006/relationships/hyperlink" Target="https://www.google.com/maps?q=-7,783761,109,728355" TargetMode="External"/><Relationship Id="rId4914" Type="http://schemas.openxmlformats.org/officeDocument/2006/relationships/hyperlink" Target="https://www.google.com/maps?q=NULL,NULL" TargetMode="External"/><Relationship Id="rId784" Type="http://schemas.openxmlformats.org/officeDocument/2006/relationships/hyperlink" Target="https://www.google.com/maps?q=-7,4045222,110,2448525" TargetMode="External"/><Relationship Id="rId1067" Type="http://schemas.openxmlformats.org/officeDocument/2006/relationships/hyperlink" Target="https://www.google.com/maps?q=-7,5256008,110,9856347" TargetMode="External"/><Relationship Id="rId2465" Type="http://schemas.openxmlformats.org/officeDocument/2006/relationships/hyperlink" Target="https://www.google.com/maps?q=-6,9098717,108,9430224" TargetMode="External"/><Relationship Id="rId3516" Type="http://schemas.openxmlformats.org/officeDocument/2006/relationships/hyperlink" Target="https://www.google.com/maps?q=-7,5613617,111,1243127" TargetMode="External"/><Relationship Id="rId3930" Type="http://schemas.openxmlformats.org/officeDocument/2006/relationships/hyperlink" Target="https://www.google.com/maps?q=-6,9570042,110,6989198" TargetMode="External"/><Relationship Id="rId437" Type="http://schemas.openxmlformats.org/officeDocument/2006/relationships/hyperlink" Target="https://www.google.com/maps?q=-6,8990145,110,1918979" TargetMode="External"/><Relationship Id="rId851" Type="http://schemas.openxmlformats.org/officeDocument/2006/relationships/hyperlink" Target="https://www.google.com/maps?q=-7,4441455,110,7169421" TargetMode="External"/><Relationship Id="rId1481" Type="http://schemas.openxmlformats.org/officeDocument/2006/relationships/hyperlink" Target="https://www.google.com/maps?q=-7,0765584,110,7288259" TargetMode="External"/><Relationship Id="rId2118" Type="http://schemas.openxmlformats.org/officeDocument/2006/relationships/hyperlink" Target="https://www.google.com/maps?q=-7,235319,110,5138783" TargetMode="External"/><Relationship Id="rId2532" Type="http://schemas.openxmlformats.org/officeDocument/2006/relationships/hyperlink" Target="https://www.google.com/maps?q=-7,2048057,109,0616411" TargetMode="External"/><Relationship Id="rId504" Type="http://schemas.openxmlformats.org/officeDocument/2006/relationships/hyperlink" Target="https://www.google.com/maps?q=-6,9641837,110,2472376" TargetMode="External"/><Relationship Id="rId1134" Type="http://schemas.openxmlformats.org/officeDocument/2006/relationships/hyperlink" Target="https://www.google.com/maps?q=-7,4192746,110,9610569" TargetMode="External"/><Relationship Id="rId1201" Type="http://schemas.openxmlformats.org/officeDocument/2006/relationships/hyperlink" Target="https://www.google.com/maps?q=-7,4234094,110,9346384" TargetMode="External"/><Relationship Id="rId4357" Type="http://schemas.openxmlformats.org/officeDocument/2006/relationships/hyperlink" Target="https://www.google.com/maps?q=-6,7219488,110,8553659" TargetMode="External"/><Relationship Id="rId4771" Type="http://schemas.openxmlformats.org/officeDocument/2006/relationships/hyperlink" Target="https://www.google.com/maps?q=0,0" TargetMode="External"/><Relationship Id="rId3373" Type="http://schemas.openxmlformats.org/officeDocument/2006/relationships/hyperlink" Target="https://www.google.com/maps?q=-7,0473183,110,9186767" TargetMode="External"/><Relationship Id="rId4424" Type="http://schemas.openxmlformats.org/officeDocument/2006/relationships/hyperlink" Target="https://www.google.com/maps?q=-7,1389258,110,9301544" TargetMode="External"/><Relationship Id="rId294" Type="http://schemas.openxmlformats.org/officeDocument/2006/relationships/hyperlink" Target="https://www.google.com/maps?q=-6,8652302,110,6119342" TargetMode="External"/><Relationship Id="rId3026" Type="http://schemas.openxmlformats.org/officeDocument/2006/relationships/hyperlink" Target="https://www.google.com/maps?q=-7,2811847,110,52442" TargetMode="External"/><Relationship Id="rId361" Type="http://schemas.openxmlformats.org/officeDocument/2006/relationships/hyperlink" Target="https://www.google.com/maps?q=-6,8046105,110,7682246" TargetMode="External"/><Relationship Id="rId2042" Type="http://schemas.openxmlformats.org/officeDocument/2006/relationships/hyperlink" Target="https://www.google.com/maps?q=-6,9875135,110,7185564" TargetMode="External"/><Relationship Id="rId3440" Type="http://schemas.openxmlformats.org/officeDocument/2006/relationships/hyperlink" Target="https://www.google.com/maps?q=-6,86557110024981,110,863861888647" TargetMode="External"/><Relationship Id="rId2859" Type="http://schemas.openxmlformats.org/officeDocument/2006/relationships/hyperlink" Target="https://www.google.com/maps?q=-7,3572739,110,8667989" TargetMode="External"/><Relationship Id="rId1875" Type="http://schemas.openxmlformats.org/officeDocument/2006/relationships/hyperlink" Target="https://www.google.com/maps?q=-6,8621089,111,1781925" TargetMode="External"/><Relationship Id="rId4281" Type="http://schemas.openxmlformats.org/officeDocument/2006/relationships/hyperlink" Target="https://www.google.com/maps?q=-7,6107183,109,3756617" TargetMode="External"/><Relationship Id="rId1528" Type="http://schemas.openxmlformats.org/officeDocument/2006/relationships/hyperlink" Target="https://www.google.com/maps?q=-7,0940647,110,6961176" TargetMode="External"/><Relationship Id="rId2926" Type="http://schemas.openxmlformats.org/officeDocument/2006/relationships/hyperlink" Target="https://www.google.com/maps?q=-7,1623152,111,0779937" TargetMode="External"/><Relationship Id="rId1942" Type="http://schemas.openxmlformats.org/officeDocument/2006/relationships/hyperlink" Target="https://www.google.com/maps?q=-6,9598318,110,6129239" TargetMode="External"/><Relationship Id="rId4001" Type="http://schemas.openxmlformats.org/officeDocument/2006/relationships/hyperlink" Target="https://www.google.com/maps?q=-7,5247572,108,8557465" TargetMode="External"/><Relationship Id="rId3767" Type="http://schemas.openxmlformats.org/officeDocument/2006/relationships/hyperlink" Target="https://www.google.com/maps?q=-7,6787765,109,6016068" TargetMode="External"/><Relationship Id="rId4818" Type="http://schemas.openxmlformats.org/officeDocument/2006/relationships/hyperlink" Target="https://www.google.com/maps?q=0,0" TargetMode="External"/><Relationship Id="rId688" Type="http://schemas.openxmlformats.org/officeDocument/2006/relationships/hyperlink" Target="https://www.google.com/maps?q=-7,5349947,109,4677777" TargetMode="External"/><Relationship Id="rId2369" Type="http://schemas.openxmlformats.org/officeDocument/2006/relationships/hyperlink" Target="https://www.google.com/maps?q=-7,1602829,109,2248184" TargetMode="External"/><Relationship Id="rId2783" Type="http://schemas.openxmlformats.org/officeDocument/2006/relationships/hyperlink" Target="https://www.google.com/maps?q=-7,6551755,110,046146" TargetMode="External"/><Relationship Id="rId3834" Type="http://schemas.openxmlformats.org/officeDocument/2006/relationships/hyperlink" Target="https://www.google.com/maps?q=-7,0953248,111,0729093" TargetMode="External"/><Relationship Id="rId755" Type="http://schemas.openxmlformats.org/officeDocument/2006/relationships/hyperlink" Target="https://www.google.com/maps?q=-7,2974181,109,9204158" TargetMode="External"/><Relationship Id="rId1385" Type="http://schemas.openxmlformats.org/officeDocument/2006/relationships/hyperlink" Target="https://www.google.com/maps?q=-7,0965702,110,7811976" TargetMode="External"/><Relationship Id="rId2436" Type="http://schemas.openxmlformats.org/officeDocument/2006/relationships/hyperlink" Target="https://www.google.com/maps?q=-7,134328,109,1481416" TargetMode="External"/><Relationship Id="rId2850" Type="http://schemas.openxmlformats.org/officeDocument/2006/relationships/hyperlink" Target="https://www.google.com/maps?q=-6,9525655,109,6044049" TargetMode="External"/><Relationship Id="rId91" Type="http://schemas.openxmlformats.org/officeDocument/2006/relationships/hyperlink" Target="https://www.google.com/maps?q=-7,362837,111,136664" TargetMode="External"/><Relationship Id="rId408" Type="http://schemas.openxmlformats.org/officeDocument/2006/relationships/hyperlink" Target="https://www.google.com/maps?q=-6,8963542,110,1840663" TargetMode="External"/><Relationship Id="rId822" Type="http://schemas.openxmlformats.org/officeDocument/2006/relationships/hyperlink" Target="https://www.google.com/maps?q=-7,5056336,110,4550858" TargetMode="External"/><Relationship Id="rId1038" Type="http://schemas.openxmlformats.org/officeDocument/2006/relationships/hyperlink" Target="https://www.google.com/maps?q=-8,0305443,110,8204334" TargetMode="External"/><Relationship Id="rId1452" Type="http://schemas.openxmlformats.org/officeDocument/2006/relationships/hyperlink" Target="https://www.google.com/maps?q=-7,1465637,111,0063831" TargetMode="External"/><Relationship Id="rId2503" Type="http://schemas.openxmlformats.org/officeDocument/2006/relationships/hyperlink" Target="https://www.google.com/maps?q=-6,9261507,108,7905301" TargetMode="External"/><Relationship Id="rId3901" Type="http://schemas.openxmlformats.org/officeDocument/2006/relationships/hyperlink" Target="https://www.google.com/maps?q=-7,3789876,109,746021" TargetMode="External"/><Relationship Id="rId1105" Type="http://schemas.openxmlformats.org/officeDocument/2006/relationships/hyperlink" Target="https://www.google.com/maps?q=-7,7283345,111,0702399" TargetMode="External"/><Relationship Id="rId3277" Type="http://schemas.openxmlformats.org/officeDocument/2006/relationships/hyperlink" Target="https://www.google.com/maps?q=-7,6646985,109,9678149" TargetMode="External"/><Relationship Id="rId4675" Type="http://schemas.openxmlformats.org/officeDocument/2006/relationships/hyperlink" Target="https://www.google.com/maps?q=0,0" TargetMode="External"/><Relationship Id="rId198" Type="http://schemas.openxmlformats.org/officeDocument/2006/relationships/hyperlink" Target="https://www.google.com/maps?q=-7,1758837,111,3824913" TargetMode="External"/><Relationship Id="rId3691" Type="http://schemas.openxmlformats.org/officeDocument/2006/relationships/hyperlink" Target="https://www.google.com/maps?q=-7,7906176,109,9421469" TargetMode="External"/><Relationship Id="rId4328" Type="http://schemas.openxmlformats.org/officeDocument/2006/relationships/hyperlink" Target="https://www.google.com/maps?q=-7,3208601,110,6501917" TargetMode="External"/><Relationship Id="rId4742" Type="http://schemas.openxmlformats.org/officeDocument/2006/relationships/hyperlink" Target="https://www.google.com/maps?q=0,0" TargetMode="External"/><Relationship Id="rId2293" Type="http://schemas.openxmlformats.org/officeDocument/2006/relationships/hyperlink" Target="https://www.google.com/maps?q=-6,9316632,109,6055769" TargetMode="External"/><Relationship Id="rId3344" Type="http://schemas.openxmlformats.org/officeDocument/2006/relationships/hyperlink" Target="https://www.google.com/maps?q=-6,8266979,110,9394286" TargetMode="External"/><Relationship Id="rId265" Type="http://schemas.openxmlformats.org/officeDocument/2006/relationships/hyperlink" Target="https://www.google.com/maps?q=-6,6269333,111,0718967" TargetMode="External"/><Relationship Id="rId2360" Type="http://schemas.openxmlformats.org/officeDocument/2006/relationships/hyperlink" Target="https://www.google.com/maps?q=-7,0998903,109,3101154" TargetMode="External"/><Relationship Id="rId3411" Type="http://schemas.openxmlformats.org/officeDocument/2006/relationships/hyperlink" Target="https://www.google.com/maps?q=-6,7735822,110,829393" TargetMode="External"/><Relationship Id="rId332" Type="http://schemas.openxmlformats.org/officeDocument/2006/relationships/hyperlink" Target="https://www.google.com/maps?q=-6,907595,110,7629101" TargetMode="External"/><Relationship Id="rId2013" Type="http://schemas.openxmlformats.org/officeDocument/2006/relationships/hyperlink" Target="https://www.google.com/maps?q=-6,9340519,110,5982122" TargetMode="External"/><Relationship Id="rId4185" Type="http://schemas.openxmlformats.org/officeDocument/2006/relationships/hyperlink" Target="https://www.google.com/maps?q=-6,889305,110,9762367" TargetMode="External"/><Relationship Id="rId1779" Type="http://schemas.openxmlformats.org/officeDocument/2006/relationships/hyperlink" Target="https://www.google.com/maps?q=-6,8630927,111,6040291" TargetMode="External"/><Relationship Id="rId4252" Type="http://schemas.openxmlformats.org/officeDocument/2006/relationships/hyperlink" Target="https://www.google.com/maps?q=-7,2866452,110,1058144" TargetMode="External"/><Relationship Id="rId1846" Type="http://schemas.openxmlformats.org/officeDocument/2006/relationships/hyperlink" Target="https://www.google.com/maps?q=-6,7453167,111,1167917" TargetMode="External"/><Relationship Id="rId1913" Type="http://schemas.openxmlformats.org/officeDocument/2006/relationships/hyperlink" Target="https://www.google.com/maps?q=-6,4311788,110,8903229" TargetMode="External"/><Relationship Id="rId2687" Type="http://schemas.openxmlformats.org/officeDocument/2006/relationships/hyperlink" Target="https://www.google.com/maps?q=-7,4683334,109,3948321" TargetMode="External"/><Relationship Id="rId3738" Type="http://schemas.openxmlformats.org/officeDocument/2006/relationships/hyperlink" Target="https://www.google.com/maps?q=-7,267392,111,0650613" TargetMode="External"/><Relationship Id="rId659" Type="http://schemas.openxmlformats.org/officeDocument/2006/relationships/hyperlink" Target="https://www.google.com/maps?q=-7,395498,109,5682661" TargetMode="External"/><Relationship Id="rId1289" Type="http://schemas.openxmlformats.org/officeDocument/2006/relationships/hyperlink" Target="https://www.google.com/maps?q=-7,3739001,111,0032055" TargetMode="External"/><Relationship Id="rId1356" Type="http://schemas.openxmlformats.org/officeDocument/2006/relationships/hyperlink" Target="https://www.google.com/maps?q=-7,070004,110,9373326" TargetMode="External"/><Relationship Id="rId2754" Type="http://schemas.openxmlformats.org/officeDocument/2006/relationships/hyperlink" Target="https://www.google.com/maps?q=-7,5431524,109,8097588" TargetMode="External"/><Relationship Id="rId3805" Type="http://schemas.openxmlformats.org/officeDocument/2006/relationships/hyperlink" Target="https://www.google.com/maps?q=-7,106145,111,210708" TargetMode="External"/><Relationship Id="rId726" Type="http://schemas.openxmlformats.org/officeDocument/2006/relationships/hyperlink" Target="https://www.google.com/maps?q=-7,785495,109,893301" TargetMode="External"/><Relationship Id="rId1009" Type="http://schemas.openxmlformats.org/officeDocument/2006/relationships/hyperlink" Target="https://www.google.com/maps?q=-7,5853697,110,7276401" TargetMode="External"/><Relationship Id="rId1770" Type="http://schemas.openxmlformats.org/officeDocument/2006/relationships/hyperlink" Target="https://www.google.com/maps?q=-6,6682291,111,561099" TargetMode="External"/><Relationship Id="rId2407" Type="http://schemas.openxmlformats.org/officeDocument/2006/relationships/hyperlink" Target="https://www.google.com/maps?q=-6,9479033,109,1840674" TargetMode="External"/><Relationship Id="rId2821" Type="http://schemas.openxmlformats.org/officeDocument/2006/relationships/hyperlink" Target="https://www.google.com/maps?q=-7,7039808,110,9309674" TargetMode="External"/><Relationship Id="rId62" Type="http://schemas.openxmlformats.org/officeDocument/2006/relationships/hyperlink" Target="https://www.google.com/maps?q=-7,6692065,110,883198" TargetMode="External"/><Relationship Id="rId1423" Type="http://schemas.openxmlformats.org/officeDocument/2006/relationships/hyperlink" Target="https://www.google.com/maps?q=-7,2539181,110,9633434" TargetMode="External"/><Relationship Id="rId4579" Type="http://schemas.openxmlformats.org/officeDocument/2006/relationships/hyperlink" Target="https://www.google.com/maps?q=0,0" TargetMode="External"/><Relationship Id="rId3595" Type="http://schemas.openxmlformats.org/officeDocument/2006/relationships/hyperlink" Target="https://www.google.com/maps?q=-7,3355487,108,6931492" TargetMode="External"/><Relationship Id="rId4646" Type="http://schemas.openxmlformats.org/officeDocument/2006/relationships/hyperlink" Target="https://www.google.com/maps?q=0,0" TargetMode="External"/><Relationship Id="rId2197" Type="http://schemas.openxmlformats.org/officeDocument/2006/relationships/hyperlink" Target="https://www.google.com/maps?q=-6,9136607,110,2046049" TargetMode="External"/><Relationship Id="rId3248" Type="http://schemas.openxmlformats.org/officeDocument/2006/relationships/hyperlink" Target="https://www.google.com/maps?q=-7,5963533,110,7398979" TargetMode="External"/><Relationship Id="rId3662" Type="http://schemas.openxmlformats.org/officeDocument/2006/relationships/hyperlink" Target="https://www.google.com/maps?q=-7,1073514,110,7449" TargetMode="External"/><Relationship Id="rId4713" Type="http://schemas.openxmlformats.org/officeDocument/2006/relationships/hyperlink" Target="https://www.google.com/maps?q=0,0" TargetMode="External"/><Relationship Id="rId169" Type="http://schemas.openxmlformats.org/officeDocument/2006/relationships/hyperlink" Target="https://www.google.com/maps?q=-7,0608383,110,6886822" TargetMode="External"/><Relationship Id="rId583" Type="http://schemas.openxmlformats.org/officeDocument/2006/relationships/hyperlink" Target="https://www.google.com/maps?q=-7,6612588,109,3012741" TargetMode="External"/><Relationship Id="rId2264" Type="http://schemas.openxmlformats.org/officeDocument/2006/relationships/hyperlink" Target="https://www.google.com/maps?q=-7,0151728,109,9234614" TargetMode="External"/><Relationship Id="rId3315" Type="http://schemas.openxmlformats.org/officeDocument/2006/relationships/hyperlink" Target="https://www.google.com/maps?q=-7,6731981,109,9269939" TargetMode="External"/><Relationship Id="rId236" Type="http://schemas.openxmlformats.org/officeDocument/2006/relationships/hyperlink" Target="https://www.google.com/maps?q=-7,1997679,111,3650495" TargetMode="External"/><Relationship Id="rId650" Type="http://schemas.openxmlformats.org/officeDocument/2006/relationships/hyperlink" Target="https://www.google.com/maps?q=-7,3074103,109,4132601" TargetMode="External"/><Relationship Id="rId1280" Type="http://schemas.openxmlformats.org/officeDocument/2006/relationships/hyperlink" Target="https://www.google.com/maps?q=-7,4099308,110,9415889" TargetMode="External"/><Relationship Id="rId2331" Type="http://schemas.openxmlformats.org/officeDocument/2006/relationships/hyperlink" Target="https://www.google.com/maps?q=-6,9036541,109,4252927" TargetMode="External"/><Relationship Id="rId303" Type="http://schemas.openxmlformats.org/officeDocument/2006/relationships/hyperlink" Target="https://www.google.com/maps?q=-6,8411602,110,6393718" TargetMode="External"/><Relationship Id="rId4089" Type="http://schemas.openxmlformats.org/officeDocument/2006/relationships/hyperlink" Target="https://www.google.com/maps?q=-6,9116167,110,6639846" TargetMode="External"/><Relationship Id="rId1000" Type="http://schemas.openxmlformats.org/officeDocument/2006/relationships/hyperlink" Target="https://www.google.com/maps?q=-7,6109544,110,7902622" TargetMode="External"/><Relationship Id="rId4156" Type="http://schemas.openxmlformats.org/officeDocument/2006/relationships/hyperlink" Target="https://www.google.com/maps?q=-7,2081329,111,2866938" TargetMode="External"/><Relationship Id="rId4570" Type="http://schemas.openxmlformats.org/officeDocument/2006/relationships/hyperlink" Target="https://www.google.com/maps?q=0,0" TargetMode="External"/><Relationship Id="rId1817" Type="http://schemas.openxmlformats.org/officeDocument/2006/relationships/hyperlink" Target="https://www.google.com/maps?q=-6,8507751,111,048279" TargetMode="External"/><Relationship Id="rId3172" Type="http://schemas.openxmlformats.org/officeDocument/2006/relationships/hyperlink" Target="https://www.google.com/maps?q=-7,4065503,109,0737133" TargetMode="External"/><Relationship Id="rId4223" Type="http://schemas.openxmlformats.org/officeDocument/2006/relationships/hyperlink" Target="https://www.google.com/maps?q=-7,0614824,109,235677" TargetMode="External"/><Relationship Id="rId160" Type="http://schemas.openxmlformats.org/officeDocument/2006/relationships/hyperlink" Target="https://www.google.com/maps?q=-6,9254844,108,9745706" TargetMode="External"/><Relationship Id="rId3989" Type="http://schemas.openxmlformats.org/officeDocument/2006/relationships/hyperlink" Target="https://www.google.com/maps?q=-7,1596249,111,0437429" TargetMode="External"/><Relationship Id="rId977" Type="http://schemas.openxmlformats.org/officeDocument/2006/relationships/hyperlink" Target="https://www.google.com/maps?q=-7,6492683,110,8395207" TargetMode="External"/><Relationship Id="rId2658" Type="http://schemas.openxmlformats.org/officeDocument/2006/relationships/hyperlink" Target="https://www.google.com/maps?q=-6,6690227,110,6660637" TargetMode="External"/><Relationship Id="rId3709" Type="http://schemas.openxmlformats.org/officeDocument/2006/relationships/hyperlink" Target="https://www.google.com/maps?q=-6,9365206,109,0119716" TargetMode="External"/><Relationship Id="rId4080" Type="http://schemas.openxmlformats.org/officeDocument/2006/relationships/hyperlink" Target="https://www.google.com/maps?q=-6,9141167,108,8323159" TargetMode="External"/><Relationship Id="rId1674" Type="http://schemas.openxmlformats.org/officeDocument/2006/relationships/hyperlink" Target="https://www.google.com/maps?q=-7,2076182,111,4583499" TargetMode="External"/><Relationship Id="rId2725" Type="http://schemas.openxmlformats.org/officeDocument/2006/relationships/hyperlink" Target="https://www.google.com/maps?q=-7,4334523,109,4113052" TargetMode="External"/><Relationship Id="rId1327" Type="http://schemas.openxmlformats.org/officeDocument/2006/relationships/hyperlink" Target="https://www.google.com/maps?q=-7,0737309,110,5868908" TargetMode="External"/><Relationship Id="rId1741" Type="http://schemas.openxmlformats.org/officeDocument/2006/relationships/hyperlink" Target="https://www.google.com/maps?q=-6,9792509,111,5223529" TargetMode="External"/><Relationship Id="rId4897" Type="http://schemas.openxmlformats.org/officeDocument/2006/relationships/hyperlink" Target="https://www.google.com/maps?q=NULL,NULL" TargetMode="External"/><Relationship Id="rId33" Type="http://schemas.openxmlformats.org/officeDocument/2006/relationships/hyperlink" Target="https://www.google.com/maps?q=-7,738893,109,5226441" TargetMode="External"/><Relationship Id="rId3499" Type="http://schemas.openxmlformats.org/officeDocument/2006/relationships/hyperlink" Target="https://www.google.com/maps?q=-7,7271776,109,9099716" TargetMode="External"/><Relationship Id="rId3566" Type="http://schemas.openxmlformats.org/officeDocument/2006/relationships/hyperlink" Target="https://www.google.com/maps?q=-7,2777531,110,1827049" TargetMode="External"/><Relationship Id="rId487" Type="http://schemas.openxmlformats.org/officeDocument/2006/relationships/hyperlink" Target="https://www.google.com/maps?q=-6,9668457,110,215702" TargetMode="External"/><Relationship Id="rId2168" Type="http://schemas.openxmlformats.org/officeDocument/2006/relationships/hyperlink" Target="https://www.google.com/maps?q=-7,067728,110,0327381" TargetMode="External"/><Relationship Id="rId3219" Type="http://schemas.openxmlformats.org/officeDocument/2006/relationships/hyperlink" Target="https://www.google.com/maps?q=-7,54942938545869,111,057025431322" TargetMode="External"/><Relationship Id="rId3980" Type="http://schemas.openxmlformats.org/officeDocument/2006/relationships/hyperlink" Target="https://www.google.com/maps?q=-7,5761,109,1856954" TargetMode="External"/><Relationship Id="rId4617" Type="http://schemas.openxmlformats.org/officeDocument/2006/relationships/hyperlink" Target="https://www.google.com/maps?q=0,0" TargetMode="External"/><Relationship Id="rId1184" Type="http://schemas.openxmlformats.org/officeDocument/2006/relationships/hyperlink" Target="https://www.google.com/maps?q=-7,4794085,110,8733741" TargetMode="External"/><Relationship Id="rId2582" Type="http://schemas.openxmlformats.org/officeDocument/2006/relationships/hyperlink" Target="https://www.google.com/maps?q=-7,0093104,111,4117521" TargetMode="External"/><Relationship Id="rId3633" Type="http://schemas.openxmlformats.org/officeDocument/2006/relationships/hyperlink" Target="https://www.google.com/maps?q=-7,3721217,109,25211" TargetMode="External"/><Relationship Id="rId554" Type="http://schemas.openxmlformats.org/officeDocument/2006/relationships/hyperlink" Target="https://www.google.com/maps?q=-6,8351945,109,0179167" TargetMode="External"/><Relationship Id="rId2235" Type="http://schemas.openxmlformats.org/officeDocument/2006/relationships/hyperlink" Target="https://www.google.com/maps?q=-6,9943001,110,1483989" TargetMode="External"/><Relationship Id="rId3700" Type="http://schemas.openxmlformats.org/officeDocument/2006/relationships/hyperlink" Target="https://www.google.com/maps?q=-7,700435,109,04409" TargetMode="External"/><Relationship Id="rId207" Type="http://schemas.openxmlformats.org/officeDocument/2006/relationships/hyperlink" Target="https://www.google.com/maps?q=-7,2116819,111,3735829" TargetMode="External"/><Relationship Id="rId621" Type="http://schemas.openxmlformats.org/officeDocument/2006/relationships/hyperlink" Target="https://www.google.com/maps?q=-7,399182,109,112624" TargetMode="External"/><Relationship Id="rId1251" Type="http://schemas.openxmlformats.org/officeDocument/2006/relationships/hyperlink" Target="https://www.google.com/maps?q=-7,3924939,111,0944568" TargetMode="External"/><Relationship Id="rId2302" Type="http://schemas.openxmlformats.org/officeDocument/2006/relationships/hyperlink" Target="https://www.google.com/maps?q=-6,9398118,109,5373173" TargetMode="External"/><Relationship Id="rId4474" Type="http://schemas.openxmlformats.org/officeDocument/2006/relationships/hyperlink" Target="https://www.google.com/maps?q=-7,4895542,111,0896958" TargetMode="External"/><Relationship Id="rId3076" Type="http://schemas.openxmlformats.org/officeDocument/2006/relationships/hyperlink" Target="https://www.google.com/maps?q=-7,9850646,111,0097707" TargetMode="External"/><Relationship Id="rId3490" Type="http://schemas.openxmlformats.org/officeDocument/2006/relationships/hyperlink" Target="https://www.google.com/maps?q=-7,7081309,110,6821694" TargetMode="External"/><Relationship Id="rId4127" Type="http://schemas.openxmlformats.org/officeDocument/2006/relationships/hyperlink" Target="https://www.google.com/maps?q=-6,5833717,111,0433646" TargetMode="External"/><Relationship Id="rId4541" Type="http://schemas.openxmlformats.org/officeDocument/2006/relationships/hyperlink" Target="https://www.google.com/maps?q=0,0" TargetMode="External"/><Relationship Id="rId2092" Type="http://schemas.openxmlformats.org/officeDocument/2006/relationships/hyperlink" Target="https://www.google.com/maps?q=-6,8633734,110,7720577" TargetMode="External"/><Relationship Id="rId3143" Type="http://schemas.openxmlformats.org/officeDocument/2006/relationships/hyperlink" Target="https://www.google.com/maps?q=-6,9366702,108,8252013" TargetMode="External"/><Relationship Id="rId131" Type="http://schemas.openxmlformats.org/officeDocument/2006/relationships/hyperlink" Target="https://www.google.com/maps?q=-7,3650026,109,0737003" TargetMode="External"/><Relationship Id="rId3210" Type="http://schemas.openxmlformats.org/officeDocument/2006/relationships/hyperlink" Target="https://www.google.com/maps?q=-7,6354135,109,270871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946"/>
  <sheetViews>
    <sheetView topLeftCell="C418" workbookViewId="0">
      <selection activeCell="K5" sqref="K5"/>
    </sheetView>
  </sheetViews>
  <sheetFormatPr defaultColWidth="14.453125" defaultRowHeight="15" customHeight="1"/>
  <cols>
    <col min="1" max="1" width="13" customWidth="1"/>
    <col min="2" max="2" width="27.81640625" customWidth="1"/>
    <col min="3" max="3" width="50.54296875" customWidth="1"/>
    <col min="4" max="4" width="17.26953125" customWidth="1"/>
    <col min="5" max="5" width="18.7265625" customWidth="1"/>
    <col min="6" max="6" width="19.453125" customWidth="1"/>
    <col min="7" max="7" width="13.08984375" customWidth="1"/>
    <col min="8" max="10" width="12.453125" customWidth="1"/>
  </cols>
  <sheetData>
    <row r="1" spans="1:1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21531</v>
      </c>
    </row>
    <row r="2" spans="1:11" ht="14.25" customHeight="1">
      <c r="A2" s="1" t="s">
        <v>16963</v>
      </c>
      <c r="B2" s="1" t="s">
        <v>16964</v>
      </c>
      <c r="C2" s="1" t="s">
        <v>16965</v>
      </c>
      <c r="D2" s="1" t="s">
        <v>16966</v>
      </c>
      <c r="E2" s="1" t="s">
        <v>11272</v>
      </c>
      <c r="F2" s="1" t="s">
        <v>802</v>
      </c>
      <c r="G2" s="1" t="s">
        <v>16</v>
      </c>
      <c r="H2" s="25">
        <v>-7.2835400000000003</v>
      </c>
      <c r="I2" s="25">
        <v>110.60221850000001</v>
      </c>
      <c r="J2" s="2" t="s">
        <v>17</v>
      </c>
      <c r="K2" t="s">
        <v>21551</v>
      </c>
    </row>
    <row r="3" spans="1:11" ht="14.25" customHeight="1">
      <c r="A3" s="1" t="s">
        <v>6453</v>
      </c>
      <c r="B3" s="1" t="s">
        <v>6454</v>
      </c>
      <c r="C3" s="1" t="s">
        <v>6455</v>
      </c>
      <c r="D3" s="1" t="s">
        <v>6456</v>
      </c>
      <c r="E3" s="1" t="s">
        <v>6380</v>
      </c>
      <c r="F3" s="1" t="s">
        <v>15</v>
      </c>
      <c r="G3" s="1" t="s">
        <v>16</v>
      </c>
      <c r="H3" s="25">
        <v>-7.1740599999999999</v>
      </c>
      <c r="I3" s="25">
        <v>110.60194250000001</v>
      </c>
      <c r="J3" s="2" t="s">
        <v>21</v>
      </c>
      <c r="K3" t="s">
        <v>6145</v>
      </c>
    </row>
    <row r="4" spans="1:11" ht="14.25" customHeight="1">
      <c r="A4" s="1" t="s">
        <v>19683</v>
      </c>
      <c r="B4" s="1" t="s">
        <v>19684</v>
      </c>
      <c r="C4" s="1" t="s">
        <v>19685</v>
      </c>
      <c r="D4" s="1" t="s">
        <v>12531</v>
      </c>
      <c r="E4" s="1" t="s">
        <v>3439</v>
      </c>
      <c r="F4" s="1" t="s">
        <v>221</v>
      </c>
      <c r="G4" s="1" t="s">
        <v>16</v>
      </c>
      <c r="H4" s="25">
        <v>0</v>
      </c>
      <c r="I4" s="25">
        <v>108.8012803</v>
      </c>
      <c r="J4" s="2" t="s">
        <v>28</v>
      </c>
      <c r="K4" t="s">
        <v>14840</v>
      </c>
    </row>
    <row r="5" spans="1:11" ht="14.25" customHeight="1">
      <c r="A5" s="1" t="s">
        <v>20284</v>
      </c>
      <c r="B5" s="1" t="s">
        <v>20285</v>
      </c>
      <c r="C5" s="1" t="s">
        <v>20286</v>
      </c>
      <c r="D5" s="1" t="s">
        <v>6331</v>
      </c>
      <c r="E5" s="1" t="s">
        <v>14346</v>
      </c>
      <c r="F5" s="1" t="s">
        <v>13701</v>
      </c>
      <c r="G5" s="1" t="s">
        <v>16</v>
      </c>
      <c r="H5" s="25">
        <v>0</v>
      </c>
      <c r="I5" s="25">
        <v>108.8011209</v>
      </c>
      <c r="J5" s="2" t="s">
        <v>33</v>
      </c>
      <c r="K5" t="s">
        <v>21544</v>
      </c>
    </row>
    <row r="6" spans="1:11" ht="14.25" customHeight="1">
      <c r="A6" s="1" t="s">
        <v>18555</v>
      </c>
      <c r="B6" s="1" t="s">
        <v>18556</v>
      </c>
      <c r="C6" s="1" t="s">
        <v>18557</v>
      </c>
      <c r="D6" s="1" t="s">
        <v>18558</v>
      </c>
      <c r="E6" s="1" t="s">
        <v>11163</v>
      </c>
      <c r="F6" s="1" t="s">
        <v>802</v>
      </c>
      <c r="G6" s="1" t="s">
        <v>16</v>
      </c>
      <c r="H6" s="25">
        <v>-7.2995099999999997</v>
      </c>
      <c r="I6" s="25">
        <v>109.16529679999999</v>
      </c>
      <c r="J6" s="2" t="s">
        <v>39</v>
      </c>
      <c r="K6" t="s">
        <v>21551</v>
      </c>
    </row>
    <row r="7" spans="1:11" ht="14.25" customHeight="1">
      <c r="A7" s="1" t="s">
        <v>18689</v>
      </c>
      <c r="B7" s="1" t="s">
        <v>18556</v>
      </c>
      <c r="C7" s="1" t="s">
        <v>18690</v>
      </c>
      <c r="D7" s="3" t="e">
        <v>#N/A</v>
      </c>
      <c r="E7" s="1" t="s">
        <v>11021</v>
      </c>
      <c r="F7" s="1" t="s">
        <v>802</v>
      </c>
      <c r="G7" s="1" t="s">
        <v>16</v>
      </c>
      <c r="H7" s="25">
        <v>-6.9176500000000001</v>
      </c>
      <c r="I7" s="25">
        <v>109.1661859</v>
      </c>
      <c r="J7" s="2" t="s">
        <v>43</v>
      </c>
      <c r="K7" t="s">
        <v>21551</v>
      </c>
    </row>
    <row r="8" spans="1:11" ht="14.25" customHeight="1">
      <c r="A8" s="1" t="s">
        <v>10906</v>
      </c>
      <c r="B8" s="1" t="s">
        <v>10907</v>
      </c>
      <c r="C8" s="1" t="s">
        <v>10908</v>
      </c>
      <c r="D8" s="1" t="s">
        <v>455</v>
      </c>
      <c r="E8" s="1" t="s">
        <v>2373</v>
      </c>
      <c r="F8" s="1" t="s">
        <v>2468</v>
      </c>
      <c r="G8" s="1" t="s">
        <v>16</v>
      </c>
      <c r="H8" s="25">
        <v>-7.16622</v>
      </c>
      <c r="I8" s="25">
        <v>109.123188</v>
      </c>
      <c r="J8" s="2" t="s">
        <v>49</v>
      </c>
      <c r="K8" t="s">
        <v>21550</v>
      </c>
    </row>
    <row r="9" spans="1:11" ht="14.25" customHeight="1">
      <c r="A9" s="1" t="s">
        <v>17890</v>
      </c>
      <c r="B9" s="1" t="s">
        <v>17891</v>
      </c>
      <c r="C9" s="1" t="s">
        <v>17892</v>
      </c>
      <c r="D9" s="1" t="s">
        <v>17893</v>
      </c>
      <c r="E9" s="1" t="s">
        <v>17862</v>
      </c>
      <c r="F9" s="1" t="s">
        <v>2468</v>
      </c>
      <c r="G9" s="1" t="s">
        <v>16</v>
      </c>
      <c r="H9" s="25">
        <v>-6.9732900000000004</v>
      </c>
      <c r="I9" s="25">
        <v>109.0753139</v>
      </c>
      <c r="J9" s="2" t="s">
        <v>53</v>
      </c>
      <c r="K9" t="s">
        <v>21550</v>
      </c>
    </row>
    <row r="10" spans="1:11" ht="14.25" customHeight="1">
      <c r="A10" s="1" t="s">
        <v>4883</v>
      </c>
      <c r="B10" s="1" t="s">
        <v>4884</v>
      </c>
      <c r="C10" s="1" t="s">
        <v>4885</v>
      </c>
      <c r="D10" s="3" t="e">
        <v>#N/A</v>
      </c>
      <c r="E10" s="1" t="s">
        <v>408</v>
      </c>
      <c r="F10" s="1" t="s">
        <v>363</v>
      </c>
      <c r="G10" s="1" t="s">
        <v>16</v>
      </c>
      <c r="H10" s="25">
        <v>-7.9589800000000004</v>
      </c>
      <c r="I10" s="25">
        <v>109.047543</v>
      </c>
      <c r="J10" s="2" t="s">
        <v>59</v>
      </c>
      <c r="K10" t="s">
        <v>17278</v>
      </c>
    </row>
    <row r="11" spans="1:11" ht="14.25" customHeight="1">
      <c r="A11" s="1" t="s">
        <v>4569</v>
      </c>
      <c r="B11" s="1" t="s">
        <v>4570</v>
      </c>
      <c r="C11" s="1" t="s">
        <v>4571</v>
      </c>
      <c r="D11" s="1" t="s">
        <v>4572</v>
      </c>
      <c r="E11" s="1" t="s">
        <v>4573</v>
      </c>
      <c r="F11" s="1" t="s">
        <v>317</v>
      </c>
      <c r="G11" s="1" t="s">
        <v>16</v>
      </c>
      <c r="H11" s="25">
        <v>-7.74308</v>
      </c>
      <c r="I11" s="25">
        <v>109.0477561</v>
      </c>
      <c r="J11" s="2" t="s">
        <v>64</v>
      </c>
      <c r="K11" t="s">
        <v>3492</v>
      </c>
    </row>
    <row r="12" spans="1:11" ht="14.25" customHeight="1">
      <c r="A12" s="1" t="s">
        <v>6378</v>
      </c>
      <c r="B12" s="1" t="s">
        <v>4570</v>
      </c>
      <c r="C12" s="1" t="s">
        <v>6379</v>
      </c>
      <c r="D12" s="1" t="s">
        <v>1794</v>
      </c>
      <c r="E12" s="1" t="s">
        <v>6380</v>
      </c>
      <c r="F12" s="1" t="s">
        <v>15</v>
      </c>
      <c r="G12" s="1" t="s">
        <v>16</v>
      </c>
      <c r="H12" s="25">
        <v>-7.1341000000000001</v>
      </c>
      <c r="I12" s="25">
        <v>109.12102969999999</v>
      </c>
      <c r="J12" s="2" t="s">
        <v>70</v>
      </c>
      <c r="K12" t="s">
        <v>6145</v>
      </c>
    </row>
    <row r="13" spans="1:11" ht="14.25" customHeight="1">
      <c r="A13" s="1" t="s">
        <v>16958</v>
      </c>
      <c r="B13" s="1" t="s">
        <v>16959</v>
      </c>
      <c r="C13" s="1" t="s">
        <v>16960</v>
      </c>
      <c r="D13" s="1" t="s">
        <v>16961</v>
      </c>
      <c r="E13" s="1" t="s">
        <v>11272</v>
      </c>
      <c r="F13" s="1" t="s">
        <v>802</v>
      </c>
      <c r="G13" s="1" t="s">
        <v>16</v>
      </c>
      <c r="H13" s="25">
        <v>-7.2600100000000003</v>
      </c>
      <c r="I13" s="25">
        <v>109.1082043</v>
      </c>
      <c r="J13" s="2" t="s">
        <v>75</v>
      </c>
      <c r="K13" t="s">
        <v>21551</v>
      </c>
    </row>
    <row r="14" spans="1:11" ht="14.25" customHeight="1">
      <c r="A14" s="1" t="s">
        <v>10032</v>
      </c>
      <c r="B14" s="1" t="s">
        <v>10033</v>
      </c>
      <c r="C14" s="1" t="s">
        <v>10034</v>
      </c>
      <c r="D14" s="1" t="s">
        <v>10035</v>
      </c>
      <c r="E14" s="1" t="s">
        <v>2168</v>
      </c>
      <c r="F14" s="1" t="s">
        <v>1807</v>
      </c>
      <c r="G14" s="1" t="s">
        <v>16</v>
      </c>
      <c r="H14" s="25">
        <v>-6.9535600000000004</v>
      </c>
      <c r="I14" s="25">
        <v>109.1637582</v>
      </c>
      <c r="J14" s="2" t="s">
        <v>79</v>
      </c>
      <c r="K14" t="s">
        <v>21547</v>
      </c>
    </row>
    <row r="15" spans="1:11" ht="14.25" customHeight="1">
      <c r="A15" s="1" t="s">
        <v>10502</v>
      </c>
      <c r="B15" s="1" t="s">
        <v>10033</v>
      </c>
      <c r="C15" s="1" t="s">
        <v>10503</v>
      </c>
      <c r="D15" s="1" t="s">
        <v>10504</v>
      </c>
      <c r="E15" s="1" t="s">
        <v>10505</v>
      </c>
      <c r="F15" s="1" t="s">
        <v>2416</v>
      </c>
      <c r="G15" s="1" t="s">
        <v>16</v>
      </c>
      <c r="H15" s="25">
        <v>-6.9737299999999998</v>
      </c>
      <c r="I15" s="25">
        <v>109.1536086</v>
      </c>
      <c r="J15" s="2" t="s">
        <v>83</v>
      </c>
      <c r="K15" t="s">
        <v>21549</v>
      </c>
    </row>
    <row r="16" spans="1:11" ht="14.25" customHeight="1">
      <c r="A16" s="1" t="s">
        <v>11478</v>
      </c>
      <c r="B16" s="1" t="s">
        <v>10033</v>
      </c>
      <c r="C16" s="1" t="s">
        <v>1536</v>
      </c>
      <c r="D16" s="3" t="e">
        <v>#N/A</v>
      </c>
      <c r="E16" s="1" t="s">
        <v>1529</v>
      </c>
      <c r="F16" s="1" t="s">
        <v>1375</v>
      </c>
      <c r="G16" s="1" t="s">
        <v>16</v>
      </c>
      <c r="H16" s="25">
        <v>-6.9157299999999999</v>
      </c>
      <c r="I16" s="25">
        <v>109.1667223</v>
      </c>
      <c r="J16" s="2" t="s">
        <v>88</v>
      </c>
      <c r="K16" t="s">
        <v>21546</v>
      </c>
    </row>
    <row r="17" spans="1:11" ht="14.25" customHeight="1">
      <c r="A17" s="1" t="s">
        <v>11480</v>
      </c>
      <c r="B17" s="1" t="s">
        <v>10033</v>
      </c>
      <c r="C17" s="1" t="s">
        <v>11481</v>
      </c>
      <c r="D17" s="1" t="s">
        <v>11482</v>
      </c>
      <c r="E17" s="1" t="s">
        <v>5201</v>
      </c>
      <c r="F17" s="1" t="s">
        <v>415</v>
      </c>
      <c r="G17" s="1" t="s">
        <v>16</v>
      </c>
      <c r="H17" s="25">
        <v>-7.6557000000000004</v>
      </c>
      <c r="I17" s="25">
        <v>109.16796979999999</v>
      </c>
      <c r="J17" s="2" t="s">
        <v>91</v>
      </c>
      <c r="K17" t="s">
        <v>1610</v>
      </c>
    </row>
    <row r="18" spans="1:11" ht="14.25" customHeight="1">
      <c r="A18" s="1" t="s">
        <v>17449</v>
      </c>
      <c r="B18" s="1" t="s">
        <v>17450</v>
      </c>
      <c r="C18" s="1" t="s">
        <v>17451</v>
      </c>
      <c r="D18" s="1" t="s">
        <v>3205</v>
      </c>
      <c r="E18" s="1" t="s">
        <v>17452</v>
      </c>
      <c r="F18" s="1" t="s">
        <v>27</v>
      </c>
      <c r="G18" s="1" t="s">
        <v>16</v>
      </c>
      <c r="H18" s="25">
        <v>-7.5673700000000004</v>
      </c>
      <c r="I18" s="25">
        <v>109.1706233</v>
      </c>
      <c r="J18" s="2" t="s">
        <v>95</v>
      </c>
      <c r="K18" t="s">
        <v>21532</v>
      </c>
    </row>
    <row r="19" spans="1:11" ht="14.25" customHeight="1">
      <c r="A19" s="1" t="s">
        <v>20079</v>
      </c>
      <c r="B19" s="1" t="s">
        <v>20080</v>
      </c>
      <c r="C19" s="1" t="s">
        <v>20081</v>
      </c>
      <c r="D19" s="1" t="s">
        <v>20082</v>
      </c>
      <c r="E19" s="1" t="s">
        <v>2609</v>
      </c>
      <c r="F19" s="1" t="s">
        <v>802</v>
      </c>
      <c r="G19" s="1" t="s">
        <v>16</v>
      </c>
      <c r="H19" s="25">
        <v>0</v>
      </c>
      <c r="I19" s="25">
        <v>109.0973716</v>
      </c>
      <c r="J19" s="2" t="s">
        <v>100</v>
      </c>
      <c r="K19" t="s">
        <v>21551</v>
      </c>
    </row>
    <row r="20" spans="1:11" ht="14.25" customHeight="1">
      <c r="A20" s="1" t="s">
        <v>18363</v>
      </c>
      <c r="B20" s="1" t="s">
        <v>18364</v>
      </c>
      <c r="C20" s="1" t="s">
        <v>18365</v>
      </c>
      <c r="D20" s="1" t="s">
        <v>18366</v>
      </c>
      <c r="E20" s="1" t="s">
        <v>10578</v>
      </c>
      <c r="F20" s="1" t="s">
        <v>2416</v>
      </c>
      <c r="G20" s="1" t="s">
        <v>16</v>
      </c>
      <c r="H20" s="25">
        <v>-7.0470499999999996</v>
      </c>
      <c r="I20" s="25">
        <v>109.0844371</v>
      </c>
      <c r="J20" s="2" t="s">
        <v>104</v>
      </c>
      <c r="K20" t="s">
        <v>21549</v>
      </c>
    </row>
    <row r="21" spans="1:11" ht="14.25" customHeight="1">
      <c r="A21" s="1" t="s">
        <v>3716</v>
      </c>
      <c r="B21" s="1" t="s">
        <v>3717</v>
      </c>
      <c r="C21" s="1" t="s">
        <v>3718</v>
      </c>
      <c r="D21" s="1" t="s">
        <v>3719</v>
      </c>
      <c r="E21" s="1" t="s">
        <v>3720</v>
      </c>
      <c r="F21" s="1" t="s">
        <v>241</v>
      </c>
      <c r="G21" s="1" t="s">
        <v>16</v>
      </c>
      <c r="H21" s="25">
        <v>-7.54122</v>
      </c>
      <c r="I21" s="25">
        <v>109.1074321</v>
      </c>
      <c r="J21" s="2" t="s">
        <v>109</v>
      </c>
      <c r="K21" t="s">
        <v>21537</v>
      </c>
    </row>
    <row r="22" spans="1:11" ht="14.25" customHeight="1">
      <c r="A22" s="1" t="s">
        <v>10392</v>
      </c>
      <c r="B22" s="1" t="s">
        <v>10393</v>
      </c>
      <c r="C22" s="1" t="s">
        <v>10394</v>
      </c>
      <c r="D22" s="1" t="s">
        <v>10395</v>
      </c>
      <c r="E22" s="1" t="s">
        <v>10396</v>
      </c>
      <c r="F22" s="1" t="s">
        <v>2416</v>
      </c>
      <c r="G22" s="1" t="s">
        <v>16</v>
      </c>
      <c r="H22" s="25">
        <v>-6.8823999999999996</v>
      </c>
      <c r="I22" s="25">
        <v>109.1231909</v>
      </c>
      <c r="J22" s="2" t="s">
        <v>114</v>
      </c>
      <c r="K22" t="s">
        <v>21549</v>
      </c>
    </row>
    <row r="23" spans="1:11" ht="14.25" customHeight="1">
      <c r="A23" s="1" t="s">
        <v>20180</v>
      </c>
      <c r="B23" s="1" t="s">
        <v>10393</v>
      </c>
      <c r="C23" s="1" t="s">
        <v>20181</v>
      </c>
      <c r="D23" s="1" t="s">
        <v>6976</v>
      </c>
      <c r="E23" s="1" t="s">
        <v>834</v>
      </c>
      <c r="F23" s="1" t="s">
        <v>15</v>
      </c>
      <c r="G23" s="1" t="s">
        <v>16</v>
      </c>
      <c r="H23" s="25">
        <v>0</v>
      </c>
      <c r="I23" s="25">
        <v>109.3151508</v>
      </c>
      <c r="J23" s="2" t="s">
        <v>121</v>
      </c>
      <c r="K23" t="s">
        <v>6145</v>
      </c>
    </row>
    <row r="24" spans="1:11" ht="14.25" customHeight="1">
      <c r="A24" s="1" t="s">
        <v>2288</v>
      </c>
      <c r="B24" s="1" t="s">
        <v>2289</v>
      </c>
      <c r="C24" s="1" t="s">
        <v>2290</v>
      </c>
      <c r="D24" s="1" t="s">
        <v>2291</v>
      </c>
      <c r="E24" s="1" t="s">
        <v>2187</v>
      </c>
      <c r="F24" s="1" t="s">
        <v>1807</v>
      </c>
      <c r="G24" s="1" t="s">
        <v>16</v>
      </c>
      <c r="H24" s="25">
        <v>-7.0114400000000003</v>
      </c>
      <c r="I24" s="25">
        <v>109.32040979999999</v>
      </c>
      <c r="J24" s="2" t="s">
        <v>125</v>
      </c>
      <c r="K24" t="s">
        <v>21547</v>
      </c>
    </row>
    <row r="25" spans="1:11" ht="14.25" customHeight="1">
      <c r="A25" s="1" t="s">
        <v>17153</v>
      </c>
      <c r="B25" s="1" t="s">
        <v>17154</v>
      </c>
      <c r="C25" s="1" t="s">
        <v>17155</v>
      </c>
      <c r="D25" s="3" t="e">
        <v>#N/A</v>
      </c>
      <c r="E25" s="1" t="s">
        <v>2525</v>
      </c>
      <c r="F25" s="1" t="s">
        <v>802</v>
      </c>
      <c r="G25" s="1" t="s">
        <v>16</v>
      </c>
      <c r="H25" s="25">
        <v>-6.9302999999999999</v>
      </c>
      <c r="I25" s="25">
        <v>109.41359509999999</v>
      </c>
      <c r="J25" s="2" t="s">
        <v>131</v>
      </c>
      <c r="K25" t="s">
        <v>21551</v>
      </c>
    </row>
    <row r="26" spans="1:11" ht="14.25" customHeight="1">
      <c r="A26" s="1" t="s">
        <v>6349</v>
      </c>
      <c r="B26" s="1" t="s">
        <v>6350</v>
      </c>
      <c r="C26" s="1" t="s">
        <v>6351</v>
      </c>
      <c r="D26" s="1" t="s">
        <v>4436</v>
      </c>
      <c r="E26" s="1" t="s">
        <v>508</v>
      </c>
      <c r="F26" s="1" t="s">
        <v>15</v>
      </c>
      <c r="G26" s="1" t="s">
        <v>16</v>
      </c>
      <c r="H26" s="25">
        <v>-7.1843000000000004</v>
      </c>
      <c r="I26" s="25">
        <v>109.5826697</v>
      </c>
      <c r="J26" s="2" t="s">
        <v>138</v>
      </c>
      <c r="K26" t="s">
        <v>6145</v>
      </c>
    </row>
    <row r="27" spans="1:11" ht="14.25" customHeight="1">
      <c r="A27" s="1" t="s">
        <v>10550</v>
      </c>
      <c r="B27" s="1" t="s">
        <v>10551</v>
      </c>
      <c r="C27" s="1" t="s">
        <v>10552</v>
      </c>
      <c r="D27" s="1" t="s">
        <v>10553</v>
      </c>
      <c r="E27" s="1" t="s">
        <v>10554</v>
      </c>
      <c r="F27" s="1" t="s">
        <v>2416</v>
      </c>
      <c r="G27" s="1" t="s">
        <v>16</v>
      </c>
      <c r="H27" s="25">
        <v>-6.9411199999999997</v>
      </c>
      <c r="I27" s="25">
        <v>109.5421501</v>
      </c>
      <c r="J27" s="2" t="s">
        <v>145</v>
      </c>
      <c r="K27" t="s">
        <v>21549</v>
      </c>
    </row>
    <row r="28" spans="1:11" ht="14.25" customHeight="1">
      <c r="A28" s="1" t="s">
        <v>11484</v>
      </c>
      <c r="B28" s="1" t="s">
        <v>11485</v>
      </c>
      <c r="C28" s="1" t="s">
        <v>11486</v>
      </c>
      <c r="D28" s="1" t="s">
        <v>11487</v>
      </c>
      <c r="E28" s="1" t="s">
        <v>11488</v>
      </c>
      <c r="F28" s="1" t="s">
        <v>470</v>
      </c>
      <c r="G28" s="1" t="s">
        <v>16</v>
      </c>
      <c r="H28" s="25">
        <v>-7.3896800000000002</v>
      </c>
      <c r="I28" s="25">
        <v>109.5408175</v>
      </c>
      <c r="J28" s="2" t="s">
        <v>149</v>
      </c>
      <c r="K28" t="s">
        <v>21541</v>
      </c>
    </row>
    <row r="29" spans="1:11" ht="14.25" customHeight="1">
      <c r="A29" s="1" t="s">
        <v>11490</v>
      </c>
      <c r="B29" s="1" t="s">
        <v>11491</v>
      </c>
      <c r="C29" s="1" t="s">
        <v>11492</v>
      </c>
      <c r="D29" s="1" t="s">
        <v>11493</v>
      </c>
      <c r="E29" s="1" t="s">
        <v>5216</v>
      </c>
      <c r="F29" s="1" t="s">
        <v>415</v>
      </c>
      <c r="G29" s="1" t="s">
        <v>16</v>
      </c>
      <c r="H29" s="25">
        <v>-7.5578500000000002</v>
      </c>
      <c r="I29" s="25">
        <v>109.5447775</v>
      </c>
      <c r="J29" s="2" t="s">
        <v>153</v>
      </c>
      <c r="K29" t="s">
        <v>1610</v>
      </c>
    </row>
    <row r="30" spans="1:11" ht="14.25" customHeight="1">
      <c r="A30" s="1" t="s">
        <v>6535</v>
      </c>
      <c r="B30" s="1" t="s">
        <v>6536</v>
      </c>
      <c r="C30" s="1" t="s">
        <v>6537</v>
      </c>
      <c r="D30" s="1" t="s">
        <v>6538</v>
      </c>
      <c r="E30" s="1" t="s">
        <v>6533</v>
      </c>
      <c r="F30" s="1" t="s">
        <v>15</v>
      </c>
      <c r="G30" s="1" t="s">
        <v>16</v>
      </c>
      <c r="H30" s="25">
        <v>-7.1842100000000002</v>
      </c>
      <c r="I30" s="25">
        <v>109.5781872</v>
      </c>
      <c r="J30" s="2" t="s">
        <v>159</v>
      </c>
      <c r="K30" t="s">
        <v>6145</v>
      </c>
    </row>
    <row r="31" spans="1:11" ht="14.25" customHeight="1">
      <c r="A31" s="1" t="s">
        <v>11495</v>
      </c>
      <c r="B31" s="1" t="s">
        <v>11496</v>
      </c>
      <c r="C31" s="1" t="s">
        <v>11497</v>
      </c>
      <c r="D31" s="1" t="s">
        <v>11498</v>
      </c>
      <c r="E31" s="1" t="s">
        <v>2970</v>
      </c>
      <c r="F31" s="1" t="s">
        <v>120</v>
      </c>
      <c r="G31" s="1" t="s">
        <v>16</v>
      </c>
      <c r="H31" s="25">
        <v>-7.3427600000000002</v>
      </c>
      <c r="I31" s="25">
        <v>109.58088979999999</v>
      </c>
      <c r="J31" s="2" t="s">
        <v>163</v>
      </c>
      <c r="K31" t="s">
        <v>21534</v>
      </c>
    </row>
    <row r="32" spans="1:11" ht="14.25" customHeight="1">
      <c r="A32" s="1" t="s">
        <v>20672</v>
      </c>
      <c r="B32" s="1" t="s">
        <v>11496</v>
      </c>
      <c r="C32" s="1" t="s">
        <v>20673</v>
      </c>
      <c r="D32" s="1" t="s">
        <v>20674</v>
      </c>
      <c r="E32" s="1" t="s">
        <v>11242</v>
      </c>
      <c r="F32" s="1" t="s">
        <v>802</v>
      </c>
      <c r="G32" s="1" t="s">
        <v>16</v>
      </c>
      <c r="H32" s="25">
        <v>0</v>
      </c>
      <c r="I32" s="25">
        <v>109.586343</v>
      </c>
      <c r="J32" s="2" t="s">
        <v>168</v>
      </c>
      <c r="K32" t="s">
        <v>21551</v>
      </c>
    </row>
    <row r="33" spans="1:11" ht="14.25" customHeight="1">
      <c r="A33" s="1" t="s">
        <v>20777</v>
      </c>
      <c r="B33" s="1" t="s">
        <v>11496</v>
      </c>
      <c r="C33" s="1" t="s">
        <v>20778</v>
      </c>
      <c r="D33" s="1" t="s">
        <v>20779</v>
      </c>
      <c r="E33" s="1" t="s">
        <v>4157</v>
      </c>
      <c r="F33" s="1" t="s">
        <v>285</v>
      </c>
      <c r="G33" s="1" t="s">
        <v>16</v>
      </c>
      <c r="H33" s="25">
        <v>0</v>
      </c>
      <c r="I33" s="25">
        <v>109.5222121</v>
      </c>
      <c r="J33" s="2" t="s">
        <v>173</v>
      </c>
      <c r="K33" t="s">
        <v>21540</v>
      </c>
    </row>
    <row r="34" spans="1:11" ht="14.25" customHeight="1">
      <c r="A34" s="1" t="s">
        <v>10799</v>
      </c>
      <c r="B34" s="1" t="s">
        <v>10800</v>
      </c>
      <c r="C34" s="1" t="s">
        <v>10801</v>
      </c>
      <c r="D34" s="1" t="s">
        <v>10802</v>
      </c>
      <c r="E34" s="1" t="s">
        <v>10803</v>
      </c>
      <c r="F34" s="1" t="s">
        <v>2468</v>
      </c>
      <c r="G34" s="1" t="s">
        <v>16</v>
      </c>
      <c r="H34" s="25">
        <v>-7.1072199999999999</v>
      </c>
      <c r="I34" s="25">
        <v>109.52264409999999</v>
      </c>
      <c r="J34" s="2" t="s">
        <v>177</v>
      </c>
      <c r="K34" t="s">
        <v>21550</v>
      </c>
    </row>
    <row r="35" spans="1:11" ht="14.25" customHeight="1">
      <c r="A35" s="1" t="s">
        <v>11500</v>
      </c>
      <c r="B35" s="1" t="s">
        <v>11501</v>
      </c>
      <c r="C35" s="1" t="s">
        <v>11502</v>
      </c>
      <c r="D35" s="1" t="s">
        <v>11503</v>
      </c>
      <c r="E35" s="1" t="s">
        <v>1432</v>
      </c>
      <c r="F35" s="1" t="s">
        <v>1375</v>
      </c>
      <c r="G35" s="1" t="s">
        <v>16</v>
      </c>
      <c r="H35" s="25">
        <v>-6.8611599999999999</v>
      </c>
      <c r="I35" s="25">
        <v>109.5226028</v>
      </c>
      <c r="J35" s="2" t="s">
        <v>181</v>
      </c>
      <c r="K35" t="s">
        <v>21546</v>
      </c>
    </row>
    <row r="36" spans="1:11" ht="14.25" customHeight="1">
      <c r="A36" s="1" t="s">
        <v>21235</v>
      </c>
      <c r="B36" s="1" t="s">
        <v>21236</v>
      </c>
      <c r="C36" s="1" t="s">
        <v>21237</v>
      </c>
      <c r="D36" s="1" t="s">
        <v>21238</v>
      </c>
      <c r="E36" s="1" t="s">
        <v>4573</v>
      </c>
      <c r="F36" s="1" t="s">
        <v>317</v>
      </c>
      <c r="G36" s="1" t="s">
        <v>16</v>
      </c>
      <c r="H36" s="26" t="s">
        <v>3146</v>
      </c>
      <c r="I36" s="25">
        <v>109.41307140000001</v>
      </c>
      <c r="J36" s="2" t="s">
        <v>187</v>
      </c>
      <c r="K36" t="s">
        <v>3492</v>
      </c>
    </row>
    <row r="37" spans="1:11" ht="14.25" customHeight="1">
      <c r="A37" s="1" t="s">
        <v>6219</v>
      </c>
      <c r="B37" s="1" t="s">
        <v>6220</v>
      </c>
      <c r="C37" s="1" t="s">
        <v>6221</v>
      </c>
      <c r="D37" s="1" t="s">
        <v>6217</v>
      </c>
      <c r="E37" s="1" t="s">
        <v>6105</v>
      </c>
      <c r="F37" s="1" t="s">
        <v>15</v>
      </c>
      <c r="G37" s="1" t="s">
        <v>16</v>
      </c>
      <c r="H37" s="25">
        <v>-7.0470699999999997</v>
      </c>
      <c r="I37" s="25">
        <v>109.5091401</v>
      </c>
      <c r="J37" s="2" t="s">
        <v>192</v>
      </c>
      <c r="K37" t="s">
        <v>6145</v>
      </c>
    </row>
    <row r="38" spans="1:11" ht="14.25" customHeight="1">
      <c r="A38" s="1" t="s">
        <v>2568</v>
      </c>
      <c r="B38" s="1" t="s">
        <v>2569</v>
      </c>
      <c r="C38" s="1" t="s">
        <v>2570</v>
      </c>
      <c r="D38" s="1" t="s">
        <v>2571</v>
      </c>
      <c r="E38" s="1" t="s">
        <v>2566</v>
      </c>
      <c r="F38" s="1" t="s">
        <v>802</v>
      </c>
      <c r="G38" s="1" t="s">
        <v>16</v>
      </c>
      <c r="H38" s="25">
        <v>-6.9787400000000002</v>
      </c>
      <c r="I38" s="25">
        <v>109.5461174</v>
      </c>
      <c r="J38" s="2" t="s">
        <v>198</v>
      </c>
      <c r="K38" t="s">
        <v>21551</v>
      </c>
    </row>
    <row r="39" spans="1:11" ht="14.25" customHeight="1">
      <c r="A39" s="1" t="s">
        <v>6896</v>
      </c>
      <c r="B39" s="1" t="s">
        <v>6897</v>
      </c>
      <c r="C39" s="1" t="s">
        <v>6898</v>
      </c>
      <c r="D39" s="1" t="s">
        <v>6833</v>
      </c>
      <c r="E39" s="1" t="s">
        <v>6816</v>
      </c>
      <c r="F39" s="1" t="s">
        <v>15</v>
      </c>
      <c r="G39" s="1" t="s">
        <v>16</v>
      </c>
      <c r="H39" s="25">
        <v>-7.1178999999999997</v>
      </c>
      <c r="I39" s="25">
        <v>109.97611569999999</v>
      </c>
      <c r="J39" s="2" t="s">
        <v>205</v>
      </c>
      <c r="K39" t="s">
        <v>6145</v>
      </c>
    </row>
    <row r="40" spans="1:11" ht="14.25" customHeight="1">
      <c r="A40" s="1" t="s">
        <v>10727</v>
      </c>
      <c r="B40" s="1" t="s">
        <v>10728</v>
      </c>
      <c r="C40" s="1" t="s">
        <v>10729</v>
      </c>
      <c r="D40" s="1" t="s">
        <v>10730</v>
      </c>
      <c r="E40" s="1" t="s">
        <v>2467</v>
      </c>
      <c r="F40" s="1" t="s">
        <v>2468</v>
      </c>
      <c r="G40" s="1" t="s">
        <v>16</v>
      </c>
      <c r="H40" s="25">
        <v>-6.9918100000000001</v>
      </c>
      <c r="I40" s="25">
        <v>109.9775435</v>
      </c>
      <c r="J40" s="2" t="s">
        <v>209</v>
      </c>
      <c r="K40" t="s">
        <v>21550</v>
      </c>
    </row>
    <row r="41" spans="1:11" ht="14.25" customHeight="1">
      <c r="A41" s="1" t="s">
        <v>11262</v>
      </c>
      <c r="B41" s="1" t="s">
        <v>11263</v>
      </c>
      <c r="C41" s="1" t="s">
        <v>11264</v>
      </c>
      <c r="D41" s="1" t="s">
        <v>11265</v>
      </c>
      <c r="E41" s="1" t="s">
        <v>11266</v>
      </c>
      <c r="F41" s="1" t="s">
        <v>802</v>
      </c>
      <c r="G41" s="1" t="s">
        <v>16</v>
      </c>
      <c r="H41" s="25">
        <v>-7.2260900000000001</v>
      </c>
      <c r="I41" s="25">
        <v>109.8432088</v>
      </c>
      <c r="J41" s="2" t="s">
        <v>215</v>
      </c>
      <c r="K41" t="s">
        <v>21551</v>
      </c>
    </row>
    <row r="42" spans="1:11" ht="14.25" customHeight="1">
      <c r="A42" s="1" t="s">
        <v>10987</v>
      </c>
      <c r="B42" s="1" t="s">
        <v>10988</v>
      </c>
      <c r="C42" s="1" t="s">
        <v>10989</v>
      </c>
      <c r="D42" s="1" t="s">
        <v>10582</v>
      </c>
      <c r="E42" s="1" t="s">
        <v>10990</v>
      </c>
      <c r="F42" s="1" t="s">
        <v>2468</v>
      </c>
      <c r="G42" s="1" t="s">
        <v>16</v>
      </c>
      <c r="H42" s="25">
        <v>-7.0206200000000001</v>
      </c>
      <c r="I42" s="25">
        <v>109.9776555</v>
      </c>
      <c r="J42" s="2" t="s">
        <v>222</v>
      </c>
      <c r="K42" t="s">
        <v>21550</v>
      </c>
    </row>
    <row r="43" spans="1:11" ht="14.25" customHeight="1">
      <c r="A43" s="1" t="s">
        <v>11505</v>
      </c>
      <c r="B43" s="1" t="s">
        <v>11506</v>
      </c>
      <c r="C43" s="1" t="s">
        <v>11507</v>
      </c>
      <c r="D43" s="1" t="s">
        <v>11508</v>
      </c>
      <c r="E43" s="1" t="s">
        <v>11509</v>
      </c>
      <c r="F43" s="1" t="s">
        <v>8670</v>
      </c>
      <c r="G43" s="1" t="s">
        <v>16</v>
      </c>
      <c r="H43" s="25">
        <v>-6.7143199999999998</v>
      </c>
      <c r="I43" s="25">
        <v>109.9800303</v>
      </c>
      <c r="J43" s="2" t="s">
        <v>226</v>
      </c>
      <c r="K43" t="s">
        <v>21545</v>
      </c>
    </row>
    <row r="44" spans="1:11" ht="14.25" customHeight="1">
      <c r="A44" s="1" t="s">
        <v>10676</v>
      </c>
      <c r="B44" s="1" t="s">
        <v>10677</v>
      </c>
      <c r="C44" s="1" t="s">
        <v>10678</v>
      </c>
      <c r="D44" s="1" t="s">
        <v>10679</v>
      </c>
      <c r="E44" s="1" t="s">
        <v>10680</v>
      </c>
      <c r="F44" s="1" t="s">
        <v>2416</v>
      </c>
      <c r="G44" s="1" t="s">
        <v>16</v>
      </c>
      <c r="H44" s="25">
        <v>-7.1098600000000003</v>
      </c>
      <c r="I44" s="25">
        <v>109.9918603</v>
      </c>
      <c r="J44" s="2" t="s">
        <v>231</v>
      </c>
      <c r="K44" t="s">
        <v>21549</v>
      </c>
    </row>
    <row r="45" spans="1:11" ht="14.25" customHeight="1">
      <c r="A45" s="1" t="s">
        <v>1802</v>
      </c>
      <c r="B45" s="1" t="s">
        <v>1803</v>
      </c>
      <c r="C45" s="1" t="s">
        <v>1804</v>
      </c>
      <c r="D45" s="1" t="s">
        <v>1805</v>
      </c>
      <c r="E45" s="1" t="s">
        <v>1806</v>
      </c>
      <c r="F45" s="1" t="s">
        <v>1807</v>
      </c>
      <c r="G45" s="1" t="s">
        <v>16</v>
      </c>
      <c r="H45" s="25">
        <v>-6.9340599999999997</v>
      </c>
      <c r="I45" s="25">
        <v>109.9800426</v>
      </c>
      <c r="J45" s="2" t="s">
        <v>235</v>
      </c>
      <c r="K45" t="s">
        <v>21547</v>
      </c>
    </row>
    <row r="46" spans="1:11" ht="14.25" customHeight="1">
      <c r="A46" s="1" t="s">
        <v>11511</v>
      </c>
      <c r="B46" s="1" t="s">
        <v>11512</v>
      </c>
      <c r="C46" s="1" t="s">
        <v>11513</v>
      </c>
      <c r="D46" s="1" t="s">
        <v>11514</v>
      </c>
      <c r="E46" s="1" t="s">
        <v>11488</v>
      </c>
      <c r="F46" s="1" t="s">
        <v>470</v>
      </c>
      <c r="G46" s="1" t="s">
        <v>16</v>
      </c>
      <c r="H46" s="25">
        <v>-7.3993399999999996</v>
      </c>
      <c r="I46" s="25">
        <v>110.33588330000001</v>
      </c>
      <c r="J46" s="2" t="s">
        <v>242</v>
      </c>
      <c r="K46" t="s">
        <v>21541</v>
      </c>
    </row>
    <row r="47" spans="1:11" ht="14.25" customHeight="1">
      <c r="A47" s="1" t="s">
        <v>21358</v>
      </c>
      <c r="B47" s="1" t="s">
        <v>21359</v>
      </c>
      <c r="C47" s="1" t="s">
        <v>21360</v>
      </c>
      <c r="D47" s="1" t="s">
        <v>21361</v>
      </c>
      <c r="E47" s="1" t="s">
        <v>17856</v>
      </c>
      <c r="F47" s="1" t="s">
        <v>2368</v>
      </c>
      <c r="G47" s="1" t="s">
        <v>16</v>
      </c>
      <c r="H47" s="26" t="s">
        <v>3146</v>
      </c>
      <c r="I47" s="25">
        <v>110.3331558</v>
      </c>
      <c r="J47" s="2" t="s">
        <v>247</v>
      </c>
      <c r="K47" t="s">
        <v>21124</v>
      </c>
    </row>
    <row r="48" spans="1:11" ht="14.25" customHeight="1">
      <c r="A48" s="1" t="s">
        <v>2485</v>
      </c>
      <c r="B48" s="1" t="s">
        <v>2486</v>
      </c>
      <c r="C48" s="1" t="s">
        <v>2487</v>
      </c>
      <c r="D48" s="1" t="s">
        <v>2488</v>
      </c>
      <c r="E48" s="1" t="s">
        <v>2483</v>
      </c>
      <c r="F48" s="1" t="s">
        <v>2468</v>
      </c>
      <c r="G48" s="1" t="s">
        <v>16</v>
      </c>
      <c r="H48" s="25">
        <v>-6.8921400000000004</v>
      </c>
      <c r="I48" s="25">
        <v>110.4026089</v>
      </c>
      <c r="J48" s="2" t="s">
        <v>253</v>
      </c>
      <c r="K48" t="s">
        <v>21550</v>
      </c>
    </row>
    <row r="49" spans="1:11" ht="14.25" customHeight="1">
      <c r="A49" s="1" t="s">
        <v>11516</v>
      </c>
      <c r="B49" s="1" t="s">
        <v>11517</v>
      </c>
      <c r="C49" s="1" t="s">
        <v>11518</v>
      </c>
      <c r="D49" s="1" t="s">
        <v>11519</v>
      </c>
      <c r="E49" s="1" t="s">
        <v>1187</v>
      </c>
      <c r="F49" s="1" t="s">
        <v>821</v>
      </c>
      <c r="G49" s="1" t="s">
        <v>16</v>
      </c>
      <c r="H49" s="25">
        <v>-6.9613399999999999</v>
      </c>
      <c r="I49" s="25">
        <v>110.4034674</v>
      </c>
      <c r="J49" s="2" t="s">
        <v>257</v>
      </c>
      <c r="K49" t="s">
        <v>21542</v>
      </c>
    </row>
    <row r="50" spans="1:11" ht="14.25" customHeight="1">
      <c r="A50" s="1" t="s">
        <v>19882</v>
      </c>
      <c r="B50" s="1" t="s">
        <v>19883</v>
      </c>
      <c r="C50" s="1" t="s">
        <v>19884</v>
      </c>
      <c r="D50" s="1" t="s">
        <v>19885</v>
      </c>
      <c r="E50" s="1" t="s">
        <v>9538</v>
      </c>
      <c r="F50" s="1" t="s">
        <v>1752</v>
      </c>
      <c r="G50" s="1" t="s">
        <v>16</v>
      </c>
      <c r="H50" s="25">
        <v>0</v>
      </c>
      <c r="I50" s="25">
        <v>110.257796</v>
      </c>
      <c r="J50" s="2" t="s">
        <v>263</v>
      </c>
      <c r="K50" t="s">
        <v>3079</v>
      </c>
    </row>
    <row r="51" spans="1:11" ht="14.25" customHeight="1">
      <c r="A51" s="1" t="s">
        <v>20084</v>
      </c>
      <c r="B51" s="1" t="s">
        <v>19883</v>
      </c>
      <c r="C51" s="1" t="s">
        <v>20085</v>
      </c>
      <c r="D51" s="3" t="e">
        <v>#N/A</v>
      </c>
      <c r="E51" s="1" t="s">
        <v>5225</v>
      </c>
      <c r="F51" s="1" t="s">
        <v>470</v>
      </c>
      <c r="G51" s="1" t="s">
        <v>16</v>
      </c>
      <c r="H51" s="25">
        <v>0</v>
      </c>
      <c r="I51" s="25">
        <v>110.25733080000001</v>
      </c>
      <c r="J51" s="2" t="s">
        <v>267</v>
      </c>
      <c r="K51" t="s">
        <v>21541</v>
      </c>
    </row>
    <row r="52" spans="1:11" ht="14.25" customHeight="1">
      <c r="A52" s="1" t="s">
        <v>21001</v>
      </c>
      <c r="B52" s="1" t="s">
        <v>21002</v>
      </c>
      <c r="C52" s="1" t="s">
        <v>21003</v>
      </c>
      <c r="D52" s="1" t="s">
        <v>2181</v>
      </c>
      <c r="E52" s="1" t="s">
        <v>3666</v>
      </c>
      <c r="F52" s="1" t="s">
        <v>241</v>
      </c>
      <c r="G52" s="1" t="s">
        <v>16</v>
      </c>
      <c r="H52" s="25">
        <v>0</v>
      </c>
      <c r="I52" s="25">
        <v>110.6332798</v>
      </c>
      <c r="J52" s="2" t="s">
        <v>274</v>
      </c>
      <c r="K52" t="s">
        <v>21537</v>
      </c>
    </row>
    <row r="53" spans="1:11" ht="14.25" customHeight="1">
      <c r="A53" s="1" t="s">
        <v>10037</v>
      </c>
      <c r="B53" s="1" t="s">
        <v>10038</v>
      </c>
      <c r="C53" s="1" t="s">
        <v>10039</v>
      </c>
      <c r="D53" s="1" t="s">
        <v>10040</v>
      </c>
      <c r="E53" s="1" t="s">
        <v>2201</v>
      </c>
      <c r="F53" s="1" t="s">
        <v>1807</v>
      </c>
      <c r="G53" s="1" t="s">
        <v>16</v>
      </c>
      <c r="H53" s="25">
        <v>-6.9855</v>
      </c>
      <c r="I53" s="25">
        <v>110.6706868</v>
      </c>
      <c r="J53" s="2" t="s">
        <v>279</v>
      </c>
      <c r="K53" t="s">
        <v>21547</v>
      </c>
    </row>
    <row r="54" spans="1:11" ht="14.25" customHeight="1">
      <c r="A54" s="1" t="s">
        <v>21340</v>
      </c>
      <c r="B54" s="1" t="s">
        <v>10038</v>
      </c>
      <c r="C54" s="1" t="s">
        <v>21341</v>
      </c>
      <c r="D54" s="1" t="s">
        <v>21342</v>
      </c>
      <c r="E54" s="1" t="s">
        <v>130</v>
      </c>
      <c r="F54" s="1" t="s">
        <v>415</v>
      </c>
      <c r="G54" s="1" t="s">
        <v>16</v>
      </c>
      <c r="H54" s="26" t="s">
        <v>3146</v>
      </c>
      <c r="I54" s="25">
        <v>110.7200608</v>
      </c>
      <c r="J54" s="2" t="s">
        <v>286</v>
      </c>
      <c r="K54" t="s">
        <v>1610</v>
      </c>
    </row>
    <row r="55" spans="1:11" ht="14.25" customHeight="1">
      <c r="A55" s="1" t="s">
        <v>417</v>
      </c>
      <c r="B55" s="1" t="s">
        <v>418</v>
      </c>
      <c r="C55" s="1" t="s">
        <v>412</v>
      </c>
      <c r="D55" s="1" t="s">
        <v>419</v>
      </c>
      <c r="E55" s="1" t="s">
        <v>414</v>
      </c>
      <c r="F55" s="1" t="s">
        <v>415</v>
      </c>
      <c r="G55" s="1" t="s">
        <v>16</v>
      </c>
      <c r="H55" s="25">
        <v>-7.6509099999999997</v>
      </c>
      <c r="I55" s="25">
        <v>110.7240017</v>
      </c>
      <c r="J55" s="2" t="s">
        <v>289</v>
      </c>
      <c r="K55" t="s">
        <v>1610</v>
      </c>
    </row>
    <row r="56" spans="1:11" ht="14.25" customHeight="1">
      <c r="A56" s="1" t="s">
        <v>21030</v>
      </c>
      <c r="B56" s="1" t="s">
        <v>21031</v>
      </c>
      <c r="C56" s="1" t="s">
        <v>1482</v>
      </c>
      <c r="D56" s="1" t="s">
        <v>1483</v>
      </c>
      <c r="E56" s="1" t="s">
        <v>1441</v>
      </c>
      <c r="F56" s="1" t="s">
        <v>1375</v>
      </c>
      <c r="G56" s="1" t="s">
        <v>16</v>
      </c>
      <c r="H56" s="26" t="s">
        <v>3146</v>
      </c>
      <c r="I56" s="25">
        <v>110.7159894</v>
      </c>
      <c r="J56" s="2" t="s">
        <v>295</v>
      </c>
      <c r="K56" t="s">
        <v>21546</v>
      </c>
    </row>
    <row r="57" spans="1:11" ht="14.25" customHeight="1">
      <c r="A57" s="1" t="s">
        <v>3867</v>
      </c>
      <c r="B57" s="1" t="s">
        <v>3868</v>
      </c>
      <c r="C57" s="1" t="s">
        <v>3869</v>
      </c>
      <c r="D57" s="1" t="s">
        <v>3870</v>
      </c>
      <c r="E57" s="1" t="s">
        <v>3871</v>
      </c>
      <c r="F57" s="1" t="s">
        <v>273</v>
      </c>
      <c r="G57" s="1" t="s">
        <v>16</v>
      </c>
      <c r="H57" s="25">
        <v>-7.3553899999999999</v>
      </c>
      <c r="I57" s="25">
        <v>110.74178569999999</v>
      </c>
      <c r="J57" s="2" t="s">
        <v>300</v>
      </c>
      <c r="K57" t="s">
        <v>21539</v>
      </c>
    </row>
    <row r="58" spans="1:11" ht="14.25" customHeight="1">
      <c r="A58" s="1" t="s">
        <v>3873</v>
      </c>
      <c r="B58" s="1" t="s">
        <v>3874</v>
      </c>
      <c r="C58" s="1" t="s">
        <v>3875</v>
      </c>
      <c r="D58" s="1" t="s">
        <v>3876</v>
      </c>
      <c r="E58" s="1" t="s">
        <v>3877</v>
      </c>
      <c r="F58" s="1" t="s">
        <v>273</v>
      </c>
      <c r="G58" s="1" t="s">
        <v>16</v>
      </c>
      <c r="H58" s="25">
        <v>-7.3814900000000003</v>
      </c>
      <c r="I58" s="25">
        <v>110.49289469999999</v>
      </c>
      <c r="J58" s="2" t="s">
        <v>306</v>
      </c>
      <c r="K58" t="s">
        <v>21539</v>
      </c>
    </row>
    <row r="59" spans="1:11" ht="14.25" customHeight="1">
      <c r="A59" s="1" t="s">
        <v>5603</v>
      </c>
      <c r="B59" s="1" t="s">
        <v>3874</v>
      </c>
      <c r="C59" s="1" t="s">
        <v>5604</v>
      </c>
      <c r="D59" s="3" t="e">
        <v>#N/A</v>
      </c>
      <c r="E59" s="1" t="s">
        <v>5605</v>
      </c>
      <c r="F59" s="1" t="s">
        <v>470</v>
      </c>
      <c r="G59" s="1" t="s">
        <v>16</v>
      </c>
      <c r="H59" s="25">
        <v>-7.3178900000000002</v>
      </c>
      <c r="I59" s="25">
        <v>110.4987914</v>
      </c>
      <c r="J59" s="2" t="s">
        <v>311</v>
      </c>
      <c r="K59" t="s">
        <v>21541</v>
      </c>
    </row>
    <row r="60" spans="1:11" ht="14.25" customHeight="1">
      <c r="A60" s="1" t="s">
        <v>11521</v>
      </c>
      <c r="B60" s="1" t="s">
        <v>11522</v>
      </c>
      <c r="C60" s="1" t="s">
        <v>11523</v>
      </c>
      <c r="D60" s="1" t="s">
        <v>11524</v>
      </c>
      <c r="E60" s="1" t="s">
        <v>3231</v>
      </c>
      <c r="F60" s="1" t="s">
        <v>144</v>
      </c>
      <c r="G60" s="1" t="s">
        <v>16</v>
      </c>
      <c r="H60" s="25">
        <v>-7.5893100000000002</v>
      </c>
      <c r="I60" s="25">
        <v>110.8693574</v>
      </c>
      <c r="J60" s="2" t="s">
        <v>318</v>
      </c>
      <c r="K60" t="s">
        <v>9547</v>
      </c>
    </row>
    <row r="61" spans="1:11" ht="14.25" customHeight="1">
      <c r="A61" s="1" t="s">
        <v>4872</v>
      </c>
      <c r="B61" s="1" t="s">
        <v>4873</v>
      </c>
      <c r="C61" s="1" t="s">
        <v>4874</v>
      </c>
      <c r="D61" s="1" t="s">
        <v>4875</v>
      </c>
      <c r="E61" s="1" t="s">
        <v>4876</v>
      </c>
      <c r="F61" s="1" t="s">
        <v>363</v>
      </c>
      <c r="G61" s="1" t="s">
        <v>16</v>
      </c>
      <c r="H61" s="25">
        <v>-8.0397200000000009</v>
      </c>
      <c r="I61" s="25">
        <v>110.9150733</v>
      </c>
      <c r="J61" s="2" t="s">
        <v>323</v>
      </c>
      <c r="K61" t="s">
        <v>17278</v>
      </c>
    </row>
    <row r="62" spans="1:11" ht="14.25" customHeight="1">
      <c r="A62" s="1" t="s">
        <v>5081</v>
      </c>
      <c r="B62" s="1" t="s">
        <v>5082</v>
      </c>
      <c r="C62" s="1" t="s">
        <v>5083</v>
      </c>
      <c r="D62" s="1" t="s">
        <v>628</v>
      </c>
      <c r="E62" s="1" t="s">
        <v>425</v>
      </c>
      <c r="F62" s="1" t="s">
        <v>415</v>
      </c>
      <c r="G62" s="1" t="s">
        <v>16</v>
      </c>
      <c r="H62" s="25">
        <v>-7.5235799999999999</v>
      </c>
      <c r="I62" s="25">
        <v>110.9145147</v>
      </c>
      <c r="J62" s="2" t="s">
        <v>327</v>
      </c>
      <c r="K62" t="s">
        <v>1610</v>
      </c>
    </row>
    <row r="63" spans="1:11" ht="14.25" customHeight="1">
      <c r="A63" s="1" t="s">
        <v>20548</v>
      </c>
      <c r="B63" s="1" t="s">
        <v>20549</v>
      </c>
      <c r="C63" s="1" t="s">
        <v>20550</v>
      </c>
      <c r="D63" s="1" t="s">
        <v>13089</v>
      </c>
      <c r="E63" s="1" t="s">
        <v>1898</v>
      </c>
      <c r="F63" s="1" t="s">
        <v>1807</v>
      </c>
      <c r="G63" s="1" t="s">
        <v>16</v>
      </c>
      <c r="H63" s="25">
        <v>0</v>
      </c>
      <c r="I63" s="25">
        <v>110.88319799999999</v>
      </c>
      <c r="J63" s="2" t="s">
        <v>332</v>
      </c>
      <c r="K63" t="s">
        <v>21547</v>
      </c>
    </row>
    <row r="64" spans="1:11" ht="14.25" customHeight="1">
      <c r="A64" s="1" t="s">
        <v>11159</v>
      </c>
      <c r="B64" s="1" t="s">
        <v>11160</v>
      </c>
      <c r="C64" s="1" t="s">
        <v>11161</v>
      </c>
      <c r="D64" s="1" t="s">
        <v>11162</v>
      </c>
      <c r="E64" s="1" t="s">
        <v>11163</v>
      </c>
      <c r="F64" s="1" t="s">
        <v>802</v>
      </c>
      <c r="G64" s="1" t="s">
        <v>16</v>
      </c>
      <c r="H64" s="25">
        <v>-7.2876700000000003</v>
      </c>
      <c r="I64" s="25">
        <v>110.892717</v>
      </c>
      <c r="J64" s="2" t="s">
        <v>337</v>
      </c>
      <c r="K64" t="s">
        <v>21551</v>
      </c>
    </row>
    <row r="65" spans="1:11" ht="14.25" customHeight="1">
      <c r="A65" s="1" t="s">
        <v>20917</v>
      </c>
      <c r="B65" s="1" t="s">
        <v>20918</v>
      </c>
      <c r="C65" s="1" t="s">
        <v>20919</v>
      </c>
      <c r="D65" s="1" t="s">
        <v>20920</v>
      </c>
      <c r="E65" s="1" t="s">
        <v>11993</v>
      </c>
      <c r="F65" s="1" t="s">
        <v>1307</v>
      </c>
      <c r="G65" s="1" t="s">
        <v>16</v>
      </c>
      <c r="H65" s="25">
        <v>0</v>
      </c>
      <c r="I65" s="25">
        <v>110.8014153</v>
      </c>
      <c r="J65" s="2" t="s">
        <v>343</v>
      </c>
      <c r="K65" t="s">
        <v>21543</v>
      </c>
    </row>
    <row r="66" spans="1:11" ht="14.25" customHeight="1">
      <c r="A66" s="1" t="s">
        <v>10</v>
      </c>
      <c r="B66" s="1" t="s">
        <v>11</v>
      </c>
      <c r="C66" s="1" t="s">
        <v>12</v>
      </c>
      <c r="D66" s="1" t="s">
        <v>13</v>
      </c>
      <c r="E66" s="1" t="s">
        <v>14</v>
      </c>
      <c r="F66" s="1" t="s">
        <v>15</v>
      </c>
      <c r="G66" s="1" t="s">
        <v>16</v>
      </c>
      <c r="H66" s="25">
        <v>-7.1176500000000003</v>
      </c>
      <c r="I66" s="25">
        <v>110.79801209999999</v>
      </c>
      <c r="J66" s="2" t="s">
        <v>348</v>
      </c>
      <c r="K66" t="s">
        <v>6145</v>
      </c>
    </row>
    <row r="67" spans="1:11" ht="14.25" customHeight="1">
      <c r="A67" s="1" t="s">
        <v>5974</v>
      </c>
      <c r="B67" s="1" t="s">
        <v>5975</v>
      </c>
      <c r="C67" s="1" t="s">
        <v>5976</v>
      </c>
      <c r="D67" s="3" t="e">
        <v>#N/A</v>
      </c>
      <c r="E67" s="1" t="s">
        <v>5977</v>
      </c>
      <c r="F67" s="1" t="s">
        <v>470</v>
      </c>
      <c r="G67" s="1" t="s">
        <v>16</v>
      </c>
      <c r="H67" s="25">
        <v>-7.5190999999999999</v>
      </c>
      <c r="I67" s="25">
        <v>110.78864950000001</v>
      </c>
      <c r="J67" s="2" t="s">
        <v>353</v>
      </c>
      <c r="K67" t="s">
        <v>21541</v>
      </c>
    </row>
    <row r="68" spans="1:11" ht="14.25" customHeight="1">
      <c r="A68" s="1" t="s">
        <v>3527</v>
      </c>
      <c r="B68" s="1" t="s">
        <v>3528</v>
      </c>
      <c r="C68" s="1" t="s">
        <v>3529</v>
      </c>
      <c r="D68" s="1" t="s">
        <v>861</v>
      </c>
      <c r="E68" s="1" t="s">
        <v>3530</v>
      </c>
      <c r="F68" s="1" t="s">
        <v>221</v>
      </c>
      <c r="G68" s="1" t="s">
        <v>16</v>
      </c>
      <c r="H68" s="25">
        <v>-7.3776000000000002</v>
      </c>
      <c r="I68" s="25">
        <v>110.7985719</v>
      </c>
      <c r="J68" s="2" t="s">
        <v>357</v>
      </c>
      <c r="K68" t="s">
        <v>14840</v>
      </c>
    </row>
    <row r="69" spans="1:11" ht="14.25" customHeight="1">
      <c r="A69" s="1" t="s">
        <v>11526</v>
      </c>
      <c r="B69" s="1" t="s">
        <v>3528</v>
      </c>
      <c r="C69" s="1" t="s">
        <v>11527</v>
      </c>
      <c r="D69" s="1" t="s">
        <v>11528</v>
      </c>
      <c r="E69" s="1" t="s">
        <v>11529</v>
      </c>
      <c r="F69" s="1" t="s">
        <v>273</v>
      </c>
      <c r="G69" s="1" t="s">
        <v>16</v>
      </c>
      <c r="H69" s="25">
        <v>-7.46244</v>
      </c>
      <c r="I69" s="25">
        <v>111.0816951</v>
      </c>
      <c r="J69" s="2" t="s">
        <v>364</v>
      </c>
      <c r="K69" t="s">
        <v>21539</v>
      </c>
    </row>
    <row r="70" spans="1:11" ht="14.25" customHeight="1">
      <c r="A70" s="1" t="s">
        <v>19635</v>
      </c>
      <c r="B70" s="1" t="s">
        <v>19636</v>
      </c>
      <c r="C70" s="1" t="s">
        <v>19637</v>
      </c>
      <c r="D70" s="1" t="s">
        <v>19638</v>
      </c>
      <c r="E70" s="1" t="s">
        <v>10505</v>
      </c>
      <c r="F70" s="1" t="s">
        <v>2416</v>
      </c>
      <c r="G70" s="1" t="s">
        <v>16</v>
      </c>
      <c r="H70" s="25">
        <v>-7.0271400000000002</v>
      </c>
      <c r="I70" s="25">
        <v>111.0879316</v>
      </c>
      <c r="J70" s="2" t="s">
        <v>368</v>
      </c>
      <c r="K70" t="s">
        <v>21549</v>
      </c>
    </row>
    <row r="71" spans="1:11" ht="14.25" customHeight="1">
      <c r="A71" s="1" t="s">
        <v>20813</v>
      </c>
      <c r="B71" s="1" t="s">
        <v>20814</v>
      </c>
      <c r="C71" s="1" t="s">
        <v>20815</v>
      </c>
      <c r="D71" s="1" t="s">
        <v>20816</v>
      </c>
      <c r="E71" s="1" t="s">
        <v>8450</v>
      </c>
      <c r="F71" s="1" t="s">
        <v>1307</v>
      </c>
      <c r="G71" s="1" t="s">
        <v>16</v>
      </c>
      <c r="H71" s="25">
        <v>0</v>
      </c>
      <c r="I71" s="25">
        <v>110.4355194</v>
      </c>
      <c r="J71" s="2" t="s">
        <v>373</v>
      </c>
      <c r="K71" t="s">
        <v>21543</v>
      </c>
    </row>
    <row r="72" spans="1:11" ht="14.25" customHeight="1">
      <c r="A72" s="1" t="s">
        <v>19640</v>
      </c>
      <c r="B72" s="1" t="s">
        <v>19641</v>
      </c>
      <c r="C72" s="1" t="s">
        <v>19642</v>
      </c>
      <c r="D72" s="1" t="s">
        <v>19643</v>
      </c>
      <c r="E72" s="1" t="s">
        <v>17862</v>
      </c>
      <c r="F72" s="1" t="s">
        <v>2468</v>
      </c>
      <c r="G72" s="1" t="s">
        <v>16</v>
      </c>
      <c r="H72" s="25">
        <v>-6.9625300000000001</v>
      </c>
      <c r="I72" s="25">
        <v>111.0760597</v>
      </c>
      <c r="J72" s="2" t="s">
        <v>377</v>
      </c>
      <c r="K72" t="s">
        <v>21550</v>
      </c>
    </row>
    <row r="73" spans="1:11" ht="14.25" customHeight="1">
      <c r="A73" s="1" t="s">
        <v>15975</v>
      </c>
      <c r="B73" s="1" t="s">
        <v>15976</v>
      </c>
      <c r="C73" s="1" t="s">
        <v>15977</v>
      </c>
      <c r="D73" s="1" t="s">
        <v>15978</v>
      </c>
      <c r="E73" s="1" t="s">
        <v>15979</v>
      </c>
      <c r="F73" s="1" t="s">
        <v>2368</v>
      </c>
      <c r="G73" s="1" t="s">
        <v>16</v>
      </c>
      <c r="H73" s="25">
        <v>-6.8956499999999998</v>
      </c>
      <c r="I73" s="25">
        <v>111.2795811</v>
      </c>
      <c r="J73" s="2" t="s">
        <v>383</v>
      </c>
      <c r="K73" t="s">
        <v>21124</v>
      </c>
    </row>
    <row r="74" spans="1:11" ht="14.25" customHeight="1">
      <c r="A74" s="1" t="s">
        <v>554</v>
      </c>
      <c r="B74" s="1" t="s">
        <v>555</v>
      </c>
      <c r="C74" s="1" t="s">
        <v>556</v>
      </c>
      <c r="D74" s="1" t="s">
        <v>557</v>
      </c>
      <c r="E74" s="1" t="s">
        <v>548</v>
      </c>
      <c r="F74" s="1" t="s">
        <v>15</v>
      </c>
      <c r="G74" s="1" t="s">
        <v>16</v>
      </c>
      <c r="H74" s="25">
        <v>-7.1466099999999999</v>
      </c>
      <c r="I74" s="25">
        <v>111.17905709999999</v>
      </c>
      <c r="J74" s="2" t="s">
        <v>388</v>
      </c>
      <c r="K74" t="s">
        <v>6145</v>
      </c>
    </row>
    <row r="75" spans="1:11" ht="14.25" customHeight="1">
      <c r="A75" s="1" t="s">
        <v>17517</v>
      </c>
      <c r="B75" s="1" t="s">
        <v>17518</v>
      </c>
      <c r="C75" s="1" t="s">
        <v>17519</v>
      </c>
      <c r="D75" s="1" t="s">
        <v>6658</v>
      </c>
      <c r="E75" s="1" t="s">
        <v>542</v>
      </c>
      <c r="F75" s="1" t="s">
        <v>15</v>
      </c>
      <c r="G75" s="1" t="s">
        <v>16</v>
      </c>
      <c r="H75" s="25">
        <v>-7.1241599999999998</v>
      </c>
      <c r="I75" s="25">
        <v>111.2543034</v>
      </c>
      <c r="J75" s="2" t="s">
        <v>394</v>
      </c>
      <c r="K75" t="s">
        <v>6145</v>
      </c>
    </row>
    <row r="76" spans="1:11" ht="14.25" customHeight="1">
      <c r="A76" s="1" t="s">
        <v>9093</v>
      </c>
      <c r="B76" s="1" t="s">
        <v>9094</v>
      </c>
      <c r="C76" s="1" t="s">
        <v>9095</v>
      </c>
      <c r="D76" s="1" t="s">
        <v>9096</v>
      </c>
      <c r="E76" s="1" t="s">
        <v>9097</v>
      </c>
      <c r="F76" s="1" t="s">
        <v>1375</v>
      </c>
      <c r="G76" s="1" t="s">
        <v>16</v>
      </c>
      <c r="H76" s="25">
        <v>-6.9303400000000002</v>
      </c>
      <c r="I76" s="25">
        <v>111.2543823</v>
      </c>
      <c r="J76" s="2" t="s">
        <v>397</v>
      </c>
      <c r="K76" t="s">
        <v>21546</v>
      </c>
    </row>
    <row r="77" spans="1:11" ht="14.25" customHeight="1">
      <c r="A77" s="1" t="s">
        <v>3632</v>
      </c>
      <c r="B77" s="1" t="s">
        <v>3633</v>
      </c>
      <c r="C77" s="1" t="s">
        <v>3634</v>
      </c>
      <c r="D77" s="3" t="e">
        <v>#N/A</v>
      </c>
      <c r="E77" s="1" t="s">
        <v>262</v>
      </c>
      <c r="F77" s="1" t="s">
        <v>241</v>
      </c>
      <c r="G77" s="1" t="s">
        <v>16</v>
      </c>
      <c r="H77" s="25">
        <v>-7.41838</v>
      </c>
      <c r="I77" s="25">
        <v>111.1011025</v>
      </c>
      <c r="J77" s="2" t="s">
        <v>403</v>
      </c>
      <c r="K77" t="s">
        <v>21537</v>
      </c>
    </row>
    <row r="78" spans="1:11" ht="14.25" customHeight="1">
      <c r="A78" s="1" t="s">
        <v>5085</v>
      </c>
      <c r="B78" s="1" t="s">
        <v>5086</v>
      </c>
      <c r="C78" s="1" t="s">
        <v>5087</v>
      </c>
      <c r="D78" s="1" t="s">
        <v>283</v>
      </c>
      <c r="E78" s="1" t="s">
        <v>5088</v>
      </c>
      <c r="F78" s="1" t="s">
        <v>415</v>
      </c>
      <c r="G78" s="1" t="s">
        <v>16</v>
      </c>
      <c r="H78" s="25">
        <v>-7.4664299999999999</v>
      </c>
      <c r="I78" s="25">
        <v>111.0583456</v>
      </c>
      <c r="J78" s="2" t="s">
        <v>409</v>
      </c>
      <c r="K78" t="s">
        <v>1610</v>
      </c>
    </row>
    <row r="79" spans="1:11" ht="14.25" customHeight="1">
      <c r="A79" s="1" t="s">
        <v>3781</v>
      </c>
      <c r="B79" s="1" t="s">
        <v>3782</v>
      </c>
      <c r="C79" s="1" t="s">
        <v>3783</v>
      </c>
      <c r="D79" s="1" t="s">
        <v>270</v>
      </c>
      <c r="E79" s="1" t="s">
        <v>272</v>
      </c>
      <c r="F79" s="1" t="s">
        <v>273</v>
      </c>
      <c r="G79" s="1" t="s">
        <v>16</v>
      </c>
      <c r="H79" s="25">
        <v>-7.3010900000000003</v>
      </c>
      <c r="I79" s="25">
        <v>111.04732540000001</v>
      </c>
      <c r="J79" s="2" t="s">
        <v>416</v>
      </c>
      <c r="K79" t="s">
        <v>21539</v>
      </c>
    </row>
    <row r="80" spans="1:11" ht="14.25" customHeight="1">
      <c r="A80" s="1" t="s">
        <v>5979</v>
      </c>
      <c r="B80" s="1" t="s">
        <v>5980</v>
      </c>
      <c r="C80" s="1" t="s">
        <v>5981</v>
      </c>
      <c r="D80" s="3" t="e">
        <v>#N/A</v>
      </c>
      <c r="E80" s="1" t="s">
        <v>5977</v>
      </c>
      <c r="F80" s="1" t="s">
        <v>470</v>
      </c>
      <c r="G80" s="1" t="s">
        <v>16</v>
      </c>
      <c r="H80" s="25">
        <v>-7.4906800000000002</v>
      </c>
      <c r="I80" s="25">
        <v>111.0459299</v>
      </c>
      <c r="J80" s="2" t="s">
        <v>420</v>
      </c>
      <c r="K80" t="s">
        <v>21541</v>
      </c>
    </row>
    <row r="81" spans="1:11" ht="14.25" customHeight="1">
      <c r="A81" s="1" t="s">
        <v>9771</v>
      </c>
      <c r="B81" s="1" t="s">
        <v>9772</v>
      </c>
      <c r="C81" s="1" t="s">
        <v>6360</v>
      </c>
      <c r="D81" s="1" t="s">
        <v>6360</v>
      </c>
      <c r="E81" s="1" t="s">
        <v>1816</v>
      </c>
      <c r="F81" s="1" t="s">
        <v>1807</v>
      </c>
      <c r="G81" s="1" t="s">
        <v>16</v>
      </c>
      <c r="H81" s="25">
        <v>-7.0277799999999999</v>
      </c>
      <c r="I81" s="25">
        <v>110.90571129999999</v>
      </c>
      <c r="J81" s="2" t="s">
        <v>426</v>
      </c>
      <c r="K81" t="s">
        <v>21547</v>
      </c>
    </row>
    <row r="82" spans="1:11" ht="14.25" customHeight="1">
      <c r="A82" s="1" t="s">
        <v>11531</v>
      </c>
      <c r="B82" s="1" t="s">
        <v>9772</v>
      </c>
      <c r="C82" s="1" t="s">
        <v>11532</v>
      </c>
      <c r="D82" s="1" t="s">
        <v>11533</v>
      </c>
      <c r="E82" s="1" t="s">
        <v>11534</v>
      </c>
      <c r="F82" s="1" t="s">
        <v>1752</v>
      </c>
      <c r="G82" s="1" t="s">
        <v>16</v>
      </c>
      <c r="H82" s="25">
        <v>-7.3094000000000001</v>
      </c>
      <c r="I82" s="25">
        <v>111.01242860000001</v>
      </c>
      <c r="J82" s="2" t="s">
        <v>432</v>
      </c>
      <c r="K82" t="s">
        <v>3079</v>
      </c>
    </row>
    <row r="83" spans="1:11" ht="14.25" customHeight="1">
      <c r="A83" s="1" t="s">
        <v>16364</v>
      </c>
      <c r="B83" s="1" t="s">
        <v>9772</v>
      </c>
      <c r="C83" s="1" t="s">
        <v>16365</v>
      </c>
      <c r="D83" s="1" t="s">
        <v>16366</v>
      </c>
      <c r="E83" s="1" t="s">
        <v>16358</v>
      </c>
      <c r="F83" s="1" t="s">
        <v>470</v>
      </c>
      <c r="G83" s="1" t="s">
        <v>16</v>
      </c>
      <c r="H83" s="25">
        <v>-7.3416600000000001</v>
      </c>
      <c r="I83" s="25">
        <v>111.0154734</v>
      </c>
      <c r="J83" s="2" t="s">
        <v>437</v>
      </c>
      <c r="K83" t="s">
        <v>21541</v>
      </c>
    </row>
    <row r="84" spans="1:11" ht="14.25" customHeight="1">
      <c r="A84" s="1" t="s">
        <v>16745</v>
      </c>
      <c r="B84" s="1" t="s">
        <v>16746</v>
      </c>
      <c r="C84" s="1" t="s">
        <v>16747</v>
      </c>
      <c r="D84" s="1" t="s">
        <v>16748</v>
      </c>
      <c r="E84" s="1" t="s">
        <v>16735</v>
      </c>
      <c r="F84" s="1" t="s">
        <v>144</v>
      </c>
      <c r="G84" s="1" t="s">
        <v>16</v>
      </c>
      <c r="H84" s="25">
        <v>-7.7610299999999999</v>
      </c>
      <c r="I84" s="25">
        <v>111.0719383</v>
      </c>
      <c r="J84" s="2" t="s">
        <v>443</v>
      </c>
      <c r="K84" t="s">
        <v>9547</v>
      </c>
    </row>
    <row r="85" spans="1:11" ht="14.25" customHeight="1">
      <c r="A85" s="1" t="s">
        <v>7026</v>
      </c>
      <c r="B85" s="1" t="s">
        <v>7027</v>
      </c>
      <c r="C85" s="1" t="s">
        <v>7028</v>
      </c>
      <c r="D85" s="1" t="s">
        <v>7029</v>
      </c>
      <c r="E85" s="1" t="s">
        <v>7030</v>
      </c>
      <c r="F85" s="1" t="s">
        <v>821</v>
      </c>
      <c r="G85" s="1" t="s">
        <v>16</v>
      </c>
      <c r="H85" s="25">
        <v>-6.9743500000000003</v>
      </c>
      <c r="I85" s="25">
        <v>111.0722784</v>
      </c>
      <c r="J85" s="2" t="s">
        <v>447</v>
      </c>
      <c r="K85" t="s">
        <v>21542</v>
      </c>
    </row>
    <row r="86" spans="1:11" ht="14.25" customHeight="1">
      <c r="A86" s="1" t="s">
        <v>6095</v>
      </c>
      <c r="B86" s="1" t="s">
        <v>6096</v>
      </c>
      <c r="C86" s="1" t="s">
        <v>6097</v>
      </c>
      <c r="D86" s="1" t="s">
        <v>6098</v>
      </c>
      <c r="E86" s="1" t="s">
        <v>6099</v>
      </c>
      <c r="F86" s="1" t="s">
        <v>15</v>
      </c>
      <c r="G86" s="1" t="s">
        <v>16</v>
      </c>
      <c r="H86" s="25">
        <v>-7.0264300000000004</v>
      </c>
      <c r="I86" s="25">
        <v>111.07191690000001</v>
      </c>
      <c r="J86" s="2" t="s">
        <v>451</v>
      </c>
      <c r="K86" t="s">
        <v>6145</v>
      </c>
    </row>
    <row r="87" spans="1:11" ht="14.25" customHeight="1">
      <c r="A87" s="1" t="s">
        <v>11536</v>
      </c>
      <c r="B87" s="1" t="s">
        <v>6096</v>
      </c>
      <c r="C87" s="1" t="s">
        <v>11537</v>
      </c>
      <c r="D87" s="1" t="s">
        <v>11538</v>
      </c>
      <c r="E87" s="1" t="s">
        <v>1441</v>
      </c>
      <c r="F87" s="1" t="s">
        <v>1375</v>
      </c>
      <c r="G87" s="1" t="s">
        <v>16</v>
      </c>
      <c r="H87" s="25">
        <v>-6.8525799999999997</v>
      </c>
      <c r="I87" s="25">
        <v>111.00510079999999</v>
      </c>
      <c r="J87" s="2" t="s">
        <v>457</v>
      </c>
      <c r="K87" t="s">
        <v>21546</v>
      </c>
    </row>
    <row r="88" spans="1:11" ht="14.25" customHeight="1">
      <c r="A88" s="1" t="s">
        <v>9219</v>
      </c>
      <c r="B88" s="1" t="s">
        <v>9220</v>
      </c>
      <c r="C88" s="1" t="s">
        <v>9221</v>
      </c>
      <c r="D88" s="1" t="s">
        <v>9222</v>
      </c>
      <c r="E88" s="1" t="s">
        <v>9223</v>
      </c>
      <c r="F88" s="1" t="s">
        <v>1375</v>
      </c>
      <c r="G88" s="1" t="s">
        <v>16</v>
      </c>
      <c r="H88" s="25">
        <v>-6.9840400000000002</v>
      </c>
      <c r="I88" s="25">
        <v>111.0004532</v>
      </c>
      <c r="J88" s="2" t="s">
        <v>461</v>
      </c>
      <c r="K88" t="s">
        <v>21546</v>
      </c>
    </row>
    <row r="89" spans="1:11" ht="14.25" customHeight="1">
      <c r="A89" s="1" t="s">
        <v>18755</v>
      </c>
      <c r="B89" s="1" t="s">
        <v>18756</v>
      </c>
      <c r="C89" s="1" t="s">
        <v>18757</v>
      </c>
      <c r="D89" s="1" t="s">
        <v>18758</v>
      </c>
      <c r="E89" s="1" t="s">
        <v>8676</v>
      </c>
      <c r="F89" s="1" t="s">
        <v>8670</v>
      </c>
      <c r="G89" s="1" t="s">
        <v>16</v>
      </c>
      <c r="H89" s="25">
        <v>-6.5508600000000001</v>
      </c>
      <c r="I89" s="25">
        <v>111.0048663</v>
      </c>
      <c r="J89" s="2" t="s">
        <v>465</v>
      </c>
      <c r="K89" t="s">
        <v>21545</v>
      </c>
    </row>
    <row r="90" spans="1:11" ht="14.25" customHeight="1">
      <c r="A90" s="1" t="s">
        <v>7032</v>
      </c>
      <c r="B90" s="1" t="s">
        <v>7033</v>
      </c>
      <c r="C90" s="1" t="s">
        <v>7034</v>
      </c>
      <c r="D90" s="1" t="s">
        <v>7035</v>
      </c>
      <c r="E90" s="1" t="s">
        <v>7030</v>
      </c>
      <c r="F90" s="1" t="s">
        <v>821</v>
      </c>
      <c r="G90" s="1" t="s">
        <v>16</v>
      </c>
      <c r="H90" s="25">
        <v>-6.9423599999999999</v>
      </c>
      <c r="I90" s="25">
        <v>111.11788730000001</v>
      </c>
      <c r="J90" s="2" t="s">
        <v>471</v>
      </c>
      <c r="K90" t="s">
        <v>21542</v>
      </c>
    </row>
    <row r="91" spans="1:11" ht="14.25" customHeight="1">
      <c r="A91" s="1" t="s">
        <v>19465</v>
      </c>
      <c r="B91" s="1" t="s">
        <v>19466</v>
      </c>
      <c r="C91" s="1" t="s">
        <v>19467</v>
      </c>
      <c r="D91" s="1" t="s">
        <v>19468</v>
      </c>
      <c r="E91" s="1" t="s">
        <v>16999</v>
      </c>
      <c r="F91" s="1" t="s">
        <v>144</v>
      </c>
      <c r="G91" s="1" t="s">
        <v>16</v>
      </c>
      <c r="H91" s="25">
        <v>-7.7186199999999996</v>
      </c>
      <c r="I91" s="25">
        <v>111.1191651</v>
      </c>
      <c r="J91" s="2" t="s">
        <v>474</v>
      </c>
      <c r="K91" t="s">
        <v>9547</v>
      </c>
    </row>
    <row r="92" spans="1:11" ht="14.25" customHeight="1">
      <c r="A92" s="1" t="s">
        <v>10866</v>
      </c>
      <c r="B92" s="1" t="s">
        <v>10867</v>
      </c>
      <c r="C92" s="1" t="s">
        <v>10868</v>
      </c>
      <c r="D92" s="1" t="s">
        <v>10869</v>
      </c>
      <c r="E92" s="1" t="s">
        <v>2519</v>
      </c>
      <c r="F92" s="1" t="s">
        <v>2468</v>
      </c>
      <c r="G92" s="1" t="s">
        <v>16</v>
      </c>
      <c r="H92" s="25">
        <v>-6.93886</v>
      </c>
      <c r="I92" s="25">
        <v>111.136664</v>
      </c>
      <c r="J92" s="2" t="s">
        <v>480</v>
      </c>
      <c r="K92" t="s">
        <v>21550</v>
      </c>
    </row>
    <row r="93" spans="1:11" ht="14.25" customHeight="1">
      <c r="A93" s="1" t="s">
        <v>16135</v>
      </c>
      <c r="B93" s="1" t="s">
        <v>16136</v>
      </c>
      <c r="C93" s="1" t="s">
        <v>16137</v>
      </c>
      <c r="D93" s="1" t="s">
        <v>16138</v>
      </c>
      <c r="E93" s="1" t="s">
        <v>508</v>
      </c>
      <c r="F93" s="1" t="s">
        <v>15</v>
      </c>
      <c r="G93" s="1" t="s">
        <v>16</v>
      </c>
      <c r="H93" s="25">
        <v>-7.1073500000000003</v>
      </c>
      <c r="I93" s="25">
        <v>111.095668</v>
      </c>
      <c r="J93" s="2" t="s">
        <v>485</v>
      </c>
      <c r="K93" t="s">
        <v>6145</v>
      </c>
    </row>
    <row r="94" spans="1:11" ht="14.25" customHeight="1">
      <c r="A94" s="1" t="s">
        <v>7449</v>
      </c>
      <c r="B94" s="1" t="s">
        <v>7450</v>
      </c>
      <c r="C94" s="1" t="s">
        <v>7451</v>
      </c>
      <c r="D94" s="1" t="s">
        <v>7452</v>
      </c>
      <c r="E94" s="1" t="s">
        <v>7453</v>
      </c>
      <c r="F94" s="1" t="s">
        <v>821</v>
      </c>
      <c r="G94" s="1" t="s">
        <v>16</v>
      </c>
      <c r="H94" s="25">
        <v>-7.0074699999999996</v>
      </c>
      <c r="I94" s="25">
        <v>111.09600570000001</v>
      </c>
      <c r="J94" s="2" t="s">
        <v>488</v>
      </c>
      <c r="K94" t="s">
        <v>21542</v>
      </c>
    </row>
    <row r="95" spans="1:11" ht="14.25" customHeight="1">
      <c r="A95" s="1" t="s">
        <v>11540</v>
      </c>
      <c r="B95" s="1" t="s">
        <v>11541</v>
      </c>
      <c r="C95" s="1" t="s">
        <v>11542</v>
      </c>
      <c r="D95" s="1" t="s">
        <v>11543</v>
      </c>
      <c r="E95" s="1" t="s">
        <v>8669</v>
      </c>
      <c r="F95" s="1" t="s">
        <v>8670</v>
      </c>
      <c r="G95" s="1" t="s">
        <v>16</v>
      </c>
      <c r="H95" s="25">
        <v>-6.5526499999999999</v>
      </c>
      <c r="I95" s="25">
        <v>11.104835</v>
      </c>
      <c r="J95" s="2" t="s">
        <v>494</v>
      </c>
      <c r="K95" t="s">
        <v>21545</v>
      </c>
    </row>
    <row r="96" spans="1:11" ht="14.25" customHeight="1">
      <c r="A96" s="1" t="s">
        <v>11545</v>
      </c>
      <c r="B96" s="1" t="s">
        <v>11541</v>
      </c>
      <c r="C96" s="1" t="s">
        <v>11546</v>
      </c>
      <c r="D96" s="1" t="s">
        <v>11547</v>
      </c>
      <c r="E96" s="1" t="s">
        <v>11509</v>
      </c>
      <c r="F96" s="1" t="s">
        <v>8670</v>
      </c>
      <c r="G96" s="1" t="s">
        <v>16</v>
      </c>
      <c r="H96" s="25">
        <v>-6.6479100000000004</v>
      </c>
      <c r="I96" s="25">
        <v>111.059595</v>
      </c>
      <c r="J96" s="2" t="s">
        <v>497</v>
      </c>
      <c r="K96" t="s">
        <v>21545</v>
      </c>
    </row>
    <row r="97" spans="1:11" ht="14.25" customHeight="1">
      <c r="A97" s="1" t="s">
        <v>11213</v>
      </c>
      <c r="B97" s="1" t="s">
        <v>11214</v>
      </c>
      <c r="C97" s="1" t="s">
        <v>11215</v>
      </c>
      <c r="D97" s="1" t="s">
        <v>11216</v>
      </c>
      <c r="E97" s="1" t="s">
        <v>11217</v>
      </c>
      <c r="F97" s="1" t="s">
        <v>802</v>
      </c>
      <c r="G97" s="1" t="s">
        <v>16</v>
      </c>
      <c r="H97" s="25">
        <v>-6.8355100000000002</v>
      </c>
      <c r="I97" s="25">
        <v>110.6332046</v>
      </c>
      <c r="J97" s="2" t="s">
        <v>503</v>
      </c>
      <c r="K97" t="s">
        <v>21551</v>
      </c>
    </row>
    <row r="98" spans="1:11" ht="14.25" customHeight="1">
      <c r="A98" s="1" t="s">
        <v>2506</v>
      </c>
      <c r="B98" s="1" t="s">
        <v>2507</v>
      </c>
      <c r="C98" s="1" t="s">
        <v>2487</v>
      </c>
      <c r="D98" s="1" t="s">
        <v>2508</v>
      </c>
      <c r="E98" s="1" t="s">
        <v>2483</v>
      </c>
      <c r="F98" s="1" t="s">
        <v>2468</v>
      </c>
      <c r="G98" s="1" t="s">
        <v>16</v>
      </c>
      <c r="H98" s="25">
        <v>-6.8954700000000004</v>
      </c>
      <c r="I98" s="25">
        <v>110.76433179999999</v>
      </c>
      <c r="J98" s="2" t="s">
        <v>509</v>
      </c>
      <c r="K98" t="s">
        <v>21550</v>
      </c>
    </row>
    <row r="99" spans="1:11" ht="14.25" customHeight="1">
      <c r="A99" s="1" t="s">
        <v>11130</v>
      </c>
      <c r="B99" s="1" t="s">
        <v>2507</v>
      </c>
      <c r="C99" s="1" t="s">
        <v>11131</v>
      </c>
      <c r="D99" s="1" t="s">
        <v>11132</v>
      </c>
      <c r="E99" s="1" t="s">
        <v>11133</v>
      </c>
      <c r="F99" s="1" t="s">
        <v>802</v>
      </c>
      <c r="G99" s="1" t="s">
        <v>16</v>
      </c>
      <c r="H99" s="25">
        <v>-6.9612400000000001</v>
      </c>
      <c r="I99" s="25">
        <v>110.7655152</v>
      </c>
      <c r="J99" s="2" t="s">
        <v>513</v>
      </c>
      <c r="K99" t="s">
        <v>21551</v>
      </c>
    </row>
    <row r="100" spans="1:11" ht="14.25" customHeight="1">
      <c r="A100" s="1" t="s">
        <v>2479</v>
      </c>
      <c r="B100" s="1" t="s">
        <v>2480</v>
      </c>
      <c r="C100" s="1" t="s">
        <v>2481</v>
      </c>
      <c r="D100" s="1" t="s">
        <v>2482</v>
      </c>
      <c r="E100" s="1" t="s">
        <v>2483</v>
      </c>
      <c r="F100" s="1" t="s">
        <v>2468</v>
      </c>
      <c r="G100" s="1" t="s">
        <v>16</v>
      </c>
      <c r="H100" s="25">
        <v>-6.8959400000000004</v>
      </c>
      <c r="I100" s="25">
        <v>110.77940719999999</v>
      </c>
      <c r="J100" s="2" t="s">
        <v>517</v>
      </c>
      <c r="K100" t="s">
        <v>21550</v>
      </c>
    </row>
    <row r="101" spans="1:11" ht="14.25" customHeight="1">
      <c r="A101" s="1" t="s">
        <v>18422</v>
      </c>
      <c r="B101" s="1" t="s">
        <v>18423</v>
      </c>
      <c r="C101" s="1" t="s">
        <v>18424</v>
      </c>
      <c r="D101" s="1" t="s">
        <v>18425</v>
      </c>
      <c r="E101" s="1" t="s">
        <v>3534</v>
      </c>
      <c r="F101" s="1" t="s">
        <v>221</v>
      </c>
      <c r="G101" s="1" t="s">
        <v>16</v>
      </c>
      <c r="H101" s="25">
        <v>-7.2699299999999996</v>
      </c>
      <c r="I101" s="25">
        <v>110.7800604</v>
      </c>
      <c r="J101" s="2" t="s">
        <v>522</v>
      </c>
      <c r="K101" t="s">
        <v>14840</v>
      </c>
    </row>
    <row r="102" spans="1:11" ht="14.25" customHeight="1">
      <c r="A102" s="1" t="s">
        <v>11549</v>
      </c>
      <c r="B102" s="1" t="s">
        <v>11550</v>
      </c>
      <c r="C102" s="1" t="s">
        <v>11551</v>
      </c>
      <c r="D102" s="3" t="e">
        <v>#N/A</v>
      </c>
      <c r="E102" s="1" t="s">
        <v>11488</v>
      </c>
      <c r="F102" s="1" t="s">
        <v>470</v>
      </c>
      <c r="G102" s="1" t="s">
        <v>16</v>
      </c>
      <c r="H102" s="25">
        <v>-7.3762800000000004</v>
      </c>
      <c r="I102" s="25">
        <v>110.807057</v>
      </c>
      <c r="J102" s="2" t="s">
        <v>527</v>
      </c>
      <c r="K102" t="s">
        <v>21541</v>
      </c>
    </row>
    <row r="103" spans="1:11" ht="14.25" customHeight="1">
      <c r="A103" s="1" t="s">
        <v>21138</v>
      </c>
      <c r="B103" s="1" t="s">
        <v>21139</v>
      </c>
      <c r="C103" s="1" t="s">
        <v>21140</v>
      </c>
      <c r="D103" s="1" t="s">
        <v>12738</v>
      </c>
      <c r="E103" s="1" t="s">
        <v>2986</v>
      </c>
      <c r="F103" s="1" t="s">
        <v>120</v>
      </c>
      <c r="G103" s="1" t="s">
        <v>16</v>
      </c>
      <c r="H103" s="25">
        <v>0</v>
      </c>
      <c r="I103" s="25">
        <v>110.8059516</v>
      </c>
      <c r="J103" s="2" t="s">
        <v>531</v>
      </c>
      <c r="K103" t="s">
        <v>21534</v>
      </c>
    </row>
    <row r="104" spans="1:11" ht="14.25" customHeight="1">
      <c r="A104" s="1" t="s">
        <v>11268</v>
      </c>
      <c r="B104" s="1" t="s">
        <v>11269</v>
      </c>
      <c r="C104" s="1" t="s">
        <v>11270</v>
      </c>
      <c r="D104" s="1" t="s">
        <v>11271</v>
      </c>
      <c r="E104" s="1" t="s">
        <v>11272</v>
      </c>
      <c r="F104" s="1" t="s">
        <v>802</v>
      </c>
      <c r="G104" s="1" t="s">
        <v>16</v>
      </c>
      <c r="H104" s="25">
        <v>-7.2580900000000002</v>
      </c>
      <c r="I104" s="25">
        <v>11.090757999999999</v>
      </c>
      <c r="J104" s="2" t="s">
        <v>537</v>
      </c>
      <c r="K104" t="s">
        <v>21551</v>
      </c>
    </row>
    <row r="105" spans="1:11" ht="14.25" customHeight="1">
      <c r="A105" s="1" t="s">
        <v>18670</v>
      </c>
      <c r="B105" s="1" t="s">
        <v>18671</v>
      </c>
      <c r="C105" s="1" t="s">
        <v>18672</v>
      </c>
      <c r="D105" s="1" t="s">
        <v>18673</v>
      </c>
      <c r="E105" s="1" t="s">
        <v>11654</v>
      </c>
      <c r="F105" s="1" t="s">
        <v>273</v>
      </c>
      <c r="G105" s="1" t="s">
        <v>16</v>
      </c>
      <c r="H105" s="25">
        <v>-7.4424799999999998</v>
      </c>
      <c r="I105" s="25">
        <v>111.055967</v>
      </c>
      <c r="J105" s="2" t="s">
        <v>543</v>
      </c>
      <c r="K105" t="s">
        <v>21539</v>
      </c>
    </row>
    <row r="106" spans="1:11" ht="14.25" customHeight="1">
      <c r="A106" s="1" t="s">
        <v>16968</v>
      </c>
      <c r="B106" s="1" t="s">
        <v>16969</v>
      </c>
      <c r="C106" s="1" t="s">
        <v>16970</v>
      </c>
      <c r="D106" s="1" t="s">
        <v>441</v>
      </c>
      <c r="E106" s="1" t="s">
        <v>11272</v>
      </c>
      <c r="F106" s="1" t="s">
        <v>802</v>
      </c>
      <c r="G106" s="1" t="s">
        <v>16</v>
      </c>
      <c r="H106" s="25">
        <v>-7.2594500000000002</v>
      </c>
      <c r="I106" s="25">
        <v>11.124041</v>
      </c>
      <c r="J106" s="2" t="s">
        <v>549</v>
      </c>
      <c r="K106" t="s">
        <v>21551</v>
      </c>
    </row>
    <row r="107" spans="1:11" ht="14.25" customHeight="1">
      <c r="A107" s="1" t="s">
        <v>11553</v>
      </c>
      <c r="B107" s="1" t="s">
        <v>11554</v>
      </c>
      <c r="C107" s="1" t="s">
        <v>11555</v>
      </c>
      <c r="D107" s="1" t="s">
        <v>11556</v>
      </c>
      <c r="E107" s="1" t="s">
        <v>691</v>
      </c>
      <c r="F107" s="1" t="s">
        <v>120</v>
      </c>
      <c r="G107" s="1" t="s">
        <v>16</v>
      </c>
      <c r="H107" s="25">
        <v>-7.4112299999999998</v>
      </c>
      <c r="I107" s="25">
        <v>111.2068833</v>
      </c>
      <c r="J107" s="2" t="s">
        <v>553</v>
      </c>
      <c r="K107" t="s">
        <v>21534</v>
      </c>
    </row>
    <row r="108" spans="1:11" ht="14.25" customHeight="1">
      <c r="A108" s="1" t="s">
        <v>9520</v>
      </c>
      <c r="B108" s="1" t="s">
        <v>9521</v>
      </c>
      <c r="C108" s="1" t="s">
        <v>9522</v>
      </c>
      <c r="D108" s="3" t="e">
        <v>#N/A</v>
      </c>
      <c r="E108" s="1" t="s">
        <v>9523</v>
      </c>
      <c r="F108" s="1" t="s">
        <v>1752</v>
      </c>
      <c r="G108" s="1" t="s">
        <v>16</v>
      </c>
      <c r="H108" s="25">
        <v>-7.2528100000000002</v>
      </c>
      <c r="I108" s="25">
        <v>111.1879455</v>
      </c>
      <c r="J108" s="2" t="s">
        <v>558</v>
      </c>
      <c r="K108" t="s">
        <v>3079</v>
      </c>
    </row>
    <row r="109" spans="1:11" ht="14.25" customHeight="1">
      <c r="A109" s="1" t="s">
        <v>4575</v>
      </c>
      <c r="B109" s="1" t="s">
        <v>4576</v>
      </c>
      <c r="C109" s="1" t="s">
        <v>4577</v>
      </c>
      <c r="D109" s="1" t="s">
        <v>1794</v>
      </c>
      <c r="E109" s="1" t="s">
        <v>4578</v>
      </c>
      <c r="F109" s="1" t="s">
        <v>317</v>
      </c>
      <c r="G109" s="1" t="s">
        <v>16</v>
      </c>
      <c r="H109" s="25">
        <v>-7.66873</v>
      </c>
      <c r="I109" s="25">
        <v>111.1884532</v>
      </c>
      <c r="J109" s="2" t="s">
        <v>562</v>
      </c>
      <c r="K109" t="s">
        <v>3492</v>
      </c>
    </row>
    <row r="110" spans="1:11" ht="14.25" customHeight="1">
      <c r="A110" s="1" t="s">
        <v>5607</v>
      </c>
      <c r="B110" s="1" t="s">
        <v>5608</v>
      </c>
      <c r="C110" s="1" t="s">
        <v>5609</v>
      </c>
      <c r="D110" s="1" t="s">
        <v>492</v>
      </c>
      <c r="E110" s="1" t="s">
        <v>493</v>
      </c>
      <c r="F110" s="1" t="s">
        <v>470</v>
      </c>
      <c r="G110" s="1" t="s">
        <v>16</v>
      </c>
      <c r="H110" s="25">
        <v>-7.3718000000000004</v>
      </c>
      <c r="I110" s="25">
        <v>11.081395000000001</v>
      </c>
      <c r="J110" s="2" t="s">
        <v>568</v>
      </c>
      <c r="K110" t="s">
        <v>21541</v>
      </c>
    </row>
    <row r="111" spans="1:11" ht="14.25" customHeight="1">
      <c r="A111" s="1" t="s">
        <v>8011</v>
      </c>
      <c r="B111" s="1" t="s">
        <v>8012</v>
      </c>
      <c r="C111" s="1" t="s">
        <v>8013</v>
      </c>
      <c r="D111" s="1" t="s">
        <v>972</v>
      </c>
      <c r="E111" s="1" t="s">
        <v>8014</v>
      </c>
      <c r="F111" s="1" t="s">
        <v>1243</v>
      </c>
      <c r="G111" s="1" t="s">
        <v>16</v>
      </c>
      <c r="H111" s="25">
        <v>-6.7549299999999999</v>
      </c>
      <c r="I111" s="25">
        <v>110.7170283</v>
      </c>
      <c r="J111" s="2" t="s">
        <v>573</v>
      </c>
      <c r="K111" t="s">
        <v>21535</v>
      </c>
    </row>
    <row r="112" spans="1:11" ht="14.25" customHeight="1">
      <c r="A112" s="1" t="s">
        <v>11558</v>
      </c>
      <c r="B112" s="1" t="s">
        <v>11559</v>
      </c>
      <c r="C112" s="1" t="s">
        <v>11560</v>
      </c>
      <c r="D112" s="3" t="e">
        <v>#N/A</v>
      </c>
      <c r="E112" s="1" t="s">
        <v>8676</v>
      </c>
      <c r="F112" s="1" t="s">
        <v>8670</v>
      </c>
      <c r="G112" s="1" t="s">
        <v>16</v>
      </c>
      <c r="H112" s="25">
        <v>-6.5570300000000001</v>
      </c>
      <c r="I112" s="25">
        <v>110.7517694</v>
      </c>
      <c r="J112" s="2" t="s">
        <v>578</v>
      </c>
      <c r="K112" t="s">
        <v>21545</v>
      </c>
    </row>
    <row r="113" spans="1:11" ht="14.25" customHeight="1">
      <c r="A113" s="1" t="s">
        <v>19582</v>
      </c>
      <c r="B113" s="1" t="s">
        <v>19583</v>
      </c>
      <c r="C113" s="1" t="s">
        <v>19584</v>
      </c>
      <c r="D113" s="1" t="s">
        <v>19585</v>
      </c>
      <c r="E113" s="1" t="s">
        <v>4394</v>
      </c>
      <c r="F113" s="1" t="s">
        <v>285</v>
      </c>
      <c r="G113" s="1" t="s">
        <v>16</v>
      </c>
      <c r="H113" s="25">
        <v>-7.6456099999999996</v>
      </c>
      <c r="I113" s="25">
        <v>110.7471015</v>
      </c>
      <c r="J113" s="2" t="s">
        <v>582</v>
      </c>
      <c r="K113" t="s">
        <v>21540</v>
      </c>
    </row>
    <row r="114" spans="1:11" ht="14.25" customHeight="1">
      <c r="A114" s="1" t="s">
        <v>11562</v>
      </c>
      <c r="B114" s="1" t="s">
        <v>11563</v>
      </c>
      <c r="C114" s="1" t="s">
        <v>157</v>
      </c>
      <c r="D114" s="3" t="e">
        <v>#N/A</v>
      </c>
      <c r="E114" s="1" t="s">
        <v>1529</v>
      </c>
      <c r="F114" s="1" t="s">
        <v>1375</v>
      </c>
      <c r="G114" s="1" t="s">
        <v>16</v>
      </c>
      <c r="H114" s="25">
        <v>-6.9160500000000003</v>
      </c>
      <c r="I114" s="25">
        <v>109.2008361</v>
      </c>
      <c r="J114" s="2" t="s">
        <v>587</v>
      </c>
      <c r="K114" t="s">
        <v>21546</v>
      </c>
    </row>
    <row r="115" spans="1:11" ht="14.25" customHeight="1">
      <c r="A115" s="1" t="s">
        <v>1809</v>
      </c>
      <c r="B115" s="1" t="s">
        <v>1810</v>
      </c>
      <c r="C115" s="1" t="s">
        <v>1811</v>
      </c>
      <c r="D115" s="1" t="s">
        <v>1811</v>
      </c>
      <c r="E115" s="1" t="s">
        <v>1812</v>
      </c>
      <c r="F115" s="1" t="s">
        <v>1807</v>
      </c>
      <c r="G115" s="1" t="s">
        <v>16</v>
      </c>
      <c r="H115" s="25">
        <v>-6.9917999999999996</v>
      </c>
      <c r="I115" s="25">
        <v>10.920163000000001</v>
      </c>
      <c r="J115" s="2" t="s">
        <v>591</v>
      </c>
      <c r="K115" t="s">
        <v>21547</v>
      </c>
    </row>
    <row r="116" spans="1:11" ht="14.25" customHeight="1">
      <c r="A116" s="1" t="s">
        <v>11095</v>
      </c>
      <c r="B116" s="1" t="s">
        <v>11096</v>
      </c>
      <c r="C116" s="1" t="s">
        <v>11097</v>
      </c>
      <c r="D116" s="1" t="s">
        <v>11098</v>
      </c>
      <c r="E116" s="1" t="s">
        <v>2547</v>
      </c>
      <c r="F116" s="1" t="s">
        <v>802</v>
      </c>
      <c r="G116" s="1" t="s">
        <v>16</v>
      </c>
      <c r="H116" s="25">
        <v>-7.0645199999999999</v>
      </c>
      <c r="I116" s="25">
        <v>109.2055099</v>
      </c>
      <c r="J116" s="2" t="s">
        <v>594</v>
      </c>
      <c r="K116" t="s">
        <v>21551</v>
      </c>
    </row>
    <row r="117" spans="1:11" ht="14.25" customHeight="1">
      <c r="A117" s="1" t="s">
        <v>139</v>
      </c>
      <c r="B117" s="1" t="s">
        <v>140</v>
      </c>
      <c r="C117" s="1" t="s">
        <v>141</v>
      </c>
      <c r="D117" s="1" t="s">
        <v>142</v>
      </c>
      <c r="E117" s="1" t="s">
        <v>143</v>
      </c>
      <c r="F117" s="1" t="s">
        <v>144</v>
      </c>
      <c r="G117" s="1" t="s">
        <v>16</v>
      </c>
      <c r="H117" s="25">
        <v>-7.7400599999999997</v>
      </c>
      <c r="I117" s="25">
        <v>109.41060899999999</v>
      </c>
      <c r="J117" s="2" t="s">
        <v>600</v>
      </c>
      <c r="K117" t="s">
        <v>9547</v>
      </c>
    </row>
    <row r="118" spans="1:11" ht="14.25" customHeight="1">
      <c r="A118" s="1" t="s">
        <v>11565</v>
      </c>
      <c r="B118" s="1" t="s">
        <v>140</v>
      </c>
      <c r="C118" s="1" t="s">
        <v>11566</v>
      </c>
      <c r="D118" s="3" t="e">
        <v>#N/A</v>
      </c>
      <c r="E118" s="1" t="s">
        <v>11567</v>
      </c>
      <c r="F118" s="1" t="s">
        <v>415</v>
      </c>
      <c r="G118" s="1" t="s">
        <v>16</v>
      </c>
      <c r="H118" s="25">
        <v>-7.5799599999999998</v>
      </c>
      <c r="I118" s="25">
        <v>109.410856</v>
      </c>
      <c r="J118" s="2" t="s">
        <v>604</v>
      </c>
      <c r="K118" t="s">
        <v>1610</v>
      </c>
    </row>
    <row r="119" spans="1:11" ht="14.25" customHeight="1">
      <c r="A119" s="1" t="s">
        <v>6101</v>
      </c>
      <c r="B119" s="1" t="s">
        <v>6102</v>
      </c>
      <c r="C119" s="1" t="s">
        <v>6103</v>
      </c>
      <c r="D119" s="1" t="s">
        <v>6104</v>
      </c>
      <c r="E119" s="1" t="s">
        <v>6105</v>
      </c>
      <c r="F119" s="1" t="s">
        <v>15</v>
      </c>
      <c r="G119" s="1" t="s">
        <v>16</v>
      </c>
      <c r="H119" s="25">
        <v>-6.9852400000000001</v>
      </c>
      <c r="I119" s="25">
        <v>109.29363619999999</v>
      </c>
      <c r="J119" s="2" t="s">
        <v>609</v>
      </c>
      <c r="K119" t="s">
        <v>6145</v>
      </c>
    </row>
    <row r="120" spans="1:11" ht="14.25" customHeight="1">
      <c r="A120" s="1" t="s">
        <v>630</v>
      </c>
      <c r="B120" s="1" t="s">
        <v>631</v>
      </c>
      <c r="C120" s="1" t="s">
        <v>632</v>
      </c>
      <c r="D120" s="1" t="s">
        <v>633</v>
      </c>
      <c r="E120" s="1" t="s">
        <v>599</v>
      </c>
      <c r="F120" s="1" t="s">
        <v>38</v>
      </c>
      <c r="G120" s="1" t="s">
        <v>16</v>
      </c>
      <c r="H120" s="25">
        <v>-7.6112299999999999</v>
      </c>
      <c r="I120" s="25">
        <v>109.2787309</v>
      </c>
      <c r="J120" s="2" t="s">
        <v>613</v>
      </c>
      <c r="K120" t="s">
        <v>21533</v>
      </c>
    </row>
    <row r="121" spans="1:11" ht="14.25" customHeight="1">
      <c r="A121" s="1" t="s">
        <v>11569</v>
      </c>
      <c r="B121" s="1" t="s">
        <v>631</v>
      </c>
      <c r="C121" s="1" t="s">
        <v>11570</v>
      </c>
      <c r="D121" s="1" t="s">
        <v>4840</v>
      </c>
      <c r="E121" s="1" t="s">
        <v>11571</v>
      </c>
      <c r="F121" s="1" t="s">
        <v>317</v>
      </c>
      <c r="G121" s="1" t="s">
        <v>16</v>
      </c>
      <c r="H121" s="25">
        <v>-7.58805</v>
      </c>
      <c r="I121" s="25">
        <v>109.30480249999999</v>
      </c>
      <c r="J121" s="2" t="s">
        <v>618</v>
      </c>
      <c r="K121" t="s">
        <v>3492</v>
      </c>
    </row>
    <row r="122" spans="1:11" ht="14.25" customHeight="1">
      <c r="A122" s="1" t="s">
        <v>19727</v>
      </c>
      <c r="B122" s="1" t="s">
        <v>631</v>
      </c>
      <c r="C122" s="1" t="s">
        <v>19728</v>
      </c>
      <c r="D122" s="1" t="s">
        <v>8285</v>
      </c>
      <c r="E122" s="1" t="s">
        <v>11993</v>
      </c>
      <c r="F122" s="1" t="s">
        <v>1307</v>
      </c>
      <c r="G122" s="1" t="s">
        <v>16</v>
      </c>
      <c r="H122" s="25">
        <v>0</v>
      </c>
      <c r="I122" s="25">
        <v>109.350318</v>
      </c>
      <c r="J122" s="2" t="s">
        <v>624</v>
      </c>
      <c r="K122" t="s">
        <v>21543</v>
      </c>
    </row>
    <row r="123" spans="1:11" ht="14.25" customHeight="1">
      <c r="A123" s="1" t="s">
        <v>4911</v>
      </c>
      <c r="B123" s="1" t="s">
        <v>4912</v>
      </c>
      <c r="C123" s="1" t="s">
        <v>4913</v>
      </c>
      <c r="D123" s="1" t="s">
        <v>4914</v>
      </c>
      <c r="E123" s="1" t="s">
        <v>4915</v>
      </c>
      <c r="F123" s="1" t="s">
        <v>415</v>
      </c>
      <c r="G123" s="1" t="s">
        <v>16</v>
      </c>
      <c r="H123" s="25">
        <v>-7.5673300000000001</v>
      </c>
      <c r="I123" s="25">
        <v>10.934813999999999</v>
      </c>
      <c r="J123" s="2" t="s">
        <v>629</v>
      </c>
      <c r="K123" t="s">
        <v>1610</v>
      </c>
    </row>
    <row r="124" spans="1:11" ht="14.25" customHeight="1">
      <c r="A124" s="1" t="s">
        <v>17997</v>
      </c>
      <c r="B124" s="1" t="s">
        <v>17998</v>
      </c>
      <c r="C124" s="1" t="s">
        <v>17999</v>
      </c>
      <c r="D124" s="1" t="s">
        <v>18000</v>
      </c>
      <c r="E124" s="1" t="s">
        <v>18001</v>
      </c>
      <c r="F124" s="1" t="s">
        <v>2468</v>
      </c>
      <c r="G124" s="1" t="s">
        <v>16</v>
      </c>
      <c r="H124" s="25">
        <v>-7.0299399999999999</v>
      </c>
      <c r="I124" s="25">
        <v>109.424727</v>
      </c>
      <c r="J124" s="2" t="s">
        <v>634</v>
      </c>
      <c r="K124" t="s">
        <v>21550</v>
      </c>
    </row>
    <row r="125" spans="1:11" ht="14.25" customHeight="1">
      <c r="A125" s="1" t="s">
        <v>11573</v>
      </c>
      <c r="B125" s="1" t="s">
        <v>11574</v>
      </c>
      <c r="C125" s="1" t="s">
        <v>11575</v>
      </c>
      <c r="D125" s="1" t="s">
        <v>5770</v>
      </c>
      <c r="E125" s="1" t="s">
        <v>11576</v>
      </c>
      <c r="F125" s="1" t="s">
        <v>1752</v>
      </c>
      <c r="G125" s="1" t="s">
        <v>16</v>
      </c>
      <c r="H125" s="25">
        <v>-7.3636499999999998</v>
      </c>
      <c r="I125" s="25">
        <v>109.4100335</v>
      </c>
      <c r="J125" s="2" t="s">
        <v>638</v>
      </c>
      <c r="K125" t="s">
        <v>3079</v>
      </c>
    </row>
    <row r="126" spans="1:11" ht="14.25" customHeight="1">
      <c r="A126" s="1" t="s">
        <v>146</v>
      </c>
      <c r="B126" s="1" t="s">
        <v>147</v>
      </c>
      <c r="C126" s="1" t="s">
        <v>141</v>
      </c>
      <c r="D126" s="1" t="s">
        <v>148</v>
      </c>
      <c r="E126" s="1" t="s">
        <v>143</v>
      </c>
      <c r="F126" s="1" t="s">
        <v>144</v>
      </c>
      <c r="G126" s="1" t="s">
        <v>16</v>
      </c>
      <c r="H126" s="25">
        <v>-7.7462799999999996</v>
      </c>
      <c r="I126" s="25">
        <v>109.41308909999999</v>
      </c>
      <c r="J126" s="2" t="s">
        <v>642</v>
      </c>
      <c r="K126" t="s">
        <v>9547</v>
      </c>
    </row>
    <row r="127" spans="1:11" ht="14.25" customHeight="1">
      <c r="A127" s="1" t="s">
        <v>6382</v>
      </c>
      <c r="B127" s="1" t="s">
        <v>147</v>
      </c>
      <c r="C127" s="1" t="s">
        <v>6383</v>
      </c>
      <c r="D127" s="1" t="s">
        <v>6384</v>
      </c>
      <c r="E127" s="1" t="s">
        <v>6380</v>
      </c>
      <c r="F127" s="1" t="s">
        <v>15</v>
      </c>
      <c r="G127" s="1" t="s">
        <v>16</v>
      </c>
      <c r="H127" s="25">
        <v>-7.1315600000000003</v>
      </c>
      <c r="I127" s="25">
        <v>109.3139537</v>
      </c>
      <c r="J127" s="2" t="s">
        <v>647</v>
      </c>
      <c r="K127" t="s">
        <v>6145</v>
      </c>
    </row>
    <row r="128" spans="1:11" ht="14.25" customHeight="1">
      <c r="A128" s="1" t="s">
        <v>11578</v>
      </c>
      <c r="B128" s="1" t="s">
        <v>11579</v>
      </c>
      <c r="C128" s="1" t="s">
        <v>11580</v>
      </c>
      <c r="D128" s="1" t="s">
        <v>11581</v>
      </c>
      <c r="E128" s="1" t="s">
        <v>1187</v>
      </c>
      <c r="F128" s="1" t="s">
        <v>821</v>
      </c>
      <c r="G128" s="1" t="s">
        <v>16</v>
      </c>
      <c r="H128" s="25">
        <v>-6.9393200000000004</v>
      </c>
      <c r="I128" s="25">
        <v>109.31363020000001</v>
      </c>
      <c r="J128" s="2" t="s">
        <v>651</v>
      </c>
      <c r="K128" t="s">
        <v>21542</v>
      </c>
    </row>
    <row r="129" spans="1:11" ht="14.25" customHeight="1">
      <c r="A129" s="1" t="s">
        <v>4580</v>
      </c>
      <c r="B129" s="1" t="s">
        <v>4581</v>
      </c>
      <c r="C129" s="1" t="s">
        <v>4582</v>
      </c>
      <c r="D129" s="1" t="s">
        <v>4583</v>
      </c>
      <c r="E129" s="1" t="s">
        <v>4573</v>
      </c>
      <c r="F129" s="1" t="s">
        <v>317</v>
      </c>
      <c r="G129" s="1" t="s">
        <v>16</v>
      </c>
      <c r="H129" s="25">
        <v>-7.7227100000000002</v>
      </c>
      <c r="I129" s="25">
        <v>109.3083669</v>
      </c>
      <c r="J129" s="2" t="s">
        <v>657</v>
      </c>
      <c r="K129" t="s">
        <v>3492</v>
      </c>
    </row>
    <row r="130" spans="1:11" ht="14.25" customHeight="1">
      <c r="A130" s="1" t="s">
        <v>9860</v>
      </c>
      <c r="B130" s="1" t="s">
        <v>4581</v>
      </c>
      <c r="C130" s="1" t="s">
        <v>9861</v>
      </c>
      <c r="D130" s="1" t="s">
        <v>1126</v>
      </c>
      <c r="E130" s="1" t="s">
        <v>1898</v>
      </c>
      <c r="F130" s="1" t="s">
        <v>1807</v>
      </c>
      <c r="G130" s="1" t="s">
        <v>16</v>
      </c>
      <c r="H130" s="25">
        <v>-7.06928</v>
      </c>
      <c r="I130" s="25">
        <v>109.3080891</v>
      </c>
      <c r="J130" s="2" t="s">
        <v>661</v>
      </c>
      <c r="K130" t="s">
        <v>21547</v>
      </c>
    </row>
    <row r="131" spans="1:11" ht="14.25" customHeight="1">
      <c r="A131" s="1" t="s">
        <v>11583</v>
      </c>
      <c r="B131" s="1" t="s">
        <v>4581</v>
      </c>
      <c r="C131" s="1" t="s">
        <v>11584</v>
      </c>
      <c r="D131" s="1" t="s">
        <v>11585</v>
      </c>
      <c r="E131" s="1" t="s">
        <v>11586</v>
      </c>
      <c r="F131" s="1" t="s">
        <v>221</v>
      </c>
      <c r="G131" s="1" t="s">
        <v>16</v>
      </c>
      <c r="H131" s="25">
        <v>-7.5038600000000004</v>
      </c>
      <c r="I131" s="25">
        <v>109.07290399999999</v>
      </c>
      <c r="J131" s="2" t="s">
        <v>667</v>
      </c>
      <c r="K131" t="s">
        <v>14840</v>
      </c>
    </row>
    <row r="132" spans="1:11" ht="14.25" customHeight="1">
      <c r="A132" s="1" t="s">
        <v>15784</v>
      </c>
      <c r="B132" s="1" t="s">
        <v>4581</v>
      </c>
      <c r="C132" s="1" t="s">
        <v>15785</v>
      </c>
      <c r="D132" s="1" t="s">
        <v>15786</v>
      </c>
      <c r="E132" s="1" t="s">
        <v>9759</v>
      </c>
      <c r="F132" s="1" t="s">
        <v>9695</v>
      </c>
      <c r="G132" s="1" t="s">
        <v>16</v>
      </c>
      <c r="H132" s="25">
        <v>-7.2845599999999999</v>
      </c>
      <c r="I132" s="25">
        <v>109.0737003</v>
      </c>
      <c r="J132" s="2" t="s">
        <v>671</v>
      </c>
      <c r="K132" t="s">
        <v>21538</v>
      </c>
    </row>
    <row r="133" spans="1:11" ht="14.25" customHeight="1">
      <c r="A133" s="1" t="s">
        <v>5359</v>
      </c>
      <c r="B133" s="1" t="s">
        <v>5360</v>
      </c>
      <c r="C133" s="1" t="s">
        <v>5361</v>
      </c>
      <c r="D133" s="3" t="e">
        <v>#N/A</v>
      </c>
      <c r="E133" s="1" t="s">
        <v>5362</v>
      </c>
      <c r="F133" s="1" t="s">
        <v>470</v>
      </c>
      <c r="G133" s="1" t="s">
        <v>16</v>
      </c>
      <c r="H133" s="25">
        <v>-7.4501299999999997</v>
      </c>
      <c r="I133" s="25">
        <v>109.4232307</v>
      </c>
      <c r="J133" s="2" t="s">
        <v>677</v>
      </c>
      <c r="K133" t="s">
        <v>21541</v>
      </c>
    </row>
    <row r="134" spans="1:11" ht="14.25" customHeight="1">
      <c r="A134" s="1" t="s">
        <v>3722</v>
      </c>
      <c r="B134" s="1" t="s">
        <v>3723</v>
      </c>
      <c r="C134" s="1" t="s">
        <v>3724</v>
      </c>
      <c r="D134" s="1" t="s">
        <v>3725</v>
      </c>
      <c r="E134" s="1" t="s">
        <v>3726</v>
      </c>
      <c r="F134" s="1" t="s">
        <v>241</v>
      </c>
      <c r="G134" s="1" t="s">
        <v>16</v>
      </c>
      <c r="H134" s="25">
        <v>-7.5217900000000002</v>
      </c>
      <c r="I134" s="25">
        <v>109.4547056</v>
      </c>
      <c r="J134" s="2" t="s">
        <v>682</v>
      </c>
      <c r="K134" t="s">
        <v>21537</v>
      </c>
    </row>
    <row r="135" spans="1:11" ht="14.25" customHeight="1">
      <c r="A135" s="1" t="s">
        <v>18822</v>
      </c>
      <c r="B135" s="1" t="s">
        <v>18823</v>
      </c>
      <c r="C135" s="1" t="s">
        <v>18824</v>
      </c>
      <c r="D135" s="1" t="s">
        <v>1344</v>
      </c>
      <c r="E135" s="1" t="s">
        <v>1339</v>
      </c>
      <c r="F135" s="1" t="s">
        <v>1307</v>
      </c>
      <c r="G135" s="1" t="s">
        <v>16</v>
      </c>
      <c r="H135" s="25">
        <v>-6.9585600000000003</v>
      </c>
      <c r="I135" s="25">
        <v>109.46958859999999</v>
      </c>
      <c r="J135" s="2" t="s">
        <v>686</v>
      </c>
      <c r="K135" t="s">
        <v>21543</v>
      </c>
    </row>
    <row r="136" spans="1:11" ht="14.25" customHeight="1">
      <c r="A136" s="1" t="s">
        <v>3303</v>
      </c>
      <c r="B136" s="1" t="s">
        <v>3304</v>
      </c>
      <c r="C136" s="1" t="s">
        <v>3305</v>
      </c>
      <c r="D136" s="1" t="s">
        <v>3306</v>
      </c>
      <c r="E136" s="1" t="s">
        <v>3307</v>
      </c>
      <c r="F136" s="1" t="s">
        <v>204</v>
      </c>
      <c r="G136" s="1" t="s">
        <v>16</v>
      </c>
      <c r="H136" s="25">
        <v>-7.6600299999999999</v>
      </c>
      <c r="I136" s="25">
        <v>109.5107635</v>
      </c>
      <c r="J136" s="2" t="s">
        <v>692</v>
      </c>
      <c r="K136" t="s">
        <v>7699</v>
      </c>
    </row>
    <row r="137" spans="1:11" ht="14.25" customHeight="1">
      <c r="A137" s="1" t="s">
        <v>11588</v>
      </c>
      <c r="B137" s="1" t="s">
        <v>3304</v>
      </c>
      <c r="C137" s="1" t="s">
        <v>1436</v>
      </c>
      <c r="D137" s="1" t="s">
        <v>1437</v>
      </c>
      <c r="E137" s="1" t="s">
        <v>1432</v>
      </c>
      <c r="F137" s="1" t="s">
        <v>1375</v>
      </c>
      <c r="G137" s="1" t="s">
        <v>16</v>
      </c>
      <c r="H137" s="25">
        <v>-0.68510000000000004</v>
      </c>
      <c r="I137" s="25">
        <v>109.5107615</v>
      </c>
      <c r="J137" s="2" t="s">
        <v>696</v>
      </c>
      <c r="K137" t="s">
        <v>21546</v>
      </c>
    </row>
    <row r="138" spans="1:11" ht="14.25" customHeight="1">
      <c r="A138" s="1" t="s">
        <v>10507</v>
      </c>
      <c r="B138" s="1" t="s">
        <v>10508</v>
      </c>
      <c r="C138" s="1" t="s">
        <v>10509</v>
      </c>
      <c r="D138" s="1" t="s">
        <v>10510</v>
      </c>
      <c r="E138" s="1" t="s">
        <v>2452</v>
      </c>
      <c r="F138" s="1" t="s">
        <v>2416</v>
      </c>
      <c r="G138" s="1" t="s">
        <v>16</v>
      </c>
      <c r="H138" s="25">
        <v>-7.0687199999999999</v>
      </c>
      <c r="I138" s="25">
        <v>109.4944306</v>
      </c>
      <c r="J138" s="2" t="s">
        <v>702</v>
      </c>
      <c r="K138" t="s">
        <v>21549</v>
      </c>
    </row>
    <row r="139" spans="1:11" ht="14.25" customHeight="1">
      <c r="A139" s="1" t="s">
        <v>11115</v>
      </c>
      <c r="B139" s="1" t="s">
        <v>10508</v>
      </c>
      <c r="C139" s="1" t="s">
        <v>11116</v>
      </c>
      <c r="D139" s="1" t="s">
        <v>11117</v>
      </c>
      <c r="E139" s="1" t="s">
        <v>2603</v>
      </c>
      <c r="F139" s="1" t="s">
        <v>802</v>
      </c>
      <c r="G139" s="1" t="s">
        <v>16</v>
      </c>
      <c r="H139" s="25">
        <v>-6.93058</v>
      </c>
      <c r="I139" s="25">
        <v>109.455258</v>
      </c>
      <c r="J139" s="2" t="s">
        <v>707</v>
      </c>
      <c r="K139" t="s">
        <v>21551</v>
      </c>
    </row>
    <row r="140" spans="1:11" ht="14.25" customHeight="1">
      <c r="A140" s="1" t="s">
        <v>4917</v>
      </c>
      <c r="B140" s="1" t="s">
        <v>4918</v>
      </c>
      <c r="C140" s="1" t="s">
        <v>4919</v>
      </c>
      <c r="D140" s="3" t="e">
        <v>#N/A</v>
      </c>
      <c r="E140" s="1" t="s">
        <v>414</v>
      </c>
      <c r="F140" s="1" t="s">
        <v>415</v>
      </c>
      <c r="G140" s="1" t="s">
        <v>16</v>
      </c>
      <c r="H140" s="25">
        <v>-7.6398700000000002</v>
      </c>
      <c r="I140" s="25">
        <v>109.46350049999999</v>
      </c>
      <c r="J140" s="2" t="s">
        <v>713</v>
      </c>
      <c r="K140" t="s">
        <v>1610</v>
      </c>
    </row>
    <row r="141" spans="1:11" ht="14.25" customHeight="1">
      <c r="A141" s="1" t="s">
        <v>11590</v>
      </c>
      <c r="B141" s="1" t="s">
        <v>11591</v>
      </c>
      <c r="C141" s="1" t="s">
        <v>11592</v>
      </c>
      <c r="D141" s="1" t="s">
        <v>11593</v>
      </c>
      <c r="E141" s="1" t="s">
        <v>1187</v>
      </c>
      <c r="F141" s="1" t="s">
        <v>821</v>
      </c>
      <c r="G141" s="1" t="s">
        <v>16</v>
      </c>
      <c r="H141" s="25">
        <v>-7.0093100000000002</v>
      </c>
      <c r="I141" s="25">
        <v>110.11084889999999</v>
      </c>
      <c r="J141" s="2" t="s">
        <v>718</v>
      </c>
      <c r="K141" t="s">
        <v>21542</v>
      </c>
    </row>
    <row r="142" spans="1:11" ht="14.25" customHeight="1">
      <c r="A142" s="1" t="s">
        <v>9225</v>
      </c>
      <c r="B142" s="1" t="s">
        <v>9226</v>
      </c>
      <c r="C142" s="1" t="s">
        <v>9227</v>
      </c>
      <c r="D142" s="1" t="s">
        <v>9228</v>
      </c>
      <c r="E142" s="1" t="s">
        <v>9229</v>
      </c>
      <c r="F142" s="1" t="s">
        <v>1375</v>
      </c>
      <c r="G142" s="1" t="s">
        <v>16</v>
      </c>
      <c r="H142" s="25">
        <v>-6.9605399999999999</v>
      </c>
      <c r="I142" s="25">
        <v>110.1099632</v>
      </c>
      <c r="J142" s="2" t="s">
        <v>722</v>
      </c>
      <c r="K142" t="s">
        <v>21546</v>
      </c>
    </row>
    <row r="143" spans="1:11" ht="14.25" customHeight="1">
      <c r="A143" s="1" t="s">
        <v>2543</v>
      </c>
      <c r="B143" s="1" t="s">
        <v>2544</v>
      </c>
      <c r="C143" s="1" t="s">
        <v>2545</v>
      </c>
      <c r="D143" s="1" t="s">
        <v>2546</v>
      </c>
      <c r="E143" s="1" t="s">
        <v>2547</v>
      </c>
      <c r="F143" s="1" t="s">
        <v>802</v>
      </c>
      <c r="G143" s="1" t="s">
        <v>16</v>
      </c>
      <c r="H143" s="25">
        <v>-7.0782800000000003</v>
      </c>
      <c r="I143" s="25">
        <v>110.11023900000001</v>
      </c>
      <c r="J143" s="2" t="s">
        <v>725</v>
      </c>
      <c r="K143" t="s">
        <v>21551</v>
      </c>
    </row>
    <row r="144" spans="1:11" ht="14.25" customHeight="1">
      <c r="A144" s="1" t="s">
        <v>17362</v>
      </c>
      <c r="B144" s="1" t="s">
        <v>17363</v>
      </c>
      <c r="C144" s="1" t="s">
        <v>17364</v>
      </c>
      <c r="D144" s="1" t="s">
        <v>17365</v>
      </c>
      <c r="E144" s="1" t="s">
        <v>2714</v>
      </c>
      <c r="F144" s="1" t="s">
        <v>27</v>
      </c>
      <c r="G144" s="1" t="s">
        <v>16</v>
      </c>
      <c r="H144" s="25">
        <v>-7.6817399999999996</v>
      </c>
      <c r="I144" s="25">
        <v>110.10996900000001</v>
      </c>
      <c r="J144" s="2" t="s">
        <v>729</v>
      </c>
      <c r="K144" t="s">
        <v>21532</v>
      </c>
    </row>
    <row r="145" spans="1:11" ht="14.25" customHeight="1">
      <c r="A145" s="1" t="s">
        <v>11595</v>
      </c>
      <c r="B145" s="1" t="s">
        <v>11596</v>
      </c>
      <c r="C145" s="1" t="s">
        <v>11597</v>
      </c>
      <c r="D145" s="1" t="s">
        <v>219</v>
      </c>
      <c r="E145" s="1" t="s">
        <v>11529</v>
      </c>
      <c r="F145" s="1" t="s">
        <v>273</v>
      </c>
      <c r="G145" s="1" t="s">
        <v>16</v>
      </c>
      <c r="H145" s="25">
        <v>-7.5006199999999996</v>
      </c>
      <c r="I145" s="25">
        <v>110.1353373</v>
      </c>
      <c r="J145" s="2" t="s">
        <v>735</v>
      </c>
      <c r="K145" t="s">
        <v>21539</v>
      </c>
    </row>
    <row r="146" spans="1:11" ht="14.25" customHeight="1">
      <c r="A146" s="1" t="s">
        <v>11599</v>
      </c>
      <c r="B146" s="1" t="s">
        <v>11600</v>
      </c>
      <c r="C146" s="1" t="s">
        <v>11601</v>
      </c>
      <c r="D146" s="1" t="s">
        <v>11602</v>
      </c>
      <c r="E146" s="1" t="s">
        <v>11571</v>
      </c>
      <c r="F146" s="1" t="s">
        <v>317</v>
      </c>
      <c r="G146" s="1" t="s">
        <v>16</v>
      </c>
      <c r="H146" s="25">
        <v>-7.5823099999999997</v>
      </c>
      <c r="I146" s="25">
        <v>110.1356092</v>
      </c>
      <c r="J146" s="2" t="s">
        <v>739</v>
      </c>
      <c r="K146" t="s">
        <v>3492</v>
      </c>
    </row>
    <row r="147" spans="1:11" ht="14.25" customHeight="1">
      <c r="A147" s="1" t="s">
        <v>3565</v>
      </c>
      <c r="B147" s="1" t="s">
        <v>3566</v>
      </c>
      <c r="C147" s="1" t="s">
        <v>3567</v>
      </c>
      <c r="D147" s="1" t="s">
        <v>78</v>
      </c>
      <c r="E147" s="1" t="s">
        <v>3396</v>
      </c>
      <c r="F147" s="1" t="s">
        <v>241</v>
      </c>
      <c r="G147" s="1" t="s">
        <v>16</v>
      </c>
      <c r="H147" s="25">
        <v>-7.3710599999999999</v>
      </c>
      <c r="I147" s="25">
        <v>110.1815971</v>
      </c>
      <c r="J147" s="2" t="s">
        <v>745</v>
      </c>
      <c r="K147" t="s">
        <v>21537</v>
      </c>
    </row>
    <row r="148" spans="1:11" ht="14.25" customHeight="1">
      <c r="A148" s="1" t="s">
        <v>1823</v>
      </c>
      <c r="B148" s="1" t="s">
        <v>1824</v>
      </c>
      <c r="C148" s="1" t="s">
        <v>1825</v>
      </c>
      <c r="D148" s="3" t="e">
        <v>#N/A</v>
      </c>
      <c r="E148" s="1" t="s">
        <v>1826</v>
      </c>
      <c r="F148" s="1" t="s">
        <v>1807</v>
      </c>
      <c r="G148" s="1" t="s">
        <v>16</v>
      </c>
      <c r="H148" s="25">
        <v>-6.95519</v>
      </c>
      <c r="I148" s="25">
        <v>110.18089809999999</v>
      </c>
      <c r="J148" s="2" t="s">
        <v>749</v>
      </c>
      <c r="K148" t="s">
        <v>21547</v>
      </c>
    </row>
    <row r="149" spans="1:11" ht="14.25" customHeight="1">
      <c r="A149" s="1" t="s">
        <v>18531</v>
      </c>
      <c r="B149" s="1" t="s">
        <v>18532</v>
      </c>
      <c r="C149" s="1" t="s">
        <v>18533</v>
      </c>
      <c r="D149" s="1" t="s">
        <v>18534</v>
      </c>
      <c r="E149" s="1" t="s">
        <v>2908</v>
      </c>
      <c r="F149" s="1" t="s">
        <v>38</v>
      </c>
      <c r="G149" s="1" t="s">
        <v>16</v>
      </c>
      <c r="H149" s="25">
        <v>-7.4312800000000001</v>
      </c>
      <c r="I149" s="25">
        <v>109.132349</v>
      </c>
      <c r="J149" s="2" t="s">
        <v>755</v>
      </c>
      <c r="K149" t="s">
        <v>21533</v>
      </c>
    </row>
    <row r="150" spans="1:11" ht="14.25" customHeight="1">
      <c r="A150" s="1" t="s">
        <v>5801</v>
      </c>
      <c r="B150" s="1" t="s">
        <v>5802</v>
      </c>
      <c r="C150" s="1" t="s">
        <v>5803</v>
      </c>
      <c r="D150" s="1" t="s">
        <v>5804</v>
      </c>
      <c r="E150" s="1" t="s">
        <v>5805</v>
      </c>
      <c r="F150" s="1" t="s">
        <v>470</v>
      </c>
      <c r="G150" s="1" t="s">
        <v>16</v>
      </c>
      <c r="H150" s="25">
        <v>-7.3713199999999999</v>
      </c>
      <c r="I150" s="25">
        <v>110.2112266</v>
      </c>
      <c r="J150" s="2" t="s">
        <v>761</v>
      </c>
      <c r="K150" t="s">
        <v>21541</v>
      </c>
    </row>
    <row r="151" spans="1:11" ht="14.25" customHeight="1">
      <c r="A151" s="1" t="s">
        <v>20105</v>
      </c>
      <c r="B151" s="1" t="s">
        <v>20106</v>
      </c>
      <c r="C151" s="1" t="s">
        <v>20107</v>
      </c>
      <c r="D151" s="1" t="s">
        <v>11295</v>
      </c>
      <c r="E151" s="1" t="s">
        <v>2609</v>
      </c>
      <c r="F151" s="1" t="s">
        <v>802</v>
      </c>
      <c r="G151" s="1" t="s">
        <v>16</v>
      </c>
      <c r="H151" s="25">
        <v>0</v>
      </c>
      <c r="I151" s="25">
        <v>110.2098142</v>
      </c>
      <c r="J151" s="2" t="s">
        <v>765</v>
      </c>
      <c r="K151" t="s">
        <v>21551</v>
      </c>
    </row>
    <row r="152" spans="1:11" ht="14.25" customHeight="1">
      <c r="A152" s="1" t="s">
        <v>475</v>
      </c>
      <c r="B152" s="1" t="s">
        <v>476</v>
      </c>
      <c r="C152" s="1" t="s">
        <v>477</v>
      </c>
      <c r="D152" s="1" t="s">
        <v>478</v>
      </c>
      <c r="E152" s="1" t="s">
        <v>479</v>
      </c>
      <c r="F152" s="1" t="s">
        <v>470</v>
      </c>
      <c r="G152" s="1" t="s">
        <v>16</v>
      </c>
      <c r="H152" s="25">
        <v>-7.3628400000000003</v>
      </c>
      <c r="I152" s="25">
        <v>110.1914647</v>
      </c>
      <c r="J152" s="2" t="s">
        <v>771</v>
      </c>
      <c r="K152" t="s">
        <v>21541</v>
      </c>
    </row>
    <row r="153" spans="1:11" ht="14.25" customHeight="1">
      <c r="A153" s="1" t="s">
        <v>20411</v>
      </c>
      <c r="B153" s="1" t="s">
        <v>20412</v>
      </c>
      <c r="C153" s="1" t="s">
        <v>20312</v>
      </c>
      <c r="D153" s="3" t="e">
        <v>#N/A</v>
      </c>
      <c r="E153" s="1" t="s">
        <v>5235</v>
      </c>
      <c r="F153" s="1" t="s">
        <v>470</v>
      </c>
      <c r="G153" s="1" t="s">
        <v>16</v>
      </c>
      <c r="H153" s="25">
        <v>0</v>
      </c>
      <c r="I153" s="25">
        <v>110.1912571</v>
      </c>
      <c r="J153" s="2" t="s">
        <v>775</v>
      </c>
      <c r="K153" t="s">
        <v>21541</v>
      </c>
    </row>
    <row r="154" spans="1:11" ht="14.25" customHeight="1">
      <c r="A154" s="1" t="s">
        <v>11100</v>
      </c>
      <c r="B154" s="1" t="s">
        <v>11101</v>
      </c>
      <c r="C154" s="1" t="s">
        <v>11102</v>
      </c>
      <c r="D154" s="1" t="s">
        <v>11103</v>
      </c>
      <c r="E154" s="1" t="s">
        <v>2547</v>
      </c>
      <c r="F154" s="1" t="s">
        <v>802</v>
      </c>
      <c r="G154" s="1" t="s">
        <v>16</v>
      </c>
      <c r="H154" s="25">
        <v>-6.9515900000000004</v>
      </c>
      <c r="I154" s="25">
        <v>109.1035387</v>
      </c>
      <c r="J154" s="2" t="s">
        <v>781</v>
      </c>
      <c r="K154" t="s">
        <v>21551</v>
      </c>
    </row>
    <row r="155" spans="1:11" ht="14.25" customHeight="1">
      <c r="A155" s="1" t="s">
        <v>6803</v>
      </c>
      <c r="B155" s="1" t="s">
        <v>6804</v>
      </c>
      <c r="C155" s="1" t="s">
        <v>6805</v>
      </c>
      <c r="D155" s="1" t="s">
        <v>6806</v>
      </c>
      <c r="E155" s="1" t="s">
        <v>567</v>
      </c>
      <c r="F155" s="1" t="s">
        <v>15</v>
      </c>
      <c r="G155" s="1" t="s">
        <v>16</v>
      </c>
      <c r="H155" s="25">
        <v>-7.0235300000000001</v>
      </c>
      <c r="I155" s="25">
        <v>109.1180507</v>
      </c>
      <c r="J155" s="2" t="s">
        <v>786</v>
      </c>
      <c r="K155" t="s">
        <v>6145</v>
      </c>
    </row>
    <row r="156" spans="1:11" ht="14.25" customHeight="1">
      <c r="A156" s="1" t="s">
        <v>5364</v>
      </c>
      <c r="B156" s="1" t="s">
        <v>5365</v>
      </c>
      <c r="C156" s="1" t="s">
        <v>5366</v>
      </c>
      <c r="D156" s="3" t="e">
        <v>#N/A</v>
      </c>
      <c r="E156" s="1" t="s">
        <v>5362</v>
      </c>
      <c r="F156" s="1" t="s">
        <v>470</v>
      </c>
      <c r="G156" s="1" t="s">
        <v>16</v>
      </c>
      <c r="H156" s="25">
        <v>-7.4873799999999999</v>
      </c>
      <c r="I156" s="25">
        <v>109.2358983</v>
      </c>
      <c r="J156" s="2" t="s">
        <v>792</v>
      </c>
      <c r="K156" t="s">
        <v>21541</v>
      </c>
    </row>
    <row r="157" spans="1:11" ht="14.25" customHeight="1">
      <c r="A157" s="1" t="s">
        <v>11604</v>
      </c>
      <c r="B157" s="1" t="s">
        <v>11605</v>
      </c>
      <c r="C157" s="1" t="s">
        <v>11606</v>
      </c>
      <c r="D157" s="1" t="s">
        <v>11607</v>
      </c>
      <c r="E157" s="1" t="s">
        <v>5210</v>
      </c>
      <c r="F157" s="1" t="s">
        <v>415</v>
      </c>
      <c r="G157" s="1" t="s">
        <v>16</v>
      </c>
      <c r="H157" s="25">
        <v>-7.5500000000000003E-4</v>
      </c>
      <c r="I157" s="25">
        <v>109.2315483</v>
      </c>
      <c r="J157" s="2" t="s">
        <v>796</v>
      </c>
      <c r="K157" t="s">
        <v>1610</v>
      </c>
    </row>
    <row r="158" spans="1:11" ht="14.25" customHeight="1">
      <c r="A158" s="1" t="s">
        <v>1423</v>
      </c>
      <c r="B158" s="1" t="s">
        <v>1424</v>
      </c>
      <c r="C158" s="1" t="s">
        <v>1425</v>
      </c>
      <c r="D158" s="1" t="s">
        <v>1426</v>
      </c>
      <c r="E158" s="1" t="s">
        <v>1415</v>
      </c>
      <c r="F158" s="1" t="s">
        <v>1375</v>
      </c>
      <c r="G158" s="1" t="s">
        <v>16</v>
      </c>
      <c r="H158" s="25">
        <v>-7.0497699999999996</v>
      </c>
      <c r="I158" s="25">
        <v>108.9749862</v>
      </c>
      <c r="J158" s="2" t="s">
        <v>803</v>
      </c>
      <c r="K158" t="s">
        <v>21546</v>
      </c>
    </row>
    <row r="159" spans="1:11" ht="14.25" customHeight="1">
      <c r="A159" s="1" t="s">
        <v>11609</v>
      </c>
      <c r="B159" s="1" t="s">
        <v>1424</v>
      </c>
      <c r="C159" s="1" t="s">
        <v>11610</v>
      </c>
      <c r="D159" s="1" t="s">
        <v>11611</v>
      </c>
      <c r="E159" s="1" t="s">
        <v>11612</v>
      </c>
      <c r="F159" s="1" t="s">
        <v>1784</v>
      </c>
      <c r="G159" s="1" t="s">
        <v>16</v>
      </c>
      <c r="H159" s="25">
        <v>-7.0304700000000002</v>
      </c>
      <c r="I159" s="25">
        <v>108.98306289999999</v>
      </c>
      <c r="J159" s="2" t="s">
        <v>808</v>
      </c>
      <c r="K159" t="s">
        <v>21548</v>
      </c>
    </row>
    <row r="160" spans="1:11" ht="14.25" customHeight="1">
      <c r="A160" s="1" t="s">
        <v>11614</v>
      </c>
      <c r="B160" s="1" t="s">
        <v>1424</v>
      </c>
      <c r="C160" s="1" t="s">
        <v>11615</v>
      </c>
      <c r="D160" s="1" t="s">
        <v>11616</v>
      </c>
      <c r="E160" s="1" t="s">
        <v>11617</v>
      </c>
      <c r="F160" s="1" t="s">
        <v>8670</v>
      </c>
      <c r="G160" s="1" t="s">
        <v>16</v>
      </c>
      <c r="H160" s="25">
        <v>-6.7863899999999999</v>
      </c>
      <c r="I160" s="25">
        <v>108.9804292</v>
      </c>
      <c r="J160" s="2" t="s">
        <v>811</v>
      </c>
      <c r="K160" t="s">
        <v>21545</v>
      </c>
    </row>
    <row r="161" spans="1:11" ht="14.25" customHeight="1">
      <c r="A161" s="1" t="s">
        <v>19501</v>
      </c>
      <c r="B161" s="1" t="s">
        <v>1424</v>
      </c>
      <c r="C161" s="1" t="s">
        <v>19502</v>
      </c>
      <c r="D161" s="1" t="s">
        <v>5250</v>
      </c>
      <c r="E161" s="1" t="s">
        <v>5235</v>
      </c>
      <c r="F161" s="1" t="s">
        <v>470</v>
      </c>
      <c r="G161" s="1" t="s">
        <v>16</v>
      </c>
      <c r="H161" s="25">
        <v>-7.3716299999999997</v>
      </c>
      <c r="I161" s="25">
        <v>108.97457060000001</v>
      </c>
      <c r="J161" s="2" t="s">
        <v>815</v>
      </c>
      <c r="K161" t="s">
        <v>21541</v>
      </c>
    </row>
    <row r="162" spans="1:11" ht="14.25" customHeight="1">
      <c r="A162" s="1" t="s">
        <v>19620</v>
      </c>
      <c r="B162" s="1" t="s">
        <v>1424</v>
      </c>
      <c r="C162" s="1" t="s">
        <v>19621</v>
      </c>
      <c r="D162" s="1" t="s">
        <v>9537</v>
      </c>
      <c r="E162" s="1" t="s">
        <v>3450</v>
      </c>
      <c r="F162" s="1" t="s">
        <v>221</v>
      </c>
      <c r="G162" s="1" t="s">
        <v>16</v>
      </c>
      <c r="H162" s="25">
        <v>0</v>
      </c>
      <c r="I162" s="25">
        <v>111.437684</v>
      </c>
      <c r="J162" s="2" t="s">
        <v>822</v>
      </c>
      <c r="K162" t="s">
        <v>14840</v>
      </c>
    </row>
    <row r="163" spans="1:11" ht="14.25" customHeight="1">
      <c r="A163" s="1" t="s">
        <v>18576</v>
      </c>
      <c r="B163" s="1" t="s">
        <v>18577</v>
      </c>
      <c r="C163" s="1" t="s">
        <v>18578</v>
      </c>
      <c r="D163" s="1" t="s">
        <v>17967</v>
      </c>
      <c r="E163" s="1" t="s">
        <v>1339</v>
      </c>
      <c r="F163" s="1" t="s">
        <v>1307</v>
      </c>
      <c r="G163" s="1" t="s">
        <v>16</v>
      </c>
      <c r="H163" s="25">
        <v>-6.9153599999999997</v>
      </c>
      <c r="I163" s="25">
        <v>111.43725019999999</v>
      </c>
      <c r="J163" s="2" t="s">
        <v>825</v>
      </c>
      <c r="K163" t="s">
        <v>21543</v>
      </c>
    </row>
    <row r="164" spans="1:11" ht="14.25" customHeight="1">
      <c r="A164" s="1" t="s">
        <v>6458</v>
      </c>
      <c r="B164" s="1" t="s">
        <v>6459</v>
      </c>
      <c r="C164" s="1" t="s">
        <v>6460</v>
      </c>
      <c r="D164" s="1" t="s">
        <v>6399</v>
      </c>
      <c r="E164" s="1" t="s">
        <v>6380</v>
      </c>
      <c r="F164" s="1" t="s">
        <v>15</v>
      </c>
      <c r="G164" s="1" t="s">
        <v>16</v>
      </c>
      <c r="H164" s="25">
        <v>-7.1414799999999996</v>
      </c>
      <c r="I164" s="25">
        <v>110.7643625</v>
      </c>
      <c r="J164" s="2" t="s">
        <v>830</v>
      </c>
      <c r="K164" t="s">
        <v>6145</v>
      </c>
    </row>
    <row r="165" spans="1:11" ht="14.25" customHeight="1">
      <c r="A165" s="1" t="s">
        <v>11619</v>
      </c>
      <c r="B165" s="1" t="s">
        <v>6459</v>
      </c>
      <c r="C165" s="1" t="s">
        <v>11620</v>
      </c>
      <c r="D165" s="1" t="s">
        <v>7081</v>
      </c>
      <c r="E165" s="1" t="s">
        <v>7030</v>
      </c>
      <c r="F165" s="1" t="s">
        <v>821</v>
      </c>
      <c r="G165" s="1" t="s">
        <v>16</v>
      </c>
      <c r="H165" s="25">
        <v>-6.9607299999999999</v>
      </c>
      <c r="I165" s="25">
        <v>110.66337679999999</v>
      </c>
      <c r="J165" s="2" t="s">
        <v>835</v>
      </c>
      <c r="K165" t="s">
        <v>21542</v>
      </c>
    </row>
    <row r="166" spans="1:11" ht="14.25" customHeight="1">
      <c r="A166" s="1" t="s">
        <v>714</v>
      </c>
      <c r="B166" s="1" t="s">
        <v>715</v>
      </c>
      <c r="C166" s="1" t="s">
        <v>716</v>
      </c>
      <c r="D166" s="3" t="e">
        <v>#N/A</v>
      </c>
      <c r="E166" s="1" t="s">
        <v>717</v>
      </c>
      <c r="F166" s="1" t="s">
        <v>241</v>
      </c>
      <c r="G166" s="1" t="s">
        <v>16</v>
      </c>
      <c r="H166" s="25">
        <v>-7.4641999999999999</v>
      </c>
      <c r="I166" s="25">
        <v>110.68682320000001</v>
      </c>
      <c r="J166" s="2" t="s">
        <v>840</v>
      </c>
      <c r="K166" t="s">
        <v>21537</v>
      </c>
    </row>
    <row r="167" spans="1:11" ht="14.25" customHeight="1">
      <c r="A167" s="1" t="s">
        <v>9625</v>
      </c>
      <c r="B167" s="1" t="s">
        <v>715</v>
      </c>
      <c r="C167" s="1" t="s">
        <v>9626</v>
      </c>
      <c r="D167" s="1" t="s">
        <v>3363</v>
      </c>
      <c r="E167" s="1" t="s">
        <v>1795</v>
      </c>
      <c r="F167" s="1" t="s">
        <v>1752</v>
      </c>
      <c r="G167" s="1" t="s">
        <v>16</v>
      </c>
      <c r="H167" s="25">
        <v>-7.3853</v>
      </c>
      <c r="I167" s="25">
        <v>110.68270339999999</v>
      </c>
      <c r="J167" s="2" t="s">
        <v>844</v>
      </c>
      <c r="K167" t="s">
        <v>3079</v>
      </c>
    </row>
    <row r="168" spans="1:11" ht="14.25" customHeight="1">
      <c r="A168" s="1" t="s">
        <v>16232</v>
      </c>
      <c r="B168" s="1" t="s">
        <v>715</v>
      </c>
      <c r="C168" s="1" t="s">
        <v>16233</v>
      </c>
      <c r="D168" s="1" t="s">
        <v>6838</v>
      </c>
      <c r="E168" s="1" t="s">
        <v>16227</v>
      </c>
      <c r="F168" s="1" t="s">
        <v>9695</v>
      </c>
      <c r="G168" s="1" t="s">
        <v>16</v>
      </c>
      <c r="H168" s="25">
        <v>-7.32904</v>
      </c>
      <c r="I168" s="25">
        <v>110.67412299999999</v>
      </c>
      <c r="J168" s="2" t="s">
        <v>848</v>
      </c>
      <c r="K168" t="s">
        <v>21538</v>
      </c>
    </row>
    <row r="169" spans="1:11" ht="14.25" customHeight="1">
      <c r="A169" s="1" t="s">
        <v>18710</v>
      </c>
      <c r="B169" s="1" t="s">
        <v>715</v>
      </c>
      <c r="C169" s="1" t="s">
        <v>18711</v>
      </c>
      <c r="D169" s="1" t="s">
        <v>157</v>
      </c>
      <c r="E169" s="1" t="s">
        <v>548</v>
      </c>
      <c r="F169" s="1" t="s">
        <v>15</v>
      </c>
      <c r="G169" s="1" t="s">
        <v>16</v>
      </c>
      <c r="H169" s="25">
        <v>-7.1237000000000004</v>
      </c>
      <c r="I169" s="25">
        <v>110.6752106</v>
      </c>
      <c r="J169" s="2" t="s">
        <v>852</v>
      </c>
      <c r="K169" t="s">
        <v>6145</v>
      </c>
    </row>
    <row r="170" spans="1:11" ht="14.25" customHeight="1">
      <c r="A170" s="1" t="s">
        <v>2178</v>
      </c>
      <c r="B170" s="1" t="s">
        <v>2179</v>
      </c>
      <c r="C170" s="1" t="s">
        <v>2180</v>
      </c>
      <c r="D170" s="1" t="s">
        <v>2181</v>
      </c>
      <c r="E170" s="1" t="s">
        <v>2168</v>
      </c>
      <c r="F170" s="1" t="s">
        <v>1807</v>
      </c>
      <c r="G170" s="1" t="s">
        <v>16</v>
      </c>
      <c r="H170" s="25">
        <v>-6.9665100000000004</v>
      </c>
      <c r="I170" s="25">
        <v>110.6886822</v>
      </c>
      <c r="J170" s="2" t="s">
        <v>857</v>
      </c>
      <c r="K170" t="s">
        <v>21547</v>
      </c>
    </row>
    <row r="171" spans="1:11" ht="14.25" customHeight="1">
      <c r="A171" s="1" t="s">
        <v>9900</v>
      </c>
      <c r="B171" s="1" t="s">
        <v>9901</v>
      </c>
      <c r="C171" s="1" t="s">
        <v>9902</v>
      </c>
      <c r="D171" s="1" t="s">
        <v>9903</v>
      </c>
      <c r="E171" s="1" t="s">
        <v>2009</v>
      </c>
      <c r="F171" s="1" t="s">
        <v>1807</v>
      </c>
      <c r="G171" s="1" t="s">
        <v>16</v>
      </c>
      <c r="H171" s="25">
        <v>-6.9136600000000001</v>
      </c>
      <c r="I171" s="25">
        <v>110.6549016</v>
      </c>
      <c r="J171" s="2" t="s">
        <v>862</v>
      </c>
      <c r="K171" t="s">
        <v>21547</v>
      </c>
    </row>
    <row r="172" spans="1:11" ht="14.25" customHeight="1">
      <c r="A172" s="1" t="s">
        <v>10092</v>
      </c>
      <c r="B172" s="1" t="s">
        <v>10093</v>
      </c>
      <c r="C172" s="1" t="s">
        <v>10094</v>
      </c>
      <c r="D172" s="1" t="s">
        <v>10095</v>
      </c>
      <c r="E172" s="1" t="s">
        <v>10096</v>
      </c>
      <c r="F172" s="1" t="s">
        <v>1784</v>
      </c>
      <c r="G172" s="1" t="s">
        <v>16</v>
      </c>
      <c r="H172" s="25">
        <v>-6.9221300000000001</v>
      </c>
      <c r="I172" s="25">
        <v>110.66688569999999</v>
      </c>
      <c r="J172" s="2" t="s">
        <v>867</v>
      </c>
      <c r="K172" t="s">
        <v>21548</v>
      </c>
    </row>
    <row r="173" spans="1:11" ht="14.25" customHeight="1">
      <c r="A173" s="1" t="s">
        <v>1503</v>
      </c>
      <c r="B173" s="1" t="s">
        <v>1504</v>
      </c>
      <c r="C173" s="1" t="s">
        <v>1445</v>
      </c>
      <c r="D173" s="1" t="s">
        <v>1446</v>
      </c>
      <c r="E173" s="1" t="s">
        <v>1432</v>
      </c>
      <c r="F173" s="1" t="s">
        <v>1375</v>
      </c>
      <c r="G173" s="1" t="s">
        <v>16</v>
      </c>
      <c r="H173" s="25">
        <v>-6.8615399999999998</v>
      </c>
      <c r="I173" s="25">
        <v>110.68518330000001</v>
      </c>
      <c r="J173" s="2" t="s">
        <v>872</v>
      </c>
      <c r="K173" t="s">
        <v>21546</v>
      </c>
    </row>
    <row r="174" spans="1:11" ht="14.25" customHeight="1">
      <c r="A174" s="1" t="s">
        <v>5611</v>
      </c>
      <c r="B174" s="1" t="s">
        <v>5612</v>
      </c>
      <c r="C174" s="1" t="s">
        <v>5613</v>
      </c>
      <c r="D174" s="1" t="s">
        <v>5614</v>
      </c>
      <c r="E174" s="1" t="s">
        <v>479</v>
      </c>
      <c r="F174" s="1" t="s">
        <v>470</v>
      </c>
      <c r="G174" s="1" t="s">
        <v>16</v>
      </c>
      <c r="H174" s="25">
        <v>-7.3613400000000002</v>
      </c>
      <c r="I174" s="25">
        <v>110.65399650000001</v>
      </c>
      <c r="J174" s="2" t="s">
        <v>876</v>
      </c>
      <c r="K174" t="s">
        <v>21541</v>
      </c>
    </row>
    <row r="175" spans="1:11" ht="14.25" customHeight="1">
      <c r="A175" s="1" t="s">
        <v>19291</v>
      </c>
      <c r="B175" s="1" t="s">
        <v>19292</v>
      </c>
      <c r="C175" s="1" t="s">
        <v>19293</v>
      </c>
      <c r="D175" s="3" t="e">
        <v>#N/A</v>
      </c>
      <c r="E175" s="1" t="s">
        <v>6518</v>
      </c>
      <c r="F175" s="1" t="s">
        <v>15</v>
      </c>
      <c r="G175" s="1" t="s">
        <v>16</v>
      </c>
      <c r="H175" s="25">
        <v>-7.2176900000000002</v>
      </c>
      <c r="I175" s="25">
        <v>110.6714096</v>
      </c>
      <c r="J175" s="2" t="s">
        <v>881</v>
      </c>
      <c r="K175" t="s">
        <v>6145</v>
      </c>
    </row>
    <row r="176" spans="1:11" ht="14.25" customHeight="1">
      <c r="A176" s="1" t="s">
        <v>1856</v>
      </c>
      <c r="B176" s="1" t="s">
        <v>1857</v>
      </c>
      <c r="C176" s="1" t="s">
        <v>1858</v>
      </c>
      <c r="D176" s="1" t="s">
        <v>1859</v>
      </c>
      <c r="E176" s="1" t="s">
        <v>1812</v>
      </c>
      <c r="F176" s="1" t="s">
        <v>1807</v>
      </c>
      <c r="G176" s="1" t="s">
        <v>16</v>
      </c>
      <c r="H176" s="25">
        <v>-6.9780600000000002</v>
      </c>
      <c r="I176" s="25">
        <v>110.696145</v>
      </c>
      <c r="J176" s="2" t="s">
        <v>886</v>
      </c>
      <c r="K176" t="s">
        <v>21547</v>
      </c>
    </row>
    <row r="177" spans="1:11" ht="14.25" customHeight="1">
      <c r="A177" s="1" t="s">
        <v>2527</v>
      </c>
      <c r="B177" s="1" t="s">
        <v>1857</v>
      </c>
      <c r="C177" s="1" t="s">
        <v>2528</v>
      </c>
      <c r="D177" s="1" t="s">
        <v>2529</v>
      </c>
      <c r="E177" s="1" t="s">
        <v>2525</v>
      </c>
      <c r="F177" s="1" t="s">
        <v>802</v>
      </c>
      <c r="G177" s="1" t="s">
        <v>16</v>
      </c>
      <c r="H177" s="25">
        <v>-6.8661899999999996</v>
      </c>
      <c r="I177" s="25">
        <v>110.6562258</v>
      </c>
      <c r="J177" s="2" t="s">
        <v>890</v>
      </c>
      <c r="K177" t="s">
        <v>21551</v>
      </c>
    </row>
    <row r="178" spans="1:11" ht="14.25" customHeight="1">
      <c r="A178" s="1" t="s">
        <v>2844</v>
      </c>
      <c r="B178" s="1" t="s">
        <v>1857</v>
      </c>
      <c r="C178" s="1" t="s">
        <v>2845</v>
      </c>
      <c r="D178" s="1" t="s">
        <v>2846</v>
      </c>
      <c r="E178" s="1" t="s">
        <v>2847</v>
      </c>
      <c r="F178" s="1" t="s">
        <v>38</v>
      </c>
      <c r="G178" s="1" t="s">
        <v>16</v>
      </c>
      <c r="H178" s="25">
        <v>-7.5058999999999996</v>
      </c>
      <c r="I178" s="25">
        <v>110.67743400000001</v>
      </c>
      <c r="J178" s="2" t="s">
        <v>895</v>
      </c>
      <c r="K178" t="s">
        <v>21533</v>
      </c>
    </row>
    <row r="179" spans="1:11" ht="14.25" customHeight="1">
      <c r="A179" s="1" t="s">
        <v>9207</v>
      </c>
      <c r="B179" s="1" t="s">
        <v>1857</v>
      </c>
      <c r="C179" s="1" t="s">
        <v>9208</v>
      </c>
      <c r="D179" s="1" t="s">
        <v>9208</v>
      </c>
      <c r="E179" s="1" t="s">
        <v>1529</v>
      </c>
      <c r="F179" s="1" t="s">
        <v>1375</v>
      </c>
      <c r="G179" s="1" t="s">
        <v>16</v>
      </c>
      <c r="H179" s="25">
        <v>-6.9001700000000001</v>
      </c>
      <c r="I179" s="25">
        <v>110.6766429</v>
      </c>
      <c r="J179" s="2" t="s">
        <v>899</v>
      </c>
      <c r="K179" t="s">
        <v>21546</v>
      </c>
    </row>
    <row r="180" spans="1:11" ht="14.25" customHeight="1">
      <c r="A180" s="1" t="s">
        <v>9691</v>
      </c>
      <c r="B180" s="1" t="s">
        <v>1857</v>
      </c>
      <c r="C180" s="1" t="s">
        <v>9692</v>
      </c>
      <c r="D180" s="1" t="s">
        <v>9693</v>
      </c>
      <c r="E180" s="1" t="s">
        <v>9694</v>
      </c>
      <c r="F180" s="1" t="s">
        <v>9695</v>
      </c>
      <c r="G180" s="1" t="s">
        <v>16</v>
      </c>
      <c r="H180" s="25">
        <v>-7.1197800000000004</v>
      </c>
      <c r="I180" s="25">
        <v>110.67264230000001</v>
      </c>
      <c r="J180" s="2" t="s">
        <v>903</v>
      </c>
      <c r="K180" t="s">
        <v>21538</v>
      </c>
    </row>
    <row r="181" spans="1:11" ht="14.25" customHeight="1">
      <c r="A181" s="1" t="s">
        <v>10098</v>
      </c>
      <c r="B181" s="1" t="s">
        <v>1857</v>
      </c>
      <c r="C181" s="1" t="s">
        <v>10099</v>
      </c>
      <c r="D181" s="1" t="s">
        <v>10100</v>
      </c>
      <c r="E181" s="1" t="s">
        <v>10096</v>
      </c>
      <c r="F181" s="1" t="s">
        <v>1784</v>
      </c>
      <c r="G181" s="1" t="s">
        <v>16</v>
      </c>
      <c r="H181" s="25">
        <v>-6.9822899999999999</v>
      </c>
      <c r="I181" s="25">
        <v>110.82633749999999</v>
      </c>
      <c r="J181" s="2" t="s">
        <v>909</v>
      </c>
      <c r="K181" t="s">
        <v>21548</v>
      </c>
    </row>
    <row r="182" spans="1:11" ht="14.25" customHeight="1">
      <c r="A182" s="1" t="s">
        <v>11622</v>
      </c>
      <c r="B182" s="1" t="s">
        <v>1857</v>
      </c>
      <c r="C182" s="1" t="s">
        <v>1482</v>
      </c>
      <c r="D182" s="1" t="s">
        <v>1483</v>
      </c>
      <c r="E182" s="1" t="s">
        <v>1441</v>
      </c>
      <c r="F182" s="1" t="s">
        <v>1375</v>
      </c>
      <c r="G182" s="1" t="s">
        <v>16</v>
      </c>
      <c r="H182" s="25">
        <v>-6.8456000000000001</v>
      </c>
      <c r="I182" s="25">
        <v>111.2795041</v>
      </c>
      <c r="J182" s="2" t="s">
        <v>915</v>
      </c>
      <c r="K182" t="s">
        <v>21546</v>
      </c>
    </row>
    <row r="183" spans="1:11" ht="14.25" customHeight="1">
      <c r="A183" s="1" t="s">
        <v>16222</v>
      </c>
      <c r="B183" s="1" t="s">
        <v>1857</v>
      </c>
      <c r="C183" s="1" t="s">
        <v>16223</v>
      </c>
      <c r="D183" s="1" t="s">
        <v>9547</v>
      </c>
      <c r="E183" s="1" t="s">
        <v>16220</v>
      </c>
      <c r="F183" s="1" t="s">
        <v>9695</v>
      </c>
      <c r="G183" s="1" t="s">
        <v>16</v>
      </c>
      <c r="H183" s="25">
        <v>-7.3628900000000002</v>
      </c>
      <c r="I183" s="25">
        <v>111.1051843</v>
      </c>
      <c r="J183" s="2" t="s">
        <v>921</v>
      </c>
      <c r="K183" t="s">
        <v>21538</v>
      </c>
    </row>
    <row r="184" spans="1:11" ht="14.25" customHeight="1">
      <c r="A184" s="1" t="s">
        <v>19935</v>
      </c>
      <c r="B184" s="1" t="s">
        <v>1857</v>
      </c>
      <c r="C184" s="1" t="s">
        <v>19936</v>
      </c>
      <c r="D184" s="1" t="s">
        <v>612</v>
      </c>
      <c r="E184" s="1" t="s">
        <v>158</v>
      </c>
      <c r="F184" s="1" t="s">
        <v>144</v>
      </c>
      <c r="G184" s="1" t="s">
        <v>16</v>
      </c>
      <c r="H184" s="25">
        <v>0</v>
      </c>
      <c r="I184" s="25">
        <v>111.317542</v>
      </c>
      <c r="J184" s="2" t="s">
        <v>927</v>
      </c>
      <c r="K184" t="s">
        <v>9547</v>
      </c>
    </row>
    <row r="185" spans="1:11" ht="14.25" customHeight="1">
      <c r="A185" s="1" t="s">
        <v>11624</v>
      </c>
      <c r="B185" s="1" t="s">
        <v>11625</v>
      </c>
      <c r="C185" s="1" t="s">
        <v>11626</v>
      </c>
      <c r="D185" s="1" t="s">
        <v>6127</v>
      </c>
      <c r="E185" s="1" t="s">
        <v>926</v>
      </c>
      <c r="F185" s="1" t="s">
        <v>285</v>
      </c>
      <c r="G185" s="1" t="s">
        <v>16</v>
      </c>
      <c r="H185" s="25">
        <v>-7.67143</v>
      </c>
      <c r="I185" s="25">
        <v>111.1783186</v>
      </c>
      <c r="J185" s="2" t="s">
        <v>933</v>
      </c>
      <c r="K185" t="s">
        <v>21540</v>
      </c>
    </row>
    <row r="186" spans="1:11" ht="14.25" customHeight="1">
      <c r="A186" s="1" t="s">
        <v>20658</v>
      </c>
      <c r="B186" s="1" t="s">
        <v>20659</v>
      </c>
      <c r="C186" s="1" t="s">
        <v>20660</v>
      </c>
      <c r="D186" s="1" t="s">
        <v>478</v>
      </c>
      <c r="E186" s="1" t="s">
        <v>5379</v>
      </c>
      <c r="F186" s="1" t="s">
        <v>470</v>
      </c>
      <c r="G186" s="1" t="s">
        <v>16</v>
      </c>
      <c r="H186" s="25">
        <v>0</v>
      </c>
      <c r="I186" s="25">
        <v>111.4146393</v>
      </c>
      <c r="J186" s="2" t="s">
        <v>939</v>
      </c>
      <c r="K186" t="s">
        <v>21541</v>
      </c>
    </row>
    <row r="187" spans="1:11" ht="14.25" customHeight="1">
      <c r="A187" s="1" t="s">
        <v>20654</v>
      </c>
      <c r="B187" s="1" t="s">
        <v>20655</v>
      </c>
      <c r="C187" s="1" t="s">
        <v>20656</v>
      </c>
      <c r="D187" s="1" t="s">
        <v>7134</v>
      </c>
      <c r="E187" s="1" t="s">
        <v>7041</v>
      </c>
      <c r="F187" s="1" t="s">
        <v>821</v>
      </c>
      <c r="G187" s="1" t="s">
        <v>16</v>
      </c>
      <c r="H187" s="25">
        <v>0</v>
      </c>
      <c r="I187" s="25">
        <v>111.3962676</v>
      </c>
      <c r="J187" s="2" t="s">
        <v>944</v>
      </c>
      <c r="K187" t="s">
        <v>21542</v>
      </c>
    </row>
    <row r="188" spans="1:11" ht="14.25" customHeight="1">
      <c r="A188" s="1" t="s">
        <v>6953</v>
      </c>
      <c r="B188" s="1" t="s">
        <v>6954</v>
      </c>
      <c r="C188" s="1" t="s">
        <v>6955</v>
      </c>
      <c r="D188" s="1" t="s">
        <v>6956</v>
      </c>
      <c r="E188" s="1" t="s">
        <v>834</v>
      </c>
      <c r="F188" s="1" t="s">
        <v>15</v>
      </c>
      <c r="G188" s="1" t="s">
        <v>16</v>
      </c>
      <c r="H188" s="25">
        <v>-7.0750299999999999</v>
      </c>
      <c r="I188" s="25">
        <v>111.2478143</v>
      </c>
      <c r="J188" s="2" t="s">
        <v>949</v>
      </c>
      <c r="K188" t="s">
        <v>6145</v>
      </c>
    </row>
    <row r="189" spans="1:11" ht="14.25" customHeight="1">
      <c r="A189" s="1" t="s">
        <v>18249</v>
      </c>
      <c r="B189" s="1" t="s">
        <v>18250</v>
      </c>
      <c r="C189" s="1" t="s">
        <v>18251</v>
      </c>
      <c r="D189" s="1" t="s">
        <v>1393</v>
      </c>
      <c r="E189" s="1" t="s">
        <v>820</v>
      </c>
      <c r="F189" s="1" t="s">
        <v>15</v>
      </c>
      <c r="G189" s="1" t="s">
        <v>16</v>
      </c>
      <c r="H189" s="25">
        <v>-7.13307</v>
      </c>
      <c r="I189" s="25">
        <v>111.1238834</v>
      </c>
      <c r="J189" s="2" t="s">
        <v>954</v>
      </c>
      <c r="K189" t="s">
        <v>6145</v>
      </c>
    </row>
    <row r="190" spans="1:11" ht="14.25" customHeight="1">
      <c r="A190" s="1" t="s">
        <v>17480</v>
      </c>
      <c r="B190" s="1" t="s">
        <v>17481</v>
      </c>
      <c r="C190" s="1" t="s">
        <v>17482</v>
      </c>
      <c r="D190" s="1" t="s">
        <v>17483</v>
      </c>
      <c r="E190" s="1" t="s">
        <v>17452</v>
      </c>
      <c r="F190" s="1" t="s">
        <v>27</v>
      </c>
      <c r="G190" s="1" t="s">
        <v>16</v>
      </c>
      <c r="H190" s="25">
        <v>-7.5907999999999998</v>
      </c>
      <c r="I190" s="25">
        <v>1.113124</v>
      </c>
      <c r="J190" s="2" t="s">
        <v>959</v>
      </c>
      <c r="K190" t="s">
        <v>21532</v>
      </c>
    </row>
    <row r="191" spans="1:11" ht="14.25" customHeight="1">
      <c r="A191" s="1" t="s">
        <v>11628</v>
      </c>
      <c r="B191" s="1" t="s">
        <v>11629</v>
      </c>
      <c r="C191" s="1" t="s">
        <v>11630</v>
      </c>
      <c r="D191" s="3" t="e">
        <v>#N/A</v>
      </c>
      <c r="E191" s="1" t="s">
        <v>11631</v>
      </c>
      <c r="F191" s="1" t="s">
        <v>27</v>
      </c>
      <c r="G191" s="1" t="s">
        <v>16</v>
      </c>
      <c r="H191" s="25">
        <v>-7.4395899999999999</v>
      </c>
      <c r="I191" s="25">
        <v>111.0957712</v>
      </c>
      <c r="J191" s="2" t="s">
        <v>964</v>
      </c>
      <c r="K191" t="s">
        <v>21532</v>
      </c>
    </row>
    <row r="192" spans="1:11" ht="14.25" customHeight="1">
      <c r="A192" s="1" t="s">
        <v>10512</v>
      </c>
      <c r="B192" s="1" t="s">
        <v>10513</v>
      </c>
      <c r="C192" s="1" t="s">
        <v>10514</v>
      </c>
      <c r="D192" s="1" t="s">
        <v>10515</v>
      </c>
      <c r="E192" s="1" t="s">
        <v>2452</v>
      </c>
      <c r="F192" s="1" t="s">
        <v>2416</v>
      </c>
      <c r="G192" s="1" t="s">
        <v>16</v>
      </c>
      <c r="H192" s="25">
        <v>-6.9954200000000002</v>
      </c>
      <c r="I192" s="25">
        <v>111.09613160000001</v>
      </c>
      <c r="J192" s="2" t="s">
        <v>968</v>
      </c>
      <c r="K192" t="s">
        <v>21549</v>
      </c>
    </row>
    <row r="193" spans="1:11" ht="14.25" customHeight="1">
      <c r="A193" s="1" t="s">
        <v>16131</v>
      </c>
      <c r="B193" s="1" t="s">
        <v>16132</v>
      </c>
      <c r="C193" s="1" t="s">
        <v>16133</v>
      </c>
      <c r="D193" s="1" t="s">
        <v>1317</v>
      </c>
      <c r="E193" s="1" t="s">
        <v>508</v>
      </c>
      <c r="F193" s="1" t="s">
        <v>15</v>
      </c>
      <c r="G193" s="1" t="s">
        <v>16</v>
      </c>
      <c r="H193" s="25">
        <v>-7.0792099999999998</v>
      </c>
      <c r="I193" s="25">
        <v>111.088584</v>
      </c>
      <c r="J193" s="2" t="s">
        <v>973</v>
      </c>
      <c r="K193" t="s">
        <v>6145</v>
      </c>
    </row>
    <row r="194" spans="1:11" ht="14.25" customHeight="1">
      <c r="A194" s="1" t="s">
        <v>6813</v>
      </c>
      <c r="B194" s="1" t="s">
        <v>6814</v>
      </c>
      <c r="C194" s="1" t="s">
        <v>6815</v>
      </c>
      <c r="D194" s="3" t="e">
        <v>#N/A</v>
      </c>
      <c r="E194" s="1" t="s">
        <v>6816</v>
      </c>
      <c r="F194" s="1" t="s">
        <v>15</v>
      </c>
      <c r="G194" s="1" t="s">
        <v>16</v>
      </c>
      <c r="H194" s="25">
        <v>-7.1203799999999999</v>
      </c>
      <c r="I194" s="25">
        <v>111.18389980000001</v>
      </c>
      <c r="J194" s="2" t="s">
        <v>978</v>
      </c>
      <c r="K194" t="s">
        <v>6145</v>
      </c>
    </row>
    <row r="195" spans="1:11" ht="14.25" customHeight="1">
      <c r="A195" s="1" t="s">
        <v>7455</v>
      </c>
      <c r="B195" s="1" t="s">
        <v>7456</v>
      </c>
      <c r="C195" s="1" t="s">
        <v>7457</v>
      </c>
      <c r="D195" s="1" t="s">
        <v>7458</v>
      </c>
      <c r="E195" s="1" t="s">
        <v>7453</v>
      </c>
      <c r="F195" s="1" t="s">
        <v>821</v>
      </c>
      <c r="G195" s="1" t="s">
        <v>16</v>
      </c>
      <c r="H195" s="25">
        <v>-7.0524100000000001</v>
      </c>
      <c r="I195" s="25">
        <v>111.2948628</v>
      </c>
      <c r="J195" s="2" t="s">
        <v>983</v>
      </c>
      <c r="K195" t="s">
        <v>21542</v>
      </c>
    </row>
    <row r="196" spans="1:11" ht="14.25" customHeight="1">
      <c r="A196" s="1" t="s">
        <v>19716</v>
      </c>
      <c r="B196" s="1" t="s">
        <v>19717</v>
      </c>
      <c r="C196" s="1" t="s">
        <v>19718</v>
      </c>
      <c r="D196" s="3" t="e">
        <v>#N/A</v>
      </c>
      <c r="E196" s="1" t="s">
        <v>1826</v>
      </c>
      <c r="F196" s="1" t="s">
        <v>1807</v>
      </c>
      <c r="G196" s="1" t="s">
        <v>16</v>
      </c>
      <c r="H196" s="25">
        <v>0</v>
      </c>
      <c r="I196" s="25">
        <v>111.31716710000001</v>
      </c>
      <c r="J196" s="2" t="s">
        <v>987</v>
      </c>
      <c r="K196" t="s">
        <v>21547</v>
      </c>
    </row>
    <row r="197" spans="1:11" ht="14.25" customHeight="1">
      <c r="A197" s="1" t="s">
        <v>10342</v>
      </c>
      <c r="B197" s="1" t="s">
        <v>10343</v>
      </c>
      <c r="C197" s="1" t="s">
        <v>10344</v>
      </c>
      <c r="D197" s="1" t="s">
        <v>10344</v>
      </c>
      <c r="E197" s="1" t="s">
        <v>2415</v>
      </c>
      <c r="F197" s="1" t="s">
        <v>2416</v>
      </c>
      <c r="G197" s="1" t="s">
        <v>16</v>
      </c>
      <c r="H197" s="25">
        <v>-6.8347300000000004</v>
      </c>
      <c r="I197" s="25">
        <v>111.052696</v>
      </c>
      <c r="J197" s="2" t="s">
        <v>993</v>
      </c>
      <c r="K197" t="s">
        <v>21549</v>
      </c>
    </row>
    <row r="198" spans="1:11" ht="14.25" customHeight="1">
      <c r="A198" s="1" t="s">
        <v>11633</v>
      </c>
      <c r="B198" s="1" t="s">
        <v>11634</v>
      </c>
      <c r="C198" s="1" t="s">
        <v>11635</v>
      </c>
      <c r="D198" s="1" t="s">
        <v>1016</v>
      </c>
      <c r="E198" s="1" t="s">
        <v>11636</v>
      </c>
      <c r="F198" s="1" t="s">
        <v>363</v>
      </c>
      <c r="G198" s="1" t="s">
        <v>16</v>
      </c>
      <c r="H198" s="25">
        <v>-7.8289600000000004</v>
      </c>
      <c r="I198" s="25">
        <v>111.3838669</v>
      </c>
      <c r="J198" s="2" t="s">
        <v>998</v>
      </c>
      <c r="K198" t="s">
        <v>17278</v>
      </c>
    </row>
    <row r="199" spans="1:11" ht="14.25" customHeight="1">
      <c r="A199" s="1" t="s">
        <v>20887</v>
      </c>
      <c r="B199" s="1" t="s">
        <v>20888</v>
      </c>
      <c r="C199" s="1" t="s">
        <v>20889</v>
      </c>
      <c r="D199" s="1" t="s">
        <v>1610</v>
      </c>
      <c r="E199" s="1" t="s">
        <v>8467</v>
      </c>
      <c r="F199" s="1" t="s">
        <v>273</v>
      </c>
      <c r="G199" s="1" t="s">
        <v>16</v>
      </c>
      <c r="H199" s="25">
        <v>0</v>
      </c>
      <c r="I199" s="25">
        <v>111.3824913</v>
      </c>
      <c r="J199" s="2" t="s">
        <v>1003</v>
      </c>
      <c r="K199" t="s">
        <v>21539</v>
      </c>
    </row>
    <row r="200" spans="1:11" ht="14.25" customHeight="1">
      <c r="A200" s="1" t="s">
        <v>21368</v>
      </c>
      <c r="B200" s="1" t="s">
        <v>21369</v>
      </c>
      <c r="C200" s="1" t="s">
        <v>21370</v>
      </c>
      <c r="D200" s="1" t="s">
        <v>21371</v>
      </c>
      <c r="E200" s="1" t="s">
        <v>5201</v>
      </c>
      <c r="F200" s="1" t="s">
        <v>415</v>
      </c>
      <c r="G200" s="1" t="s">
        <v>16</v>
      </c>
      <c r="H200" s="26" t="s">
        <v>3146</v>
      </c>
      <c r="I200" s="25">
        <v>111.37782079999999</v>
      </c>
      <c r="J200" s="2" t="s">
        <v>1007</v>
      </c>
      <c r="K200" t="s">
        <v>1610</v>
      </c>
    </row>
    <row r="201" spans="1:11" ht="14.25" customHeight="1">
      <c r="A201" s="1" t="s">
        <v>15805</v>
      </c>
      <c r="B201" s="1" t="s">
        <v>15806</v>
      </c>
      <c r="C201" s="1" t="s">
        <v>15807</v>
      </c>
      <c r="D201" s="1" t="s">
        <v>15808</v>
      </c>
      <c r="E201" s="1" t="s">
        <v>15803</v>
      </c>
      <c r="F201" s="1" t="s">
        <v>9695</v>
      </c>
      <c r="G201" s="1" t="s">
        <v>16</v>
      </c>
      <c r="H201" s="25">
        <v>-7.2511799999999997</v>
      </c>
      <c r="I201" s="25">
        <v>111.46014030000001</v>
      </c>
      <c r="J201" s="2" t="s">
        <v>1012</v>
      </c>
      <c r="K201" t="s">
        <v>21538</v>
      </c>
    </row>
    <row r="202" spans="1:11" ht="14.25" customHeight="1">
      <c r="A202" s="1" t="s">
        <v>11638</v>
      </c>
      <c r="B202" s="1" t="s">
        <v>11639</v>
      </c>
      <c r="C202" s="1" t="s">
        <v>11640</v>
      </c>
      <c r="D202" s="3" t="e">
        <v>#N/A</v>
      </c>
      <c r="E202" s="1" t="s">
        <v>5210</v>
      </c>
      <c r="F202" s="1" t="s">
        <v>415</v>
      </c>
      <c r="G202" s="1" t="s">
        <v>16</v>
      </c>
      <c r="H202" s="25">
        <v>-7.5400999999999998</v>
      </c>
      <c r="I202" s="25">
        <v>111.4238031</v>
      </c>
      <c r="J202" s="2" t="s">
        <v>1017</v>
      </c>
      <c r="K202" t="s">
        <v>1610</v>
      </c>
    </row>
    <row r="203" spans="1:11" ht="14.25" customHeight="1">
      <c r="A203" s="1" t="s">
        <v>6789</v>
      </c>
      <c r="B203" s="1" t="s">
        <v>6790</v>
      </c>
      <c r="C203" s="1" t="s">
        <v>6791</v>
      </c>
      <c r="D203" s="1" t="s">
        <v>6792</v>
      </c>
      <c r="E203" s="1" t="s">
        <v>567</v>
      </c>
      <c r="F203" s="1" t="s">
        <v>15</v>
      </c>
      <c r="G203" s="1" t="s">
        <v>16</v>
      </c>
      <c r="H203" s="25">
        <v>-7.0352100000000002</v>
      </c>
      <c r="I203" s="25">
        <v>111.2340928</v>
      </c>
      <c r="J203" s="2" t="s">
        <v>1022</v>
      </c>
      <c r="K203" t="s">
        <v>6145</v>
      </c>
    </row>
    <row r="204" spans="1:11" ht="14.25" customHeight="1">
      <c r="A204" s="1" t="s">
        <v>6353</v>
      </c>
      <c r="B204" s="1" t="s">
        <v>6354</v>
      </c>
      <c r="C204" s="1" t="s">
        <v>6355</v>
      </c>
      <c r="D204" s="1" t="s">
        <v>6356</v>
      </c>
      <c r="E204" s="1" t="s">
        <v>508</v>
      </c>
      <c r="F204" s="1" t="s">
        <v>15</v>
      </c>
      <c r="G204" s="1" t="s">
        <v>16</v>
      </c>
      <c r="H204" s="25">
        <v>-7.1660899999999996</v>
      </c>
      <c r="I204" s="25">
        <v>111.41249500000001</v>
      </c>
      <c r="J204" s="2" t="s">
        <v>1027</v>
      </c>
      <c r="K204" t="s">
        <v>6145</v>
      </c>
    </row>
    <row r="205" spans="1:11" ht="14.25" customHeight="1">
      <c r="A205" s="1" t="s">
        <v>5368</v>
      </c>
      <c r="B205" s="1" t="s">
        <v>5369</v>
      </c>
      <c r="C205" s="1" t="s">
        <v>5370</v>
      </c>
      <c r="D205" s="3" t="e">
        <v>#N/A</v>
      </c>
      <c r="E205" s="1" t="s">
        <v>5362</v>
      </c>
      <c r="F205" s="1" t="s">
        <v>470</v>
      </c>
      <c r="G205" s="1" t="s">
        <v>16</v>
      </c>
      <c r="H205" s="25">
        <v>-7.5000400000000003</v>
      </c>
      <c r="I205" s="25">
        <v>111.1825595</v>
      </c>
      <c r="J205" s="2" t="s">
        <v>1032</v>
      </c>
      <c r="K205" t="s">
        <v>21541</v>
      </c>
    </row>
    <row r="206" spans="1:11" ht="14.25" customHeight="1">
      <c r="A206" s="1" t="s">
        <v>17668</v>
      </c>
      <c r="B206" s="1" t="s">
        <v>5369</v>
      </c>
      <c r="C206" s="1" t="s">
        <v>17669</v>
      </c>
      <c r="D206" s="1" t="s">
        <v>10932</v>
      </c>
      <c r="E206" s="1" t="s">
        <v>3534</v>
      </c>
      <c r="F206" s="1" t="s">
        <v>221</v>
      </c>
      <c r="G206" s="1" t="s">
        <v>16</v>
      </c>
      <c r="H206" s="25">
        <v>-7.3149499999999996</v>
      </c>
      <c r="I206" s="25">
        <v>111.1023454</v>
      </c>
      <c r="J206" s="2" t="s">
        <v>1037</v>
      </c>
      <c r="K206" t="s">
        <v>14840</v>
      </c>
    </row>
    <row r="207" spans="1:11" ht="14.25" customHeight="1">
      <c r="A207" s="1" t="s">
        <v>17467</v>
      </c>
      <c r="B207" s="1" t="s">
        <v>17468</v>
      </c>
      <c r="C207" s="1" t="s">
        <v>17469</v>
      </c>
      <c r="D207" s="1" t="s">
        <v>17470</v>
      </c>
      <c r="E207" s="1" t="s">
        <v>17452</v>
      </c>
      <c r="F207" s="1" t="s">
        <v>27</v>
      </c>
      <c r="G207" s="1" t="s">
        <v>16</v>
      </c>
      <c r="H207" s="25">
        <v>-7.5836300000000003</v>
      </c>
      <c r="I207" s="25">
        <v>111.44706549999999</v>
      </c>
      <c r="J207" s="2" t="s">
        <v>1041</v>
      </c>
      <c r="K207" t="s">
        <v>21532</v>
      </c>
    </row>
    <row r="208" spans="1:11" ht="14.25" customHeight="1">
      <c r="A208" s="1" t="s">
        <v>21328</v>
      </c>
      <c r="B208" s="1" t="s">
        <v>21329</v>
      </c>
      <c r="C208" s="1" t="s">
        <v>21330</v>
      </c>
      <c r="D208" s="1" t="s">
        <v>21331</v>
      </c>
      <c r="E208" s="1" t="s">
        <v>431</v>
      </c>
      <c r="F208" s="1" t="s">
        <v>415</v>
      </c>
      <c r="G208" s="1" t="s">
        <v>16</v>
      </c>
      <c r="H208" s="26" t="s">
        <v>3146</v>
      </c>
      <c r="I208" s="25">
        <v>111.3735829</v>
      </c>
      <c r="J208" s="2" t="s">
        <v>1045</v>
      </c>
      <c r="K208" t="s">
        <v>1610</v>
      </c>
    </row>
    <row r="209" spans="1:11" ht="14.25" customHeight="1">
      <c r="A209" s="1" t="s">
        <v>3728</v>
      </c>
      <c r="B209" s="1" t="s">
        <v>3729</v>
      </c>
      <c r="C209" s="1" t="s">
        <v>3730</v>
      </c>
      <c r="D209" s="1" t="s">
        <v>3731</v>
      </c>
      <c r="E209" s="1" t="s">
        <v>734</v>
      </c>
      <c r="F209" s="1" t="s">
        <v>241</v>
      </c>
      <c r="G209" s="1" t="s">
        <v>16</v>
      </c>
      <c r="H209" s="25">
        <v>-7.5604699999999996</v>
      </c>
      <c r="I209" s="25">
        <v>111.3630967</v>
      </c>
      <c r="J209" s="2" t="s">
        <v>1049</v>
      </c>
      <c r="K209" t="s">
        <v>21537</v>
      </c>
    </row>
    <row r="210" spans="1:11" ht="14.25" customHeight="1">
      <c r="A210" s="1" t="s">
        <v>10346</v>
      </c>
      <c r="B210" s="1" t="s">
        <v>10347</v>
      </c>
      <c r="C210" s="1" t="s">
        <v>10348</v>
      </c>
      <c r="D210" s="1" t="s">
        <v>10349</v>
      </c>
      <c r="E210" s="1" t="s">
        <v>2415</v>
      </c>
      <c r="F210" s="1" t="s">
        <v>2416</v>
      </c>
      <c r="G210" s="1" t="s">
        <v>16</v>
      </c>
      <c r="H210" s="25">
        <v>-6.8473899999999999</v>
      </c>
      <c r="I210" s="25">
        <v>111.4145922</v>
      </c>
      <c r="J210" s="2" t="s">
        <v>1053</v>
      </c>
      <c r="K210" t="s">
        <v>21549</v>
      </c>
    </row>
    <row r="211" spans="1:11" ht="14.25" customHeight="1">
      <c r="A211" s="1" t="s">
        <v>5372</v>
      </c>
      <c r="B211" s="1" t="s">
        <v>5373</v>
      </c>
      <c r="C211" s="1" t="s">
        <v>5374</v>
      </c>
      <c r="D211" s="1" t="s">
        <v>5375</v>
      </c>
      <c r="E211" s="1" t="s">
        <v>5362</v>
      </c>
      <c r="F211" s="1" t="s">
        <v>470</v>
      </c>
      <c r="G211" s="1" t="s">
        <v>16</v>
      </c>
      <c r="H211" s="25">
        <v>-7.4918800000000001</v>
      </c>
      <c r="I211" s="25">
        <v>111.1838855</v>
      </c>
      <c r="J211" s="2" t="s">
        <v>1058</v>
      </c>
      <c r="K211" t="s">
        <v>21541</v>
      </c>
    </row>
    <row r="212" spans="1:11" ht="14.25" customHeight="1">
      <c r="A212" s="1" t="s">
        <v>5807</v>
      </c>
      <c r="B212" s="1" t="s">
        <v>5808</v>
      </c>
      <c r="C212" s="1" t="s">
        <v>5809</v>
      </c>
      <c r="D212" s="3" t="e">
        <v>#N/A</v>
      </c>
      <c r="E212" s="1" t="s">
        <v>5805</v>
      </c>
      <c r="F212" s="1" t="s">
        <v>470</v>
      </c>
      <c r="G212" s="1" t="s">
        <v>16</v>
      </c>
      <c r="H212" s="25">
        <v>-7.3713699999999998</v>
      </c>
      <c r="I212" s="25">
        <v>111.4255319</v>
      </c>
      <c r="J212" s="2" t="s">
        <v>1062</v>
      </c>
      <c r="K212" t="s">
        <v>21541</v>
      </c>
    </row>
    <row r="213" spans="1:11" ht="14.25" customHeight="1">
      <c r="A213" s="1" t="s">
        <v>11642</v>
      </c>
      <c r="B213" s="1" t="s">
        <v>5808</v>
      </c>
      <c r="C213" s="1" t="s">
        <v>11643</v>
      </c>
      <c r="D213" s="1" t="s">
        <v>11644</v>
      </c>
      <c r="E213" s="1" t="s">
        <v>4899</v>
      </c>
      <c r="F213" s="1" t="s">
        <v>363</v>
      </c>
      <c r="G213" s="1" t="s">
        <v>16</v>
      </c>
      <c r="H213" s="25">
        <v>-7.7755900000000002</v>
      </c>
      <c r="I213" s="25">
        <v>111.399136</v>
      </c>
      <c r="J213" s="2" t="s">
        <v>1066</v>
      </c>
      <c r="K213" t="s">
        <v>17278</v>
      </c>
    </row>
    <row r="214" spans="1:11" ht="14.25" customHeight="1">
      <c r="A214" s="1" t="s">
        <v>11646</v>
      </c>
      <c r="B214" s="1" t="s">
        <v>11647</v>
      </c>
      <c r="C214" s="1" t="s">
        <v>11648</v>
      </c>
      <c r="D214" s="1" t="s">
        <v>11649</v>
      </c>
      <c r="E214" s="1" t="s">
        <v>2513</v>
      </c>
      <c r="F214" s="1" t="s">
        <v>2468</v>
      </c>
      <c r="G214" s="1" t="s">
        <v>16</v>
      </c>
      <c r="H214" s="25">
        <v>-6.9717799999999999</v>
      </c>
      <c r="I214" s="25">
        <v>111.2010274</v>
      </c>
      <c r="J214" s="2" t="s">
        <v>1071</v>
      </c>
      <c r="K214" t="s">
        <v>21550</v>
      </c>
    </row>
    <row r="215" spans="1:11" ht="14.25" customHeight="1">
      <c r="A215" s="1" t="s">
        <v>21149</v>
      </c>
      <c r="B215" s="1" t="s">
        <v>21150</v>
      </c>
      <c r="C215" s="1" t="s">
        <v>21151</v>
      </c>
      <c r="D215" s="1" t="s">
        <v>6262</v>
      </c>
      <c r="E215" s="1" t="s">
        <v>14</v>
      </c>
      <c r="F215" s="1" t="s">
        <v>15</v>
      </c>
      <c r="G215" s="1" t="s">
        <v>16</v>
      </c>
      <c r="H215" s="26" t="s">
        <v>3146</v>
      </c>
      <c r="I215" s="25">
        <v>111.0944756</v>
      </c>
      <c r="J215" s="2" t="s">
        <v>1075</v>
      </c>
      <c r="K215" t="s">
        <v>6145</v>
      </c>
    </row>
    <row r="216" spans="1:11" ht="14.25" customHeight="1">
      <c r="A216" s="1" t="s">
        <v>16708</v>
      </c>
      <c r="B216" s="1" t="s">
        <v>16709</v>
      </c>
      <c r="C216" s="1" t="s">
        <v>16710</v>
      </c>
      <c r="D216" s="3" t="e">
        <v>#N/A</v>
      </c>
      <c r="E216" s="1" t="s">
        <v>130</v>
      </c>
      <c r="F216" s="1" t="s">
        <v>144</v>
      </c>
      <c r="G216" s="1" t="s">
        <v>16</v>
      </c>
      <c r="H216" s="25">
        <v>-7.6308100000000003</v>
      </c>
      <c r="I216" s="25">
        <v>111.18369420000001</v>
      </c>
      <c r="J216" s="2" t="s">
        <v>1080</v>
      </c>
      <c r="K216" t="s">
        <v>9547</v>
      </c>
    </row>
    <row r="217" spans="1:11" ht="14.25" customHeight="1">
      <c r="A217" s="1" t="s">
        <v>10955</v>
      </c>
      <c r="B217" s="1" t="s">
        <v>10956</v>
      </c>
      <c r="C217" s="1" t="s">
        <v>10957</v>
      </c>
      <c r="D217" s="1" t="s">
        <v>10958</v>
      </c>
      <c r="E217" s="1" t="s">
        <v>2630</v>
      </c>
      <c r="F217" s="1" t="s">
        <v>2468</v>
      </c>
      <c r="G217" s="1" t="s">
        <v>16</v>
      </c>
      <c r="H217" s="25">
        <v>-6.9050900000000004</v>
      </c>
      <c r="I217" s="25">
        <v>111.23399550000001</v>
      </c>
      <c r="J217" s="2" t="s">
        <v>1085</v>
      </c>
      <c r="K217" t="s">
        <v>21550</v>
      </c>
    </row>
    <row r="218" spans="1:11" ht="14.25" customHeight="1">
      <c r="A218" s="1" t="s">
        <v>11651</v>
      </c>
      <c r="B218" s="1" t="s">
        <v>11652</v>
      </c>
      <c r="C218" s="1" t="s">
        <v>11653</v>
      </c>
      <c r="D218" s="1" t="s">
        <v>6331</v>
      </c>
      <c r="E218" s="1" t="s">
        <v>11654</v>
      </c>
      <c r="F218" s="1" t="s">
        <v>273</v>
      </c>
      <c r="G218" s="1" t="s">
        <v>16</v>
      </c>
      <c r="H218" s="25">
        <v>-7.4166600000000003</v>
      </c>
      <c r="I218" s="25">
        <v>111.0960477</v>
      </c>
      <c r="J218" s="2" t="s">
        <v>1089</v>
      </c>
      <c r="K218" t="s">
        <v>21539</v>
      </c>
    </row>
    <row r="219" spans="1:11" ht="14.25" customHeight="1">
      <c r="A219" s="1" t="s">
        <v>11017</v>
      </c>
      <c r="B219" s="1" t="s">
        <v>11018</v>
      </c>
      <c r="C219" s="1" t="s">
        <v>11019</v>
      </c>
      <c r="D219" s="1" t="s">
        <v>11020</v>
      </c>
      <c r="E219" s="1" t="s">
        <v>11021</v>
      </c>
      <c r="F219" s="1" t="s">
        <v>802</v>
      </c>
      <c r="G219" s="1" t="s">
        <v>16</v>
      </c>
      <c r="H219" s="25">
        <v>-6.8338400000000004</v>
      </c>
      <c r="I219" s="25">
        <v>111.3702783</v>
      </c>
      <c r="J219" s="2" t="s">
        <v>1094</v>
      </c>
      <c r="K219" t="s">
        <v>21551</v>
      </c>
    </row>
    <row r="220" spans="1:11" ht="14.25" customHeight="1">
      <c r="A220" s="1" t="s">
        <v>5218</v>
      </c>
      <c r="B220" s="1" t="s">
        <v>5219</v>
      </c>
      <c r="C220" s="1" t="s">
        <v>5220</v>
      </c>
      <c r="D220" s="3" t="e">
        <v>#N/A</v>
      </c>
      <c r="E220" s="1" t="s">
        <v>4758</v>
      </c>
      <c r="F220" s="1" t="s">
        <v>470</v>
      </c>
      <c r="G220" s="1" t="s">
        <v>16</v>
      </c>
      <c r="H220" s="25">
        <v>-7.4089900000000002</v>
      </c>
      <c r="I220" s="25">
        <v>111.2572947</v>
      </c>
      <c r="J220" s="2" t="s">
        <v>1099</v>
      </c>
      <c r="K220" t="s">
        <v>21541</v>
      </c>
    </row>
    <row r="221" spans="1:11" ht="14.25" customHeight="1">
      <c r="A221" s="1" t="s">
        <v>20823</v>
      </c>
      <c r="B221" s="1" t="s">
        <v>20824</v>
      </c>
      <c r="C221" s="1" t="s">
        <v>20825</v>
      </c>
      <c r="D221" s="1" t="s">
        <v>5281</v>
      </c>
      <c r="E221" s="1" t="s">
        <v>11993</v>
      </c>
      <c r="F221" s="1" t="s">
        <v>1307</v>
      </c>
      <c r="G221" s="1" t="s">
        <v>16</v>
      </c>
      <c r="H221" s="25">
        <v>0</v>
      </c>
      <c r="I221" s="25">
        <v>110.97564250000001</v>
      </c>
      <c r="J221" s="2" t="s">
        <v>1104</v>
      </c>
      <c r="K221" t="s">
        <v>21543</v>
      </c>
    </row>
    <row r="222" spans="1:11" ht="14.25" customHeight="1">
      <c r="A222" s="1" t="s">
        <v>21180</v>
      </c>
      <c r="B222" s="1" t="s">
        <v>21181</v>
      </c>
      <c r="C222" s="1" t="s">
        <v>21182</v>
      </c>
      <c r="D222" s="1" t="s">
        <v>5741</v>
      </c>
      <c r="E222" s="1" t="s">
        <v>1975</v>
      </c>
      <c r="F222" s="1" t="s">
        <v>470</v>
      </c>
      <c r="G222" s="1" t="s">
        <v>16</v>
      </c>
      <c r="H222" s="26" t="s">
        <v>3146</v>
      </c>
      <c r="I222" s="25">
        <v>111.355754</v>
      </c>
      <c r="J222" s="2" t="s">
        <v>1109</v>
      </c>
      <c r="K222" t="s">
        <v>21541</v>
      </c>
    </row>
    <row r="223" spans="1:11" ht="14.25" customHeight="1">
      <c r="A223" s="1" t="s">
        <v>21353</v>
      </c>
      <c r="B223" s="1" t="s">
        <v>21354</v>
      </c>
      <c r="C223" s="1" t="s">
        <v>21355</v>
      </c>
      <c r="D223" s="1" t="s">
        <v>21356</v>
      </c>
      <c r="E223" s="1" t="s">
        <v>2566</v>
      </c>
      <c r="F223" s="1" t="s">
        <v>802</v>
      </c>
      <c r="G223" s="1" t="s">
        <v>16</v>
      </c>
      <c r="H223" s="26" t="s">
        <v>3146</v>
      </c>
      <c r="I223" s="25">
        <v>111.1039964</v>
      </c>
      <c r="J223" s="2" t="s">
        <v>1112</v>
      </c>
      <c r="K223" t="s">
        <v>21551</v>
      </c>
    </row>
    <row r="224" spans="1:11" ht="14.25" customHeight="1">
      <c r="A224" s="1" t="s">
        <v>1548</v>
      </c>
      <c r="B224" s="1" t="s">
        <v>1549</v>
      </c>
      <c r="C224" s="1" t="s">
        <v>1550</v>
      </c>
      <c r="D224" s="3" t="e">
        <v>#N/A</v>
      </c>
      <c r="E224" s="1" t="s">
        <v>1529</v>
      </c>
      <c r="F224" s="1" t="s">
        <v>1375</v>
      </c>
      <c r="G224" s="1" t="s">
        <v>16</v>
      </c>
      <c r="H224" s="25">
        <v>-6.9331100000000001</v>
      </c>
      <c r="I224" s="25">
        <v>111.4188704</v>
      </c>
      <c r="J224" s="2" t="s">
        <v>1117</v>
      </c>
      <c r="K224" t="s">
        <v>21546</v>
      </c>
    </row>
    <row r="225" spans="1:11" ht="14.25" customHeight="1">
      <c r="A225" s="1" t="s">
        <v>20685</v>
      </c>
      <c r="B225" s="1" t="s">
        <v>20686</v>
      </c>
      <c r="C225" s="1" t="s">
        <v>20687</v>
      </c>
      <c r="D225" s="1" t="s">
        <v>20688</v>
      </c>
      <c r="E225" s="1" t="s">
        <v>11242</v>
      </c>
      <c r="F225" s="1" t="s">
        <v>802</v>
      </c>
      <c r="G225" s="1" t="s">
        <v>16</v>
      </c>
      <c r="H225" s="25">
        <v>0</v>
      </c>
      <c r="I225" s="25">
        <v>11.118059000000001</v>
      </c>
      <c r="J225" s="2" t="s">
        <v>1122</v>
      </c>
      <c r="K225" t="s">
        <v>21551</v>
      </c>
    </row>
    <row r="226" spans="1:11" ht="14.25" customHeight="1">
      <c r="A226" s="1" t="s">
        <v>20414</v>
      </c>
      <c r="B226" s="1" t="s">
        <v>20415</v>
      </c>
      <c r="C226" s="1" t="s">
        <v>20312</v>
      </c>
      <c r="D226" s="3" t="e">
        <v>#N/A</v>
      </c>
      <c r="E226" s="1" t="s">
        <v>5235</v>
      </c>
      <c r="F226" s="1" t="s">
        <v>470</v>
      </c>
      <c r="G226" s="1" t="s">
        <v>16</v>
      </c>
      <c r="H226" s="25">
        <v>0</v>
      </c>
      <c r="I226" s="25">
        <v>111.09807910000001</v>
      </c>
      <c r="J226" s="2" t="s">
        <v>1127</v>
      </c>
      <c r="K226" t="s">
        <v>21541</v>
      </c>
    </row>
    <row r="227" spans="1:11" ht="14.25" customHeight="1">
      <c r="A227" s="1" t="s">
        <v>9099</v>
      </c>
      <c r="B227" s="1" t="s">
        <v>9100</v>
      </c>
      <c r="C227" s="1" t="s">
        <v>9101</v>
      </c>
      <c r="D227" s="1" t="s">
        <v>9102</v>
      </c>
      <c r="E227" s="1" t="s">
        <v>9097</v>
      </c>
      <c r="F227" s="1" t="s">
        <v>1375</v>
      </c>
      <c r="G227" s="1" t="s">
        <v>16</v>
      </c>
      <c r="H227" s="25">
        <v>-6.92577</v>
      </c>
      <c r="I227" s="25">
        <v>111.3063346</v>
      </c>
      <c r="J227" s="2" t="s">
        <v>1131</v>
      </c>
      <c r="K227" t="s">
        <v>21546</v>
      </c>
    </row>
    <row r="228" spans="1:11" ht="14.25" customHeight="1">
      <c r="A228" s="1" t="s">
        <v>19595</v>
      </c>
      <c r="B228" s="1" t="s">
        <v>19596</v>
      </c>
      <c r="C228" s="1" t="s">
        <v>19597</v>
      </c>
      <c r="D228" s="1" t="s">
        <v>19598</v>
      </c>
      <c r="E228" s="1" t="s">
        <v>3354</v>
      </c>
      <c r="F228" s="1" t="s">
        <v>204</v>
      </c>
      <c r="G228" s="1" t="s">
        <v>16</v>
      </c>
      <c r="H228" s="25">
        <v>0</v>
      </c>
      <c r="I228" s="25">
        <v>110.99605990000001</v>
      </c>
      <c r="J228" s="2" t="s">
        <v>1135</v>
      </c>
      <c r="K228" t="s">
        <v>7699</v>
      </c>
    </row>
    <row r="229" spans="1:11" ht="14.25" customHeight="1">
      <c r="A229" s="1" t="s">
        <v>20735</v>
      </c>
      <c r="B229" s="1" t="s">
        <v>20736</v>
      </c>
      <c r="C229" s="1" t="s">
        <v>20737</v>
      </c>
      <c r="D229" s="1" t="s">
        <v>20738</v>
      </c>
      <c r="E229" s="1" t="s">
        <v>2837</v>
      </c>
      <c r="F229" s="1" t="s">
        <v>38</v>
      </c>
      <c r="G229" s="1" t="s">
        <v>16</v>
      </c>
      <c r="H229" s="25">
        <v>0</v>
      </c>
      <c r="I229" s="25">
        <v>111.27922220000001</v>
      </c>
      <c r="J229" s="2" t="s">
        <v>1139</v>
      </c>
      <c r="K229" t="s">
        <v>21533</v>
      </c>
    </row>
    <row r="230" spans="1:11" ht="14.25" customHeight="1">
      <c r="A230" s="1" t="s">
        <v>11656</v>
      </c>
      <c r="B230" s="1" t="s">
        <v>11657</v>
      </c>
      <c r="C230" s="1" t="s">
        <v>11658</v>
      </c>
      <c r="D230" s="1" t="s">
        <v>11659</v>
      </c>
      <c r="E230" s="1" t="s">
        <v>4157</v>
      </c>
      <c r="F230" s="1" t="s">
        <v>285</v>
      </c>
      <c r="G230" s="1" t="s">
        <v>16</v>
      </c>
      <c r="H230" s="25">
        <v>-7.7036300000000004</v>
      </c>
      <c r="I230" s="25">
        <v>111.29301599999999</v>
      </c>
      <c r="J230" s="2" t="s">
        <v>1142</v>
      </c>
      <c r="K230" t="s">
        <v>21540</v>
      </c>
    </row>
    <row r="231" spans="1:11" ht="14.25" customHeight="1">
      <c r="A231" s="1" t="s">
        <v>20597</v>
      </c>
      <c r="B231" s="1" t="s">
        <v>20598</v>
      </c>
      <c r="C231" s="1" t="s">
        <v>20599</v>
      </c>
      <c r="D231" s="1" t="s">
        <v>20600</v>
      </c>
      <c r="E231" s="1" t="s">
        <v>2787</v>
      </c>
      <c r="F231" s="1" t="s">
        <v>27</v>
      </c>
      <c r="G231" s="1" t="s">
        <v>16</v>
      </c>
      <c r="H231" s="25">
        <v>0</v>
      </c>
      <c r="I231" s="25">
        <v>111.42346139999999</v>
      </c>
      <c r="J231" s="2" t="s">
        <v>1146</v>
      </c>
      <c r="K231" t="s">
        <v>21532</v>
      </c>
    </row>
    <row r="232" spans="1:11" ht="14.25" customHeight="1">
      <c r="A232" s="1" t="s">
        <v>9525</v>
      </c>
      <c r="B232" s="1" t="s">
        <v>9526</v>
      </c>
      <c r="C232" s="1" t="s">
        <v>9527</v>
      </c>
      <c r="D232" s="3" t="e">
        <v>#N/A</v>
      </c>
      <c r="E232" s="1" t="s">
        <v>9523</v>
      </c>
      <c r="F232" s="1" t="s">
        <v>1752</v>
      </c>
      <c r="G232" s="1" t="s">
        <v>16</v>
      </c>
      <c r="H232" s="25">
        <v>-7.2707499999999996</v>
      </c>
      <c r="I232" s="25">
        <v>111.20943200000001</v>
      </c>
      <c r="J232" s="2" t="s">
        <v>1151</v>
      </c>
      <c r="K232" t="s">
        <v>3079</v>
      </c>
    </row>
    <row r="233" spans="1:11" ht="14.25" customHeight="1">
      <c r="A233" s="1" t="s">
        <v>11219</v>
      </c>
      <c r="B233" s="1" t="s">
        <v>11220</v>
      </c>
      <c r="C233" s="1" t="s">
        <v>11221</v>
      </c>
      <c r="D233" s="1" t="s">
        <v>11222</v>
      </c>
      <c r="E233" s="1" t="s">
        <v>11217</v>
      </c>
      <c r="F233" s="1" t="s">
        <v>802</v>
      </c>
      <c r="G233" s="1" t="s">
        <v>16</v>
      </c>
      <c r="H233" s="25">
        <v>-6.8760899999999996</v>
      </c>
      <c r="I233" s="25">
        <v>111.0659637</v>
      </c>
      <c r="J233" s="2" t="s">
        <v>1156</v>
      </c>
      <c r="K233" t="s">
        <v>21551</v>
      </c>
    </row>
    <row r="234" spans="1:11" ht="14.25" customHeight="1">
      <c r="A234" s="1" t="s">
        <v>11307</v>
      </c>
      <c r="B234" s="1" t="s">
        <v>11308</v>
      </c>
      <c r="C234" s="1" t="s">
        <v>11309</v>
      </c>
      <c r="D234" s="1" t="s">
        <v>11310</v>
      </c>
      <c r="E234" s="1" t="s">
        <v>2566</v>
      </c>
      <c r="F234" s="1" t="s">
        <v>802</v>
      </c>
      <c r="G234" s="1" t="s">
        <v>16</v>
      </c>
      <c r="H234" s="25">
        <v>-6.9855200000000002</v>
      </c>
      <c r="I234" s="25">
        <v>111.213645</v>
      </c>
      <c r="J234" s="2" t="s">
        <v>1161</v>
      </c>
      <c r="K234" t="s">
        <v>21551</v>
      </c>
    </row>
    <row r="235" spans="1:11" ht="14.25" customHeight="1">
      <c r="A235" s="1" t="s">
        <v>18210</v>
      </c>
      <c r="B235" s="1" t="s">
        <v>11308</v>
      </c>
      <c r="C235" s="1" t="s">
        <v>18211</v>
      </c>
      <c r="D235" s="1" t="s">
        <v>18212</v>
      </c>
      <c r="E235" s="1" t="s">
        <v>3013</v>
      </c>
      <c r="F235" s="1" t="s">
        <v>120</v>
      </c>
      <c r="G235" s="1" t="s">
        <v>16</v>
      </c>
      <c r="H235" s="25">
        <v>-7.2677899999999998</v>
      </c>
      <c r="I235" s="25">
        <v>111.3581969</v>
      </c>
      <c r="J235" s="2" t="s">
        <v>1165</v>
      </c>
      <c r="K235" t="s">
        <v>21534</v>
      </c>
    </row>
    <row r="236" spans="1:11" ht="14.25" customHeight="1">
      <c r="A236" s="1" t="s">
        <v>9174</v>
      </c>
      <c r="B236" s="1" t="s">
        <v>9175</v>
      </c>
      <c r="C236" s="1" t="s">
        <v>9176</v>
      </c>
      <c r="D236" s="1" t="s">
        <v>157</v>
      </c>
      <c r="E236" s="1" t="s">
        <v>1441</v>
      </c>
      <c r="F236" s="1" t="s">
        <v>1375</v>
      </c>
      <c r="G236" s="1" t="s">
        <v>16</v>
      </c>
      <c r="H236" s="25">
        <v>-6.86998</v>
      </c>
      <c r="I236" s="25">
        <v>111.2581505</v>
      </c>
      <c r="J236" s="2" t="s">
        <v>1169</v>
      </c>
      <c r="K236" t="s">
        <v>21546</v>
      </c>
    </row>
    <row r="237" spans="1:11" ht="14.25" customHeight="1">
      <c r="A237" s="1" t="s">
        <v>438</v>
      </c>
      <c r="B237" s="1" t="s">
        <v>439</v>
      </c>
      <c r="C237" s="1" t="s">
        <v>440</v>
      </c>
      <c r="D237" s="1" t="s">
        <v>441</v>
      </c>
      <c r="E237" s="1" t="s">
        <v>442</v>
      </c>
      <c r="F237" s="1" t="s">
        <v>415</v>
      </c>
      <c r="G237" s="1" t="s">
        <v>16</v>
      </c>
      <c r="H237" s="25">
        <v>-7.7295299999999996</v>
      </c>
      <c r="I237" s="25">
        <v>111.3650495</v>
      </c>
      <c r="J237" s="2" t="s">
        <v>1173</v>
      </c>
      <c r="K237" t="s">
        <v>1610</v>
      </c>
    </row>
    <row r="238" spans="1:11" ht="14.25" customHeight="1">
      <c r="A238" s="1" t="s">
        <v>2135</v>
      </c>
      <c r="B238" s="1" t="s">
        <v>2136</v>
      </c>
      <c r="C238" s="1" t="s">
        <v>2108</v>
      </c>
      <c r="D238" s="1" t="s">
        <v>1789</v>
      </c>
      <c r="E238" s="1" t="s">
        <v>2051</v>
      </c>
      <c r="F238" s="1" t="s">
        <v>1807</v>
      </c>
      <c r="G238" s="1" t="s">
        <v>16</v>
      </c>
      <c r="H238" s="25">
        <v>-7.0210299999999997</v>
      </c>
      <c r="I238" s="25">
        <v>111.252112</v>
      </c>
      <c r="J238" s="2" t="s">
        <v>1179</v>
      </c>
      <c r="K238" t="s">
        <v>21547</v>
      </c>
    </row>
    <row r="239" spans="1:11" ht="14.25" customHeight="1">
      <c r="A239" s="1" t="s">
        <v>6545</v>
      </c>
      <c r="B239" s="1" t="s">
        <v>6546</v>
      </c>
      <c r="C239" s="1" t="s">
        <v>6547</v>
      </c>
      <c r="D239" s="1" t="s">
        <v>6548</v>
      </c>
      <c r="E239" s="1" t="s">
        <v>6533</v>
      </c>
      <c r="F239" s="1" t="s">
        <v>15</v>
      </c>
      <c r="G239" s="1" t="s">
        <v>16</v>
      </c>
      <c r="H239" s="25">
        <v>-7.07972</v>
      </c>
      <c r="I239" s="25">
        <v>111.25437839999999</v>
      </c>
      <c r="J239" s="2" t="s">
        <v>1182</v>
      </c>
      <c r="K239" t="s">
        <v>6145</v>
      </c>
    </row>
    <row r="240" spans="1:11" ht="14.25" customHeight="1">
      <c r="A240" s="1" t="s">
        <v>9774</v>
      </c>
      <c r="B240" s="1" t="s">
        <v>9775</v>
      </c>
      <c r="C240" s="1" t="s">
        <v>9776</v>
      </c>
      <c r="D240" s="1" t="s">
        <v>142</v>
      </c>
      <c r="E240" s="1" t="s">
        <v>1854</v>
      </c>
      <c r="F240" s="1" t="s">
        <v>1807</v>
      </c>
      <c r="G240" s="1" t="s">
        <v>16</v>
      </c>
      <c r="H240" s="25">
        <v>-7.0960999999999999</v>
      </c>
      <c r="I240" s="25">
        <v>111.5030084</v>
      </c>
      <c r="J240" s="2" t="s">
        <v>1188</v>
      </c>
      <c r="K240" t="s">
        <v>21547</v>
      </c>
    </row>
    <row r="241" spans="1:11" ht="14.25" customHeight="1">
      <c r="A241" s="1" t="s">
        <v>10732</v>
      </c>
      <c r="B241" s="1" t="s">
        <v>10733</v>
      </c>
      <c r="C241" s="1" t="s">
        <v>10734</v>
      </c>
      <c r="D241" s="3" t="e">
        <v>#N/A</v>
      </c>
      <c r="E241" s="1" t="s">
        <v>2467</v>
      </c>
      <c r="F241" s="1" t="s">
        <v>2468</v>
      </c>
      <c r="G241" s="1" t="s">
        <v>16</v>
      </c>
      <c r="H241" s="25">
        <v>-7.0281570000000002</v>
      </c>
      <c r="I241" s="25">
        <v>111.4949915</v>
      </c>
      <c r="J241" s="2" t="s">
        <v>1194</v>
      </c>
      <c r="K241" t="s">
        <v>21550</v>
      </c>
    </row>
    <row r="242" spans="1:11" ht="14.25" customHeight="1">
      <c r="A242" s="1" t="s">
        <v>17212</v>
      </c>
      <c r="B242" s="1" t="s">
        <v>17213</v>
      </c>
      <c r="C242" s="1" t="s">
        <v>17214</v>
      </c>
      <c r="D242" s="1" t="s">
        <v>17215</v>
      </c>
      <c r="E242" s="1" t="s">
        <v>240</v>
      </c>
      <c r="F242" s="1" t="s">
        <v>241</v>
      </c>
      <c r="G242" s="1" t="s">
        <v>16</v>
      </c>
      <c r="H242" s="25">
        <v>-7.5660400000000001</v>
      </c>
      <c r="I242" s="25">
        <v>111.49751759999999</v>
      </c>
      <c r="J242" s="2" t="s">
        <v>1197</v>
      </c>
      <c r="K242" t="s">
        <v>21537</v>
      </c>
    </row>
    <row r="243" spans="1:11" ht="14.25" customHeight="1">
      <c r="A243" s="1" t="s">
        <v>3350</v>
      </c>
      <c r="B243" s="1" t="s">
        <v>3351</v>
      </c>
      <c r="C243" s="1" t="s">
        <v>3352</v>
      </c>
      <c r="D243" s="1" t="s">
        <v>3353</v>
      </c>
      <c r="E243" s="1" t="s">
        <v>3354</v>
      </c>
      <c r="F243" s="1" t="s">
        <v>204</v>
      </c>
      <c r="G243" s="1" t="s">
        <v>16</v>
      </c>
      <c r="H243" s="25">
        <v>-7.6682199999999998</v>
      </c>
      <c r="I243" s="25">
        <v>111.4473275</v>
      </c>
      <c r="J243" s="2" t="s">
        <v>1202</v>
      </c>
      <c r="K243" t="s">
        <v>7699</v>
      </c>
    </row>
    <row r="244" spans="1:11" ht="14.25" customHeight="1">
      <c r="A244" s="1" t="s">
        <v>17312</v>
      </c>
      <c r="B244" s="1" t="s">
        <v>17313</v>
      </c>
      <c r="C244" s="1" t="s">
        <v>17314</v>
      </c>
      <c r="D244" s="1" t="s">
        <v>2344</v>
      </c>
      <c r="E244" s="1" t="s">
        <v>11739</v>
      </c>
      <c r="F244" s="1" t="s">
        <v>27</v>
      </c>
      <c r="G244" s="1" t="s">
        <v>16</v>
      </c>
      <c r="H244" s="25">
        <v>-7.5507299999999997</v>
      </c>
      <c r="I244" s="25">
        <v>111.4101536</v>
      </c>
      <c r="J244" s="2" t="s">
        <v>1207</v>
      </c>
      <c r="K244" t="s">
        <v>21532</v>
      </c>
    </row>
    <row r="245" spans="1:11" ht="14.25" customHeight="1">
      <c r="A245" s="1" t="s">
        <v>9905</v>
      </c>
      <c r="B245" s="1" t="s">
        <v>9906</v>
      </c>
      <c r="C245" s="1" t="s">
        <v>9907</v>
      </c>
      <c r="D245" s="1" t="s">
        <v>9907</v>
      </c>
      <c r="E245" s="1" t="s">
        <v>1950</v>
      </c>
      <c r="F245" s="1" t="s">
        <v>1807</v>
      </c>
      <c r="G245" s="1" t="s">
        <v>16</v>
      </c>
      <c r="H245" s="25">
        <v>-6.9410600000000002</v>
      </c>
      <c r="I245" s="25">
        <v>111.42389799999999</v>
      </c>
      <c r="J245" s="2" t="s">
        <v>1212</v>
      </c>
      <c r="K245" t="s">
        <v>21547</v>
      </c>
    </row>
    <row r="246" spans="1:11" ht="14.25" customHeight="1">
      <c r="A246" s="1" t="s">
        <v>10144</v>
      </c>
      <c r="B246" s="1" t="s">
        <v>9906</v>
      </c>
      <c r="C246" s="1" t="s">
        <v>10145</v>
      </c>
      <c r="D246" s="1" t="s">
        <v>10146</v>
      </c>
      <c r="E246" s="1" t="s">
        <v>3099</v>
      </c>
      <c r="F246" s="1" t="s">
        <v>1784</v>
      </c>
      <c r="G246" s="1" t="s">
        <v>16</v>
      </c>
      <c r="H246" s="25">
        <v>-7.1070099999999998</v>
      </c>
      <c r="I246" s="25">
        <v>111.5099067</v>
      </c>
      <c r="J246" s="2" t="s">
        <v>1218</v>
      </c>
      <c r="K246" t="s">
        <v>21548</v>
      </c>
    </row>
    <row r="247" spans="1:11" ht="14.25" customHeight="1">
      <c r="A247" s="1" t="s">
        <v>19645</v>
      </c>
      <c r="B247" s="1" t="s">
        <v>9906</v>
      </c>
      <c r="C247" s="1" t="s">
        <v>19646</v>
      </c>
      <c r="D247" s="1" t="s">
        <v>10834</v>
      </c>
      <c r="E247" s="1" t="s">
        <v>10835</v>
      </c>
      <c r="F247" s="1" t="s">
        <v>2468</v>
      </c>
      <c r="G247" s="1" t="s">
        <v>16</v>
      </c>
      <c r="H247" s="25">
        <v>-7.07552</v>
      </c>
      <c r="I247" s="25">
        <v>111.5684127</v>
      </c>
      <c r="J247" s="2" t="s">
        <v>1222</v>
      </c>
      <c r="K247" t="s">
        <v>21550</v>
      </c>
    </row>
    <row r="248" spans="1:11" ht="14.25" customHeight="1">
      <c r="A248" s="1" t="s">
        <v>2704</v>
      </c>
      <c r="B248" s="1" t="s">
        <v>2705</v>
      </c>
      <c r="C248" s="1" t="s">
        <v>2706</v>
      </c>
      <c r="D248" s="1" t="s">
        <v>2707</v>
      </c>
      <c r="E248" s="1" t="s">
        <v>2708</v>
      </c>
      <c r="F248" s="1" t="s">
        <v>27</v>
      </c>
      <c r="G248" s="1" t="s">
        <v>16</v>
      </c>
      <c r="H248" s="25">
        <v>-7.6794599999999997</v>
      </c>
      <c r="I248" s="25">
        <v>111.571896</v>
      </c>
      <c r="J248" s="2" t="s">
        <v>1225</v>
      </c>
      <c r="K248" t="s">
        <v>21532</v>
      </c>
    </row>
    <row r="249" spans="1:11" ht="14.25" customHeight="1">
      <c r="A249" s="1" t="s">
        <v>6198</v>
      </c>
      <c r="B249" s="1" t="s">
        <v>2705</v>
      </c>
      <c r="C249" s="1" t="s">
        <v>6199</v>
      </c>
      <c r="D249" s="1" t="s">
        <v>2227</v>
      </c>
      <c r="E249" s="1" t="s">
        <v>6105</v>
      </c>
      <c r="F249" s="1" t="s">
        <v>15</v>
      </c>
      <c r="G249" s="1" t="s">
        <v>16</v>
      </c>
      <c r="H249" s="25">
        <v>-7.0787399999999998</v>
      </c>
      <c r="I249" s="25">
        <v>111.56118189999999</v>
      </c>
      <c r="J249" s="2" t="s">
        <v>1230</v>
      </c>
      <c r="K249" t="s">
        <v>6145</v>
      </c>
    </row>
    <row r="250" spans="1:11" ht="14.25" customHeight="1">
      <c r="A250" s="1" t="s">
        <v>11332</v>
      </c>
      <c r="B250" s="1" t="s">
        <v>2705</v>
      </c>
      <c r="C250" s="1" t="s">
        <v>11333</v>
      </c>
      <c r="D250" s="1" t="s">
        <v>11334</v>
      </c>
      <c r="E250" s="1" t="s">
        <v>2609</v>
      </c>
      <c r="F250" s="1" t="s">
        <v>802</v>
      </c>
      <c r="G250" s="1" t="s">
        <v>16</v>
      </c>
      <c r="H250" s="25">
        <v>-6.9929899999999998</v>
      </c>
      <c r="I250" s="25">
        <v>111.60565099999999</v>
      </c>
      <c r="J250" s="2" t="s">
        <v>1235</v>
      </c>
      <c r="K250" t="s">
        <v>21551</v>
      </c>
    </row>
    <row r="251" spans="1:11" ht="14.25" customHeight="1">
      <c r="A251" s="1" t="s">
        <v>687</v>
      </c>
      <c r="B251" s="1" t="s">
        <v>688</v>
      </c>
      <c r="C251" s="1" t="s">
        <v>689</v>
      </c>
      <c r="D251" s="1" t="s">
        <v>690</v>
      </c>
      <c r="E251" s="1" t="s">
        <v>691</v>
      </c>
      <c r="F251" s="1" t="s">
        <v>120</v>
      </c>
      <c r="G251" s="1" t="s">
        <v>16</v>
      </c>
      <c r="H251" s="25">
        <v>-7.3893700000000004</v>
      </c>
      <c r="I251" s="25">
        <v>111.61105670000001</v>
      </c>
      <c r="J251" s="2" t="s">
        <v>1238</v>
      </c>
      <c r="K251" t="s">
        <v>21534</v>
      </c>
    </row>
    <row r="252" spans="1:11" ht="14.25" customHeight="1">
      <c r="A252" s="1" t="s">
        <v>3532</v>
      </c>
      <c r="B252" s="1" t="s">
        <v>688</v>
      </c>
      <c r="C252" s="1" t="s">
        <v>3533</v>
      </c>
      <c r="D252" s="1" t="s">
        <v>3525</v>
      </c>
      <c r="E252" s="1" t="s">
        <v>3534</v>
      </c>
      <c r="F252" s="1" t="s">
        <v>221</v>
      </c>
      <c r="G252" s="1" t="s">
        <v>16</v>
      </c>
      <c r="H252" s="25">
        <v>-7.2807300000000001</v>
      </c>
      <c r="I252" s="25">
        <v>111.5008107</v>
      </c>
      <c r="J252" s="2" t="s">
        <v>1244</v>
      </c>
      <c r="K252" t="s">
        <v>14840</v>
      </c>
    </row>
    <row r="253" spans="1:11" ht="14.25" customHeight="1">
      <c r="A253" s="1" t="s">
        <v>9909</v>
      </c>
      <c r="B253" s="1" t="s">
        <v>688</v>
      </c>
      <c r="C253" s="1" t="s">
        <v>9910</v>
      </c>
      <c r="D253" s="1" t="s">
        <v>9911</v>
      </c>
      <c r="E253" s="1" t="s">
        <v>1928</v>
      </c>
      <c r="F253" s="1" t="s">
        <v>1807</v>
      </c>
      <c r="G253" s="1" t="s">
        <v>16</v>
      </c>
      <c r="H253" s="25">
        <v>-0.69079999999999997</v>
      </c>
      <c r="I253" s="25">
        <v>111.5030469</v>
      </c>
      <c r="J253" s="2" t="s">
        <v>1248</v>
      </c>
      <c r="K253" t="s">
        <v>21547</v>
      </c>
    </row>
    <row r="254" spans="1:11" ht="14.25" customHeight="1">
      <c r="A254" s="1" t="s">
        <v>10351</v>
      </c>
      <c r="B254" s="1" t="s">
        <v>688</v>
      </c>
      <c r="C254" s="1" t="s">
        <v>10352</v>
      </c>
      <c r="D254" s="1" t="s">
        <v>10352</v>
      </c>
      <c r="E254" s="1" t="s">
        <v>2415</v>
      </c>
      <c r="F254" s="1" t="s">
        <v>2416</v>
      </c>
      <c r="G254" s="1" t="s">
        <v>16</v>
      </c>
      <c r="H254" s="25">
        <v>-6.8950899999999997</v>
      </c>
      <c r="I254" s="25">
        <v>111.50006260000001</v>
      </c>
      <c r="J254" s="2" t="s">
        <v>1252</v>
      </c>
      <c r="K254" t="s">
        <v>21549</v>
      </c>
    </row>
    <row r="255" spans="1:11" ht="14.25" customHeight="1">
      <c r="A255" s="1" t="s">
        <v>11274</v>
      </c>
      <c r="B255" s="1" t="s">
        <v>688</v>
      </c>
      <c r="C255" s="1" t="s">
        <v>11275</v>
      </c>
      <c r="D255" s="1" t="s">
        <v>11276</v>
      </c>
      <c r="E255" s="1" t="s">
        <v>11266</v>
      </c>
      <c r="F255" s="1" t="s">
        <v>802</v>
      </c>
      <c r="G255" s="1" t="s">
        <v>16</v>
      </c>
      <c r="H255" s="25">
        <v>-7.1766199999999998</v>
      </c>
      <c r="I255" s="25">
        <v>111.5868284</v>
      </c>
      <c r="J255" s="2" t="s">
        <v>1258</v>
      </c>
      <c r="K255" t="s">
        <v>21551</v>
      </c>
    </row>
    <row r="256" spans="1:11" ht="14.25" customHeight="1">
      <c r="A256" s="1" t="s">
        <v>11661</v>
      </c>
      <c r="B256" s="1" t="s">
        <v>11662</v>
      </c>
      <c r="C256" s="1" t="s">
        <v>11663</v>
      </c>
      <c r="D256" s="3" t="e">
        <v>#N/A</v>
      </c>
      <c r="E256" s="1" t="s">
        <v>11664</v>
      </c>
      <c r="F256" s="1" t="s">
        <v>363</v>
      </c>
      <c r="G256" s="1" t="s">
        <v>16</v>
      </c>
      <c r="H256" s="25">
        <v>-7.9402200000000001</v>
      </c>
      <c r="I256" s="25">
        <v>111.3654667</v>
      </c>
      <c r="J256" s="2" t="s">
        <v>1264</v>
      </c>
      <c r="K256" t="s">
        <v>17278</v>
      </c>
    </row>
    <row r="257" spans="1:11" ht="14.25" customHeight="1">
      <c r="A257" s="1" t="s">
        <v>1747</v>
      </c>
      <c r="B257" s="1" t="s">
        <v>1748</v>
      </c>
      <c r="C257" s="1" t="s">
        <v>1749</v>
      </c>
      <c r="D257" s="1" t="s">
        <v>1750</v>
      </c>
      <c r="E257" s="1" t="s">
        <v>1751</v>
      </c>
      <c r="F257" s="1" t="s">
        <v>1752</v>
      </c>
      <c r="G257" s="1" t="s">
        <v>16</v>
      </c>
      <c r="H257" s="25">
        <v>-7.3007200000000001</v>
      </c>
      <c r="I257" s="25">
        <v>111.6393794</v>
      </c>
      <c r="J257" s="2" t="s">
        <v>1270</v>
      </c>
      <c r="K257" t="s">
        <v>3079</v>
      </c>
    </row>
    <row r="258" spans="1:11" ht="14.25" customHeight="1">
      <c r="A258" s="1" t="s">
        <v>1467</v>
      </c>
      <c r="B258" s="1" t="s">
        <v>1468</v>
      </c>
      <c r="C258" s="1" t="s">
        <v>1469</v>
      </c>
      <c r="D258" s="1" t="s">
        <v>1470</v>
      </c>
      <c r="E258" s="1" t="s">
        <v>1432</v>
      </c>
      <c r="F258" s="1" t="s">
        <v>1375</v>
      </c>
      <c r="G258" s="1" t="s">
        <v>16</v>
      </c>
      <c r="H258" s="25">
        <v>-6.88889</v>
      </c>
      <c r="I258" s="25">
        <v>111.6393887</v>
      </c>
      <c r="J258" s="2" t="s">
        <v>1274</v>
      </c>
      <c r="K258" t="s">
        <v>21546</v>
      </c>
    </row>
    <row r="259" spans="1:11" ht="14.25" customHeight="1">
      <c r="A259" s="1" t="s">
        <v>16629</v>
      </c>
      <c r="B259" s="1" t="s">
        <v>16630</v>
      </c>
      <c r="C259" s="1" t="s">
        <v>16631</v>
      </c>
      <c r="D259" s="1" t="s">
        <v>16632</v>
      </c>
      <c r="E259" s="1" t="s">
        <v>16627</v>
      </c>
      <c r="F259" s="1" t="s">
        <v>144</v>
      </c>
      <c r="G259" s="1" t="s">
        <v>16</v>
      </c>
      <c r="H259" s="25">
        <v>-7.7017699999999998</v>
      </c>
      <c r="I259" s="25">
        <v>111.66940339999999</v>
      </c>
      <c r="J259" s="2" t="s">
        <v>1279</v>
      </c>
      <c r="K259" t="s">
        <v>9547</v>
      </c>
    </row>
    <row r="260" spans="1:11" ht="14.25" customHeight="1">
      <c r="A260" s="1" t="s">
        <v>15810</v>
      </c>
      <c r="B260" s="1" t="s">
        <v>15811</v>
      </c>
      <c r="C260" s="1" t="s">
        <v>15812</v>
      </c>
      <c r="D260" s="1" t="s">
        <v>15813</v>
      </c>
      <c r="E260" s="1" t="s">
        <v>15803</v>
      </c>
      <c r="F260" s="1" t="s">
        <v>9695</v>
      </c>
      <c r="G260" s="1" t="s">
        <v>16</v>
      </c>
      <c r="H260" s="25">
        <v>-7.2393000000000001</v>
      </c>
      <c r="I260" s="25">
        <v>111.6697023</v>
      </c>
      <c r="J260" s="2" t="s">
        <v>1283</v>
      </c>
      <c r="K260" t="s">
        <v>21538</v>
      </c>
    </row>
    <row r="261" spans="1:11" ht="14.25" customHeight="1">
      <c r="A261" s="1" t="s">
        <v>1877</v>
      </c>
      <c r="B261" s="1" t="s">
        <v>1878</v>
      </c>
      <c r="C261" s="1" t="s">
        <v>1820</v>
      </c>
      <c r="D261" s="3" t="e">
        <v>#N/A</v>
      </c>
      <c r="E261" s="1" t="s">
        <v>1806</v>
      </c>
      <c r="F261" s="1" t="s">
        <v>1807</v>
      </c>
      <c r="G261" s="1" t="s">
        <v>16</v>
      </c>
      <c r="H261" s="25">
        <v>-6.9437600000000002</v>
      </c>
      <c r="I261" s="25">
        <v>111.6351664</v>
      </c>
      <c r="J261" s="2" t="s">
        <v>1288</v>
      </c>
      <c r="K261" t="s">
        <v>21547</v>
      </c>
    </row>
    <row r="262" spans="1:11" ht="14.25" customHeight="1">
      <c r="A262" s="1" t="s">
        <v>4306</v>
      </c>
      <c r="B262" s="1" t="s">
        <v>1878</v>
      </c>
      <c r="C262" s="1" t="s">
        <v>4307</v>
      </c>
      <c r="D262" s="1" t="s">
        <v>4308</v>
      </c>
      <c r="E262" s="1" t="s">
        <v>4309</v>
      </c>
      <c r="F262" s="1" t="s">
        <v>285</v>
      </c>
      <c r="G262" s="1" t="s">
        <v>16</v>
      </c>
      <c r="H262" s="25">
        <v>-7.7030900000000004</v>
      </c>
      <c r="I262" s="25">
        <v>111.4477863</v>
      </c>
      <c r="J262" s="2" t="s">
        <v>1294</v>
      </c>
      <c r="K262" t="s">
        <v>21540</v>
      </c>
    </row>
    <row r="263" spans="1:11" ht="14.25" customHeight="1">
      <c r="A263" s="1" t="s">
        <v>5170</v>
      </c>
      <c r="B263" s="1" t="s">
        <v>1878</v>
      </c>
      <c r="C263" s="1" t="s">
        <v>5171</v>
      </c>
      <c r="D263" s="1" t="s">
        <v>5171</v>
      </c>
      <c r="E263" s="1" t="s">
        <v>442</v>
      </c>
      <c r="F263" s="1" t="s">
        <v>415</v>
      </c>
      <c r="G263" s="1" t="s">
        <v>16</v>
      </c>
      <c r="H263" s="25">
        <v>-7.7216399999999998</v>
      </c>
      <c r="I263" s="25">
        <v>111.4509465</v>
      </c>
      <c r="J263" s="2" t="s">
        <v>1297</v>
      </c>
      <c r="K263" t="s">
        <v>1610</v>
      </c>
    </row>
    <row r="264" spans="1:11" ht="14.25" customHeight="1">
      <c r="A264" s="1" t="s">
        <v>5377</v>
      </c>
      <c r="B264" s="1" t="s">
        <v>1878</v>
      </c>
      <c r="C264" s="1" t="s">
        <v>5378</v>
      </c>
      <c r="D264" s="3" t="e">
        <v>#N/A</v>
      </c>
      <c r="E264" s="1" t="s">
        <v>5379</v>
      </c>
      <c r="F264" s="1" t="s">
        <v>470</v>
      </c>
      <c r="G264" s="1" t="s">
        <v>16</v>
      </c>
      <c r="H264" s="25">
        <v>-7.4479800000000003</v>
      </c>
      <c r="I264" s="25">
        <v>111.4151904</v>
      </c>
      <c r="J264" s="2" t="s">
        <v>1301</v>
      </c>
      <c r="K264" t="s">
        <v>21541</v>
      </c>
    </row>
    <row r="265" spans="1:11" ht="14.25" customHeight="1">
      <c r="A265" s="1" t="s">
        <v>5983</v>
      </c>
      <c r="B265" s="1" t="s">
        <v>1878</v>
      </c>
      <c r="C265" s="1" t="s">
        <v>5984</v>
      </c>
      <c r="D265" s="1" t="s">
        <v>5985</v>
      </c>
      <c r="E265" s="1" t="s">
        <v>5977</v>
      </c>
      <c r="F265" s="1" t="s">
        <v>470</v>
      </c>
      <c r="G265" s="1" t="s">
        <v>16</v>
      </c>
      <c r="H265" s="25">
        <v>-7.46469</v>
      </c>
      <c r="I265" s="25">
        <v>111.0844833</v>
      </c>
      <c r="J265" s="2" t="s">
        <v>1308</v>
      </c>
      <c r="K265" t="s">
        <v>21541</v>
      </c>
    </row>
    <row r="266" spans="1:11" ht="14.25" customHeight="1">
      <c r="A266" s="1" t="s">
        <v>9529</v>
      </c>
      <c r="B266" s="1" t="s">
        <v>1878</v>
      </c>
      <c r="C266" s="1" t="s">
        <v>9530</v>
      </c>
      <c r="D266" s="1" t="s">
        <v>9531</v>
      </c>
      <c r="E266" s="1" t="s">
        <v>9532</v>
      </c>
      <c r="F266" s="1" t="s">
        <v>1752</v>
      </c>
      <c r="G266" s="1" t="s">
        <v>16</v>
      </c>
      <c r="H266" s="25">
        <v>-7.2400799999999998</v>
      </c>
      <c r="I266" s="25">
        <v>111.0718967</v>
      </c>
      <c r="J266" s="2" t="s">
        <v>1314</v>
      </c>
      <c r="K266" t="s">
        <v>3079</v>
      </c>
    </row>
    <row r="267" spans="1:11" ht="14.25" customHeight="1">
      <c r="A267" s="1" t="s">
        <v>9628</v>
      </c>
      <c r="B267" s="1" t="s">
        <v>1878</v>
      </c>
      <c r="C267" s="1" t="s">
        <v>9629</v>
      </c>
      <c r="D267" s="1" t="s">
        <v>9630</v>
      </c>
      <c r="E267" s="1" t="s">
        <v>2210</v>
      </c>
      <c r="F267" s="1" t="s">
        <v>1752</v>
      </c>
      <c r="G267" s="1" t="s">
        <v>16</v>
      </c>
      <c r="H267" s="25">
        <v>-7.4742100000000002</v>
      </c>
      <c r="I267" s="25">
        <v>111.0750467</v>
      </c>
      <c r="J267" s="2" t="s">
        <v>1318</v>
      </c>
      <c r="K267" t="s">
        <v>3079</v>
      </c>
    </row>
    <row r="268" spans="1:11" ht="14.25" customHeight="1">
      <c r="A268" s="1" t="s">
        <v>9778</v>
      </c>
      <c r="B268" s="1" t="s">
        <v>1878</v>
      </c>
      <c r="C268" s="1" t="s">
        <v>1610</v>
      </c>
      <c r="D268" s="1" t="s">
        <v>1610</v>
      </c>
      <c r="E268" s="1" t="s">
        <v>1816</v>
      </c>
      <c r="F268" s="1" t="s">
        <v>1807</v>
      </c>
      <c r="G268" s="1" t="s">
        <v>16</v>
      </c>
      <c r="H268" s="25">
        <v>-7.07883</v>
      </c>
      <c r="I268" s="25">
        <v>111.0858133</v>
      </c>
      <c r="J268" s="2" t="s">
        <v>1322</v>
      </c>
      <c r="K268" t="s">
        <v>21547</v>
      </c>
    </row>
    <row r="269" spans="1:11" ht="14.25" customHeight="1">
      <c r="A269" s="1" t="s">
        <v>11666</v>
      </c>
      <c r="B269" s="1" t="s">
        <v>1878</v>
      </c>
      <c r="C269" s="1" t="s">
        <v>11185</v>
      </c>
      <c r="D269" s="1" t="s">
        <v>2236</v>
      </c>
      <c r="E269" s="1" t="s">
        <v>3222</v>
      </c>
      <c r="F269" s="1" t="s">
        <v>144</v>
      </c>
      <c r="G269" s="1" t="s">
        <v>16</v>
      </c>
      <c r="H269" s="25">
        <v>-7.5985899999999997</v>
      </c>
      <c r="I269" s="25">
        <v>111.04458940000001</v>
      </c>
      <c r="J269" s="2" t="s">
        <v>1328</v>
      </c>
      <c r="K269" t="s">
        <v>9547</v>
      </c>
    </row>
    <row r="270" spans="1:11" ht="14.25" customHeight="1">
      <c r="A270" s="1" t="s">
        <v>11668</v>
      </c>
      <c r="B270" s="1" t="s">
        <v>1878</v>
      </c>
      <c r="C270" s="1" t="s">
        <v>11669</v>
      </c>
      <c r="D270" s="1" t="s">
        <v>11670</v>
      </c>
      <c r="E270" s="1" t="s">
        <v>11529</v>
      </c>
      <c r="F270" s="1" t="s">
        <v>273</v>
      </c>
      <c r="G270" s="1" t="s">
        <v>16</v>
      </c>
      <c r="H270" s="25">
        <v>-7.4868899999999998</v>
      </c>
      <c r="I270" s="25">
        <v>111.0048492</v>
      </c>
      <c r="J270" s="2" t="s">
        <v>1334</v>
      </c>
      <c r="K270" t="s">
        <v>21539</v>
      </c>
    </row>
    <row r="271" spans="1:11" ht="14.25" customHeight="1">
      <c r="A271" s="1" t="s">
        <v>11672</v>
      </c>
      <c r="B271" s="1" t="s">
        <v>1878</v>
      </c>
      <c r="C271" s="1" t="s">
        <v>11673</v>
      </c>
      <c r="D271" s="1" t="s">
        <v>1853</v>
      </c>
      <c r="E271" s="1" t="s">
        <v>11576</v>
      </c>
      <c r="F271" s="1" t="s">
        <v>1752</v>
      </c>
      <c r="G271" s="1" t="s">
        <v>16</v>
      </c>
      <c r="H271" s="25">
        <v>-7.3348599999999999</v>
      </c>
      <c r="I271" s="25">
        <v>110.9052172</v>
      </c>
      <c r="J271" s="2" t="s">
        <v>1340</v>
      </c>
      <c r="K271" t="s">
        <v>3079</v>
      </c>
    </row>
    <row r="272" spans="1:11" ht="14.25" customHeight="1">
      <c r="A272" s="1" t="s">
        <v>11678</v>
      </c>
      <c r="B272" s="1" t="s">
        <v>1878</v>
      </c>
      <c r="C272" s="1" t="s">
        <v>11679</v>
      </c>
      <c r="D272" s="1" t="s">
        <v>11680</v>
      </c>
      <c r="E272" s="1" t="s">
        <v>8686</v>
      </c>
      <c r="F272" s="1" t="s">
        <v>8670</v>
      </c>
      <c r="G272" s="1" t="s">
        <v>16</v>
      </c>
      <c r="H272" s="25">
        <v>-6.72966</v>
      </c>
      <c r="I272" s="25">
        <v>110.8286165</v>
      </c>
      <c r="J272" s="2" t="s">
        <v>1345</v>
      </c>
      <c r="K272" t="s">
        <v>21545</v>
      </c>
    </row>
    <row r="273" spans="1:11" ht="14.25" customHeight="1">
      <c r="A273" s="1" t="s">
        <v>14425</v>
      </c>
      <c r="B273" s="1" t="s">
        <v>1878</v>
      </c>
      <c r="C273" s="1" t="s">
        <v>14426</v>
      </c>
      <c r="D273" s="1" t="s">
        <v>7226</v>
      </c>
      <c r="E273" s="1" t="s">
        <v>6533</v>
      </c>
      <c r="F273" s="1" t="s">
        <v>15</v>
      </c>
      <c r="G273" s="1" t="s">
        <v>16</v>
      </c>
      <c r="H273" s="25">
        <v>-7.0930600000000004</v>
      </c>
      <c r="I273" s="25">
        <v>110.9077884</v>
      </c>
      <c r="J273" s="2" t="s">
        <v>1349</v>
      </c>
      <c r="K273" t="s">
        <v>6145</v>
      </c>
    </row>
    <row r="274" spans="1:11" ht="14.25" customHeight="1">
      <c r="A274" s="1" t="s">
        <v>15466</v>
      </c>
      <c r="B274" s="1" t="s">
        <v>1878</v>
      </c>
      <c r="C274" s="1" t="s">
        <v>14918</v>
      </c>
      <c r="D274" s="1" t="s">
        <v>6478</v>
      </c>
      <c r="E274" s="1" t="s">
        <v>536</v>
      </c>
      <c r="F274" s="1" t="s">
        <v>15</v>
      </c>
      <c r="G274" s="1" t="s">
        <v>16</v>
      </c>
      <c r="H274" s="25">
        <v>-7.0448700000000004</v>
      </c>
      <c r="I274" s="25">
        <v>110.9070231</v>
      </c>
      <c r="J274" s="2" t="s">
        <v>1353</v>
      </c>
      <c r="K274" t="s">
        <v>6145</v>
      </c>
    </row>
    <row r="275" spans="1:11" ht="14.25" customHeight="1">
      <c r="A275" s="1" t="s">
        <v>18778</v>
      </c>
      <c r="B275" s="1" t="s">
        <v>1878</v>
      </c>
      <c r="C275" s="1" t="s">
        <v>18779</v>
      </c>
      <c r="D275" s="1" t="s">
        <v>18780</v>
      </c>
      <c r="E275" s="1" t="s">
        <v>3973</v>
      </c>
      <c r="F275" s="1" t="s">
        <v>273</v>
      </c>
      <c r="G275" s="1" t="s">
        <v>16</v>
      </c>
      <c r="H275" s="25">
        <v>-7.4488799999999999</v>
      </c>
      <c r="I275" s="25">
        <v>110.9352092</v>
      </c>
      <c r="J275" s="2" t="s">
        <v>1358</v>
      </c>
      <c r="K275" t="s">
        <v>21539</v>
      </c>
    </row>
    <row r="276" spans="1:11" ht="14.25" customHeight="1">
      <c r="A276" s="1" t="s">
        <v>20632</v>
      </c>
      <c r="B276" s="1" t="s">
        <v>1878</v>
      </c>
      <c r="C276" s="1" t="s">
        <v>20633</v>
      </c>
      <c r="D276" s="1" t="s">
        <v>20634</v>
      </c>
      <c r="E276" s="1" t="s">
        <v>567</v>
      </c>
      <c r="F276" s="1" t="s">
        <v>15</v>
      </c>
      <c r="G276" s="1" t="s">
        <v>16</v>
      </c>
      <c r="H276" s="25">
        <v>0</v>
      </c>
      <c r="I276" s="25">
        <v>111.1777127</v>
      </c>
      <c r="J276" s="2" t="s">
        <v>1364</v>
      </c>
      <c r="K276" t="s">
        <v>6145</v>
      </c>
    </row>
    <row r="277" spans="1:11" ht="14.25" customHeight="1">
      <c r="A277" s="1" t="s">
        <v>9231</v>
      </c>
      <c r="B277" s="1" t="s">
        <v>9232</v>
      </c>
      <c r="C277" s="1" t="s">
        <v>9233</v>
      </c>
      <c r="D277" s="1" t="s">
        <v>6801</v>
      </c>
      <c r="E277" s="1" t="s">
        <v>9223</v>
      </c>
      <c r="F277" s="1" t="s">
        <v>1375</v>
      </c>
      <c r="G277" s="1" t="s">
        <v>16</v>
      </c>
      <c r="H277" s="25">
        <v>-7.0045099999999998</v>
      </c>
      <c r="I277" s="25">
        <v>111.1172667</v>
      </c>
      <c r="J277" s="2" t="s">
        <v>1369</v>
      </c>
      <c r="K277" t="s">
        <v>21546</v>
      </c>
    </row>
    <row r="278" spans="1:11" ht="14.25" customHeight="1">
      <c r="A278" s="1" t="s">
        <v>9235</v>
      </c>
      <c r="B278" s="1" t="s">
        <v>9236</v>
      </c>
      <c r="C278" s="1" t="s">
        <v>9237</v>
      </c>
      <c r="D278" s="1" t="s">
        <v>9238</v>
      </c>
      <c r="E278" s="1" t="s">
        <v>9229</v>
      </c>
      <c r="F278" s="1" t="s">
        <v>1375</v>
      </c>
      <c r="G278" s="1" t="s">
        <v>16</v>
      </c>
      <c r="H278" s="25">
        <v>-6.9261699999999999</v>
      </c>
      <c r="I278" s="25">
        <v>110.5409214</v>
      </c>
      <c r="J278" s="2" t="s">
        <v>1376</v>
      </c>
      <c r="K278" t="s">
        <v>21546</v>
      </c>
    </row>
    <row r="279" spans="1:11" ht="14.25" customHeight="1">
      <c r="A279" s="1" t="s">
        <v>1451</v>
      </c>
      <c r="B279" s="1" t="s">
        <v>1452</v>
      </c>
      <c r="C279" s="1" t="s">
        <v>1453</v>
      </c>
      <c r="D279" s="1" t="s">
        <v>1454</v>
      </c>
      <c r="E279" s="1" t="s">
        <v>1441</v>
      </c>
      <c r="F279" s="1" t="s">
        <v>1375</v>
      </c>
      <c r="G279" s="1" t="s">
        <v>16</v>
      </c>
      <c r="H279" s="25">
        <v>-6.83725</v>
      </c>
      <c r="I279" s="25">
        <v>110.53090280000001</v>
      </c>
      <c r="J279" s="2" t="s">
        <v>1381</v>
      </c>
      <c r="K279" t="s">
        <v>21546</v>
      </c>
    </row>
    <row r="280" spans="1:11" ht="14.25" customHeight="1">
      <c r="A280" s="1" t="s">
        <v>16885</v>
      </c>
      <c r="B280" s="1" t="s">
        <v>16886</v>
      </c>
      <c r="C280" s="1" t="s">
        <v>16887</v>
      </c>
      <c r="D280" s="1" t="s">
        <v>16879</v>
      </c>
      <c r="E280" s="1" t="s">
        <v>820</v>
      </c>
      <c r="F280" s="1" t="s">
        <v>15</v>
      </c>
      <c r="G280" s="1" t="s">
        <v>16</v>
      </c>
      <c r="H280" s="25">
        <v>-7.1228100000000003</v>
      </c>
      <c r="I280" s="25">
        <v>110.52138960000001</v>
      </c>
      <c r="J280" s="2" t="s">
        <v>1384</v>
      </c>
      <c r="K280" t="s">
        <v>6145</v>
      </c>
    </row>
    <row r="281" spans="1:11" ht="14.25" customHeight="1">
      <c r="A281" s="1" t="s">
        <v>17937</v>
      </c>
      <c r="B281" s="1" t="s">
        <v>17938</v>
      </c>
      <c r="C281" s="1" t="s">
        <v>17939</v>
      </c>
      <c r="D281" s="1" t="s">
        <v>4993</v>
      </c>
      <c r="E281" s="1" t="s">
        <v>1529</v>
      </c>
      <c r="F281" s="1" t="s">
        <v>1375</v>
      </c>
      <c r="G281" s="1" t="s">
        <v>16</v>
      </c>
      <c r="H281" s="25">
        <v>-6.9116200000000001</v>
      </c>
      <c r="I281" s="25">
        <v>110.5045925</v>
      </c>
      <c r="J281" s="2" t="s">
        <v>1387</v>
      </c>
      <c r="K281" t="s">
        <v>21546</v>
      </c>
    </row>
    <row r="282" spans="1:11" ht="14.25" customHeight="1">
      <c r="A282" s="1" t="s">
        <v>11682</v>
      </c>
      <c r="B282" s="1" t="s">
        <v>11683</v>
      </c>
      <c r="C282" s="1" t="s">
        <v>1477</v>
      </c>
      <c r="D282" s="1" t="s">
        <v>1478</v>
      </c>
      <c r="E282" s="1" t="s">
        <v>1441</v>
      </c>
      <c r="F282" s="1" t="s">
        <v>1375</v>
      </c>
      <c r="G282" s="1" t="s">
        <v>16</v>
      </c>
      <c r="H282" s="25">
        <v>-6.8490399999999996</v>
      </c>
      <c r="I282" s="25">
        <v>110.5153483</v>
      </c>
      <c r="J282" s="2" t="s">
        <v>1390</v>
      </c>
      <c r="K282" t="s">
        <v>21546</v>
      </c>
    </row>
    <row r="283" spans="1:11" ht="14.25" customHeight="1">
      <c r="A283" s="1" t="s">
        <v>17733</v>
      </c>
      <c r="B283" s="1" t="s">
        <v>17734</v>
      </c>
      <c r="C283" s="1" t="s">
        <v>9197</v>
      </c>
      <c r="D283" s="1" t="s">
        <v>9198</v>
      </c>
      <c r="E283" s="1" t="s">
        <v>1432</v>
      </c>
      <c r="F283" s="1" t="s">
        <v>1375</v>
      </c>
      <c r="G283" s="1" t="s">
        <v>16</v>
      </c>
      <c r="H283" s="25">
        <v>-6.90768</v>
      </c>
      <c r="I283" s="25">
        <v>110.55892160000001</v>
      </c>
      <c r="J283" s="2" t="s">
        <v>1394</v>
      </c>
      <c r="K283" t="s">
        <v>21546</v>
      </c>
    </row>
    <row r="284" spans="1:11" ht="14.25" customHeight="1">
      <c r="A284" s="1" t="s">
        <v>11357</v>
      </c>
      <c r="B284" s="1" t="s">
        <v>11358</v>
      </c>
      <c r="C284" s="1" t="s">
        <v>11359</v>
      </c>
      <c r="D284" s="1" t="s">
        <v>11360</v>
      </c>
      <c r="E284" s="1" t="s">
        <v>2597</v>
      </c>
      <c r="F284" s="1" t="s">
        <v>802</v>
      </c>
      <c r="G284" s="1" t="s">
        <v>16</v>
      </c>
      <c r="H284" s="25">
        <v>-7.2048100000000002</v>
      </c>
      <c r="I284" s="25">
        <v>110.532689</v>
      </c>
      <c r="J284" s="2" t="s">
        <v>1398</v>
      </c>
      <c r="K284" t="s">
        <v>21551</v>
      </c>
    </row>
    <row r="285" spans="1:11" ht="14.25" customHeight="1">
      <c r="A285" s="1" t="s">
        <v>9104</v>
      </c>
      <c r="B285" s="1" t="s">
        <v>9105</v>
      </c>
      <c r="C285" s="1" t="s">
        <v>9106</v>
      </c>
      <c r="D285" s="1" t="s">
        <v>1831</v>
      </c>
      <c r="E285" s="1" t="s">
        <v>9097</v>
      </c>
      <c r="F285" s="1" t="s">
        <v>1375</v>
      </c>
      <c r="G285" s="1" t="s">
        <v>16</v>
      </c>
      <c r="H285" s="25">
        <v>-6.9278599999999999</v>
      </c>
      <c r="I285" s="25">
        <v>110.5154431</v>
      </c>
      <c r="J285" s="2" t="s">
        <v>1402</v>
      </c>
      <c r="K285" t="s">
        <v>21546</v>
      </c>
    </row>
    <row r="286" spans="1:11" ht="14.25" customHeight="1">
      <c r="A286" s="1" t="s">
        <v>4412</v>
      </c>
      <c r="B286" s="1" t="s">
        <v>4413</v>
      </c>
      <c r="C286" s="1" t="s">
        <v>4414</v>
      </c>
      <c r="D286" s="1" t="s">
        <v>4415</v>
      </c>
      <c r="E286" s="1" t="s">
        <v>4416</v>
      </c>
      <c r="F286" s="1" t="s">
        <v>285</v>
      </c>
      <c r="G286" s="1" t="s">
        <v>16</v>
      </c>
      <c r="H286" s="25">
        <v>-7.6709899999999998</v>
      </c>
      <c r="I286" s="25">
        <v>110.5383298</v>
      </c>
      <c r="J286" s="2" t="s">
        <v>1404</v>
      </c>
      <c r="K286" t="s">
        <v>21540</v>
      </c>
    </row>
    <row r="287" spans="1:11" ht="14.25" customHeight="1">
      <c r="A287" s="1" t="s">
        <v>1498</v>
      </c>
      <c r="B287" s="1" t="s">
        <v>1499</v>
      </c>
      <c r="C287" s="1" t="s">
        <v>1500</v>
      </c>
      <c r="D287" s="1" t="s">
        <v>1501</v>
      </c>
      <c r="E287" s="1" t="s">
        <v>1441</v>
      </c>
      <c r="F287" s="1" t="s">
        <v>1375</v>
      </c>
      <c r="G287" s="1" t="s">
        <v>16</v>
      </c>
      <c r="H287" s="25">
        <v>-6.8822099999999997</v>
      </c>
      <c r="I287" s="25">
        <v>110.6147682</v>
      </c>
      <c r="J287" s="2" t="s">
        <v>1410</v>
      </c>
      <c r="K287" t="s">
        <v>21546</v>
      </c>
    </row>
    <row r="288" spans="1:11" ht="14.25" customHeight="1">
      <c r="A288" s="1" t="s">
        <v>1509</v>
      </c>
      <c r="B288" s="1" t="s">
        <v>1510</v>
      </c>
      <c r="C288" s="1" t="s">
        <v>1469</v>
      </c>
      <c r="D288" s="1" t="s">
        <v>1470</v>
      </c>
      <c r="E288" s="1" t="s">
        <v>1432</v>
      </c>
      <c r="F288" s="1" t="s">
        <v>1375</v>
      </c>
      <c r="G288" s="1" t="s">
        <v>16</v>
      </c>
      <c r="H288" s="25">
        <v>-6.8723599999999996</v>
      </c>
      <c r="I288" s="25">
        <v>110.5866195</v>
      </c>
      <c r="J288" s="2" t="s">
        <v>1416</v>
      </c>
      <c r="K288" t="s">
        <v>21546</v>
      </c>
    </row>
    <row r="289" spans="1:11" ht="14.25" customHeight="1">
      <c r="A289" s="1" t="s">
        <v>9178</v>
      </c>
      <c r="B289" s="1" t="s">
        <v>9179</v>
      </c>
      <c r="C289" s="1" t="s">
        <v>9180</v>
      </c>
      <c r="D289" s="1" t="s">
        <v>9181</v>
      </c>
      <c r="E289" s="1" t="s">
        <v>1441</v>
      </c>
      <c r="F289" s="1" t="s">
        <v>1375</v>
      </c>
      <c r="G289" s="1" t="s">
        <v>16</v>
      </c>
      <c r="H289" s="25">
        <v>-6.8318899999999996</v>
      </c>
      <c r="I289" s="25">
        <v>110.58660089999999</v>
      </c>
      <c r="J289" s="2" t="s">
        <v>1419</v>
      </c>
      <c r="K289" t="s">
        <v>21546</v>
      </c>
    </row>
    <row r="290" spans="1:11" ht="14.25" customHeight="1">
      <c r="A290" s="1" t="s">
        <v>11685</v>
      </c>
      <c r="B290" s="1" t="s">
        <v>11686</v>
      </c>
      <c r="C290" s="1" t="s">
        <v>11687</v>
      </c>
      <c r="D290" s="3" t="e">
        <v>#N/A</v>
      </c>
      <c r="E290" s="1" t="s">
        <v>11688</v>
      </c>
      <c r="F290" s="1" t="s">
        <v>415</v>
      </c>
      <c r="G290" s="1" t="s">
        <v>16</v>
      </c>
      <c r="H290" s="25">
        <v>-7.6628600000000002</v>
      </c>
      <c r="I290" s="25">
        <v>110.6139948</v>
      </c>
      <c r="J290" s="2" t="s">
        <v>1422</v>
      </c>
      <c r="K290" t="s">
        <v>1610</v>
      </c>
    </row>
    <row r="291" spans="1:11" ht="14.25" customHeight="1">
      <c r="A291" s="1" t="s">
        <v>1132</v>
      </c>
      <c r="B291" s="1" t="s">
        <v>1133</v>
      </c>
      <c r="C291" s="1" t="s">
        <v>1134</v>
      </c>
      <c r="D291" s="1" t="s">
        <v>347</v>
      </c>
      <c r="E291" s="1" t="s">
        <v>992</v>
      </c>
      <c r="F291" s="1" t="s">
        <v>15</v>
      </c>
      <c r="G291" s="1" t="s">
        <v>16</v>
      </c>
      <c r="H291" s="25">
        <v>-7.0819799999999997</v>
      </c>
      <c r="I291" s="25">
        <v>110.5985974</v>
      </c>
      <c r="J291" s="2" t="s">
        <v>1427</v>
      </c>
      <c r="K291" t="s">
        <v>6145</v>
      </c>
    </row>
    <row r="292" spans="1:11" ht="14.25" customHeight="1">
      <c r="A292" s="1" t="s">
        <v>1622</v>
      </c>
      <c r="B292" s="1" t="s">
        <v>1133</v>
      </c>
      <c r="C292" s="1" t="s">
        <v>1623</v>
      </c>
      <c r="D292" s="3" t="e">
        <v>#N/A</v>
      </c>
      <c r="E292" s="1" t="s">
        <v>1624</v>
      </c>
      <c r="F292" s="1" t="s">
        <v>1375</v>
      </c>
      <c r="G292" s="1" t="s">
        <v>16</v>
      </c>
      <c r="H292" s="25">
        <v>-6.7990399999999998</v>
      </c>
      <c r="I292" s="25">
        <v>110.6006163</v>
      </c>
      <c r="J292" s="2" t="s">
        <v>1433</v>
      </c>
      <c r="K292" t="s">
        <v>21546</v>
      </c>
    </row>
    <row r="293" spans="1:11" ht="14.25" customHeight="1">
      <c r="A293" s="1" t="s">
        <v>2175</v>
      </c>
      <c r="B293" s="1" t="s">
        <v>1133</v>
      </c>
      <c r="C293" s="1" t="s">
        <v>2176</v>
      </c>
      <c r="D293" s="1" t="s">
        <v>2176</v>
      </c>
      <c r="E293" s="1" t="s">
        <v>2173</v>
      </c>
      <c r="F293" s="1" t="s">
        <v>1807</v>
      </c>
      <c r="G293" s="1" t="s">
        <v>16</v>
      </c>
      <c r="H293" s="25">
        <v>-6.9868100000000002</v>
      </c>
      <c r="I293" s="25">
        <v>110.68885419999999</v>
      </c>
      <c r="J293" s="2" t="s">
        <v>1438</v>
      </c>
      <c r="K293" t="s">
        <v>21547</v>
      </c>
    </row>
    <row r="294" spans="1:11" ht="14.25" customHeight="1">
      <c r="A294" s="1" t="s">
        <v>3636</v>
      </c>
      <c r="B294" s="1" t="s">
        <v>1133</v>
      </c>
      <c r="C294" s="1" t="s">
        <v>3637</v>
      </c>
      <c r="D294" s="1" t="s">
        <v>3638</v>
      </c>
      <c r="E294" s="1" t="s">
        <v>3639</v>
      </c>
      <c r="F294" s="1" t="s">
        <v>241</v>
      </c>
      <c r="G294" s="1" t="s">
        <v>16</v>
      </c>
      <c r="H294" s="25">
        <v>-7.6338800000000004</v>
      </c>
      <c r="I294" s="25">
        <v>110.5948571</v>
      </c>
      <c r="J294" s="2" t="s">
        <v>1442</v>
      </c>
      <c r="K294" t="s">
        <v>21537</v>
      </c>
    </row>
    <row r="295" spans="1:11" ht="14.25" customHeight="1">
      <c r="A295" s="1" t="s">
        <v>9240</v>
      </c>
      <c r="B295" s="1" t="s">
        <v>1133</v>
      </c>
      <c r="C295" s="1" t="s">
        <v>9241</v>
      </c>
      <c r="D295" s="3" t="e">
        <v>#N/A</v>
      </c>
      <c r="E295" s="1" t="s">
        <v>9229</v>
      </c>
      <c r="F295" s="1" t="s">
        <v>1375</v>
      </c>
      <c r="G295" s="1" t="s">
        <v>16</v>
      </c>
      <c r="H295" s="25">
        <v>-6.9590500000000004</v>
      </c>
      <c r="I295" s="25">
        <v>110.61193419999999</v>
      </c>
      <c r="J295" s="2" t="s">
        <v>1447</v>
      </c>
      <c r="K295" t="s">
        <v>21546</v>
      </c>
    </row>
    <row r="296" spans="1:11" ht="14.25" customHeight="1">
      <c r="A296" s="1" t="s">
        <v>10517</v>
      </c>
      <c r="B296" s="1" t="s">
        <v>1133</v>
      </c>
      <c r="C296" s="1" t="s">
        <v>10518</v>
      </c>
      <c r="D296" s="1" t="s">
        <v>7927</v>
      </c>
      <c r="E296" s="1" t="s">
        <v>2452</v>
      </c>
      <c r="F296" s="1" t="s">
        <v>2416</v>
      </c>
      <c r="G296" s="1" t="s">
        <v>16</v>
      </c>
      <c r="H296" s="25">
        <v>-7.0425700000000004</v>
      </c>
      <c r="I296" s="25">
        <v>110.6702715</v>
      </c>
      <c r="J296" s="2" t="s">
        <v>1450</v>
      </c>
      <c r="K296" t="s">
        <v>21549</v>
      </c>
    </row>
    <row r="297" spans="1:11" ht="14.25" customHeight="1">
      <c r="A297" s="1" t="s">
        <v>10759</v>
      </c>
      <c r="B297" s="1" t="s">
        <v>1133</v>
      </c>
      <c r="C297" s="1" t="s">
        <v>10760</v>
      </c>
      <c r="D297" s="1" t="s">
        <v>10761</v>
      </c>
      <c r="E297" s="1" t="s">
        <v>2483</v>
      </c>
      <c r="F297" s="1" t="s">
        <v>2468</v>
      </c>
      <c r="G297" s="1" t="s">
        <v>16</v>
      </c>
      <c r="H297" s="25">
        <v>-6.9498300000000004</v>
      </c>
      <c r="I297" s="25">
        <v>110.6370726</v>
      </c>
      <c r="J297" s="2" t="s">
        <v>1455</v>
      </c>
      <c r="K297" t="s">
        <v>21550</v>
      </c>
    </row>
    <row r="298" spans="1:11" ht="14.25" customHeight="1">
      <c r="A298" s="1" t="s">
        <v>10832</v>
      </c>
      <c r="B298" s="1" t="s">
        <v>1133</v>
      </c>
      <c r="C298" s="1" t="s">
        <v>10833</v>
      </c>
      <c r="D298" s="1" t="s">
        <v>10834</v>
      </c>
      <c r="E298" s="1" t="s">
        <v>10835</v>
      </c>
      <c r="F298" s="1" t="s">
        <v>2468</v>
      </c>
      <c r="G298" s="1" t="s">
        <v>16</v>
      </c>
      <c r="H298" s="25">
        <v>-7.0781400000000003</v>
      </c>
      <c r="I298" s="25">
        <v>110.67721109999999</v>
      </c>
      <c r="J298" s="2" t="s">
        <v>1459</v>
      </c>
      <c r="K298" t="s">
        <v>21550</v>
      </c>
    </row>
    <row r="299" spans="1:11" ht="14.25" customHeight="1">
      <c r="A299" s="1" t="s">
        <v>10910</v>
      </c>
      <c r="B299" s="1" t="s">
        <v>1133</v>
      </c>
      <c r="C299" s="1" t="s">
        <v>10911</v>
      </c>
      <c r="D299" s="1" t="s">
        <v>10912</v>
      </c>
      <c r="E299" s="1" t="s">
        <v>2373</v>
      </c>
      <c r="F299" s="1" t="s">
        <v>2468</v>
      </c>
      <c r="G299" s="1" t="s">
        <v>16</v>
      </c>
      <c r="H299" s="25">
        <v>-7.1336199999999996</v>
      </c>
      <c r="I299" s="25">
        <v>110.6322996</v>
      </c>
      <c r="J299" s="2" t="s">
        <v>1463</v>
      </c>
      <c r="K299" t="s">
        <v>21550</v>
      </c>
    </row>
    <row r="300" spans="1:11" ht="14.25" customHeight="1">
      <c r="A300" s="1" t="s">
        <v>11690</v>
      </c>
      <c r="B300" s="1" t="s">
        <v>1133</v>
      </c>
      <c r="C300" s="1" t="s">
        <v>11691</v>
      </c>
      <c r="D300" s="3" t="e">
        <v>#N/A</v>
      </c>
      <c r="E300" s="1" t="s">
        <v>4270</v>
      </c>
      <c r="F300" s="1" t="s">
        <v>285</v>
      </c>
      <c r="G300" s="1" t="s">
        <v>16</v>
      </c>
      <c r="H300" s="25">
        <v>-7.5951199999999996</v>
      </c>
      <c r="I300" s="25">
        <v>110.5828703</v>
      </c>
      <c r="J300" s="2" t="s">
        <v>1466</v>
      </c>
      <c r="K300" t="s">
        <v>21540</v>
      </c>
    </row>
    <row r="301" spans="1:11" ht="14.25" customHeight="1">
      <c r="A301" s="1" t="s">
        <v>11693</v>
      </c>
      <c r="B301" s="1" t="s">
        <v>1133</v>
      </c>
      <c r="C301" s="1" t="s">
        <v>11694</v>
      </c>
      <c r="D301" s="1" t="s">
        <v>11695</v>
      </c>
      <c r="E301" s="1" t="s">
        <v>4121</v>
      </c>
      <c r="F301" s="1" t="s">
        <v>285</v>
      </c>
      <c r="G301" s="1" t="s">
        <v>16</v>
      </c>
      <c r="H301" s="25">
        <v>-7.6342100000000004</v>
      </c>
      <c r="I301" s="25">
        <v>110.6309672</v>
      </c>
      <c r="J301" s="2" t="s">
        <v>1471</v>
      </c>
      <c r="K301" t="s">
        <v>21540</v>
      </c>
    </row>
    <row r="302" spans="1:11" ht="14.25" customHeight="1">
      <c r="A302" s="1" t="s">
        <v>11697</v>
      </c>
      <c r="B302" s="1" t="s">
        <v>1133</v>
      </c>
      <c r="C302" s="1" t="s">
        <v>1550</v>
      </c>
      <c r="D302" s="1" t="s">
        <v>1550</v>
      </c>
      <c r="E302" s="1" t="s">
        <v>1529</v>
      </c>
      <c r="F302" s="1" t="s">
        <v>1375</v>
      </c>
      <c r="G302" s="1" t="s">
        <v>16</v>
      </c>
      <c r="H302" s="25">
        <v>-6.9079899999999999</v>
      </c>
      <c r="I302" s="25">
        <v>110.6107397</v>
      </c>
      <c r="J302" s="2" t="s">
        <v>1474</v>
      </c>
      <c r="K302" t="s">
        <v>21546</v>
      </c>
    </row>
    <row r="303" spans="1:11" ht="14.25" customHeight="1">
      <c r="A303" s="1" t="s">
        <v>16972</v>
      </c>
      <c r="B303" s="1" t="s">
        <v>1133</v>
      </c>
      <c r="C303" s="1" t="s">
        <v>16973</v>
      </c>
      <c r="D303" s="1" t="s">
        <v>3643</v>
      </c>
      <c r="E303" s="1" t="s">
        <v>11688</v>
      </c>
      <c r="F303" s="1" t="s">
        <v>415</v>
      </c>
      <c r="G303" s="1" t="s">
        <v>16</v>
      </c>
      <c r="H303" s="25">
        <v>-7.6685999999999996</v>
      </c>
      <c r="I303" s="25">
        <v>110.598812</v>
      </c>
      <c r="J303" s="2" t="s">
        <v>1479</v>
      </c>
      <c r="K303" t="s">
        <v>1610</v>
      </c>
    </row>
    <row r="304" spans="1:11" ht="14.25" customHeight="1">
      <c r="A304" s="1" t="s">
        <v>17276</v>
      </c>
      <c r="B304" s="1" t="s">
        <v>1133</v>
      </c>
      <c r="C304" s="1" t="s">
        <v>17277</v>
      </c>
      <c r="D304" s="1" t="s">
        <v>17278</v>
      </c>
      <c r="E304" s="1" t="s">
        <v>10438</v>
      </c>
      <c r="F304" s="1" t="s">
        <v>2416</v>
      </c>
      <c r="G304" s="1" t="s">
        <v>16</v>
      </c>
      <c r="H304" s="25">
        <v>-6.95289</v>
      </c>
      <c r="I304" s="25">
        <v>110.63937180000001</v>
      </c>
      <c r="J304" s="2" t="s">
        <v>1484</v>
      </c>
      <c r="K304" t="s">
        <v>21549</v>
      </c>
    </row>
    <row r="305" spans="1:11" ht="14.25" customHeight="1">
      <c r="A305" s="1" t="s">
        <v>18394</v>
      </c>
      <c r="B305" s="1" t="s">
        <v>1133</v>
      </c>
      <c r="C305" s="1" t="s">
        <v>18395</v>
      </c>
      <c r="D305" s="1" t="s">
        <v>18396</v>
      </c>
      <c r="E305" s="1" t="s">
        <v>393</v>
      </c>
      <c r="F305" s="1" t="s">
        <v>363</v>
      </c>
      <c r="G305" s="1" t="s">
        <v>16</v>
      </c>
      <c r="H305" s="25">
        <v>-7.88992</v>
      </c>
      <c r="I305" s="25">
        <v>110.69033109999999</v>
      </c>
      <c r="J305" s="2" t="s">
        <v>1489</v>
      </c>
      <c r="K305" t="s">
        <v>17278</v>
      </c>
    </row>
    <row r="306" spans="1:11" ht="14.25" customHeight="1">
      <c r="A306" s="1" t="s">
        <v>18569</v>
      </c>
      <c r="B306" s="1" t="s">
        <v>1133</v>
      </c>
      <c r="C306" s="1" t="s">
        <v>18570</v>
      </c>
      <c r="D306" s="1" t="s">
        <v>18571</v>
      </c>
      <c r="E306" s="1" t="s">
        <v>10505</v>
      </c>
      <c r="F306" s="1" t="s">
        <v>2416</v>
      </c>
      <c r="G306" s="1" t="s">
        <v>16</v>
      </c>
      <c r="H306" s="25">
        <v>-7.0111600000000003</v>
      </c>
      <c r="I306" s="25">
        <v>110.6556733</v>
      </c>
      <c r="J306" s="2" t="s">
        <v>1494</v>
      </c>
      <c r="K306" t="s">
        <v>21549</v>
      </c>
    </row>
    <row r="307" spans="1:11" ht="14.25" customHeight="1">
      <c r="A307" s="1" t="s">
        <v>21146</v>
      </c>
      <c r="B307" s="1" t="s">
        <v>1133</v>
      </c>
      <c r="C307" s="1" t="s">
        <v>21147</v>
      </c>
      <c r="D307" s="1" t="s">
        <v>11286</v>
      </c>
      <c r="E307" s="1" t="s">
        <v>11272</v>
      </c>
      <c r="F307" s="1" t="s">
        <v>802</v>
      </c>
      <c r="G307" s="1" t="s">
        <v>16</v>
      </c>
      <c r="H307" s="26" t="s">
        <v>3146</v>
      </c>
      <c r="I307" s="25">
        <v>110.64199309999999</v>
      </c>
      <c r="J307" s="2" t="s">
        <v>1497</v>
      </c>
      <c r="K307" t="s">
        <v>21551</v>
      </c>
    </row>
    <row r="308" spans="1:11" ht="14.25" customHeight="1">
      <c r="A308" s="1" t="s">
        <v>1579</v>
      </c>
      <c r="B308" s="1" t="s">
        <v>1580</v>
      </c>
      <c r="C308" s="1" t="s">
        <v>1566</v>
      </c>
      <c r="D308" s="3" t="e">
        <v>#N/A</v>
      </c>
      <c r="E308" s="1" t="s">
        <v>1567</v>
      </c>
      <c r="F308" s="1" t="s">
        <v>1375</v>
      </c>
      <c r="G308" s="1" t="s">
        <v>16</v>
      </c>
      <c r="H308" s="25">
        <v>-6.9157400000000004</v>
      </c>
      <c r="I308" s="25">
        <v>110.5929522</v>
      </c>
      <c r="J308" s="2" t="s">
        <v>1502</v>
      </c>
      <c r="K308" t="s">
        <v>21546</v>
      </c>
    </row>
    <row r="309" spans="1:11" ht="14.25" customHeight="1">
      <c r="A309" s="1" t="s">
        <v>11699</v>
      </c>
      <c r="B309" s="1" t="s">
        <v>11700</v>
      </c>
      <c r="C309" s="1" t="s">
        <v>11701</v>
      </c>
      <c r="D309" s="1" t="s">
        <v>7050</v>
      </c>
      <c r="E309" s="1" t="s">
        <v>1193</v>
      </c>
      <c r="F309" s="1" t="s">
        <v>821</v>
      </c>
      <c r="G309" s="1" t="s">
        <v>16</v>
      </c>
      <c r="H309" s="25">
        <v>-6.9410100000000003</v>
      </c>
      <c r="I309" s="25">
        <v>110.61025189999999</v>
      </c>
      <c r="J309" s="2" t="s">
        <v>1505</v>
      </c>
      <c r="K309" t="s">
        <v>21542</v>
      </c>
    </row>
    <row r="310" spans="1:11" ht="14.25" customHeight="1">
      <c r="A310" s="1" t="s">
        <v>7037</v>
      </c>
      <c r="B310" s="1" t="s">
        <v>7038</v>
      </c>
      <c r="C310" s="1" t="s">
        <v>7039</v>
      </c>
      <c r="D310" s="1" t="s">
        <v>7040</v>
      </c>
      <c r="E310" s="1" t="s">
        <v>7041</v>
      </c>
      <c r="F310" s="1" t="s">
        <v>821</v>
      </c>
      <c r="G310" s="1" t="s">
        <v>16</v>
      </c>
      <c r="H310" s="25">
        <v>-6.9201600000000001</v>
      </c>
      <c r="I310" s="25">
        <v>110.7027483</v>
      </c>
      <c r="J310" s="2" t="s">
        <v>1508</v>
      </c>
      <c r="K310" t="s">
        <v>21542</v>
      </c>
    </row>
    <row r="311" spans="1:11" ht="14.25" customHeight="1">
      <c r="A311" s="1" t="s">
        <v>6502</v>
      </c>
      <c r="B311" s="1" t="s">
        <v>6503</v>
      </c>
      <c r="C311" s="1" t="s">
        <v>6500</v>
      </c>
      <c r="D311" s="1" t="s">
        <v>6496</v>
      </c>
      <c r="E311" s="1" t="s">
        <v>536</v>
      </c>
      <c r="F311" s="1" t="s">
        <v>15</v>
      </c>
      <c r="G311" s="1" t="s">
        <v>16</v>
      </c>
      <c r="H311" s="25">
        <v>-7.0155200000000004</v>
      </c>
      <c r="I311" s="25">
        <v>110.6184236</v>
      </c>
      <c r="J311" s="2" t="s">
        <v>1511</v>
      </c>
      <c r="K311" t="s">
        <v>6145</v>
      </c>
    </row>
    <row r="312" spans="1:11" ht="14.25" customHeight="1">
      <c r="A312" s="1" t="s">
        <v>6648</v>
      </c>
      <c r="B312" s="1" t="s">
        <v>6503</v>
      </c>
      <c r="C312" s="1" t="s">
        <v>6649</v>
      </c>
      <c r="D312" s="3" t="e">
        <v>#N/A</v>
      </c>
      <c r="E312" s="1" t="s">
        <v>542</v>
      </c>
      <c r="F312" s="1" t="s">
        <v>15</v>
      </c>
      <c r="G312" s="1" t="s">
        <v>16</v>
      </c>
      <c r="H312" s="25">
        <v>-7.15083</v>
      </c>
      <c r="I312" s="25">
        <v>110.6772327</v>
      </c>
      <c r="J312" s="2" t="s">
        <v>1515</v>
      </c>
      <c r="K312" t="s">
        <v>6145</v>
      </c>
    </row>
    <row r="313" spans="1:11" ht="14.25" customHeight="1">
      <c r="A313" s="1" t="s">
        <v>7048</v>
      </c>
      <c r="B313" s="1" t="s">
        <v>6503</v>
      </c>
      <c r="C313" s="1" t="s">
        <v>7049</v>
      </c>
      <c r="D313" s="1" t="s">
        <v>7050</v>
      </c>
      <c r="E313" s="1" t="s">
        <v>7030</v>
      </c>
      <c r="F313" s="1" t="s">
        <v>821</v>
      </c>
      <c r="G313" s="1" t="s">
        <v>16</v>
      </c>
      <c r="H313" s="25">
        <v>-6.9413099999999996</v>
      </c>
      <c r="I313" s="25">
        <v>110.68665319999999</v>
      </c>
      <c r="J313" s="2" t="s">
        <v>1518</v>
      </c>
      <c r="K313" t="s">
        <v>21542</v>
      </c>
    </row>
    <row r="314" spans="1:11" ht="14.25" customHeight="1">
      <c r="A314" s="1" t="s">
        <v>7043</v>
      </c>
      <c r="B314" s="1" t="s">
        <v>7044</v>
      </c>
      <c r="C314" s="1" t="s">
        <v>7045</v>
      </c>
      <c r="D314" s="1" t="s">
        <v>7046</v>
      </c>
      <c r="E314" s="1" t="s">
        <v>7041</v>
      </c>
      <c r="F314" s="1" t="s">
        <v>821</v>
      </c>
      <c r="G314" s="1" t="s">
        <v>16</v>
      </c>
      <c r="H314" s="25">
        <v>-6.9332500000000001</v>
      </c>
      <c r="I314" s="25">
        <v>110.64054059999999</v>
      </c>
      <c r="J314" s="2" t="s">
        <v>1522</v>
      </c>
      <c r="K314" t="s">
        <v>21542</v>
      </c>
    </row>
    <row r="315" spans="1:11" ht="14.25" customHeight="1">
      <c r="A315" s="1" t="s">
        <v>4921</v>
      </c>
      <c r="B315" s="1" t="s">
        <v>4922</v>
      </c>
      <c r="C315" s="1" t="s">
        <v>4923</v>
      </c>
      <c r="D315" s="3" t="e">
        <v>#N/A</v>
      </c>
      <c r="E315" s="1" t="s">
        <v>4915</v>
      </c>
      <c r="F315" s="1" t="s">
        <v>415</v>
      </c>
      <c r="G315" s="1" t="s">
        <v>16</v>
      </c>
      <c r="H315" s="25">
        <v>-7.5493699999999997</v>
      </c>
      <c r="I315" s="25">
        <v>110.6225877</v>
      </c>
      <c r="J315" s="2" t="s">
        <v>1525</v>
      </c>
      <c r="K315" t="s">
        <v>1610</v>
      </c>
    </row>
    <row r="316" spans="1:11" ht="14.25" customHeight="1">
      <c r="A316" s="1" t="s">
        <v>11703</v>
      </c>
      <c r="B316" s="1" t="s">
        <v>11704</v>
      </c>
      <c r="C316" s="1" t="s">
        <v>11705</v>
      </c>
      <c r="D316" s="1" t="s">
        <v>1610</v>
      </c>
      <c r="E316" s="1" t="s">
        <v>791</v>
      </c>
      <c r="F316" s="1" t="s">
        <v>38</v>
      </c>
      <c r="G316" s="1" t="s">
        <v>16</v>
      </c>
      <c r="H316" s="25">
        <v>-7.4630900000000002</v>
      </c>
      <c r="I316" s="25">
        <v>110.6984447</v>
      </c>
      <c r="J316" s="2" t="s">
        <v>1530</v>
      </c>
      <c r="K316" t="s">
        <v>21533</v>
      </c>
    </row>
    <row r="317" spans="1:11" ht="14.25" customHeight="1">
      <c r="A317" s="1" t="s">
        <v>1939</v>
      </c>
      <c r="B317" s="1" t="s">
        <v>1940</v>
      </c>
      <c r="C317" s="1" t="s">
        <v>1931</v>
      </c>
      <c r="D317" s="3" t="e">
        <v>#N/A</v>
      </c>
      <c r="E317" s="1" t="s">
        <v>1928</v>
      </c>
      <c r="F317" s="1" t="s">
        <v>1807</v>
      </c>
      <c r="G317" s="1" t="s">
        <v>16</v>
      </c>
      <c r="H317" s="25">
        <v>-6.89011</v>
      </c>
      <c r="I317" s="25">
        <v>110.68217850000001</v>
      </c>
      <c r="J317" s="2" t="s">
        <v>1534</v>
      </c>
      <c r="K317" t="s">
        <v>21547</v>
      </c>
    </row>
    <row r="318" spans="1:11" ht="14.25" customHeight="1">
      <c r="A318" s="1" t="s">
        <v>5987</v>
      </c>
      <c r="B318" s="1" t="s">
        <v>5988</v>
      </c>
      <c r="C318" s="1" t="s">
        <v>5989</v>
      </c>
      <c r="D318" s="1" t="s">
        <v>5990</v>
      </c>
      <c r="E318" s="1" t="s">
        <v>5977</v>
      </c>
      <c r="F318" s="1" t="s">
        <v>470</v>
      </c>
      <c r="G318" s="1" t="s">
        <v>16</v>
      </c>
      <c r="H318" s="25">
        <v>-7.4939600000000004</v>
      </c>
      <c r="I318" s="25">
        <v>110.67252860000001</v>
      </c>
      <c r="J318" s="2" t="s">
        <v>1538</v>
      </c>
      <c r="K318" t="s">
        <v>21541</v>
      </c>
    </row>
    <row r="319" spans="1:11" ht="14.25" customHeight="1">
      <c r="A319" s="1" t="s">
        <v>5222</v>
      </c>
      <c r="B319" s="1" t="s">
        <v>5223</v>
      </c>
      <c r="C319" s="1" t="s">
        <v>5224</v>
      </c>
      <c r="D319" s="3" t="e">
        <v>#N/A</v>
      </c>
      <c r="E319" s="1" t="s">
        <v>5225</v>
      </c>
      <c r="F319" s="1" t="s">
        <v>470</v>
      </c>
      <c r="G319" s="1" t="s">
        <v>16</v>
      </c>
      <c r="H319" s="25">
        <v>-7.4483800000000002</v>
      </c>
      <c r="I319" s="25">
        <v>110.6774771</v>
      </c>
      <c r="J319" s="2" t="s">
        <v>1541</v>
      </c>
      <c r="K319" t="s">
        <v>21541</v>
      </c>
    </row>
    <row r="320" spans="1:11" ht="14.25" customHeight="1">
      <c r="A320" s="1" t="s">
        <v>21294</v>
      </c>
      <c r="B320" s="1" t="s">
        <v>21295</v>
      </c>
      <c r="C320" s="1" t="s">
        <v>21296</v>
      </c>
      <c r="D320" s="1" t="s">
        <v>1920</v>
      </c>
      <c r="E320" s="1" t="s">
        <v>1904</v>
      </c>
      <c r="F320" s="1" t="s">
        <v>1807</v>
      </c>
      <c r="G320" s="1" t="s">
        <v>16</v>
      </c>
      <c r="H320" s="26" t="s">
        <v>3146</v>
      </c>
      <c r="I320" s="25">
        <v>110.6947661</v>
      </c>
      <c r="J320" s="2" t="s">
        <v>1543</v>
      </c>
      <c r="K320" t="s">
        <v>21547</v>
      </c>
    </row>
    <row r="321" spans="1:11" ht="14.25" customHeight="1">
      <c r="A321" s="1" t="s">
        <v>11707</v>
      </c>
      <c r="B321" s="1" t="s">
        <v>11708</v>
      </c>
      <c r="C321" s="1" t="s">
        <v>11709</v>
      </c>
      <c r="D321" s="1" t="s">
        <v>11710</v>
      </c>
      <c r="E321" s="1" t="s">
        <v>11711</v>
      </c>
      <c r="F321" s="1" t="s">
        <v>273</v>
      </c>
      <c r="G321" s="1" t="s">
        <v>16</v>
      </c>
      <c r="H321" s="25">
        <v>-7.5270900000000003</v>
      </c>
      <c r="I321" s="25">
        <v>110.6588545</v>
      </c>
      <c r="J321" s="2" t="s">
        <v>1547</v>
      </c>
      <c r="K321" t="s">
        <v>21539</v>
      </c>
    </row>
    <row r="322" spans="1:11" ht="14.25" customHeight="1">
      <c r="A322" s="1" t="s">
        <v>18859</v>
      </c>
      <c r="B322" s="1" t="s">
        <v>18860</v>
      </c>
      <c r="C322" s="1" t="s">
        <v>18861</v>
      </c>
      <c r="D322" s="1" t="s">
        <v>18862</v>
      </c>
      <c r="E322" s="1" t="s">
        <v>791</v>
      </c>
      <c r="F322" s="1" t="s">
        <v>38</v>
      </c>
      <c r="G322" s="1" t="s">
        <v>16</v>
      </c>
      <c r="H322" s="25">
        <v>-7.4649700000000001</v>
      </c>
      <c r="I322" s="25">
        <v>110.68193220000001</v>
      </c>
      <c r="J322" s="2" t="s">
        <v>1551</v>
      </c>
      <c r="K322" t="s">
        <v>21533</v>
      </c>
    </row>
    <row r="323" spans="1:11" ht="14.25" customHeight="1">
      <c r="A323" s="1" t="s">
        <v>11713</v>
      </c>
      <c r="B323" s="1" t="s">
        <v>11714</v>
      </c>
      <c r="C323" s="1" t="s">
        <v>11715</v>
      </c>
      <c r="D323" s="1" t="s">
        <v>4352</v>
      </c>
      <c r="E323" s="1" t="s">
        <v>4573</v>
      </c>
      <c r="F323" s="1" t="s">
        <v>317</v>
      </c>
      <c r="G323" s="1" t="s">
        <v>16</v>
      </c>
      <c r="H323" s="25">
        <v>-7.7447400000000002</v>
      </c>
      <c r="I323" s="25">
        <v>110.69159980000001</v>
      </c>
      <c r="J323" s="2" t="s">
        <v>1556</v>
      </c>
      <c r="K323" t="s">
        <v>3492</v>
      </c>
    </row>
    <row r="324" spans="1:11" ht="14.25" customHeight="1">
      <c r="A324" s="1" t="s">
        <v>11135</v>
      </c>
      <c r="B324" s="1" t="s">
        <v>11136</v>
      </c>
      <c r="C324" s="1" t="s">
        <v>11137</v>
      </c>
      <c r="D324" s="1" t="s">
        <v>11138</v>
      </c>
      <c r="E324" s="1" t="s">
        <v>11133</v>
      </c>
      <c r="F324" s="1" t="s">
        <v>802</v>
      </c>
      <c r="G324" s="1" t="s">
        <v>16</v>
      </c>
      <c r="H324" s="25">
        <v>-7.0006500000000003</v>
      </c>
      <c r="I324" s="25">
        <v>110.632046</v>
      </c>
      <c r="J324" s="2" t="s">
        <v>1560</v>
      </c>
      <c r="K324" t="s">
        <v>21551</v>
      </c>
    </row>
    <row r="325" spans="1:11" ht="14.25" customHeight="1">
      <c r="A325" s="1" t="s">
        <v>9863</v>
      </c>
      <c r="B325" s="1" t="s">
        <v>9864</v>
      </c>
      <c r="C325" s="1" t="s">
        <v>9865</v>
      </c>
      <c r="D325" s="3" t="e">
        <v>#N/A</v>
      </c>
      <c r="E325" s="1" t="s">
        <v>1904</v>
      </c>
      <c r="F325" s="1" t="s">
        <v>1807</v>
      </c>
      <c r="G325" s="1" t="s">
        <v>16</v>
      </c>
      <c r="H325" s="25">
        <v>-7.1103899999999998</v>
      </c>
      <c r="I325" s="25">
        <v>110.6578305</v>
      </c>
      <c r="J325" s="2" t="s">
        <v>1563</v>
      </c>
      <c r="K325" t="s">
        <v>21547</v>
      </c>
    </row>
    <row r="326" spans="1:11" ht="14.25" customHeight="1">
      <c r="A326" s="1" t="s">
        <v>19749</v>
      </c>
      <c r="B326" s="1" t="s">
        <v>19750</v>
      </c>
      <c r="C326" s="1" t="s">
        <v>19751</v>
      </c>
      <c r="D326" s="1" t="s">
        <v>19752</v>
      </c>
      <c r="E326" s="1" t="s">
        <v>4259</v>
      </c>
      <c r="F326" s="1" t="s">
        <v>285</v>
      </c>
      <c r="G326" s="1" t="s">
        <v>16</v>
      </c>
      <c r="H326" s="25">
        <v>0</v>
      </c>
      <c r="I326" s="25">
        <v>110.70263300000001</v>
      </c>
      <c r="J326" s="2" t="s">
        <v>1568</v>
      </c>
      <c r="K326" t="s">
        <v>21540</v>
      </c>
    </row>
    <row r="327" spans="1:11" ht="14.25" customHeight="1">
      <c r="A327" s="1" t="s">
        <v>169</v>
      </c>
      <c r="B327" s="1" t="s">
        <v>170</v>
      </c>
      <c r="C327" s="1" t="s">
        <v>171</v>
      </c>
      <c r="D327" s="1" t="s">
        <v>172</v>
      </c>
      <c r="E327" s="1" t="s">
        <v>143</v>
      </c>
      <c r="F327" s="1" t="s">
        <v>144</v>
      </c>
      <c r="G327" s="1" t="s">
        <v>16</v>
      </c>
      <c r="H327" s="25">
        <v>-7.7385599999999997</v>
      </c>
      <c r="I327" s="25">
        <v>110.73364890000001</v>
      </c>
      <c r="J327" s="2" t="s">
        <v>1573</v>
      </c>
      <c r="K327" t="s">
        <v>9547</v>
      </c>
    </row>
    <row r="328" spans="1:11" ht="14.25" customHeight="1">
      <c r="A328" s="1" t="s">
        <v>6201</v>
      </c>
      <c r="B328" s="1" t="s">
        <v>6202</v>
      </c>
      <c r="C328" s="1" t="s">
        <v>6203</v>
      </c>
      <c r="D328" s="1" t="s">
        <v>6150</v>
      </c>
      <c r="E328" s="1" t="s">
        <v>6105</v>
      </c>
      <c r="F328" s="1" t="s">
        <v>15</v>
      </c>
      <c r="G328" s="1" t="s">
        <v>16</v>
      </c>
      <c r="H328" s="25">
        <v>-7.0309799999999996</v>
      </c>
      <c r="I328" s="25">
        <v>110.78073929999999</v>
      </c>
      <c r="J328" s="2" t="s">
        <v>1578</v>
      </c>
      <c r="K328" t="s">
        <v>6145</v>
      </c>
    </row>
    <row r="329" spans="1:11" ht="14.25" customHeight="1">
      <c r="A329" s="1" t="s">
        <v>11717</v>
      </c>
      <c r="B329" s="1" t="s">
        <v>11718</v>
      </c>
      <c r="C329" s="1" t="s">
        <v>11719</v>
      </c>
      <c r="D329" s="1" t="s">
        <v>11720</v>
      </c>
      <c r="E329" s="1" t="s">
        <v>11567</v>
      </c>
      <c r="F329" s="1" t="s">
        <v>415</v>
      </c>
      <c r="G329" s="1" t="s">
        <v>16</v>
      </c>
      <c r="H329" s="25">
        <v>-7.6027500000000003</v>
      </c>
      <c r="I329" s="25">
        <v>110.7027885</v>
      </c>
      <c r="J329" s="2" t="s">
        <v>1581</v>
      </c>
      <c r="K329" t="s">
        <v>1610</v>
      </c>
    </row>
    <row r="330" spans="1:11" ht="14.25" customHeight="1">
      <c r="A330" s="1" t="s">
        <v>2308</v>
      </c>
      <c r="B330" s="1" t="s">
        <v>2309</v>
      </c>
      <c r="C330" s="1" t="s">
        <v>2195</v>
      </c>
      <c r="D330" s="1" t="s">
        <v>2195</v>
      </c>
      <c r="E330" s="1" t="s">
        <v>2173</v>
      </c>
      <c r="F330" s="1" t="s">
        <v>1807</v>
      </c>
      <c r="G330" s="1" t="s">
        <v>16</v>
      </c>
      <c r="H330" s="25">
        <v>-6.9630099999999997</v>
      </c>
      <c r="I330" s="25">
        <v>110.7706493</v>
      </c>
      <c r="J330" s="2" t="s">
        <v>1586</v>
      </c>
      <c r="K330" t="s">
        <v>21547</v>
      </c>
    </row>
    <row r="331" spans="1:11" ht="14.25" customHeight="1">
      <c r="A331" s="1" t="s">
        <v>3785</v>
      </c>
      <c r="B331" s="1" t="s">
        <v>2309</v>
      </c>
      <c r="C331" s="1" t="s">
        <v>3786</v>
      </c>
      <c r="D331" s="1" t="s">
        <v>3787</v>
      </c>
      <c r="E331" s="1" t="s">
        <v>3788</v>
      </c>
      <c r="F331" s="1" t="s">
        <v>273</v>
      </c>
      <c r="G331" s="1" t="s">
        <v>16</v>
      </c>
      <c r="H331" s="25">
        <v>-7.2947499999999996</v>
      </c>
      <c r="I331" s="25">
        <v>110.73703980000001</v>
      </c>
      <c r="J331" s="2" t="s">
        <v>1589</v>
      </c>
      <c r="K331" t="s">
        <v>21539</v>
      </c>
    </row>
    <row r="332" spans="1:11" ht="14.25" customHeight="1">
      <c r="A332" s="1" t="s">
        <v>4925</v>
      </c>
      <c r="B332" s="1" t="s">
        <v>2309</v>
      </c>
      <c r="C332" s="1" t="s">
        <v>4926</v>
      </c>
      <c r="D332" s="1" t="s">
        <v>4927</v>
      </c>
      <c r="E332" s="1" t="s">
        <v>414</v>
      </c>
      <c r="F332" s="1" t="s">
        <v>415</v>
      </c>
      <c r="G332" s="1" t="s">
        <v>16</v>
      </c>
      <c r="H332" s="25">
        <v>-7.6534300000000002</v>
      </c>
      <c r="I332" s="25">
        <v>110.7483458</v>
      </c>
      <c r="J332" s="2" t="s">
        <v>1593</v>
      </c>
      <c r="K332" t="s">
        <v>1610</v>
      </c>
    </row>
    <row r="333" spans="1:11" ht="14.25" customHeight="1">
      <c r="A333" s="1" t="s">
        <v>9183</v>
      </c>
      <c r="B333" s="1" t="s">
        <v>2309</v>
      </c>
      <c r="C333" s="1" t="s">
        <v>9184</v>
      </c>
      <c r="D333" s="1" t="s">
        <v>436</v>
      </c>
      <c r="E333" s="1" t="s">
        <v>1441</v>
      </c>
      <c r="F333" s="1" t="s">
        <v>1375</v>
      </c>
      <c r="G333" s="1" t="s">
        <v>16</v>
      </c>
      <c r="H333" s="25">
        <v>-6.8664800000000001</v>
      </c>
      <c r="I333" s="25">
        <v>110.7629101</v>
      </c>
      <c r="J333" s="2" t="s">
        <v>1598</v>
      </c>
      <c r="K333" t="s">
        <v>21546</v>
      </c>
    </row>
    <row r="334" spans="1:11" ht="14.25" customHeight="1">
      <c r="A334" s="1" t="s">
        <v>9697</v>
      </c>
      <c r="B334" s="1" t="s">
        <v>2309</v>
      </c>
      <c r="C334" s="1" t="s">
        <v>9698</v>
      </c>
      <c r="D334" s="1" t="s">
        <v>9699</v>
      </c>
      <c r="E334" s="1" t="s">
        <v>9700</v>
      </c>
      <c r="F334" s="1" t="s">
        <v>9695</v>
      </c>
      <c r="G334" s="1" t="s">
        <v>16</v>
      </c>
      <c r="H334" s="25">
        <v>-7.2383699999999997</v>
      </c>
      <c r="I334" s="25">
        <v>110.7296229</v>
      </c>
      <c r="J334" s="2" t="s">
        <v>1602</v>
      </c>
      <c r="K334" t="s">
        <v>21538</v>
      </c>
    </row>
    <row r="335" spans="1:11" ht="14.25" customHeight="1">
      <c r="A335" s="1" t="s">
        <v>10042</v>
      </c>
      <c r="B335" s="1" t="s">
        <v>2309</v>
      </c>
      <c r="C335" s="1" t="s">
        <v>10043</v>
      </c>
      <c r="D335" s="1" t="s">
        <v>10044</v>
      </c>
      <c r="E335" s="1" t="s">
        <v>2201</v>
      </c>
      <c r="F335" s="1" t="s">
        <v>1807</v>
      </c>
      <c r="G335" s="1" t="s">
        <v>16</v>
      </c>
      <c r="H335" s="25">
        <v>-6.9943</v>
      </c>
      <c r="I335" s="25">
        <v>110.7314231</v>
      </c>
      <c r="J335" s="2" t="s">
        <v>1606</v>
      </c>
      <c r="K335" t="s">
        <v>21547</v>
      </c>
    </row>
    <row r="336" spans="1:11" ht="14.25" customHeight="1">
      <c r="A336" s="1" t="s">
        <v>15730</v>
      </c>
      <c r="B336" s="1" t="s">
        <v>2309</v>
      </c>
      <c r="C336" s="1" t="s">
        <v>15731</v>
      </c>
      <c r="D336" s="1" t="s">
        <v>15732</v>
      </c>
      <c r="E336" s="1" t="s">
        <v>15725</v>
      </c>
      <c r="F336" s="1" t="s">
        <v>9695</v>
      </c>
      <c r="G336" s="1" t="s">
        <v>16</v>
      </c>
      <c r="H336" s="25">
        <v>-7.2542600000000004</v>
      </c>
      <c r="I336" s="25">
        <v>110.8049365</v>
      </c>
      <c r="J336" s="2" t="s">
        <v>1611</v>
      </c>
      <c r="K336" t="s">
        <v>21538</v>
      </c>
    </row>
    <row r="337" spans="1:11" ht="14.25" customHeight="1">
      <c r="A337" s="1" t="s">
        <v>15800</v>
      </c>
      <c r="B337" s="1" t="s">
        <v>2309</v>
      </c>
      <c r="C337" s="1" t="s">
        <v>15801</v>
      </c>
      <c r="D337" s="1" t="s">
        <v>15802</v>
      </c>
      <c r="E337" s="1" t="s">
        <v>15803</v>
      </c>
      <c r="F337" s="1" t="s">
        <v>9695</v>
      </c>
      <c r="G337" s="1" t="s">
        <v>16</v>
      </c>
      <c r="H337" s="25">
        <v>-7.2767600000000003</v>
      </c>
      <c r="I337" s="25">
        <v>110.61701189999999</v>
      </c>
      <c r="J337" s="2" t="s">
        <v>1617</v>
      </c>
      <c r="K337" t="s">
        <v>21538</v>
      </c>
    </row>
    <row r="338" spans="1:11" ht="14.25" customHeight="1">
      <c r="A338" s="1" t="s">
        <v>16978</v>
      </c>
      <c r="B338" s="1" t="s">
        <v>2309</v>
      </c>
      <c r="C338" s="1" t="s">
        <v>16979</v>
      </c>
      <c r="D338" s="1" t="s">
        <v>16980</v>
      </c>
      <c r="E338" s="1" t="s">
        <v>12680</v>
      </c>
      <c r="F338" s="1" t="s">
        <v>8670</v>
      </c>
      <c r="G338" s="1" t="s">
        <v>16</v>
      </c>
      <c r="H338" s="25">
        <v>-6.6802000000000001</v>
      </c>
      <c r="I338" s="25">
        <v>110.6163995</v>
      </c>
      <c r="J338" s="2" t="s">
        <v>1621</v>
      </c>
      <c r="K338" t="s">
        <v>21545</v>
      </c>
    </row>
    <row r="339" spans="1:11" ht="14.25" customHeight="1">
      <c r="A339" s="1" t="s">
        <v>18967</v>
      </c>
      <c r="B339" s="1" t="s">
        <v>2309</v>
      </c>
      <c r="C339" s="1" t="s">
        <v>18968</v>
      </c>
      <c r="D339" s="3" t="e">
        <v>#N/A</v>
      </c>
      <c r="E339" s="1" t="s">
        <v>9523</v>
      </c>
      <c r="F339" s="1" t="s">
        <v>1752</v>
      </c>
      <c r="G339" s="1" t="s">
        <v>16</v>
      </c>
      <c r="H339" s="25">
        <v>-7.2214499999999999</v>
      </c>
      <c r="I339" s="25">
        <v>110.6996316</v>
      </c>
      <c r="J339" s="2" t="s">
        <v>1625</v>
      </c>
      <c r="K339" t="s">
        <v>3079</v>
      </c>
    </row>
    <row r="340" spans="1:11" ht="14.25" customHeight="1">
      <c r="A340" s="1" t="s">
        <v>19062</v>
      </c>
      <c r="B340" s="1" t="s">
        <v>2309</v>
      </c>
      <c r="C340" s="1" t="s">
        <v>19063</v>
      </c>
      <c r="D340" s="1" t="s">
        <v>19064</v>
      </c>
      <c r="E340" s="1" t="s">
        <v>2467</v>
      </c>
      <c r="F340" s="1" t="s">
        <v>2468</v>
      </c>
      <c r="G340" s="1" t="s">
        <v>16</v>
      </c>
      <c r="H340" s="25">
        <v>-7.0398300000000003</v>
      </c>
      <c r="I340" s="25">
        <v>110.7912682</v>
      </c>
      <c r="J340" s="2" t="s">
        <v>1628</v>
      </c>
      <c r="K340" t="s">
        <v>21550</v>
      </c>
    </row>
    <row r="341" spans="1:11" ht="14.25" customHeight="1">
      <c r="A341" s="1" t="s">
        <v>19574</v>
      </c>
      <c r="B341" s="1" t="s">
        <v>2309</v>
      </c>
      <c r="C341" s="1" t="s">
        <v>19575</v>
      </c>
      <c r="D341" s="1" t="s">
        <v>2906</v>
      </c>
      <c r="E341" s="1" t="s">
        <v>37</v>
      </c>
      <c r="F341" s="1" t="s">
        <v>38</v>
      </c>
      <c r="G341" s="1" t="s">
        <v>16</v>
      </c>
      <c r="H341" s="25">
        <v>-7.51044</v>
      </c>
      <c r="I341" s="25">
        <v>110.70002220000001</v>
      </c>
      <c r="J341" s="2" t="s">
        <v>1632</v>
      </c>
      <c r="K341" t="s">
        <v>21533</v>
      </c>
    </row>
    <row r="342" spans="1:11" ht="14.25" customHeight="1">
      <c r="A342" s="1" t="s">
        <v>510</v>
      </c>
      <c r="B342" s="1" t="s">
        <v>511</v>
      </c>
      <c r="C342" s="1" t="s">
        <v>512</v>
      </c>
      <c r="D342" s="1" t="s">
        <v>507</v>
      </c>
      <c r="E342" s="1" t="s">
        <v>508</v>
      </c>
      <c r="F342" s="1" t="s">
        <v>15</v>
      </c>
      <c r="G342" s="1" t="s">
        <v>16</v>
      </c>
      <c r="H342" s="25">
        <v>-7.1676299999999999</v>
      </c>
      <c r="I342" s="25">
        <v>110.6741609</v>
      </c>
      <c r="J342" s="2" t="s">
        <v>1637</v>
      </c>
      <c r="K342" t="s">
        <v>6145</v>
      </c>
    </row>
    <row r="343" spans="1:11" ht="14.25" customHeight="1">
      <c r="A343" s="1" t="s">
        <v>5616</v>
      </c>
      <c r="B343" s="1" t="s">
        <v>511</v>
      </c>
      <c r="C343" s="1" t="s">
        <v>5617</v>
      </c>
      <c r="D343" s="1" t="s">
        <v>1610</v>
      </c>
      <c r="E343" s="1" t="s">
        <v>479</v>
      </c>
      <c r="F343" s="1" t="s">
        <v>470</v>
      </c>
      <c r="G343" s="1" t="s">
        <v>16</v>
      </c>
      <c r="H343" s="25">
        <v>-7.3829700000000003</v>
      </c>
      <c r="I343" s="25">
        <v>110.7959899</v>
      </c>
      <c r="J343" s="2" t="s">
        <v>1641</v>
      </c>
      <c r="K343" t="s">
        <v>21541</v>
      </c>
    </row>
    <row r="344" spans="1:11" ht="14.25" customHeight="1">
      <c r="A344" s="1" t="s">
        <v>19623</v>
      </c>
      <c r="B344" s="1" t="s">
        <v>511</v>
      </c>
      <c r="C344" s="1" t="s">
        <v>19624</v>
      </c>
      <c r="D344" s="1" t="s">
        <v>5281</v>
      </c>
      <c r="E344" s="1" t="s">
        <v>8601</v>
      </c>
      <c r="F344" s="1" t="s">
        <v>1307</v>
      </c>
      <c r="G344" s="1" t="s">
        <v>16</v>
      </c>
      <c r="H344" s="25">
        <v>0</v>
      </c>
      <c r="I344" s="25">
        <v>110.7520114</v>
      </c>
      <c r="J344" s="2" t="s">
        <v>1644</v>
      </c>
      <c r="K344" t="s">
        <v>21543</v>
      </c>
    </row>
    <row r="345" spans="1:11" ht="14.25" customHeight="1">
      <c r="A345" s="1" t="s">
        <v>5619</v>
      </c>
      <c r="B345" s="1" t="s">
        <v>5620</v>
      </c>
      <c r="C345" s="1" t="s">
        <v>5621</v>
      </c>
      <c r="D345" s="3" t="e">
        <v>#N/A</v>
      </c>
      <c r="E345" s="1" t="s">
        <v>469</v>
      </c>
      <c r="F345" s="1" t="s">
        <v>470</v>
      </c>
      <c r="G345" s="1" t="s">
        <v>16</v>
      </c>
      <c r="H345" s="25">
        <v>-7.3834</v>
      </c>
      <c r="I345" s="25">
        <v>110.77623269999999</v>
      </c>
      <c r="J345" s="2" t="s">
        <v>1649</v>
      </c>
      <c r="K345" t="s">
        <v>21541</v>
      </c>
    </row>
    <row r="346" spans="1:11" ht="14.25" customHeight="1">
      <c r="A346" s="1" t="s">
        <v>20466</v>
      </c>
      <c r="B346" s="1" t="s">
        <v>20467</v>
      </c>
      <c r="C346" s="1" t="s">
        <v>20468</v>
      </c>
      <c r="D346" s="1" t="s">
        <v>20469</v>
      </c>
      <c r="E346" s="1" t="s">
        <v>2519</v>
      </c>
      <c r="F346" s="1" t="s">
        <v>2468</v>
      </c>
      <c r="G346" s="1" t="s">
        <v>16</v>
      </c>
      <c r="H346" s="25">
        <v>0</v>
      </c>
      <c r="I346" s="25">
        <v>110.7305247</v>
      </c>
      <c r="J346" s="2" t="s">
        <v>1653</v>
      </c>
      <c r="K346" t="s">
        <v>21550</v>
      </c>
    </row>
    <row r="347" spans="1:11" ht="14.25" customHeight="1">
      <c r="A347" s="1" t="s">
        <v>6764</v>
      </c>
      <c r="B347" s="1" t="s">
        <v>6765</v>
      </c>
      <c r="C347" s="1" t="s">
        <v>6766</v>
      </c>
      <c r="D347" s="1" t="s">
        <v>6767</v>
      </c>
      <c r="E347" s="1" t="s">
        <v>567</v>
      </c>
      <c r="F347" s="1" t="s">
        <v>15</v>
      </c>
      <c r="G347" s="1" t="s">
        <v>16</v>
      </c>
      <c r="H347" s="25">
        <v>-7.0628700000000002</v>
      </c>
      <c r="I347" s="25">
        <v>110.7737738</v>
      </c>
      <c r="J347" s="2" t="s">
        <v>1656</v>
      </c>
      <c r="K347" t="s">
        <v>6145</v>
      </c>
    </row>
    <row r="348" spans="1:11" ht="14.25" customHeight="1">
      <c r="A348" s="1" t="s">
        <v>19509</v>
      </c>
      <c r="B348" s="1" t="s">
        <v>19510</v>
      </c>
      <c r="C348" s="1" t="s">
        <v>19511</v>
      </c>
      <c r="D348" s="3" t="e">
        <v>#N/A</v>
      </c>
      <c r="E348" s="1" t="s">
        <v>1826</v>
      </c>
      <c r="F348" s="1" t="s">
        <v>1807</v>
      </c>
      <c r="G348" s="1" t="s">
        <v>16</v>
      </c>
      <c r="H348" s="25">
        <v>-7.0563900000000004</v>
      </c>
      <c r="I348" s="25">
        <v>110.8014328</v>
      </c>
      <c r="J348" s="2" t="s">
        <v>1660</v>
      </c>
      <c r="K348" t="s">
        <v>21547</v>
      </c>
    </row>
    <row r="349" spans="1:11" ht="14.25" customHeight="1">
      <c r="A349" s="1" t="s">
        <v>17258</v>
      </c>
      <c r="B349" s="1" t="s">
        <v>17259</v>
      </c>
      <c r="C349" s="1" t="s">
        <v>212</v>
      </c>
      <c r="D349" s="1" t="s">
        <v>17260</v>
      </c>
      <c r="E349" s="1" t="s">
        <v>214</v>
      </c>
      <c r="F349" s="1" t="s">
        <v>204</v>
      </c>
      <c r="G349" s="1" t="s">
        <v>16</v>
      </c>
      <c r="H349" s="25">
        <v>-7.6788100000000004</v>
      </c>
      <c r="I349" s="25">
        <v>110.7781332</v>
      </c>
      <c r="J349" s="2" t="s">
        <v>1665</v>
      </c>
      <c r="K349" t="s">
        <v>7699</v>
      </c>
    </row>
    <row r="350" spans="1:11" ht="14.25" customHeight="1">
      <c r="A350" s="1" t="s">
        <v>19078</v>
      </c>
      <c r="B350" s="1" t="s">
        <v>19079</v>
      </c>
      <c r="C350" s="1" t="s">
        <v>19080</v>
      </c>
      <c r="D350" s="1" t="s">
        <v>12780</v>
      </c>
      <c r="E350" s="1" t="s">
        <v>11979</v>
      </c>
      <c r="F350" s="1" t="s">
        <v>470</v>
      </c>
      <c r="G350" s="1" t="s">
        <v>16</v>
      </c>
      <c r="H350" s="25">
        <v>-7.3487299999999998</v>
      </c>
      <c r="I350" s="25">
        <v>110.7275733</v>
      </c>
      <c r="J350" s="2" t="s">
        <v>1669</v>
      </c>
      <c r="K350" t="s">
        <v>21541</v>
      </c>
    </row>
    <row r="351" spans="1:11" ht="14.25" customHeight="1">
      <c r="A351" s="1" t="s">
        <v>10960</v>
      </c>
      <c r="B351" s="1" t="s">
        <v>10961</v>
      </c>
      <c r="C351" s="1" t="s">
        <v>10962</v>
      </c>
      <c r="D351" s="1" t="s">
        <v>10963</v>
      </c>
      <c r="E351" s="1" t="s">
        <v>2624</v>
      </c>
      <c r="F351" s="1" t="s">
        <v>2468</v>
      </c>
      <c r="G351" s="1" t="s">
        <v>16</v>
      </c>
      <c r="H351" s="25">
        <v>-6.9421499999999998</v>
      </c>
      <c r="I351" s="25">
        <v>110.7654601</v>
      </c>
      <c r="J351" s="2" t="s">
        <v>1674</v>
      </c>
      <c r="K351" t="s">
        <v>21550</v>
      </c>
    </row>
    <row r="352" spans="1:11" ht="14.25" customHeight="1">
      <c r="A352" s="1" t="s">
        <v>2335</v>
      </c>
      <c r="B352" s="1" t="s">
        <v>2336</v>
      </c>
      <c r="C352" s="1" t="s">
        <v>2337</v>
      </c>
      <c r="D352" s="1" t="s">
        <v>2338</v>
      </c>
      <c r="E352" s="1" t="s">
        <v>2339</v>
      </c>
      <c r="F352" s="1" t="s">
        <v>1784</v>
      </c>
      <c r="G352" s="1" t="s">
        <v>16</v>
      </c>
      <c r="H352" s="25">
        <v>-7.0315899999999996</v>
      </c>
      <c r="I352" s="25">
        <v>110.7846893</v>
      </c>
      <c r="J352" s="2" t="s">
        <v>1678</v>
      </c>
      <c r="K352" t="s">
        <v>21548</v>
      </c>
    </row>
    <row r="353" spans="1:11" ht="14.25" customHeight="1">
      <c r="A353" s="1" t="s">
        <v>16830</v>
      </c>
      <c r="B353" s="1" t="s">
        <v>2336</v>
      </c>
      <c r="C353" s="1" t="s">
        <v>16831</v>
      </c>
      <c r="D353" s="1" t="s">
        <v>1103</v>
      </c>
      <c r="E353" s="1" t="s">
        <v>992</v>
      </c>
      <c r="F353" s="1" t="s">
        <v>15</v>
      </c>
      <c r="G353" s="1" t="s">
        <v>16</v>
      </c>
      <c r="H353" s="25">
        <v>-7.0682099999999997</v>
      </c>
      <c r="I353" s="25">
        <v>0</v>
      </c>
      <c r="J353" s="2" t="s">
        <v>1681</v>
      </c>
      <c r="K353" t="s">
        <v>6145</v>
      </c>
    </row>
    <row r="354" spans="1:11" ht="14.25" customHeight="1">
      <c r="A354" s="1" t="s">
        <v>9780</v>
      </c>
      <c r="B354" s="1" t="s">
        <v>9781</v>
      </c>
      <c r="C354" s="1" t="s">
        <v>9782</v>
      </c>
      <c r="D354" s="1" t="s">
        <v>4304</v>
      </c>
      <c r="E354" s="1" t="s">
        <v>1812</v>
      </c>
      <c r="F354" s="1" t="s">
        <v>1807</v>
      </c>
      <c r="G354" s="1" t="s">
        <v>16</v>
      </c>
      <c r="H354" s="25">
        <v>-6.9574400000000001</v>
      </c>
      <c r="I354" s="25">
        <v>110.81825670000001</v>
      </c>
      <c r="J354" s="2" t="s">
        <v>1685</v>
      </c>
      <c r="K354" t="s">
        <v>21547</v>
      </c>
    </row>
    <row r="355" spans="1:11" ht="14.25" customHeight="1">
      <c r="A355" s="1" t="s">
        <v>10102</v>
      </c>
      <c r="B355" s="1" t="s">
        <v>10103</v>
      </c>
      <c r="C355" s="1" t="s">
        <v>10104</v>
      </c>
      <c r="D355" s="1" t="s">
        <v>2181</v>
      </c>
      <c r="E355" s="1" t="s">
        <v>10096</v>
      </c>
      <c r="F355" s="1" t="s">
        <v>1784</v>
      </c>
      <c r="G355" s="1" t="s">
        <v>16</v>
      </c>
      <c r="H355" s="25">
        <v>-6.9706799999999998</v>
      </c>
      <c r="I355" s="25">
        <v>110.7781172</v>
      </c>
      <c r="J355" s="2" t="s">
        <v>1689</v>
      </c>
      <c r="K355" t="s">
        <v>21548</v>
      </c>
    </row>
    <row r="356" spans="1:11" ht="14.25" customHeight="1">
      <c r="A356" s="1" t="s">
        <v>10792</v>
      </c>
      <c r="B356" s="1" t="s">
        <v>10103</v>
      </c>
      <c r="C356" s="1" t="s">
        <v>10793</v>
      </c>
      <c r="D356" s="1" t="s">
        <v>10794</v>
      </c>
      <c r="E356" s="1" t="s">
        <v>2513</v>
      </c>
      <c r="F356" s="1" t="s">
        <v>2468</v>
      </c>
      <c r="G356" s="1" t="s">
        <v>16</v>
      </c>
      <c r="H356" s="25">
        <v>-6.9478999999999997</v>
      </c>
      <c r="I356" s="25">
        <v>110.6741719</v>
      </c>
      <c r="J356" s="2" t="s">
        <v>1692</v>
      </c>
      <c r="K356" t="s">
        <v>21550</v>
      </c>
    </row>
    <row r="357" spans="1:11" ht="14.25" customHeight="1">
      <c r="A357" s="1" t="s">
        <v>11722</v>
      </c>
      <c r="B357" s="1" t="s">
        <v>10103</v>
      </c>
      <c r="C357" s="1" t="s">
        <v>11723</v>
      </c>
      <c r="D357" s="3" t="e">
        <v>#N/A</v>
      </c>
      <c r="E357" s="1" t="s">
        <v>5379</v>
      </c>
      <c r="F357" s="1" t="s">
        <v>470</v>
      </c>
      <c r="G357" s="1" t="s">
        <v>16</v>
      </c>
      <c r="H357" s="25">
        <v>-7.4543600000000003</v>
      </c>
      <c r="I357" s="25">
        <v>110.7867901</v>
      </c>
      <c r="J357" s="2" t="s">
        <v>1696</v>
      </c>
      <c r="K357" t="s">
        <v>21541</v>
      </c>
    </row>
    <row r="358" spans="1:11" ht="14.25" customHeight="1">
      <c r="A358" s="1" t="s">
        <v>15841</v>
      </c>
      <c r="B358" s="1" t="s">
        <v>10103</v>
      </c>
      <c r="C358" s="1" t="s">
        <v>15842</v>
      </c>
      <c r="D358" s="1" t="s">
        <v>15843</v>
      </c>
      <c r="E358" s="1" t="s">
        <v>10835</v>
      </c>
      <c r="F358" s="1" t="s">
        <v>2468</v>
      </c>
      <c r="G358" s="1" t="s">
        <v>16</v>
      </c>
      <c r="H358" s="25">
        <v>-7.1230599999999997</v>
      </c>
      <c r="I358" s="25">
        <v>110.7574492</v>
      </c>
      <c r="J358" s="2" t="s">
        <v>1701</v>
      </c>
      <c r="K358" t="s">
        <v>21550</v>
      </c>
    </row>
    <row r="359" spans="1:11" ht="14.25" customHeight="1">
      <c r="A359" s="1" t="s">
        <v>19201</v>
      </c>
      <c r="B359" s="1" t="s">
        <v>10103</v>
      </c>
      <c r="C359" s="1" t="s">
        <v>19202</v>
      </c>
      <c r="D359" s="1" t="s">
        <v>352</v>
      </c>
      <c r="E359" s="1" t="s">
        <v>3039</v>
      </c>
      <c r="F359" s="1" t="s">
        <v>120</v>
      </c>
      <c r="G359" s="1" t="s">
        <v>16</v>
      </c>
      <c r="H359" s="25">
        <v>-7.3238099999999999</v>
      </c>
      <c r="I359" s="25">
        <v>110.7993637</v>
      </c>
      <c r="J359" s="2" t="s">
        <v>1705</v>
      </c>
      <c r="K359" t="s">
        <v>21534</v>
      </c>
    </row>
    <row r="360" spans="1:11" ht="14.25" customHeight="1">
      <c r="A360" s="1" t="s">
        <v>21393</v>
      </c>
      <c r="B360" s="1" t="s">
        <v>10103</v>
      </c>
      <c r="C360" s="1" t="s">
        <v>21394</v>
      </c>
      <c r="D360" s="1" t="s">
        <v>21395</v>
      </c>
      <c r="E360" s="1" t="s">
        <v>456</v>
      </c>
      <c r="F360" s="1" t="s">
        <v>415</v>
      </c>
      <c r="G360" s="1" t="s">
        <v>16</v>
      </c>
      <c r="H360" s="26" t="s">
        <v>3146</v>
      </c>
      <c r="I360" s="25">
        <v>110.7429829</v>
      </c>
      <c r="J360" s="2" t="s">
        <v>1709</v>
      </c>
      <c r="K360" t="s">
        <v>1610</v>
      </c>
    </row>
    <row r="361" spans="1:11" ht="14.25" customHeight="1">
      <c r="A361" s="1" t="s">
        <v>17708</v>
      </c>
      <c r="B361" s="1" t="s">
        <v>17709</v>
      </c>
      <c r="C361" s="1" t="s">
        <v>17710</v>
      </c>
      <c r="D361" s="1" t="s">
        <v>17711</v>
      </c>
      <c r="E361" s="1" t="s">
        <v>2630</v>
      </c>
      <c r="F361" s="1" t="s">
        <v>2468</v>
      </c>
      <c r="G361" s="1" t="s">
        <v>16</v>
      </c>
      <c r="H361" s="25">
        <v>-6.9091500000000003</v>
      </c>
      <c r="I361" s="25">
        <v>110.79603419999999</v>
      </c>
      <c r="J361" s="2" t="s">
        <v>1714</v>
      </c>
      <c r="K361" t="s">
        <v>21550</v>
      </c>
    </row>
    <row r="362" spans="1:11" ht="14.25" customHeight="1">
      <c r="A362" s="1" t="s">
        <v>17463</v>
      </c>
      <c r="B362" s="1" t="s">
        <v>17464</v>
      </c>
      <c r="C362" s="1" t="s">
        <v>17465</v>
      </c>
      <c r="D362" s="1" t="s">
        <v>6286</v>
      </c>
      <c r="E362" s="1" t="s">
        <v>14</v>
      </c>
      <c r="F362" s="1" t="s">
        <v>15</v>
      </c>
      <c r="G362" s="1" t="s">
        <v>16</v>
      </c>
      <c r="H362" s="25">
        <v>-7.0913399999999998</v>
      </c>
      <c r="I362" s="25">
        <v>110.7682246</v>
      </c>
      <c r="J362" s="2" t="s">
        <v>1718</v>
      </c>
      <c r="K362" t="s">
        <v>6145</v>
      </c>
    </row>
    <row r="363" spans="1:11" ht="14.25" customHeight="1">
      <c r="A363" s="1" t="s">
        <v>17886</v>
      </c>
      <c r="B363" s="1" t="s">
        <v>17464</v>
      </c>
      <c r="C363" s="1" t="s">
        <v>17887</v>
      </c>
      <c r="D363" s="1" t="s">
        <v>17888</v>
      </c>
      <c r="E363" s="1" t="s">
        <v>17862</v>
      </c>
      <c r="F363" s="1" t="s">
        <v>2468</v>
      </c>
      <c r="G363" s="1" t="s">
        <v>16</v>
      </c>
      <c r="H363" s="25">
        <v>-7.0019799999999996</v>
      </c>
      <c r="I363" s="25">
        <v>110.751497</v>
      </c>
      <c r="J363" s="2" t="s">
        <v>1721</v>
      </c>
      <c r="K363" t="s">
        <v>21550</v>
      </c>
    </row>
    <row r="364" spans="1:11" ht="14.25" customHeight="1">
      <c r="A364" s="1" t="s">
        <v>11725</v>
      </c>
      <c r="B364" s="1" t="s">
        <v>11726</v>
      </c>
      <c r="C364" s="1" t="s">
        <v>11727</v>
      </c>
      <c r="D364" s="1" t="s">
        <v>2775</v>
      </c>
      <c r="E364" s="1" t="s">
        <v>2745</v>
      </c>
      <c r="F364" s="1" t="s">
        <v>27</v>
      </c>
      <c r="G364" s="1" t="s">
        <v>16</v>
      </c>
      <c r="H364" s="25">
        <v>-7.5697299999999998</v>
      </c>
      <c r="I364" s="25">
        <v>110.7893902</v>
      </c>
      <c r="J364" s="2" t="s">
        <v>1724</v>
      </c>
      <c r="K364" t="s">
        <v>21532</v>
      </c>
    </row>
    <row r="365" spans="1:11" ht="14.25" customHeight="1">
      <c r="A365" s="1" t="s">
        <v>21482</v>
      </c>
      <c r="B365" s="1" t="s">
        <v>21483</v>
      </c>
      <c r="C365" s="1" t="s">
        <v>21484</v>
      </c>
      <c r="D365" s="1" t="s">
        <v>7226</v>
      </c>
      <c r="E365" s="1" t="s">
        <v>6533</v>
      </c>
      <c r="F365" s="1" t="s">
        <v>15</v>
      </c>
      <c r="G365" s="1" t="s">
        <v>16</v>
      </c>
      <c r="H365" s="26" t="s">
        <v>3146</v>
      </c>
      <c r="I365" s="25">
        <v>110.8213444</v>
      </c>
      <c r="J365" s="2" t="s">
        <v>1729</v>
      </c>
      <c r="K365" t="s">
        <v>6145</v>
      </c>
    </row>
    <row r="366" spans="1:11" ht="14.25" customHeight="1">
      <c r="A366" s="1" t="s">
        <v>2823</v>
      </c>
      <c r="B366" s="1" t="s">
        <v>2824</v>
      </c>
      <c r="C366" s="1" t="s">
        <v>2825</v>
      </c>
      <c r="D366" s="1" t="s">
        <v>2826</v>
      </c>
      <c r="E366" s="1" t="s">
        <v>2827</v>
      </c>
      <c r="F366" s="1" t="s">
        <v>38</v>
      </c>
      <c r="G366" s="1" t="s">
        <v>16</v>
      </c>
      <c r="H366" s="25">
        <v>-7.34131</v>
      </c>
      <c r="I366" s="25">
        <v>110.73764199999999</v>
      </c>
      <c r="J366" s="2" t="s">
        <v>1733</v>
      </c>
      <c r="K366" t="s">
        <v>21533</v>
      </c>
    </row>
    <row r="367" spans="1:11" ht="14.25" customHeight="1">
      <c r="A367" s="1" t="s">
        <v>11729</v>
      </c>
      <c r="B367" s="1" t="s">
        <v>2824</v>
      </c>
      <c r="C367" s="1" t="s">
        <v>11730</v>
      </c>
      <c r="D367" s="1" t="s">
        <v>11731</v>
      </c>
      <c r="E367" s="1" t="s">
        <v>11732</v>
      </c>
      <c r="F367" s="1" t="s">
        <v>27</v>
      </c>
      <c r="G367" s="1" t="s">
        <v>16</v>
      </c>
      <c r="H367" s="25">
        <v>-7.5329600000000001</v>
      </c>
      <c r="I367" s="25">
        <v>110.7790048</v>
      </c>
      <c r="J367" s="2" t="s">
        <v>1737</v>
      </c>
      <c r="K367" t="s">
        <v>21532</v>
      </c>
    </row>
    <row r="368" spans="1:11" ht="14.25" customHeight="1">
      <c r="A368" s="1" t="s">
        <v>10682</v>
      </c>
      <c r="B368" s="1" t="s">
        <v>10683</v>
      </c>
      <c r="C368" s="1" t="s">
        <v>10684</v>
      </c>
      <c r="D368" s="1" t="s">
        <v>10685</v>
      </c>
      <c r="E368" s="1" t="s">
        <v>2461</v>
      </c>
      <c r="F368" s="1" t="s">
        <v>2416</v>
      </c>
      <c r="G368" s="1" t="s">
        <v>16</v>
      </c>
      <c r="H368" s="25">
        <v>-7.1535000000000002</v>
      </c>
      <c r="I368" s="25">
        <v>110.7573477</v>
      </c>
      <c r="J368" s="2" t="s">
        <v>1741</v>
      </c>
      <c r="K368" t="s">
        <v>21549</v>
      </c>
    </row>
    <row r="369" spans="1:11" ht="14.25" customHeight="1">
      <c r="A369" s="1" t="s">
        <v>10965</v>
      </c>
      <c r="B369" s="1" t="s">
        <v>10966</v>
      </c>
      <c r="C369" s="1" t="s">
        <v>10967</v>
      </c>
      <c r="D369" s="1" t="s">
        <v>10968</v>
      </c>
      <c r="E369" s="1" t="s">
        <v>2624</v>
      </c>
      <c r="F369" s="1" t="s">
        <v>2468</v>
      </c>
      <c r="G369" s="1" t="s">
        <v>16</v>
      </c>
      <c r="H369" s="25">
        <v>-6.9256500000000001</v>
      </c>
      <c r="I369" s="25">
        <v>110.78942720000001</v>
      </c>
      <c r="J369" s="2" t="s">
        <v>1746</v>
      </c>
      <c r="K369" t="s">
        <v>21550</v>
      </c>
    </row>
    <row r="370" spans="1:11" ht="14.25" customHeight="1">
      <c r="A370" s="1" t="s">
        <v>20471</v>
      </c>
      <c r="B370" s="1" t="s">
        <v>20472</v>
      </c>
      <c r="C370" s="1" t="s">
        <v>20473</v>
      </c>
      <c r="D370" s="1" t="s">
        <v>3181</v>
      </c>
      <c r="E370" s="1" t="s">
        <v>10887</v>
      </c>
      <c r="F370" s="1" t="s">
        <v>2468</v>
      </c>
      <c r="G370" s="1" t="s">
        <v>16</v>
      </c>
      <c r="H370" s="25">
        <v>0</v>
      </c>
      <c r="I370" s="25">
        <v>110.4017968</v>
      </c>
      <c r="J370" s="2" t="s">
        <v>1753</v>
      </c>
      <c r="K370" t="s">
        <v>21550</v>
      </c>
    </row>
    <row r="371" spans="1:11" ht="14.25" customHeight="1">
      <c r="A371" s="1" t="s">
        <v>18378</v>
      </c>
      <c r="B371" s="1" t="s">
        <v>18379</v>
      </c>
      <c r="C371" s="1" t="s">
        <v>18380</v>
      </c>
      <c r="D371" s="1" t="s">
        <v>18381</v>
      </c>
      <c r="E371" s="1" t="s">
        <v>3479</v>
      </c>
      <c r="F371" s="1" t="s">
        <v>221</v>
      </c>
      <c r="G371" s="1" t="s">
        <v>16</v>
      </c>
      <c r="H371" s="25">
        <v>-7.4590500000000004</v>
      </c>
      <c r="I371" s="25">
        <v>110.4021389</v>
      </c>
      <c r="J371" s="2" t="s">
        <v>1757</v>
      </c>
      <c r="K371" t="s">
        <v>14840</v>
      </c>
    </row>
    <row r="372" spans="1:11" ht="14.25" customHeight="1">
      <c r="A372" s="1" t="s">
        <v>17454</v>
      </c>
      <c r="B372" s="1" t="s">
        <v>17455</v>
      </c>
      <c r="C372" s="1" t="s">
        <v>17456</v>
      </c>
      <c r="D372" s="1" t="s">
        <v>13596</v>
      </c>
      <c r="E372" s="1" t="s">
        <v>17452</v>
      </c>
      <c r="F372" s="1" t="s">
        <v>27</v>
      </c>
      <c r="G372" s="1" t="s">
        <v>16</v>
      </c>
      <c r="H372" s="25">
        <v>-7.5729100000000003</v>
      </c>
      <c r="I372" s="25">
        <v>110.42761830000001</v>
      </c>
      <c r="J372" s="2" t="s">
        <v>1763</v>
      </c>
      <c r="K372" t="s">
        <v>21532</v>
      </c>
    </row>
    <row r="373" spans="1:11" ht="14.25" customHeight="1">
      <c r="A373" s="1" t="s">
        <v>174</v>
      </c>
      <c r="B373" s="1" t="s">
        <v>175</v>
      </c>
      <c r="C373" s="1" t="s">
        <v>171</v>
      </c>
      <c r="D373" s="1" t="s">
        <v>176</v>
      </c>
      <c r="E373" s="1" t="s">
        <v>143</v>
      </c>
      <c r="F373" s="1" t="s">
        <v>144</v>
      </c>
      <c r="G373" s="1" t="s">
        <v>16</v>
      </c>
      <c r="H373" s="25">
        <v>-7.7388899999999996</v>
      </c>
      <c r="I373" s="25">
        <v>110.46473589999999</v>
      </c>
      <c r="J373" s="2" t="s">
        <v>1769</v>
      </c>
      <c r="K373" t="s">
        <v>9547</v>
      </c>
    </row>
    <row r="374" spans="1:11" ht="14.25" customHeight="1">
      <c r="A374" s="1" t="s">
        <v>896</v>
      </c>
      <c r="B374" s="1" t="s">
        <v>175</v>
      </c>
      <c r="C374" s="1" t="s">
        <v>897</v>
      </c>
      <c r="D374" s="1" t="s">
        <v>898</v>
      </c>
      <c r="E374" s="1" t="s">
        <v>834</v>
      </c>
      <c r="F374" s="1" t="s">
        <v>15</v>
      </c>
      <c r="G374" s="1" t="s">
        <v>16</v>
      </c>
      <c r="H374" s="25">
        <v>-7.0652400000000002</v>
      </c>
      <c r="I374" s="25">
        <v>110.36101480000001</v>
      </c>
      <c r="J374" s="2" t="s">
        <v>1776</v>
      </c>
      <c r="K374" t="s">
        <v>6145</v>
      </c>
    </row>
    <row r="375" spans="1:11" ht="14.25" customHeight="1">
      <c r="A375" s="1" t="s">
        <v>1906</v>
      </c>
      <c r="B375" s="1" t="s">
        <v>175</v>
      </c>
      <c r="C375" s="1" t="s">
        <v>1902</v>
      </c>
      <c r="D375" s="3" t="e">
        <v>#N/A</v>
      </c>
      <c r="E375" s="1" t="s">
        <v>1904</v>
      </c>
      <c r="F375" s="1" t="s">
        <v>1807</v>
      </c>
      <c r="G375" s="1" t="s">
        <v>16</v>
      </c>
      <c r="H375" s="25">
        <v>-7.1027300000000002</v>
      </c>
      <c r="I375" s="25">
        <v>110.3610973</v>
      </c>
      <c r="J375" s="2" t="s">
        <v>1778</v>
      </c>
      <c r="K375" t="s">
        <v>21547</v>
      </c>
    </row>
    <row r="376" spans="1:11" ht="14.25" customHeight="1">
      <c r="A376" s="1" t="s">
        <v>2540</v>
      </c>
      <c r="B376" s="1" t="s">
        <v>175</v>
      </c>
      <c r="C376" s="1" t="s">
        <v>2537</v>
      </c>
      <c r="D376" s="1" t="s">
        <v>2541</v>
      </c>
      <c r="E376" s="1" t="s">
        <v>2538</v>
      </c>
      <c r="F376" s="1" t="s">
        <v>802</v>
      </c>
      <c r="G376" s="1" t="s">
        <v>16</v>
      </c>
      <c r="H376" s="25">
        <v>-7.1806099999999997</v>
      </c>
      <c r="I376" s="25">
        <v>109.87623240000001</v>
      </c>
      <c r="J376" s="2" t="s">
        <v>1785</v>
      </c>
      <c r="K376" t="s">
        <v>21551</v>
      </c>
    </row>
    <row r="377" spans="1:11" ht="14.25" customHeight="1">
      <c r="A377" s="1" t="s">
        <v>3569</v>
      </c>
      <c r="B377" s="1" t="s">
        <v>175</v>
      </c>
      <c r="C377" s="1" t="s">
        <v>3570</v>
      </c>
      <c r="D377" s="3" t="e">
        <v>#N/A</v>
      </c>
      <c r="E377" s="1" t="s">
        <v>3571</v>
      </c>
      <c r="F377" s="1" t="s">
        <v>241</v>
      </c>
      <c r="G377" s="1" t="s">
        <v>16</v>
      </c>
      <c r="H377" s="25">
        <v>-7.45709</v>
      </c>
      <c r="I377" s="25">
        <v>109.4335337</v>
      </c>
      <c r="J377" s="2" t="s">
        <v>1790</v>
      </c>
      <c r="K377" t="s">
        <v>21537</v>
      </c>
    </row>
    <row r="378" spans="1:11" ht="14.25" customHeight="1">
      <c r="A378" s="1" t="s">
        <v>3733</v>
      </c>
      <c r="B378" s="1" t="s">
        <v>175</v>
      </c>
      <c r="C378" s="1" t="s">
        <v>3734</v>
      </c>
      <c r="D378" s="1" t="s">
        <v>3735</v>
      </c>
      <c r="E378" s="1" t="s">
        <v>744</v>
      </c>
      <c r="F378" s="1" t="s">
        <v>241</v>
      </c>
      <c r="G378" s="1" t="s">
        <v>16</v>
      </c>
      <c r="H378" s="25">
        <v>-7.4236899999999997</v>
      </c>
      <c r="I378" s="25">
        <v>110.54925660000001</v>
      </c>
      <c r="J378" s="2" t="s">
        <v>1796</v>
      </c>
      <c r="K378" t="s">
        <v>21537</v>
      </c>
    </row>
    <row r="379" spans="1:11" ht="14.25" customHeight="1">
      <c r="A379" s="1" t="s">
        <v>4391</v>
      </c>
      <c r="B379" s="1" t="s">
        <v>175</v>
      </c>
      <c r="C379" s="1" t="s">
        <v>4392</v>
      </c>
      <c r="D379" s="1" t="s">
        <v>4393</v>
      </c>
      <c r="E379" s="1" t="s">
        <v>4394</v>
      </c>
      <c r="F379" s="1" t="s">
        <v>285</v>
      </c>
      <c r="G379" s="1" t="s">
        <v>16</v>
      </c>
      <c r="H379" s="25">
        <v>-7.61571</v>
      </c>
      <c r="I379" s="25">
        <v>110.51846070000001</v>
      </c>
      <c r="J379" s="2" t="s">
        <v>1801</v>
      </c>
      <c r="K379" t="s">
        <v>21540</v>
      </c>
    </row>
    <row r="380" spans="1:11" ht="14.25" customHeight="1">
      <c r="A380" s="1" t="s">
        <v>6112</v>
      </c>
      <c r="B380" s="1" t="s">
        <v>175</v>
      </c>
      <c r="C380" s="1" t="s">
        <v>6113</v>
      </c>
      <c r="D380" s="1" t="s">
        <v>2227</v>
      </c>
      <c r="E380" s="1" t="s">
        <v>6105</v>
      </c>
      <c r="F380" s="1" t="s">
        <v>15</v>
      </c>
      <c r="G380" s="1" t="s">
        <v>16</v>
      </c>
      <c r="H380" s="25">
        <v>-7.0737300000000003</v>
      </c>
      <c r="I380" s="25">
        <v>110.0433726</v>
      </c>
      <c r="J380" s="2" t="s">
        <v>1808</v>
      </c>
      <c r="K380" t="s">
        <v>6145</v>
      </c>
    </row>
    <row r="381" spans="1:11" ht="14.25" customHeight="1">
      <c r="A381" s="1" t="s">
        <v>6794</v>
      </c>
      <c r="B381" s="1" t="s">
        <v>175</v>
      </c>
      <c r="C381" s="1" t="s">
        <v>6795</v>
      </c>
      <c r="D381" s="1" t="s">
        <v>6796</v>
      </c>
      <c r="E381" s="1" t="s">
        <v>567</v>
      </c>
      <c r="F381" s="1" t="s">
        <v>15</v>
      </c>
      <c r="G381" s="1" t="s">
        <v>16</v>
      </c>
      <c r="H381" s="25">
        <v>-7.0352399999999999</v>
      </c>
      <c r="I381" s="25">
        <v>110.0765117</v>
      </c>
      <c r="J381" s="2" t="s">
        <v>1813</v>
      </c>
      <c r="K381" t="s">
        <v>6145</v>
      </c>
    </row>
    <row r="382" spans="1:11" ht="14.25" customHeight="1">
      <c r="A382" s="1" t="s">
        <v>9186</v>
      </c>
      <c r="B382" s="1" t="s">
        <v>175</v>
      </c>
      <c r="C382" s="1" t="s">
        <v>9187</v>
      </c>
      <c r="D382" s="1" t="s">
        <v>9188</v>
      </c>
      <c r="E382" s="1" t="s">
        <v>1432</v>
      </c>
      <c r="F382" s="1" t="s">
        <v>1375</v>
      </c>
      <c r="G382" s="1" t="s">
        <v>16</v>
      </c>
      <c r="H382" s="25">
        <v>-6.8898999999999999</v>
      </c>
      <c r="I382" s="25">
        <v>109.96495849999999</v>
      </c>
      <c r="J382" s="2" t="s">
        <v>1817</v>
      </c>
      <c r="K382" t="s">
        <v>21546</v>
      </c>
    </row>
    <row r="383" spans="1:11" ht="14.25" customHeight="1">
      <c r="A383" s="1" t="s">
        <v>9913</v>
      </c>
      <c r="B383" s="1" t="s">
        <v>175</v>
      </c>
      <c r="C383" s="1" t="s">
        <v>9914</v>
      </c>
      <c r="D383" s="1" t="s">
        <v>9915</v>
      </c>
      <c r="E383" s="1" t="s">
        <v>1937</v>
      </c>
      <c r="F383" s="1" t="s">
        <v>1807</v>
      </c>
      <c r="G383" s="1" t="s">
        <v>16</v>
      </c>
      <c r="H383" s="25">
        <v>-6.92516</v>
      </c>
      <c r="I383" s="25">
        <v>110.064442</v>
      </c>
      <c r="J383" s="2" t="s">
        <v>1822</v>
      </c>
      <c r="K383" t="s">
        <v>21547</v>
      </c>
    </row>
    <row r="384" spans="1:11" ht="14.25" customHeight="1">
      <c r="A384" s="1" t="s">
        <v>9917</v>
      </c>
      <c r="B384" s="1" t="s">
        <v>175</v>
      </c>
      <c r="C384" s="1" t="s">
        <v>9918</v>
      </c>
      <c r="D384" s="1" t="s">
        <v>9918</v>
      </c>
      <c r="E384" s="1" t="s">
        <v>1928</v>
      </c>
      <c r="F384" s="1" t="s">
        <v>1807</v>
      </c>
      <c r="G384" s="1" t="s">
        <v>16</v>
      </c>
      <c r="H384" s="25">
        <v>-6.9154900000000001</v>
      </c>
      <c r="I384" s="25">
        <v>110.10168179999999</v>
      </c>
      <c r="J384" s="2" t="s">
        <v>1827</v>
      </c>
      <c r="K384" t="s">
        <v>21547</v>
      </c>
    </row>
    <row r="385" spans="1:11" ht="14.25" customHeight="1">
      <c r="A385" s="1" t="s">
        <v>9986</v>
      </c>
      <c r="B385" s="1" t="s">
        <v>175</v>
      </c>
      <c r="C385" s="1" t="s">
        <v>9987</v>
      </c>
      <c r="D385" s="1" t="s">
        <v>6946</v>
      </c>
      <c r="E385" s="1" t="s">
        <v>2057</v>
      </c>
      <c r="F385" s="1" t="s">
        <v>1807</v>
      </c>
      <c r="G385" s="1" t="s">
        <v>16</v>
      </c>
      <c r="H385" s="25">
        <v>-7.10731</v>
      </c>
      <c r="I385" s="25">
        <v>110.07098790000001</v>
      </c>
      <c r="J385" s="2" t="s">
        <v>1832</v>
      </c>
      <c r="K385" t="s">
        <v>21547</v>
      </c>
    </row>
    <row r="386" spans="1:11" ht="14.25" customHeight="1">
      <c r="A386" s="1" t="s">
        <v>10175</v>
      </c>
      <c r="B386" s="1" t="s">
        <v>175</v>
      </c>
      <c r="C386" s="1" t="s">
        <v>10176</v>
      </c>
      <c r="D386" s="1" t="s">
        <v>9581</v>
      </c>
      <c r="E386" s="1" t="s">
        <v>10177</v>
      </c>
      <c r="F386" s="1" t="s">
        <v>1784</v>
      </c>
      <c r="G386" s="1" t="s">
        <v>16</v>
      </c>
      <c r="H386" s="25">
        <v>-6.9396599999999999</v>
      </c>
      <c r="I386" s="25">
        <v>110.0751266</v>
      </c>
      <c r="J386" s="2" t="s">
        <v>1836</v>
      </c>
      <c r="K386" t="s">
        <v>21548</v>
      </c>
    </row>
    <row r="387" spans="1:11" ht="14.25" customHeight="1">
      <c r="A387" s="1" t="s">
        <v>10647</v>
      </c>
      <c r="B387" s="1" t="s">
        <v>175</v>
      </c>
      <c r="C387" s="1" t="s">
        <v>10648</v>
      </c>
      <c r="D387" s="1" t="s">
        <v>10649</v>
      </c>
      <c r="E387" s="1" t="s">
        <v>10650</v>
      </c>
      <c r="F387" s="1" t="s">
        <v>2416</v>
      </c>
      <c r="G387" s="1" t="s">
        <v>16</v>
      </c>
      <c r="H387" s="25">
        <v>-7.1338499999999998</v>
      </c>
      <c r="I387" s="25">
        <v>110.0466021</v>
      </c>
      <c r="J387" s="2" t="s">
        <v>1839</v>
      </c>
      <c r="K387" t="s">
        <v>21549</v>
      </c>
    </row>
    <row r="388" spans="1:11" ht="14.25" customHeight="1">
      <c r="A388" s="1" t="s">
        <v>10687</v>
      </c>
      <c r="B388" s="1" t="s">
        <v>175</v>
      </c>
      <c r="C388" s="1" t="s">
        <v>10688</v>
      </c>
      <c r="D388" s="1" t="s">
        <v>4636</v>
      </c>
      <c r="E388" s="1" t="s">
        <v>10680</v>
      </c>
      <c r="F388" s="1" t="s">
        <v>2416</v>
      </c>
      <c r="G388" s="1" t="s">
        <v>16</v>
      </c>
      <c r="H388" s="25">
        <v>-7.1223299999999998</v>
      </c>
      <c r="I388" s="25">
        <v>110.0424948</v>
      </c>
      <c r="J388" s="2" t="s">
        <v>1841</v>
      </c>
      <c r="K388" t="s">
        <v>21549</v>
      </c>
    </row>
    <row r="389" spans="1:11" ht="14.25" customHeight="1">
      <c r="A389" s="1" t="s">
        <v>10763</v>
      </c>
      <c r="B389" s="1" t="s">
        <v>175</v>
      </c>
      <c r="C389" s="1" t="s">
        <v>10764</v>
      </c>
      <c r="D389" s="1" t="s">
        <v>10765</v>
      </c>
      <c r="E389" s="1" t="s">
        <v>2483</v>
      </c>
      <c r="F389" s="1" t="s">
        <v>2468</v>
      </c>
      <c r="G389" s="1" t="s">
        <v>16</v>
      </c>
      <c r="H389" s="25">
        <v>-6.9157900000000003</v>
      </c>
      <c r="I389" s="25">
        <v>110.065147</v>
      </c>
      <c r="J389" s="2" t="s">
        <v>1845</v>
      </c>
      <c r="K389" t="s">
        <v>21550</v>
      </c>
    </row>
    <row r="390" spans="1:11" ht="14.25" customHeight="1">
      <c r="A390" s="1" t="s">
        <v>11023</v>
      </c>
      <c r="B390" s="1" t="s">
        <v>175</v>
      </c>
      <c r="C390" s="1" t="s">
        <v>11024</v>
      </c>
      <c r="D390" s="1" t="s">
        <v>3731</v>
      </c>
      <c r="E390" s="1" t="s">
        <v>11021</v>
      </c>
      <c r="F390" s="1" t="s">
        <v>802</v>
      </c>
      <c r="G390" s="1" t="s">
        <v>16</v>
      </c>
      <c r="H390" s="25">
        <v>-6.8662000000000001</v>
      </c>
      <c r="I390" s="25">
        <v>110.0796072</v>
      </c>
      <c r="J390" s="2" t="s">
        <v>1849</v>
      </c>
      <c r="K390" t="s">
        <v>21551</v>
      </c>
    </row>
    <row r="391" spans="1:11" ht="14.25" customHeight="1">
      <c r="A391" s="1" t="s">
        <v>11119</v>
      </c>
      <c r="B391" s="1" t="s">
        <v>175</v>
      </c>
      <c r="C391" s="1" t="s">
        <v>11120</v>
      </c>
      <c r="D391" s="1" t="s">
        <v>2658</v>
      </c>
      <c r="E391" s="1" t="s">
        <v>2603</v>
      </c>
      <c r="F391" s="1" t="s">
        <v>802</v>
      </c>
      <c r="G391" s="1" t="s">
        <v>16</v>
      </c>
      <c r="H391" s="25">
        <v>-6.9530700000000003</v>
      </c>
      <c r="I391" s="25">
        <v>110.04182950000001</v>
      </c>
      <c r="J391" s="2" t="s">
        <v>1855</v>
      </c>
      <c r="K391" t="s">
        <v>21551</v>
      </c>
    </row>
    <row r="392" spans="1:11" ht="14.25" customHeight="1">
      <c r="A392" s="1" t="s">
        <v>11312</v>
      </c>
      <c r="B392" s="1" t="s">
        <v>175</v>
      </c>
      <c r="C392" s="1" t="s">
        <v>11313</v>
      </c>
      <c r="D392" s="3" t="e">
        <v>#N/A</v>
      </c>
      <c r="E392" s="1" t="s">
        <v>2566</v>
      </c>
      <c r="F392" s="1" t="s">
        <v>802</v>
      </c>
      <c r="G392" s="1" t="s">
        <v>16</v>
      </c>
      <c r="H392" s="25">
        <v>-6.9950400000000004</v>
      </c>
      <c r="I392" s="25">
        <v>110.08267669999999</v>
      </c>
      <c r="J392" s="2" t="s">
        <v>1860</v>
      </c>
      <c r="K392" t="s">
        <v>21551</v>
      </c>
    </row>
    <row r="393" spans="1:11" ht="14.25" customHeight="1">
      <c r="A393" s="1" t="s">
        <v>11371</v>
      </c>
      <c r="B393" s="1" t="s">
        <v>175</v>
      </c>
      <c r="C393" s="1" t="s">
        <v>11372</v>
      </c>
      <c r="D393" s="3" t="e">
        <v>#N/A</v>
      </c>
      <c r="E393" s="1" t="s">
        <v>1624</v>
      </c>
      <c r="F393" s="1" t="s">
        <v>1775</v>
      </c>
      <c r="G393" s="1" t="s">
        <v>16</v>
      </c>
      <c r="H393" s="25">
        <v>-7.0243900000000004</v>
      </c>
      <c r="I393" s="25">
        <v>110.08821380000001</v>
      </c>
      <c r="J393" s="2" t="s">
        <v>1864</v>
      </c>
      <c r="K393" t="s">
        <v>1775</v>
      </c>
    </row>
    <row r="394" spans="1:11" ht="14.25" customHeight="1">
      <c r="A394" s="1" t="s">
        <v>11734</v>
      </c>
      <c r="B394" s="1" t="s">
        <v>175</v>
      </c>
      <c r="C394" s="1" t="s">
        <v>11735</v>
      </c>
      <c r="D394" s="1" t="s">
        <v>219</v>
      </c>
      <c r="E394" s="1" t="s">
        <v>926</v>
      </c>
      <c r="F394" s="1" t="s">
        <v>285</v>
      </c>
      <c r="G394" s="1" t="s">
        <v>16</v>
      </c>
      <c r="H394" s="25">
        <v>-7.6706099999999999</v>
      </c>
      <c r="I394" s="25">
        <v>110.082313</v>
      </c>
      <c r="J394" s="2" t="s">
        <v>1867</v>
      </c>
      <c r="K394" t="s">
        <v>21540</v>
      </c>
    </row>
    <row r="395" spans="1:11" ht="14.25" customHeight="1">
      <c r="A395" s="1" t="s">
        <v>11737</v>
      </c>
      <c r="B395" s="1" t="s">
        <v>175</v>
      </c>
      <c r="C395" s="1" t="s">
        <v>11738</v>
      </c>
      <c r="D395" s="1" t="s">
        <v>10332</v>
      </c>
      <c r="E395" s="1" t="s">
        <v>11739</v>
      </c>
      <c r="F395" s="1" t="s">
        <v>27</v>
      </c>
      <c r="G395" s="1" t="s">
        <v>16</v>
      </c>
      <c r="H395" s="25">
        <v>-7.54887</v>
      </c>
      <c r="I395" s="25">
        <v>109.9632388</v>
      </c>
      <c r="J395" s="2" t="s">
        <v>1870</v>
      </c>
      <c r="K395" t="s">
        <v>21532</v>
      </c>
    </row>
    <row r="396" spans="1:11" ht="14.25" customHeight="1">
      <c r="A396" s="1" t="s">
        <v>11741</v>
      </c>
      <c r="B396" s="1" t="s">
        <v>175</v>
      </c>
      <c r="C396" s="1" t="s">
        <v>11742</v>
      </c>
      <c r="D396" s="1" t="s">
        <v>11743</v>
      </c>
      <c r="E396" s="1" t="s">
        <v>3644</v>
      </c>
      <c r="F396" s="1" t="s">
        <v>241</v>
      </c>
      <c r="G396" s="1" t="s">
        <v>16</v>
      </c>
      <c r="H396" s="25">
        <v>-7.6145199999999997</v>
      </c>
      <c r="I396" s="25">
        <v>110.0708983</v>
      </c>
      <c r="J396" s="2" t="s">
        <v>1873</v>
      </c>
      <c r="K396" t="s">
        <v>21537</v>
      </c>
    </row>
    <row r="397" spans="1:11" ht="14.25" customHeight="1">
      <c r="A397" s="1" t="s">
        <v>11745</v>
      </c>
      <c r="B397" s="1" t="s">
        <v>175</v>
      </c>
      <c r="C397" s="1" t="s">
        <v>11746</v>
      </c>
      <c r="D397" s="1" t="s">
        <v>11747</v>
      </c>
      <c r="E397" s="1" t="s">
        <v>11748</v>
      </c>
      <c r="F397" s="1" t="s">
        <v>2368</v>
      </c>
      <c r="G397" s="1" t="s">
        <v>16</v>
      </c>
      <c r="H397" s="25">
        <v>-7.0112800000000002</v>
      </c>
      <c r="I397" s="25">
        <v>110.0381076</v>
      </c>
      <c r="J397" s="2" t="s">
        <v>1876</v>
      </c>
      <c r="K397" t="s">
        <v>21124</v>
      </c>
    </row>
    <row r="398" spans="1:11" ht="14.25" customHeight="1">
      <c r="A398" s="1" t="s">
        <v>11750</v>
      </c>
      <c r="B398" s="1" t="s">
        <v>175</v>
      </c>
      <c r="C398" s="1" t="s">
        <v>11751</v>
      </c>
      <c r="D398" s="1" t="s">
        <v>2209</v>
      </c>
      <c r="E398" s="1" t="s">
        <v>8669</v>
      </c>
      <c r="F398" s="1" t="s">
        <v>8670</v>
      </c>
      <c r="G398" s="1" t="s">
        <v>16</v>
      </c>
      <c r="H398" s="25">
        <v>-6.5415799999999997</v>
      </c>
      <c r="I398" s="25">
        <v>110.0524674</v>
      </c>
      <c r="J398" s="2" t="s">
        <v>1879</v>
      </c>
      <c r="K398" t="s">
        <v>21545</v>
      </c>
    </row>
    <row r="399" spans="1:11" ht="14.25" customHeight="1">
      <c r="A399" s="1" t="s">
        <v>11753</v>
      </c>
      <c r="B399" s="1" t="s">
        <v>175</v>
      </c>
      <c r="C399" s="1" t="s">
        <v>11754</v>
      </c>
      <c r="D399" s="1" t="s">
        <v>11755</v>
      </c>
      <c r="E399" s="1" t="s">
        <v>11272</v>
      </c>
      <c r="F399" s="1" t="s">
        <v>802</v>
      </c>
      <c r="G399" s="1" t="s">
        <v>16</v>
      </c>
      <c r="H399" s="25">
        <v>-7.2567500000000003</v>
      </c>
      <c r="I399" s="25">
        <v>110.0397131</v>
      </c>
      <c r="J399" s="2" t="s">
        <v>1884</v>
      </c>
      <c r="K399" t="s">
        <v>21551</v>
      </c>
    </row>
    <row r="400" spans="1:11" ht="14.25" customHeight="1">
      <c r="A400" s="1" t="s">
        <v>15849</v>
      </c>
      <c r="B400" s="1" t="s">
        <v>175</v>
      </c>
      <c r="C400" s="1" t="s">
        <v>15850</v>
      </c>
      <c r="D400" s="1" t="s">
        <v>15851</v>
      </c>
      <c r="E400" s="1" t="s">
        <v>2787</v>
      </c>
      <c r="F400" s="1" t="s">
        <v>27</v>
      </c>
      <c r="G400" s="1" t="s">
        <v>16</v>
      </c>
      <c r="H400" s="25">
        <v>-7.3355499999999996</v>
      </c>
      <c r="I400" s="25">
        <v>109.99687659999999</v>
      </c>
      <c r="J400" s="2" t="s">
        <v>1888</v>
      </c>
      <c r="K400" t="s">
        <v>21532</v>
      </c>
    </row>
    <row r="401" spans="1:11" ht="14.25" customHeight="1">
      <c r="A401" s="1" t="s">
        <v>16634</v>
      </c>
      <c r="B401" s="1" t="s">
        <v>175</v>
      </c>
      <c r="C401" s="1" t="s">
        <v>16635</v>
      </c>
      <c r="D401" s="1" t="s">
        <v>16636</v>
      </c>
      <c r="E401" s="1" t="s">
        <v>16627</v>
      </c>
      <c r="F401" s="1" t="s">
        <v>144</v>
      </c>
      <c r="G401" s="1" t="s">
        <v>16</v>
      </c>
      <c r="H401" s="25">
        <v>-7.6903199999999998</v>
      </c>
      <c r="I401" s="25">
        <v>110.2851866</v>
      </c>
      <c r="J401" s="2" t="s">
        <v>1894</v>
      </c>
      <c r="K401" t="s">
        <v>9547</v>
      </c>
    </row>
    <row r="402" spans="1:11" ht="14.25" customHeight="1">
      <c r="A402" s="1" t="s">
        <v>16928</v>
      </c>
      <c r="B402" s="1" t="s">
        <v>175</v>
      </c>
      <c r="C402" s="1" t="s">
        <v>16929</v>
      </c>
      <c r="D402" s="3" t="e">
        <v>#N/A</v>
      </c>
      <c r="E402" s="1" t="s">
        <v>4578</v>
      </c>
      <c r="F402" s="1" t="s">
        <v>317</v>
      </c>
      <c r="G402" s="1" t="s">
        <v>16</v>
      </c>
      <c r="H402" s="25">
        <v>-7.7113500000000004</v>
      </c>
      <c r="I402" s="25">
        <v>110.254144</v>
      </c>
      <c r="J402" s="2" t="s">
        <v>1899</v>
      </c>
      <c r="K402" t="s">
        <v>3492</v>
      </c>
    </row>
    <row r="403" spans="1:11" ht="14.25" customHeight="1">
      <c r="A403" s="1" t="s">
        <v>17009</v>
      </c>
      <c r="B403" s="1" t="s">
        <v>175</v>
      </c>
      <c r="C403" s="1" t="s">
        <v>17010</v>
      </c>
      <c r="D403" s="1" t="s">
        <v>17011</v>
      </c>
      <c r="E403" s="1" t="s">
        <v>16999</v>
      </c>
      <c r="F403" s="1" t="s">
        <v>144</v>
      </c>
      <c r="G403" s="1" t="s">
        <v>16</v>
      </c>
      <c r="H403" s="25">
        <v>-7.7753500000000004</v>
      </c>
      <c r="I403" s="25">
        <v>110.2664173</v>
      </c>
      <c r="J403" s="2" t="s">
        <v>1905</v>
      </c>
      <c r="K403" t="s">
        <v>9547</v>
      </c>
    </row>
    <row r="404" spans="1:11" ht="14.25" customHeight="1">
      <c r="A404" s="1" t="s">
        <v>17179</v>
      </c>
      <c r="B404" s="1" t="s">
        <v>175</v>
      </c>
      <c r="C404" s="1" t="s">
        <v>17180</v>
      </c>
      <c r="D404" s="1" t="s">
        <v>15281</v>
      </c>
      <c r="E404" s="1" t="s">
        <v>3834</v>
      </c>
      <c r="F404" s="1" t="s">
        <v>273</v>
      </c>
      <c r="G404" s="1" t="s">
        <v>16</v>
      </c>
      <c r="H404" s="25">
        <v>-7.5126799999999996</v>
      </c>
      <c r="I404" s="25">
        <v>110.2673278</v>
      </c>
      <c r="J404" s="2" t="s">
        <v>1907</v>
      </c>
      <c r="K404" t="s">
        <v>21539</v>
      </c>
    </row>
    <row r="405" spans="1:11" ht="14.25" customHeight="1">
      <c r="A405" s="1" t="s">
        <v>17292</v>
      </c>
      <c r="B405" s="1" t="s">
        <v>175</v>
      </c>
      <c r="C405" s="1" t="s">
        <v>17293</v>
      </c>
      <c r="D405" s="1" t="s">
        <v>2846</v>
      </c>
      <c r="E405" s="1" t="s">
        <v>2847</v>
      </c>
      <c r="F405" s="1" t="s">
        <v>38</v>
      </c>
      <c r="G405" s="1" t="s">
        <v>16</v>
      </c>
      <c r="H405" s="25">
        <v>-7.5032800000000002</v>
      </c>
      <c r="I405" s="25">
        <v>110.2856554</v>
      </c>
      <c r="J405" s="2" t="s">
        <v>1911</v>
      </c>
      <c r="K405" t="s">
        <v>21533</v>
      </c>
    </row>
    <row r="406" spans="1:11" ht="14.25" customHeight="1">
      <c r="A406" s="1" t="s">
        <v>17375</v>
      </c>
      <c r="B406" s="1" t="s">
        <v>175</v>
      </c>
      <c r="C406" s="1" t="s">
        <v>17376</v>
      </c>
      <c r="D406" s="1" t="s">
        <v>3044</v>
      </c>
      <c r="E406" s="1" t="s">
        <v>2720</v>
      </c>
      <c r="F406" s="1" t="s">
        <v>27</v>
      </c>
      <c r="G406" s="1" t="s">
        <v>16</v>
      </c>
      <c r="H406" s="25">
        <v>-7.6068499999999997</v>
      </c>
      <c r="I406" s="25">
        <v>110.19522310000001</v>
      </c>
      <c r="J406" s="2" t="s">
        <v>1916</v>
      </c>
      <c r="K406" t="s">
        <v>21532</v>
      </c>
    </row>
    <row r="407" spans="1:11" ht="14.25" customHeight="1">
      <c r="A407" s="1" t="s">
        <v>17429</v>
      </c>
      <c r="B407" s="1" t="s">
        <v>175</v>
      </c>
      <c r="C407" s="1" t="s">
        <v>17430</v>
      </c>
      <c r="D407" s="1" t="s">
        <v>17431</v>
      </c>
      <c r="E407" s="1" t="s">
        <v>992</v>
      </c>
      <c r="F407" s="1" t="s">
        <v>15</v>
      </c>
      <c r="G407" s="1" t="s">
        <v>16</v>
      </c>
      <c r="H407" s="25">
        <v>-7.0531699999999997</v>
      </c>
      <c r="I407" s="25">
        <v>110.2873431</v>
      </c>
      <c r="J407" s="2" t="s">
        <v>1921</v>
      </c>
      <c r="K407" t="s">
        <v>6145</v>
      </c>
    </row>
    <row r="408" spans="1:11" ht="14.25" customHeight="1">
      <c r="A408" s="1" t="s">
        <v>18142</v>
      </c>
      <c r="B408" s="1" t="s">
        <v>175</v>
      </c>
      <c r="C408" s="1" t="s">
        <v>18143</v>
      </c>
      <c r="D408" s="1" t="s">
        <v>7699</v>
      </c>
      <c r="E408" s="1" t="s">
        <v>10317</v>
      </c>
      <c r="F408" s="1" t="s">
        <v>2368</v>
      </c>
      <c r="G408" s="1" t="s">
        <v>16</v>
      </c>
      <c r="H408" s="25">
        <v>-6.9478299999999997</v>
      </c>
      <c r="I408" s="25">
        <v>110.1942021</v>
      </c>
      <c r="J408" s="2" t="s">
        <v>1924</v>
      </c>
      <c r="K408" t="s">
        <v>21124</v>
      </c>
    </row>
    <row r="409" spans="1:11" ht="14.25" customHeight="1">
      <c r="A409" s="1" t="s">
        <v>18313</v>
      </c>
      <c r="B409" s="1" t="s">
        <v>175</v>
      </c>
      <c r="C409" s="1" t="s">
        <v>18314</v>
      </c>
      <c r="D409" s="1" t="s">
        <v>18315</v>
      </c>
      <c r="E409" s="1" t="s">
        <v>240</v>
      </c>
      <c r="F409" s="1" t="s">
        <v>241</v>
      </c>
      <c r="G409" s="1" t="s">
        <v>16</v>
      </c>
      <c r="H409" s="25">
        <v>-7.5573899999999998</v>
      </c>
      <c r="I409" s="25">
        <v>110.1840663</v>
      </c>
      <c r="J409" s="2" t="s">
        <v>1929</v>
      </c>
      <c r="K409" t="s">
        <v>21537</v>
      </c>
    </row>
    <row r="410" spans="1:11" ht="14.25" customHeight="1">
      <c r="A410" s="1" t="s">
        <v>18767</v>
      </c>
      <c r="B410" s="1" t="s">
        <v>175</v>
      </c>
      <c r="C410" s="1" t="s">
        <v>18768</v>
      </c>
      <c r="D410" s="1" t="s">
        <v>18769</v>
      </c>
      <c r="E410" s="1" t="s">
        <v>442</v>
      </c>
      <c r="F410" s="1" t="s">
        <v>415</v>
      </c>
      <c r="G410" s="1" t="s">
        <v>16</v>
      </c>
      <c r="H410" s="25">
        <v>-7.6742400000000002</v>
      </c>
      <c r="I410" s="25">
        <v>110.1748742</v>
      </c>
      <c r="J410" s="2" t="s">
        <v>1932</v>
      </c>
      <c r="K410" t="s">
        <v>1610</v>
      </c>
    </row>
    <row r="411" spans="1:11" ht="14.25" customHeight="1">
      <c r="A411" s="1" t="s">
        <v>19303</v>
      </c>
      <c r="B411" s="1" t="s">
        <v>175</v>
      </c>
      <c r="C411" s="1" t="s">
        <v>19304</v>
      </c>
      <c r="D411" s="1" t="s">
        <v>19304</v>
      </c>
      <c r="E411" s="1" t="s">
        <v>10990</v>
      </c>
      <c r="F411" s="1" t="s">
        <v>2468</v>
      </c>
      <c r="G411" s="1" t="s">
        <v>16</v>
      </c>
      <c r="H411" s="25">
        <v>-7.0225400000000002</v>
      </c>
      <c r="I411" s="25">
        <v>110.1199307</v>
      </c>
      <c r="J411" s="2" t="s">
        <v>1938</v>
      </c>
      <c r="K411" t="s">
        <v>21550</v>
      </c>
    </row>
    <row r="412" spans="1:11" ht="14.25" customHeight="1">
      <c r="A412" s="1" t="s">
        <v>19679</v>
      </c>
      <c r="B412" s="1" t="s">
        <v>19680</v>
      </c>
      <c r="C412" s="1" t="s">
        <v>19681</v>
      </c>
      <c r="D412" s="1" t="s">
        <v>2181</v>
      </c>
      <c r="E412" s="1" t="s">
        <v>3439</v>
      </c>
      <c r="F412" s="1" t="s">
        <v>221</v>
      </c>
      <c r="G412" s="1" t="s">
        <v>16</v>
      </c>
      <c r="H412" s="25">
        <v>0</v>
      </c>
      <c r="I412" s="25">
        <v>110.17278469999999</v>
      </c>
      <c r="J412" s="2" t="s">
        <v>1941</v>
      </c>
      <c r="K412" t="s">
        <v>14840</v>
      </c>
    </row>
    <row r="413" spans="1:11" ht="14.25" customHeight="1">
      <c r="A413" s="1" t="s">
        <v>20477</v>
      </c>
      <c r="B413" s="1" t="s">
        <v>175</v>
      </c>
      <c r="C413" s="1" t="s">
        <v>20478</v>
      </c>
      <c r="D413" s="1" t="s">
        <v>20479</v>
      </c>
      <c r="E413" s="1" t="s">
        <v>2898</v>
      </c>
      <c r="F413" s="1" t="s">
        <v>38</v>
      </c>
      <c r="G413" s="1" t="s">
        <v>16</v>
      </c>
      <c r="H413" s="25">
        <v>0</v>
      </c>
      <c r="I413" s="25">
        <v>110.1314782</v>
      </c>
      <c r="J413" s="2" t="s">
        <v>1946</v>
      </c>
      <c r="K413" t="s">
        <v>21533</v>
      </c>
    </row>
    <row r="414" spans="1:11" ht="14.25" customHeight="1">
      <c r="A414" s="1" t="s">
        <v>21389</v>
      </c>
      <c r="B414" s="1" t="s">
        <v>175</v>
      </c>
      <c r="C414" s="1" t="s">
        <v>21390</v>
      </c>
      <c r="D414" s="1" t="s">
        <v>21391</v>
      </c>
      <c r="E414" s="1" t="s">
        <v>11163</v>
      </c>
      <c r="F414" s="1" t="s">
        <v>802</v>
      </c>
      <c r="G414" s="1" t="s">
        <v>16</v>
      </c>
      <c r="H414" s="26" t="s">
        <v>3146</v>
      </c>
      <c r="I414" s="25">
        <v>110.1614288</v>
      </c>
      <c r="J414" s="2" t="s">
        <v>1951</v>
      </c>
      <c r="K414" t="s">
        <v>21551</v>
      </c>
    </row>
    <row r="415" spans="1:11" ht="14.25" customHeight="1">
      <c r="A415" s="1" t="s">
        <v>5992</v>
      </c>
      <c r="B415" s="1" t="s">
        <v>5993</v>
      </c>
      <c r="C415" s="1" t="s">
        <v>5994</v>
      </c>
      <c r="D415" s="3" t="e">
        <v>#N/A</v>
      </c>
      <c r="E415" s="1" t="s">
        <v>5977</v>
      </c>
      <c r="F415" s="1" t="s">
        <v>470</v>
      </c>
      <c r="G415" s="1" t="s">
        <v>16</v>
      </c>
      <c r="H415" s="25">
        <v>-7.4920099999999996</v>
      </c>
      <c r="I415" s="25">
        <v>110.1280546</v>
      </c>
      <c r="J415" s="2" t="s">
        <v>1953</v>
      </c>
      <c r="K415" t="s">
        <v>21541</v>
      </c>
    </row>
    <row r="416" spans="1:11" ht="14.25" customHeight="1">
      <c r="A416" s="1" t="s">
        <v>5996</v>
      </c>
      <c r="B416" s="1" t="s">
        <v>5997</v>
      </c>
      <c r="C416" s="1" t="s">
        <v>5998</v>
      </c>
      <c r="D416" s="1" t="s">
        <v>5999</v>
      </c>
      <c r="E416" s="1" t="s">
        <v>5977</v>
      </c>
      <c r="F416" s="1" t="s">
        <v>470</v>
      </c>
      <c r="G416" s="1" t="s">
        <v>16</v>
      </c>
      <c r="H416" s="25">
        <v>-7.53451</v>
      </c>
      <c r="I416" s="25">
        <v>110.11945590000001</v>
      </c>
      <c r="J416" s="2" t="s">
        <v>1958</v>
      </c>
      <c r="K416" t="s">
        <v>21541</v>
      </c>
    </row>
    <row r="417" spans="1:11" ht="14.25" customHeight="1">
      <c r="A417" s="1" t="s">
        <v>11757</v>
      </c>
      <c r="B417" s="1" t="s">
        <v>11758</v>
      </c>
      <c r="C417" s="1" t="s">
        <v>11759</v>
      </c>
      <c r="D417" s="3" t="e">
        <v>#N/A</v>
      </c>
      <c r="E417" s="1" t="s">
        <v>1529</v>
      </c>
      <c r="F417" s="1" t="s">
        <v>1375</v>
      </c>
      <c r="G417" s="1" t="s">
        <v>16</v>
      </c>
      <c r="H417" s="25">
        <v>-6.9006499999999997</v>
      </c>
      <c r="I417" s="25">
        <v>110.1764192</v>
      </c>
      <c r="J417" s="2" t="s">
        <v>1961</v>
      </c>
      <c r="K417" t="s">
        <v>21546</v>
      </c>
    </row>
    <row r="418" spans="1:11" ht="14.25" customHeight="1">
      <c r="A418" s="1" t="s">
        <v>10805</v>
      </c>
      <c r="B418" s="1" t="s">
        <v>10806</v>
      </c>
      <c r="C418" s="1" t="s">
        <v>10807</v>
      </c>
      <c r="D418" s="1" t="s">
        <v>10808</v>
      </c>
      <c r="E418" s="1" t="s">
        <v>10803</v>
      </c>
      <c r="F418" s="1" t="s">
        <v>2468</v>
      </c>
      <c r="G418" s="1" t="s">
        <v>16</v>
      </c>
      <c r="H418" s="25">
        <v>-7.08155</v>
      </c>
      <c r="I418" s="25">
        <v>110.08510080000001</v>
      </c>
      <c r="J418" s="2" t="s">
        <v>1966</v>
      </c>
      <c r="K418" t="s">
        <v>21550</v>
      </c>
    </row>
    <row r="419" spans="1:11" ht="14.25" customHeight="1">
      <c r="A419" s="1" t="s">
        <v>11761</v>
      </c>
      <c r="B419" s="1" t="s">
        <v>10806</v>
      </c>
      <c r="C419" s="1" t="s">
        <v>11762</v>
      </c>
      <c r="D419" s="1" t="s">
        <v>1533</v>
      </c>
      <c r="E419" s="1" t="s">
        <v>1529</v>
      </c>
      <c r="F419" s="1" t="s">
        <v>1375</v>
      </c>
      <c r="G419" s="1" t="s">
        <v>16</v>
      </c>
      <c r="H419" s="25">
        <v>-6.9691000000000001</v>
      </c>
      <c r="I419" s="25">
        <v>110.1441808</v>
      </c>
      <c r="J419" s="2" t="s">
        <v>1970</v>
      </c>
      <c r="K419" t="s">
        <v>21546</v>
      </c>
    </row>
    <row r="420" spans="1:11" ht="14.25" customHeight="1">
      <c r="A420" s="1" t="s">
        <v>18510</v>
      </c>
      <c r="B420" s="1" t="s">
        <v>10806</v>
      </c>
      <c r="C420" s="1" t="s">
        <v>18511</v>
      </c>
      <c r="D420" s="1" t="s">
        <v>18512</v>
      </c>
      <c r="E420" s="1" t="s">
        <v>11272</v>
      </c>
      <c r="F420" s="1" t="s">
        <v>802</v>
      </c>
      <c r="G420" s="1" t="s">
        <v>16</v>
      </c>
      <c r="H420" s="25">
        <v>-7.2649299999999997</v>
      </c>
      <c r="I420" s="25">
        <v>110.1855753</v>
      </c>
      <c r="J420" s="2" t="s">
        <v>1972</v>
      </c>
      <c r="K420" t="s">
        <v>21551</v>
      </c>
    </row>
    <row r="421" spans="1:11" ht="14.25" customHeight="1">
      <c r="A421" s="1" t="s">
        <v>20036</v>
      </c>
      <c r="B421" s="1" t="s">
        <v>20037</v>
      </c>
      <c r="C421" s="1" t="s">
        <v>20038</v>
      </c>
      <c r="D421" s="1" t="s">
        <v>10730</v>
      </c>
      <c r="E421" s="1" t="s">
        <v>2467</v>
      </c>
      <c r="F421" s="1" t="s">
        <v>2468</v>
      </c>
      <c r="G421" s="1" t="s">
        <v>16</v>
      </c>
      <c r="H421" s="25">
        <v>0</v>
      </c>
      <c r="I421" s="25">
        <v>110.1358355</v>
      </c>
      <c r="J421" s="2" t="s">
        <v>1976</v>
      </c>
      <c r="K421" t="s">
        <v>21550</v>
      </c>
    </row>
    <row r="422" spans="1:11" ht="14.25" customHeight="1">
      <c r="A422" s="1" t="s">
        <v>11764</v>
      </c>
      <c r="B422" s="1" t="s">
        <v>11765</v>
      </c>
      <c r="C422" s="1" t="s">
        <v>11766</v>
      </c>
      <c r="D422" s="1" t="s">
        <v>2786</v>
      </c>
      <c r="E422" s="1" t="s">
        <v>3510</v>
      </c>
      <c r="F422" s="1" t="s">
        <v>221</v>
      </c>
      <c r="G422" s="1" t="s">
        <v>16</v>
      </c>
      <c r="H422" s="25">
        <v>-7.3532599999999997</v>
      </c>
      <c r="I422" s="25">
        <v>110.1808492</v>
      </c>
      <c r="J422" s="2" t="s">
        <v>1980</v>
      </c>
      <c r="K422" t="s">
        <v>14840</v>
      </c>
    </row>
    <row r="423" spans="1:11" ht="14.25" customHeight="1">
      <c r="A423" s="1" t="s">
        <v>21277</v>
      </c>
      <c r="B423" s="1" t="s">
        <v>11765</v>
      </c>
      <c r="C423" s="1" t="s">
        <v>21278</v>
      </c>
      <c r="D423" s="1" t="s">
        <v>21279</v>
      </c>
      <c r="E423" s="1" t="s">
        <v>1898</v>
      </c>
      <c r="F423" s="1" t="s">
        <v>1807</v>
      </c>
      <c r="G423" s="1" t="s">
        <v>16</v>
      </c>
      <c r="H423" s="26" t="s">
        <v>3146</v>
      </c>
      <c r="I423" s="25">
        <v>110.1705561</v>
      </c>
      <c r="J423" s="2" t="s">
        <v>1984</v>
      </c>
      <c r="K423" t="s">
        <v>21547</v>
      </c>
    </row>
    <row r="424" spans="1:11" ht="14.25" customHeight="1">
      <c r="A424" s="1" t="s">
        <v>11768</v>
      </c>
      <c r="B424" s="1" t="s">
        <v>11769</v>
      </c>
      <c r="C424" s="1" t="s">
        <v>2491</v>
      </c>
      <c r="D424" s="1" t="s">
        <v>11770</v>
      </c>
      <c r="E424" s="1" t="s">
        <v>586</v>
      </c>
      <c r="F424" s="1" t="s">
        <v>2468</v>
      </c>
      <c r="G424" s="1" t="s">
        <v>16</v>
      </c>
      <c r="H424" s="25">
        <v>-6.9423700000000004</v>
      </c>
      <c r="I424" s="25">
        <v>11.015986</v>
      </c>
      <c r="J424" s="2" t="s">
        <v>1988</v>
      </c>
      <c r="K424" t="s">
        <v>21550</v>
      </c>
    </row>
    <row r="425" spans="1:11" ht="14.25" customHeight="1">
      <c r="A425" s="1" t="s">
        <v>20561</v>
      </c>
      <c r="B425" s="1" t="s">
        <v>20562</v>
      </c>
      <c r="C425" s="1" t="s">
        <v>20563</v>
      </c>
      <c r="D425" s="1" t="s">
        <v>20564</v>
      </c>
      <c r="E425" s="1" t="s">
        <v>11739</v>
      </c>
      <c r="F425" s="1" t="s">
        <v>27</v>
      </c>
      <c r="G425" s="1" t="s">
        <v>16</v>
      </c>
      <c r="H425" s="25">
        <v>0</v>
      </c>
      <c r="I425" s="25">
        <v>110.1814985</v>
      </c>
      <c r="J425" s="2" t="s">
        <v>1991</v>
      </c>
      <c r="K425" t="s">
        <v>21532</v>
      </c>
    </row>
    <row r="426" spans="1:11" ht="14.25" customHeight="1">
      <c r="A426" s="1" t="s">
        <v>10179</v>
      </c>
      <c r="B426" s="1" t="s">
        <v>10180</v>
      </c>
      <c r="C426" s="1" t="s">
        <v>10181</v>
      </c>
      <c r="D426" s="1" t="s">
        <v>10182</v>
      </c>
      <c r="E426" s="1" t="s">
        <v>2359</v>
      </c>
      <c r="F426" s="1" t="s">
        <v>1784</v>
      </c>
      <c r="G426" s="1" t="s">
        <v>16</v>
      </c>
      <c r="H426" s="25">
        <v>-6.9677499999999997</v>
      </c>
      <c r="I426" s="25">
        <v>110.15442280000001</v>
      </c>
      <c r="J426" s="2" t="s">
        <v>1994</v>
      </c>
      <c r="K426" t="s">
        <v>21548</v>
      </c>
    </row>
    <row r="427" spans="1:11" ht="14.25" customHeight="1">
      <c r="A427" s="1" t="s">
        <v>19020</v>
      </c>
      <c r="B427" s="1" t="s">
        <v>19021</v>
      </c>
      <c r="C427" s="1" t="s">
        <v>19022</v>
      </c>
      <c r="D427" s="1" t="s">
        <v>19023</v>
      </c>
      <c r="E427" s="1" t="s">
        <v>8030</v>
      </c>
      <c r="F427" s="1" t="s">
        <v>1243</v>
      </c>
      <c r="G427" s="1" t="s">
        <v>16</v>
      </c>
      <c r="H427" s="25">
        <v>-6.7093600000000002</v>
      </c>
      <c r="I427" s="25">
        <v>110.1185237</v>
      </c>
      <c r="J427" s="2" t="s">
        <v>1998</v>
      </c>
      <c r="K427" t="s">
        <v>21535</v>
      </c>
    </row>
    <row r="428" spans="1:11" ht="14.25" customHeight="1">
      <c r="A428" s="1" t="s">
        <v>17858</v>
      </c>
      <c r="B428" s="1" t="s">
        <v>17859</v>
      </c>
      <c r="C428" s="1" t="s">
        <v>17860</v>
      </c>
      <c r="D428" s="1" t="s">
        <v>17861</v>
      </c>
      <c r="E428" s="1" t="s">
        <v>17862</v>
      </c>
      <c r="F428" s="1" t="s">
        <v>2468</v>
      </c>
      <c r="G428" s="1" t="s">
        <v>16</v>
      </c>
      <c r="H428" s="25">
        <v>-6.9742899999999999</v>
      </c>
      <c r="I428" s="25">
        <v>110.17317389999999</v>
      </c>
      <c r="J428" s="2" t="s">
        <v>2002</v>
      </c>
      <c r="K428" t="s">
        <v>21550</v>
      </c>
    </row>
    <row r="429" spans="1:11" ht="14.25" customHeight="1">
      <c r="A429" s="1" t="s">
        <v>11772</v>
      </c>
      <c r="B429" s="1" t="s">
        <v>11773</v>
      </c>
      <c r="C429" s="1" t="s">
        <v>11774</v>
      </c>
      <c r="D429" s="1" t="s">
        <v>11774</v>
      </c>
      <c r="E429" s="1" t="s">
        <v>3354</v>
      </c>
      <c r="F429" s="1" t="s">
        <v>204</v>
      </c>
      <c r="G429" s="1" t="s">
        <v>16</v>
      </c>
      <c r="H429" s="25">
        <v>-7.6753299999999998</v>
      </c>
      <c r="I429" s="25">
        <v>110.1086578</v>
      </c>
      <c r="J429" s="2" t="s">
        <v>2005</v>
      </c>
      <c r="K429" t="s">
        <v>7699</v>
      </c>
    </row>
    <row r="430" spans="1:11" ht="14.25" customHeight="1">
      <c r="A430" s="1" t="s">
        <v>10556</v>
      </c>
      <c r="B430" s="1" t="s">
        <v>10557</v>
      </c>
      <c r="C430" s="1" t="s">
        <v>10558</v>
      </c>
      <c r="D430" s="1" t="s">
        <v>10559</v>
      </c>
      <c r="E430" s="1" t="s">
        <v>10554</v>
      </c>
      <c r="F430" s="1" t="s">
        <v>2416</v>
      </c>
      <c r="G430" s="1" t="s">
        <v>16</v>
      </c>
      <c r="H430" s="25">
        <v>-6.9018300000000004</v>
      </c>
      <c r="I430" s="25">
        <v>110.1947261</v>
      </c>
      <c r="J430" s="2" t="s">
        <v>2010</v>
      </c>
      <c r="K430" t="s">
        <v>21549</v>
      </c>
    </row>
    <row r="431" spans="1:11" ht="14.25" customHeight="1">
      <c r="A431" s="1" t="s">
        <v>11165</v>
      </c>
      <c r="B431" s="1" t="s">
        <v>11166</v>
      </c>
      <c r="C431" s="1" t="s">
        <v>11167</v>
      </c>
      <c r="D431" s="3" t="e">
        <v>#N/A</v>
      </c>
      <c r="E431" s="1" t="s">
        <v>11163</v>
      </c>
      <c r="F431" s="1" t="s">
        <v>802</v>
      </c>
      <c r="G431" s="1" t="s">
        <v>16</v>
      </c>
      <c r="H431" s="25">
        <v>-7.2906500000000003</v>
      </c>
      <c r="I431" s="25">
        <v>110.1107708</v>
      </c>
      <c r="J431" s="2" t="s">
        <v>2015</v>
      </c>
      <c r="K431" t="s">
        <v>21551</v>
      </c>
    </row>
    <row r="432" spans="1:11" ht="14.25" customHeight="1">
      <c r="A432" s="1" t="s">
        <v>15831</v>
      </c>
      <c r="B432" s="1" t="s">
        <v>15832</v>
      </c>
      <c r="C432" s="1" t="s">
        <v>15833</v>
      </c>
      <c r="D432" s="1" t="s">
        <v>15834</v>
      </c>
      <c r="E432" s="1" t="s">
        <v>3520</v>
      </c>
      <c r="F432" s="1" t="s">
        <v>221</v>
      </c>
      <c r="G432" s="1" t="s">
        <v>16</v>
      </c>
      <c r="H432" s="25">
        <v>-7.26694</v>
      </c>
      <c r="I432" s="25">
        <v>110.1064903</v>
      </c>
      <c r="J432" s="2" t="s">
        <v>2017</v>
      </c>
      <c r="K432" t="s">
        <v>14840</v>
      </c>
    </row>
    <row r="433" spans="1:11" ht="14.25" customHeight="1">
      <c r="A433" s="1" t="s">
        <v>17834</v>
      </c>
      <c r="B433" s="1" t="s">
        <v>17835</v>
      </c>
      <c r="C433" s="1" t="s">
        <v>17836</v>
      </c>
      <c r="D433" s="1" t="s">
        <v>17837</v>
      </c>
      <c r="E433" s="1" t="s">
        <v>11021</v>
      </c>
      <c r="F433" s="1" t="s">
        <v>802</v>
      </c>
      <c r="G433" s="1" t="s">
        <v>16</v>
      </c>
      <c r="H433" s="25">
        <v>-6.9148500000000004</v>
      </c>
      <c r="I433" s="25">
        <v>110.1611183</v>
      </c>
      <c r="J433" s="2" t="s">
        <v>2020</v>
      </c>
      <c r="K433" t="s">
        <v>21551</v>
      </c>
    </row>
    <row r="434" spans="1:11" ht="14.25" customHeight="1">
      <c r="A434" s="1" t="s">
        <v>7052</v>
      </c>
      <c r="B434" s="1" t="s">
        <v>7053</v>
      </c>
      <c r="C434" s="1" t="s">
        <v>7054</v>
      </c>
      <c r="D434" s="1" t="s">
        <v>1326</v>
      </c>
      <c r="E434" s="1" t="s">
        <v>7041</v>
      </c>
      <c r="F434" s="1" t="s">
        <v>821</v>
      </c>
      <c r="G434" s="1" t="s">
        <v>16</v>
      </c>
      <c r="H434" s="25">
        <v>-6.9126399999999997</v>
      </c>
      <c r="I434" s="25">
        <v>110.15594249999999</v>
      </c>
      <c r="J434" s="2" t="s">
        <v>2024</v>
      </c>
      <c r="K434" t="s">
        <v>21542</v>
      </c>
    </row>
    <row r="435" spans="1:11" ht="14.25" customHeight="1">
      <c r="A435" s="1" t="s">
        <v>11776</v>
      </c>
      <c r="B435" s="1" t="s">
        <v>11777</v>
      </c>
      <c r="C435" s="1" t="s">
        <v>11778</v>
      </c>
      <c r="D435" s="1" t="s">
        <v>4436</v>
      </c>
      <c r="E435" s="1" t="s">
        <v>5210</v>
      </c>
      <c r="F435" s="1" t="s">
        <v>415</v>
      </c>
      <c r="G435" s="1" t="s">
        <v>16</v>
      </c>
      <c r="H435" s="25">
        <v>-7.5541200000000002</v>
      </c>
      <c r="I435" s="25">
        <v>110.1446345</v>
      </c>
      <c r="J435" s="2" t="s">
        <v>2028</v>
      </c>
      <c r="K435" t="s">
        <v>1610</v>
      </c>
    </row>
    <row r="436" spans="1:11" ht="14.25" customHeight="1">
      <c r="A436" s="1" t="s">
        <v>6818</v>
      </c>
      <c r="B436" s="1" t="s">
        <v>6819</v>
      </c>
      <c r="C436" s="1" t="s">
        <v>6820</v>
      </c>
      <c r="D436" s="3" t="e">
        <v>#N/A</v>
      </c>
      <c r="E436" s="1" t="s">
        <v>6816</v>
      </c>
      <c r="F436" s="1" t="s">
        <v>15</v>
      </c>
      <c r="G436" s="1" t="s">
        <v>16</v>
      </c>
      <c r="H436" s="25">
        <v>-7.1127200000000004</v>
      </c>
      <c r="I436" s="25">
        <v>110.0872869</v>
      </c>
      <c r="J436" s="2" t="s">
        <v>2030</v>
      </c>
      <c r="K436" t="s">
        <v>6145</v>
      </c>
    </row>
    <row r="437" spans="1:11" ht="14.25" customHeight="1">
      <c r="A437" s="1" t="s">
        <v>19821</v>
      </c>
      <c r="B437" s="1" t="s">
        <v>19822</v>
      </c>
      <c r="C437" s="1" t="s">
        <v>19823</v>
      </c>
      <c r="D437" s="3" t="e">
        <v>#N/A</v>
      </c>
      <c r="E437" s="1" t="s">
        <v>11664</v>
      </c>
      <c r="F437" s="1" t="s">
        <v>363</v>
      </c>
      <c r="G437" s="1" t="s">
        <v>16</v>
      </c>
      <c r="H437" s="25">
        <v>0</v>
      </c>
      <c r="I437" s="25">
        <v>110.1061593</v>
      </c>
      <c r="J437" s="2" t="s">
        <v>2035</v>
      </c>
      <c r="K437" t="s">
        <v>17278</v>
      </c>
    </row>
    <row r="438" spans="1:11" ht="14.25" customHeight="1">
      <c r="A438" s="1" t="s">
        <v>10767</v>
      </c>
      <c r="B438" s="1" t="s">
        <v>10768</v>
      </c>
      <c r="C438" s="1" t="s">
        <v>10769</v>
      </c>
      <c r="D438" s="1" t="s">
        <v>10770</v>
      </c>
      <c r="E438" s="1" t="s">
        <v>2483</v>
      </c>
      <c r="F438" s="1" t="s">
        <v>2468</v>
      </c>
      <c r="G438" s="1" t="s">
        <v>16</v>
      </c>
      <c r="H438" s="25">
        <v>-6.9212999999999996</v>
      </c>
      <c r="I438" s="25">
        <v>110.1918979</v>
      </c>
      <c r="J438" s="2" t="s">
        <v>2038</v>
      </c>
      <c r="K438" t="s">
        <v>21550</v>
      </c>
    </row>
    <row r="439" spans="1:11" ht="14.25" customHeight="1">
      <c r="A439" s="1" t="s">
        <v>6475</v>
      </c>
      <c r="B439" s="1" t="s">
        <v>6476</v>
      </c>
      <c r="C439" s="1" t="s">
        <v>6477</v>
      </c>
      <c r="D439" s="1" t="s">
        <v>6478</v>
      </c>
      <c r="E439" s="1" t="s">
        <v>536</v>
      </c>
      <c r="F439" s="1" t="s">
        <v>15</v>
      </c>
      <c r="G439" s="1" t="s">
        <v>16</v>
      </c>
      <c r="H439" s="25">
        <v>-7.0416600000000003</v>
      </c>
      <c r="I439" s="25">
        <v>110.171679</v>
      </c>
      <c r="J439" s="2" t="s">
        <v>2042</v>
      </c>
      <c r="K439" t="s">
        <v>6145</v>
      </c>
    </row>
    <row r="440" spans="1:11" ht="14.25" customHeight="1">
      <c r="A440" s="1" t="s">
        <v>804</v>
      </c>
      <c r="B440" s="1" t="s">
        <v>805</v>
      </c>
      <c r="C440" s="1" t="s">
        <v>806</v>
      </c>
      <c r="D440" s="1" t="s">
        <v>807</v>
      </c>
      <c r="E440" s="1" t="s">
        <v>801</v>
      </c>
      <c r="F440" s="1" t="s">
        <v>802</v>
      </c>
      <c r="G440" s="1" t="s">
        <v>16</v>
      </c>
      <c r="H440" s="25">
        <v>-6.9003199999999998</v>
      </c>
      <c r="I440" s="25">
        <v>110.0884209</v>
      </c>
      <c r="J440" s="2" t="s">
        <v>2046</v>
      </c>
      <c r="K440" t="s">
        <v>21551</v>
      </c>
    </row>
    <row r="441" spans="1:11" ht="14.25" customHeight="1">
      <c r="A441" s="1" t="s">
        <v>9534</v>
      </c>
      <c r="B441" s="1" t="s">
        <v>9535</v>
      </c>
      <c r="C441" s="1" t="s">
        <v>9536</v>
      </c>
      <c r="D441" s="1" t="s">
        <v>9537</v>
      </c>
      <c r="E441" s="1" t="s">
        <v>9538</v>
      </c>
      <c r="F441" s="1" t="s">
        <v>1752</v>
      </c>
      <c r="G441" s="1" t="s">
        <v>16</v>
      </c>
      <c r="H441" s="25">
        <v>-7.2084099999999998</v>
      </c>
      <c r="I441" s="25">
        <v>110.1020183</v>
      </c>
      <c r="J441" s="2" t="s">
        <v>2052</v>
      </c>
      <c r="K441" t="s">
        <v>3079</v>
      </c>
    </row>
    <row r="442" spans="1:11" ht="14.25" customHeight="1">
      <c r="A442" s="1" t="s">
        <v>10398</v>
      </c>
      <c r="B442" s="1" t="s">
        <v>10399</v>
      </c>
      <c r="C442" s="1" t="s">
        <v>10400</v>
      </c>
      <c r="D442" s="1" t="s">
        <v>10401</v>
      </c>
      <c r="E442" s="1" t="s">
        <v>10402</v>
      </c>
      <c r="F442" s="1" t="s">
        <v>2416</v>
      </c>
      <c r="G442" s="1" t="s">
        <v>16</v>
      </c>
      <c r="H442" s="25">
        <v>-6.92171</v>
      </c>
      <c r="I442" s="25">
        <v>110.0800311</v>
      </c>
      <c r="J442" s="2" t="s">
        <v>2058</v>
      </c>
      <c r="K442" t="s">
        <v>21549</v>
      </c>
    </row>
    <row r="443" spans="1:11" ht="14.25" customHeight="1">
      <c r="A443" s="1" t="s">
        <v>2747</v>
      </c>
      <c r="B443" s="1" t="s">
        <v>2748</v>
      </c>
      <c r="C443" s="1" t="s">
        <v>2749</v>
      </c>
      <c r="D443" s="1" t="s">
        <v>2750</v>
      </c>
      <c r="E443" s="1" t="s">
        <v>26</v>
      </c>
      <c r="F443" s="1" t="s">
        <v>27</v>
      </c>
      <c r="G443" s="1" t="s">
        <v>16</v>
      </c>
      <c r="H443" s="25">
        <v>-7.3122499999999997</v>
      </c>
      <c r="I443" s="25">
        <v>110.12982359999999</v>
      </c>
      <c r="J443" s="2" t="s">
        <v>2062</v>
      </c>
      <c r="K443" t="s">
        <v>21532</v>
      </c>
    </row>
    <row r="444" spans="1:11" ht="14.25" customHeight="1">
      <c r="A444" s="1" t="s">
        <v>5381</v>
      </c>
      <c r="B444" s="1" t="s">
        <v>2748</v>
      </c>
      <c r="C444" s="1" t="s">
        <v>5382</v>
      </c>
      <c r="D444" s="1" t="s">
        <v>5383</v>
      </c>
      <c r="E444" s="1" t="s">
        <v>5379</v>
      </c>
      <c r="F444" s="1" t="s">
        <v>470</v>
      </c>
      <c r="G444" s="1" t="s">
        <v>16</v>
      </c>
      <c r="H444" s="25">
        <v>-7.4651199999999998</v>
      </c>
      <c r="I444" s="25">
        <v>110.11812639999999</v>
      </c>
      <c r="J444" s="2" t="s">
        <v>2067</v>
      </c>
      <c r="K444" t="s">
        <v>21541</v>
      </c>
    </row>
    <row r="445" spans="1:11" ht="14.25" customHeight="1">
      <c r="A445" s="1" t="s">
        <v>11041</v>
      </c>
      <c r="B445" s="1" t="s">
        <v>2748</v>
      </c>
      <c r="C445" s="1" t="s">
        <v>11042</v>
      </c>
      <c r="D445" s="1" t="s">
        <v>11043</v>
      </c>
      <c r="E445" s="1" t="s">
        <v>11044</v>
      </c>
      <c r="F445" s="1" t="s">
        <v>802</v>
      </c>
      <c r="G445" s="1" t="s">
        <v>16</v>
      </c>
      <c r="H445" s="25">
        <v>-6.90076</v>
      </c>
      <c r="I445" s="25">
        <v>110.10439890000001</v>
      </c>
      <c r="J445" s="2" t="s">
        <v>2073</v>
      </c>
      <c r="K445" t="s">
        <v>21551</v>
      </c>
    </row>
    <row r="446" spans="1:11" ht="14.25" customHeight="1">
      <c r="A446" s="1" t="s">
        <v>11169</v>
      </c>
      <c r="B446" s="1" t="s">
        <v>2748</v>
      </c>
      <c r="C446" s="1" t="s">
        <v>11170</v>
      </c>
      <c r="D446" s="1" t="s">
        <v>11171</v>
      </c>
      <c r="E446" s="1" t="s">
        <v>11163</v>
      </c>
      <c r="F446" s="1" t="s">
        <v>802</v>
      </c>
      <c r="G446" s="1" t="s">
        <v>16</v>
      </c>
      <c r="H446" s="25">
        <v>-7.3088699999999998</v>
      </c>
      <c r="I446" s="25">
        <v>110.108808</v>
      </c>
      <c r="J446" s="2" t="s">
        <v>2076</v>
      </c>
      <c r="K446" t="s">
        <v>21551</v>
      </c>
    </row>
    <row r="447" spans="1:11" ht="14.25" customHeight="1">
      <c r="A447" s="1" t="s">
        <v>11450</v>
      </c>
      <c r="B447" s="1" t="s">
        <v>2748</v>
      </c>
      <c r="C447" s="1" t="s">
        <v>11451</v>
      </c>
      <c r="D447" s="1" t="s">
        <v>11452</v>
      </c>
      <c r="E447" s="1" t="s">
        <v>11453</v>
      </c>
      <c r="F447" s="1" t="s">
        <v>11454</v>
      </c>
      <c r="G447" s="1" t="s">
        <v>16</v>
      </c>
      <c r="H447" s="25">
        <v>-6.8752599999999999</v>
      </c>
      <c r="I447" s="25">
        <v>110.1190433</v>
      </c>
      <c r="J447" s="2" t="s">
        <v>2081</v>
      </c>
      <c r="K447" t="s">
        <v>11454</v>
      </c>
    </row>
    <row r="448" spans="1:11" ht="14.25" customHeight="1">
      <c r="A448" s="1" t="s">
        <v>11780</v>
      </c>
      <c r="B448" s="1" t="s">
        <v>2748</v>
      </c>
      <c r="C448" s="1" t="s">
        <v>11781</v>
      </c>
      <c r="D448" s="1" t="s">
        <v>2596</v>
      </c>
      <c r="E448" s="1" t="s">
        <v>2787</v>
      </c>
      <c r="F448" s="1" t="s">
        <v>27</v>
      </c>
      <c r="G448" s="1" t="s">
        <v>16</v>
      </c>
      <c r="H448" s="25">
        <v>-7.3368799999999998</v>
      </c>
      <c r="I448" s="25">
        <v>110.0994381</v>
      </c>
      <c r="J448" s="2" t="s">
        <v>2086</v>
      </c>
      <c r="K448" t="s">
        <v>21532</v>
      </c>
    </row>
    <row r="449" spans="1:11" ht="14.25" customHeight="1">
      <c r="A449" s="1" t="s">
        <v>11783</v>
      </c>
      <c r="B449" s="1" t="s">
        <v>2748</v>
      </c>
      <c r="C449" s="1" t="s">
        <v>11746</v>
      </c>
      <c r="D449" s="1" t="s">
        <v>11784</v>
      </c>
      <c r="E449" s="1" t="s">
        <v>11748</v>
      </c>
      <c r="F449" s="1" t="s">
        <v>2368</v>
      </c>
      <c r="G449" s="1" t="s">
        <v>16</v>
      </c>
      <c r="H449" s="25">
        <v>-7.0367100000000002</v>
      </c>
      <c r="I449" s="25">
        <v>110.14459100000001</v>
      </c>
      <c r="J449" s="2" t="s">
        <v>2091</v>
      </c>
      <c r="K449" t="s">
        <v>21124</v>
      </c>
    </row>
    <row r="450" spans="1:11" ht="14.25" customHeight="1">
      <c r="A450" s="1" t="s">
        <v>20980</v>
      </c>
      <c r="B450" s="1" t="s">
        <v>20981</v>
      </c>
      <c r="C450" s="1" t="s">
        <v>20982</v>
      </c>
      <c r="D450" s="1" t="s">
        <v>15702</v>
      </c>
      <c r="E450" s="1" t="s">
        <v>1768</v>
      </c>
      <c r="F450" s="1" t="s">
        <v>1752</v>
      </c>
      <c r="G450" s="1" t="s">
        <v>16</v>
      </c>
      <c r="H450" s="25">
        <v>0</v>
      </c>
      <c r="I450" s="25">
        <v>110.0983413</v>
      </c>
      <c r="J450" s="2" t="s">
        <v>2096</v>
      </c>
      <c r="K450" t="s">
        <v>3079</v>
      </c>
    </row>
    <row r="451" spans="1:11" ht="14.25" customHeight="1">
      <c r="A451" s="1" t="s">
        <v>11786</v>
      </c>
      <c r="B451" s="1" t="s">
        <v>11787</v>
      </c>
      <c r="C451" s="1" t="s">
        <v>11788</v>
      </c>
      <c r="D451" s="1" t="s">
        <v>4728</v>
      </c>
      <c r="E451" s="1" t="s">
        <v>5210</v>
      </c>
      <c r="F451" s="1" t="s">
        <v>415</v>
      </c>
      <c r="G451" s="1" t="s">
        <v>16</v>
      </c>
      <c r="H451" s="25">
        <v>-7.5987200000000001</v>
      </c>
      <c r="I451" s="25">
        <v>110.09680969999999</v>
      </c>
      <c r="J451" s="2" t="s">
        <v>2101</v>
      </c>
      <c r="K451" t="s">
        <v>1610</v>
      </c>
    </row>
    <row r="452" spans="1:11" ht="14.25" customHeight="1">
      <c r="A452" s="1" t="s">
        <v>11790</v>
      </c>
      <c r="B452" s="1" t="s">
        <v>11791</v>
      </c>
      <c r="C452" s="1" t="s">
        <v>11792</v>
      </c>
      <c r="D452" s="1" t="s">
        <v>11793</v>
      </c>
      <c r="E452" s="1" t="s">
        <v>2654</v>
      </c>
      <c r="F452" s="1" t="s">
        <v>27</v>
      </c>
      <c r="G452" s="1" t="s">
        <v>16</v>
      </c>
      <c r="H452" s="25">
        <v>-7.5030799999999997</v>
      </c>
      <c r="I452" s="25">
        <v>110.1217671</v>
      </c>
      <c r="J452" s="2" t="s">
        <v>2105</v>
      </c>
      <c r="K452" t="s">
        <v>21532</v>
      </c>
    </row>
    <row r="453" spans="1:11" ht="14.25" customHeight="1">
      <c r="A453" s="1" t="s">
        <v>11795</v>
      </c>
      <c r="B453" s="1" t="s">
        <v>11796</v>
      </c>
      <c r="C453" s="1" t="s">
        <v>11797</v>
      </c>
      <c r="D453" s="3" t="e">
        <v>#N/A</v>
      </c>
      <c r="E453" s="1" t="s">
        <v>11798</v>
      </c>
      <c r="F453" s="1" t="s">
        <v>363</v>
      </c>
      <c r="G453" s="1" t="s">
        <v>16</v>
      </c>
      <c r="H453" s="25">
        <v>-7.9342499999999996</v>
      </c>
      <c r="I453" s="25">
        <v>110.1112225</v>
      </c>
      <c r="J453" s="2" t="s">
        <v>2109</v>
      </c>
      <c r="K453" t="s">
        <v>17278</v>
      </c>
    </row>
    <row r="454" spans="1:11" ht="14.25" customHeight="1">
      <c r="A454" s="1" t="s">
        <v>6776</v>
      </c>
      <c r="B454" s="1" t="s">
        <v>6777</v>
      </c>
      <c r="C454" s="1" t="s">
        <v>6778</v>
      </c>
      <c r="D454" s="1" t="s">
        <v>6779</v>
      </c>
      <c r="E454" s="1" t="s">
        <v>567</v>
      </c>
      <c r="F454" s="1" t="s">
        <v>15</v>
      </c>
      <c r="G454" s="1" t="s">
        <v>16</v>
      </c>
      <c r="H454" s="25">
        <v>-7.0765599999999997</v>
      </c>
      <c r="I454" s="25">
        <v>110.111768</v>
      </c>
      <c r="J454" s="2" t="s">
        <v>2112</v>
      </c>
      <c r="K454" t="s">
        <v>6145</v>
      </c>
    </row>
    <row r="455" spans="1:11" ht="14.25" customHeight="1">
      <c r="A455" s="1" t="s">
        <v>17504</v>
      </c>
      <c r="B455" s="1" t="s">
        <v>17505</v>
      </c>
      <c r="C455" s="1" t="s">
        <v>17506</v>
      </c>
      <c r="D455" s="1" t="s">
        <v>17507</v>
      </c>
      <c r="E455" s="1" t="s">
        <v>567</v>
      </c>
      <c r="F455" s="1" t="s">
        <v>15</v>
      </c>
      <c r="G455" s="1" t="s">
        <v>16</v>
      </c>
      <c r="H455" s="25">
        <v>-7.0685399999999996</v>
      </c>
      <c r="I455" s="25">
        <v>110.11931389999999</v>
      </c>
      <c r="J455" s="2" t="s">
        <v>2116</v>
      </c>
      <c r="K455" t="s">
        <v>6145</v>
      </c>
    </row>
    <row r="456" spans="1:11" ht="14.25" customHeight="1">
      <c r="A456" s="1" t="s">
        <v>21281</v>
      </c>
      <c r="B456" s="1" t="s">
        <v>21282</v>
      </c>
      <c r="C456" s="1" t="s">
        <v>21283</v>
      </c>
      <c r="D456" s="1" t="s">
        <v>1121</v>
      </c>
      <c r="E456" s="1" t="s">
        <v>7453</v>
      </c>
      <c r="F456" s="1" t="s">
        <v>821</v>
      </c>
      <c r="G456" s="1" t="s">
        <v>16</v>
      </c>
      <c r="H456" s="26" t="s">
        <v>3146</v>
      </c>
      <c r="I456" s="25">
        <v>110.1261726</v>
      </c>
      <c r="J456" s="2" t="s">
        <v>2120</v>
      </c>
      <c r="K456" t="s">
        <v>21542</v>
      </c>
    </row>
    <row r="457" spans="1:11" ht="14.25" customHeight="1">
      <c r="A457" s="1" t="s">
        <v>10046</v>
      </c>
      <c r="B457" s="1" t="s">
        <v>10047</v>
      </c>
      <c r="C457" s="1" t="s">
        <v>10048</v>
      </c>
      <c r="D457" s="1" t="s">
        <v>10049</v>
      </c>
      <c r="E457" s="1" t="s">
        <v>2187</v>
      </c>
      <c r="F457" s="1" t="s">
        <v>1807</v>
      </c>
      <c r="G457" s="1" t="s">
        <v>16</v>
      </c>
      <c r="H457" s="25">
        <v>-7.0096699999999998</v>
      </c>
      <c r="I457" s="25">
        <v>110.1062484</v>
      </c>
      <c r="J457" s="2" t="s">
        <v>2124</v>
      </c>
      <c r="K457" t="s">
        <v>21547</v>
      </c>
    </row>
    <row r="458" spans="1:11" ht="14.25" customHeight="1">
      <c r="A458" s="1" t="s">
        <v>16593</v>
      </c>
      <c r="B458" s="1" t="s">
        <v>10047</v>
      </c>
      <c r="C458" s="1" t="s">
        <v>16594</v>
      </c>
      <c r="D458" s="1" t="s">
        <v>16595</v>
      </c>
      <c r="E458" s="1" t="s">
        <v>16596</v>
      </c>
      <c r="F458" s="1" t="s">
        <v>144</v>
      </c>
      <c r="G458" s="1" t="s">
        <v>16</v>
      </c>
      <c r="H458" s="25">
        <v>-7.6252399999999998</v>
      </c>
      <c r="I458" s="25">
        <v>110.113163</v>
      </c>
      <c r="J458" s="2" t="s">
        <v>2129</v>
      </c>
      <c r="K458" t="s">
        <v>9547</v>
      </c>
    </row>
    <row r="459" spans="1:11" ht="14.25" customHeight="1">
      <c r="A459" s="1" t="s">
        <v>11800</v>
      </c>
      <c r="B459" s="1" t="s">
        <v>11801</v>
      </c>
      <c r="C459" s="1" t="s">
        <v>11802</v>
      </c>
      <c r="D459" s="1" t="s">
        <v>8019</v>
      </c>
      <c r="E459" s="1" t="s">
        <v>3354</v>
      </c>
      <c r="F459" s="1" t="s">
        <v>204</v>
      </c>
      <c r="G459" s="1" t="s">
        <v>16</v>
      </c>
      <c r="H459" s="25">
        <v>-7.6755500000000003</v>
      </c>
      <c r="I459" s="25">
        <v>110.1143355</v>
      </c>
      <c r="J459" s="2" t="s">
        <v>2134</v>
      </c>
      <c r="K459" t="s">
        <v>7699</v>
      </c>
    </row>
    <row r="460" spans="1:11" ht="14.25" customHeight="1">
      <c r="A460" s="1" t="s">
        <v>18517</v>
      </c>
      <c r="B460" s="1" t="s">
        <v>18518</v>
      </c>
      <c r="C460" s="1" t="s">
        <v>18519</v>
      </c>
      <c r="D460" s="1" t="s">
        <v>18520</v>
      </c>
      <c r="E460" s="1" t="s">
        <v>11266</v>
      </c>
      <c r="F460" s="1" t="s">
        <v>802</v>
      </c>
      <c r="G460" s="1" t="s">
        <v>16</v>
      </c>
      <c r="H460" s="25">
        <v>-7.1747800000000002</v>
      </c>
      <c r="I460" s="25">
        <v>110.1136729</v>
      </c>
      <c r="J460" s="2" t="s">
        <v>2137</v>
      </c>
      <c r="K460" t="s">
        <v>21551</v>
      </c>
    </row>
    <row r="461" spans="1:11" ht="14.25" customHeight="1">
      <c r="A461" s="1" t="s">
        <v>538</v>
      </c>
      <c r="B461" s="1" t="s">
        <v>539</v>
      </c>
      <c r="C461" s="1" t="s">
        <v>540</v>
      </c>
      <c r="D461" s="1" t="s">
        <v>541</v>
      </c>
      <c r="E461" s="1" t="s">
        <v>542</v>
      </c>
      <c r="F461" s="1" t="s">
        <v>15</v>
      </c>
      <c r="G461" s="1" t="s">
        <v>16</v>
      </c>
      <c r="H461" s="25">
        <v>-7.1170999999999998</v>
      </c>
      <c r="I461" s="25">
        <v>110.07973869999999</v>
      </c>
      <c r="J461" s="2" t="s">
        <v>2140</v>
      </c>
      <c r="K461" t="s">
        <v>6145</v>
      </c>
    </row>
    <row r="462" spans="1:11" ht="14.25" customHeight="1">
      <c r="A462" s="1" t="s">
        <v>11804</v>
      </c>
      <c r="B462" s="1" t="s">
        <v>11805</v>
      </c>
      <c r="C462" s="1" t="s">
        <v>11806</v>
      </c>
      <c r="D462" s="1" t="s">
        <v>11807</v>
      </c>
      <c r="E462" s="1" t="s">
        <v>1263</v>
      </c>
      <c r="F462" s="1" t="s">
        <v>317</v>
      </c>
      <c r="G462" s="1" t="s">
        <v>16</v>
      </c>
      <c r="H462" s="25">
        <v>-7.7375800000000003</v>
      </c>
      <c r="I462" s="25">
        <v>110.1070256</v>
      </c>
      <c r="J462" s="2" t="s">
        <v>2143</v>
      </c>
      <c r="K462" t="s">
        <v>3492</v>
      </c>
    </row>
    <row r="463" spans="1:11" ht="14.25" customHeight="1">
      <c r="A463" s="1" t="s">
        <v>2605</v>
      </c>
      <c r="B463" s="1" t="s">
        <v>2606</v>
      </c>
      <c r="C463" s="1" t="s">
        <v>2607</v>
      </c>
      <c r="D463" s="1" t="s">
        <v>2608</v>
      </c>
      <c r="E463" s="1" t="s">
        <v>2609</v>
      </c>
      <c r="F463" s="1" t="s">
        <v>802</v>
      </c>
      <c r="G463" s="1" t="s">
        <v>16</v>
      </c>
      <c r="H463" s="25">
        <v>-6.93832</v>
      </c>
      <c r="I463" s="25">
        <v>110.1073411</v>
      </c>
      <c r="J463" s="2" t="s">
        <v>2146</v>
      </c>
      <c r="K463" t="s">
        <v>21551</v>
      </c>
    </row>
    <row r="464" spans="1:11" ht="14.25" customHeight="1">
      <c r="A464" s="1" t="s">
        <v>4508</v>
      </c>
      <c r="B464" s="1" t="s">
        <v>4509</v>
      </c>
      <c r="C464" s="1" t="s">
        <v>4510</v>
      </c>
      <c r="D464" s="1" t="s">
        <v>4511</v>
      </c>
      <c r="E464" s="1" t="s">
        <v>1263</v>
      </c>
      <c r="F464" s="1" t="s">
        <v>317</v>
      </c>
      <c r="G464" s="1" t="s">
        <v>16</v>
      </c>
      <c r="H464" s="25">
        <v>-7.76945</v>
      </c>
      <c r="I464" s="25">
        <v>110.1143709</v>
      </c>
      <c r="J464" s="2" t="s">
        <v>2149</v>
      </c>
      <c r="K464" t="s">
        <v>3492</v>
      </c>
    </row>
    <row r="465" spans="1:11" ht="14.25" customHeight="1">
      <c r="A465" s="1" t="s">
        <v>9867</v>
      </c>
      <c r="B465" s="1" t="s">
        <v>9868</v>
      </c>
      <c r="C465" s="1" t="s">
        <v>9869</v>
      </c>
      <c r="D465" s="1" t="s">
        <v>1555</v>
      </c>
      <c r="E465" s="1" t="s">
        <v>1898</v>
      </c>
      <c r="F465" s="1" t="s">
        <v>1807</v>
      </c>
      <c r="G465" s="1" t="s">
        <v>16</v>
      </c>
      <c r="H465" s="25">
        <v>-7.1051599999999997</v>
      </c>
      <c r="I465" s="25">
        <v>110.1184014</v>
      </c>
      <c r="J465" s="2" t="s">
        <v>2153</v>
      </c>
      <c r="K465" t="s">
        <v>21547</v>
      </c>
    </row>
    <row r="466" spans="1:11" ht="14.25" customHeight="1">
      <c r="A466" s="1" t="s">
        <v>10520</v>
      </c>
      <c r="B466" s="1" t="s">
        <v>10521</v>
      </c>
      <c r="C466" s="1" t="s">
        <v>10522</v>
      </c>
      <c r="D466" s="1" t="s">
        <v>10523</v>
      </c>
      <c r="E466" s="1" t="s">
        <v>10505</v>
      </c>
      <c r="F466" s="1" t="s">
        <v>2416</v>
      </c>
      <c r="G466" s="1" t="s">
        <v>16</v>
      </c>
      <c r="H466" s="25">
        <v>-6.9740399999999996</v>
      </c>
      <c r="I466" s="25">
        <v>110.09542089999999</v>
      </c>
      <c r="J466" s="2" t="s">
        <v>2157</v>
      </c>
      <c r="K466" t="s">
        <v>21549</v>
      </c>
    </row>
    <row r="467" spans="1:11" ht="14.25" customHeight="1">
      <c r="A467" s="1" t="s">
        <v>5817</v>
      </c>
      <c r="B467" s="1" t="s">
        <v>5818</v>
      </c>
      <c r="C467" s="1" t="s">
        <v>5819</v>
      </c>
      <c r="D467" s="1" t="s">
        <v>5820</v>
      </c>
      <c r="E467" s="1" t="s">
        <v>5805</v>
      </c>
      <c r="F467" s="1" t="s">
        <v>470</v>
      </c>
      <c r="G467" s="1" t="s">
        <v>16</v>
      </c>
      <c r="H467" s="25">
        <v>-7.3649899999999997</v>
      </c>
      <c r="I467" s="25">
        <v>110.1063126</v>
      </c>
      <c r="J467" s="2" t="s">
        <v>2160</v>
      </c>
      <c r="K467" t="s">
        <v>21541</v>
      </c>
    </row>
    <row r="468" spans="1:11" ht="14.25" customHeight="1">
      <c r="A468" s="1" t="s">
        <v>17163</v>
      </c>
      <c r="B468" s="1" t="s">
        <v>17164</v>
      </c>
      <c r="C468" s="1" t="s">
        <v>17165</v>
      </c>
      <c r="D468" s="1" t="s">
        <v>2227</v>
      </c>
      <c r="E468" s="1" t="s">
        <v>6105</v>
      </c>
      <c r="F468" s="1" t="s">
        <v>15</v>
      </c>
      <c r="G468" s="1" t="s">
        <v>16</v>
      </c>
      <c r="H468" s="25">
        <v>-7.07437</v>
      </c>
      <c r="I468" s="25">
        <v>110.14400019999999</v>
      </c>
      <c r="J468" s="2" t="s">
        <v>2163</v>
      </c>
      <c r="K468" t="s">
        <v>6145</v>
      </c>
    </row>
    <row r="469" spans="1:11" ht="14.25" customHeight="1">
      <c r="A469" s="1" t="s">
        <v>635</v>
      </c>
      <c r="B469" s="1" t="s">
        <v>636</v>
      </c>
      <c r="C469" s="1" t="s">
        <v>637</v>
      </c>
      <c r="D469" s="3" t="e">
        <v>#N/A</v>
      </c>
      <c r="E469" s="1" t="s">
        <v>599</v>
      </c>
      <c r="F469" s="1" t="s">
        <v>38</v>
      </c>
      <c r="G469" s="1" t="s">
        <v>16</v>
      </c>
      <c r="H469" s="25">
        <v>-7.6122199999999998</v>
      </c>
      <c r="I469" s="25">
        <v>110.22031610000001</v>
      </c>
      <c r="J469" s="2" t="s">
        <v>2169</v>
      </c>
      <c r="K469" t="s">
        <v>21533</v>
      </c>
    </row>
    <row r="470" spans="1:11" ht="14.25" customHeight="1">
      <c r="A470" s="1" t="s">
        <v>17182</v>
      </c>
      <c r="B470" s="1" t="s">
        <v>17183</v>
      </c>
      <c r="C470" s="1" t="s">
        <v>17184</v>
      </c>
      <c r="D470" s="1" t="s">
        <v>17185</v>
      </c>
      <c r="E470" s="1" t="s">
        <v>4573</v>
      </c>
      <c r="F470" s="1" t="s">
        <v>317</v>
      </c>
      <c r="G470" s="1" t="s">
        <v>16</v>
      </c>
      <c r="H470" s="25">
        <v>-7.7377900000000004</v>
      </c>
      <c r="I470" s="25">
        <v>110.1628281</v>
      </c>
      <c r="J470" s="2" t="s">
        <v>2174</v>
      </c>
      <c r="K470" t="s">
        <v>3492</v>
      </c>
    </row>
    <row r="471" spans="1:11" ht="14.25" customHeight="1">
      <c r="A471" s="1" t="s">
        <v>17903</v>
      </c>
      <c r="B471" s="1" t="s">
        <v>17904</v>
      </c>
      <c r="C471" s="1" t="s">
        <v>17905</v>
      </c>
      <c r="D471" s="1" t="s">
        <v>17805</v>
      </c>
      <c r="E471" s="1" t="s">
        <v>10835</v>
      </c>
      <c r="F471" s="1" t="s">
        <v>2468</v>
      </c>
      <c r="G471" s="1" t="s">
        <v>16</v>
      </c>
      <c r="H471" s="25">
        <v>-7.0729899999999999</v>
      </c>
      <c r="I471" s="25">
        <v>110.1724667</v>
      </c>
      <c r="J471" s="2" t="s">
        <v>2177</v>
      </c>
      <c r="K471" t="s">
        <v>21550</v>
      </c>
    </row>
    <row r="472" spans="1:11" ht="14.25" customHeight="1">
      <c r="A472" s="1" t="s">
        <v>11278</v>
      </c>
      <c r="B472" s="1" t="s">
        <v>11279</v>
      </c>
      <c r="C472" s="1" t="s">
        <v>11280</v>
      </c>
      <c r="D472" s="1" t="s">
        <v>11281</v>
      </c>
      <c r="E472" s="1" t="s">
        <v>11266</v>
      </c>
      <c r="F472" s="1" t="s">
        <v>802</v>
      </c>
      <c r="G472" s="1" t="s">
        <v>16</v>
      </c>
      <c r="H472" s="25">
        <v>-7.15944</v>
      </c>
      <c r="I472" s="25">
        <v>110.21562659999999</v>
      </c>
      <c r="J472" s="2" t="s">
        <v>2182</v>
      </c>
      <c r="K472" t="s">
        <v>21551</v>
      </c>
    </row>
    <row r="473" spans="1:11" ht="14.25" customHeight="1">
      <c r="A473" s="1" t="s">
        <v>11026</v>
      </c>
      <c r="B473" s="1" t="s">
        <v>11027</v>
      </c>
      <c r="C473" s="1" t="s">
        <v>11028</v>
      </c>
      <c r="D473" s="1" t="s">
        <v>11029</v>
      </c>
      <c r="E473" s="1" t="s">
        <v>11021</v>
      </c>
      <c r="F473" s="1" t="s">
        <v>802</v>
      </c>
      <c r="G473" s="1" t="s">
        <v>16</v>
      </c>
      <c r="H473" s="25">
        <v>-6.90083</v>
      </c>
      <c r="I473" s="25">
        <v>110.2392258</v>
      </c>
      <c r="J473" s="2" t="s">
        <v>2188</v>
      </c>
      <c r="K473" t="s">
        <v>21551</v>
      </c>
    </row>
    <row r="474" spans="1:11" ht="14.25" customHeight="1">
      <c r="A474" s="1" t="s">
        <v>17398</v>
      </c>
      <c r="B474" s="1" t="s">
        <v>11027</v>
      </c>
      <c r="C474" s="1" t="s">
        <v>17399</v>
      </c>
      <c r="D474" s="1" t="s">
        <v>17400</v>
      </c>
      <c r="E474" s="1" t="s">
        <v>2467</v>
      </c>
      <c r="F474" s="1" t="s">
        <v>2468</v>
      </c>
      <c r="G474" s="1" t="s">
        <v>16</v>
      </c>
      <c r="H474" s="25">
        <v>-7.0560900000000002</v>
      </c>
      <c r="I474" s="25">
        <v>110.19201169999999</v>
      </c>
      <c r="J474" s="2" t="s">
        <v>2191</v>
      </c>
      <c r="K474" t="s">
        <v>21550</v>
      </c>
    </row>
    <row r="475" spans="1:11" ht="14.25" customHeight="1">
      <c r="A475" s="1" t="s">
        <v>17736</v>
      </c>
      <c r="B475" s="1" t="s">
        <v>11027</v>
      </c>
      <c r="C475" s="1" t="s">
        <v>17737</v>
      </c>
      <c r="D475" s="1" t="s">
        <v>17738</v>
      </c>
      <c r="E475" s="1" t="s">
        <v>791</v>
      </c>
      <c r="F475" s="1" t="s">
        <v>38</v>
      </c>
      <c r="G475" s="1" t="s">
        <v>16</v>
      </c>
      <c r="H475" s="25">
        <v>-7.4772600000000002</v>
      </c>
      <c r="I475" s="25">
        <v>110.1892048</v>
      </c>
      <c r="J475" s="2" t="s">
        <v>2193</v>
      </c>
      <c r="K475" t="s">
        <v>21533</v>
      </c>
    </row>
    <row r="476" spans="1:11" ht="14.25" customHeight="1">
      <c r="A476" s="1" t="s">
        <v>11046</v>
      </c>
      <c r="B476" s="1" t="s">
        <v>11047</v>
      </c>
      <c r="C476" s="1" t="s">
        <v>11048</v>
      </c>
      <c r="D476" s="1" t="s">
        <v>11049</v>
      </c>
      <c r="E476" s="1" t="s">
        <v>801</v>
      </c>
      <c r="F476" s="1" t="s">
        <v>802</v>
      </c>
      <c r="G476" s="1" t="s">
        <v>16</v>
      </c>
      <c r="H476" s="25">
        <v>-6.8748800000000001</v>
      </c>
      <c r="I476" s="25">
        <v>110.193889</v>
      </c>
      <c r="J476" s="2" t="s">
        <v>2196</v>
      </c>
      <c r="K476" t="s">
        <v>21551</v>
      </c>
    </row>
    <row r="477" spans="1:11" ht="14.25" customHeight="1">
      <c r="A477" s="1" t="s">
        <v>11809</v>
      </c>
      <c r="B477" s="1" t="s">
        <v>11810</v>
      </c>
      <c r="C477" s="1" t="s">
        <v>11811</v>
      </c>
      <c r="D477" s="1" t="s">
        <v>11812</v>
      </c>
      <c r="E477" s="1" t="s">
        <v>11813</v>
      </c>
      <c r="F477" s="1" t="s">
        <v>1752</v>
      </c>
      <c r="G477" s="1" t="s">
        <v>16</v>
      </c>
      <c r="H477" s="25">
        <v>-7.2403199999999996</v>
      </c>
      <c r="I477" s="25">
        <v>110.17378650000001</v>
      </c>
      <c r="J477" s="2" t="s">
        <v>2202</v>
      </c>
      <c r="K477" t="s">
        <v>3079</v>
      </c>
    </row>
    <row r="478" spans="1:11" ht="14.25" customHeight="1">
      <c r="A478" s="1" t="s">
        <v>7460</v>
      </c>
      <c r="B478" s="1" t="s">
        <v>7461</v>
      </c>
      <c r="C478" s="1" t="s">
        <v>7462</v>
      </c>
      <c r="D478" s="3" t="e">
        <v>#N/A</v>
      </c>
      <c r="E478" s="1" t="s">
        <v>7453</v>
      </c>
      <c r="F478" s="1" t="s">
        <v>821</v>
      </c>
      <c r="G478" s="1" t="s">
        <v>16</v>
      </c>
      <c r="H478" s="25">
        <v>-6.9982699999999998</v>
      </c>
      <c r="I478" s="25">
        <v>110.1736629</v>
      </c>
      <c r="J478" s="2" t="s">
        <v>2205</v>
      </c>
      <c r="K478" t="s">
        <v>21542</v>
      </c>
    </row>
    <row r="479" spans="1:11" ht="14.25" customHeight="1">
      <c r="A479" s="1" t="s">
        <v>3573</v>
      </c>
      <c r="B479" s="1" t="s">
        <v>3574</v>
      </c>
      <c r="C479" s="1" t="s">
        <v>3575</v>
      </c>
      <c r="D479" s="1" t="s">
        <v>3576</v>
      </c>
      <c r="E479" s="1" t="s">
        <v>3571</v>
      </c>
      <c r="F479" s="1" t="s">
        <v>241</v>
      </c>
      <c r="G479" s="1" t="s">
        <v>16</v>
      </c>
      <c r="H479" s="25">
        <v>-7.4342499999999996</v>
      </c>
      <c r="I479" s="25">
        <v>110.267453</v>
      </c>
      <c r="J479" s="2" t="s">
        <v>2211</v>
      </c>
      <c r="K479" t="s">
        <v>21537</v>
      </c>
    </row>
    <row r="480" spans="1:11" ht="14.25" customHeight="1">
      <c r="A480" s="1" t="s">
        <v>10561</v>
      </c>
      <c r="B480" s="1" t="s">
        <v>10562</v>
      </c>
      <c r="C480" s="1" t="s">
        <v>10563</v>
      </c>
      <c r="D480" s="1" t="s">
        <v>10564</v>
      </c>
      <c r="E480" s="1" t="s">
        <v>10554</v>
      </c>
      <c r="F480" s="1" t="s">
        <v>2416</v>
      </c>
      <c r="G480" s="1" t="s">
        <v>16</v>
      </c>
      <c r="H480" s="25">
        <v>-6.9508700000000001</v>
      </c>
      <c r="I480" s="25">
        <v>110.23063070000001</v>
      </c>
      <c r="J480" s="2" t="s">
        <v>2216</v>
      </c>
      <c r="K480" t="s">
        <v>21549</v>
      </c>
    </row>
    <row r="481" spans="1:11" ht="14.25" customHeight="1">
      <c r="A481" s="1" t="s">
        <v>873</v>
      </c>
      <c r="B481" s="1" t="s">
        <v>874</v>
      </c>
      <c r="C481" s="1" t="s">
        <v>875</v>
      </c>
      <c r="D481" s="1" t="s">
        <v>861</v>
      </c>
      <c r="E481" s="1" t="s">
        <v>834</v>
      </c>
      <c r="F481" s="1" t="s">
        <v>15</v>
      </c>
      <c r="G481" s="1" t="s">
        <v>16</v>
      </c>
      <c r="H481" s="25">
        <v>-6.9977200000000002</v>
      </c>
      <c r="I481" s="25">
        <v>110.1817626</v>
      </c>
      <c r="J481" s="2" t="s">
        <v>2221</v>
      </c>
      <c r="K481" t="s">
        <v>6145</v>
      </c>
    </row>
    <row r="482" spans="1:11" ht="14.25" customHeight="1">
      <c r="A482" s="1" t="s">
        <v>7464</v>
      </c>
      <c r="B482" s="1" t="s">
        <v>7465</v>
      </c>
      <c r="C482" s="1" t="s">
        <v>7466</v>
      </c>
      <c r="D482" s="1" t="s">
        <v>7467</v>
      </c>
      <c r="E482" s="1" t="s">
        <v>7453</v>
      </c>
      <c r="F482" s="1" t="s">
        <v>821</v>
      </c>
      <c r="G482" s="1" t="s">
        <v>16</v>
      </c>
      <c r="H482" s="25">
        <v>-7.0552000000000001</v>
      </c>
      <c r="I482" s="25">
        <v>110.2056723</v>
      </c>
      <c r="J482" s="2" t="s">
        <v>2225</v>
      </c>
      <c r="K482" t="s">
        <v>21542</v>
      </c>
    </row>
    <row r="483" spans="1:11" ht="14.25" customHeight="1">
      <c r="A483" s="1" t="s">
        <v>8016</v>
      </c>
      <c r="B483" s="1" t="s">
        <v>8017</v>
      </c>
      <c r="C483" s="1" t="s">
        <v>8018</v>
      </c>
      <c r="D483" s="1" t="s">
        <v>8019</v>
      </c>
      <c r="E483" s="1" t="s">
        <v>8014</v>
      </c>
      <c r="F483" s="1" t="s">
        <v>1243</v>
      </c>
      <c r="G483" s="1" t="s">
        <v>16</v>
      </c>
      <c r="H483" s="25">
        <v>-6.78078</v>
      </c>
      <c r="I483" s="25">
        <v>110.1813406</v>
      </c>
      <c r="J483" s="2" t="s">
        <v>2228</v>
      </c>
      <c r="K483" t="s">
        <v>21535</v>
      </c>
    </row>
    <row r="484" spans="1:11" ht="14.25" customHeight="1">
      <c r="A484" s="1" t="s">
        <v>18801</v>
      </c>
      <c r="B484" s="1" t="s">
        <v>18802</v>
      </c>
      <c r="C484" s="1" t="s">
        <v>18803</v>
      </c>
      <c r="D484" s="1" t="s">
        <v>1332</v>
      </c>
      <c r="E484" s="1" t="s">
        <v>926</v>
      </c>
      <c r="F484" s="1" t="s">
        <v>285</v>
      </c>
      <c r="G484" s="1" t="s">
        <v>16</v>
      </c>
      <c r="H484" s="25">
        <v>-7.6735699999999998</v>
      </c>
      <c r="I484" s="25">
        <v>11.022099000000001</v>
      </c>
      <c r="J484" s="2" t="s">
        <v>2233</v>
      </c>
      <c r="K484" t="s">
        <v>21540</v>
      </c>
    </row>
    <row r="485" spans="1:11" ht="14.25" customHeight="1">
      <c r="A485" s="1" t="s">
        <v>6750</v>
      </c>
      <c r="B485" s="1" t="s">
        <v>6751</v>
      </c>
      <c r="C485" s="1" t="s">
        <v>6752</v>
      </c>
      <c r="D485" s="1" t="s">
        <v>3735</v>
      </c>
      <c r="E485" s="1" t="s">
        <v>820</v>
      </c>
      <c r="F485" s="1" t="s">
        <v>15</v>
      </c>
      <c r="G485" s="1" t="s">
        <v>16</v>
      </c>
      <c r="H485" s="25">
        <v>-7.1025600000000004</v>
      </c>
      <c r="I485" s="25">
        <v>110.22695969999999</v>
      </c>
      <c r="J485" s="2" t="s">
        <v>2237</v>
      </c>
      <c r="K485" t="s">
        <v>6145</v>
      </c>
    </row>
    <row r="486" spans="1:11" ht="14.25" customHeight="1">
      <c r="A486" s="1" t="s">
        <v>3879</v>
      </c>
      <c r="B486" s="1" t="s">
        <v>3880</v>
      </c>
      <c r="C486" s="1" t="s">
        <v>3881</v>
      </c>
      <c r="D486" s="1" t="s">
        <v>3882</v>
      </c>
      <c r="E486" s="1" t="s">
        <v>3883</v>
      </c>
      <c r="F486" s="1" t="s">
        <v>273</v>
      </c>
      <c r="G486" s="1" t="s">
        <v>16</v>
      </c>
      <c r="H486" s="25">
        <v>-7.3614300000000004</v>
      </c>
      <c r="I486" s="25">
        <v>110.2157399</v>
      </c>
      <c r="J486" s="2" t="s">
        <v>2242</v>
      </c>
      <c r="K486" t="s">
        <v>21539</v>
      </c>
    </row>
    <row r="487" spans="1:11" ht="14.25" customHeight="1">
      <c r="A487" s="1" t="s">
        <v>2710</v>
      </c>
      <c r="B487" s="1" t="s">
        <v>2711</v>
      </c>
      <c r="C487" s="1" t="s">
        <v>2712</v>
      </c>
      <c r="D487" s="1" t="s">
        <v>2713</v>
      </c>
      <c r="E487" s="1" t="s">
        <v>2714</v>
      </c>
      <c r="F487" s="1" t="s">
        <v>27</v>
      </c>
      <c r="G487" s="1" t="s">
        <v>16</v>
      </c>
      <c r="H487" s="25">
        <v>-7.6380400000000002</v>
      </c>
      <c r="I487" s="25">
        <v>110.250516</v>
      </c>
      <c r="J487" s="2" t="s">
        <v>2247</v>
      </c>
      <c r="K487" t="s">
        <v>21532</v>
      </c>
    </row>
    <row r="488" spans="1:11" ht="14.25" customHeight="1">
      <c r="A488" s="1" t="s">
        <v>11815</v>
      </c>
      <c r="B488" s="1" t="s">
        <v>2711</v>
      </c>
      <c r="C488" s="1" t="s">
        <v>11816</v>
      </c>
      <c r="D488" s="1" t="s">
        <v>11817</v>
      </c>
      <c r="E488" s="1" t="s">
        <v>11818</v>
      </c>
      <c r="F488" s="1" t="s">
        <v>27</v>
      </c>
      <c r="G488" s="1" t="s">
        <v>16</v>
      </c>
      <c r="H488" s="25">
        <v>-7.6328800000000001</v>
      </c>
      <c r="I488" s="25">
        <v>110.21570199999999</v>
      </c>
      <c r="J488" s="2" t="s">
        <v>2249</v>
      </c>
      <c r="K488" t="s">
        <v>21532</v>
      </c>
    </row>
    <row r="489" spans="1:11" ht="14.25" customHeight="1">
      <c r="A489" s="1" t="s">
        <v>10736</v>
      </c>
      <c r="B489" s="1" t="s">
        <v>10737</v>
      </c>
      <c r="C489" s="1" t="s">
        <v>10738</v>
      </c>
      <c r="D489" s="1" t="s">
        <v>10739</v>
      </c>
      <c r="E489" s="1" t="s">
        <v>2467</v>
      </c>
      <c r="F489" s="1" t="s">
        <v>2468</v>
      </c>
      <c r="G489" s="1" t="s">
        <v>16</v>
      </c>
      <c r="H489" s="25">
        <v>-7.0124789999999999</v>
      </c>
      <c r="I489" s="25">
        <v>110.2075325</v>
      </c>
      <c r="J489" s="2" t="s">
        <v>2253</v>
      </c>
      <c r="K489" t="s">
        <v>21550</v>
      </c>
    </row>
    <row r="490" spans="1:11" ht="14.25" customHeight="1">
      <c r="A490" s="1" t="s">
        <v>16559</v>
      </c>
      <c r="B490" s="1" t="s">
        <v>16560</v>
      </c>
      <c r="C490" s="1" t="s">
        <v>16561</v>
      </c>
      <c r="D490" s="1" t="s">
        <v>7577</v>
      </c>
      <c r="E490" s="1" t="s">
        <v>2708</v>
      </c>
      <c r="F490" s="1" t="s">
        <v>27</v>
      </c>
      <c r="G490" s="1" t="s">
        <v>16</v>
      </c>
      <c r="H490" s="25">
        <v>-7.6746499999999997</v>
      </c>
      <c r="I490" s="25">
        <v>110.1896914</v>
      </c>
      <c r="J490" s="2" t="s">
        <v>2258</v>
      </c>
      <c r="K490" t="s">
        <v>21532</v>
      </c>
    </row>
    <row r="491" spans="1:11" ht="14.25" customHeight="1">
      <c r="A491" s="1" t="s">
        <v>10914</v>
      </c>
      <c r="B491" s="1" t="s">
        <v>10915</v>
      </c>
      <c r="C491" s="1" t="s">
        <v>10916</v>
      </c>
      <c r="D491" s="1" t="s">
        <v>10917</v>
      </c>
      <c r="E491" s="1" t="s">
        <v>10918</v>
      </c>
      <c r="F491" s="1" t="s">
        <v>2468</v>
      </c>
      <c r="G491" s="1" t="s">
        <v>16</v>
      </c>
      <c r="H491" s="25">
        <v>-7.1681400000000002</v>
      </c>
      <c r="I491" s="25">
        <v>110.2120595</v>
      </c>
      <c r="J491" s="2" t="s">
        <v>2263</v>
      </c>
      <c r="K491" t="s">
        <v>21550</v>
      </c>
    </row>
    <row r="492" spans="1:11" ht="14.25" customHeight="1">
      <c r="A492" s="1" t="s">
        <v>1842</v>
      </c>
      <c r="B492" s="1" t="s">
        <v>1843</v>
      </c>
      <c r="C492" s="1" t="s">
        <v>1820</v>
      </c>
      <c r="D492" s="1" t="s">
        <v>1844</v>
      </c>
      <c r="E492" s="1" t="s">
        <v>1806</v>
      </c>
      <c r="F492" s="1" t="s">
        <v>1807</v>
      </c>
      <c r="G492" s="1" t="s">
        <v>16</v>
      </c>
      <c r="H492" s="25">
        <v>-6.9340599999999997</v>
      </c>
      <c r="I492" s="25">
        <v>110.16955660000001</v>
      </c>
      <c r="J492" s="2" t="s">
        <v>2266</v>
      </c>
      <c r="K492" t="s">
        <v>21547</v>
      </c>
    </row>
    <row r="493" spans="1:11" ht="14.25" customHeight="1">
      <c r="A493" s="1" t="s">
        <v>21240</v>
      </c>
      <c r="B493" s="1" t="s">
        <v>21241</v>
      </c>
      <c r="C493" s="1" t="s">
        <v>21242</v>
      </c>
      <c r="D493" s="1" t="s">
        <v>14382</v>
      </c>
      <c r="E493" s="1" t="s">
        <v>13827</v>
      </c>
      <c r="F493" s="1" t="s">
        <v>13701</v>
      </c>
      <c r="G493" s="1" t="s">
        <v>16</v>
      </c>
      <c r="H493" s="26" t="s">
        <v>3146</v>
      </c>
      <c r="I493" s="25">
        <v>110.1884621</v>
      </c>
      <c r="J493" s="2" t="s">
        <v>2270</v>
      </c>
      <c r="K493" t="s">
        <v>21544</v>
      </c>
    </row>
    <row r="494" spans="1:11" ht="14.25" customHeight="1">
      <c r="A494" s="1" t="s">
        <v>20000</v>
      </c>
      <c r="B494" s="1" t="s">
        <v>20001</v>
      </c>
      <c r="C494" s="1" t="s">
        <v>20002</v>
      </c>
      <c r="D494" s="1" t="s">
        <v>2634</v>
      </c>
      <c r="E494" s="1" t="s">
        <v>2552</v>
      </c>
      <c r="F494" s="1" t="s">
        <v>802</v>
      </c>
      <c r="G494" s="1" t="s">
        <v>16</v>
      </c>
      <c r="H494" s="25">
        <v>0</v>
      </c>
      <c r="I494" s="25">
        <v>110.1707466</v>
      </c>
      <c r="J494" s="2" t="s">
        <v>2273</v>
      </c>
      <c r="K494" t="s">
        <v>21551</v>
      </c>
    </row>
    <row r="495" spans="1:11" ht="14.25" customHeight="1">
      <c r="A495" s="1" t="s">
        <v>19908</v>
      </c>
      <c r="B495" s="1" t="s">
        <v>19909</v>
      </c>
      <c r="C495" s="1" t="s">
        <v>19910</v>
      </c>
      <c r="D495" s="1" t="s">
        <v>19911</v>
      </c>
      <c r="E495" s="1" t="s">
        <v>4109</v>
      </c>
      <c r="F495" s="1" t="s">
        <v>285</v>
      </c>
      <c r="G495" s="1" t="s">
        <v>16</v>
      </c>
      <c r="H495" s="25">
        <v>0</v>
      </c>
      <c r="I495" s="25">
        <v>110.2149969</v>
      </c>
      <c r="J495" s="2" t="s">
        <v>2278</v>
      </c>
      <c r="K495" t="s">
        <v>21540</v>
      </c>
    </row>
    <row r="496" spans="1:11" ht="14.25" customHeight="1">
      <c r="A496" s="1" t="s">
        <v>20210</v>
      </c>
      <c r="B496" s="1" t="s">
        <v>20211</v>
      </c>
      <c r="C496" s="1" t="s">
        <v>20212</v>
      </c>
      <c r="D496" s="1" t="s">
        <v>20213</v>
      </c>
      <c r="E496" s="1" t="s">
        <v>801</v>
      </c>
      <c r="F496" s="1" t="s">
        <v>802</v>
      </c>
      <c r="G496" s="1" t="s">
        <v>16</v>
      </c>
      <c r="H496" s="25">
        <v>0</v>
      </c>
      <c r="I496" s="25">
        <v>110.1492662</v>
      </c>
      <c r="J496" s="2" t="s">
        <v>2283</v>
      </c>
      <c r="K496" t="s">
        <v>21551</v>
      </c>
    </row>
    <row r="497" spans="1:11" ht="14.25" customHeight="1">
      <c r="A497" s="1" t="s">
        <v>19904</v>
      </c>
      <c r="B497" s="1" t="s">
        <v>19905</v>
      </c>
      <c r="C497" s="1" t="s">
        <v>19906</v>
      </c>
      <c r="D497" s="1" t="s">
        <v>4057</v>
      </c>
      <c r="E497" s="1" t="s">
        <v>1816</v>
      </c>
      <c r="F497" s="1" t="s">
        <v>1807</v>
      </c>
      <c r="G497" s="1" t="s">
        <v>16</v>
      </c>
      <c r="H497" s="25">
        <v>0</v>
      </c>
      <c r="I497" s="25">
        <v>110.2331779</v>
      </c>
      <c r="J497" s="2" t="s">
        <v>2287</v>
      </c>
      <c r="K497" t="s">
        <v>21547</v>
      </c>
    </row>
    <row r="498" spans="1:11" ht="14.25" customHeight="1">
      <c r="A498" s="1" t="s">
        <v>19377</v>
      </c>
      <c r="B498" s="1" t="s">
        <v>19378</v>
      </c>
      <c r="C498" s="1" t="s">
        <v>19379</v>
      </c>
      <c r="D498" s="3" t="e">
        <v>#N/A</v>
      </c>
      <c r="E498" s="1" t="s">
        <v>13260</v>
      </c>
      <c r="F498" s="1" t="s">
        <v>363</v>
      </c>
      <c r="G498" s="1" t="s">
        <v>16</v>
      </c>
      <c r="H498" s="25">
        <v>-7.8066599999999999</v>
      </c>
      <c r="I498" s="25">
        <v>110.2367704</v>
      </c>
      <c r="J498" s="2" t="s">
        <v>2292</v>
      </c>
      <c r="K498" t="s">
        <v>17278</v>
      </c>
    </row>
    <row r="499" spans="1:11" ht="14.25" customHeight="1">
      <c r="A499" s="1" t="s">
        <v>5385</v>
      </c>
      <c r="B499" s="1" t="s">
        <v>5386</v>
      </c>
      <c r="C499" s="1" t="s">
        <v>5387</v>
      </c>
      <c r="D499" s="1" t="s">
        <v>5388</v>
      </c>
      <c r="E499" s="1" t="s">
        <v>5362</v>
      </c>
      <c r="F499" s="1" t="s">
        <v>470</v>
      </c>
      <c r="G499" s="1" t="s">
        <v>16</v>
      </c>
      <c r="H499" s="25">
        <v>-7.4940899999999999</v>
      </c>
      <c r="I499" s="25">
        <v>110.1763304</v>
      </c>
      <c r="J499" s="2" t="s">
        <v>2295</v>
      </c>
      <c r="K499" t="s">
        <v>21541</v>
      </c>
    </row>
    <row r="500" spans="1:11" ht="14.25" customHeight="1">
      <c r="A500" s="1" t="s">
        <v>5390</v>
      </c>
      <c r="B500" s="1" t="s">
        <v>5391</v>
      </c>
      <c r="C500" s="1" t="s">
        <v>5392</v>
      </c>
      <c r="D500" s="3" t="e">
        <v>#N/A</v>
      </c>
      <c r="E500" s="1" t="s">
        <v>5379</v>
      </c>
      <c r="F500" s="1" t="s">
        <v>470</v>
      </c>
      <c r="G500" s="1" t="s">
        <v>16</v>
      </c>
      <c r="H500" s="25">
        <v>-7.4349699999999999</v>
      </c>
      <c r="I500" s="25">
        <v>110.2216677</v>
      </c>
      <c r="J500" s="2" t="s">
        <v>2298</v>
      </c>
      <c r="K500" t="s">
        <v>21541</v>
      </c>
    </row>
    <row r="501" spans="1:11" ht="14.25" customHeight="1">
      <c r="A501" s="1" t="s">
        <v>8666</v>
      </c>
      <c r="B501" s="1" t="s">
        <v>5391</v>
      </c>
      <c r="C501" s="1" t="s">
        <v>8667</v>
      </c>
      <c r="D501" s="1" t="s">
        <v>8668</v>
      </c>
      <c r="E501" s="1" t="s">
        <v>8669</v>
      </c>
      <c r="F501" s="1" t="s">
        <v>8670</v>
      </c>
      <c r="G501" s="1" t="s">
        <v>16</v>
      </c>
      <c r="H501" s="25">
        <v>-6.4969000000000001</v>
      </c>
      <c r="I501" s="25">
        <v>110.2367548</v>
      </c>
      <c r="J501" s="2" t="s">
        <v>2302</v>
      </c>
      <c r="K501" t="s">
        <v>21545</v>
      </c>
    </row>
    <row r="502" spans="1:11" ht="14.25" customHeight="1">
      <c r="A502" s="1" t="s">
        <v>11820</v>
      </c>
      <c r="B502" s="1" t="s">
        <v>11821</v>
      </c>
      <c r="C502" s="1" t="s">
        <v>11822</v>
      </c>
      <c r="D502" s="3" t="e">
        <v>#N/A</v>
      </c>
      <c r="E502" s="1" t="s">
        <v>1529</v>
      </c>
      <c r="F502" s="1" t="s">
        <v>1375</v>
      </c>
      <c r="G502" s="1" t="s">
        <v>16</v>
      </c>
      <c r="H502" s="25">
        <v>-6.87554</v>
      </c>
      <c r="I502" s="25">
        <v>110.2108965</v>
      </c>
      <c r="J502" s="2" t="s">
        <v>2307</v>
      </c>
      <c r="K502" t="s">
        <v>21546</v>
      </c>
    </row>
    <row r="503" spans="1:11" ht="14.25" customHeight="1">
      <c r="A503" s="1" t="s">
        <v>5394</v>
      </c>
      <c r="B503" s="1" t="s">
        <v>5395</v>
      </c>
      <c r="C503" s="1" t="s">
        <v>5396</v>
      </c>
      <c r="D503" s="1" t="s">
        <v>5397</v>
      </c>
      <c r="E503" s="1" t="s">
        <v>5379</v>
      </c>
      <c r="F503" s="1" t="s">
        <v>470</v>
      </c>
      <c r="G503" s="1" t="s">
        <v>16</v>
      </c>
      <c r="H503" s="25">
        <v>-7.4373899999999997</v>
      </c>
      <c r="I503" s="25">
        <v>110.1927687</v>
      </c>
      <c r="J503" s="2" t="s">
        <v>2310</v>
      </c>
      <c r="K503" t="s">
        <v>21541</v>
      </c>
    </row>
    <row r="504" spans="1:11" ht="14.25" customHeight="1">
      <c r="A504" s="1" t="s">
        <v>11824</v>
      </c>
      <c r="B504" s="1" t="s">
        <v>11825</v>
      </c>
      <c r="C504" s="1" t="s">
        <v>11826</v>
      </c>
      <c r="D504" s="1" t="s">
        <v>11827</v>
      </c>
      <c r="E504" s="1" t="s">
        <v>2787</v>
      </c>
      <c r="F504" s="1" t="s">
        <v>27</v>
      </c>
      <c r="G504" s="1" t="s">
        <v>16</v>
      </c>
      <c r="H504" s="25">
        <v>-7.3310599999999999</v>
      </c>
      <c r="I504" s="25">
        <v>110.15965490000001</v>
      </c>
      <c r="J504" s="2" t="s">
        <v>2314</v>
      </c>
      <c r="K504" t="s">
        <v>21532</v>
      </c>
    </row>
    <row r="505" spans="1:11" ht="14.25" customHeight="1">
      <c r="A505" s="1" t="s">
        <v>11829</v>
      </c>
      <c r="B505" s="1" t="s">
        <v>11825</v>
      </c>
      <c r="C505" s="1" t="s">
        <v>11830</v>
      </c>
      <c r="D505" s="1" t="s">
        <v>7418</v>
      </c>
      <c r="E505" s="1" t="s">
        <v>4259</v>
      </c>
      <c r="F505" s="1" t="s">
        <v>285</v>
      </c>
      <c r="G505" s="1" t="s">
        <v>16</v>
      </c>
      <c r="H505" s="25">
        <v>-7.7437500000000004</v>
      </c>
      <c r="I505" s="25">
        <v>110.24723760000001</v>
      </c>
      <c r="J505" s="2" t="s">
        <v>2318</v>
      </c>
      <c r="K505" t="s">
        <v>21540</v>
      </c>
    </row>
    <row r="506" spans="1:11" ht="14.25" customHeight="1">
      <c r="A506" s="1" t="s">
        <v>16457</v>
      </c>
      <c r="B506" s="1" t="s">
        <v>11825</v>
      </c>
      <c r="C506" s="1" t="s">
        <v>16458</v>
      </c>
      <c r="D506" s="3" t="e">
        <v>#N/A</v>
      </c>
      <c r="E506" s="1" t="s">
        <v>16459</v>
      </c>
      <c r="F506" s="1" t="s">
        <v>470</v>
      </c>
      <c r="G506" s="1" t="s">
        <v>16</v>
      </c>
      <c r="H506" s="25">
        <v>-7.2913199999999998</v>
      </c>
      <c r="I506" s="25">
        <v>110.1741858</v>
      </c>
      <c r="J506" s="2" t="s">
        <v>2320</v>
      </c>
      <c r="K506" t="s">
        <v>21541</v>
      </c>
    </row>
    <row r="507" spans="1:11" ht="14.25" customHeight="1">
      <c r="A507" s="1" t="s">
        <v>18087</v>
      </c>
      <c r="B507" s="1" t="s">
        <v>11825</v>
      </c>
      <c r="C507" s="1" t="s">
        <v>18088</v>
      </c>
      <c r="D507" s="3" t="e">
        <v>#N/A</v>
      </c>
      <c r="E507" s="1" t="s">
        <v>5977</v>
      </c>
      <c r="F507" s="1" t="s">
        <v>470</v>
      </c>
      <c r="G507" s="1" t="s">
        <v>16</v>
      </c>
      <c r="H507" s="25">
        <v>-7.4454700000000003</v>
      </c>
      <c r="I507" s="25">
        <v>110.1773326</v>
      </c>
      <c r="J507" s="2" t="s">
        <v>2323</v>
      </c>
      <c r="K507" t="s">
        <v>21541</v>
      </c>
    </row>
    <row r="508" spans="1:11" ht="14.25" customHeight="1">
      <c r="A508" s="1" t="s">
        <v>3536</v>
      </c>
      <c r="B508" s="1" t="s">
        <v>3537</v>
      </c>
      <c r="C508" s="1" t="s">
        <v>3538</v>
      </c>
      <c r="D508" s="1" t="s">
        <v>3539</v>
      </c>
      <c r="E508" s="1" t="s">
        <v>3534</v>
      </c>
      <c r="F508" s="1" t="s">
        <v>221</v>
      </c>
      <c r="G508" s="1" t="s">
        <v>16</v>
      </c>
      <c r="H508" s="25">
        <v>-7.2974199999999998</v>
      </c>
      <c r="I508" s="25">
        <v>110.227507</v>
      </c>
      <c r="J508" s="2" t="s">
        <v>2326</v>
      </c>
      <c r="K508" t="s">
        <v>14840</v>
      </c>
    </row>
    <row r="509" spans="1:11" ht="14.25" customHeight="1">
      <c r="A509" s="1" t="s">
        <v>5623</v>
      </c>
      <c r="B509" s="1" t="s">
        <v>5624</v>
      </c>
      <c r="C509" s="1" t="s">
        <v>5625</v>
      </c>
      <c r="D509" s="3" t="e">
        <v>#N/A</v>
      </c>
      <c r="E509" s="1" t="s">
        <v>469</v>
      </c>
      <c r="F509" s="1" t="s">
        <v>470</v>
      </c>
      <c r="G509" s="1" t="s">
        <v>16</v>
      </c>
      <c r="H509" s="25">
        <v>-7.4257799999999996</v>
      </c>
      <c r="I509" s="25">
        <v>110.18954069999999</v>
      </c>
      <c r="J509" s="2" t="s">
        <v>2328</v>
      </c>
      <c r="K509" t="s">
        <v>21541</v>
      </c>
    </row>
    <row r="510" spans="1:11" ht="14.25" customHeight="1">
      <c r="A510" s="1" t="s">
        <v>11832</v>
      </c>
      <c r="B510" s="1" t="s">
        <v>11833</v>
      </c>
      <c r="C510" s="1" t="s">
        <v>11834</v>
      </c>
      <c r="D510" s="1" t="s">
        <v>8761</v>
      </c>
      <c r="E510" s="1" t="s">
        <v>11732</v>
      </c>
      <c r="F510" s="1" t="s">
        <v>27</v>
      </c>
      <c r="G510" s="1" t="s">
        <v>16</v>
      </c>
      <c r="H510" s="25">
        <v>-7.5085600000000001</v>
      </c>
      <c r="I510" s="25">
        <v>109.7512917</v>
      </c>
      <c r="J510" s="2" t="s">
        <v>2334</v>
      </c>
      <c r="K510" t="s">
        <v>21532</v>
      </c>
    </row>
    <row r="511" spans="1:11" ht="14.25" customHeight="1">
      <c r="A511" s="1" t="s">
        <v>21437</v>
      </c>
      <c r="B511" s="1" t="s">
        <v>21438</v>
      </c>
      <c r="C511" s="1" t="s">
        <v>21439</v>
      </c>
      <c r="D511" s="1" t="s">
        <v>21440</v>
      </c>
      <c r="E511" s="1" t="s">
        <v>2452</v>
      </c>
      <c r="F511" s="1" t="s">
        <v>2416</v>
      </c>
      <c r="G511" s="1" t="s">
        <v>16</v>
      </c>
      <c r="H511" s="26" t="s">
        <v>3146</v>
      </c>
      <c r="I511" s="25">
        <v>109.8000277</v>
      </c>
      <c r="J511" s="2" t="s">
        <v>2340</v>
      </c>
      <c r="K511" t="s">
        <v>21549</v>
      </c>
    </row>
    <row r="512" spans="1:11" ht="14.25" customHeight="1">
      <c r="A512" s="1" t="s">
        <v>16954</v>
      </c>
      <c r="B512" s="1" t="s">
        <v>16955</v>
      </c>
      <c r="C512" s="1" t="s">
        <v>16956</v>
      </c>
      <c r="D512" s="3" t="e">
        <v>#N/A</v>
      </c>
      <c r="E512" s="1" t="s">
        <v>11272</v>
      </c>
      <c r="F512" s="1" t="s">
        <v>802</v>
      </c>
      <c r="G512" s="1" t="s">
        <v>16</v>
      </c>
      <c r="H512" s="25">
        <v>-7.2670599999999999</v>
      </c>
      <c r="I512" s="25">
        <v>109.7987255</v>
      </c>
      <c r="J512" s="2" t="s">
        <v>2345</v>
      </c>
      <c r="K512" t="s">
        <v>21551</v>
      </c>
    </row>
    <row r="513" spans="1:11" ht="14.25" customHeight="1">
      <c r="A513" s="1" t="s">
        <v>11836</v>
      </c>
      <c r="B513" s="1" t="s">
        <v>11837</v>
      </c>
      <c r="C513" s="1" t="s">
        <v>11838</v>
      </c>
      <c r="D513" s="1" t="s">
        <v>11839</v>
      </c>
      <c r="E513" s="1" t="s">
        <v>4876</v>
      </c>
      <c r="F513" s="1" t="s">
        <v>363</v>
      </c>
      <c r="G513" s="1" t="s">
        <v>16</v>
      </c>
      <c r="H513" s="25">
        <v>-8.0666799999999999</v>
      </c>
      <c r="I513" s="25">
        <v>10.979998999999999</v>
      </c>
      <c r="J513" s="2" t="s">
        <v>2349</v>
      </c>
      <c r="K513" t="s">
        <v>17278</v>
      </c>
    </row>
    <row r="514" spans="1:11" ht="14.25" customHeight="1">
      <c r="A514" s="1" t="s">
        <v>19410</v>
      </c>
      <c r="B514" s="1" t="s">
        <v>19411</v>
      </c>
      <c r="C514" s="1" t="s">
        <v>19412</v>
      </c>
      <c r="D514" s="1" t="s">
        <v>19412</v>
      </c>
      <c r="E514" s="1" t="s">
        <v>19413</v>
      </c>
      <c r="F514" s="1" t="s">
        <v>273</v>
      </c>
      <c r="G514" s="1" t="s">
        <v>16</v>
      </c>
      <c r="H514" s="25">
        <v>-7.2314999999999996</v>
      </c>
      <c r="I514" s="25">
        <v>109.9488581</v>
      </c>
      <c r="J514" s="2" t="s">
        <v>2355</v>
      </c>
      <c r="K514" t="s">
        <v>21539</v>
      </c>
    </row>
    <row r="515" spans="1:11" ht="14.25" customHeight="1">
      <c r="A515" s="1" t="s">
        <v>11841</v>
      </c>
      <c r="B515" s="1" t="s">
        <v>11842</v>
      </c>
      <c r="C515" s="1" t="s">
        <v>11843</v>
      </c>
      <c r="D515" s="1" t="s">
        <v>1903</v>
      </c>
      <c r="E515" s="1" t="s">
        <v>2639</v>
      </c>
      <c r="F515" s="1" t="s">
        <v>27</v>
      </c>
      <c r="G515" s="1" t="s">
        <v>16</v>
      </c>
      <c r="H515" s="25">
        <v>-7.2988799999999996</v>
      </c>
      <c r="I515" s="25">
        <v>109.8990534</v>
      </c>
      <c r="J515" s="2" t="s">
        <v>2360</v>
      </c>
      <c r="K515" t="s">
        <v>21532</v>
      </c>
    </row>
    <row r="516" spans="1:11" ht="14.25" customHeight="1">
      <c r="A516" s="1" t="s">
        <v>9784</v>
      </c>
      <c r="B516" s="1" t="s">
        <v>9785</v>
      </c>
      <c r="C516" s="1" t="s">
        <v>2338</v>
      </c>
      <c r="D516" s="1" t="s">
        <v>2338</v>
      </c>
      <c r="E516" s="1" t="s">
        <v>1826</v>
      </c>
      <c r="F516" s="1" t="s">
        <v>1807</v>
      </c>
      <c r="G516" s="1" t="s">
        <v>16</v>
      </c>
      <c r="H516" s="25">
        <v>-0.70540000000000003</v>
      </c>
      <c r="I516" s="25">
        <v>109.8989089</v>
      </c>
      <c r="J516" s="2" t="s">
        <v>2363</v>
      </c>
      <c r="K516" t="s">
        <v>21547</v>
      </c>
    </row>
    <row r="517" spans="1:11" ht="14.25" customHeight="1">
      <c r="A517" s="1" t="s">
        <v>6550</v>
      </c>
      <c r="B517" s="1" t="s">
        <v>6551</v>
      </c>
      <c r="C517" s="1" t="s">
        <v>6552</v>
      </c>
      <c r="D517" s="3" t="e">
        <v>#N/A</v>
      </c>
      <c r="E517" s="1" t="s">
        <v>6518</v>
      </c>
      <c r="F517" s="1" t="s">
        <v>15</v>
      </c>
      <c r="G517" s="1" t="s">
        <v>16</v>
      </c>
      <c r="H517" s="25">
        <v>-7.2025499999999996</v>
      </c>
      <c r="I517" s="25">
        <v>109.6934177</v>
      </c>
      <c r="J517" s="2" t="s">
        <v>2369</v>
      </c>
      <c r="K517" t="s">
        <v>6145</v>
      </c>
    </row>
    <row r="518" spans="1:11" ht="14.25" customHeight="1">
      <c r="A518" s="1" t="s">
        <v>188</v>
      </c>
      <c r="B518" s="1" t="s">
        <v>189</v>
      </c>
      <c r="C518" s="1" t="s">
        <v>190</v>
      </c>
      <c r="D518" s="1" t="s">
        <v>190</v>
      </c>
      <c r="E518" s="1" t="s">
        <v>191</v>
      </c>
      <c r="F518" s="1" t="s">
        <v>144</v>
      </c>
      <c r="G518" s="1" t="s">
        <v>16</v>
      </c>
      <c r="H518" s="25">
        <v>-7.6228300000000004</v>
      </c>
      <c r="I518" s="25">
        <v>109.57816320000001</v>
      </c>
      <c r="J518" s="2" t="s">
        <v>2374</v>
      </c>
      <c r="K518" t="s">
        <v>9547</v>
      </c>
    </row>
    <row r="519" spans="1:11" ht="14.25" customHeight="1">
      <c r="A519" s="1" t="s">
        <v>1895</v>
      </c>
      <c r="B519" s="1" t="s">
        <v>189</v>
      </c>
      <c r="C519" s="1" t="s">
        <v>1896</v>
      </c>
      <c r="D519" s="1" t="s">
        <v>1897</v>
      </c>
      <c r="E519" s="1" t="s">
        <v>1898</v>
      </c>
      <c r="F519" s="1" t="s">
        <v>1807</v>
      </c>
      <c r="G519" s="1" t="s">
        <v>16</v>
      </c>
      <c r="H519" s="25">
        <v>-7.0566300000000002</v>
      </c>
      <c r="I519" s="25">
        <v>109.6852942</v>
      </c>
      <c r="J519" s="2" t="s">
        <v>2378</v>
      </c>
      <c r="K519" t="s">
        <v>21547</v>
      </c>
    </row>
    <row r="520" spans="1:11" ht="14.25" customHeight="1">
      <c r="A520" s="1" t="s">
        <v>6256</v>
      </c>
      <c r="B520" s="1" t="s">
        <v>189</v>
      </c>
      <c r="C520" s="1" t="s">
        <v>6257</v>
      </c>
      <c r="D520" s="1" t="s">
        <v>6173</v>
      </c>
      <c r="E520" s="1" t="s">
        <v>14</v>
      </c>
      <c r="F520" s="1" t="s">
        <v>15</v>
      </c>
      <c r="G520" s="1" t="s">
        <v>16</v>
      </c>
      <c r="H520" s="25">
        <v>-7.0949299999999997</v>
      </c>
      <c r="I520" s="25">
        <v>109.54370059999999</v>
      </c>
      <c r="J520" s="2" t="s">
        <v>2382</v>
      </c>
      <c r="K520" t="s">
        <v>6145</v>
      </c>
    </row>
    <row r="521" spans="1:11" ht="14.25" customHeight="1">
      <c r="A521" s="1" t="s">
        <v>9243</v>
      </c>
      <c r="B521" s="1" t="s">
        <v>189</v>
      </c>
      <c r="C521" s="1" t="s">
        <v>9244</v>
      </c>
      <c r="D521" s="1" t="s">
        <v>9238</v>
      </c>
      <c r="E521" s="1" t="s">
        <v>9229</v>
      </c>
      <c r="F521" s="1" t="s">
        <v>1375</v>
      </c>
      <c r="G521" s="1" t="s">
        <v>16</v>
      </c>
      <c r="H521" s="25">
        <v>-6.9260099999999998</v>
      </c>
      <c r="I521" s="25">
        <v>109.6814054</v>
      </c>
      <c r="J521" s="2" t="s">
        <v>2385</v>
      </c>
      <c r="K521" t="s">
        <v>21546</v>
      </c>
    </row>
    <row r="522" spans="1:11" ht="14.25" customHeight="1">
      <c r="A522" s="1" t="s">
        <v>10354</v>
      </c>
      <c r="B522" s="1" t="s">
        <v>189</v>
      </c>
      <c r="C522" s="1" t="s">
        <v>10355</v>
      </c>
      <c r="D522" s="1" t="s">
        <v>256</v>
      </c>
      <c r="E522" s="1" t="s">
        <v>2422</v>
      </c>
      <c r="F522" s="1" t="s">
        <v>2416</v>
      </c>
      <c r="G522" s="1" t="s">
        <v>16</v>
      </c>
      <c r="H522" s="25">
        <v>-6.8712</v>
      </c>
      <c r="I522" s="25">
        <v>109.6873013</v>
      </c>
      <c r="J522" s="2" t="s">
        <v>2390</v>
      </c>
      <c r="K522" t="s">
        <v>21549</v>
      </c>
    </row>
    <row r="523" spans="1:11" ht="14.25" customHeight="1">
      <c r="A523" s="1" t="s">
        <v>11845</v>
      </c>
      <c r="B523" s="1" t="s">
        <v>189</v>
      </c>
      <c r="C523" s="1" t="s">
        <v>11846</v>
      </c>
      <c r="D523" s="3" t="e">
        <v>#N/A</v>
      </c>
      <c r="E523" s="1" t="s">
        <v>5210</v>
      </c>
      <c r="F523" s="1" t="s">
        <v>415</v>
      </c>
      <c r="G523" s="1" t="s">
        <v>16</v>
      </c>
      <c r="H523" s="25">
        <v>-7.5575099999999997</v>
      </c>
      <c r="I523" s="25">
        <v>109.50884809999999</v>
      </c>
      <c r="J523" s="2" t="s">
        <v>2395</v>
      </c>
      <c r="K523" t="s">
        <v>1610</v>
      </c>
    </row>
    <row r="524" spans="1:11" ht="14.25" customHeight="1">
      <c r="A524" s="1" t="s">
        <v>11848</v>
      </c>
      <c r="B524" s="1" t="s">
        <v>189</v>
      </c>
      <c r="C524" s="1" t="s">
        <v>11849</v>
      </c>
      <c r="D524" s="1" t="s">
        <v>5259</v>
      </c>
      <c r="E524" s="1" t="s">
        <v>5225</v>
      </c>
      <c r="F524" s="1" t="s">
        <v>470</v>
      </c>
      <c r="G524" s="1" t="s">
        <v>16</v>
      </c>
      <c r="H524" s="25">
        <v>-7.4593100000000003</v>
      </c>
      <c r="I524" s="25">
        <v>109.5136086</v>
      </c>
      <c r="J524" s="2" t="s">
        <v>2399</v>
      </c>
      <c r="K524" t="s">
        <v>21541</v>
      </c>
    </row>
    <row r="525" spans="1:11" ht="14.25" customHeight="1">
      <c r="A525" s="1" t="s">
        <v>11851</v>
      </c>
      <c r="B525" s="1" t="s">
        <v>189</v>
      </c>
      <c r="C525" s="1" t="s">
        <v>11852</v>
      </c>
      <c r="D525" s="1" t="s">
        <v>11853</v>
      </c>
      <c r="E525" s="1" t="s">
        <v>11854</v>
      </c>
      <c r="F525" s="1" t="s">
        <v>8670</v>
      </c>
      <c r="G525" s="1" t="s">
        <v>16</v>
      </c>
      <c r="H525" s="25">
        <v>-6.56663</v>
      </c>
      <c r="I525" s="25">
        <v>109.50008099999999</v>
      </c>
      <c r="J525" s="2" t="s">
        <v>2403</v>
      </c>
      <c r="K525" t="s">
        <v>21545</v>
      </c>
    </row>
    <row r="526" spans="1:11" ht="14.25" customHeight="1">
      <c r="A526" s="1" t="s">
        <v>16060</v>
      </c>
      <c r="B526" s="1" t="s">
        <v>189</v>
      </c>
      <c r="C526" s="1" t="s">
        <v>16061</v>
      </c>
      <c r="D526" s="1" t="s">
        <v>16062</v>
      </c>
      <c r="E526" s="1" t="s">
        <v>6816</v>
      </c>
      <c r="F526" s="1" t="s">
        <v>204</v>
      </c>
      <c r="G526" s="1" t="s">
        <v>16</v>
      </c>
      <c r="H526" s="25">
        <v>-7.8696400000000004</v>
      </c>
      <c r="I526" s="25">
        <v>109.50064810000001</v>
      </c>
      <c r="J526" s="2" t="s">
        <v>2406</v>
      </c>
      <c r="K526" t="s">
        <v>7699</v>
      </c>
    </row>
    <row r="527" spans="1:11" ht="14.25" customHeight="1">
      <c r="A527" s="1" t="s">
        <v>16741</v>
      </c>
      <c r="B527" s="1" t="s">
        <v>189</v>
      </c>
      <c r="C527" s="1" t="s">
        <v>16742</v>
      </c>
      <c r="D527" s="1" t="s">
        <v>16743</v>
      </c>
      <c r="E527" s="1" t="s">
        <v>16735</v>
      </c>
      <c r="F527" s="1" t="s">
        <v>144</v>
      </c>
      <c r="G527" s="1" t="s">
        <v>16</v>
      </c>
      <c r="H527" s="25">
        <v>-7.7403899999999997</v>
      </c>
      <c r="I527" s="25">
        <v>109.5335103</v>
      </c>
      <c r="J527" s="2" t="s">
        <v>2410</v>
      </c>
      <c r="K527" t="s">
        <v>9547</v>
      </c>
    </row>
    <row r="528" spans="1:11" ht="14.25" customHeight="1">
      <c r="A528" s="1" t="s">
        <v>16812</v>
      </c>
      <c r="B528" s="1" t="s">
        <v>189</v>
      </c>
      <c r="C528" s="1" t="s">
        <v>16813</v>
      </c>
      <c r="D528" s="1" t="s">
        <v>6946</v>
      </c>
      <c r="E528" s="1" t="s">
        <v>992</v>
      </c>
      <c r="F528" s="1" t="s">
        <v>15</v>
      </c>
      <c r="G528" s="1" t="s">
        <v>16</v>
      </c>
      <c r="H528" s="25">
        <v>-7.0927199999999999</v>
      </c>
      <c r="I528" s="25">
        <v>109.45725059999999</v>
      </c>
      <c r="J528" s="2" t="s">
        <v>2417</v>
      </c>
      <c r="K528" t="s">
        <v>6145</v>
      </c>
    </row>
    <row r="529" spans="1:11" ht="14.25" customHeight="1">
      <c r="A529" s="1" t="s">
        <v>21442</v>
      </c>
      <c r="B529" s="1" t="s">
        <v>21443</v>
      </c>
      <c r="C529" s="1" t="s">
        <v>21444</v>
      </c>
      <c r="D529" s="1" t="s">
        <v>21445</v>
      </c>
      <c r="E529" s="1" t="s">
        <v>2787</v>
      </c>
      <c r="F529" s="1" t="s">
        <v>27</v>
      </c>
      <c r="G529" s="1" t="s">
        <v>16</v>
      </c>
      <c r="H529" s="26" t="s">
        <v>3146</v>
      </c>
      <c r="I529" s="25">
        <v>109.522362</v>
      </c>
      <c r="J529" s="2" t="s">
        <v>2423</v>
      </c>
      <c r="K529" t="s">
        <v>21532</v>
      </c>
    </row>
    <row r="530" spans="1:11" ht="14.25" customHeight="1">
      <c r="A530" s="1" t="s">
        <v>19420</v>
      </c>
      <c r="B530" s="1" t="s">
        <v>19421</v>
      </c>
      <c r="C530" s="1" t="s">
        <v>3630</v>
      </c>
      <c r="D530" s="1" t="s">
        <v>19422</v>
      </c>
      <c r="E530" s="1" t="s">
        <v>19413</v>
      </c>
      <c r="F530" s="1" t="s">
        <v>273</v>
      </c>
      <c r="G530" s="1" t="s">
        <v>16</v>
      </c>
      <c r="H530" s="25">
        <v>-7.3200000000000001E-4</v>
      </c>
      <c r="I530" s="25">
        <v>109.46640170000001</v>
      </c>
      <c r="J530" s="2" t="s">
        <v>2426</v>
      </c>
      <c r="K530" t="s">
        <v>21539</v>
      </c>
    </row>
    <row r="531" spans="1:11" ht="14.25" customHeight="1">
      <c r="A531" s="1" t="s">
        <v>6554</v>
      </c>
      <c r="B531" s="1" t="s">
        <v>6555</v>
      </c>
      <c r="C531" s="1" t="s">
        <v>6556</v>
      </c>
      <c r="D531" s="1" t="s">
        <v>6523</v>
      </c>
      <c r="E531" s="1" t="s">
        <v>6518</v>
      </c>
      <c r="F531" s="1" t="s">
        <v>15</v>
      </c>
      <c r="G531" s="1" t="s">
        <v>16</v>
      </c>
      <c r="H531" s="25">
        <v>-7.1797199999999997</v>
      </c>
      <c r="I531" s="25">
        <v>109.4665588</v>
      </c>
      <c r="J531" s="2" t="s">
        <v>2430</v>
      </c>
      <c r="K531" t="s">
        <v>6145</v>
      </c>
    </row>
    <row r="532" spans="1:11" ht="14.25" customHeight="1">
      <c r="A532" s="1" t="s">
        <v>11856</v>
      </c>
      <c r="B532" s="1" t="s">
        <v>11857</v>
      </c>
      <c r="C532" s="1" t="s">
        <v>11858</v>
      </c>
      <c r="D532" s="3" t="e">
        <v>#N/A</v>
      </c>
      <c r="E532" s="1" t="s">
        <v>3845</v>
      </c>
      <c r="F532" s="1" t="s">
        <v>273</v>
      </c>
      <c r="G532" s="1" t="s">
        <v>16</v>
      </c>
      <c r="H532" s="25">
        <v>-7.4586499999999996</v>
      </c>
      <c r="I532" s="25">
        <v>109.4929123</v>
      </c>
      <c r="J532" s="2" t="s">
        <v>2435</v>
      </c>
      <c r="K532" t="s">
        <v>21539</v>
      </c>
    </row>
    <row r="533" spans="1:11" ht="14.25" customHeight="1">
      <c r="A533" s="1" t="s">
        <v>10920</v>
      </c>
      <c r="B533" s="1" t="s">
        <v>10921</v>
      </c>
      <c r="C533" s="1" t="s">
        <v>10922</v>
      </c>
      <c r="D533" s="1" t="s">
        <v>10923</v>
      </c>
      <c r="E533" s="1" t="s">
        <v>10918</v>
      </c>
      <c r="F533" s="1" t="s">
        <v>2468</v>
      </c>
      <c r="G533" s="1" t="s">
        <v>16</v>
      </c>
      <c r="H533" s="25">
        <v>-7.1756500000000001</v>
      </c>
      <c r="I533" s="25">
        <v>109.4611872</v>
      </c>
      <c r="J533" s="2" t="s">
        <v>2438</v>
      </c>
      <c r="K533" t="s">
        <v>21550</v>
      </c>
    </row>
    <row r="534" spans="1:11" ht="14.25" customHeight="1">
      <c r="A534" s="1" t="s">
        <v>3183</v>
      </c>
      <c r="B534" s="1" t="s">
        <v>3184</v>
      </c>
      <c r="C534" s="1" t="s">
        <v>3185</v>
      </c>
      <c r="D534" s="1" t="s">
        <v>3186</v>
      </c>
      <c r="E534" s="1" t="s">
        <v>158</v>
      </c>
      <c r="F534" s="1" t="s">
        <v>144</v>
      </c>
      <c r="G534" s="1" t="s">
        <v>16</v>
      </c>
      <c r="H534" s="25">
        <v>-7.6950099999999999</v>
      </c>
      <c r="I534" s="25">
        <v>109.49471819999999</v>
      </c>
      <c r="J534" s="2" t="s">
        <v>2441</v>
      </c>
      <c r="K534" t="s">
        <v>9547</v>
      </c>
    </row>
    <row r="535" spans="1:11" ht="14.25" customHeight="1">
      <c r="A535" s="1" t="s">
        <v>11860</v>
      </c>
      <c r="B535" s="1" t="s">
        <v>11861</v>
      </c>
      <c r="C535" s="1" t="s">
        <v>2791</v>
      </c>
      <c r="D535" s="1" t="s">
        <v>11862</v>
      </c>
      <c r="E535" s="1" t="s">
        <v>2792</v>
      </c>
      <c r="F535" s="1" t="s">
        <v>27</v>
      </c>
      <c r="G535" s="1" t="s">
        <v>16</v>
      </c>
      <c r="H535" s="25">
        <v>-7.26065</v>
      </c>
      <c r="I535" s="25">
        <v>10.946809</v>
      </c>
      <c r="J535" s="2" t="s">
        <v>2443</v>
      </c>
      <c r="K535" t="s">
        <v>21532</v>
      </c>
    </row>
    <row r="536" spans="1:11" ht="14.25" customHeight="1">
      <c r="A536" s="1" t="s">
        <v>11864</v>
      </c>
      <c r="B536" s="1" t="s">
        <v>11865</v>
      </c>
      <c r="C536" s="1" t="s">
        <v>11866</v>
      </c>
      <c r="D536" s="1" t="s">
        <v>11867</v>
      </c>
      <c r="E536" s="1" t="s">
        <v>11868</v>
      </c>
      <c r="F536" s="1" t="s">
        <v>317</v>
      </c>
      <c r="G536" s="1" t="s">
        <v>16</v>
      </c>
      <c r="H536" s="25">
        <v>-7.5972400000000002</v>
      </c>
      <c r="I536" s="25">
        <v>109.4673684</v>
      </c>
      <c r="J536" s="2" t="s">
        <v>2445</v>
      </c>
      <c r="K536" t="s">
        <v>3492</v>
      </c>
    </row>
    <row r="537" spans="1:11" ht="14.25" customHeight="1">
      <c r="A537" s="1" t="s">
        <v>9787</v>
      </c>
      <c r="B537" s="1" t="s">
        <v>9788</v>
      </c>
      <c r="C537" s="1" t="s">
        <v>9789</v>
      </c>
      <c r="D537" s="1" t="s">
        <v>9790</v>
      </c>
      <c r="E537" s="1" t="s">
        <v>1854</v>
      </c>
      <c r="F537" s="1" t="s">
        <v>1807</v>
      </c>
      <c r="G537" s="1" t="s">
        <v>16</v>
      </c>
      <c r="H537" s="25">
        <v>-7.1236100000000002</v>
      </c>
      <c r="I537" s="25">
        <v>109.457606</v>
      </c>
      <c r="J537" s="2" t="s">
        <v>2448</v>
      </c>
      <c r="K537" t="s">
        <v>21547</v>
      </c>
    </row>
    <row r="538" spans="1:11" ht="14.25" customHeight="1">
      <c r="A538" s="1" t="s">
        <v>20161</v>
      </c>
      <c r="B538" s="1" t="s">
        <v>20162</v>
      </c>
      <c r="C538" s="1" t="s">
        <v>20163</v>
      </c>
      <c r="D538" s="1" t="s">
        <v>11295</v>
      </c>
      <c r="E538" s="1" t="s">
        <v>2609</v>
      </c>
      <c r="F538" s="1" t="s">
        <v>802</v>
      </c>
      <c r="G538" s="1" t="s">
        <v>16</v>
      </c>
      <c r="H538" s="25">
        <v>0</v>
      </c>
      <c r="I538" s="25">
        <v>109.37870460000001</v>
      </c>
      <c r="J538" s="2" t="s">
        <v>2453</v>
      </c>
      <c r="K538" t="s">
        <v>21551</v>
      </c>
    </row>
    <row r="539" spans="1:11" ht="14.25" customHeight="1">
      <c r="A539" s="1" t="s">
        <v>20543</v>
      </c>
      <c r="B539" s="1" t="s">
        <v>20544</v>
      </c>
      <c r="C539" s="1" t="s">
        <v>20545</v>
      </c>
      <c r="D539" s="1" t="s">
        <v>20546</v>
      </c>
      <c r="E539" s="1" t="s">
        <v>2057</v>
      </c>
      <c r="F539" s="1" t="s">
        <v>1807</v>
      </c>
      <c r="G539" s="1" t="s">
        <v>16</v>
      </c>
      <c r="H539" s="25">
        <v>0</v>
      </c>
      <c r="I539" s="25">
        <v>109.38221230000001</v>
      </c>
      <c r="J539" s="2" t="s">
        <v>2457</v>
      </c>
      <c r="K539" t="s">
        <v>21547</v>
      </c>
    </row>
    <row r="540" spans="1:11" ht="14.25" customHeight="1">
      <c r="A540" s="1" t="s">
        <v>21525</v>
      </c>
      <c r="B540" s="1" t="s">
        <v>21526</v>
      </c>
      <c r="C540" s="1" t="s">
        <v>21527</v>
      </c>
      <c r="D540" s="3" t="e">
        <v>#N/A</v>
      </c>
      <c r="E540" s="1" t="s">
        <v>1529</v>
      </c>
      <c r="F540" s="1" t="s">
        <v>1375</v>
      </c>
      <c r="G540" s="1" t="s">
        <v>16</v>
      </c>
      <c r="H540" s="26" t="s">
        <v>3146</v>
      </c>
      <c r="I540" s="25">
        <v>10.947914000000001</v>
      </c>
      <c r="J540" s="2" t="s">
        <v>2462</v>
      </c>
      <c r="K540" t="s">
        <v>21546</v>
      </c>
    </row>
    <row r="541" spans="1:11" ht="14.25" customHeight="1">
      <c r="A541" s="1" t="s">
        <v>18844</v>
      </c>
      <c r="B541" s="1" t="s">
        <v>18845</v>
      </c>
      <c r="C541" s="1" t="s">
        <v>18846</v>
      </c>
      <c r="D541" s="1" t="s">
        <v>18847</v>
      </c>
      <c r="E541" s="1" t="s">
        <v>9676</v>
      </c>
      <c r="F541" s="1" t="s">
        <v>1752</v>
      </c>
      <c r="G541" s="1" t="s">
        <v>16</v>
      </c>
      <c r="H541" s="25">
        <v>-7.2392599999999998</v>
      </c>
      <c r="I541" s="25">
        <v>109.113398</v>
      </c>
      <c r="J541" s="2" t="s">
        <v>2469</v>
      </c>
      <c r="K541" t="s">
        <v>3079</v>
      </c>
    </row>
    <row r="542" spans="1:11" ht="14.25" customHeight="1">
      <c r="A542" s="1" t="s">
        <v>15714</v>
      </c>
      <c r="B542" s="1" t="s">
        <v>15715</v>
      </c>
      <c r="C542" s="1" t="s">
        <v>15716</v>
      </c>
      <c r="D542" s="1" t="s">
        <v>2344</v>
      </c>
      <c r="E542" s="1" t="s">
        <v>3039</v>
      </c>
      <c r="F542" s="1" t="s">
        <v>120</v>
      </c>
      <c r="G542" s="1" t="s">
        <v>16</v>
      </c>
      <c r="H542" s="25">
        <v>-7.3165399999999998</v>
      </c>
      <c r="I542" s="25">
        <v>109.2287753</v>
      </c>
      <c r="J542" s="2" t="s">
        <v>2474</v>
      </c>
      <c r="K542" t="s">
        <v>21534</v>
      </c>
    </row>
    <row r="543" spans="1:11" ht="14.25" customHeight="1">
      <c r="A543" s="1" t="s">
        <v>20361</v>
      </c>
      <c r="B543" s="1" t="s">
        <v>20362</v>
      </c>
      <c r="C543" s="1" t="s">
        <v>20363</v>
      </c>
      <c r="D543" s="1" t="s">
        <v>20364</v>
      </c>
      <c r="E543" s="1" t="s">
        <v>8397</v>
      </c>
      <c r="F543" s="1" t="s">
        <v>1307</v>
      </c>
      <c r="G543" s="1" t="s">
        <v>16</v>
      </c>
      <c r="H543" s="25">
        <v>0</v>
      </c>
      <c r="I543" s="25">
        <v>109.1779184</v>
      </c>
      <c r="J543" s="2" t="s">
        <v>2478</v>
      </c>
      <c r="K543" t="s">
        <v>21543</v>
      </c>
    </row>
    <row r="544" spans="1:11" ht="14.25" customHeight="1">
      <c r="A544" s="1" t="s">
        <v>1377</v>
      </c>
      <c r="B544" s="1" t="s">
        <v>1378</v>
      </c>
      <c r="C544" s="1" t="s">
        <v>1379</v>
      </c>
      <c r="D544" s="1" t="s">
        <v>972</v>
      </c>
      <c r="E544" s="1" t="s">
        <v>1380</v>
      </c>
      <c r="F544" s="1" t="s">
        <v>1375</v>
      </c>
      <c r="G544" s="1" t="s">
        <v>16</v>
      </c>
      <c r="H544" s="25">
        <v>-6.9697500000000003</v>
      </c>
      <c r="I544" s="25">
        <v>109.3260837</v>
      </c>
      <c r="J544" s="2" t="s">
        <v>2484</v>
      </c>
      <c r="K544" t="s">
        <v>21546</v>
      </c>
    </row>
    <row r="545" spans="1:11" ht="14.25" customHeight="1">
      <c r="A545" s="1" t="s">
        <v>18481</v>
      </c>
      <c r="B545" s="1" t="s">
        <v>18482</v>
      </c>
      <c r="C545" s="1" t="s">
        <v>18483</v>
      </c>
      <c r="D545" s="3" t="e">
        <v>#N/A</v>
      </c>
      <c r="E545" s="1" t="s">
        <v>701</v>
      </c>
      <c r="F545" s="1" t="s">
        <v>1243</v>
      </c>
      <c r="G545" s="1" t="s">
        <v>16</v>
      </c>
      <c r="H545" s="25">
        <v>-6.7385400000000004</v>
      </c>
      <c r="I545" s="25">
        <v>109.3463575</v>
      </c>
      <c r="J545" s="2" t="s">
        <v>2489</v>
      </c>
      <c r="K545" t="s">
        <v>21535</v>
      </c>
    </row>
    <row r="546" spans="1:11" ht="14.25" customHeight="1">
      <c r="A546" s="1" t="s">
        <v>8693</v>
      </c>
      <c r="B546" s="1" t="s">
        <v>8694</v>
      </c>
      <c r="C546" s="1" t="s">
        <v>8695</v>
      </c>
      <c r="D546" s="1" t="s">
        <v>3731</v>
      </c>
      <c r="E546" s="1" t="s">
        <v>8696</v>
      </c>
      <c r="F546" s="1" t="s">
        <v>8670</v>
      </c>
      <c r="G546" s="1" t="s">
        <v>16</v>
      </c>
      <c r="H546" s="25">
        <v>-6.6963400000000002</v>
      </c>
      <c r="I546" s="25">
        <v>109.2073621</v>
      </c>
      <c r="J546" s="2" t="s">
        <v>2493</v>
      </c>
      <c r="K546" t="s">
        <v>21545</v>
      </c>
    </row>
    <row r="547" spans="1:11" ht="14.25" customHeight="1">
      <c r="A547" s="1" t="s">
        <v>19401</v>
      </c>
      <c r="B547" s="1" t="s">
        <v>19402</v>
      </c>
      <c r="C547" s="1" t="s">
        <v>19403</v>
      </c>
      <c r="D547" s="1" t="s">
        <v>19404</v>
      </c>
      <c r="E547" s="1" t="s">
        <v>8601</v>
      </c>
      <c r="F547" s="1" t="s">
        <v>1307</v>
      </c>
      <c r="G547" s="1" t="s">
        <v>16</v>
      </c>
      <c r="H547" s="25">
        <v>-6.7635699999999996</v>
      </c>
      <c r="I547" s="25">
        <v>109.186075</v>
      </c>
      <c r="J547" s="2" t="s">
        <v>2498</v>
      </c>
      <c r="K547" t="s">
        <v>21543</v>
      </c>
    </row>
    <row r="548" spans="1:11" ht="14.25" customHeight="1">
      <c r="A548" s="1" t="s">
        <v>21303</v>
      </c>
      <c r="B548" s="1" t="s">
        <v>21304</v>
      </c>
      <c r="C548" s="1" t="s">
        <v>21305</v>
      </c>
      <c r="D548" s="1" t="s">
        <v>21306</v>
      </c>
      <c r="E548" s="1" t="s">
        <v>1795</v>
      </c>
      <c r="F548" s="1" t="s">
        <v>1752</v>
      </c>
      <c r="G548" s="1" t="s">
        <v>16</v>
      </c>
      <c r="H548" s="26" t="s">
        <v>3146</v>
      </c>
      <c r="I548" s="25">
        <v>109.18147690000001</v>
      </c>
      <c r="J548" s="2" t="s">
        <v>2502</v>
      </c>
      <c r="K548" t="s">
        <v>3079</v>
      </c>
    </row>
    <row r="549" spans="1:11" ht="14.25" customHeight="1">
      <c r="A549" s="1" t="s">
        <v>940</v>
      </c>
      <c r="B549" s="1" t="s">
        <v>941</v>
      </c>
      <c r="C549" s="1" t="s">
        <v>942</v>
      </c>
      <c r="D549" s="1" t="s">
        <v>943</v>
      </c>
      <c r="E549" s="1" t="s">
        <v>938</v>
      </c>
      <c r="F549" s="1" t="s">
        <v>821</v>
      </c>
      <c r="G549" s="1" t="s">
        <v>16</v>
      </c>
      <c r="H549" s="25">
        <v>-7.1880899999999999</v>
      </c>
      <c r="I549" s="25">
        <v>10.916558999999999</v>
      </c>
      <c r="J549" s="2" t="s">
        <v>2505</v>
      </c>
      <c r="K549" t="s">
        <v>21542</v>
      </c>
    </row>
    <row r="550" spans="1:11" ht="14.25" customHeight="1">
      <c r="A550" s="1" t="s">
        <v>6822</v>
      </c>
      <c r="B550" s="1" t="s">
        <v>6823</v>
      </c>
      <c r="C550" s="1" t="s">
        <v>6824</v>
      </c>
      <c r="D550" s="1" t="s">
        <v>2744</v>
      </c>
      <c r="E550" s="1" t="s">
        <v>6816</v>
      </c>
      <c r="F550" s="1" t="s">
        <v>15</v>
      </c>
      <c r="G550" s="1" t="s">
        <v>16</v>
      </c>
      <c r="H550" s="25">
        <v>-7.0850600000000004</v>
      </c>
      <c r="I550" s="25">
        <v>109.3443249</v>
      </c>
      <c r="J550" s="2" t="s">
        <v>2509</v>
      </c>
      <c r="K550" t="s">
        <v>6145</v>
      </c>
    </row>
    <row r="551" spans="1:11" ht="14.25" customHeight="1">
      <c r="A551" s="1" t="s">
        <v>16452</v>
      </c>
      <c r="B551" s="1" t="s">
        <v>16453</v>
      </c>
      <c r="C551" s="1" t="s">
        <v>16454</v>
      </c>
      <c r="D551" s="1" t="s">
        <v>16455</v>
      </c>
      <c r="E551" s="1" t="s">
        <v>1306</v>
      </c>
      <c r="F551" s="1" t="s">
        <v>1307</v>
      </c>
      <c r="G551" s="1" t="s">
        <v>16</v>
      </c>
      <c r="H551" s="25">
        <v>-6.6563499999999998</v>
      </c>
      <c r="I551" s="25">
        <v>109.1551803</v>
      </c>
      <c r="J551" s="2" t="s">
        <v>2514</v>
      </c>
      <c r="K551" t="s">
        <v>21543</v>
      </c>
    </row>
    <row r="552" spans="1:11" ht="14.25" customHeight="1">
      <c r="A552" s="1" t="s">
        <v>17488</v>
      </c>
      <c r="B552" s="1" t="s">
        <v>17489</v>
      </c>
      <c r="C552" s="1" t="s">
        <v>17490</v>
      </c>
      <c r="D552" s="1" t="s">
        <v>1247</v>
      </c>
      <c r="E552" s="1" t="s">
        <v>6005</v>
      </c>
      <c r="F552" s="1" t="s">
        <v>470</v>
      </c>
      <c r="G552" s="1" t="s">
        <v>16</v>
      </c>
      <c r="H552" s="25">
        <v>-7.4792500000000004</v>
      </c>
      <c r="I552" s="25">
        <v>109.2751152</v>
      </c>
      <c r="J552" s="2" t="s">
        <v>2520</v>
      </c>
      <c r="K552" t="s">
        <v>21541</v>
      </c>
    </row>
    <row r="553" spans="1:11" ht="14.25" customHeight="1">
      <c r="A553" s="1" t="s">
        <v>11870</v>
      </c>
      <c r="B553" s="1" t="s">
        <v>11871</v>
      </c>
      <c r="C553" s="1" t="s">
        <v>11872</v>
      </c>
      <c r="D553" s="1" t="s">
        <v>11873</v>
      </c>
      <c r="E553" s="1" t="s">
        <v>8686</v>
      </c>
      <c r="F553" s="1" t="s">
        <v>8670</v>
      </c>
      <c r="G553" s="1" t="s">
        <v>16</v>
      </c>
      <c r="H553" s="25">
        <v>-6.6937199999999999</v>
      </c>
      <c r="I553" s="25">
        <v>109.01956389999999</v>
      </c>
      <c r="J553" s="2" t="s">
        <v>2526</v>
      </c>
      <c r="K553" t="s">
        <v>21545</v>
      </c>
    </row>
    <row r="554" spans="1:11" ht="14.25" customHeight="1">
      <c r="A554" s="1" t="s">
        <v>17492</v>
      </c>
      <c r="B554" s="1" t="s">
        <v>17493</v>
      </c>
      <c r="C554" s="1" t="s">
        <v>17494</v>
      </c>
      <c r="D554" s="1" t="s">
        <v>4572</v>
      </c>
      <c r="E554" s="1" t="s">
        <v>5977</v>
      </c>
      <c r="F554" s="1" t="s">
        <v>470</v>
      </c>
      <c r="G554" s="1" t="s">
        <v>16</v>
      </c>
      <c r="H554" s="25">
        <v>-7.5084799999999996</v>
      </c>
      <c r="I554" s="25">
        <v>108.9947883</v>
      </c>
      <c r="J554" s="2" t="s">
        <v>2530</v>
      </c>
      <c r="K554" t="s">
        <v>21541</v>
      </c>
    </row>
    <row r="555" spans="1:11" ht="14.25" customHeight="1">
      <c r="A555" s="1" t="s">
        <v>20100</v>
      </c>
      <c r="B555" s="1" t="s">
        <v>20101</v>
      </c>
      <c r="C555" s="1" t="s">
        <v>20102</v>
      </c>
      <c r="D555" s="1" t="s">
        <v>20103</v>
      </c>
      <c r="E555" s="1" t="s">
        <v>2609</v>
      </c>
      <c r="F555" s="1" t="s">
        <v>802</v>
      </c>
      <c r="G555" s="1" t="s">
        <v>16</v>
      </c>
      <c r="H555" s="25">
        <v>0</v>
      </c>
      <c r="I555" s="25">
        <v>109.0179167</v>
      </c>
      <c r="J555" s="2" t="s">
        <v>2535</v>
      </c>
      <c r="K555" t="s">
        <v>21551</v>
      </c>
    </row>
    <row r="556" spans="1:11" ht="14.25" customHeight="1">
      <c r="A556" s="1" t="s">
        <v>1309</v>
      </c>
      <c r="B556" s="1" t="s">
        <v>1310</v>
      </c>
      <c r="C556" s="1" t="s">
        <v>1311</v>
      </c>
      <c r="D556" s="1" t="s">
        <v>1312</v>
      </c>
      <c r="E556" s="1" t="s">
        <v>1313</v>
      </c>
      <c r="F556" s="1" t="s">
        <v>1307</v>
      </c>
      <c r="G556" s="1" t="s">
        <v>16</v>
      </c>
      <c r="H556" s="25">
        <v>-6.6269299999999998</v>
      </c>
      <c r="I556" s="25">
        <v>108.80232650000001</v>
      </c>
      <c r="J556" s="2" t="s">
        <v>2539</v>
      </c>
      <c r="K556" t="s">
        <v>21543</v>
      </c>
    </row>
    <row r="557" spans="1:11" ht="14.25" customHeight="1">
      <c r="A557" s="1" t="s">
        <v>20437</v>
      </c>
      <c r="B557" s="1" t="s">
        <v>20438</v>
      </c>
      <c r="C557" s="1" t="s">
        <v>20439</v>
      </c>
      <c r="D557" s="1" t="s">
        <v>13591</v>
      </c>
      <c r="E557" s="1" t="s">
        <v>3504</v>
      </c>
      <c r="F557" s="1" t="s">
        <v>221</v>
      </c>
      <c r="G557" s="1" t="s">
        <v>16</v>
      </c>
      <c r="H557" s="25">
        <v>0</v>
      </c>
      <c r="I557" s="25">
        <v>108.80142650000001</v>
      </c>
      <c r="J557" s="2" t="s">
        <v>2542</v>
      </c>
      <c r="K557" t="s">
        <v>14840</v>
      </c>
    </row>
    <row r="558" spans="1:11" ht="14.25" customHeight="1">
      <c r="A558" s="1" t="s">
        <v>11077</v>
      </c>
      <c r="B558" s="1" t="s">
        <v>11078</v>
      </c>
      <c r="C558" s="1" t="s">
        <v>11079</v>
      </c>
      <c r="D558" s="1" t="s">
        <v>11080</v>
      </c>
      <c r="E558" s="1" t="s">
        <v>2538</v>
      </c>
      <c r="F558" s="1" t="s">
        <v>802</v>
      </c>
      <c r="G558" s="1" t="s">
        <v>16</v>
      </c>
      <c r="H558" s="25">
        <v>-7.1541300000000003</v>
      </c>
      <c r="I558" s="25">
        <v>108.81837470000001</v>
      </c>
      <c r="J558" s="2" t="s">
        <v>2548</v>
      </c>
      <c r="K558" t="s">
        <v>21551</v>
      </c>
    </row>
    <row r="559" spans="1:11" ht="14.25" customHeight="1">
      <c r="A559" s="1" t="s">
        <v>11875</v>
      </c>
      <c r="B559" s="1" t="s">
        <v>11876</v>
      </c>
      <c r="C559" s="1" t="s">
        <v>11877</v>
      </c>
      <c r="D559" s="1" t="s">
        <v>11878</v>
      </c>
      <c r="E559" s="1" t="s">
        <v>4461</v>
      </c>
      <c r="F559" s="1" t="s">
        <v>285</v>
      </c>
      <c r="G559" s="1" t="s">
        <v>16</v>
      </c>
      <c r="H559" s="25">
        <v>-7.6988599999999998</v>
      </c>
      <c r="I559" s="25">
        <v>108.9297566</v>
      </c>
      <c r="J559" s="2" t="s">
        <v>2553</v>
      </c>
      <c r="K559" t="s">
        <v>21540</v>
      </c>
    </row>
    <row r="560" spans="1:11" ht="14.25" customHeight="1">
      <c r="A560" s="1" t="s">
        <v>20818</v>
      </c>
      <c r="B560" s="1" t="s">
        <v>20819</v>
      </c>
      <c r="C560" s="1" t="s">
        <v>20820</v>
      </c>
      <c r="D560" s="1" t="s">
        <v>20821</v>
      </c>
      <c r="E560" s="1" t="s">
        <v>8397</v>
      </c>
      <c r="F560" s="1" t="s">
        <v>1307</v>
      </c>
      <c r="G560" s="1" t="s">
        <v>16</v>
      </c>
      <c r="H560" s="25">
        <v>0</v>
      </c>
      <c r="I560" s="25">
        <v>108.90618120000001</v>
      </c>
      <c r="J560" s="2" t="s">
        <v>2558</v>
      </c>
      <c r="K560" t="s">
        <v>21543</v>
      </c>
    </row>
    <row r="561" spans="1:11" ht="14.25" customHeight="1">
      <c r="A561" s="1" t="s">
        <v>11880</v>
      </c>
      <c r="B561" s="1" t="s">
        <v>11881</v>
      </c>
      <c r="C561" s="1" t="s">
        <v>11882</v>
      </c>
      <c r="D561" s="1" t="s">
        <v>11883</v>
      </c>
      <c r="E561" s="1" t="s">
        <v>691</v>
      </c>
      <c r="F561" s="1" t="s">
        <v>120</v>
      </c>
      <c r="G561" s="1" t="s">
        <v>16</v>
      </c>
      <c r="H561" s="25">
        <v>-7.4016299999999999</v>
      </c>
      <c r="I561" s="25">
        <v>108.9103705</v>
      </c>
      <c r="J561" s="2" t="s">
        <v>2562</v>
      </c>
      <c r="K561" t="s">
        <v>21534</v>
      </c>
    </row>
    <row r="562" spans="1:11" ht="14.25" customHeight="1">
      <c r="A562" s="1" t="s">
        <v>11885</v>
      </c>
      <c r="B562" s="1" t="s">
        <v>11886</v>
      </c>
      <c r="C562" s="1" t="s">
        <v>11887</v>
      </c>
      <c r="D562" s="1" t="s">
        <v>5276</v>
      </c>
      <c r="E562" s="1" t="s">
        <v>3139</v>
      </c>
      <c r="F562" s="1" t="s">
        <v>137</v>
      </c>
      <c r="G562" s="1" t="s">
        <v>16</v>
      </c>
      <c r="H562" s="25">
        <v>-7.42178</v>
      </c>
      <c r="I562" s="25">
        <v>109.02073710000001</v>
      </c>
      <c r="J562" s="2" t="s">
        <v>2567</v>
      </c>
      <c r="K562" t="s">
        <v>21536</v>
      </c>
    </row>
    <row r="563" spans="1:11" ht="14.25" customHeight="1">
      <c r="A563" s="1" t="s">
        <v>3885</v>
      </c>
      <c r="B563" s="1" t="s">
        <v>3886</v>
      </c>
      <c r="C563" s="1" t="s">
        <v>3887</v>
      </c>
      <c r="D563" s="1" t="s">
        <v>3888</v>
      </c>
      <c r="E563" s="1" t="s">
        <v>3877</v>
      </c>
      <c r="F563" s="1" t="s">
        <v>273</v>
      </c>
      <c r="G563" s="1" t="s">
        <v>16</v>
      </c>
      <c r="H563" s="25">
        <v>-7.3704799999999997</v>
      </c>
      <c r="I563" s="25">
        <v>109.02627339999999</v>
      </c>
      <c r="J563" s="2" t="s">
        <v>2572</v>
      </c>
      <c r="K563" t="s">
        <v>21539</v>
      </c>
    </row>
    <row r="564" spans="1:11" ht="14.25" customHeight="1">
      <c r="A564" s="1" t="s">
        <v>8753</v>
      </c>
      <c r="B564" s="1" t="s">
        <v>8754</v>
      </c>
      <c r="C564" s="1" t="s">
        <v>8755</v>
      </c>
      <c r="D564" s="1" t="s">
        <v>8756</v>
      </c>
      <c r="E564" s="1" t="s">
        <v>1380</v>
      </c>
      <c r="F564" s="1" t="s">
        <v>1375</v>
      </c>
      <c r="G564" s="1" t="s">
        <v>16</v>
      </c>
      <c r="H564" s="25">
        <v>-6.97506</v>
      </c>
      <c r="I564" s="25">
        <v>108.98932480000001</v>
      </c>
      <c r="J564" s="2" t="s">
        <v>2577</v>
      </c>
      <c r="K564" t="s">
        <v>21546</v>
      </c>
    </row>
    <row r="565" spans="1:11" ht="14.25" customHeight="1">
      <c r="A565" s="1" t="s">
        <v>3890</v>
      </c>
      <c r="B565" s="1" t="s">
        <v>3891</v>
      </c>
      <c r="C565" s="1" t="s">
        <v>3892</v>
      </c>
      <c r="D565" s="1" t="s">
        <v>3893</v>
      </c>
      <c r="E565" s="1" t="s">
        <v>3877</v>
      </c>
      <c r="F565" s="1" t="s">
        <v>273</v>
      </c>
      <c r="G565" s="1" t="s">
        <v>16</v>
      </c>
      <c r="H565" s="25">
        <v>-7.3691500000000003</v>
      </c>
      <c r="I565" s="25">
        <v>108.9981834</v>
      </c>
      <c r="J565" s="2" t="s">
        <v>2582</v>
      </c>
      <c r="K565" t="s">
        <v>21539</v>
      </c>
    </row>
    <row r="566" spans="1:11" ht="14.25" customHeight="1">
      <c r="A566" s="1" t="s">
        <v>17175</v>
      </c>
      <c r="B566" s="1" t="s">
        <v>17176</v>
      </c>
      <c r="C566" s="1" t="s">
        <v>17177</v>
      </c>
      <c r="D566" s="1" t="s">
        <v>450</v>
      </c>
      <c r="E566" s="1" t="s">
        <v>130</v>
      </c>
      <c r="F566" s="1" t="s">
        <v>144</v>
      </c>
      <c r="G566" s="1" t="s">
        <v>16</v>
      </c>
      <c r="H566" s="25">
        <v>-7.6309399999999998</v>
      </c>
      <c r="I566" s="25">
        <v>108.980755</v>
      </c>
      <c r="J566" s="2" t="s">
        <v>2585</v>
      </c>
      <c r="K566" t="s">
        <v>9547</v>
      </c>
    </row>
    <row r="567" spans="1:11" ht="14.25" customHeight="1">
      <c r="A567" s="1" t="s">
        <v>2031</v>
      </c>
      <c r="B567" s="1" t="s">
        <v>2032</v>
      </c>
      <c r="C567" s="1" t="s">
        <v>2033</v>
      </c>
      <c r="D567" s="1" t="s">
        <v>2034</v>
      </c>
      <c r="E567" s="1" t="s">
        <v>1937</v>
      </c>
      <c r="F567" s="1" t="s">
        <v>1807</v>
      </c>
      <c r="G567" s="1" t="s">
        <v>16</v>
      </c>
      <c r="H567" s="25">
        <v>-6.9376100000000003</v>
      </c>
      <c r="I567" s="25">
        <v>109.0075564</v>
      </c>
      <c r="J567" s="2" t="s">
        <v>2587</v>
      </c>
      <c r="K567" t="s">
        <v>21547</v>
      </c>
    </row>
    <row r="568" spans="1:11" ht="14.25" customHeight="1">
      <c r="A568" s="1" t="s">
        <v>2121</v>
      </c>
      <c r="B568" s="1" t="s">
        <v>2122</v>
      </c>
      <c r="C568" s="1" t="s">
        <v>2049</v>
      </c>
      <c r="D568" s="1" t="s">
        <v>2123</v>
      </c>
      <c r="E568" s="1" t="s">
        <v>2051</v>
      </c>
      <c r="F568" s="1" t="s">
        <v>1807</v>
      </c>
      <c r="G568" s="1" t="s">
        <v>16</v>
      </c>
      <c r="H568" s="25">
        <v>-6.9477799999999998</v>
      </c>
      <c r="I568" s="25">
        <v>109.01262509999999</v>
      </c>
      <c r="J568" s="2" t="s">
        <v>2592</v>
      </c>
      <c r="K568" t="s">
        <v>21547</v>
      </c>
    </row>
    <row r="569" spans="1:11" ht="14.25" customHeight="1">
      <c r="A569" s="1" t="s">
        <v>4929</v>
      </c>
      <c r="B569" s="1" t="s">
        <v>4930</v>
      </c>
      <c r="C569" s="1" t="s">
        <v>4931</v>
      </c>
      <c r="D569" s="3" t="e">
        <v>#N/A</v>
      </c>
      <c r="E569" s="1" t="s">
        <v>414</v>
      </c>
      <c r="F569" s="1" t="s">
        <v>415</v>
      </c>
      <c r="G569" s="1" t="s">
        <v>16</v>
      </c>
      <c r="H569" s="25">
        <v>-7.6407100000000003</v>
      </c>
      <c r="I569" s="25">
        <v>109.0440667</v>
      </c>
      <c r="J569" s="2" t="s">
        <v>2598</v>
      </c>
      <c r="K569" t="s">
        <v>1610</v>
      </c>
    </row>
    <row r="570" spans="1:11" ht="14.25" customHeight="1">
      <c r="A570" s="1" t="s">
        <v>5090</v>
      </c>
      <c r="B570" s="1" t="s">
        <v>5091</v>
      </c>
      <c r="C570" s="1" t="s">
        <v>5092</v>
      </c>
      <c r="D570" s="1" t="s">
        <v>2027</v>
      </c>
      <c r="E570" s="1" t="s">
        <v>5088</v>
      </c>
      <c r="F570" s="1" t="s">
        <v>415</v>
      </c>
      <c r="G570" s="1" t="s">
        <v>16</v>
      </c>
      <c r="H570" s="25">
        <v>-7.4695999999999998</v>
      </c>
      <c r="I570" s="25">
        <v>109.04716670000001</v>
      </c>
      <c r="J570" s="2" t="s">
        <v>2604</v>
      </c>
      <c r="K570" t="s">
        <v>1610</v>
      </c>
    </row>
    <row r="571" spans="1:11" ht="14.25" customHeight="1">
      <c r="A571" s="1" t="s">
        <v>4094</v>
      </c>
      <c r="B571" s="1" t="s">
        <v>4095</v>
      </c>
      <c r="C571" s="1" t="s">
        <v>4096</v>
      </c>
      <c r="D571" s="1" t="s">
        <v>4097</v>
      </c>
      <c r="E571" s="1" t="s">
        <v>4098</v>
      </c>
      <c r="F571" s="1" t="s">
        <v>285</v>
      </c>
      <c r="G571" s="1" t="s">
        <v>16</v>
      </c>
      <c r="H571" s="25">
        <v>-7.6292999999999997</v>
      </c>
      <c r="I571" s="25">
        <v>108.8869437</v>
      </c>
      <c r="J571" s="2" t="s">
        <v>2610</v>
      </c>
      <c r="K571" t="s">
        <v>21540</v>
      </c>
    </row>
    <row r="572" spans="1:11" ht="14.25" customHeight="1">
      <c r="A572" s="1" t="s">
        <v>10357</v>
      </c>
      <c r="B572" s="1" t="s">
        <v>10358</v>
      </c>
      <c r="C572" s="1" t="s">
        <v>972</v>
      </c>
      <c r="D572" s="1" t="s">
        <v>972</v>
      </c>
      <c r="E572" s="1" t="s">
        <v>2415</v>
      </c>
      <c r="F572" s="1" t="s">
        <v>2416</v>
      </c>
      <c r="G572" s="1" t="s">
        <v>16</v>
      </c>
      <c r="H572" s="25">
        <v>-6.9263300000000001</v>
      </c>
      <c r="I572" s="25">
        <v>108.8757621</v>
      </c>
      <c r="J572" s="2" t="s">
        <v>2615</v>
      </c>
      <c r="K572" t="s">
        <v>21549</v>
      </c>
    </row>
    <row r="573" spans="1:11" ht="14.25" customHeight="1">
      <c r="A573" s="1" t="s">
        <v>4418</v>
      </c>
      <c r="B573" s="1" t="s">
        <v>4419</v>
      </c>
      <c r="C573" s="1" t="s">
        <v>4420</v>
      </c>
      <c r="D573" s="1" t="s">
        <v>4421</v>
      </c>
      <c r="E573" s="1" t="s">
        <v>4422</v>
      </c>
      <c r="F573" s="1" t="s">
        <v>285</v>
      </c>
      <c r="G573" s="1" t="s">
        <v>16</v>
      </c>
      <c r="H573" s="25">
        <v>-7.6105200000000002</v>
      </c>
      <c r="I573" s="25">
        <v>108.8761355</v>
      </c>
      <c r="J573" s="2" t="s">
        <v>2619</v>
      </c>
      <c r="K573" t="s">
        <v>21540</v>
      </c>
    </row>
    <row r="574" spans="1:11" ht="14.25" customHeight="1">
      <c r="A574" s="1" t="s">
        <v>6480</v>
      </c>
      <c r="B574" s="1" t="s">
        <v>4419</v>
      </c>
      <c r="C574" s="1" t="s">
        <v>6481</v>
      </c>
      <c r="D574" s="1" t="s">
        <v>6482</v>
      </c>
      <c r="E574" s="1" t="s">
        <v>536</v>
      </c>
      <c r="F574" s="1" t="s">
        <v>15</v>
      </c>
      <c r="G574" s="1" t="s">
        <v>16</v>
      </c>
      <c r="H574" s="25">
        <v>-6.9843999999999999</v>
      </c>
      <c r="I574" s="25">
        <v>109.1969229</v>
      </c>
      <c r="J574" s="2" t="s">
        <v>2625</v>
      </c>
      <c r="K574" t="s">
        <v>6145</v>
      </c>
    </row>
    <row r="575" spans="1:11" ht="14.25" customHeight="1">
      <c r="A575" s="1" t="s">
        <v>4585</v>
      </c>
      <c r="B575" s="1" t="s">
        <v>4586</v>
      </c>
      <c r="C575" s="1" t="s">
        <v>4587</v>
      </c>
      <c r="D575" s="1" t="s">
        <v>4588</v>
      </c>
      <c r="E575" s="1" t="s">
        <v>4578</v>
      </c>
      <c r="F575" s="1" t="s">
        <v>317</v>
      </c>
      <c r="G575" s="1" t="s">
        <v>16</v>
      </c>
      <c r="H575" s="25">
        <v>-7.6973700000000003</v>
      </c>
      <c r="I575" s="25">
        <v>109.0886539</v>
      </c>
      <c r="J575" s="2" t="s">
        <v>2631</v>
      </c>
      <c r="K575" t="s">
        <v>3492</v>
      </c>
    </row>
    <row r="576" spans="1:11" ht="14.25" customHeight="1">
      <c r="A576" s="1" t="s">
        <v>10360</v>
      </c>
      <c r="B576" s="1" t="s">
        <v>4586</v>
      </c>
      <c r="C576" s="1" t="s">
        <v>10361</v>
      </c>
      <c r="D576" s="3" t="e">
        <v>#N/A</v>
      </c>
      <c r="E576" s="1" t="s">
        <v>2415</v>
      </c>
      <c r="F576" s="1" t="s">
        <v>2416</v>
      </c>
      <c r="G576" s="1" t="s">
        <v>16</v>
      </c>
      <c r="H576" s="25">
        <v>-6.9004000000000003</v>
      </c>
      <c r="I576" s="25">
        <v>109.09915820000001</v>
      </c>
      <c r="J576" s="2" t="s">
        <v>2635</v>
      </c>
      <c r="K576" t="s">
        <v>21549</v>
      </c>
    </row>
    <row r="577" spans="1:11" ht="14.25" customHeight="1">
      <c r="A577" s="1" t="s">
        <v>17300</v>
      </c>
      <c r="B577" s="1" t="s">
        <v>17301</v>
      </c>
      <c r="C577" s="1" t="s">
        <v>17302</v>
      </c>
      <c r="D577" s="1" t="s">
        <v>17303</v>
      </c>
      <c r="E577" s="1" t="s">
        <v>11818</v>
      </c>
      <c r="F577" s="1" t="s">
        <v>27</v>
      </c>
      <c r="G577" s="1" t="s">
        <v>16</v>
      </c>
      <c r="H577" s="25">
        <v>-7.6334600000000004</v>
      </c>
      <c r="I577" s="25">
        <v>108.7675591</v>
      </c>
      <c r="J577" s="2" t="s">
        <v>2640</v>
      </c>
      <c r="K577" t="s">
        <v>21532</v>
      </c>
    </row>
    <row r="578" spans="1:11" ht="14.25" customHeight="1">
      <c r="A578" s="1" t="s">
        <v>21290</v>
      </c>
      <c r="B578" s="1" t="s">
        <v>21291</v>
      </c>
      <c r="C578" s="1" t="s">
        <v>21292</v>
      </c>
      <c r="D578" s="1" t="s">
        <v>21288</v>
      </c>
      <c r="E578" s="1" t="s">
        <v>7030</v>
      </c>
      <c r="F578" s="1" t="s">
        <v>821</v>
      </c>
      <c r="G578" s="1" t="s">
        <v>16</v>
      </c>
      <c r="H578" s="26" t="s">
        <v>3146</v>
      </c>
      <c r="I578" s="25">
        <v>108.7378689</v>
      </c>
      <c r="J578" s="2" t="s">
        <v>2645</v>
      </c>
      <c r="K578" t="s">
        <v>21542</v>
      </c>
    </row>
    <row r="579" spans="1:11" ht="14.25" customHeight="1">
      <c r="A579" s="1" t="s">
        <v>16489</v>
      </c>
      <c r="B579" s="1" t="s">
        <v>16490</v>
      </c>
      <c r="C579" s="1" t="s">
        <v>16491</v>
      </c>
      <c r="D579" s="3" t="e">
        <v>#N/A</v>
      </c>
      <c r="E579" s="1" t="s">
        <v>16459</v>
      </c>
      <c r="F579" s="1" t="s">
        <v>470</v>
      </c>
      <c r="G579" s="1" t="s">
        <v>16</v>
      </c>
      <c r="H579" s="25">
        <v>-7.3275600000000001</v>
      </c>
      <c r="I579" s="25">
        <v>108.7724781</v>
      </c>
      <c r="J579" s="2" t="s">
        <v>2649</v>
      </c>
      <c r="K579" t="s">
        <v>21541</v>
      </c>
    </row>
    <row r="580" spans="1:11" ht="14.25" customHeight="1">
      <c r="A580" s="1" t="s">
        <v>18764</v>
      </c>
      <c r="B580" s="1" t="s">
        <v>16490</v>
      </c>
      <c r="C580" s="1" t="s">
        <v>18765</v>
      </c>
      <c r="D580" s="1" t="s">
        <v>10582</v>
      </c>
      <c r="E580" s="1" t="s">
        <v>11854</v>
      </c>
      <c r="F580" s="1" t="s">
        <v>8670</v>
      </c>
      <c r="G580" s="1" t="s">
        <v>16</v>
      </c>
      <c r="H580" s="25">
        <v>-6.5794899999999998</v>
      </c>
      <c r="I580" s="25">
        <v>108.7818731</v>
      </c>
      <c r="J580" s="2" t="s">
        <v>2655</v>
      </c>
      <c r="K580" t="s">
        <v>21545</v>
      </c>
    </row>
    <row r="581" spans="1:11" ht="14.25" customHeight="1">
      <c r="A581" s="1" t="s">
        <v>7056</v>
      </c>
      <c r="B581" s="1" t="s">
        <v>7057</v>
      </c>
      <c r="C581" s="1" t="s">
        <v>7058</v>
      </c>
      <c r="D581" s="3" t="e">
        <v>#N/A</v>
      </c>
      <c r="E581" s="1" t="s">
        <v>7041</v>
      </c>
      <c r="F581" s="1" t="s">
        <v>821</v>
      </c>
      <c r="G581" s="1" t="s">
        <v>16</v>
      </c>
      <c r="H581" s="25">
        <v>-6.9365800000000002</v>
      </c>
      <c r="I581" s="25">
        <v>108.92719580000001</v>
      </c>
      <c r="J581" s="2" t="s">
        <v>2660</v>
      </c>
      <c r="K581" t="s">
        <v>21542</v>
      </c>
    </row>
    <row r="582" spans="1:11" ht="14.25" customHeight="1">
      <c r="A582" s="1" t="s">
        <v>17539</v>
      </c>
      <c r="B582" s="1" t="s">
        <v>17540</v>
      </c>
      <c r="C582" s="1" t="s">
        <v>17541</v>
      </c>
      <c r="D582" s="1" t="s">
        <v>17542</v>
      </c>
      <c r="E582" s="1" t="s">
        <v>2210</v>
      </c>
      <c r="F582" s="1" t="s">
        <v>1752</v>
      </c>
      <c r="G582" s="1" t="s">
        <v>16</v>
      </c>
      <c r="H582" s="25">
        <v>-7.4794299999999998</v>
      </c>
      <c r="I582" s="25">
        <v>108.91863979999999</v>
      </c>
      <c r="J582" s="2" t="s">
        <v>2663</v>
      </c>
      <c r="K582" t="s">
        <v>3079</v>
      </c>
    </row>
    <row r="583" spans="1:11" ht="14.25" customHeight="1">
      <c r="A583" s="1" t="s">
        <v>19707</v>
      </c>
      <c r="B583" s="1" t="s">
        <v>19708</v>
      </c>
      <c r="C583" s="1" t="s">
        <v>19709</v>
      </c>
      <c r="D583" s="1" t="s">
        <v>4815</v>
      </c>
      <c r="E583" s="1" t="s">
        <v>5553</v>
      </c>
      <c r="F583" s="1" t="s">
        <v>470</v>
      </c>
      <c r="G583" s="1" t="s">
        <v>16</v>
      </c>
      <c r="H583" s="25">
        <v>0</v>
      </c>
      <c r="I583" s="25">
        <v>108.9193911</v>
      </c>
      <c r="J583" s="2" t="s">
        <v>2668</v>
      </c>
      <c r="K583" t="s">
        <v>21541</v>
      </c>
    </row>
    <row r="584" spans="1:11" ht="14.25" customHeight="1">
      <c r="A584" s="1" t="s">
        <v>4754</v>
      </c>
      <c r="B584" s="1" t="s">
        <v>4755</v>
      </c>
      <c r="C584" s="1" t="s">
        <v>4756</v>
      </c>
      <c r="D584" s="1" t="s">
        <v>4757</v>
      </c>
      <c r="E584" s="1" t="s">
        <v>4758</v>
      </c>
      <c r="F584" s="1" t="s">
        <v>363</v>
      </c>
      <c r="G584" s="1" t="s">
        <v>16</v>
      </c>
      <c r="H584" s="25">
        <v>-7.82456</v>
      </c>
      <c r="I584" s="25">
        <v>109.3012741</v>
      </c>
      <c r="J584" s="2" t="s">
        <v>2674</v>
      </c>
      <c r="K584" t="s">
        <v>17278</v>
      </c>
    </row>
    <row r="585" spans="1:11" ht="14.25" customHeight="1">
      <c r="A585" s="1" t="s">
        <v>16995</v>
      </c>
      <c r="B585" s="1" t="s">
        <v>16996</v>
      </c>
      <c r="C585" s="1" t="s">
        <v>16997</v>
      </c>
      <c r="D585" s="1" t="s">
        <v>16998</v>
      </c>
      <c r="E585" s="1" t="s">
        <v>16999</v>
      </c>
      <c r="F585" s="1" t="s">
        <v>144</v>
      </c>
      <c r="G585" s="1" t="s">
        <v>16</v>
      </c>
      <c r="H585" s="25">
        <v>-7.7397799999999997</v>
      </c>
      <c r="I585" s="25">
        <v>109.2397897</v>
      </c>
      <c r="J585" s="2" t="s">
        <v>2679</v>
      </c>
      <c r="K585" t="s">
        <v>9547</v>
      </c>
    </row>
    <row r="586" spans="1:11" ht="14.25" customHeight="1">
      <c r="A586" s="1" t="s">
        <v>15796</v>
      </c>
      <c r="B586" s="1" t="s">
        <v>15797</v>
      </c>
      <c r="C586" s="1" t="s">
        <v>15798</v>
      </c>
      <c r="D586" s="1" t="s">
        <v>2348</v>
      </c>
      <c r="E586" s="1" t="s">
        <v>9729</v>
      </c>
      <c r="F586" s="1" t="s">
        <v>9695</v>
      </c>
      <c r="G586" s="1" t="s">
        <v>16</v>
      </c>
      <c r="H586" s="25">
        <v>-7.1836500000000001</v>
      </c>
      <c r="I586" s="25">
        <v>109.2975074</v>
      </c>
      <c r="J586" s="2" t="s">
        <v>2684</v>
      </c>
      <c r="K586" t="s">
        <v>21538</v>
      </c>
    </row>
    <row r="587" spans="1:11" ht="14.25" customHeight="1">
      <c r="A587" s="1" t="s">
        <v>7469</v>
      </c>
      <c r="B587" s="1" t="s">
        <v>7470</v>
      </c>
      <c r="C587" s="1" t="s">
        <v>7471</v>
      </c>
      <c r="D587" s="1" t="s">
        <v>7467</v>
      </c>
      <c r="E587" s="1" t="s">
        <v>7453</v>
      </c>
      <c r="F587" s="1" t="s">
        <v>821</v>
      </c>
      <c r="G587" s="1" t="s">
        <v>16</v>
      </c>
      <c r="H587" s="25">
        <v>-7.0468400000000004</v>
      </c>
      <c r="I587" s="25">
        <v>109.3465843</v>
      </c>
      <c r="J587" s="2" t="s">
        <v>2689</v>
      </c>
      <c r="K587" t="s">
        <v>21542</v>
      </c>
    </row>
    <row r="588" spans="1:11" ht="14.25" customHeight="1">
      <c r="A588" s="1" t="s">
        <v>4887</v>
      </c>
      <c r="B588" s="1" t="s">
        <v>4888</v>
      </c>
      <c r="C588" s="1" t="s">
        <v>4889</v>
      </c>
      <c r="D588" s="3" t="e">
        <v>#N/A</v>
      </c>
      <c r="E588" s="1" t="s">
        <v>402</v>
      </c>
      <c r="F588" s="1" t="s">
        <v>363</v>
      </c>
      <c r="G588" s="1" t="s">
        <v>16</v>
      </c>
      <c r="H588" s="25">
        <v>-7.8827999999999996</v>
      </c>
      <c r="I588" s="25">
        <v>109.2487636</v>
      </c>
      <c r="J588" s="2" t="s">
        <v>2693</v>
      </c>
      <c r="K588" t="s">
        <v>17278</v>
      </c>
    </row>
    <row r="589" spans="1:11" ht="14.25" customHeight="1">
      <c r="A589" s="1" t="s">
        <v>20391</v>
      </c>
      <c r="B589" s="1" t="s">
        <v>20392</v>
      </c>
      <c r="C589" s="1" t="s">
        <v>20393</v>
      </c>
      <c r="D589" s="1" t="s">
        <v>7363</v>
      </c>
      <c r="E589" s="1" t="s">
        <v>3871</v>
      </c>
      <c r="F589" s="1" t="s">
        <v>273</v>
      </c>
      <c r="G589" s="1" t="s">
        <v>16</v>
      </c>
      <c r="H589" s="26" t="s">
        <v>3146</v>
      </c>
      <c r="I589" s="25">
        <v>109.2400588</v>
      </c>
      <c r="J589" s="2" t="s">
        <v>2698</v>
      </c>
      <c r="K589" t="s">
        <v>21539</v>
      </c>
    </row>
    <row r="590" spans="1:11" ht="14.25" customHeight="1">
      <c r="A590" s="1" t="s">
        <v>4590</v>
      </c>
      <c r="B590" s="1" t="s">
        <v>4591</v>
      </c>
      <c r="C590" s="1" t="s">
        <v>4592</v>
      </c>
      <c r="D590" s="1" t="s">
        <v>4593</v>
      </c>
      <c r="E590" s="1" t="s">
        <v>4573</v>
      </c>
      <c r="F590" s="1" t="s">
        <v>317</v>
      </c>
      <c r="G590" s="1" t="s">
        <v>16</v>
      </c>
      <c r="H590" s="25">
        <v>-7.7257100000000003</v>
      </c>
      <c r="I590" s="25">
        <v>109.3763501</v>
      </c>
      <c r="J590" s="2" t="s">
        <v>2703</v>
      </c>
      <c r="K590" t="s">
        <v>3492</v>
      </c>
    </row>
    <row r="591" spans="1:11" ht="14.25" customHeight="1">
      <c r="A591" s="1" t="s">
        <v>20744</v>
      </c>
      <c r="B591" s="1" t="s">
        <v>20745</v>
      </c>
      <c r="C591" s="1" t="s">
        <v>20746</v>
      </c>
      <c r="D591" s="1" t="s">
        <v>20747</v>
      </c>
      <c r="E591" s="1" t="s">
        <v>791</v>
      </c>
      <c r="F591" s="1" t="s">
        <v>38</v>
      </c>
      <c r="G591" s="1" t="s">
        <v>16</v>
      </c>
      <c r="H591" s="25">
        <v>0</v>
      </c>
      <c r="I591" s="25">
        <v>109.04577279999999</v>
      </c>
      <c r="J591" s="2" t="s">
        <v>2709</v>
      </c>
      <c r="K591" t="s">
        <v>21533</v>
      </c>
    </row>
    <row r="592" spans="1:11" ht="14.25" customHeight="1">
      <c r="A592" s="1" t="s">
        <v>16581</v>
      </c>
      <c r="B592" s="1" t="s">
        <v>16582</v>
      </c>
      <c r="C592" s="1" t="s">
        <v>16583</v>
      </c>
      <c r="D592" s="1" t="s">
        <v>759</v>
      </c>
      <c r="E592" s="1" t="s">
        <v>158</v>
      </c>
      <c r="F592" s="1" t="s">
        <v>144</v>
      </c>
      <c r="G592" s="1" t="s">
        <v>16</v>
      </c>
      <c r="H592" s="25">
        <v>-7.7454700000000001</v>
      </c>
      <c r="I592" s="25">
        <v>109.1752702</v>
      </c>
      <c r="J592" s="2" t="s">
        <v>2715</v>
      </c>
      <c r="K592" t="s">
        <v>9547</v>
      </c>
    </row>
    <row r="593" spans="1:11" ht="14.25" customHeight="1">
      <c r="A593" s="1" t="s">
        <v>3356</v>
      </c>
      <c r="B593" s="1" t="s">
        <v>3357</v>
      </c>
      <c r="C593" s="1" t="s">
        <v>3358</v>
      </c>
      <c r="D593" s="1" t="s">
        <v>3359</v>
      </c>
      <c r="E593" s="1" t="s">
        <v>3354</v>
      </c>
      <c r="F593" s="1" t="s">
        <v>204</v>
      </c>
      <c r="G593" s="1" t="s">
        <v>16</v>
      </c>
      <c r="H593" s="25">
        <v>-7.67605</v>
      </c>
      <c r="I593" s="25">
        <v>109.1457772</v>
      </c>
      <c r="J593" s="2" t="s">
        <v>2721</v>
      </c>
      <c r="K593" t="s">
        <v>7699</v>
      </c>
    </row>
    <row r="594" spans="1:11" ht="14.25" customHeight="1">
      <c r="A594" s="1" t="s">
        <v>20827</v>
      </c>
      <c r="B594" s="1" t="s">
        <v>20828</v>
      </c>
      <c r="C594" s="1" t="s">
        <v>20829</v>
      </c>
      <c r="D594" s="1" t="s">
        <v>20830</v>
      </c>
      <c r="E594" s="1" t="s">
        <v>8412</v>
      </c>
      <c r="F594" s="1" t="s">
        <v>1307</v>
      </c>
      <c r="G594" s="1" t="s">
        <v>16</v>
      </c>
      <c r="H594" s="25">
        <v>0</v>
      </c>
      <c r="I594" s="25">
        <v>109.11265179999999</v>
      </c>
      <c r="J594" s="2" t="s">
        <v>2725</v>
      </c>
      <c r="K594" t="s">
        <v>21543</v>
      </c>
    </row>
    <row r="595" spans="1:11" ht="14.25" customHeight="1">
      <c r="A595" s="1" t="s">
        <v>18064</v>
      </c>
      <c r="B595" s="1" t="s">
        <v>18065</v>
      </c>
      <c r="C595" s="1" t="s">
        <v>18066</v>
      </c>
      <c r="D595" s="1" t="s">
        <v>5829</v>
      </c>
      <c r="E595" s="1" t="s">
        <v>5815</v>
      </c>
      <c r="F595" s="1" t="s">
        <v>470</v>
      </c>
      <c r="G595" s="1" t="s">
        <v>16</v>
      </c>
      <c r="H595" s="25">
        <v>-7.3334000000000001</v>
      </c>
      <c r="I595" s="25">
        <v>109.1456599</v>
      </c>
      <c r="J595" s="2" t="s">
        <v>2730</v>
      </c>
      <c r="K595" t="s">
        <v>21541</v>
      </c>
    </row>
    <row r="596" spans="1:11" ht="14.25" customHeight="1">
      <c r="A596" s="1" t="s">
        <v>17922</v>
      </c>
      <c r="B596" s="1" t="s">
        <v>17923</v>
      </c>
      <c r="C596" s="1" t="s">
        <v>17924</v>
      </c>
      <c r="D596" s="1" t="s">
        <v>17925</v>
      </c>
      <c r="E596" s="1" t="s">
        <v>3275</v>
      </c>
      <c r="F596" s="1" t="s">
        <v>144</v>
      </c>
      <c r="G596" s="1" t="s">
        <v>16</v>
      </c>
      <c r="H596" s="25">
        <v>-7.7722199999999999</v>
      </c>
      <c r="I596" s="25">
        <v>108.8529885</v>
      </c>
      <c r="J596" s="2" t="s">
        <v>2736</v>
      </c>
      <c r="K596" t="s">
        <v>9547</v>
      </c>
    </row>
    <row r="597" spans="1:11" ht="14.25" customHeight="1">
      <c r="A597" s="1" t="s">
        <v>11889</v>
      </c>
      <c r="B597" s="1" t="s">
        <v>11890</v>
      </c>
      <c r="C597" s="1" t="s">
        <v>11891</v>
      </c>
      <c r="D597" s="1" t="s">
        <v>11892</v>
      </c>
      <c r="E597" s="1" t="s">
        <v>11509</v>
      </c>
      <c r="F597" s="1" t="s">
        <v>8670</v>
      </c>
      <c r="G597" s="1" t="s">
        <v>16</v>
      </c>
      <c r="H597" s="25">
        <v>-6.6704100000000004</v>
      </c>
      <c r="I597" s="25">
        <v>109.0101379</v>
      </c>
      <c r="J597" s="2" t="s">
        <v>2741</v>
      </c>
      <c r="K597" t="s">
        <v>21545</v>
      </c>
    </row>
    <row r="598" spans="1:11" ht="14.25" customHeight="1">
      <c r="A598" s="1" t="s">
        <v>5627</v>
      </c>
      <c r="B598" s="1" t="s">
        <v>5628</v>
      </c>
      <c r="C598" s="1" t="s">
        <v>5629</v>
      </c>
      <c r="D598" s="1" t="s">
        <v>5630</v>
      </c>
      <c r="E598" s="1" t="s">
        <v>493</v>
      </c>
      <c r="F598" s="1" t="s">
        <v>470</v>
      </c>
      <c r="G598" s="1" t="s">
        <v>16</v>
      </c>
      <c r="H598" s="25">
        <v>-7.38565</v>
      </c>
      <c r="I598" s="25">
        <v>108.75471810000001</v>
      </c>
      <c r="J598" s="2" t="s">
        <v>2746</v>
      </c>
      <c r="K598" t="s">
        <v>21541</v>
      </c>
    </row>
    <row r="599" spans="1:11" ht="14.25" customHeight="1">
      <c r="A599" s="1" t="s">
        <v>2650</v>
      </c>
      <c r="B599" s="1" t="s">
        <v>2651</v>
      </c>
      <c r="C599" s="1" t="s">
        <v>2652</v>
      </c>
      <c r="D599" s="1" t="s">
        <v>2653</v>
      </c>
      <c r="E599" s="1" t="s">
        <v>2654</v>
      </c>
      <c r="F599" s="1" t="s">
        <v>27</v>
      </c>
      <c r="G599" s="1" t="s">
        <v>16</v>
      </c>
      <c r="H599" s="25">
        <v>-7.5301799999999997</v>
      </c>
      <c r="I599" s="25">
        <v>108.8013448</v>
      </c>
      <c r="J599" s="2" t="s">
        <v>2751</v>
      </c>
      <c r="K599" t="s">
        <v>21532</v>
      </c>
    </row>
    <row r="600" spans="1:11" ht="14.25" customHeight="1">
      <c r="A600" s="1" t="s">
        <v>6651</v>
      </c>
      <c r="B600" s="1" t="s">
        <v>2651</v>
      </c>
      <c r="C600" s="1" t="s">
        <v>6652</v>
      </c>
      <c r="D600" s="1" t="s">
        <v>6653</v>
      </c>
      <c r="E600" s="1" t="s">
        <v>542</v>
      </c>
      <c r="F600" s="1" t="s">
        <v>15</v>
      </c>
      <c r="G600" s="1" t="s">
        <v>16</v>
      </c>
      <c r="H600" s="25">
        <v>-7.14656</v>
      </c>
      <c r="I600" s="25">
        <v>108.86276700000001</v>
      </c>
      <c r="J600" s="2" t="s">
        <v>2756</v>
      </c>
      <c r="K600" t="s">
        <v>6145</v>
      </c>
    </row>
    <row r="601" spans="1:11" ht="14.25" customHeight="1">
      <c r="A601" s="1" t="s">
        <v>11894</v>
      </c>
      <c r="B601" s="1" t="s">
        <v>2651</v>
      </c>
      <c r="C601" s="1" t="s">
        <v>11895</v>
      </c>
      <c r="D601" s="1" t="s">
        <v>11896</v>
      </c>
      <c r="E601" s="1" t="s">
        <v>11897</v>
      </c>
      <c r="F601" s="1" t="s">
        <v>415</v>
      </c>
      <c r="G601" s="1" t="s">
        <v>16</v>
      </c>
      <c r="H601" s="25">
        <v>-7.5885400000000001</v>
      </c>
      <c r="I601" s="25">
        <v>108.81295540000001</v>
      </c>
      <c r="J601" s="2" t="s">
        <v>2761</v>
      </c>
      <c r="K601" t="s">
        <v>1610</v>
      </c>
    </row>
    <row r="602" spans="1:11" ht="14.25" customHeight="1">
      <c r="A602" s="1" t="s">
        <v>17779</v>
      </c>
      <c r="B602" s="1" t="s">
        <v>2651</v>
      </c>
      <c r="C602" s="1" t="s">
        <v>17780</v>
      </c>
      <c r="D602" s="1" t="s">
        <v>17781</v>
      </c>
      <c r="E602" s="1" t="s">
        <v>17777</v>
      </c>
      <c r="F602" s="1" t="s">
        <v>38</v>
      </c>
      <c r="G602" s="1" t="s">
        <v>16</v>
      </c>
      <c r="H602" s="25">
        <v>-7.52494</v>
      </c>
      <c r="I602" s="25">
        <v>108.8713171</v>
      </c>
      <c r="J602" s="2" t="s">
        <v>2767</v>
      </c>
      <c r="K602" t="s">
        <v>21533</v>
      </c>
    </row>
    <row r="603" spans="1:11" ht="14.25" customHeight="1">
      <c r="A603" s="1" t="s">
        <v>16073</v>
      </c>
      <c r="B603" s="1" t="s">
        <v>16074</v>
      </c>
      <c r="C603" s="1" t="s">
        <v>16075</v>
      </c>
      <c r="D603" s="3" t="e">
        <v>#N/A</v>
      </c>
      <c r="E603" s="1" t="s">
        <v>469</v>
      </c>
      <c r="F603" s="1" t="s">
        <v>470</v>
      </c>
      <c r="G603" s="1" t="s">
        <v>16</v>
      </c>
      <c r="H603" s="25">
        <v>-7.4321900000000003</v>
      </c>
      <c r="I603" s="25">
        <v>108.8374488</v>
      </c>
      <c r="J603" s="2" t="s">
        <v>2771</v>
      </c>
      <c r="K603" t="s">
        <v>21541</v>
      </c>
    </row>
    <row r="604" spans="1:11" ht="14.25" customHeight="1">
      <c r="A604" s="1" t="s">
        <v>5632</v>
      </c>
      <c r="B604" s="1" t="s">
        <v>5633</v>
      </c>
      <c r="C604" s="1" t="s">
        <v>5634</v>
      </c>
      <c r="D604" s="3" t="e">
        <v>#N/A</v>
      </c>
      <c r="E604" s="1" t="s">
        <v>469</v>
      </c>
      <c r="F604" s="1" t="s">
        <v>470</v>
      </c>
      <c r="G604" s="1" t="s">
        <v>16</v>
      </c>
      <c r="H604" s="25">
        <v>-7.4208299999999996</v>
      </c>
      <c r="I604" s="25">
        <v>109.1152931</v>
      </c>
      <c r="J604" s="2" t="s">
        <v>2777</v>
      </c>
      <c r="K604" t="s">
        <v>21541</v>
      </c>
    </row>
    <row r="605" spans="1:11" ht="14.25" customHeight="1">
      <c r="A605" s="1" t="s">
        <v>9871</v>
      </c>
      <c r="B605" s="1" t="s">
        <v>5633</v>
      </c>
      <c r="C605" s="1" t="s">
        <v>9872</v>
      </c>
      <c r="D605" s="1" t="s">
        <v>1247</v>
      </c>
      <c r="E605" s="1" t="s">
        <v>1904</v>
      </c>
      <c r="F605" s="1" t="s">
        <v>1807</v>
      </c>
      <c r="G605" s="1" t="s">
        <v>16</v>
      </c>
      <c r="H605" s="25">
        <v>-7.1177599999999996</v>
      </c>
      <c r="I605" s="25">
        <v>109.1010204</v>
      </c>
      <c r="J605" s="2" t="s">
        <v>2782</v>
      </c>
      <c r="K605" t="s">
        <v>21547</v>
      </c>
    </row>
    <row r="606" spans="1:11" ht="14.25" customHeight="1">
      <c r="A606" s="1" t="s">
        <v>16077</v>
      </c>
      <c r="B606" s="1" t="s">
        <v>16078</v>
      </c>
      <c r="C606" s="1" t="s">
        <v>16079</v>
      </c>
      <c r="D606" s="3" t="e">
        <v>#N/A</v>
      </c>
      <c r="E606" s="1" t="s">
        <v>469</v>
      </c>
      <c r="F606" s="1" t="s">
        <v>470</v>
      </c>
      <c r="G606" s="1" t="s">
        <v>16</v>
      </c>
      <c r="H606" s="25">
        <v>-7.4574400000000001</v>
      </c>
      <c r="I606" s="25">
        <v>108.71919819999999</v>
      </c>
      <c r="J606" s="2" t="s">
        <v>2788</v>
      </c>
      <c r="K606" t="s">
        <v>21541</v>
      </c>
    </row>
    <row r="607" spans="1:11" ht="14.25" customHeight="1">
      <c r="A607" s="1" t="s">
        <v>5399</v>
      </c>
      <c r="B607" s="1" t="s">
        <v>5400</v>
      </c>
      <c r="C607" s="1" t="s">
        <v>5401</v>
      </c>
      <c r="D607" s="3" t="e">
        <v>#N/A</v>
      </c>
      <c r="E607" s="1" t="s">
        <v>5362</v>
      </c>
      <c r="F607" s="1" t="s">
        <v>470</v>
      </c>
      <c r="G607" s="1" t="s">
        <v>16</v>
      </c>
      <c r="H607" s="25">
        <v>-7.4814600000000002</v>
      </c>
      <c r="I607" s="25">
        <v>108.6133272</v>
      </c>
      <c r="J607" s="2" t="s">
        <v>2793</v>
      </c>
      <c r="K607" t="s">
        <v>21541</v>
      </c>
    </row>
    <row r="608" spans="1:11" ht="14.25" customHeight="1">
      <c r="A608" s="1" t="s">
        <v>2439</v>
      </c>
      <c r="B608" s="1" t="s">
        <v>2440</v>
      </c>
      <c r="C608" s="1" t="s">
        <v>2434</v>
      </c>
      <c r="D608" s="1" t="s">
        <v>2434</v>
      </c>
      <c r="E608" s="1" t="s">
        <v>2415</v>
      </c>
      <c r="F608" s="1" t="s">
        <v>2416</v>
      </c>
      <c r="G608" s="1" t="s">
        <v>16</v>
      </c>
      <c r="H608" s="25">
        <v>-6.8645899999999997</v>
      </c>
      <c r="I608" s="25">
        <v>109.22127500000001</v>
      </c>
      <c r="J608" s="2" t="s">
        <v>2798</v>
      </c>
      <c r="K608" t="s">
        <v>21549</v>
      </c>
    </row>
    <row r="609" spans="1:11" ht="14.25" customHeight="1">
      <c r="A609" s="1" t="s">
        <v>4100</v>
      </c>
      <c r="B609" s="1" t="s">
        <v>4101</v>
      </c>
      <c r="C609" s="1" t="s">
        <v>4102</v>
      </c>
      <c r="D609" s="1" t="s">
        <v>4103</v>
      </c>
      <c r="E609" s="1" t="s">
        <v>4098</v>
      </c>
      <c r="F609" s="1" t="s">
        <v>285</v>
      </c>
      <c r="G609" s="1" t="s">
        <v>16</v>
      </c>
      <c r="H609" s="25">
        <v>-7.6229899999999997</v>
      </c>
      <c r="I609" s="25">
        <v>109.1318108</v>
      </c>
      <c r="J609" s="2" t="s">
        <v>2803</v>
      </c>
      <c r="K609" t="s">
        <v>21540</v>
      </c>
    </row>
    <row r="610" spans="1:11" ht="14.25" customHeight="1">
      <c r="A610" s="1" t="s">
        <v>16405</v>
      </c>
      <c r="B610" s="1" t="s">
        <v>16406</v>
      </c>
      <c r="C610" s="1" t="s">
        <v>16407</v>
      </c>
      <c r="D610" s="1" t="s">
        <v>3770</v>
      </c>
      <c r="E610" s="1" t="s">
        <v>4416</v>
      </c>
      <c r="F610" s="1" t="s">
        <v>285</v>
      </c>
      <c r="G610" s="1" t="s">
        <v>16</v>
      </c>
      <c r="H610" s="25">
        <v>-7.6717700000000004</v>
      </c>
      <c r="I610" s="25">
        <v>109.056342</v>
      </c>
      <c r="J610" s="2" t="s">
        <v>2808</v>
      </c>
      <c r="K610" t="s">
        <v>21540</v>
      </c>
    </row>
    <row r="611" spans="1:11" ht="14.25" customHeight="1">
      <c r="A611" s="1" t="s">
        <v>11374</v>
      </c>
      <c r="B611" s="1" t="s">
        <v>11375</v>
      </c>
      <c r="C611" s="1" t="s">
        <v>11376</v>
      </c>
      <c r="D611" s="3" t="e">
        <v>#N/A</v>
      </c>
      <c r="E611" s="1" t="s">
        <v>1624</v>
      </c>
      <c r="F611" s="1" t="s">
        <v>1775</v>
      </c>
      <c r="G611" s="1" t="s">
        <v>16</v>
      </c>
      <c r="H611" s="25">
        <v>-7.0789600000000004</v>
      </c>
      <c r="I611" s="25">
        <v>109.0438091</v>
      </c>
      <c r="J611" s="2" t="s">
        <v>2813</v>
      </c>
      <c r="K611" t="s">
        <v>1775</v>
      </c>
    </row>
    <row r="612" spans="1:11" ht="14.25" customHeight="1">
      <c r="A612" s="1" t="s">
        <v>16896</v>
      </c>
      <c r="B612" s="1" t="s">
        <v>16897</v>
      </c>
      <c r="C612" s="1" t="s">
        <v>16898</v>
      </c>
      <c r="D612" s="1" t="s">
        <v>16894</v>
      </c>
      <c r="E612" s="1" t="s">
        <v>820</v>
      </c>
      <c r="F612" s="1" t="s">
        <v>15</v>
      </c>
      <c r="G612" s="1" t="s">
        <v>16</v>
      </c>
      <c r="H612" s="25">
        <v>-7.1475</v>
      </c>
      <c r="I612" s="25">
        <v>109.0564148</v>
      </c>
      <c r="J612" s="2" t="s">
        <v>2817</v>
      </c>
      <c r="K612" t="s">
        <v>6145</v>
      </c>
    </row>
    <row r="613" spans="1:11" ht="14.25" customHeight="1">
      <c r="A613" s="1" t="s">
        <v>3004</v>
      </c>
      <c r="B613" s="1" t="s">
        <v>3005</v>
      </c>
      <c r="C613" s="1" t="s">
        <v>3006</v>
      </c>
      <c r="D613" s="1" t="s">
        <v>3007</v>
      </c>
      <c r="E613" s="1" t="s">
        <v>130</v>
      </c>
      <c r="F613" s="1" t="s">
        <v>120</v>
      </c>
      <c r="G613" s="1" t="s">
        <v>16</v>
      </c>
      <c r="H613" s="25">
        <v>-7.30741</v>
      </c>
      <c r="I613" s="25">
        <v>109.09627329999999</v>
      </c>
      <c r="J613" s="2" t="s">
        <v>2822</v>
      </c>
      <c r="K613" t="s">
        <v>21534</v>
      </c>
    </row>
    <row r="614" spans="1:11" ht="14.25" customHeight="1">
      <c r="A614" s="1" t="s">
        <v>16055</v>
      </c>
      <c r="B614" s="1" t="s">
        <v>16056</v>
      </c>
      <c r="C614" s="1" t="s">
        <v>16057</v>
      </c>
      <c r="D614" s="1" t="s">
        <v>16058</v>
      </c>
      <c r="E614" s="1" t="s">
        <v>6816</v>
      </c>
      <c r="F614" s="1" t="s">
        <v>204</v>
      </c>
      <c r="G614" s="1" t="s">
        <v>16</v>
      </c>
      <c r="H614" s="25">
        <v>-7.8234599999999999</v>
      </c>
      <c r="I614" s="25">
        <v>109.2688936</v>
      </c>
      <c r="J614" s="2" t="s">
        <v>2828</v>
      </c>
      <c r="K614" t="s">
        <v>7699</v>
      </c>
    </row>
    <row r="615" spans="1:11" ht="14.25" customHeight="1">
      <c r="A615" s="1" t="s">
        <v>16849</v>
      </c>
      <c r="B615" s="1" t="s">
        <v>16850</v>
      </c>
      <c r="C615" s="1" t="s">
        <v>16851</v>
      </c>
      <c r="D615" s="1" t="s">
        <v>8280</v>
      </c>
      <c r="E615" s="1" t="s">
        <v>820</v>
      </c>
      <c r="F615" s="1" t="s">
        <v>15</v>
      </c>
      <c r="G615" s="1" t="s">
        <v>16</v>
      </c>
      <c r="H615" s="25">
        <v>-7.1748099999999999</v>
      </c>
      <c r="I615" s="25">
        <v>109.27513860000001</v>
      </c>
      <c r="J615" s="2" t="s">
        <v>2833</v>
      </c>
      <c r="K615" t="s">
        <v>6145</v>
      </c>
    </row>
    <row r="616" spans="1:11" ht="14.25" customHeight="1">
      <c r="A616" s="1" t="s">
        <v>3272</v>
      </c>
      <c r="B616" s="1" t="s">
        <v>3273</v>
      </c>
      <c r="C616" s="1" t="s">
        <v>3274</v>
      </c>
      <c r="D616" s="1" t="s">
        <v>1393</v>
      </c>
      <c r="E616" s="1" t="s">
        <v>3275</v>
      </c>
      <c r="F616" s="1" t="s">
        <v>144</v>
      </c>
      <c r="G616" s="1" t="s">
        <v>16</v>
      </c>
      <c r="H616" s="25">
        <v>-7.7376500000000004</v>
      </c>
      <c r="I616" s="25">
        <v>10.931882</v>
      </c>
      <c r="J616" s="2" t="s">
        <v>2838</v>
      </c>
      <c r="K616" t="s">
        <v>9547</v>
      </c>
    </row>
    <row r="617" spans="1:11" ht="14.25" customHeight="1">
      <c r="A617" s="1" t="s">
        <v>17992</v>
      </c>
      <c r="B617" s="1" t="s">
        <v>17993</v>
      </c>
      <c r="C617" s="1" t="s">
        <v>17994</v>
      </c>
      <c r="D617" s="1" t="s">
        <v>17995</v>
      </c>
      <c r="E617" s="1" t="s">
        <v>2373</v>
      </c>
      <c r="F617" s="1" t="s">
        <v>2468</v>
      </c>
      <c r="G617" s="1" t="s">
        <v>16</v>
      </c>
      <c r="H617" s="25">
        <v>-7.1181299999999998</v>
      </c>
      <c r="I617" s="25">
        <v>109.3279249</v>
      </c>
      <c r="J617" s="2" t="s">
        <v>2843</v>
      </c>
      <c r="K617" t="s">
        <v>21550</v>
      </c>
    </row>
    <row r="618" spans="1:11" ht="14.25" customHeight="1">
      <c r="A618" s="1" t="s">
        <v>2379</v>
      </c>
      <c r="B618" s="1" t="s">
        <v>2380</v>
      </c>
      <c r="C618" s="1" t="s">
        <v>2381</v>
      </c>
      <c r="D618" s="1" t="s">
        <v>2381</v>
      </c>
      <c r="E618" s="1" t="s">
        <v>2373</v>
      </c>
      <c r="F618" s="1" t="s">
        <v>2368</v>
      </c>
      <c r="G618" s="1" t="s">
        <v>16</v>
      </c>
      <c r="H618" s="25">
        <v>-6.9763999999999999</v>
      </c>
      <c r="I618" s="25">
        <v>109.279979</v>
      </c>
      <c r="J618" s="2" t="s">
        <v>2848</v>
      </c>
      <c r="K618" t="s">
        <v>21124</v>
      </c>
    </row>
    <row r="619" spans="1:11" ht="14.25" customHeight="1">
      <c r="A619" s="1" t="s">
        <v>5173</v>
      </c>
      <c r="B619" s="1" t="s">
        <v>5174</v>
      </c>
      <c r="C619" s="1" t="s">
        <v>441</v>
      </c>
      <c r="D619" s="3" t="e">
        <v>#N/A</v>
      </c>
      <c r="E619" s="1" t="s">
        <v>442</v>
      </c>
      <c r="F619" s="1" t="s">
        <v>415</v>
      </c>
      <c r="G619" s="1" t="s">
        <v>16</v>
      </c>
      <c r="H619" s="25">
        <v>-7.7283299999999997</v>
      </c>
      <c r="I619" s="25">
        <v>109.3192246</v>
      </c>
      <c r="J619" s="2" t="s">
        <v>2852</v>
      </c>
      <c r="K619" t="s">
        <v>1610</v>
      </c>
    </row>
    <row r="620" spans="1:11" ht="14.25" customHeight="1">
      <c r="A620" s="1" t="s">
        <v>18241</v>
      </c>
      <c r="B620" s="1" t="s">
        <v>18242</v>
      </c>
      <c r="C620" s="1" t="s">
        <v>18243</v>
      </c>
      <c r="D620" s="1" t="s">
        <v>9313</v>
      </c>
      <c r="E620" s="1" t="s">
        <v>9229</v>
      </c>
      <c r="F620" s="1" t="s">
        <v>1375</v>
      </c>
      <c r="G620" s="1" t="s">
        <v>16</v>
      </c>
      <c r="H620" s="25">
        <v>-7.0081100000000003</v>
      </c>
      <c r="I620" s="25">
        <v>109.3143894</v>
      </c>
      <c r="J620" s="2" t="s">
        <v>2857</v>
      </c>
      <c r="K620" t="s">
        <v>21546</v>
      </c>
    </row>
    <row r="621" spans="1:11" ht="14.25" customHeight="1">
      <c r="A621" s="1" t="s">
        <v>19656</v>
      </c>
      <c r="B621" s="1" t="s">
        <v>19657</v>
      </c>
      <c r="C621" s="1" t="s">
        <v>19658</v>
      </c>
      <c r="D621" s="3" t="e">
        <v>#N/A</v>
      </c>
      <c r="E621" s="1" t="s">
        <v>3995</v>
      </c>
      <c r="F621" s="1" t="s">
        <v>273</v>
      </c>
      <c r="G621" s="1" t="s">
        <v>16</v>
      </c>
      <c r="H621" s="25">
        <v>0</v>
      </c>
      <c r="I621" s="25">
        <v>109.124617</v>
      </c>
      <c r="J621" s="2" t="s">
        <v>2862</v>
      </c>
      <c r="K621" t="s">
        <v>21539</v>
      </c>
    </row>
    <row r="622" spans="1:11" ht="14.25" customHeight="1">
      <c r="A622" s="1" t="s">
        <v>7060</v>
      </c>
      <c r="B622" s="1" t="s">
        <v>7061</v>
      </c>
      <c r="C622" s="1" t="s">
        <v>7062</v>
      </c>
      <c r="D622" s="1" t="s">
        <v>1853</v>
      </c>
      <c r="E622" s="1" t="s">
        <v>7041</v>
      </c>
      <c r="F622" s="1" t="s">
        <v>821</v>
      </c>
      <c r="G622" s="1" t="s">
        <v>16</v>
      </c>
      <c r="H622" s="25">
        <v>-6.9603700000000002</v>
      </c>
      <c r="I622" s="25">
        <v>109.112624</v>
      </c>
      <c r="J622" s="2" t="s">
        <v>2866</v>
      </c>
      <c r="K622" t="s">
        <v>21542</v>
      </c>
    </row>
    <row r="623" spans="1:11" ht="14.25" customHeight="1">
      <c r="A623" s="1" t="s">
        <v>7473</v>
      </c>
      <c r="B623" s="1" t="s">
        <v>7474</v>
      </c>
      <c r="C623" s="1" t="s">
        <v>7475</v>
      </c>
      <c r="D623" s="1" t="s">
        <v>7476</v>
      </c>
      <c r="E623" s="1" t="s">
        <v>1187</v>
      </c>
      <c r="F623" s="1" t="s">
        <v>821</v>
      </c>
      <c r="G623" s="1" t="s">
        <v>16</v>
      </c>
      <c r="H623" s="25">
        <v>-6.98733</v>
      </c>
      <c r="I623" s="25">
        <v>109.118927</v>
      </c>
      <c r="J623" s="2" t="s">
        <v>2870</v>
      </c>
      <c r="K623" t="s">
        <v>21542</v>
      </c>
    </row>
    <row r="624" spans="1:11" ht="14.25" customHeight="1">
      <c r="A624" s="1" t="s">
        <v>11899</v>
      </c>
      <c r="B624" s="1" t="s">
        <v>11900</v>
      </c>
      <c r="C624" s="1" t="s">
        <v>11901</v>
      </c>
      <c r="D624" s="3" t="e">
        <v>#N/A</v>
      </c>
      <c r="E624" s="1" t="s">
        <v>4959</v>
      </c>
      <c r="F624" s="1" t="s">
        <v>415</v>
      </c>
      <c r="G624" s="1" t="s">
        <v>16</v>
      </c>
      <c r="H624" s="25">
        <v>-7.61897</v>
      </c>
      <c r="I624" s="25">
        <v>109.21997500000001</v>
      </c>
      <c r="J624" s="2" t="s">
        <v>2876</v>
      </c>
      <c r="K624" t="s">
        <v>1610</v>
      </c>
    </row>
    <row r="625" spans="1:11" ht="14.25" customHeight="1">
      <c r="A625" s="1" t="s">
        <v>1495</v>
      </c>
      <c r="B625" s="1" t="s">
        <v>1496</v>
      </c>
      <c r="C625" s="1" t="s">
        <v>1482</v>
      </c>
      <c r="D625" s="1" t="s">
        <v>1483</v>
      </c>
      <c r="E625" s="1" t="s">
        <v>1441</v>
      </c>
      <c r="F625" s="1" t="s">
        <v>1375</v>
      </c>
      <c r="G625" s="1" t="s">
        <v>16</v>
      </c>
      <c r="H625" s="25">
        <v>-6.8442400000000001</v>
      </c>
      <c r="I625" s="25">
        <v>109.24481059999999</v>
      </c>
      <c r="J625" s="2" t="s">
        <v>2880</v>
      </c>
      <c r="K625" t="s">
        <v>21546</v>
      </c>
    </row>
    <row r="626" spans="1:11" ht="14.25" customHeight="1">
      <c r="A626" s="1" t="s">
        <v>18738</v>
      </c>
      <c r="B626" s="1" t="s">
        <v>18739</v>
      </c>
      <c r="C626" s="1" t="s">
        <v>18740</v>
      </c>
      <c r="D626" s="3" t="e">
        <v>#N/A</v>
      </c>
      <c r="E626" s="1" t="s">
        <v>623</v>
      </c>
      <c r="F626" s="1" t="s">
        <v>38</v>
      </c>
      <c r="G626" s="1" t="s">
        <v>16</v>
      </c>
      <c r="H626" s="25">
        <v>-7.6107199999999997</v>
      </c>
      <c r="I626" s="25">
        <v>109.081198</v>
      </c>
      <c r="J626" s="2" t="s">
        <v>2885</v>
      </c>
      <c r="K626" t="s">
        <v>21533</v>
      </c>
    </row>
    <row r="627" spans="1:11" ht="14.25" customHeight="1">
      <c r="A627" s="1" t="s">
        <v>19492</v>
      </c>
      <c r="B627" s="1" t="s">
        <v>19493</v>
      </c>
      <c r="C627" s="1" t="s">
        <v>19494</v>
      </c>
      <c r="D627" s="3" t="e">
        <v>#N/A</v>
      </c>
      <c r="E627" s="1" t="s">
        <v>16333</v>
      </c>
      <c r="F627" s="1" t="s">
        <v>2368</v>
      </c>
      <c r="G627" s="1" t="s">
        <v>16</v>
      </c>
      <c r="H627" s="25">
        <v>-7.1773800000000003</v>
      </c>
      <c r="I627" s="25">
        <v>109.20016870000001</v>
      </c>
      <c r="J627" s="2" t="s">
        <v>2890</v>
      </c>
      <c r="K627" t="s">
        <v>21124</v>
      </c>
    </row>
    <row r="628" spans="1:11" ht="14.25" customHeight="1">
      <c r="A628" s="1" t="s">
        <v>17081</v>
      </c>
      <c r="B628" s="1" t="s">
        <v>17082</v>
      </c>
      <c r="C628" s="1" t="s">
        <v>17083</v>
      </c>
      <c r="D628" s="3" t="e">
        <v>#N/A</v>
      </c>
      <c r="E628" s="1" t="s">
        <v>11798</v>
      </c>
      <c r="F628" s="1" t="s">
        <v>363</v>
      </c>
      <c r="G628" s="1" t="s">
        <v>16</v>
      </c>
      <c r="H628" s="25">
        <v>-7.9421900000000001</v>
      </c>
      <c r="I628" s="25">
        <v>109.2003818</v>
      </c>
      <c r="J628" s="2" t="s">
        <v>2894</v>
      </c>
      <c r="K628" t="s">
        <v>17278</v>
      </c>
    </row>
    <row r="629" spans="1:11" ht="14.25" customHeight="1">
      <c r="A629" s="1" t="s">
        <v>1183</v>
      </c>
      <c r="B629" s="1" t="s">
        <v>1184</v>
      </c>
      <c r="C629" s="1" t="s">
        <v>1185</v>
      </c>
      <c r="D629" s="1" t="s">
        <v>1186</v>
      </c>
      <c r="E629" s="1" t="s">
        <v>1187</v>
      </c>
      <c r="F629" s="1" t="s">
        <v>821</v>
      </c>
      <c r="G629" s="1" t="s">
        <v>16</v>
      </c>
      <c r="H629" s="25">
        <v>-6.9917800000000003</v>
      </c>
      <c r="I629" s="25">
        <v>109.0564092</v>
      </c>
      <c r="J629" s="2" t="s">
        <v>2899</v>
      </c>
      <c r="K629" t="s">
        <v>21542</v>
      </c>
    </row>
    <row r="630" spans="1:11" ht="14.25" customHeight="1">
      <c r="A630" s="1" t="s">
        <v>6826</v>
      </c>
      <c r="B630" s="1" t="s">
        <v>6827</v>
      </c>
      <c r="C630" s="1" t="s">
        <v>6828</v>
      </c>
      <c r="D630" s="1" t="s">
        <v>6829</v>
      </c>
      <c r="E630" s="1" t="s">
        <v>6816</v>
      </c>
      <c r="F630" s="1" t="s">
        <v>15</v>
      </c>
      <c r="G630" s="1" t="s">
        <v>16</v>
      </c>
      <c r="H630" s="25">
        <v>-7.1115899999999996</v>
      </c>
      <c r="I630" s="25">
        <v>109.0770593</v>
      </c>
      <c r="J630" s="2" t="s">
        <v>2904</v>
      </c>
      <c r="K630" t="s">
        <v>6145</v>
      </c>
    </row>
    <row r="631" spans="1:11" ht="14.25" customHeight="1">
      <c r="A631" s="1" t="s">
        <v>16950</v>
      </c>
      <c r="B631" s="1" t="s">
        <v>6827</v>
      </c>
      <c r="C631" s="1" t="s">
        <v>16951</v>
      </c>
      <c r="D631" s="1" t="s">
        <v>16952</v>
      </c>
      <c r="E631" s="1" t="s">
        <v>11266</v>
      </c>
      <c r="F631" s="1" t="s">
        <v>802</v>
      </c>
      <c r="G631" s="1" t="s">
        <v>16</v>
      </c>
      <c r="H631" s="25">
        <v>-7.1746699999999999</v>
      </c>
      <c r="I631" s="25">
        <v>109.0708667</v>
      </c>
      <c r="J631" s="2" t="s">
        <v>2909</v>
      </c>
      <c r="K631" t="s">
        <v>21551</v>
      </c>
    </row>
    <row r="632" spans="1:11" ht="14.25" customHeight="1">
      <c r="A632" s="1" t="s">
        <v>20909</v>
      </c>
      <c r="B632" s="1" t="s">
        <v>6827</v>
      </c>
      <c r="C632" s="1" t="s">
        <v>20910</v>
      </c>
      <c r="D632" s="1" t="s">
        <v>20911</v>
      </c>
      <c r="E632" s="1" t="s">
        <v>13414</v>
      </c>
      <c r="F632" s="1" t="s">
        <v>27</v>
      </c>
      <c r="G632" s="1" t="s">
        <v>16</v>
      </c>
      <c r="H632" s="25">
        <v>0</v>
      </c>
      <c r="I632" s="25">
        <v>109.0415917</v>
      </c>
      <c r="J632" s="2" t="s">
        <v>2913</v>
      </c>
      <c r="K632" t="s">
        <v>21532</v>
      </c>
    </row>
    <row r="633" spans="1:11" ht="14.25" customHeight="1">
      <c r="A633" s="1" t="s">
        <v>7478</v>
      </c>
      <c r="B633" s="1" t="s">
        <v>7479</v>
      </c>
      <c r="C633" s="1" t="s">
        <v>7480</v>
      </c>
      <c r="D633" s="1" t="s">
        <v>7481</v>
      </c>
      <c r="E633" s="1" t="s">
        <v>1187</v>
      </c>
      <c r="F633" s="1" t="s">
        <v>821</v>
      </c>
      <c r="G633" s="1" t="s">
        <v>16</v>
      </c>
      <c r="H633" s="25">
        <v>-6.9871100000000004</v>
      </c>
      <c r="I633" s="25">
        <v>109.386978</v>
      </c>
      <c r="J633" s="2" t="s">
        <v>2918</v>
      </c>
      <c r="K633" t="s">
        <v>21542</v>
      </c>
    </row>
    <row r="634" spans="1:11" ht="14.25" customHeight="1">
      <c r="A634" s="1" t="s">
        <v>20009</v>
      </c>
      <c r="B634" s="1" t="s">
        <v>20010</v>
      </c>
      <c r="C634" s="1" t="s">
        <v>20011</v>
      </c>
      <c r="D634" s="3" t="e">
        <v>#N/A</v>
      </c>
      <c r="E634" s="1" t="s">
        <v>16333</v>
      </c>
      <c r="F634" s="1" t="s">
        <v>2368</v>
      </c>
      <c r="G634" s="1" t="s">
        <v>16</v>
      </c>
      <c r="H634" s="25">
        <v>0</v>
      </c>
      <c r="I634" s="25">
        <v>109.4083669</v>
      </c>
      <c r="J634" s="2" t="s">
        <v>2923</v>
      </c>
      <c r="K634" t="s">
        <v>21124</v>
      </c>
    </row>
    <row r="635" spans="1:11" ht="14.25" customHeight="1">
      <c r="A635" s="1" t="s">
        <v>21433</v>
      </c>
      <c r="B635" s="1" t="s">
        <v>20010</v>
      </c>
      <c r="C635" s="1" t="s">
        <v>21434</v>
      </c>
      <c r="D635" s="1" t="s">
        <v>21435</v>
      </c>
      <c r="E635" s="1" t="s">
        <v>3099</v>
      </c>
      <c r="F635" s="1" t="s">
        <v>1784</v>
      </c>
      <c r="G635" s="1" t="s">
        <v>16</v>
      </c>
      <c r="H635" s="26" t="s">
        <v>3146</v>
      </c>
      <c r="I635" s="25">
        <v>109.3118465</v>
      </c>
      <c r="J635" s="2" t="s">
        <v>2928</v>
      </c>
      <c r="K635" t="s">
        <v>21548</v>
      </c>
    </row>
    <row r="636" spans="1:11" ht="14.25" customHeight="1">
      <c r="A636" s="1" t="s">
        <v>15933</v>
      </c>
      <c r="B636" s="1" t="s">
        <v>15934</v>
      </c>
      <c r="C636" s="1" t="s">
        <v>15935</v>
      </c>
      <c r="D636" s="1" t="s">
        <v>15931</v>
      </c>
      <c r="E636" s="1" t="s">
        <v>2519</v>
      </c>
      <c r="F636" s="1" t="s">
        <v>2468</v>
      </c>
      <c r="G636" s="1" t="s">
        <v>16</v>
      </c>
      <c r="H636" s="25">
        <v>-6.9019700000000004</v>
      </c>
      <c r="I636" s="25">
        <v>109.4926538</v>
      </c>
      <c r="J636" s="2" t="s">
        <v>2933</v>
      </c>
      <c r="K636" t="s">
        <v>21550</v>
      </c>
    </row>
    <row r="637" spans="1:11" ht="14.25" customHeight="1">
      <c r="A637" s="1" t="s">
        <v>20054</v>
      </c>
      <c r="B637" s="1" t="s">
        <v>20055</v>
      </c>
      <c r="C637" s="1" t="s">
        <v>20056</v>
      </c>
      <c r="D637" s="1" t="s">
        <v>18866</v>
      </c>
      <c r="E637" s="1" t="s">
        <v>20057</v>
      </c>
      <c r="F637" s="1" t="s">
        <v>2468</v>
      </c>
      <c r="G637" s="1" t="s">
        <v>16</v>
      </c>
      <c r="H637" s="25">
        <v>0</v>
      </c>
      <c r="I637" s="25">
        <v>109.4124928</v>
      </c>
      <c r="J637" s="2" t="s">
        <v>2938</v>
      </c>
      <c r="K637" t="s">
        <v>21550</v>
      </c>
    </row>
    <row r="638" spans="1:11" ht="14.25" customHeight="1">
      <c r="A638" s="1" t="s">
        <v>21129</v>
      </c>
      <c r="B638" s="1" t="s">
        <v>21130</v>
      </c>
      <c r="C638" s="1" t="s">
        <v>21131</v>
      </c>
      <c r="D638" s="1" t="s">
        <v>21132</v>
      </c>
      <c r="E638" s="1" t="s">
        <v>3019</v>
      </c>
      <c r="F638" s="1" t="s">
        <v>120</v>
      </c>
      <c r="G638" s="1" t="s">
        <v>16</v>
      </c>
      <c r="H638" s="25">
        <v>0</v>
      </c>
      <c r="I638" s="25">
        <v>109.5386512</v>
      </c>
      <c r="J638" s="2" t="s">
        <v>2943</v>
      </c>
      <c r="K638" t="s">
        <v>21534</v>
      </c>
    </row>
    <row r="639" spans="1:11" ht="14.25" customHeight="1">
      <c r="A639" s="1" t="s">
        <v>10566</v>
      </c>
      <c r="B639" s="1" t="s">
        <v>10567</v>
      </c>
      <c r="C639" s="1" t="s">
        <v>10568</v>
      </c>
      <c r="D639" s="1" t="s">
        <v>10569</v>
      </c>
      <c r="E639" s="1" t="s">
        <v>10554</v>
      </c>
      <c r="F639" s="1" t="s">
        <v>2416</v>
      </c>
      <c r="G639" s="1" t="s">
        <v>16</v>
      </c>
      <c r="H639" s="25">
        <v>-6.8778300000000003</v>
      </c>
      <c r="I639" s="25">
        <v>109.4885544</v>
      </c>
      <c r="J639" s="2" t="s">
        <v>2948</v>
      </c>
      <c r="K639" t="s">
        <v>21549</v>
      </c>
    </row>
    <row r="640" spans="1:11" ht="14.25" customHeight="1">
      <c r="A640" s="1" t="s">
        <v>13588</v>
      </c>
      <c r="B640" s="1" t="s">
        <v>13589</v>
      </c>
      <c r="C640" s="1" t="s">
        <v>13590</v>
      </c>
      <c r="D640" s="1" t="s">
        <v>13591</v>
      </c>
      <c r="E640" s="1" t="s">
        <v>4042</v>
      </c>
      <c r="F640" s="1" t="s">
        <v>273</v>
      </c>
      <c r="G640" s="1" t="s">
        <v>16</v>
      </c>
      <c r="H640" s="25">
        <v>-7.5722699999999996</v>
      </c>
      <c r="I640" s="25">
        <v>109.5413748</v>
      </c>
      <c r="J640" s="2" t="s">
        <v>2952</v>
      </c>
      <c r="K640" t="s">
        <v>21539</v>
      </c>
    </row>
    <row r="641" spans="1:11" ht="14.25" customHeight="1">
      <c r="A641" s="1" t="s">
        <v>6115</v>
      </c>
      <c r="B641" s="1" t="s">
        <v>6116</v>
      </c>
      <c r="C641" s="1" t="s">
        <v>6117</v>
      </c>
      <c r="D641" s="1" t="s">
        <v>6118</v>
      </c>
      <c r="E641" s="1" t="s">
        <v>6099</v>
      </c>
      <c r="F641" s="1" t="s">
        <v>15</v>
      </c>
      <c r="G641" s="1" t="s">
        <v>16</v>
      </c>
      <c r="H641" s="25">
        <v>-6.9872899999999998</v>
      </c>
      <c r="I641" s="25">
        <v>109.507397</v>
      </c>
      <c r="J641" s="2" t="s">
        <v>2955</v>
      </c>
      <c r="K641" t="s">
        <v>6145</v>
      </c>
    </row>
    <row r="642" spans="1:11" ht="14.25" customHeight="1">
      <c r="A642" s="1" t="s">
        <v>11315</v>
      </c>
      <c r="B642" s="1" t="s">
        <v>11316</v>
      </c>
      <c r="C642" s="1" t="s">
        <v>11317</v>
      </c>
      <c r="D642" s="3" t="e">
        <v>#N/A</v>
      </c>
      <c r="E642" s="1" t="s">
        <v>2566</v>
      </c>
      <c r="F642" s="1" t="s">
        <v>802</v>
      </c>
      <c r="G642" s="1" t="s">
        <v>16</v>
      </c>
      <c r="H642" s="25">
        <v>-7.0360199999999997</v>
      </c>
      <c r="I642" s="25">
        <v>109.33891560000001</v>
      </c>
      <c r="J642" s="2" t="s">
        <v>2960</v>
      </c>
      <c r="K642" t="s">
        <v>21551</v>
      </c>
    </row>
    <row r="643" spans="1:11" ht="14.25" customHeight="1">
      <c r="A643" s="1" t="s">
        <v>17521</v>
      </c>
      <c r="B643" s="1" t="s">
        <v>11316</v>
      </c>
      <c r="C643" s="1" t="s">
        <v>17522</v>
      </c>
      <c r="D643" s="1" t="s">
        <v>10482</v>
      </c>
      <c r="E643" s="1" t="s">
        <v>10402</v>
      </c>
      <c r="F643" s="1" t="s">
        <v>2416</v>
      </c>
      <c r="G643" s="1" t="s">
        <v>16</v>
      </c>
      <c r="H643" s="25">
        <v>-6.8805899999999998</v>
      </c>
      <c r="I643" s="25">
        <v>109.3873062</v>
      </c>
      <c r="J643" s="2" t="s">
        <v>2966</v>
      </c>
      <c r="K643" t="s">
        <v>21549</v>
      </c>
    </row>
    <row r="644" spans="1:11" ht="14.25" customHeight="1">
      <c r="A644" s="1" t="s">
        <v>18360</v>
      </c>
      <c r="B644" s="1" t="s">
        <v>11316</v>
      </c>
      <c r="C644" s="1" t="s">
        <v>18361</v>
      </c>
      <c r="D644" s="1" t="s">
        <v>3735</v>
      </c>
      <c r="E644" s="1" t="s">
        <v>2525</v>
      </c>
      <c r="F644" s="1" t="s">
        <v>802</v>
      </c>
      <c r="G644" s="1" t="s">
        <v>16</v>
      </c>
      <c r="H644" s="25">
        <v>-6.91188</v>
      </c>
      <c r="I644" s="25">
        <v>109.3210488</v>
      </c>
      <c r="J644" s="2" t="s">
        <v>2971</v>
      </c>
      <c r="K644" t="s">
        <v>21551</v>
      </c>
    </row>
    <row r="645" spans="1:11" ht="14.25" customHeight="1">
      <c r="A645" s="1" t="s">
        <v>4153</v>
      </c>
      <c r="B645" s="1" t="s">
        <v>4154</v>
      </c>
      <c r="C645" s="1" t="s">
        <v>4155</v>
      </c>
      <c r="D645" s="1" t="s">
        <v>4156</v>
      </c>
      <c r="E645" s="1" t="s">
        <v>4157</v>
      </c>
      <c r="F645" s="1" t="s">
        <v>285</v>
      </c>
      <c r="G645" s="1" t="s">
        <v>16</v>
      </c>
      <c r="H645" s="25">
        <v>-7.7403599999999999</v>
      </c>
      <c r="I645" s="25">
        <v>109.315116</v>
      </c>
      <c r="J645" s="2" t="s">
        <v>2975</v>
      </c>
      <c r="K645" t="s">
        <v>21540</v>
      </c>
    </row>
    <row r="646" spans="1:11" ht="14.25" customHeight="1">
      <c r="A646" s="1" t="s">
        <v>16190</v>
      </c>
      <c r="B646" s="1" t="s">
        <v>16191</v>
      </c>
      <c r="C646" s="1" t="s">
        <v>16192</v>
      </c>
      <c r="D646" s="1" t="s">
        <v>16193</v>
      </c>
      <c r="E646" s="1" t="s">
        <v>16179</v>
      </c>
      <c r="F646" s="1" t="s">
        <v>9695</v>
      </c>
      <c r="G646" s="1" t="s">
        <v>16</v>
      </c>
      <c r="H646" s="25">
        <v>-7.3161699999999996</v>
      </c>
      <c r="I646" s="25">
        <v>109.4650661</v>
      </c>
      <c r="J646" s="2" t="s">
        <v>2981</v>
      </c>
      <c r="K646" t="s">
        <v>21538</v>
      </c>
    </row>
    <row r="647" spans="1:11" ht="14.25" customHeight="1">
      <c r="A647" s="1" t="s">
        <v>4933</v>
      </c>
      <c r="B647" s="1" t="s">
        <v>4934</v>
      </c>
      <c r="C647" s="1" t="s">
        <v>4935</v>
      </c>
      <c r="D647" s="1" t="s">
        <v>4936</v>
      </c>
      <c r="E647" s="1" t="s">
        <v>130</v>
      </c>
      <c r="F647" s="1" t="s">
        <v>415</v>
      </c>
      <c r="G647" s="1" t="s">
        <v>16</v>
      </c>
      <c r="H647" s="25">
        <v>-7.63164</v>
      </c>
      <c r="I647" s="25">
        <v>10.936116</v>
      </c>
      <c r="J647" s="2" t="s">
        <v>2987</v>
      </c>
      <c r="K647" t="s">
        <v>1610</v>
      </c>
    </row>
    <row r="648" spans="1:11" ht="14.25" customHeight="1">
      <c r="A648" s="1" t="s">
        <v>5403</v>
      </c>
      <c r="B648" s="1" t="s">
        <v>5404</v>
      </c>
      <c r="C648" s="1" t="s">
        <v>5405</v>
      </c>
      <c r="D648" s="3" t="e">
        <v>#N/A</v>
      </c>
      <c r="E648" s="1" t="s">
        <v>5362</v>
      </c>
      <c r="F648" s="1" t="s">
        <v>470</v>
      </c>
      <c r="G648" s="1" t="s">
        <v>16</v>
      </c>
      <c r="H648" s="25">
        <v>-7.4827000000000004</v>
      </c>
      <c r="I648" s="25">
        <v>109.3637875</v>
      </c>
      <c r="J648" s="2" t="s">
        <v>2993</v>
      </c>
      <c r="K648" t="s">
        <v>21541</v>
      </c>
    </row>
    <row r="649" spans="1:11" ht="14.25" customHeight="1">
      <c r="A649" s="1" t="s">
        <v>18787</v>
      </c>
      <c r="B649" s="1" t="s">
        <v>18788</v>
      </c>
      <c r="C649" s="1" t="s">
        <v>18789</v>
      </c>
      <c r="D649" s="1" t="s">
        <v>18790</v>
      </c>
      <c r="E649" s="1" t="s">
        <v>4394</v>
      </c>
      <c r="F649" s="1" t="s">
        <v>285</v>
      </c>
      <c r="G649" s="1" t="s">
        <v>16</v>
      </c>
      <c r="H649" s="25">
        <v>-7.6408899999999997</v>
      </c>
      <c r="I649" s="25">
        <v>109.3988434</v>
      </c>
      <c r="J649" s="2" t="s">
        <v>2998</v>
      </c>
      <c r="K649" t="s">
        <v>21540</v>
      </c>
    </row>
    <row r="650" spans="1:11" ht="14.25" customHeight="1">
      <c r="A650" s="1" t="s">
        <v>528</v>
      </c>
      <c r="B650" s="1" t="s">
        <v>529</v>
      </c>
      <c r="C650" s="1" t="s">
        <v>530</v>
      </c>
      <c r="D650" s="1" t="s">
        <v>526</v>
      </c>
      <c r="E650" s="1" t="s">
        <v>508</v>
      </c>
      <c r="F650" s="1" t="s">
        <v>15</v>
      </c>
      <c r="G650" s="1" t="s">
        <v>16</v>
      </c>
      <c r="H650" s="25">
        <v>-7.1768700000000001</v>
      </c>
      <c r="I650" s="25">
        <v>109.3478726</v>
      </c>
      <c r="J650" s="2" t="s">
        <v>3003</v>
      </c>
      <c r="K650" t="s">
        <v>6145</v>
      </c>
    </row>
    <row r="651" spans="1:11" ht="14.25" customHeight="1">
      <c r="A651" s="1" t="s">
        <v>6831</v>
      </c>
      <c r="B651" s="1" t="s">
        <v>529</v>
      </c>
      <c r="C651" s="1" t="s">
        <v>6832</v>
      </c>
      <c r="D651" s="1" t="s">
        <v>6833</v>
      </c>
      <c r="E651" s="1" t="s">
        <v>6816</v>
      </c>
      <c r="F651" s="1" t="s">
        <v>15</v>
      </c>
      <c r="G651" s="1" t="s">
        <v>16</v>
      </c>
      <c r="H651" s="25">
        <v>-7.1171800000000003</v>
      </c>
      <c r="I651" s="25">
        <v>109.4132601</v>
      </c>
      <c r="J651" s="2" t="s">
        <v>3008</v>
      </c>
      <c r="K651" t="s">
        <v>6145</v>
      </c>
    </row>
    <row r="652" spans="1:11" ht="14.25" customHeight="1">
      <c r="A652" s="1" t="s">
        <v>20305</v>
      </c>
      <c r="B652" s="1" t="s">
        <v>20306</v>
      </c>
      <c r="C652" s="1" t="s">
        <v>20307</v>
      </c>
      <c r="D652" s="1" t="s">
        <v>20308</v>
      </c>
      <c r="E652" s="1" t="s">
        <v>8412</v>
      </c>
      <c r="F652" s="1" t="s">
        <v>1307</v>
      </c>
      <c r="G652" s="1" t="s">
        <v>16</v>
      </c>
      <c r="H652" s="25">
        <v>0</v>
      </c>
      <c r="I652" s="25">
        <v>109.29042889999999</v>
      </c>
      <c r="J652" s="2" t="s">
        <v>3014</v>
      </c>
      <c r="K652" t="s">
        <v>21543</v>
      </c>
    </row>
    <row r="653" spans="1:11" ht="14.25" customHeight="1">
      <c r="A653" s="1" t="s">
        <v>20786</v>
      </c>
      <c r="B653" s="1" t="s">
        <v>20787</v>
      </c>
      <c r="C653" s="1" t="s">
        <v>20788</v>
      </c>
      <c r="D653" s="3" t="e">
        <v>#N/A</v>
      </c>
      <c r="E653" s="1" t="s">
        <v>2051</v>
      </c>
      <c r="F653" s="1" t="s">
        <v>1807</v>
      </c>
      <c r="G653" s="1" t="s">
        <v>16</v>
      </c>
      <c r="H653" s="25">
        <v>0</v>
      </c>
      <c r="I653" s="25">
        <v>109.4215533</v>
      </c>
      <c r="J653" s="2" t="s">
        <v>3020</v>
      </c>
      <c r="K653" t="s">
        <v>21547</v>
      </c>
    </row>
    <row r="654" spans="1:11" ht="14.25" customHeight="1">
      <c r="A654" s="1" t="s">
        <v>960</v>
      </c>
      <c r="B654" s="1" t="s">
        <v>961</v>
      </c>
      <c r="C654" s="1" t="s">
        <v>962</v>
      </c>
      <c r="D654" s="1" t="s">
        <v>963</v>
      </c>
      <c r="E654" s="1" t="s">
        <v>920</v>
      </c>
      <c r="F654" s="1" t="s">
        <v>15</v>
      </c>
      <c r="G654" s="1" t="s">
        <v>16</v>
      </c>
      <c r="H654" s="25">
        <v>-7.0545</v>
      </c>
      <c r="I654" s="25">
        <v>109.3873602</v>
      </c>
      <c r="J654" s="2" t="s">
        <v>3024</v>
      </c>
      <c r="K654" t="s">
        <v>6145</v>
      </c>
    </row>
    <row r="655" spans="1:11" ht="14.25" customHeight="1">
      <c r="A655" s="1" t="s">
        <v>6718</v>
      </c>
      <c r="B655" s="1" t="s">
        <v>6719</v>
      </c>
      <c r="C655" s="1" t="s">
        <v>6720</v>
      </c>
      <c r="D655" s="1" t="s">
        <v>6721</v>
      </c>
      <c r="E655" s="1" t="s">
        <v>820</v>
      </c>
      <c r="F655" s="1" t="s">
        <v>15</v>
      </c>
      <c r="G655" s="1" t="s">
        <v>16</v>
      </c>
      <c r="H655" s="25">
        <v>-7.2447699999999999</v>
      </c>
      <c r="I655" s="25">
        <v>109.3677794</v>
      </c>
      <c r="J655" s="2" t="s">
        <v>3029</v>
      </c>
      <c r="K655" t="s">
        <v>6145</v>
      </c>
    </row>
    <row r="656" spans="1:11" ht="14.25" customHeight="1">
      <c r="A656" s="1" t="s">
        <v>16195</v>
      </c>
      <c r="B656" s="1" t="s">
        <v>16196</v>
      </c>
      <c r="C656" s="1" t="s">
        <v>16197</v>
      </c>
      <c r="D656" s="1" t="s">
        <v>1537</v>
      </c>
      <c r="E656" s="1" t="s">
        <v>16179</v>
      </c>
      <c r="F656" s="1" t="s">
        <v>9695</v>
      </c>
      <c r="G656" s="1" t="s">
        <v>16</v>
      </c>
      <c r="H656" s="25">
        <v>-7.3041299999999998</v>
      </c>
      <c r="I656" s="25">
        <v>109.3506065</v>
      </c>
      <c r="J656" s="2" t="s">
        <v>3034</v>
      </c>
      <c r="K656" t="s">
        <v>21538</v>
      </c>
    </row>
    <row r="657" spans="1:11" ht="14.25" customHeight="1">
      <c r="A657" s="1" t="s">
        <v>1908</v>
      </c>
      <c r="B657" s="1" t="s">
        <v>1909</v>
      </c>
      <c r="C657" s="1" t="s">
        <v>1891</v>
      </c>
      <c r="D657" s="1" t="s">
        <v>1910</v>
      </c>
      <c r="E657" s="1" t="s">
        <v>1893</v>
      </c>
      <c r="F657" s="1" t="s">
        <v>1807</v>
      </c>
      <c r="G657" s="1" t="s">
        <v>16</v>
      </c>
      <c r="H657" s="25">
        <v>-7.1486999999999998</v>
      </c>
      <c r="I657" s="25">
        <v>10.935663</v>
      </c>
      <c r="J657" s="2" t="s">
        <v>3040</v>
      </c>
      <c r="K657" t="s">
        <v>21547</v>
      </c>
    </row>
    <row r="658" spans="1:11" ht="14.25" customHeight="1">
      <c r="A658" s="1" t="s">
        <v>10992</v>
      </c>
      <c r="B658" s="1" t="s">
        <v>1909</v>
      </c>
      <c r="C658" s="1" t="s">
        <v>10993</v>
      </c>
      <c r="D658" s="1" t="s">
        <v>10994</v>
      </c>
      <c r="E658" s="1" t="s">
        <v>10990</v>
      </c>
      <c r="F658" s="1" t="s">
        <v>2468</v>
      </c>
      <c r="G658" s="1" t="s">
        <v>16</v>
      </c>
      <c r="H658" s="25">
        <v>-7.0035699999999999</v>
      </c>
      <c r="I658" s="25">
        <v>109.42135589999999</v>
      </c>
      <c r="J658" s="2" t="s">
        <v>3045</v>
      </c>
      <c r="K658" t="s">
        <v>21550</v>
      </c>
    </row>
    <row r="659" spans="1:11" ht="14.25" customHeight="1">
      <c r="A659" s="1" t="s">
        <v>11903</v>
      </c>
      <c r="B659" s="1" t="s">
        <v>1909</v>
      </c>
      <c r="C659" s="1" t="s">
        <v>11904</v>
      </c>
      <c r="D659" s="1" t="s">
        <v>4815</v>
      </c>
      <c r="E659" s="1" t="s">
        <v>4452</v>
      </c>
      <c r="F659" s="1" t="s">
        <v>285</v>
      </c>
      <c r="G659" s="1" t="s">
        <v>16</v>
      </c>
      <c r="H659" s="25">
        <v>-7.7724500000000001</v>
      </c>
      <c r="I659" s="25">
        <v>10.933629</v>
      </c>
      <c r="J659" s="2" t="s">
        <v>3051</v>
      </c>
      <c r="K659" t="s">
        <v>21540</v>
      </c>
    </row>
    <row r="660" spans="1:11" ht="14.25" customHeight="1">
      <c r="A660" s="1" t="s">
        <v>18963</v>
      </c>
      <c r="B660" s="1" t="s">
        <v>1909</v>
      </c>
      <c r="C660" s="1" t="s">
        <v>18964</v>
      </c>
      <c r="D660" s="1" t="s">
        <v>18965</v>
      </c>
      <c r="E660" s="1" t="s">
        <v>2467</v>
      </c>
      <c r="F660" s="1" t="s">
        <v>2468</v>
      </c>
      <c r="G660" s="1" t="s">
        <v>16</v>
      </c>
      <c r="H660" s="25">
        <v>-7.0040699999999996</v>
      </c>
      <c r="I660" s="25">
        <v>109.5682661</v>
      </c>
      <c r="J660" s="2" t="s">
        <v>3056</v>
      </c>
      <c r="K660" t="s">
        <v>21550</v>
      </c>
    </row>
    <row r="661" spans="1:11" ht="14.25" customHeight="1">
      <c r="A661" s="1" t="s">
        <v>19918</v>
      </c>
      <c r="B661" s="1" t="s">
        <v>19919</v>
      </c>
      <c r="C661" s="1" t="s">
        <v>19920</v>
      </c>
      <c r="D661" s="1" t="s">
        <v>19921</v>
      </c>
      <c r="E661" s="1" t="s">
        <v>13414</v>
      </c>
      <c r="F661" s="1" t="s">
        <v>27</v>
      </c>
      <c r="G661" s="1" t="s">
        <v>16</v>
      </c>
      <c r="H661" s="25">
        <v>0</v>
      </c>
      <c r="I661" s="25">
        <v>109.67856879999999</v>
      </c>
      <c r="J661" s="2" t="s">
        <v>3062</v>
      </c>
      <c r="K661" t="s">
        <v>21532</v>
      </c>
    </row>
    <row r="662" spans="1:11" ht="14.25" customHeight="1">
      <c r="A662" s="1" t="s">
        <v>6189</v>
      </c>
      <c r="B662" s="1" t="s">
        <v>6190</v>
      </c>
      <c r="C662" s="1" t="s">
        <v>6191</v>
      </c>
      <c r="D662" s="1" t="s">
        <v>3586</v>
      </c>
      <c r="E662" s="1" t="s">
        <v>6099</v>
      </c>
      <c r="F662" s="1" t="s">
        <v>15</v>
      </c>
      <c r="G662" s="1" t="s">
        <v>16</v>
      </c>
      <c r="H662" s="25">
        <v>-7.0089100000000002</v>
      </c>
      <c r="I662" s="25">
        <v>109.5254381</v>
      </c>
      <c r="J662" s="2" t="s">
        <v>3067</v>
      </c>
      <c r="K662" t="s">
        <v>6145</v>
      </c>
    </row>
    <row r="663" spans="1:11" ht="14.25" customHeight="1">
      <c r="A663" s="1" t="s">
        <v>11906</v>
      </c>
      <c r="B663" s="1" t="s">
        <v>11907</v>
      </c>
      <c r="C663" s="1" t="s">
        <v>11908</v>
      </c>
      <c r="D663" s="1" t="s">
        <v>82</v>
      </c>
      <c r="E663" s="1" t="s">
        <v>11509</v>
      </c>
      <c r="F663" s="1" t="s">
        <v>8670</v>
      </c>
      <c r="G663" s="1" t="s">
        <v>16</v>
      </c>
      <c r="H663" s="25">
        <v>-6.6690199999999997</v>
      </c>
      <c r="I663" s="25">
        <v>109.56475620000001</v>
      </c>
      <c r="J663" s="2" t="s">
        <v>3070</v>
      </c>
      <c r="K663" t="s">
        <v>21545</v>
      </c>
    </row>
    <row r="664" spans="1:11" ht="14.25" customHeight="1">
      <c r="A664" s="1" t="s">
        <v>20441</v>
      </c>
      <c r="B664" s="1" t="s">
        <v>20442</v>
      </c>
      <c r="C664" s="1" t="s">
        <v>20443</v>
      </c>
      <c r="D664" s="1" t="s">
        <v>20444</v>
      </c>
      <c r="E664" s="1" t="s">
        <v>3444</v>
      </c>
      <c r="F664" s="1" t="s">
        <v>221</v>
      </c>
      <c r="G664" s="1" t="s">
        <v>16</v>
      </c>
      <c r="H664" s="25">
        <v>0</v>
      </c>
      <c r="I664" s="25">
        <v>109.54524189999999</v>
      </c>
      <c r="J664" s="2" t="s">
        <v>3075</v>
      </c>
      <c r="K664" t="s">
        <v>14840</v>
      </c>
    </row>
    <row r="665" spans="1:11" ht="14.25" customHeight="1">
      <c r="A665" s="1" t="s">
        <v>17416</v>
      </c>
      <c r="B665" s="1" t="s">
        <v>17417</v>
      </c>
      <c r="C665" s="1" t="s">
        <v>17418</v>
      </c>
      <c r="D665" s="1" t="s">
        <v>2409</v>
      </c>
      <c r="E665" s="1" t="s">
        <v>10505</v>
      </c>
      <c r="F665" s="1" t="s">
        <v>2416</v>
      </c>
      <c r="G665" s="1" t="s">
        <v>16</v>
      </c>
      <c r="H665" s="25">
        <v>-7.0049900000000003</v>
      </c>
      <c r="I665" s="25">
        <v>109.702212</v>
      </c>
      <c r="J665" s="2" t="s">
        <v>3081</v>
      </c>
      <c r="K665" t="s">
        <v>21549</v>
      </c>
    </row>
    <row r="666" spans="1:11" ht="14.25" customHeight="1">
      <c r="A666" s="1" t="s">
        <v>17132</v>
      </c>
      <c r="B666" s="1" t="s">
        <v>17133</v>
      </c>
      <c r="C666" s="1" t="s">
        <v>17134</v>
      </c>
      <c r="D666" s="1" t="s">
        <v>15921</v>
      </c>
      <c r="E666" s="1" t="s">
        <v>2519</v>
      </c>
      <c r="F666" s="1" t="s">
        <v>2468</v>
      </c>
      <c r="G666" s="1" t="s">
        <v>16</v>
      </c>
      <c r="H666" s="25">
        <v>-6.9283099999999997</v>
      </c>
      <c r="I666" s="25">
        <v>109.73310840000001</v>
      </c>
      <c r="J666" s="2" t="s">
        <v>3086</v>
      </c>
      <c r="K666" t="s">
        <v>21550</v>
      </c>
    </row>
    <row r="667" spans="1:11" ht="14.25" customHeight="1">
      <c r="A667" s="1" t="s">
        <v>17690</v>
      </c>
      <c r="B667" s="1" t="s">
        <v>17691</v>
      </c>
      <c r="C667" s="1" t="s">
        <v>17692</v>
      </c>
      <c r="D667" s="3" t="e">
        <v>#N/A</v>
      </c>
      <c r="E667" s="1" t="s">
        <v>801</v>
      </c>
      <c r="F667" s="1" t="s">
        <v>802</v>
      </c>
      <c r="G667" s="1" t="s">
        <v>16</v>
      </c>
      <c r="H667" s="25">
        <v>-6.9276</v>
      </c>
      <c r="I667" s="25">
        <v>109.74459830000001</v>
      </c>
      <c r="J667" s="2" t="s">
        <v>3090</v>
      </c>
      <c r="K667" t="s">
        <v>21551</v>
      </c>
    </row>
    <row r="668" spans="1:11" ht="14.25" customHeight="1">
      <c r="A668" s="1" t="s">
        <v>16900</v>
      </c>
      <c r="B668" s="1" t="s">
        <v>16901</v>
      </c>
      <c r="C668" s="1" t="s">
        <v>16902</v>
      </c>
      <c r="D668" s="1" t="s">
        <v>16806</v>
      </c>
      <c r="E668" s="1" t="s">
        <v>820</v>
      </c>
      <c r="F668" s="1" t="s">
        <v>15</v>
      </c>
      <c r="G668" s="1" t="s">
        <v>16</v>
      </c>
      <c r="H668" s="25">
        <v>-7.1421700000000001</v>
      </c>
      <c r="I668" s="25">
        <v>109.828985</v>
      </c>
      <c r="J668" s="2" t="s">
        <v>3095</v>
      </c>
      <c r="K668" t="s">
        <v>6145</v>
      </c>
    </row>
    <row r="669" spans="1:11" ht="14.25" customHeight="1">
      <c r="A669" s="1" t="s">
        <v>8021</v>
      </c>
      <c r="B669" s="1" t="s">
        <v>8022</v>
      </c>
      <c r="C669" s="1" t="s">
        <v>8023</v>
      </c>
      <c r="D669" s="1" t="s">
        <v>8024</v>
      </c>
      <c r="E669" s="1" t="s">
        <v>8014</v>
      </c>
      <c r="F669" s="1" t="s">
        <v>1243</v>
      </c>
      <c r="G669" s="1" t="s">
        <v>16</v>
      </c>
      <c r="H669" s="25">
        <v>-6.7297200000000004</v>
      </c>
      <c r="I669" s="25">
        <v>109.65469710000001</v>
      </c>
      <c r="J669" s="2" t="s">
        <v>3100</v>
      </c>
      <c r="K669" t="s">
        <v>21535</v>
      </c>
    </row>
    <row r="670" spans="1:11" ht="14.25" customHeight="1">
      <c r="A670" s="1" t="s">
        <v>7064</v>
      </c>
      <c r="B670" s="1" t="s">
        <v>7065</v>
      </c>
      <c r="C670" s="1" t="s">
        <v>7066</v>
      </c>
      <c r="D670" s="1" t="s">
        <v>2338</v>
      </c>
      <c r="E670" s="1" t="s">
        <v>7041</v>
      </c>
      <c r="F670" s="1" t="s">
        <v>821</v>
      </c>
      <c r="G670" s="1" t="s">
        <v>16</v>
      </c>
      <c r="H670" s="25">
        <v>-6.96319</v>
      </c>
      <c r="I670" s="25">
        <v>109.56257650000001</v>
      </c>
      <c r="J670" s="2" t="s">
        <v>3106</v>
      </c>
      <c r="K670" t="s">
        <v>21542</v>
      </c>
    </row>
    <row r="671" spans="1:11" ht="14.25" customHeight="1">
      <c r="A671" s="1" t="s">
        <v>16297</v>
      </c>
      <c r="B671" s="1" t="s">
        <v>16298</v>
      </c>
      <c r="C671" s="1" t="s">
        <v>16299</v>
      </c>
      <c r="D671" s="1" t="s">
        <v>16300</v>
      </c>
      <c r="E671" s="1" t="s">
        <v>2525</v>
      </c>
      <c r="F671" s="1" t="s">
        <v>802</v>
      </c>
      <c r="G671" s="1" t="s">
        <v>16</v>
      </c>
      <c r="H671" s="25">
        <v>-6.9206300000000001</v>
      </c>
      <c r="I671" s="25">
        <v>109.59704429999999</v>
      </c>
      <c r="J671" s="2" t="s">
        <v>3111</v>
      </c>
      <c r="K671" t="s">
        <v>21551</v>
      </c>
    </row>
    <row r="672" spans="1:11" ht="14.25" customHeight="1">
      <c r="A672" s="1" t="s">
        <v>18620</v>
      </c>
      <c r="B672" s="1" t="s">
        <v>18621</v>
      </c>
      <c r="C672" s="1" t="s">
        <v>18622</v>
      </c>
      <c r="D672" s="1" t="s">
        <v>15356</v>
      </c>
      <c r="E672" s="1" t="s">
        <v>12249</v>
      </c>
      <c r="F672" s="1" t="s">
        <v>15</v>
      </c>
      <c r="G672" s="1" t="s">
        <v>16</v>
      </c>
      <c r="H672" s="25">
        <v>-7.0516800000000002</v>
      </c>
      <c r="I672" s="25">
        <v>109.659909</v>
      </c>
      <c r="J672" s="2" t="s">
        <v>3117</v>
      </c>
      <c r="K672" t="s">
        <v>6145</v>
      </c>
    </row>
    <row r="673" spans="1:11" ht="14.25" customHeight="1">
      <c r="A673" s="1" t="s">
        <v>16114</v>
      </c>
      <c r="B673" s="1" t="s">
        <v>16115</v>
      </c>
      <c r="C673" s="1" t="s">
        <v>16116</v>
      </c>
      <c r="D673" s="1" t="s">
        <v>16117</v>
      </c>
      <c r="E673" s="1" t="s">
        <v>508</v>
      </c>
      <c r="F673" s="1" t="s">
        <v>15</v>
      </c>
      <c r="G673" s="1" t="s">
        <v>16</v>
      </c>
      <c r="H673" s="25">
        <v>-7.18879</v>
      </c>
      <c r="I673" s="25">
        <v>109.6599174</v>
      </c>
      <c r="J673" s="2" t="s">
        <v>3122</v>
      </c>
      <c r="K673" t="s">
        <v>6145</v>
      </c>
    </row>
    <row r="674" spans="1:11" ht="14.25" customHeight="1">
      <c r="A674" s="1" t="s">
        <v>11915</v>
      </c>
      <c r="B674" s="1" t="s">
        <v>11916</v>
      </c>
      <c r="C674" s="1" t="s">
        <v>11917</v>
      </c>
      <c r="D674" s="1" t="s">
        <v>7496</v>
      </c>
      <c r="E674" s="1" t="s">
        <v>7453</v>
      </c>
      <c r="F674" s="1" t="s">
        <v>821</v>
      </c>
      <c r="G674" s="1" t="s">
        <v>16</v>
      </c>
      <c r="H674" s="25">
        <v>-7.03024</v>
      </c>
      <c r="I674" s="25">
        <v>109.7965949</v>
      </c>
      <c r="J674" s="2" t="s">
        <v>3128</v>
      </c>
      <c r="K674" t="s">
        <v>21542</v>
      </c>
    </row>
    <row r="675" spans="1:11" ht="14.25" customHeight="1">
      <c r="A675" s="1" t="s">
        <v>10404</v>
      </c>
      <c r="B675" s="1" t="s">
        <v>10405</v>
      </c>
      <c r="C675" s="1" t="s">
        <v>10406</v>
      </c>
      <c r="D675" s="1" t="s">
        <v>2181</v>
      </c>
      <c r="E675" s="1" t="s">
        <v>10396</v>
      </c>
      <c r="F675" s="1" t="s">
        <v>2416</v>
      </c>
      <c r="G675" s="1" t="s">
        <v>16</v>
      </c>
      <c r="H675" s="25">
        <v>-6.8997599999999997</v>
      </c>
      <c r="I675" s="25">
        <v>109.76440030000001</v>
      </c>
      <c r="J675" s="2" t="s">
        <v>3134</v>
      </c>
      <c r="K675" t="s">
        <v>21549</v>
      </c>
    </row>
    <row r="676" spans="1:11" ht="14.25" customHeight="1">
      <c r="A676" s="1" t="s">
        <v>9645</v>
      </c>
      <c r="B676" s="1" t="s">
        <v>9646</v>
      </c>
      <c r="C676" s="1" t="s">
        <v>9647</v>
      </c>
      <c r="D676" s="1" t="s">
        <v>3200</v>
      </c>
      <c r="E676" s="1" t="s">
        <v>1768</v>
      </c>
      <c r="F676" s="1" t="s">
        <v>1752</v>
      </c>
      <c r="G676" s="1" t="s">
        <v>16</v>
      </c>
      <c r="H676" s="25">
        <v>-7.1859299999999999</v>
      </c>
      <c r="I676" s="25">
        <v>109.67849820000001</v>
      </c>
      <c r="J676" s="2" t="s">
        <v>3140</v>
      </c>
      <c r="K676" t="s">
        <v>3079</v>
      </c>
    </row>
    <row r="677" spans="1:11" ht="14.25" customHeight="1">
      <c r="A677" s="1" t="s">
        <v>178</v>
      </c>
      <c r="B677" s="1" t="s">
        <v>179</v>
      </c>
      <c r="C677" s="1" t="s">
        <v>171</v>
      </c>
      <c r="D677" s="1" t="s">
        <v>180</v>
      </c>
      <c r="E677" s="1" t="s">
        <v>143</v>
      </c>
      <c r="F677" s="1" t="s">
        <v>144</v>
      </c>
      <c r="G677" s="1" t="s">
        <v>16</v>
      </c>
      <c r="H677" s="25">
        <v>-7.7385900000000003</v>
      </c>
      <c r="I677" s="26" t="s">
        <v>3146</v>
      </c>
      <c r="J677" s="2" t="s">
        <v>3147</v>
      </c>
      <c r="K677" t="s">
        <v>9547</v>
      </c>
    </row>
    <row r="678" spans="1:11" ht="14.25" customHeight="1">
      <c r="A678" s="1" t="s">
        <v>16737</v>
      </c>
      <c r="B678" s="1" t="s">
        <v>179</v>
      </c>
      <c r="C678" s="1" t="s">
        <v>16738</v>
      </c>
      <c r="D678" s="1" t="s">
        <v>16739</v>
      </c>
      <c r="E678" s="1" t="s">
        <v>16735</v>
      </c>
      <c r="F678" s="1" t="s">
        <v>144</v>
      </c>
      <c r="G678" s="1" t="s">
        <v>16</v>
      </c>
      <c r="H678" s="25">
        <v>-7.7003599999999999</v>
      </c>
      <c r="I678" s="25">
        <v>109.47776880000001</v>
      </c>
      <c r="J678" s="2" t="s">
        <v>3153</v>
      </c>
      <c r="K678" t="s">
        <v>9547</v>
      </c>
    </row>
    <row r="679" spans="1:11" ht="14.25" customHeight="1">
      <c r="A679" s="1" t="s">
        <v>797</v>
      </c>
      <c r="B679" s="1" t="s">
        <v>798</v>
      </c>
      <c r="C679" s="1" t="s">
        <v>799</v>
      </c>
      <c r="D679" s="1" t="s">
        <v>800</v>
      </c>
      <c r="E679" s="1" t="s">
        <v>801</v>
      </c>
      <c r="F679" s="1" t="s">
        <v>802</v>
      </c>
      <c r="G679" s="1" t="s">
        <v>16</v>
      </c>
      <c r="H679" s="25">
        <v>-6.9282500000000002</v>
      </c>
      <c r="I679" s="25">
        <v>109.39430280000001</v>
      </c>
      <c r="J679" s="2" t="s">
        <v>3159</v>
      </c>
      <c r="K679" t="s">
        <v>21551</v>
      </c>
    </row>
    <row r="680" spans="1:11" ht="14.25" customHeight="1">
      <c r="A680" s="1" t="s">
        <v>18297</v>
      </c>
      <c r="B680" s="1" t="s">
        <v>18298</v>
      </c>
      <c r="C680" s="1" t="s">
        <v>18299</v>
      </c>
      <c r="D680" s="1" t="s">
        <v>6951</v>
      </c>
      <c r="E680" s="1" t="s">
        <v>834</v>
      </c>
      <c r="F680" s="1" t="s">
        <v>15</v>
      </c>
      <c r="G680" s="1" t="s">
        <v>16</v>
      </c>
      <c r="H680" s="25">
        <v>-7.0991499999999998</v>
      </c>
      <c r="I680" s="25">
        <v>109.4342446</v>
      </c>
      <c r="J680" s="2" t="s">
        <v>3164</v>
      </c>
      <c r="K680" t="s">
        <v>6145</v>
      </c>
    </row>
    <row r="681" spans="1:11" ht="14.25" customHeight="1">
      <c r="A681" s="1" t="s">
        <v>17500</v>
      </c>
      <c r="B681" s="1" t="s">
        <v>17501</v>
      </c>
      <c r="C681" s="1" t="s">
        <v>17502</v>
      </c>
      <c r="D681" s="1" t="s">
        <v>1098</v>
      </c>
      <c r="E681" s="1" t="s">
        <v>567</v>
      </c>
      <c r="F681" s="1" t="s">
        <v>15</v>
      </c>
      <c r="G681" s="1" t="s">
        <v>16</v>
      </c>
      <c r="H681" s="25">
        <v>-7.0665300000000002</v>
      </c>
      <c r="I681" s="25">
        <v>109.4388782</v>
      </c>
      <c r="J681" s="2" t="s">
        <v>3168</v>
      </c>
      <c r="K681" t="s">
        <v>6145</v>
      </c>
    </row>
    <row r="682" spans="1:11" ht="14.25" customHeight="1">
      <c r="A682" s="1" t="s">
        <v>569</v>
      </c>
      <c r="B682" s="1" t="s">
        <v>570</v>
      </c>
      <c r="C682" s="1" t="s">
        <v>571</v>
      </c>
      <c r="D682" s="1" t="s">
        <v>572</v>
      </c>
      <c r="E682" s="1" t="s">
        <v>567</v>
      </c>
      <c r="F682" s="1" t="s">
        <v>15</v>
      </c>
      <c r="G682" s="1" t="s">
        <v>16</v>
      </c>
      <c r="H682" s="25">
        <v>-7.0664600000000002</v>
      </c>
      <c r="I682" s="25">
        <v>109.5234226</v>
      </c>
      <c r="J682" s="2" t="s">
        <v>3172</v>
      </c>
      <c r="K682" t="s">
        <v>6145</v>
      </c>
    </row>
    <row r="683" spans="1:11" ht="14.25" customHeight="1">
      <c r="A683" s="1" t="s">
        <v>10051</v>
      </c>
      <c r="B683" s="1" t="s">
        <v>10052</v>
      </c>
      <c r="C683" s="1" t="s">
        <v>10053</v>
      </c>
      <c r="D683" s="1" t="s">
        <v>10054</v>
      </c>
      <c r="E683" s="1" t="s">
        <v>2201</v>
      </c>
      <c r="F683" s="1" t="s">
        <v>1807</v>
      </c>
      <c r="G683" s="1" t="s">
        <v>16</v>
      </c>
      <c r="H683" s="25">
        <v>-6.9918199999999997</v>
      </c>
      <c r="I683" s="25">
        <v>109.4087675</v>
      </c>
      <c r="J683" s="2" t="s">
        <v>3177</v>
      </c>
      <c r="K683" t="s">
        <v>21547</v>
      </c>
    </row>
    <row r="684" spans="1:11" ht="14.25" customHeight="1">
      <c r="A684" s="1" t="s">
        <v>10925</v>
      </c>
      <c r="B684" s="1" t="s">
        <v>10926</v>
      </c>
      <c r="C684" s="1" t="s">
        <v>10927</v>
      </c>
      <c r="D684" s="1" t="s">
        <v>2658</v>
      </c>
      <c r="E684" s="1" t="s">
        <v>2373</v>
      </c>
      <c r="F684" s="1" t="s">
        <v>2468</v>
      </c>
      <c r="G684" s="1" t="s">
        <v>16</v>
      </c>
      <c r="H684" s="25">
        <v>-7.1343300000000003</v>
      </c>
      <c r="I684" s="25">
        <v>109.49768570000001</v>
      </c>
      <c r="J684" s="2" t="s">
        <v>3182</v>
      </c>
      <c r="K684" t="s">
        <v>21550</v>
      </c>
    </row>
    <row r="685" spans="1:11" ht="14.25" customHeight="1">
      <c r="A685" s="1" t="s">
        <v>3831</v>
      </c>
      <c r="B685" s="1" t="s">
        <v>3832</v>
      </c>
      <c r="C685" s="1" t="s">
        <v>3833</v>
      </c>
      <c r="D685" s="3" t="e">
        <v>#N/A</v>
      </c>
      <c r="E685" s="1" t="s">
        <v>3834</v>
      </c>
      <c r="F685" s="1" t="s">
        <v>273</v>
      </c>
      <c r="G685" s="1" t="s">
        <v>16</v>
      </c>
      <c r="H685" s="25">
        <v>-7.5242500000000003</v>
      </c>
      <c r="I685" s="25">
        <v>109.5858625</v>
      </c>
      <c r="J685" s="2" t="s">
        <v>3187</v>
      </c>
      <c r="K685" t="s">
        <v>21539</v>
      </c>
    </row>
    <row r="686" spans="1:11" ht="14.25" customHeight="1">
      <c r="A686" s="1" t="s">
        <v>20524</v>
      </c>
      <c r="B686" s="1" t="s">
        <v>20525</v>
      </c>
      <c r="C686" s="1" t="s">
        <v>20312</v>
      </c>
      <c r="D686" s="1" t="s">
        <v>20526</v>
      </c>
      <c r="E686" s="1" t="s">
        <v>4794</v>
      </c>
      <c r="F686" s="1" t="s">
        <v>363</v>
      </c>
      <c r="G686" s="1" t="s">
        <v>16</v>
      </c>
      <c r="H686" s="25">
        <v>0</v>
      </c>
      <c r="I686" s="25">
        <v>109.5081078</v>
      </c>
      <c r="J686" s="2" t="s">
        <v>3192</v>
      </c>
      <c r="K686" t="s">
        <v>17278</v>
      </c>
    </row>
    <row r="687" spans="1:11" ht="14.25" customHeight="1">
      <c r="A687" s="1" t="s">
        <v>20949</v>
      </c>
      <c r="B687" s="1" t="s">
        <v>20950</v>
      </c>
      <c r="C687" s="1" t="s">
        <v>20951</v>
      </c>
      <c r="D687" s="1" t="s">
        <v>18381</v>
      </c>
      <c r="E687" s="1" t="s">
        <v>2659</v>
      </c>
      <c r="F687" s="1" t="s">
        <v>27</v>
      </c>
      <c r="G687" s="1" t="s">
        <v>16</v>
      </c>
      <c r="H687" s="25">
        <v>0</v>
      </c>
      <c r="I687" s="25">
        <v>109.5126894</v>
      </c>
      <c r="J687" s="2" t="s">
        <v>3196</v>
      </c>
      <c r="K687" t="s">
        <v>21532</v>
      </c>
    </row>
    <row r="688" spans="1:11" ht="14.25" customHeight="1">
      <c r="A688" s="1" t="s">
        <v>8830</v>
      </c>
      <c r="B688" s="1" t="s">
        <v>8831</v>
      </c>
      <c r="C688" s="1" t="s">
        <v>8832</v>
      </c>
      <c r="D688" s="1" t="s">
        <v>5281</v>
      </c>
      <c r="E688" s="1" t="s">
        <v>1409</v>
      </c>
      <c r="F688" s="1" t="s">
        <v>1375</v>
      </c>
      <c r="G688" s="1" t="s">
        <v>16</v>
      </c>
      <c r="H688" s="25">
        <v>-6.9478799999999996</v>
      </c>
      <c r="I688" s="25">
        <v>109.4934737</v>
      </c>
      <c r="J688" s="2" t="s">
        <v>3202</v>
      </c>
      <c r="K688" t="s">
        <v>21546</v>
      </c>
    </row>
    <row r="689" spans="1:11" ht="14.25" customHeight="1">
      <c r="A689" s="1" t="s">
        <v>11919</v>
      </c>
      <c r="B689" s="1" t="s">
        <v>11920</v>
      </c>
      <c r="C689" s="1" t="s">
        <v>11921</v>
      </c>
      <c r="D689" s="1" t="s">
        <v>11922</v>
      </c>
      <c r="E689" s="1" t="s">
        <v>11488</v>
      </c>
      <c r="F689" s="1" t="s">
        <v>470</v>
      </c>
      <c r="G689" s="1" t="s">
        <v>16</v>
      </c>
      <c r="H689" s="25">
        <v>-7.3826599999999996</v>
      </c>
      <c r="I689" s="25">
        <v>109.4677777</v>
      </c>
      <c r="J689" s="2" t="s">
        <v>3206</v>
      </c>
      <c r="K689" t="s">
        <v>21541</v>
      </c>
    </row>
    <row r="690" spans="1:11" ht="14.25" customHeight="1">
      <c r="A690" s="1" t="s">
        <v>11924</v>
      </c>
      <c r="B690" s="1" t="s">
        <v>11925</v>
      </c>
      <c r="C690" s="1" t="s">
        <v>11926</v>
      </c>
      <c r="D690" s="1" t="s">
        <v>10564</v>
      </c>
      <c r="E690" s="1" t="s">
        <v>9229</v>
      </c>
      <c r="F690" s="1" t="s">
        <v>1375</v>
      </c>
      <c r="G690" s="1" t="s">
        <v>16</v>
      </c>
      <c r="H690" s="25">
        <v>-6.92265</v>
      </c>
      <c r="I690" s="25">
        <v>109.4913344</v>
      </c>
      <c r="J690" s="2" t="s">
        <v>3212</v>
      </c>
      <c r="K690" t="s">
        <v>21546</v>
      </c>
    </row>
    <row r="691" spans="1:11" ht="14.25" customHeight="1">
      <c r="A691" s="1" t="s">
        <v>20690</v>
      </c>
      <c r="B691" s="1" t="s">
        <v>20691</v>
      </c>
      <c r="C691" s="1" t="s">
        <v>20692</v>
      </c>
      <c r="D691" s="1" t="s">
        <v>1610</v>
      </c>
      <c r="E691" s="1" t="s">
        <v>6816</v>
      </c>
      <c r="F691" s="1" t="s">
        <v>15</v>
      </c>
      <c r="G691" s="1" t="s">
        <v>16</v>
      </c>
      <c r="H691" s="25">
        <v>0</v>
      </c>
      <c r="I691" s="25">
        <v>109.4799557</v>
      </c>
      <c r="J691" s="2" t="s">
        <v>3217</v>
      </c>
      <c r="K691" t="s">
        <v>6145</v>
      </c>
    </row>
    <row r="692" spans="1:11" ht="14.25" customHeight="1">
      <c r="A692" s="1" t="s">
        <v>10408</v>
      </c>
      <c r="B692" s="1" t="s">
        <v>10409</v>
      </c>
      <c r="C692" s="1" t="s">
        <v>10410</v>
      </c>
      <c r="D692" s="1" t="s">
        <v>3084</v>
      </c>
      <c r="E692" s="1" t="s">
        <v>10396</v>
      </c>
      <c r="F692" s="1" t="s">
        <v>2416</v>
      </c>
      <c r="G692" s="1" t="s">
        <v>16</v>
      </c>
      <c r="H692" s="25">
        <v>-6.8497199999999996</v>
      </c>
      <c r="I692" s="25">
        <v>109.4290106</v>
      </c>
      <c r="J692" s="2" t="s">
        <v>3223</v>
      </c>
      <c r="K692" t="s">
        <v>21549</v>
      </c>
    </row>
    <row r="693" spans="1:11" ht="14.25" customHeight="1">
      <c r="A693" s="1" t="s">
        <v>6259</v>
      </c>
      <c r="B693" s="1" t="s">
        <v>6260</v>
      </c>
      <c r="C693" s="1" t="s">
        <v>6261</v>
      </c>
      <c r="D693" s="1" t="s">
        <v>6262</v>
      </c>
      <c r="E693" s="1" t="s">
        <v>14</v>
      </c>
      <c r="F693" s="1" t="s">
        <v>15</v>
      </c>
      <c r="G693" s="1" t="s">
        <v>16</v>
      </c>
      <c r="H693" s="25">
        <v>-7.0972400000000002</v>
      </c>
      <c r="I693" s="25">
        <v>109.47902499999999</v>
      </c>
      <c r="J693" s="2" t="s">
        <v>3228</v>
      </c>
      <c r="K693" t="s">
        <v>6145</v>
      </c>
    </row>
    <row r="694" spans="1:11" ht="14.25" customHeight="1">
      <c r="A694" s="1" t="s">
        <v>19208</v>
      </c>
      <c r="B694" s="1" t="s">
        <v>19209</v>
      </c>
      <c r="C694" s="1" t="s">
        <v>19210</v>
      </c>
      <c r="D694" s="3" t="e">
        <v>#N/A</v>
      </c>
      <c r="E694" s="1" t="s">
        <v>2415</v>
      </c>
      <c r="F694" s="1" t="s">
        <v>2416</v>
      </c>
      <c r="G694" s="1" t="s">
        <v>16</v>
      </c>
      <c r="H694" s="25">
        <v>-6.9234499999999999</v>
      </c>
      <c r="I694" s="25">
        <v>109.6303173</v>
      </c>
      <c r="J694" s="2" t="s">
        <v>3232</v>
      </c>
      <c r="K694" t="s">
        <v>21549</v>
      </c>
    </row>
    <row r="695" spans="1:11" ht="14.25" customHeight="1">
      <c r="A695" s="1" t="s">
        <v>1490</v>
      </c>
      <c r="B695" s="1" t="s">
        <v>1491</v>
      </c>
      <c r="C695" s="1" t="s">
        <v>1492</v>
      </c>
      <c r="D695" s="1" t="s">
        <v>1493</v>
      </c>
      <c r="E695" s="1" t="s">
        <v>1432</v>
      </c>
      <c r="F695" s="1" t="s">
        <v>1375</v>
      </c>
      <c r="G695" s="1" t="s">
        <v>16</v>
      </c>
      <c r="H695" s="25">
        <v>-6.8524000000000003</v>
      </c>
      <c r="I695" s="25">
        <v>109.43062689999999</v>
      </c>
      <c r="J695" s="2" t="s">
        <v>3237</v>
      </c>
      <c r="K695" t="s">
        <v>21546</v>
      </c>
    </row>
    <row r="696" spans="1:11" ht="14.25" customHeight="1">
      <c r="A696" s="1" t="s">
        <v>17756</v>
      </c>
      <c r="B696" s="1" t="s">
        <v>17757</v>
      </c>
      <c r="C696" s="1" t="s">
        <v>17758</v>
      </c>
      <c r="D696" s="1" t="s">
        <v>17759</v>
      </c>
      <c r="E696" s="1" t="s">
        <v>8696</v>
      </c>
      <c r="F696" s="1" t="s">
        <v>8670</v>
      </c>
      <c r="G696" s="1" t="s">
        <v>16</v>
      </c>
      <c r="H696" s="25">
        <v>-6.6962599999999997</v>
      </c>
      <c r="I696" s="25">
        <v>109.5086072</v>
      </c>
      <c r="J696" s="2" t="s">
        <v>3241</v>
      </c>
      <c r="K696" t="s">
        <v>21545</v>
      </c>
    </row>
    <row r="697" spans="1:11" ht="14.25" customHeight="1">
      <c r="A697" s="1" t="s">
        <v>10871</v>
      </c>
      <c r="B697" s="1" t="s">
        <v>10872</v>
      </c>
      <c r="C697" s="1" t="s">
        <v>10873</v>
      </c>
      <c r="D697" s="1" t="s">
        <v>10874</v>
      </c>
      <c r="E697" s="1" t="s">
        <v>2519</v>
      </c>
      <c r="F697" s="1" t="s">
        <v>2468</v>
      </c>
      <c r="G697" s="1" t="s">
        <v>16</v>
      </c>
      <c r="H697" s="25">
        <v>-6.9226299999999998</v>
      </c>
      <c r="I697" s="25">
        <v>109.61623059999999</v>
      </c>
      <c r="J697" s="2" t="s">
        <v>3244</v>
      </c>
      <c r="K697" t="s">
        <v>21550</v>
      </c>
    </row>
    <row r="698" spans="1:11" ht="14.25" customHeight="1">
      <c r="A698" s="1" t="s">
        <v>6193</v>
      </c>
      <c r="B698" s="1" t="s">
        <v>6194</v>
      </c>
      <c r="C698" s="1" t="s">
        <v>6195</v>
      </c>
      <c r="D698" s="1" t="s">
        <v>6196</v>
      </c>
      <c r="E698" s="1" t="s">
        <v>6105</v>
      </c>
      <c r="F698" s="1" t="s">
        <v>15</v>
      </c>
      <c r="G698" s="1" t="s">
        <v>16</v>
      </c>
      <c r="H698" s="25">
        <v>-7.0520800000000001</v>
      </c>
      <c r="I698" s="25">
        <v>109.4455349</v>
      </c>
      <c r="J698" s="2" t="s">
        <v>3248</v>
      </c>
      <c r="K698" t="s">
        <v>6145</v>
      </c>
    </row>
    <row r="699" spans="1:11" ht="14.25" customHeight="1">
      <c r="A699" s="1" t="s">
        <v>11928</v>
      </c>
      <c r="B699" s="1" t="s">
        <v>6194</v>
      </c>
      <c r="C699" s="1" t="s">
        <v>11929</v>
      </c>
      <c r="D699" s="3" t="e">
        <v>#N/A</v>
      </c>
      <c r="E699" s="1" t="s">
        <v>11732</v>
      </c>
      <c r="F699" s="1" t="s">
        <v>27</v>
      </c>
      <c r="G699" s="1" t="s">
        <v>16</v>
      </c>
      <c r="H699" s="25">
        <v>-7.4616600000000002</v>
      </c>
      <c r="I699" s="25">
        <v>109.520442</v>
      </c>
      <c r="J699" s="2" t="s">
        <v>3253</v>
      </c>
      <c r="K699" t="s">
        <v>21532</v>
      </c>
    </row>
    <row r="700" spans="1:11" ht="14.25" customHeight="1">
      <c r="A700" s="1" t="s">
        <v>19558</v>
      </c>
      <c r="B700" s="1" t="s">
        <v>19559</v>
      </c>
      <c r="C700" s="1" t="s">
        <v>19560</v>
      </c>
      <c r="D700" s="1" t="s">
        <v>19561</v>
      </c>
      <c r="E700" s="1" t="s">
        <v>13414</v>
      </c>
      <c r="F700" s="1" t="s">
        <v>27</v>
      </c>
      <c r="G700" s="1" t="s">
        <v>16</v>
      </c>
      <c r="H700" s="25">
        <v>-7.5604800000000001</v>
      </c>
      <c r="I700" s="25">
        <v>109.49164279999999</v>
      </c>
      <c r="J700" s="2" t="s">
        <v>3258</v>
      </c>
      <c r="K700" t="s">
        <v>21532</v>
      </c>
    </row>
    <row r="701" spans="1:11" ht="14.25" customHeight="1">
      <c r="A701" s="1" t="s">
        <v>11140</v>
      </c>
      <c r="B701" s="1" t="s">
        <v>11141</v>
      </c>
      <c r="C701" s="1" t="s">
        <v>11142</v>
      </c>
      <c r="D701" s="1" t="s">
        <v>11143</v>
      </c>
      <c r="E701" s="1" t="s">
        <v>11133</v>
      </c>
      <c r="F701" s="1" t="s">
        <v>802</v>
      </c>
      <c r="G701" s="1" t="s">
        <v>16</v>
      </c>
      <c r="H701" s="25">
        <v>-6.9448400000000001</v>
      </c>
      <c r="I701" s="25">
        <v>109.5067014</v>
      </c>
      <c r="J701" s="2" t="s">
        <v>3261</v>
      </c>
      <c r="K701" t="s">
        <v>21551</v>
      </c>
    </row>
    <row r="702" spans="1:11" ht="14.25" customHeight="1">
      <c r="A702" s="1" t="s">
        <v>2583</v>
      </c>
      <c r="B702" s="1" t="s">
        <v>2584</v>
      </c>
      <c r="C702" s="1" t="s">
        <v>2575</v>
      </c>
      <c r="D702" s="1" t="s">
        <v>2576</v>
      </c>
      <c r="E702" s="1" t="s">
        <v>2566</v>
      </c>
      <c r="F702" s="1" t="s">
        <v>802</v>
      </c>
      <c r="G702" s="1" t="s">
        <v>16</v>
      </c>
      <c r="H702" s="25">
        <v>-7.01776</v>
      </c>
      <c r="I702" s="25">
        <v>109.48901720000001</v>
      </c>
      <c r="J702" s="2" t="s">
        <v>3266</v>
      </c>
      <c r="K702" t="s">
        <v>21551</v>
      </c>
    </row>
    <row r="703" spans="1:11" ht="14.25" customHeight="1">
      <c r="A703" s="1" t="s">
        <v>21348</v>
      </c>
      <c r="B703" s="1" t="s">
        <v>21349</v>
      </c>
      <c r="C703" s="1" t="s">
        <v>21350</v>
      </c>
      <c r="D703" s="1" t="s">
        <v>21351</v>
      </c>
      <c r="E703" s="1" t="s">
        <v>11748</v>
      </c>
      <c r="F703" s="1" t="s">
        <v>2368</v>
      </c>
      <c r="G703" s="1" t="s">
        <v>16</v>
      </c>
      <c r="H703" s="26" t="s">
        <v>3146</v>
      </c>
      <c r="I703" s="25">
        <v>109.5089615</v>
      </c>
      <c r="J703" s="2" t="s">
        <v>3271</v>
      </c>
      <c r="K703" t="s">
        <v>21124</v>
      </c>
    </row>
    <row r="704" spans="1:11" ht="14.25" customHeight="1">
      <c r="A704" s="1" t="s">
        <v>11051</v>
      </c>
      <c r="B704" s="1" t="s">
        <v>11052</v>
      </c>
      <c r="C704" s="1" t="s">
        <v>11053</v>
      </c>
      <c r="D704" s="1" t="s">
        <v>11054</v>
      </c>
      <c r="E704" s="1" t="s">
        <v>801</v>
      </c>
      <c r="F704" s="1" t="s">
        <v>802</v>
      </c>
      <c r="G704" s="1" t="s">
        <v>16</v>
      </c>
      <c r="H704" s="25">
        <v>-6.8870199999999997</v>
      </c>
      <c r="I704" s="25">
        <v>10.972545999999999</v>
      </c>
      <c r="J704" s="2" t="s">
        <v>3276</v>
      </c>
      <c r="K704" t="s">
        <v>21551</v>
      </c>
    </row>
    <row r="705" spans="1:11" ht="14.25" customHeight="1">
      <c r="A705" s="1" t="s">
        <v>18796</v>
      </c>
      <c r="B705" s="1" t="s">
        <v>18797</v>
      </c>
      <c r="C705" s="1" t="s">
        <v>18798</v>
      </c>
      <c r="D705" s="1" t="s">
        <v>18799</v>
      </c>
      <c r="E705" s="1" t="s">
        <v>926</v>
      </c>
      <c r="F705" s="1" t="s">
        <v>285</v>
      </c>
      <c r="G705" s="1" t="s">
        <v>16</v>
      </c>
      <c r="H705" s="25">
        <v>-7.6731400000000001</v>
      </c>
      <c r="I705" s="25">
        <v>109.7434923</v>
      </c>
      <c r="J705" s="2" t="s">
        <v>3281</v>
      </c>
      <c r="K705" t="s">
        <v>21540</v>
      </c>
    </row>
    <row r="706" spans="1:11" ht="14.25" customHeight="1">
      <c r="A706" s="1" t="s">
        <v>21055</v>
      </c>
      <c r="B706" s="1" t="s">
        <v>21056</v>
      </c>
      <c r="C706" s="1" t="s">
        <v>21057</v>
      </c>
      <c r="D706" s="1" t="s">
        <v>21058</v>
      </c>
      <c r="E706" s="1" t="s">
        <v>2525</v>
      </c>
      <c r="F706" s="1" t="s">
        <v>802</v>
      </c>
      <c r="G706" s="1" t="s">
        <v>16</v>
      </c>
      <c r="H706" s="25">
        <v>0</v>
      </c>
      <c r="I706" s="25">
        <v>109.7278196</v>
      </c>
      <c r="J706" s="2" t="s">
        <v>3286</v>
      </c>
      <c r="K706" t="s">
        <v>21551</v>
      </c>
    </row>
    <row r="707" spans="1:11" ht="14.25" customHeight="1">
      <c r="A707" s="1" t="s">
        <v>18624</v>
      </c>
      <c r="B707" s="1" t="s">
        <v>18625</v>
      </c>
      <c r="C707" s="1" t="s">
        <v>18626</v>
      </c>
      <c r="D707" s="1" t="s">
        <v>18627</v>
      </c>
      <c r="E707" s="1" t="s">
        <v>9759</v>
      </c>
      <c r="F707" s="1" t="s">
        <v>9695</v>
      </c>
      <c r="G707" s="1" t="s">
        <v>16</v>
      </c>
      <c r="H707" s="25">
        <v>-7.2866499999999998</v>
      </c>
      <c r="I707" s="25">
        <v>109.9791694</v>
      </c>
      <c r="J707" s="2" t="s">
        <v>3292</v>
      </c>
      <c r="K707" t="s">
        <v>21538</v>
      </c>
    </row>
    <row r="708" spans="1:11" ht="14.25" customHeight="1">
      <c r="A708" s="1" t="s">
        <v>9108</v>
      </c>
      <c r="B708" s="1" t="s">
        <v>9109</v>
      </c>
      <c r="C708" s="1" t="s">
        <v>9110</v>
      </c>
      <c r="D708" s="1" t="s">
        <v>1831</v>
      </c>
      <c r="E708" s="1" t="s">
        <v>9097</v>
      </c>
      <c r="F708" s="1" t="s">
        <v>1375</v>
      </c>
      <c r="G708" s="1" t="s">
        <v>16</v>
      </c>
      <c r="H708" s="25">
        <v>-6.9158999999999997</v>
      </c>
      <c r="I708" s="25">
        <v>110.030976</v>
      </c>
      <c r="J708" s="2" t="s">
        <v>3297</v>
      </c>
      <c r="K708" t="s">
        <v>21546</v>
      </c>
    </row>
    <row r="709" spans="1:11" ht="14.25" customHeight="1">
      <c r="A709" s="1" t="s">
        <v>2212</v>
      </c>
      <c r="B709" s="1" t="s">
        <v>2213</v>
      </c>
      <c r="C709" s="1" t="s">
        <v>2214</v>
      </c>
      <c r="D709" s="1" t="s">
        <v>2215</v>
      </c>
      <c r="E709" s="1" t="s">
        <v>2168</v>
      </c>
      <c r="F709" s="1" t="s">
        <v>1807</v>
      </c>
      <c r="G709" s="1" t="s">
        <v>16</v>
      </c>
      <c r="H709" s="25">
        <v>-0.69330000000000003</v>
      </c>
      <c r="I709" s="25">
        <v>109.9454233</v>
      </c>
      <c r="J709" s="2" t="s">
        <v>3302</v>
      </c>
      <c r="K709" t="s">
        <v>21547</v>
      </c>
    </row>
    <row r="710" spans="1:11" ht="14.25" customHeight="1">
      <c r="A710" s="1" t="s">
        <v>17764</v>
      </c>
      <c r="B710" s="1" t="s">
        <v>17765</v>
      </c>
      <c r="C710" s="1" t="s">
        <v>17766</v>
      </c>
      <c r="D710" s="1" t="s">
        <v>17767</v>
      </c>
      <c r="E710" s="1" t="s">
        <v>11617</v>
      </c>
      <c r="F710" s="1" t="s">
        <v>8670</v>
      </c>
      <c r="G710" s="1" t="s">
        <v>16</v>
      </c>
      <c r="H710" s="25">
        <v>-6.7569499999999998</v>
      </c>
      <c r="I710" s="25">
        <v>110.0487754</v>
      </c>
      <c r="J710" s="2" t="s">
        <v>3308</v>
      </c>
      <c r="K710" t="s">
        <v>21545</v>
      </c>
    </row>
    <row r="711" spans="1:11" ht="14.25" customHeight="1">
      <c r="A711" s="1" t="s">
        <v>6386</v>
      </c>
      <c r="B711" s="1" t="s">
        <v>6387</v>
      </c>
      <c r="C711" s="1" t="s">
        <v>6388</v>
      </c>
      <c r="D711" s="1" t="s">
        <v>6389</v>
      </c>
      <c r="E711" s="1" t="s">
        <v>6380</v>
      </c>
      <c r="F711" s="1" t="s">
        <v>15</v>
      </c>
      <c r="G711" s="1" t="s">
        <v>16</v>
      </c>
      <c r="H711" s="25">
        <v>-7.1395499999999998</v>
      </c>
      <c r="I711" s="25">
        <v>109.9385142</v>
      </c>
      <c r="J711" s="2" t="s">
        <v>3314</v>
      </c>
      <c r="K711" t="s">
        <v>6145</v>
      </c>
    </row>
    <row r="712" spans="1:11" ht="14.25" customHeight="1">
      <c r="A712" s="1" t="s">
        <v>4448</v>
      </c>
      <c r="B712" s="1" t="s">
        <v>4449</v>
      </c>
      <c r="C712" s="1" t="s">
        <v>4450</v>
      </c>
      <c r="D712" s="1" t="s">
        <v>4451</v>
      </c>
      <c r="E712" s="1" t="s">
        <v>4452</v>
      </c>
      <c r="F712" s="1" t="s">
        <v>285</v>
      </c>
      <c r="G712" s="1" t="s">
        <v>16</v>
      </c>
      <c r="H712" s="25">
        <v>-7.73733</v>
      </c>
      <c r="I712" s="25">
        <v>109.97919469999999</v>
      </c>
      <c r="J712" s="2" t="s">
        <v>3319</v>
      </c>
      <c r="K712" t="s">
        <v>21540</v>
      </c>
    </row>
    <row r="713" spans="1:11" ht="14.25" customHeight="1">
      <c r="A713" s="1" t="s">
        <v>11224</v>
      </c>
      <c r="B713" s="1" t="s">
        <v>11225</v>
      </c>
      <c r="C713" s="1" t="s">
        <v>11226</v>
      </c>
      <c r="D713" s="1" t="s">
        <v>11227</v>
      </c>
      <c r="E713" s="1" t="s">
        <v>11217</v>
      </c>
      <c r="F713" s="1" t="s">
        <v>802</v>
      </c>
      <c r="G713" s="1" t="s">
        <v>16</v>
      </c>
      <c r="H713" s="25">
        <v>-6.9261499999999998</v>
      </c>
      <c r="I713" s="25">
        <v>110.0030373</v>
      </c>
      <c r="J713" s="2" t="s">
        <v>3324</v>
      </c>
      <c r="K713" t="s">
        <v>21551</v>
      </c>
    </row>
    <row r="714" spans="1:11" ht="14.25" customHeight="1">
      <c r="A714" s="1" t="s">
        <v>10996</v>
      </c>
      <c r="B714" s="1" t="s">
        <v>10997</v>
      </c>
      <c r="C714" s="1" t="s">
        <v>10998</v>
      </c>
      <c r="D714" s="1" t="s">
        <v>10999</v>
      </c>
      <c r="E714" s="1" t="s">
        <v>10990</v>
      </c>
      <c r="F714" s="1" t="s">
        <v>2468</v>
      </c>
      <c r="G714" s="1" t="s">
        <v>16</v>
      </c>
      <c r="H714" s="25">
        <v>-6.9950099999999997</v>
      </c>
      <c r="I714" s="25">
        <v>109.9671073</v>
      </c>
      <c r="J714" s="2" t="s">
        <v>3329</v>
      </c>
      <c r="K714" t="s">
        <v>21550</v>
      </c>
    </row>
    <row r="715" spans="1:11" ht="14.25" customHeight="1">
      <c r="A715" s="1" t="s">
        <v>2106</v>
      </c>
      <c r="B715" s="1" t="s">
        <v>2107</v>
      </c>
      <c r="C715" s="1" t="s">
        <v>2108</v>
      </c>
      <c r="D715" s="3" t="e">
        <v>#N/A</v>
      </c>
      <c r="E715" s="1" t="s">
        <v>2051</v>
      </c>
      <c r="F715" s="1" t="s">
        <v>1807</v>
      </c>
      <c r="G715" s="1" t="s">
        <v>16</v>
      </c>
      <c r="H715" s="25">
        <v>-7.04434</v>
      </c>
      <c r="I715" s="25">
        <v>109.959592</v>
      </c>
      <c r="J715" s="2" t="s">
        <v>3334</v>
      </c>
      <c r="K715" t="s">
        <v>21547</v>
      </c>
    </row>
    <row r="716" spans="1:11" ht="14.25" customHeight="1">
      <c r="A716" s="1" t="s">
        <v>7068</v>
      </c>
      <c r="B716" s="1" t="s">
        <v>7069</v>
      </c>
      <c r="C716" s="1" t="s">
        <v>7070</v>
      </c>
      <c r="D716" s="1" t="s">
        <v>7071</v>
      </c>
      <c r="E716" s="1" t="s">
        <v>7041</v>
      </c>
      <c r="F716" s="1" t="s">
        <v>821</v>
      </c>
      <c r="G716" s="1" t="s">
        <v>16</v>
      </c>
      <c r="H716" s="25">
        <v>-6.96678</v>
      </c>
      <c r="I716" s="25">
        <v>109.9673694</v>
      </c>
      <c r="J716" s="2" t="s">
        <v>3339</v>
      </c>
      <c r="K716" t="s">
        <v>21542</v>
      </c>
    </row>
    <row r="717" spans="1:11" ht="14.25" customHeight="1">
      <c r="A717" s="1" t="s">
        <v>20095</v>
      </c>
      <c r="B717" s="1" t="s">
        <v>20096</v>
      </c>
      <c r="C717" s="1" t="s">
        <v>20097</v>
      </c>
      <c r="D717" s="1" t="s">
        <v>20098</v>
      </c>
      <c r="E717" s="1" t="s">
        <v>1904</v>
      </c>
      <c r="F717" s="1" t="s">
        <v>1807</v>
      </c>
      <c r="G717" s="1" t="s">
        <v>16</v>
      </c>
      <c r="H717" s="25">
        <v>0</v>
      </c>
      <c r="I717" s="25">
        <v>109.9903638</v>
      </c>
      <c r="J717" s="2" t="s">
        <v>3343</v>
      </c>
      <c r="K717" t="s">
        <v>21547</v>
      </c>
    </row>
    <row r="718" spans="1:11" ht="14.25" customHeight="1">
      <c r="A718" s="1" t="s">
        <v>7483</v>
      </c>
      <c r="B718" s="1" t="s">
        <v>7484</v>
      </c>
      <c r="C718" s="1" t="s">
        <v>7485</v>
      </c>
      <c r="D718" s="1" t="s">
        <v>7486</v>
      </c>
      <c r="E718" s="1" t="s">
        <v>7453</v>
      </c>
      <c r="F718" s="1" t="s">
        <v>821</v>
      </c>
      <c r="G718" s="1" t="s">
        <v>16</v>
      </c>
      <c r="H718" s="25">
        <v>-7.0317699999999999</v>
      </c>
      <c r="I718" s="25">
        <v>110.0521605</v>
      </c>
      <c r="J718" s="2" t="s">
        <v>3349</v>
      </c>
      <c r="K718" t="s">
        <v>21542</v>
      </c>
    </row>
    <row r="719" spans="1:11" ht="14.25" customHeight="1">
      <c r="A719" s="1" t="s">
        <v>11931</v>
      </c>
      <c r="B719" s="1" t="s">
        <v>11932</v>
      </c>
      <c r="C719" s="1" t="s">
        <v>11933</v>
      </c>
      <c r="D719" s="1" t="s">
        <v>4072</v>
      </c>
      <c r="E719" s="1" t="s">
        <v>4899</v>
      </c>
      <c r="F719" s="1" t="s">
        <v>363</v>
      </c>
      <c r="G719" s="1" t="s">
        <v>16</v>
      </c>
      <c r="H719" s="25">
        <v>-7.7822199999999997</v>
      </c>
      <c r="I719" s="25">
        <v>109.9525963</v>
      </c>
      <c r="J719" s="2" t="s">
        <v>3355</v>
      </c>
      <c r="K719" t="s">
        <v>17278</v>
      </c>
    </row>
    <row r="720" spans="1:11" ht="14.25" customHeight="1">
      <c r="A720" s="1" t="s">
        <v>11283</v>
      </c>
      <c r="B720" s="1" t="s">
        <v>11284</v>
      </c>
      <c r="C720" s="1" t="s">
        <v>11285</v>
      </c>
      <c r="D720" s="1" t="s">
        <v>11286</v>
      </c>
      <c r="E720" s="1" t="s">
        <v>11272</v>
      </c>
      <c r="F720" s="1" t="s">
        <v>802</v>
      </c>
      <c r="G720" s="1" t="s">
        <v>16</v>
      </c>
      <c r="H720" s="25">
        <v>0</v>
      </c>
      <c r="I720" s="25">
        <v>109.87613810000001</v>
      </c>
      <c r="J720" s="2" t="s">
        <v>3360</v>
      </c>
      <c r="K720" t="s">
        <v>21551</v>
      </c>
    </row>
    <row r="721" spans="1:11" ht="14.25" customHeight="1">
      <c r="A721" s="1" t="s">
        <v>9920</v>
      </c>
      <c r="B721" s="1" t="s">
        <v>9921</v>
      </c>
      <c r="C721" s="1" t="s">
        <v>9922</v>
      </c>
      <c r="D721" s="1" t="s">
        <v>7486</v>
      </c>
      <c r="E721" s="1" t="s">
        <v>1950</v>
      </c>
      <c r="F721" s="1" t="s">
        <v>1807</v>
      </c>
      <c r="G721" s="1" t="s">
        <v>16</v>
      </c>
      <c r="H721" s="25">
        <v>-6.9097999999999997</v>
      </c>
      <c r="I721" s="25">
        <v>109.8562543</v>
      </c>
      <c r="J721" s="2" t="s">
        <v>3366</v>
      </c>
      <c r="K721" t="s">
        <v>21547</v>
      </c>
    </row>
    <row r="722" spans="1:11" ht="14.25" customHeight="1">
      <c r="A722" s="1" t="s">
        <v>6835</v>
      </c>
      <c r="B722" s="1" t="s">
        <v>6836</v>
      </c>
      <c r="C722" s="1" t="s">
        <v>6837</v>
      </c>
      <c r="D722" s="1" t="s">
        <v>6838</v>
      </c>
      <c r="E722" s="1" t="s">
        <v>6816</v>
      </c>
      <c r="F722" s="1" t="s">
        <v>15</v>
      </c>
      <c r="G722" s="1" t="s">
        <v>16</v>
      </c>
      <c r="H722" s="25">
        <v>-7.1102999999999996</v>
      </c>
      <c r="I722" s="25">
        <v>109.8428198</v>
      </c>
      <c r="J722" s="2" t="s">
        <v>3371</v>
      </c>
      <c r="K722" t="s">
        <v>6145</v>
      </c>
    </row>
    <row r="723" spans="1:11" ht="14.25" customHeight="1">
      <c r="A723" s="1" t="s">
        <v>20760</v>
      </c>
      <c r="B723" s="1" t="s">
        <v>20761</v>
      </c>
      <c r="C723" s="1" t="s">
        <v>20762</v>
      </c>
      <c r="D723" s="1" t="s">
        <v>16464</v>
      </c>
      <c r="E723" s="1" t="s">
        <v>20763</v>
      </c>
      <c r="F723" s="1" t="s">
        <v>470</v>
      </c>
      <c r="G723" s="1" t="s">
        <v>16</v>
      </c>
      <c r="H723" s="26" t="s">
        <v>3146</v>
      </c>
      <c r="I723" s="25">
        <v>109.8213252</v>
      </c>
      <c r="J723" s="2" t="s">
        <v>3376</v>
      </c>
      <c r="K723" t="s">
        <v>21541</v>
      </c>
    </row>
    <row r="724" spans="1:11" ht="14.25" customHeight="1">
      <c r="A724" s="1" t="s">
        <v>11935</v>
      </c>
      <c r="B724" s="1" t="s">
        <v>11936</v>
      </c>
      <c r="C724" s="1" t="s">
        <v>11486</v>
      </c>
      <c r="D724" s="1" t="s">
        <v>11937</v>
      </c>
      <c r="E724" s="1" t="s">
        <v>11488</v>
      </c>
      <c r="F724" s="1" t="s">
        <v>470</v>
      </c>
      <c r="G724" s="1" t="s">
        <v>16</v>
      </c>
      <c r="H724" s="25">
        <v>-7.3925799999999997</v>
      </c>
      <c r="I724" s="25">
        <v>109.8074479</v>
      </c>
      <c r="J724" s="2" t="s">
        <v>3381</v>
      </c>
      <c r="K724" t="s">
        <v>21541</v>
      </c>
    </row>
    <row r="725" spans="1:11" ht="14.25" customHeight="1">
      <c r="A725" s="1" t="s">
        <v>11939</v>
      </c>
      <c r="B725" s="1" t="s">
        <v>11940</v>
      </c>
      <c r="C725" s="1" t="s">
        <v>11941</v>
      </c>
      <c r="D725" s="1" t="s">
        <v>11942</v>
      </c>
      <c r="E725" s="1" t="s">
        <v>5210</v>
      </c>
      <c r="F725" s="1" t="s">
        <v>415</v>
      </c>
      <c r="G725" s="1" t="s">
        <v>16</v>
      </c>
      <c r="H725" s="25">
        <v>-7.5419400000000003</v>
      </c>
      <c r="I725" s="25">
        <v>109.8436122</v>
      </c>
      <c r="J725" s="2" t="s">
        <v>3386</v>
      </c>
      <c r="K725" t="s">
        <v>1610</v>
      </c>
    </row>
    <row r="726" spans="1:11" ht="14.25" customHeight="1">
      <c r="A726" s="1" t="s">
        <v>16904</v>
      </c>
      <c r="B726" s="1" t="s">
        <v>16905</v>
      </c>
      <c r="C726" s="1" t="s">
        <v>16906</v>
      </c>
      <c r="D726" s="1" t="s">
        <v>16806</v>
      </c>
      <c r="E726" s="1" t="s">
        <v>820</v>
      </c>
      <c r="F726" s="1" t="s">
        <v>15</v>
      </c>
      <c r="G726" s="1" t="s">
        <v>16</v>
      </c>
      <c r="H726" s="25">
        <v>-7.1308499999999997</v>
      </c>
      <c r="I726" s="25">
        <v>109.8194194</v>
      </c>
      <c r="J726" s="2" t="s">
        <v>3391</v>
      </c>
      <c r="K726" t="s">
        <v>6145</v>
      </c>
    </row>
    <row r="727" spans="1:11" ht="14.25" customHeight="1">
      <c r="A727" s="1" t="s">
        <v>5811</v>
      </c>
      <c r="B727" s="1" t="s">
        <v>5812</v>
      </c>
      <c r="C727" s="1" t="s">
        <v>5813</v>
      </c>
      <c r="D727" s="1" t="s">
        <v>5814</v>
      </c>
      <c r="E727" s="1" t="s">
        <v>5815</v>
      </c>
      <c r="F727" s="1" t="s">
        <v>470</v>
      </c>
      <c r="G727" s="1" t="s">
        <v>16</v>
      </c>
      <c r="H727" s="25">
        <v>-7.3029799999999998</v>
      </c>
      <c r="I727" s="25">
        <v>109.89330099999999</v>
      </c>
      <c r="J727" s="2" t="s">
        <v>3397</v>
      </c>
      <c r="K727" t="s">
        <v>21541</v>
      </c>
    </row>
    <row r="728" spans="1:11" ht="14.25" customHeight="1">
      <c r="A728" s="1" t="s">
        <v>11990</v>
      </c>
      <c r="B728" s="1" t="s">
        <v>11991</v>
      </c>
      <c r="C728" s="1" t="s">
        <v>11992</v>
      </c>
      <c r="D728" s="1" t="s">
        <v>9797</v>
      </c>
      <c r="E728" s="1" t="s">
        <v>11993</v>
      </c>
      <c r="F728" s="1" t="s">
        <v>1307</v>
      </c>
      <c r="G728" s="1" t="s">
        <v>16</v>
      </c>
      <c r="H728" s="25">
        <v>-6.7033300000000002</v>
      </c>
      <c r="I728" s="25">
        <v>109.9212045</v>
      </c>
      <c r="J728" s="2" t="s">
        <v>3401</v>
      </c>
      <c r="K728" t="s">
        <v>21543</v>
      </c>
    </row>
    <row r="729" spans="1:11" ht="14.25" customHeight="1">
      <c r="A729" s="1" t="s">
        <v>11944</v>
      </c>
      <c r="B729" s="1" t="s">
        <v>11945</v>
      </c>
      <c r="C729" s="1" t="s">
        <v>11946</v>
      </c>
      <c r="D729" s="1" t="s">
        <v>2220</v>
      </c>
      <c r="E729" s="1" t="s">
        <v>5644</v>
      </c>
      <c r="F729" s="1" t="s">
        <v>470</v>
      </c>
      <c r="G729" s="1" t="s">
        <v>16</v>
      </c>
      <c r="H729" s="25">
        <v>-7.2794299999999996</v>
      </c>
      <c r="I729" s="25">
        <v>109.896342</v>
      </c>
      <c r="J729" s="2" t="s">
        <v>3406</v>
      </c>
      <c r="K729" t="s">
        <v>21541</v>
      </c>
    </row>
    <row r="730" spans="1:11" ht="14.25" customHeight="1">
      <c r="A730" s="1" t="s">
        <v>16409</v>
      </c>
      <c r="B730" s="1" t="s">
        <v>16410</v>
      </c>
      <c r="C730" s="1" t="s">
        <v>16411</v>
      </c>
      <c r="D730" s="3" t="e">
        <v>#N/A</v>
      </c>
      <c r="E730" s="1" t="s">
        <v>16358</v>
      </c>
      <c r="F730" s="1" t="s">
        <v>470</v>
      </c>
      <c r="G730" s="1" t="s">
        <v>16</v>
      </c>
      <c r="H730" s="25">
        <v>-7.3281099999999997</v>
      </c>
      <c r="I730" s="25">
        <v>109.890079</v>
      </c>
      <c r="J730" s="2" t="s">
        <v>3410</v>
      </c>
      <c r="K730" t="s">
        <v>21541</v>
      </c>
    </row>
    <row r="731" spans="1:11" ht="14.25" customHeight="1">
      <c r="A731" s="1" t="s">
        <v>5415</v>
      </c>
      <c r="B731" s="1" t="s">
        <v>5416</v>
      </c>
      <c r="C731" s="1" t="s">
        <v>5417</v>
      </c>
      <c r="D731" s="1" t="s">
        <v>5375</v>
      </c>
      <c r="E731" s="1" t="s">
        <v>5362</v>
      </c>
      <c r="F731" s="1" t="s">
        <v>470</v>
      </c>
      <c r="G731" s="1" t="s">
        <v>16</v>
      </c>
      <c r="H731" s="25">
        <v>-7.4967600000000001</v>
      </c>
      <c r="I731" s="25">
        <v>109.98646340000001</v>
      </c>
      <c r="J731" s="2" t="s">
        <v>3415</v>
      </c>
      <c r="K731" t="s">
        <v>21541</v>
      </c>
    </row>
    <row r="732" spans="1:11" ht="14.25" customHeight="1">
      <c r="A732" s="1" t="s">
        <v>574</v>
      </c>
      <c r="B732" s="1" t="s">
        <v>575</v>
      </c>
      <c r="C732" s="1" t="s">
        <v>576</v>
      </c>
      <c r="D732" s="1" t="s">
        <v>577</v>
      </c>
      <c r="E732" s="1" t="s">
        <v>567</v>
      </c>
      <c r="F732" s="1" t="s">
        <v>15</v>
      </c>
      <c r="G732" s="1" t="s">
        <v>16</v>
      </c>
      <c r="H732" s="25">
        <v>-7.0654500000000002</v>
      </c>
      <c r="I732" s="25">
        <v>109.99348329999999</v>
      </c>
      <c r="J732" s="2" t="s">
        <v>3420</v>
      </c>
      <c r="K732" t="s">
        <v>6145</v>
      </c>
    </row>
    <row r="733" spans="1:11" ht="14.25" customHeight="1">
      <c r="A733" s="1" t="s">
        <v>4105</v>
      </c>
      <c r="B733" s="1" t="s">
        <v>4106</v>
      </c>
      <c r="C733" s="1" t="s">
        <v>4107</v>
      </c>
      <c r="D733" s="1" t="s">
        <v>4108</v>
      </c>
      <c r="E733" s="1" t="s">
        <v>4109</v>
      </c>
      <c r="F733" s="1" t="s">
        <v>285</v>
      </c>
      <c r="G733" s="1" t="s">
        <v>16</v>
      </c>
      <c r="H733" s="25">
        <v>-7.6913499999999999</v>
      </c>
      <c r="I733" s="25">
        <v>109.91935789999999</v>
      </c>
      <c r="J733" s="2" t="s">
        <v>3424</v>
      </c>
      <c r="K733" t="s">
        <v>21540</v>
      </c>
    </row>
    <row r="734" spans="1:11" ht="14.25" customHeight="1">
      <c r="A734" s="1" t="s">
        <v>4111</v>
      </c>
      <c r="B734" s="1" t="s">
        <v>4112</v>
      </c>
      <c r="C734" s="1" t="s">
        <v>4113</v>
      </c>
      <c r="D734" s="3" t="e">
        <v>#N/A</v>
      </c>
      <c r="E734" s="1" t="s">
        <v>4109</v>
      </c>
      <c r="F734" s="1" t="s">
        <v>285</v>
      </c>
      <c r="G734" s="1" t="s">
        <v>16</v>
      </c>
      <c r="H734" s="25">
        <v>-7.6730499999999999</v>
      </c>
      <c r="I734" s="25">
        <v>109.9707004</v>
      </c>
      <c r="J734" s="2" t="s">
        <v>3429</v>
      </c>
      <c r="K734" t="s">
        <v>21540</v>
      </c>
    </row>
    <row r="735" spans="1:11" ht="14.25" customHeight="1">
      <c r="A735" s="1" t="s">
        <v>17378</v>
      </c>
      <c r="B735" s="1" t="s">
        <v>17379</v>
      </c>
      <c r="C735" s="1" t="s">
        <v>17380</v>
      </c>
      <c r="D735" s="1" t="s">
        <v>3898</v>
      </c>
      <c r="E735" s="1" t="s">
        <v>13260</v>
      </c>
      <c r="F735" s="1" t="s">
        <v>363</v>
      </c>
      <c r="G735" s="1" t="s">
        <v>16</v>
      </c>
      <c r="H735" s="25">
        <v>-7.7666199999999996</v>
      </c>
      <c r="I735" s="25">
        <v>110.0042054</v>
      </c>
      <c r="J735" s="2" t="s">
        <v>3434</v>
      </c>
      <c r="K735" t="s">
        <v>17278</v>
      </c>
    </row>
    <row r="736" spans="1:11" ht="14.25" customHeight="1">
      <c r="A736" s="1" t="s">
        <v>11948</v>
      </c>
      <c r="B736" s="1" t="s">
        <v>11949</v>
      </c>
      <c r="C736" s="1" t="s">
        <v>11950</v>
      </c>
      <c r="D736" s="3" t="e">
        <v>#N/A</v>
      </c>
      <c r="E736" s="1" t="s">
        <v>5379</v>
      </c>
      <c r="F736" s="1" t="s">
        <v>470</v>
      </c>
      <c r="G736" s="1" t="s">
        <v>16</v>
      </c>
      <c r="H736" s="25">
        <v>-7.4179500000000003</v>
      </c>
      <c r="I736" s="25">
        <v>109.93459319999999</v>
      </c>
      <c r="J736" s="2" t="s">
        <v>3440</v>
      </c>
      <c r="K736" t="s">
        <v>21541</v>
      </c>
    </row>
    <row r="737" spans="1:11" ht="14.25" customHeight="1">
      <c r="A737" s="1" t="s">
        <v>5822</v>
      </c>
      <c r="B737" s="1" t="s">
        <v>5823</v>
      </c>
      <c r="C737" s="1" t="s">
        <v>5824</v>
      </c>
      <c r="D737" s="3" t="e">
        <v>#N/A</v>
      </c>
      <c r="E737" s="1" t="s">
        <v>5805</v>
      </c>
      <c r="F737" s="1" t="s">
        <v>470</v>
      </c>
      <c r="G737" s="1" t="s">
        <v>16</v>
      </c>
      <c r="H737" s="25">
        <v>-7.3652100000000003</v>
      </c>
      <c r="I737" s="25">
        <v>109.927044</v>
      </c>
      <c r="J737" s="2" t="s">
        <v>3445</v>
      </c>
      <c r="K737" t="s">
        <v>21541</v>
      </c>
    </row>
    <row r="738" spans="1:11" ht="14.25" customHeight="1">
      <c r="A738" s="1" t="s">
        <v>11952</v>
      </c>
      <c r="B738" s="1" t="s">
        <v>11953</v>
      </c>
      <c r="C738" s="1" t="s">
        <v>11954</v>
      </c>
      <c r="D738" s="1" t="s">
        <v>11955</v>
      </c>
      <c r="E738" s="1" t="s">
        <v>5379</v>
      </c>
      <c r="F738" s="1" t="s">
        <v>470</v>
      </c>
      <c r="G738" s="1" t="s">
        <v>16</v>
      </c>
      <c r="H738" s="25">
        <v>-7.42476</v>
      </c>
      <c r="I738" s="25">
        <v>109.903048</v>
      </c>
      <c r="J738" s="2" t="s">
        <v>3451</v>
      </c>
      <c r="K738" t="s">
        <v>21541</v>
      </c>
    </row>
    <row r="739" spans="1:11" ht="14.25" customHeight="1">
      <c r="A739" s="1" t="s">
        <v>3009</v>
      </c>
      <c r="B739" s="1" t="s">
        <v>3010</v>
      </c>
      <c r="C739" s="1" t="s">
        <v>3011</v>
      </c>
      <c r="D739" s="1" t="s">
        <v>3012</v>
      </c>
      <c r="E739" s="1" t="s">
        <v>3013</v>
      </c>
      <c r="F739" s="1" t="s">
        <v>120</v>
      </c>
      <c r="G739" s="1" t="s">
        <v>16</v>
      </c>
      <c r="H739" s="25">
        <v>-7.2205500000000002</v>
      </c>
      <c r="I739" s="25">
        <v>109.9086904</v>
      </c>
      <c r="J739" s="2" t="s">
        <v>3456</v>
      </c>
      <c r="K739" t="s">
        <v>21534</v>
      </c>
    </row>
    <row r="740" spans="1:11" ht="14.25" customHeight="1">
      <c r="A740" s="1" t="s">
        <v>11957</v>
      </c>
      <c r="B740" s="1" t="s">
        <v>11958</v>
      </c>
      <c r="C740" s="1" t="s">
        <v>11959</v>
      </c>
      <c r="D740" s="3" t="e">
        <v>#N/A</v>
      </c>
      <c r="E740" s="1" t="s">
        <v>11960</v>
      </c>
      <c r="F740" s="1" t="s">
        <v>363</v>
      </c>
      <c r="G740" s="1" t="s">
        <v>16</v>
      </c>
      <c r="H740" s="25">
        <v>-8.0663499999999999</v>
      </c>
      <c r="I740" s="25">
        <v>109.8994419</v>
      </c>
      <c r="J740" s="2" t="s">
        <v>3460</v>
      </c>
      <c r="K740" t="s">
        <v>17278</v>
      </c>
    </row>
    <row r="741" spans="1:11" ht="14.25" customHeight="1">
      <c r="A741" s="1" t="s">
        <v>11962</v>
      </c>
      <c r="B741" s="1" t="s">
        <v>11963</v>
      </c>
      <c r="C741" s="1" t="s">
        <v>11964</v>
      </c>
      <c r="D741" s="1" t="s">
        <v>293</v>
      </c>
      <c r="E741" s="1" t="s">
        <v>4109</v>
      </c>
      <c r="F741" s="1" t="s">
        <v>285</v>
      </c>
      <c r="G741" s="1" t="s">
        <v>16</v>
      </c>
      <c r="H741" s="25">
        <v>-7.6847599999999998</v>
      </c>
      <c r="I741" s="25">
        <v>109.82161499999999</v>
      </c>
      <c r="J741" s="2" t="s">
        <v>3466</v>
      </c>
      <c r="K741" t="s">
        <v>21540</v>
      </c>
    </row>
    <row r="742" spans="1:11" ht="14.25" customHeight="1">
      <c r="A742" s="1" t="s">
        <v>16474</v>
      </c>
      <c r="B742" s="1" t="s">
        <v>11963</v>
      </c>
      <c r="C742" s="1" t="s">
        <v>16475</v>
      </c>
      <c r="D742" s="1" t="s">
        <v>16476</v>
      </c>
      <c r="E742" s="1" t="s">
        <v>16459</v>
      </c>
      <c r="F742" s="1" t="s">
        <v>470</v>
      </c>
      <c r="G742" s="1" t="s">
        <v>16</v>
      </c>
      <c r="H742" s="25">
        <v>-7.2731899999999996</v>
      </c>
      <c r="I742" s="25">
        <v>109.8087398</v>
      </c>
      <c r="J742" s="2" t="s">
        <v>3471</v>
      </c>
      <c r="K742" t="s">
        <v>21541</v>
      </c>
    </row>
    <row r="743" spans="1:11" ht="14.25" customHeight="1">
      <c r="A743" s="1" t="s">
        <v>11966</v>
      </c>
      <c r="B743" s="1" t="s">
        <v>11967</v>
      </c>
      <c r="C743" s="1" t="s">
        <v>11968</v>
      </c>
      <c r="D743" s="1" t="s">
        <v>11969</v>
      </c>
      <c r="E743" s="1" t="s">
        <v>3493</v>
      </c>
      <c r="F743" s="1" t="s">
        <v>317</v>
      </c>
      <c r="G743" s="1" t="s">
        <v>16</v>
      </c>
      <c r="H743" s="25">
        <v>-7.7031000000000001</v>
      </c>
      <c r="I743" s="25">
        <v>109.8124626</v>
      </c>
      <c r="J743" s="2" t="s">
        <v>3475</v>
      </c>
      <c r="K743" t="s">
        <v>3492</v>
      </c>
    </row>
    <row r="744" spans="1:11" ht="14.25" customHeight="1">
      <c r="A744" s="1" t="s">
        <v>5636</v>
      </c>
      <c r="B744" s="1" t="s">
        <v>5637</v>
      </c>
      <c r="C744" s="1" t="s">
        <v>5638</v>
      </c>
      <c r="D744" s="1" t="s">
        <v>5639</v>
      </c>
      <c r="E744" s="1" t="s">
        <v>5605</v>
      </c>
      <c r="F744" s="1" t="s">
        <v>470</v>
      </c>
      <c r="G744" s="1" t="s">
        <v>16</v>
      </c>
      <c r="H744" s="25">
        <v>-7.2856500000000004</v>
      </c>
      <c r="I744" s="25">
        <v>109.8531618</v>
      </c>
      <c r="J744" s="2" t="s">
        <v>3480</v>
      </c>
      <c r="K744" t="s">
        <v>21541</v>
      </c>
    </row>
    <row r="745" spans="1:11" ht="14.25" customHeight="1">
      <c r="A745" s="1" t="s">
        <v>11971</v>
      </c>
      <c r="B745" s="1" t="s">
        <v>11972</v>
      </c>
      <c r="C745" s="1" t="s">
        <v>11973</v>
      </c>
      <c r="D745" s="1" t="s">
        <v>11974</v>
      </c>
      <c r="E745" s="1" t="s">
        <v>5644</v>
      </c>
      <c r="F745" s="1" t="s">
        <v>470</v>
      </c>
      <c r="G745" s="1" t="s">
        <v>16</v>
      </c>
      <c r="H745" s="25">
        <v>-7.3337300000000001</v>
      </c>
      <c r="I745" s="25">
        <v>109.8546099</v>
      </c>
      <c r="J745" s="2" t="s">
        <v>3485</v>
      </c>
      <c r="K745" t="s">
        <v>21541</v>
      </c>
    </row>
    <row r="746" spans="1:11" ht="14.25" customHeight="1">
      <c r="A746" s="1" t="s">
        <v>11976</v>
      </c>
      <c r="B746" s="1" t="s">
        <v>11977</v>
      </c>
      <c r="C746" s="1" t="s">
        <v>11978</v>
      </c>
      <c r="D746" s="1" t="s">
        <v>4728</v>
      </c>
      <c r="E746" s="1" t="s">
        <v>11979</v>
      </c>
      <c r="F746" s="1" t="s">
        <v>470</v>
      </c>
      <c r="G746" s="1" t="s">
        <v>16</v>
      </c>
      <c r="H746" s="25">
        <v>-7.3508300000000002</v>
      </c>
      <c r="I746" s="25">
        <v>109.80892919999999</v>
      </c>
      <c r="J746" s="2" t="s">
        <v>3488</v>
      </c>
      <c r="K746" t="s">
        <v>21541</v>
      </c>
    </row>
    <row r="747" spans="1:11" ht="14.25" customHeight="1">
      <c r="A747" s="1" t="s">
        <v>5641</v>
      </c>
      <c r="B747" s="1" t="s">
        <v>5642</v>
      </c>
      <c r="C747" s="1" t="s">
        <v>5643</v>
      </c>
      <c r="D747" s="3" t="e">
        <v>#N/A</v>
      </c>
      <c r="E747" s="1" t="s">
        <v>5644</v>
      </c>
      <c r="F747" s="1" t="s">
        <v>470</v>
      </c>
      <c r="G747" s="1" t="s">
        <v>16</v>
      </c>
      <c r="H747" s="25">
        <v>-7.2824400000000002</v>
      </c>
      <c r="I747" s="25">
        <v>109.7971536</v>
      </c>
      <c r="J747" s="2" t="s">
        <v>3494</v>
      </c>
      <c r="K747" t="s">
        <v>21541</v>
      </c>
    </row>
    <row r="748" spans="1:11" ht="14.25" customHeight="1">
      <c r="A748" s="1" t="s">
        <v>11981</v>
      </c>
      <c r="B748" s="1" t="s">
        <v>11982</v>
      </c>
      <c r="C748" s="1" t="s">
        <v>11983</v>
      </c>
      <c r="D748" s="3" t="e">
        <v>#N/A</v>
      </c>
      <c r="E748" s="1" t="s">
        <v>5379</v>
      </c>
      <c r="F748" s="1" t="s">
        <v>470</v>
      </c>
      <c r="G748" s="1" t="s">
        <v>16</v>
      </c>
      <c r="H748" s="25">
        <v>-7.45017</v>
      </c>
      <c r="I748" s="25">
        <v>109.7962043</v>
      </c>
      <c r="J748" s="2" t="s">
        <v>3499</v>
      </c>
      <c r="K748" t="s">
        <v>21541</v>
      </c>
    </row>
    <row r="749" spans="1:11" ht="14.25" customHeight="1">
      <c r="A749" s="1" t="s">
        <v>8254</v>
      </c>
      <c r="B749" s="1" t="s">
        <v>8255</v>
      </c>
      <c r="C749" s="1" t="s">
        <v>8256</v>
      </c>
      <c r="D749" s="1" t="s">
        <v>8257</v>
      </c>
      <c r="E749" s="1" t="s">
        <v>1333</v>
      </c>
      <c r="F749" s="1" t="s">
        <v>1307</v>
      </c>
      <c r="G749" s="1" t="s">
        <v>16</v>
      </c>
      <c r="H749" s="25">
        <v>-6.7903500000000001</v>
      </c>
      <c r="I749" s="25">
        <v>109.85866660000001</v>
      </c>
      <c r="J749" s="2" t="s">
        <v>3505</v>
      </c>
      <c r="K749" t="s">
        <v>21543</v>
      </c>
    </row>
    <row r="750" spans="1:11" ht="14.25" customHeight="1">
      <c r="A750" s="1" t="s">
        <v>11985</v>
      </c>
      <c r="B750" s="1" t="s">
        <v>11986</v>
      </c>
      <c r="C750" s="1" t="s">
        <v>11987</v>
      </c>
      <c r="D750" s="1" t="s">
        <v>11988</v>
      </c>
      <c r="E750" s="1" t="s">
        <v>2986</v>
      </c>
      <c r="F750" s="1" t="s">
        <v>120</v>
      </c>
      <c r="G750" s="1" t="s">
        <v>16</v>
      </c>
      <c r="H750" s="25">
        <v>-7.4145899999999996</v>
      </c>
      <c r="I750" s="25">
        <v>109.852143</v>
      </c>
      <c r="J750" s="2" t="s">
        <v>3511</v>
      </c>
      <c r="K750" t="s">
        <v>21534</v>
      </c>
    </row>
    <row r="751" spans="1:11" ht="14.25" customHeight="1">
      <c r="A751" s="1" t="s">
        <v>5646</v>
      </c>
      <c r="B751" s="1" t="s">
        <v>5647</v>
      </c>
      <c r="C751" s="1" t="s">
        <v>5648</v>
      </c>
      <c r="D751" s="3" t="e">
        <v>#N/A</v>
      </c>
      <c r="E751" s="1" t="s">
        <v>5605</v>
      </c>
      <c r="F751" s="1" t="s">
        <v>470</v>
      </c>
      <c r="G751" s="1" t="s">
        <v>16</v>
      </c>
      <c r="H751" s="25">
        <v>-7.30063</v>
      </c>
      <c r="I751" s="25">
        <v>109.8521808</v>
      </c>
      <c r="J751" s="2" t="s">
        <v>3515</v>
      </c>
      <c r="K751" t="s">
        <v>21541</v>
      </c>
    </row>
    <row r="752" spans="1:11" ht="14.25" customHeight="1">
      <c r="A752" s="1" t="s">
        <v>20296</v>
      </c>
      <c r="B752" s="1" t="s">
        <v>20297</v>
      </c>
      <c r="C752" s="1" t="s">
        <v>20298</v>
      </c>
      <c r="D752" s="1" t="s">
        <v>20299</v>
      </c>
      <c r="E752" s="1" t="s">
        <v>7030</v>
      </c>
      <c r="F752" s="1" t="s">
        <v>821</v>
      </c>
      <c r="G752" s="1" t="s">
        <v>16</v>
      </c>
      <c r="H752" s="25">
        <v>0</v>
      </c>
      <c r="I752" s="25">
        <v>109.9225967</v>
      </c>
      <c r="J752" s="2" t="s">
        <v>3521</v>
      </c>
      <c r="K752" t="s">
        <v>21542</v>
      </c>
    </row>
    <row r="753" spans="1:11" ht="14.25" customHeight="1">
      <c r="A753" s="1" t="s">
        <v>4454</v>
      </c>
      <c r="B753" s="1" t="s">
        <v>4455</v>
      </c>
      <c r="C753" s="1" t="s">
        <v>4456</v>
      </c>
      <c r="D753" s="1" t="s">
        <v>4457</v>
      </c>
      <c r="E753" s="1" t="s">
        <v>4452</v>
      </c>
      <c r="F753" s="1" t="s">
        <v>285</v>
      </c>
      <c r="G753" s="1" t="s">
        <v>16</v>
      </c>
      <c r="H753" s="25">
        <v>-7.7619600000000002</v>
      </c>
      <c r="I753" s="25">
        <v>109.88595340000001</v>
      </c>
      <c r="J753" s="2" t="s">
        <v>3526</v>
      </c>
      <c r="K753" t="s">
        <v>21540</v>
      </c>
    </row>
    <row r="754" spans="1:11" ht="14.25" customHeight="1">
      <c r="A754" s="1" t="s">
        <v>5650</v>
      </c>
      <c r="B754" s="1" t="s">
        <v>4455</v>
      </c>
      <c r="C754" s="1" t="s">
        <v>5651</v>
      </c>
      <c r="D754" s="1" t="s">
        <v>5652</v>
      </c>
      <c r="E754" s="1" t="s">
        <v>479</v>
      </c>
      <c r="F754" s="1" t="s">
        <v>470</v>
      </c>
      <c r="G754" s="1" t="s">
        <v>16</v>
      </c>
      <c r="H754" s="25">
        <v>-7.3754400000000002</v>
      </c>
      <c r="I754" s="25">
        <v>109.97408830000001</v>
      </c>
      <c r="J754" s="2" t="s">
        <v>3531</v>
      </c>
      <c r="K754" t="s">
        <v>21541</v>
      </c>
    </row>
    <row r="755" spans="1:11" ht="14.25" customHeight="1">
      <c r="A755" s="1" t="s">
        <v>4938</v>
      </c>
      <c r="B755" s="1" t="s">
        <v>4939</v>
      </c>
      <c r="C755" s="1" t="s">
        <v>4940</v>
      </c>
      <c r="D755" s="1" t="s">
        <v>4941</v>
      </c>
      <c r="E755" s="1" t="s">
        <v>130</v>
      </c>
      <c r="F755" s="1" t="s">
        <v>415</v>
      </c>
      <c r="G755" s="1" t="s">
        <v>16</v>
      </c>
      <c r="H755" s="25">
        <v>-7.5956000000000001</v>
      </c>
      <c r="I755" s="25">
        <v>109.93724229999999</v>
      </c>
      <c r="J755" s="2" t="s">
        <v>3535</v>
      </c>
      <c r="K755" t="s">
        <v>1610</v>
      </c>
    </row>
    <row r="756" spans="1:11" ht="14.25" customHeight="1">
      <c r="A756" s="1" t="s">
        <v>6001</v>
      </c>
      <c r="B756" s="1" t="s">
        <v>6002</v>
      </c>
      <c r="C756" s="1" t="s">
        <v>6003</v>
      </c>
      <c r="D756" s="1" t="s">
        <v>6004</v>
      </c>
      <c r="E756" s="1" t="s">
        <v>6005</v>
      </c>
      <c r="F756" s="1" t="s">
        <v>470</v>
      </c>
      <c r="G756" s="1" t="s">
        <v>16</v>
      </c>
      <c r="H756" s="25">
        <v>-7.49186</v>
      </c>
      <c r="I756" s="25">
        <v>109.9204158</v>
      </c>
      <c r="J756" s="2" t="s">
        <v>3540</v>
      </c>
      <c r="K756" t="s">
        <v>21541</v>
      </c>
    </row>
    <row r="757" spans="1:11" ht="14.25" customHeight="1">
      <c r="A757" s="1" t="s">
        <v>20905</v>
      </c>
      <c r="B757" s="1" t="s">
        <v>6002</v>
      </c>
      <c r="C757" s="1" t="s">
        <v>20906</v>
      </c>
      <c r="D757" s="1" t="s">
        <v>20907</v>
      </c>
      <c r="E757" s="1" t="s">
        <v>19880</v>
      </c>
      <c r="F757" s="1" t="s">
        <v>285</v>
      </c>
      <c r="G757" s="1" t="s">
        <v>16</v>
      </c>
      <c r="H757" s="25">
        <v>0</v>
      </c>
      <c r="I757" s="25">
        <v>109.9638016</v>
      </c>
      <c r="J757" s="2" t="s">
        <v>3545</v>
      </c>
      <c r="K757" t="s">
        <v>21540</v>
      </c>
    </row>
    <row r="758" spans="1:11" ht="14.25" customHeight="1">
      <c r="A758" s="1" t="s">
        <v>17815</v>
      </c>
      <c r="B758" s="1" t="s">
        <v>17816</v>
      </c>
      <c r="C758" s="1" t="s">
        <v>17817</v>
      </c>
      <c r="D758" s="1" t="s">
        <v>17818</v>
      </c>
      <c r="E758" s="1" t="s">
        <v>17800</v>
      </c>
      <c r="F758" s="1" t="s">
        <v>38</v>
      </c>
      <c r="G758" s="1" t="s">
        <v>16</v>
      </c>
      <c r="H758" s="25">
        <v>-7.5357500000000002</v>
      </c>
      <c r="I758" s="25">
        <v>110.02436899999999</v>
      </c>
      <c r="J758" s="2" t="s">
        <v>3550</v>
      </c>
      <c r="K758" t="s">
        <v>21533</v>
      </c>
    </row>
    <row r="759" spans="1:11" ht="14.25" customHeight="1">
      <c r="A759" s="1" t="s">
        <v>11995</v>
      </c>
      <c r="B759" s="1" t="s">
        <v>11996</v>
      </c>
      <c r="C759" s="1" t="s">
        <v>11997</v>
      </c>
      <c r="D759" s="3" t="e">
        <v>#N/A</v>
      </c>
      <c r="E759" s="1" t="s">
        <v>5644</v>
      </c>
      <c r="F759" s="1" t="s">
        <v>470</v>
      </c>
      <c r="G759" s="1" t="s">
        <v>16</v>
      </c>
      <c r="H759" s="25">
        <v>-7.3498200000000002</v>
      </c>
      <c r="I759" s="25">
        <v>109.92154530000001</v>
      </c>
      <c r="J759" s="2" t="s">
        <v>3555</v>
      </c>
      <c r="K759" t="s">
        <v>21541</v>
      </c>
    </row>
    <row r="760" spans="1:11" ht="14.25" customHeight="1">
      <c r="A760" s="1" t="s">
        <v>20430</v>
      </c>
      <c r="B760" s="1" t="s">
        <v>20431</v>
      </c>
      <c r="C760" s="1" t="s">
        <v>20432</v>
      </c>
      <c r="D760" s="1" t="s">
        <v>293</v>
      </c>
      <c r="E760" s="1" t="s">
        <v>4211</v>
      </c>
      <c r="F760" s="1" t="s">
        <v>285</v>
      </c>
      <c r="G760" s="1" t="s">
        <v>16</v>
      </c>
      <c r="H760" s="25">
        <v>0</v>
      </c>
      <c r="I760" s="25">
        <v>110.0216277</v>
      </c>
      <c r="J760" s="2" t="s">
        <v>3560</v>
      </c>
      <c r="K760" t="s">
        <v>21540</v>
      </c>
    </row>
    <row r="761" spans="1:11" ht="14.25" customHeight="1">
      <c r="A761" s="1" t="s">
        <v>16498</v>
      </c>
      <c r="B761" s="1" t="s">
        <v>16499</v>
      </c>
      <c r="C761" s="1" t="s">
        <v>16500</v>
      </c>
      <c r="D761" s="3" t="e">
        <v>#N/A</v>
      </c>
      <c r="E761" s="1" t="s">
        <v>16459</v>
      </c>
      <c r="F761" s="1" t="s">
        <v>470</v>
      </c>
      <c r="G761" s="1" t="s">
        <v>16</v>
      </c>
      <c r="H761" s="25">
        <v>-7.3347499999999997</v>
      </c>
      <c r="I761" s="25">
        <v>109.97335510000001</v>
      </c>
      <c r="J761" s="2" t="s">
        <v>3564</v>
      </c>
      <c r="K761" t="s">
        <v>21541</v>
      </c>
    </row>
    <row r="762" spans="1:11" ht="14.25" customHeight="1">
      <c r="A762" s="1" t="s">
        <v>5654</v>
      </c>
      <c r="B762" s="1" t="s">
        <v>5655</v>
      </c>
      <c r="C762" s="1" t="s">
        <v>5656</v>
      </c>
      <c r="D762" s="1" t="s">
        <v>5657</v>
      </c>
      <c r="E762" s="1" t="s">
        <v>5644</v>
      </c>
      <c r="F762" s="1" t="s">
        <v>470</v>
      </c>
      <c r="G762" s="1" t="s">
        <v>16</v>
      </c>
      <c r="H762" s="25">
        <v>-7.3065499999999997</v>
      </c>
      <c r="I762" s="25">
        <v>110.32544009999999</v>
      </c>
      <c r="J762" s="2" t="s">
        <v>3568</v>
      </c>
      <c r="K762" t="s">
        <v>21541</v>
      </c>
    </row>
    <row r="763" spans="1:11" ht="14.25" customHeight="1">
      <c r="A763" s="1" t="s">
        <v>5419</v>
      </c>
      <c r="B763" s="1" t="s">
        <v>5420</v>
      </c>
      <c r="C763" s="1" t="s">
        <v>5421</v>
      </c>
      <c r="D763" s="1" t="s">
        <v>5422</v>
      </c>
      <c r="E763" s="1" t="s">
        <v>5423</v>
      </c>
      <c r="F763" s="1" t="s">
        <v>470</v>
      </c>
      <c r="G763" s="1" t="s">
        <v>16</v>
      </c>
      <c r="H763" s="25">
        <v>-7.4096599999999997</v>
      </c>
      <c r="I763" s="25">
        <v>110.3100405</v>
      </c>
      <c r="J763" s="2" t="s">
        <v>3572</v>
      </c>
      <c r="K763" t="s">
        <v>21541</v>
      </c>
    </row>
    <row r="764" spans="1:11" ht="14.25" customHeight="1">
      <c r="A764" s="1" t="s">
        <v>11999</v>
      </c>
      <c r="B764" s="1" t="s">
        <v>12000</v>
      </c>
      <c r="C764" s="1" t="s">
        <v>12001</v>
      </c>
      <c r="D764" s="1" t="s">
        <v>12002</v>
      </c>
      <c r="E764" s="1" t="s">
        <v>11979</v>
      </c>
      <c r="F764" s="1" t="s">
        <v>470</v>
      </c>
      <c r="G764" s="1" t="s">
        <v>16</v>
      </c>
      <c r="H764" s="25">
        <v>-7.3191199999999998</v>
      </c>
      <c r="I764" s="25">
        <v>110.382637</v>
      </c>
      <c r="J764" s="2" t="s">
        <v>3577</v>
      </c>
      <c r="K764" t="s">
        <v>21541</v>
      </c>
    </row>
    <row r="765" spans="1:11" ht="14.25" customHeight="1">
      <c r="A765" s="1" t="s">
        <v>6958</v>
      </c>
      <c r="B765" s="1" t="s">
        <v>6959</v>
      </c>
      <c r="C765" s="1" t="s">
        <v>6960</v>
      </c>
      <c r="D765" s="1" t="s">
        <v>6961</v>
      </c>
      <c r="E765" s="1" t="s">
        <v>834</v>
      </c>
      <c r="F765" s="1" t="s">
        <v>15</v>
      </c>
      <c r="G765" s="1" t="s">
        <v>16</v>
      </c>
      <c r="H765" s="25">
        <v>-7.0967799999999999</v>
      </c>
      <c r="I765" s="25">
        <v>110.29214450000001</v>
      </c>
      <c r="J765" s="2" t="s">
        <v>3582</v>
      </c>
      <c r="K765" t="s">
        <v>6145</v>
      </c>
    </row>
    <row r="766" spans="1:11" ht="14.25" customHeight="1">
      <c r="A766" s="1" t="s">
        <v>12004</v>
      </c>
      <c r="B766" s="1" t="s">
        <v>12005</v>
      </c>
      <c r="C766" s="1" t="s">
        <v>12006</v>
      </c>
      <c r="D766" s="1" t="s">
        <v>12007</v>
      </c>
      <c r="E766" s="1" t="s">
        <v>11488</v>
      </c>
      <c r="F766" s="1" t="s">
        <v>470</v>
      </c>
      <c r="G766" s="1" t="s">
        <v>16</v>
      </c>
      <c r="H766" s="25">
        <v>-7.3968600000000002</v>
      </c>
      <c r="I766" s="25">
        <v>110.3123724</v>
      </c>
      <c r="J766" s="2" t="s">
        <v>3587</v>
      </c>
      <c r="K766" t="s">
        <v>21541</v>
      </c>
    </row>
    <row r="767" spans="1:11" ht="14.25" customHeight="1">
      <c r="A767" s="1" t="s">
        <v>19675</v>
      </c>
      <c r="B767" s="1" t="s">
        <v>19676</v>
      </c>
      <c r="C767" s="1" t="s">
        <v>19677</v>
      </c>
      <c r="D767" s="1" t="s">
        <v>13271</v>
      </c>
      <c r="E767" s="1" t="s">
        <v>4763</v>
      </c>
      <c r="F767" s="1" t="s">
        <v>363</v>
      </c>
      <c r="G767" s="1" t="s">
        <v>16</v>
      </c>
      <c r="H767" s="25">
        <v>0</v>
      </c>
      <c r="I767" s="25">
        <v>110.3575433</v>
      </c>
      <c r="J767" s="2" t="s">
        <v>3593</v>
      </c>
      <c r="K767" t="s">
        <v>17278</v>
      </c>
    </row>
    <row r="768" spans="1:11" ht="14.25" customHeight="1">
      <c r="A768" s="1" t="s">
        <v>5425</v>
      </c>
      <c r="B768" s="1" t="s">
        <v>5426</v>
      </c>
      <c r="C768" s="1" t="s">
        <v>5427</v>
      </c>
      <c r="D768" s="3" t="e">
        <v>#N/A</v>
      </c>
      <c r="E768" s="1" t="s">
        <v>5423</v>
      </c>
      <c r="F768" s="1" t="s">
        <v>470</v>
      </c>
      <c r="G768" s="1" t="s">
        <v>16</v>
      </c>
      <c r="H768" s="25">
        <v>-7.4619200000000001</v>
      </c>
      <c r="I768" s="25">
        <v>110.29355630000001</v>
      </c>
      <c r="J768" s="2" t="s">
        <v>3599</v>
      </c>
      <c r="K768" t="s">
        <v>21541</v>
      </c>
    </row>
    <row r="769" spans="1:11" ht="14.25" customHeight="1">
      <c r="A769" s="1" t="s">
        <v>17620</v>
      </c>
      <c r="B769" s="1" t="s">
        <v>17621</v>
      </c>
      <c r="C769" s="1" t="s">
        <v>17622</v>
      </c>
      <c r="D769" s="3" t="e">
        <v>#N/A</v>
      </c>
      <c r="E769" s="1" t="s">
        <v>3013</v>
      </c>
      <c r="F769" s="1" t="s">
        <v>120</v>
      </c>
      <c r="G769" s="1" t="s">
        <v>16</v>
      </c>
      <c r="H769" s="25">
        <v>-7.2269600000000001</v>
      </c>
      <c r="I769" s="25">
        <v>110.333949</v>
      </c>
      <c r="J769" s="2" t="s">
        <v>3604</v>
      </c>
      <c r="K769" t="s">
        <v>21534</v>
      </c>
    </row>
    <row r="770" spans="1:11" ht="14.25" customHeight="1">
      <c r="A770" s="1" t="s">
        <v>5407</v>
      </c>
      <c r="B770" s="1" t="s">
        <v>5408</v>
      </c>
      <c r="C770" s="1" t="s">
        <v>5409</v>
      </c>
      <c r="D770" s="3" t="e">
        <v>#N/A</v>
      </c>
      <c r="E770" s="1" t="s">
        <v>5379</v>
      </c>
      <c r="F770" s="1" t="s">
        <v>470</v>
      </c>
      <c r="G770" s="1" t="s">
        <v>16</v>
      </c>
      <c r="H770" s="25">
        <v>-7.4345699999999999</v>
      </c>
      <c r="I770" s="25">
        <v>110.3940546</v>
      </c>
      <c r="J770" s="2" t="s">
        <v>3609</v>
      </c>
      <c r="K770" t="s">
        <v>21541</v>
      </c>
    </row>
    <row r="771" spans="1:11" ht="14.25" customHeight="1">
      <c r="A771" s="1" t="s">
        <v>19137</v>
      </c>
      <c r="B771" s="1" t="s">
        <v>19138</v>
      </c>
      <c r="C771" s="1" t="s">
        <v>19139</v>
      </c>
      <c r="D771" s="1" t="s">
        <v>19140</v>
      </c>
      <c r="E771" s="1" t="s">
        <v>6105</v>
      </c>
      <c r="F771" s="1" t="s">
        <v>15</v>
      </c>
      <c r="G771" s="1" t="s">
        <v>16</v>
      </c>
      <c r="H771" s="25">
        <v>-7.0433899999999996</v>
      </c>
      <c r="I771" s="25">
        <v>110.3819187</v>
      </c>
      <c r="J771" s="2" t="s">
        <v>3614</v>
      </c>
      <c r="K771" t="s">
        <v>6145</v>
      </c>
    </row>
    <row r="772" spans="1:11" ht="14.25" customHeight="1">
      <c r="A772" s="1" t="s">
        <v>16764</v>
      </c>
      <c r="B772" s="1" t="s">
        <v>16765</v>
      </c>
      <c r="C772" s="1" t="s">
        <v>16766</v>
      </c>
      <c r="D772" s="1" t="s">
        <v>176</v>
      </c>
      <c r="E772" s="1" t="s">
        <v>548</v>
      </c>
      <c r="F772" s="1" t="s">
        <v>15</v>
      </c>
      <c r="G772" s="1" t="s">
        <v>16</v>
      </c>
      <c r="H772" s="25">
        <v>-7.1084300000000002</v>
      </c>
      <c r="I772" s="25">
        <v>110.38219960000001</v>
      </c>
      <c r="J772" s="2" t="s">
        <v>3617</v>
      </c>
      <c r="K772" t="s">
        <v>6145</v>
      </c>
    </row>
    <row r="773" spans="1:11" ht="14.25" customHeight="1">
      <c r="A773" s="1" t="s">
        <v>5826</v>
      </c>
      <c r="B773" s="1" t="s">
        <v>5827</v>
      </c>
      <c r="C773" s="1" t="s">
        <v>5828</v>
      </c>
      <c r="D773" s="1" t="s">
        <v>5829</v>
      </c>
      <c r="E773" s="1" t="s">
        <v>5815</v>
      </c>
      <c r="F773" s="1" t="s">
        <v>470</v>
      </c>
      <c r="G773" s="1" t="s">
        <v>16</v>
      </c>
      <c r="H773" s="25">
        <v>-7.3308099999999996</v>
      </c>
      <c r="I773" s="25">
        <v>110.331655</v>
      </c>
      <c r="J773" s="2" t="s">
        <v>3621</v>
      </c>
      <c r="K773" t="s">
        <v>21541</v>
      </c>
    </row>
    <row r="774" spans="1:11" ht="14.25" customHeight="1">
      <c r="A774" s="1" t="s">
        <v>5227</v>
      </c>
      <c r="B774" s="1" t="s">
        <v>5228</v>
      </c>
      <c r="C774" s="1" t="s">
        <v>5229</v>
      </c>
      <c r="D774" s="1" t="s">
        <v>5230</v>
      </c>
      <c r="E774" s="1" t="s">
        <v>4758</v>
      </c>
      <c r="F774" s="1" t="s">
        <v>470</v>
      </c>
      <c r="G774" s="1" t="s">
        <v>16</v>
      </c>
      <c r="H774" s="25">
        <v>-7.4143800000000004</v>
      </c>
      <c r="I774" s="25">
        <v>110.33367370000001</v>
      </c>
      <c r="J774" s="2" t="s">
        <v>3626</v>
      </c>
      <c r="K774" t="s">
        <v>21541</v>
      </c>
    </row>
    <row r="775" spans="1:11" ht="14.25" customHeight="1">
      <c r="A775" s="1" t="s">
        <v>12009</v>
      </c>
      <c r="B775" s="1" t="s">
        <v>12010</v>
      </c>
      <c r="C775" s="1" t="s">
        <v>12011</v>
      </c>
      <c r="D775" s="3" t="e">
        <v>#N/A</v>
      </c>
      <c r="E775" s="1" t="s">
        <v>4758</v>
      </c>
      <c r="F775" s="1" t="s">
        <v>470</v>
      </c>
      <c r="G775" s="1" t="s">
        <v>16</v>
      </c>
      <c r="H775" s="25">
        <v>-7.4453199999999997</v>
      </c>
      <c r="I775" s="25">
        <v>110.3545479</v>
      </c>
      <c r="J775" s="2" t="s">
        <v>3631</v>
      </c>
      <c r="K775" t="s">
        <v>21541</v>
      </c>
    </row>
    <row r="776" spans="1:11" ht="14.25" customHeight="1">
      <c r="A776" s="1" t="s">
        <v>19787</v>
      </c>
      <c r="B776" s="1" t="s">
        <v>19788</v>
      </c>
      <c r="C776" s="1" t="s">
        <v>19789</v>
      </c>
      <c r="D776" s="1" t="s">
        <v>7081</v>
      </c>
      <c r="E776" s="1" t="s">
        <v>7030</v>
      </c>
      <c r="F776" s="1" t="s">
        <v>821</v>
      </c>
      <c r="G776" s="1" t="s">
        <v>16</v>
      </c>
      <c r="H776" s="25">
        <v>0</v>
      </c>
      <c r="I776" s="25">
        <v>110.2560373</v>
      </c>
      <c r="J776" s="2" t="s">
        <v>3635</v>
      </c>
      <c r="K776" t="s">
        <v>21542</v>
      </c>
    </row>
    <row r="777" spans="1:11" ht="14.25" customHeight="1">
      <c r="A777" s="1" t="s">
        <v>6514</v>
      </c>
      <c r="B777" s="1" t="s">
        <v>6515</v>
      </c>
      <c r="C777" s="1" t="s">
        <v>6516</v>
      </c>
      <c r="D777" s="1" t="s">
        <v>6517</v>
      </c>
      <c r="E777" s="1" t="s">
        <v>6518</v>
      </c>
      <c r="F777" s="1" t="s">
        <v>15</v>
      </c>
      <c r="G777" s="1" t="s">
        <v>16</v>
      </c>
      <c r="H777" s="25">
        <v>-7.2376800000000001</v>
      </c>
      <c r="I777" s="25">
        <v>110.3024571</v>
      </c>
      <c r="J777" s="2" t="s">
        <v>3640</v>
      </c>
      <c r="K777" t="s">
        <v>6145</v>
      </c>
    </row>
    <row r="778" spans="1:11" ht="14.25" customHeight="1">
      <c r="A778" s="1" t="s">
        <v>20170</v>
      </c>
      <c r="B778" s="1" t="s">
        <v>20171</v>
      </c>
      <c r="C778" s="1" t="s">
        <v>20172</v>
      </c>
      <c r="D778" s="1" t="s">
        <v>20173</v>
      </c>
      <c r="E778" s="1" t="s">
        <v>508</v>
      </c>
      <c r="F778" s="1" t="s">
        <v>15</v>
      </c>
      <c r="G778" s="1" t="s">
        <v>16</v>
      </c>
      <c r="H778" s="25">
        <v>0</v>
      </c>
      <c r="I778" s="25">
        <v>110.2982858</v>
      </c>
      <c r="J778" s="2" t="s">
        <v>3645</v>
      </c>
      <c r="K778" t="s">
        <v>6145</v>
      </c>
    </row>
    <row r="779" spans="1:11" ht="14.25" customHeight="1">
      <c r="A779" s="1" t="s">
        <v>12013</v>
      </c>
      <c r="B779" s="1" t="s">
        <v>12014</v>
      </c>
      <c r="C779" s="1" t="s">
        <v>12015</v>
      </c>
      <c r="D779" s="1" t="s">
        <v>3649</v>
      </c>
      <c r="E779" s="1" t="s">
        <v>8463</v>
      </c>
      <c r="F779" s="1" t="s">
        <v>1307</v>
      </c>
      <c r="G779" s="1" t="s">
        <v>16</v>
      </c>
      <c r="H779" s="25">
        <v>-6.50509</v>
      </c>
      <c r="I779" s="25">
        <v>110.273837</v>
      </c>
      <c r="J779" s="2" t="s">
        <v>3650</v>
      </c>
      <c r="K779" t="s">
        <v>21543</v>
      </c>
    </row>
    <row r="780" spans="1:11" ht="14.25" customHeight="1">
      <c r="A780" s="1" t="s">
        <v>6995</v>
      </c>
      <c r="B780" s="1" t="s">
        <v>6996</v>
      </c>
      <c r="C780" s="1" t="s">
        <v>6997</v>
      </c>
      <c r="D780" s="1" t="s">
        <v>6998</v>
      </c>
      <c r="E780" s="1" t="s">
        <v>908</v>
      </c>
      <c r="F780" s="1" t="s">
        <v>15</v>
      </c>
      <c r="G780" s="1" t="s">
        <v>16</v>
      </c>
      <c r="H780" s="25">
        <v>-6.9792199999999998</v>
      </c>
      <c r="I780" s="25">
        <v>110.2530805</v>
      </c>
      <c r="J780" s="2" t="s">
        <v>3656</v>
      </c>
      <c r="K780" t="s">
        <v>6145</v>
      </c>
    </row>
    <row r="781" spans="1:11" ht="14.25" customHeight="1">
      <c r="A781" s="1" t="s">
        <v>2982</v>
      </c>
      <c r="B781" s="1" t="s">
        <v>2983</v>
      </c>
      <c r="C781" s="1" t="s">
        <v>2984</v>
      </c>
      <c r="D781" s="1" t="s">
        <v>2985</v>
      </c>
      <c r="E781" s="1" t="s">
        <v>2986</v>
      </c>
      <c r="F781" s="1" t="s">
        <v>120</v>
      </c>
      <c r="G781" s="1" t="s">
        <v>16</v>
      </c>
      <c r="H781" s="25">
        <v>-7.4110399999999998</v>
      </c>
      <c r="I781" s="25">
        <v>110.2836112</v>
      </c>
      <c r="J781" s="2" t="s">
        <v>3661</v>
      </c>
      <c r="K781" t="s">
        <v>21534</v>
      </c>
    </row>
    <row r="782" spans="1:11" ht="14.25" customHeight="1">
      <c r="A782" s="1" t="s">
        <v>16355</v>
      </c>
      <c r="B782" s="1" t="s">
        <v>2983</v>
      </c>
      <c r="C782" s="1" t="s">
        <v>16356</v>
      </c>
      <c r="D782" s="1" t="s">
        <v>16357</v>
      </c>
      <c r="E782" s="1" t="s">
        <v>16358</v>
      </c>
      <c r="F782" s="1" t="s">
        <v>470</v>
      </c>
      <c r="G782" s="1" t="s">
        <v>16</v>
      </c>
      <c r="H782" s="25">
        <v>-7.2967399999999998</v>
      </c>
      <c r="I782" s="25">
        <v>110.2729083</v>
      </c>
      <c r="J782" s="2" t="s">
        <v>3667</v>
      </c>
      <c r="K782" t="s">
        <v>21541</v>
      </c>
    </row>
    <row r="783" spans="1:11" ht="14.25" customHeight="1">
      <c r="A783" s="1" t="s">
        <v>6520</v>
      </c>
      <c r="B783" s="1" t="s">
        <v>6521</v>
      </c>
      <c r="C783" s="1" t="s">
        <v>6522</v>
      </c>
      <c r="D783" s="1" t="s">
        <v>6523</v>
      </c>
      <c r="E783" s="1" t="s">
        <v>6518</v>
      </c>
      <c r="F783" s="1" t="s">
        <v>15</v>
      </c>
      <c r="G783" s="1" t="s">
        <v>16</v>
      </c>
      <c r="H783" s="25">
        <v>-7.1902900000000001</v>
      </c>
      <c r="I783" s="25">
        <v>110.2573103</v>
      </c>
      <c r="J783" s="2" t="s">
        <v>3671</v>
      </c>
      <c r="K783" t="s">
        <v>6145</v>
      </c>
    </row>
    <row r="784" spans="1:11" ht="14.25" customHeight="1">
      <c r="A784" s="1" t="s">
        <v>5232</v>
      </c>
      <c r="B784" s="1" t="s">
        <v>5233</v>
      </c>
      <c r="C784" s="1" t="s">
        <v>5234</v>
      </c>
      <c r="D784" s="3" t="e">
        <v>#N/A</v>
      </c>
      <c r="E784" s="1" t="s">
        <v>5235</v>
      </c>
      <c r="F784" s="1" t="s">
        <v>470</v>
      </c>
      <c r="G784" s="1" t="s">
        <v>16</v>
      </c>
      <c r="H784" s="25">
        <v>-7.4074600000000004</v>
      </c>
      <c r="I784" s="25">
        <v>110.2567492</v>
      </c>
      <c r="J784" s="2" t="s">
        <v>3676</v>
      </c>
      <c r="K784" t="s">
        <v>21541</v>
      </c>
    </row>
    <row r="785" spans="1:11" ht="14.25" customHeight="1">
      <c r="A785" s="1" t="s">
        <v>5836</v>
      </c>
      <c r="B785" s="1" t="s">
        <v>5233</v>
      </c>
      <c r="C785" s="1" t="s">
        <v>5837</v>
      </c>
      <c r="D785" s="1" t="s">
        <v>5733</v>
      </c>
      <c r="E785" s="1" t="s">
        <v>5815</v>
      </c>
      <c r="F785" s="1" t="s">
        <v>470</v>
      </c>
      <c r="G785" s="1" t="s">
        <v>16</v>
      </c>
      <c r="H785" s="25">
        <v>-7.3444599999999998</v>
      </c>
      <c r="I785" s="25">
        <v>110.24485249999999</v>
      </c>
      <c r="J785" s="2" t="s">
        <v>3681</v>
      </c>
      <c r="K785" t="s">
        <v>21541</v>
      </c>
    </row>
    <row r="786" spans="1:11" ht="14.25" customHeight="1">
      <c r="A786" s="1" t="s">
        <v>6769</v>
      </c>
      <c r="B786" s="1" t="s">
        <v>5233</v>
      </c>
      <c r="C786" s="1" t="s">
        <v>6770</v>
      </c>
      <c r="D786" s="3" t="e">
        <v>#N/A</v>
      </c>
      <c r="E786" s="1" t="s">
        <v>567</v>
      </c>
      <c r="F786" s="1" t="s">
        <v>15</v>
      </c>
      <c r="G786" s="1" t="s">
        <v>16</v>
      </c>
      <c r="H786" s="25">
        <v>-7.0655700000000001</v>
      </c>
      <c r="I786" s="25">
        <v>110.3062764</v>
      </c>
      <c r="J786" s="2" t="s">
        <v>3685</v>
      </c>
      <c r="K786" t="s">
        <v>6145</v>
      </c>
    </row>
    <row r="787" spans="1:11" ht="14.25" customHeight="1">
      <c r="A787" s="1" t="s">
        <v>6120</v>
      </c>
      <c r="B787" s="1" t="s">
        <v>6121</v>
      </c>
      <c r="C787" s="1" t="s">
        <v>6122</v>
      </c>
      <c r="D787" s="1" t="s">
        <v>6123</v>
      </c>
      <c r="E787" s="1" t="s">
        <v>6099</v>
      </c>
      <c r="F787" s="1" t="s">
        <v>15</v>
      </c>
      <c r="G787" s="1" t="s">
        <v>16</v>
      </c>
      <c r="H787" s="25">
        <v>-7.0402500000000003</v>
      </c>
      <c r="I787" s="25">
        <v>110.239893</v>
      </c>
      <c r="J787" s="2" t="s">
        <v>3689</v>
      </c>
      <c r="K787" t="s">
        <v>6145</v>
      </c>
    </row>
    <row r="788" spans="1:11" ht="14.25" customHeight="1">
      <c r="A788" s="1" t="s">
        <v>523</v>
      </c>
      <c r="B788" s="1" t="s">
        <v>524</v>
      </c>
      <c r="C788" s="1" t="s">
        <v>525</v>
      </c>
      <c r="D788" s="1" t="s">
        <v>526</v>
      </c>
      <c r="E788" s="1" t="s">
        <v>508</v>
      </c>
      <c r="F788" s="1" t="s">
        <v>15</v>
      </c>
      <c r="G788" s="1" t="s">
        <v>16</v>
      </c>
      <c r="H788" s="25">
        <v>-7.1770399999999999</v>
      </c>
      <c r="I788" s="25">
        <v>110.2855339</v>
      </c>
      <c r="J788" s="2" t="s">
        <v>3693</v>
      </c>
      <c r="K788" t="s">
        <v>6145</v>
      </c>
    </row>
    <row r="789" spans="1:11" ht="14.25" customHeight="1">
      <c r="A789" s="1" t="s">
        <v>12017</v>
      </c>
      <c r="B789" s="1" t="s">
        <v>524</v>
      </c>
      <c r="C789" s="1" t="s">
        <v>12018</v>
      </c>
      <c r="D789" s="1" t="s">
        <v>12019</v>
      </c>
      <c r="E789" s="1" t="s">
        <v>2986</v>
      </c>
      <c r="F789" s="1" t="s">
        <v>120</v>
      </c>
      <c r="G789" s="1" t="s">
        <v>16</v>
      </c>
      <c r="H789" s="25">
        <v>-7.40754</v>
      </c>
      <c r="I789" s="25">
        <v>110.2468456</v>
      </c>
      <c r="J789" s="2" t="s">
        <v>3697</v>
      </c>
      <c r="K789" t="s">
        <v>21534</v>
      </c>
    </row>
    <row r="790" spans="1:11" ht="14.25" customHeight="1">
      <c r="A790" s="1" t="s">
        <v>12021</v>
      </c>
      <c r="B790" s="1" t="s">
        <v>12022</v>
      </c>
      <c r="C790" s="1" t="s">
        <v>12023</v>
      </c>
      <c r="D790" s="1" t="s">
        <v>12024</v>
      </c>
      <c r="E790" s="1" t="s">
        <v>2986</v>
      </c>
      <c r="F790" s="1" t="s">
        <v>120</v>
      </c>
      <c r="G790" s="1" t="s">
        <v>16</v>
      </c>
      <c r="H790" s="25">
        <v>-7.4309700000000003</v>
      </c>
      <c r="I790" s="25">
        <v>110.2455959</v>
      </c>
      <c r="J790" s="2" t="s">
        <v>3702</v>
      </c>
      <c r="K790" t="s">
        <v>21534</v>
      </c>
    </row>
    <row r="791" spans="1:11" ht="14.25" customHeight="1">
      <c r="A791" s="1" t="s">
        <v>2956</v>
      </c>
      <c r="B791" s="1" t="s">
        <v>2957</v>
      </c>
      <c r="C791" s="1" t="s">
        <v>2958</v>
      </c>
      <c r="D791" s="3" t="e">
        <v>#N/A</v>
      </c>
      <c r="E791" s="1" t="s">
        <v>2959</v>
      </c>
      <c r="F791" s="1" t="s">
        <v>120</v>
      </c>
      <c r="G791" s="1" t="s">
        <v>16</v>
      </c>
      <c r="H791" s="25">
        <v>-7.3523399999999999</v>
      </c>
      <c r="I791" s="25">
        <v>110.20178490000001</v>
      </c>
      <c r="J791" s="2" t="s">
        <v>3707</v>
      </c>
      <c r="K791" t="s">
        <v>21534</v>
      </c>
    </row>
    <row r="792" spans="1:11" ht="14.25" customHeight="1">
      <c r="A792" s="1" t="s">
        <v>6655</v>
      </c>
      <c r="B792" s="1" t="s">
        <v>6656</v>
      </c>
      <c r="C792" s="1" t="s">
        <v>6657</v>
      </c>
      <c r="D792" s="1" t="s">
        <v>6658</v>
      </c>
      <c r="E792" s="1" t="s">
        <v>542</v>
      </c>
      <c r="F792" s="1" t="s">
        <v>15</v>
      </c>
      <c r="G792" s="1" t="s">
        <v>16</v>
      </c>
      <c r="H792" s="25">
        <v>-7.1323100000000004</v>
      </c>
      <c r="I792" s="25">
        <v>110.2540917</v>
      </c>
      <c r="J792" s="2" t="s">
        <v>3711</v>
      </c>
      <c r="K792" t="s">
        <v>6145</v>
      </c>
    </row>
    <row r="793" spans="1:11" ht="14.25" customHeight="1">
      <c r="A793" s="1" t="s">
        <v>12026</v>
      </c>
      <c r="B793" s="1" t="s">
        <v>12027</v>
      </c>
      <c r="C793" s="1" t="s">
        <v>12028</v>
      </c>
      <c r="D793" s="1" t="s">
        <v>5307</v>
      </c>
      <c r="E793" s="1" t="s">
        <v>4758</v>
      </c>
      <c r="F793" s="1" t="s">
        <v>470</v>
      </c>
      <c r="G793" s="1" t="s">
        <v>16</v>
      </c>
      <c r="H793" s="25">
        <v>-7.4380800000000002</v>
      </c>
      <c r="I793" s="25">
        <v>110.2338579</v>
      </c>
      <c r="J793" s="2" t="s">
        <v>3715</v>
      </c>
      <c r="K793" t="s">
        <v>21541</v>
      </c>
    </row>
    <row r="794" spans="1:11" ht="14.25" customHeight="1">
      <c r="A794" s="1" t="s">
        <v>5659</v>
      </c>
      <c r="B794" s="1" t="s">
        <v>5660</v>
      </c>
      <c r="C794" s="1" t="s">
        <v>5661</v>
      </c>
      <c r="D794" s="1" t="s">
        <v>5662</v>
      </c>
      <c r="E794" s="1" t="s">
        <v>5605</v>
      </c>
      <c r="F794" s="1" t="s">
        <v>470</v>
      </c>
      <c r="G794" s="1" t="s">
        <v>16</v>
      </c>
      <c r="H794" s="25">
        <v>-7.3454800000000002</v>
      </c>
      <c r="I794" s="25">
        <v>110.1642341</v>
      </c>
      <c r="J794" s="2" t="s">
        <v>3721</v>
      </c>
      <c r="K794" t="s">
        <v>21541</v>
      </c>
    </row>
    <row r="795" spans="1:11" ht="14.25" customHeight="1">
      <c r="A795" s="1" t="s">
        <v>18292</v>
      </c>
      <c r="B795" s="1" t="s">
        <v>18293</v>
      </c>
      <c r="C795" s="1" t="s">
        <v>18294</v>
      </c>
      <c r="D795" s="1" t="s">
        <v>18295</v>
      </c>
      <c r="E795" s="1" t="s">
        <v>4211</v>
      </c>
      <c r="F795" s="1" t="s">
        <v>285</v>
      </c>
      <c r="G795" s="1" t="s">
        <v>16</v>
      </c>
      <c r="H795" s="25">
        <v>-7.7579500000000001</v>
      </c>
      <c r="I795" s="25">
        <v>110.0585828</v>
      </c>
      <c r="J795" s="2" t="s">
        <v>3727</v>
      </c>
      <c r="K795" t="s">
        <v>21540</v>
      </c>
    </row>
    <row r="796" spans="1:11" ht="14.25" customHeight="1">
      <c r="A796" s="1" t="s">
        <v>17723</v>
      </c>
      <c r="B796" s="1" t="s">
        <v>17724</v>
      </c>
      <c r="C796" s="1" t="s">
        <v>17725</v>
      </c>
      <c r="D796" s="1" t="s">
        <v>17726</v>
      </c>
      <c r="E796" s="1" t="s">
        <v>119</v>
      </c>
      <c r="F796" s="1" t="s">
        <v>120</v>
      </c>
      <c r="G796" s="1" t="s">
        <v>16</v>
      </c>
      <c r="H796" s="25">
        <v>-7.3842999999999996</v>
      </c>
      <c r="I796" s="25">
        <v>110.1072571</v>
      </c>
      <c r="J796" s="2" t="s">
        <v>3732</v>
      </c>
      <c r="K796" t="s">
        <v>21534</v>
      </c>
    </row>
    <row r="797" spans="1:11" ht="14.25" customHeight="1">
      <c r="A797" s="1" t="s">
        <v>5664</v>
      </c>
      <c r="B797" s="1" t="s">
        <v>5665</v>
      </c>
      <c r="C797" s="1" t="s">
        <v>5666</v>
      </c>
      <c r="D797" s="3" t="e">
        <v>#N/A</v>
      </c>
      <c r="E797" s="1" t="s">
        <v>5605</v>
      </c>
      <c r="F797" s="1" t="s">
        <v>470</v>
      </c>
      <c r="G797" s="1" t="s">
        <v>16</v>
      </c>
      <c r="H797" s="25">
        <v>-7.35792</v>
      </c>
      <c r="I797" s="25">
        <v>110.1336956</v>
      </c>
      <c r="J797" s="2" t="s">
        <v>3736</v>
      </c>
      <c r="K797" t="s">
        <v>21541</v>
      </c>
    </row>
    <row r="798" spans="1:11" ht="14.25" customHeight="1">
      <c r="A798" s="1" t="s">
        <v>5839</v>
      </c>
      <c r="B798" s="1" t="s">
        <v>5840</v>
      </c>
      <c r="C798" s="1" t="s">
        <v>5841</v>
      </c>
      <c r="D798" s="1" t="s">
        <v>5842</v>
      </c>
      <c r="E798" s="1" t="s">
        <v>5805</v>
      </c>
      <c r="F798" s="1" t="s">
        <v>470</v>
      </c>
      <c r="G798" s="1" t="s">
        <v>16</v>
      </c>
      <c r="H798" s="25">
        <v>-7.3748800000000001</v>
      </c>
      <c r="I798" s="25">
        <v>110.14860349999999</v>
      </c>
      <c r="J798" s="2" t="s">
        <v>3740</v>
      </c>
      <c r="K798" t="s">
        <v>21541</v>
      </c>
    </row>
    <row r="799" spans="1:11" ht="14.25" customHeight="1">
      <c r="A799" s="1" t="s">
        <v>16393</v>
      </c>
      <c r="B799" s="1" t="s">
        <v>16394</v>
      </c>
      <c r="C799" s="1" t="s">
        <v>16395</v>
      </c>
      <c r="D799" s="1" t="s">
        <v>4304</v>
      </c>
      <c r="E799" s="1" t="s">
        <v>16358</v>
      </c>
      <c r="F799" s="1" t="s">
        <v>470</v>
      </c>
      <c r="G799" s="1" t="s">
        <v>16</v>
      </c>
      <c r="H799" s="25">
        <v>-7.31935</v>
      </c>
      <c r="I799" s="25">
        <v>110.158129</v>
      </c>
      <c r="J799" s="2" t="s">
        <v>3745</v>
      </c>
      <c r="K799" t="s">
        <v>21541</v>
      </c>
    </row>
    <row r="800" spans="1:11" ht="14.25" customHeight="1">
      <c r="A800" s="1" t="s">
        <v>5411</v>
      </c>
      <c r="B800" s="1" t="s">
        <v>5412</v>
      </c>
      <c r="C800" s="1" t="s">
        <v>5413</v>
      </c>
      <c r="D800" s="3" t="e">
        <v>#N/A</v>
      </c>
      <c r="E800" s="1" t="s">
        <v>5379</v>
      </c>
      <c r="F800" s="1" t="s">
        <v>470</v>
      </c>
      <c r="G800" s="1" t="s">
        <v>16</v>
      </c>
      <c r="H800" s="25">
        <v>-7.3996300000000002</v>
      </c>
      <c r="I800" s="25">
        <v>110.2712269</v>
      </c>
      <c r="J800" s="2" t="s">
        <v>3750</v>
      </c>
      <c r="K800" t="s">
        <v>21541</v>
      </c>
    </row>
    <row r="801" spans="1:11" ht="14.25" customHeight="1">
      <c r="A801" s="1" t="s">
        <v>6903</v>
      </c>
      <c r="B801" s="1" t="s">
        <v>6904</v>
      </c>
      <c r="C801" s="1" t="s">
        <v>6905</v>
      </c>
      <c r="D801" s="1" t="s">
        <v>6906</v>
      </c>
      <c r="E801" s="1" t="s">
        <v>6816</v>
      </c>
      <c r="F801" s="1" t="s">
        <v>15</v>
      </c>
      <c r="G801" s="1" t="s">
        <v>16</v>
      </c>
      <c r="H801" s="25">
        <v>-7.1094400000000002</v>
      </c>
      <c r="I801" s="25">
        <v>110.28015550000001</v>
      </c>
      <c r="J801" s="2" t="s">
        <v>3754</v>
      </c>
      <c r="K801" t="s">
        <v>6145</v>
      </c>
    </row>
    <row r="802" spans="1:11" ht="14.25" customHeight="1">
      <c r="A802" s="1" t="s">
        <v>10571</v>
      </c>
      <c r="B802" s="1" t="s">
        <v>10572</v>
      </c>
      <c r="C802" s="1" t="s">
        <v>10573</v>
      </c>
      <c r="D802" s="1" t="s">
        <v>9953</v>
      </c>
      <c r="E802" s="1" t="s">
        <v>10554</v>
      </c>
      <c r="F802" s="1" t="s">
        <v>2416</v>
      </c>
      <c r="G802" s="1" t="s">
        <v>16</v>
      </c>
      <c r="H802" s="25">
        <v>-6.8954899999999997</v>
      </c>
      <c r="I802" s="25">
        <v>110.21133349999999</v>
      </c>
      <c r="J802" s="2" t="s">
        <v>3757</v>
      </c>
      <c r="K802" t="s">
        <v>21549</v>
      </c>
    </row>
    <row r="803" spans="1:11" ht="14.25" customHeight="1">
      <c r="A803" s="1" t="s">
        <v>15960</v>
      </c>
      <c r="B803" s="1" t="s">
        <v>15961</v>
      </c>
      <c r="C803" s="1" t="s">
        <v>2181</v>
      </c>
      <c r="D803" s="1" t="s">
        <v>15962</v>
      </c>
      <c r="E803" s="1" t="s">
        <v>15958</v>
      </c>
      <c r="F803" s="1" t="s">
        <v>2368</v>
      </c>
      <c r="G803" s="1" t="s">
        <v>16</v>
      </c>
      <c r="H803" s="25">
        <v>-6.9113899999999999</v>
      </c>
      <c r="I803" s="25">
        <v>110.149764</v>
      </c>
      <c r="J803" s="2" t="s">
        <v>3762</v>
      </c>
      <c r="K803" t="s">
        <v>21124</v>
      </c>
    </row>
    <row r="804" spans="1:11" ht="14.25" customHeight="1">
      <c r="A804" s="1" t="s">
        <v>427</v>
      </c>
      <c r="B804" s="1" t="s">
        <v>428</v>
      </c>
      <c r="C804" s="1" t="s">
        <v>429</v>
      </c>
      <c r="D804" s="1" t="s">
        <v>430</v>
      </c>
      <c r="E804" s="1" t="s">
        <v>431</v>
      </c>
      <c r="F804" s="1" t="s">
        <v>415</v>
      </c>
      <c r="G804" s="1" t="s">
        <v>16</v>
      </c>
      <c r="H804" s="25">
        <v>-7.7534200000000002</v>
      </c>
      <c r="I804" s="25">
        <v>110.19405089999999</v>
      </c>
      <c r="J804" s="2" t="s">
        <v>3766</v>
      </c>
      <c r="K804" t="s">
        <v>1610</v>
      </c>
    </row>
    <row r="805" spans="1:11" ht="14.25" customHeight="1">
      <c r="A805" s="1" t="s">
        <v>16372</v>
      </c>
      <c r="B805" s="1" t="s">
        <v>16373</v>
      </c>
      <c r="C805" s="1" t="s">
        <v>16374</v>
      </c>
      <c r="D805" s="1" t="s">
        <v>5584</v>
      </c>
      <c r="E805" s="1" t="s">
        <v>16358</v>
      </c>
      <c r="F805" s="1" t="s">
        <v>470</v>
      </c>
      <c r="G805" s="1" t="s">
        <v>16</v>
      </c>
      <c r="H805" s="25">
        <v>-7.2784199999999997</v>
      </c>
      <c r="I805" s="25">
        <v>110.28668930000001</v>
      </c>
      <c r="J805" s="2" t="s">
        <v>3771</v>
      </c>
      <c r="K805" t="s">
        <v>21541</v>
      </c>
    </row>
    <row r="806" spans="1:11" ht="14.25" customHeight="1">
      <c r="A806" s="1" t="s">
        <v>1846</v>
      </c>
      <c r="B806" s="1" t="s">
        <v>1847</v>
      </c>
      <c r="C806" s="1" t="s">
        <v>1848</v>
      </c>
      <c r="D806" s="1" t="s">
        <v>1848</v>
      </c>
      <c r="E806" s="1" t="s">
        <v>1812</v>
      </c>
      <c r="F806" s="1" t="s">
        <v>1807</v>
      </c>
      <c r="G806" s="1" t="s">
        <v>16</v>
      </c>
      <c r="H806" s="25">
        <v>-6.9705500000000002</v>
      </c>
      <c r="I806" s="25">
        <v>110.1955537</v>
      </c>
      <c r="J806" s="2" t="s">
        <v>3775</v>
      </c>
      <c r="K806" t="s">
        <v>21547</v>
      </c>
    </row>
    <row r="807" spans="1:11" ht="14.25" customHeight="1">
      <c r="A807" s="1" t="s">
        <v>10412</v>
      </c>
      <c r="B807" s="1" t="s">
        <v>10413</v>
      </c>
      <c r="C807" s="1" t="s">
        <v>10414</v>
      </c>
      <c r="D807" s="1" t="s">
        <v>10401</v>
      </c>
      <c r="E807" s="1" t="s">
        <v>10402</v>
      </c>
      <c r="F807" s="1" t="s">
        <v>2416</v>
      </c>
      <c r="G807" s="1" t="s">
        <v>16</v>
      </c>
      <c r="H807" s="25">
        <v>-6.9245999999999999</v>
      </c>
      <c r="I807" s="25">
        <v>110.1010191</v>
      </c>
      <c r="J807" s="2" t="s">
        <v>3780</v>
      </c>
      <c r="K807" t="s">
        <v>21549</v>
      </c>
    </row>
    <row r="808" spans="1:11" ht="14.25" customHeight="1">
      <c r="A808" s="1" t="s">
        <v>17067</v>
      </c>
      <c r="B808" s="1" t="s">
        <v>10413</v>
      </c>
      <c r="C808" s="1" t="s">
        <v>12585</v>
      </c>
      <c r="D808" s="3" t="e">
        <v>#N/A</v>
      </c>
      <c r="E808" s="1" t="s">
        <v>1567</v>
      </c>
      <c r="F808" s="1" t="s">
        <v>1375</v>
      </c>
      <c r="G808" s="1" t="s">
        <v>16</v>
      </c>
      <c r="H808" s="25">
        <v>-6.8795900000000003</v>
      </c>
      <c r="I808" s="25">
        <v>110.6522389</v>
      </c>
      <c r="J808" s="2" t="s">
        <v>3784</v>
      </c>
      <c r="K808" t="s">
        <v>21546</v>
      </c>
    </row>
    <row r="809" spans="1:11" ht="14.25" customHeight="1">
      <c r="A809" s="1" t="s">
        <v>20333</v>
      </c>
      <c r="B809" s="1" t="s">
        <v>20334</v>
      </c>
      <c r="C809" s="1" t="s">
        <v>20335</v>
      </c>
      <c r="D809" s="1" t="s">
        <v>1883</v>
      </c>
      <c r="E809" s="1" t="s">
        <v>3726</v>
      </c>
      <c r="F809" s="1" t="s">
        <v>241</v>
      </c>
      <c r="G809" s="1" t="s">
        <v>16</v>
      </c>
      <c r="H809" s="25">
        <v>0</v>
      </c>
      <c r="I809" s="25">
        <v>0.110751</v>
      </c>
      <c r="J809" s="2" t="s">
        <v>3789</v>
      </c>
      <c r="K809" t="s">
        <v>21537</v>
      </c>
    </row>
    <row r="810" spans="1:11" ht="14.25" customHeight="1">
      <c r="A810" s="1" t="s">
        <v>14555</v>
      </c>
      <c r="B810" s="1" t="s">
        <v>14556</v>
      </c>
      <c r="C810" s="1" t="s">
        <v>14557</v>
      </c>
      <c r="D810" s="1" t="s">
        <v>14558</v>
      </c>
      <c r="E810" s="1" t="s">
        <v>6533</v>
      </c>
      <c r="F810" s="1" t="s">
        <v>15</v>
      </c>
      <c r="G810" s="1" t="s">
        <v>16</v>
      </c>
      <c r="H810" s="25">
        <v>-7.1113099999999996</v>
      </c>
      <c r="I810" s="25">
        <v>110.74099320000001</v>
      </c>
      <c r="J810" s="2" t="s">
        <v>3794</v>
      </c>
      <c r="K810" t="s">
        <v>6145</v>
      </c>
    </row>
    <row r="811" spans="1:11" ht="14.25" customHeight="1">
      <c r="A811" s="1" t="s">
        <v>3737</v>
      </c>
      <c r="B811" s="1" t="s">
        <v>3738</v>
      </c>
      <c r="C811" s="1" t="s">
        <v>3739</v>
      </c>
      <c r="D811" s="1" t="s">
        <v>176</v>
      </c>
      <c r="E811" s="1" t="s">
        <v>717</v>
      </c>
      <c r="F811" s="1" t="s">
        <v>241</v>
      </c>
      <c r="G811" s="1" t="s">
        <v>16</v>
      </c>
      <c r="H811" s="25">
        <v>-7.4699999999999994E-4</v>
      </c>
      <c r="I811" s="25">
        <v>110.7342538</v>
      </c>
      <c r="J811" s="2" t="s">
        <v>3799</v>
      </c>
      <c r="K811" t="s">
        <v>21537</v>
      </c>
    </row>
    <row r="812" spans="1:11" ht="14.25" customHeight="1">
      <c r="A812" s="1" t="s">
        <v>595</v>
      </c>
      <c r="B812" s="1" t="s">
        <v>596</v>
      </c>
      <c r="C812" s="1" t="s">
        <v>597</v>
      </c>
      <c r="D812" s="1" t="s">
        <v>598</v>
      </c>
      <c r="E812" s="1" t="s">
        <v>599</v>
      </c>
      <c r="F812" s="1" t="s">
        <v>38</v>
      </c>
      <c r="G812" s="1" t="s">
        <v>16</v>
      </c>
      <c r="H812" s="25">
        <v>-7.6122800000000002</v>
      </c>
      <c r="I812" s="25">
        <v>110.7527249</v>
      </c>
      <c r="J812" s="2" t="s">
        <v>3803</v>
      </c>
      <c r="K812" t="s">
        <v>21533</v>
      </c>
    </row>
    <row r="813" spans="1:11" ht="14.25" customHeight="1">
      <c r="A813" s="1" t="s">
        <v>20345</v>
      </c>
      <c r="B813" s="1" t="s">
        <v>20346</v>
      </c>
      <c r="C813" s="1" t="s">
        <v>20347</v>
      </c>
      <c r="D813" s="1" t="s">
        <v>20348</v>
      </c>
      <c r="E813" s="1" t="s">
        <v>2908</v>
      </c>
      <c r="F813" s="1" t="s">
        <v>38</v>
      </c>
      <c r="G813" s="1" t="s">
        <v>16</v>
      </c>
      <c r="H813" s="25">
        <v>0</v>
      </c>
      <c r="I813" s="25">
        <v>110.7597708</v>
      </c>
      <c r="J813" s="2" t="s">
        <v>3808</v>
      </c>
      <c r="K813" t="s">
        <v>21533</v>
      </c>
    </row>
    <row r="814" spans="1:11" ht="14.25" customHeight="1">
      <c r="A814" s="1" t="s">
        <v>19388</v>
      </c>
      <c r="B814" s="1" t="s">
        <v>19389</v>
      </c>
      <c r="C814" s="1" t="s">
        <v>19390</v>
      </c>
      <c r="D814" s="1" t="s">
        <v>1121</v>
      </c>
      <c r="E814" s="1" t="s">
        <v>19391</v>
      </c>
      <c r="F814" s="1" t="s">
        <v>273</v>
      </c>
      <c r="G814" s="1" t="s">
        <v>16</v>
      </c>
      <c r="H814" s="25">
        <v>-7.4581499999999998</v>
      </c>
      <c r="I814" s="25">
        <v>110.7378247</v>
      </c>
      <c r="J814" s="2" t="s">
        <v>3813</v>
      </c>
      <c r="K814" t="s">
        <v>21539</v>
      </c>
    </row>
    <row r="815" spans="1:11" ht="14.25" customHeight="1">
      <c r="A815" s="1" t="s">
        <v>17104</v>
      </c>
      <c r="B815" s="1" t="s">
        <v>17105</v>
      </c>
      <c r="C815" s="1" t="s">
        <v>17106</v>
      </c>
      <c r="D815" s="1" t="s">
        <v>17107</v>
      </c>
      <c r="E815" s="1" t="s">
        <v>744</v>
      </c>
      <c r="F815" s="1" t="s">
        <v>241</v>
      </c>
      <c r="G815" s="1" t="s">
        <v>16</v>
      </c>
      <c r="H815" s="25">
        <v>-7.4085599999999996</v>
      </c>
      <c r="I815" s="25">
        <v>110.7477078</v>
      </c>
      <c r="J815" s="2" t="s">
        <v>3818</v>
      </c>
      <c r="K815" t="s">
        <v>21537</v>
      </c>
    </row>
    <row r="816" spans="1:11" ht="14.25" customHeight="1">
      <c r="A816" s="1" t="s">
        <v>18115</v>
      </c>
      <c r="B816" s="1" t="s">
        <v>18116</v>
      </c>
      <c r="C816" s="1" t="s">
        <v>18117</v>
      </c>
      <c r="D816" s="1" t="s">
        <v>18118</v>
      </c>
      <c r="E816" s="1" t="s">
        <v>2603</v>
      </c>
      <c r="F816" s="1" t="s">
        <v>802</v>
      </c>
      <c r="G816" s="1" t="s">
        <v>16</v>
      </c>
      <c r="H816" s="25">
        <v>-6.9666800000000002</v>
      </c>
      <c r="I816" s="25">
        <v>110.71888939999999</v>
      </c>
      <c r="J816" s="2" t="s">
        <v>3822</v>
      </c>
      <c r="K816" t="s">
        <v>21551</v>
      </c>
    </row>
    <row r="817" spans="1:11" ht="14.25" customHeight="1">
      <c r="A817" s="1" t="s">
        <v>16823</v>
      </c>
      <c r="B817" s="1" t="s">
        <v>16824</v>
      </c>
      <c r="C817" s="1" t="s">
        <v>16825</v>
      </c>
      <c r="D817" s="1" t="s">
        <v>6946</v>
      </c>
      <c r="E817" s="1" t="s">
        <v>992</v>
      </c>
      <c r="F817" s="1" t="s">
        <v>15</v>
      </c>
      <c r="G817" s="1" t="s">
        <v>16</v>
      </c>
      <c r="H817" s="25">
        <v>-7.1001700000000003</v>
      </c>
      <c r="I817" s="25">
        <v>110.7623253</v>
      </c>
      <c r="J817" s="2" t="s">
        <v>3826</v>
      </c>
      <c r="K817" t="s">
        <v>6145</v>
      </c>
    </row>
    <row r="818" spans="1:11" ht="14.25" customHeight="1">
      <c r="A818" s="1" t="s">
        <v>16727</v>
      </c>
      <c r="B818" s="1" t="s">
        <v>16728</v>
      </c>
      <c r="C818" s="1" t="s">
        <v>16729</v>
      </c>
      <c r="D818" s="1" t="s">
        <v>3943</v>
      </c>
      <c r="E818" s="1" t="s">
        <v>16667</v>
      </c>
      <c r="F818" s="1" t="s">
        <v>144</v>
      </c>
      <c r="G818" s="1" t="s">
        <v>16</v>
      </c>
      <c r="H818" s="25">
        <v>-7.6504500000000002</v>
      </c>
      <c r="I818" s="25">
        <v>110.75726210000001</v>
      </c>
      <c r="J818" s="2" t="s">
        <v>3830</v>
      </c>
      <c r="K818" t="s">
        <v>9547</v>
      </c>
    </row>
    <row r="819" spans="1:11" ht="14.25" customHeight="1">
      <c r="A819" s="1" t="s">
        <v>17496</v>
      </c>
      <c r="B819" s="1" t="s">
        <v>17497</v>
      </c>
      <c r="C819" s="1" t="s">
        <v>17498</v>
      </c>
      <c r="D819" s="1" t="s">
        <v>9652</v>
      </c>
      <c r="E819" s="1" t="s">
        <v>6533</v>
      </c>
      <c r="F819" s="1" t="s">
        <v>15</v>
      </c>
      <c r="G819" s="1" t="s">
        <v>16</v>
      </c>
      <c r="H819" s="25">
        <v>-7.1113499999999998</v>
      </c>
      <c r="I819" s="25">
        <v>110.5279402</v>
      </c>
      <c r="J819" s="2" t="s">
        <v>3835</v>
      </c>
      <c r="K819" t="s">
        <v>6145</v>
      </c>
    </row>
    <row r="820" spans="1:11" ht="14.25" customHeight="1">
      <c r="A820" s="1" t="s">
        <v>6391</v>
      </c>
      <c r="B820" s="1" t="s">
        <v>6392</v>
      </c>
      <c r="C820" s="1" t="s">
        <v>6393</v>
      </c>
      <c r="D820" s="1" t="s">
        <v>6394</v>
      </c>
      <c r="E820" s="1" t="s">
        <v>6380</v>
      </c>
      <c r="F820" s="1" t="s">
        <v>15</v>
      </c>
      <c r="G820" s="1" t="s">
        <v>16</v>
      </c>
      <c r="H820" s="25">
        <v>-7.1653700000000002</v>
      </c>
      <c r="I820" s="25">
        <v>110.6036714</v>
      </c>
      <c r="J820" s="2" t="s">
        <v>3840</v>
      </c>
      <c r="K820" t="s">
        <v>6145</v>
      </c>
    </row>
    <row r="821" spans="1:11" ht="14.25" customHeight="1">
      <c r="A821" s="1" t="s">
        <v>3741</v>
      </c>
      <c r="B821" s="1" t="s">
        <v>3742</v>
      </c>
      <c r="C821" s="1" t="s">
        <v>3743</v>
      </c>
      <c r="D821" s="1" t="s">
        <v>3744</v>
      </c>
      <c r="E821" s="1" t="s">
        <v>744</v>
      </c>
      <c r="F821" s="1" t="s">
        <v>241</v>
      </c>
      <c r="G821" s="1" t="s">
        <v>16</v>
      </c>
      <c r="H821" s="25">
        <v>-7.3962399999999997</v>
      </c>
      <c r="I821" s="25">
        <v>110.5815099</v>
      </c>
      <c r="J821" s="2" t="s">
        <v>3846</v>
      </c>
      <c r="K821" t="s">
        <v>21537</v>
      </c>
    </row>
    <row r="822" spans="1:11" ht="14.25" customHeight="1">
      <c r="A822" s="1" t="s">
        <v>12030</v>
      </c>
      <c r="B822" s="1" t="s">
        <v>12031</v>
      </c>
      <c r="C822" s="1" t="s">
        <v>12032</v>
      </c>
      <c r="D822" s="1" t="s">
        <v>12033</v>
      </c>
      <c r="E822" s="1" t="s">
        <v>2992</v>
      </c>
      <c r="F822" s="1" t="s">
        <v>120</v>
      </c>
      <c r="G822" s="1" t="s">
        <v>16</v>
      </c>
      <c r="H822" s="25">
        <v>-7.4810499999999998</v>
      </c>
      <c r="I822" s="25">
        <v>11.041795</v>
      </c>
      <c r="J822" s="2" t="s">
        <v>3852</v>
      </c>
      <c r="K822" t="s">
        <v>21534</v>
      </c>
    </row>
    <row r="823" spans="1:11" ht="14.25" customHeight="1">
      <c r="A823" s="1" t="s">
        <v>12035</v>
      </c>
      <c r="B823" s="1" t="s">
        <v>12036</v>
      </c>
      <c r="C823" s="1" t="s">
        <v>12037</v>
      </c>
      <c r="D823" s="1" t="s">
        <v>12038</v>
      </c>
      <c r="E823" s="1" t="s">
        <v>2992</v>
      </c>
      <c r="F823" s="1" t="s">
        <v>120</v>
      </c>
      <c r="G823" s="1" t="s">
        <v>16</v>
      </c>
      <c r="H823" s="25">
        <v>-7.4683299999999999</v>
      </c>
      <c r="I823" s="25">
        <v>110.45508580000001</v>
      </c>
      <c r="J823" s="2" t="s">
        <v>3857</v>
      </c>
      <c r="K823" t="s">
        <v>21534</v>
      </c>
    </row>
    <row r="824" spans="1:11" ht="14.25" customHeight="1">
      <c r="A824" s="1" t="s">
        <v>489</v>
      </c>
      <c r="B824" s="1" t="s">
        <v>490</v>
      </c>
      <c r="C824" s="1" t="s">
        <v>491</v>
      </c>
      <c r="D824" s="1" t="s">
        <v>492</v>
      </c>
      <c r="E824" s="1" t="s">
        <v>493</v>
      </c>
      <c r="F824" s="1" t="s">
        <v>470</v>
      </c>
      <c r="G824" s="1" t="s">
        <v>16</v>
      </c>
      <c r="H824" s="25">
        <v>-7.3696799999999998</v>
      </c>
      <c r="I824" s="25">
        <v>110.57537910000001</v>
      </c>
      <c r="J824" s="2" t="s">
        <v>3862</v>
      </c>
      <c r="K824" t="s">
        <v>21541</v>
      </c>
    </row>
    <row r="825" spans="1:11" ht="14.25" customHeight="1">
      <c r="A825" s="1" t="s">
        <v>19838</v>
      </c>
      <c r="B825" s="1" t="s">
        <v>19839</v>
      </c>
      <c r="C825" s="1" t="s">
        <v>19840</v>
      </c>
      <c r="D825" s="1" t="s">
        <v>19841</v>
      </c>
      <c r="E825" s="1" t="s">
        <v>2714</v>
      </c>
      <c r="F825" s="1" t="s">
        <v>27</v>
      </c>
      <c r="G825" s="1" t="s">
        <v>16</v>
      </c>
      <c r="H825" s="25">
        <v>0</v>
      </c>
      <c r="I825" s="25">
        <v>110.574714</v>
      </c>
      <c r="J825" s="2" t="s">
        <v>3866</v>
      </c>
      <c r="K825" t="s">
        <v>21532</v>
      </c>
    </row>
    <row r="826" spans="1:11" ht="14.25" customHeight="1">
      <c r="A826" s="1" t="s">
        <v>19108</v>
      </c>
      <c r="B826" s="1" t="s">
        <v>19109</v>
      </c>
      <c r="C826" s="1" t="s">
        <v>19110</v>
      </c>
      <c r="D826" s="1" t="s">
        <v>19111</v>
      </c>
      <c r="E826" s="1" t="s">
        <v>15708</v>
      </c>
      <c r="F826" s="1" t="s">
        <v>9695</v>
      </c>
      <c r="G826" s="1" t="s">
        <v>16</v>
      </c>
      <c r="H826" s="25">
        <v>-7.2932800000000002</v>
      </c>
      <c r="I826" s="25">
        <v>110.7057272</v>
      </c>
      <c r="J826" s="2" t="s">
        <v>3872</v>
      </c>
      <c r="K826" t="s">
        <v>21538</v>
      </c>
    </row>
    <row r="827" spans="1:11" ht="14.25" customHeight="1">
      <c r="A827" s="1" t="s">
        <v>20566</v>
      </c>
      <c r="B827" s="1" t="s">
        <v>20567</v>
      </c>
      <c r="C827" s="1" t="s">
        <v>20568</v>
      </c>
      <c r="D827" s="1" t="s">
        <v>20569</v>
      </c>
      <c r="E827" s="1" t="s">
        <v>1893</v>
      </c>
      <c r="F827" s="1" t="s">
        <v>1807</v>
      </c>
      <c r="G827" s="1" t="s">
        <v>16</v>
      </c>
      <c r="H827" s="25">
        <v>0</v>
      </c>
      <c r="I827" s="25">
        <v>110.78040249999999</v>
      </c>
      <c r="J827" s="2" t="s">
        <v>3878</v>
      </c>
      <c r="K827" t="s">
        <v>21547</v>
      </c>
    </row>
    <row r="828" spans="1:11" ht="14.25" customHeight="1">
      <c r="A828" s="1" t="s">
        <v>17230</v>
      </c>
      <c r="B828" s="1" t="s">
        <v>17231</v>
      </c>
      <c r="C828" s="1" t="s">
        <v>17232</v>
      </c>
      <c r="D828" s="1" t="s">
        <v>17233</v>
      </c>
      <c r="E828" s="1" t="s">
        <v>1774</v>
      </c>
      <c r="F828" s="1" t="s">
        <v>1775</v>
      </c>
      <c r="G828" s="1" t="s">
        <v>16</v>
      </c>
      <c r="H828" s="25">
        <v>-7.0838999999999999</v>
      </c>
      <c r="I828" s="25">
        <v>110.63958460000001</v>
      </c>
      <c r="J828" s="2" t="s">
        <v>3884</v>
      </c>
      <c r="K828" t="s">
        <v>1775</v>
      </c>
    </row>
    <row r="829" spans="1:11" ht="14.25" customHeight="1">
      <c r="A829" s="1" t="s">
        <v>504</v>
      </c>
      <c r="B829" s="1" t="s">
        <v>505</v>
      </c>
      <c r="C829" s="1" t="s">
        <v>506</v>
      </c>
      <c r="D829" s="1" t="s">
        <v>507</v>
      </c>
      <c r="E829" s="1" t="s">
        <v>508</v>
      </c>
      <c r="F829" s="1" t="s">
        <v>15</v>
      </c>
      <c r="G829" s="1" t="s">
        <v>16</v>
      </c>
      <c r="H829" s="25">
        <v>-7.1578499999999998</v>
      </c>
      <c r="I829" s="25">
        <v>110.7519558</v>
      </c>
      <c r="J829" s="2" t="s">
        <v>3889</v>
      </c>
      <c r="K829" t="s">
        <v>6145</v>
      </c>
    </row>
    <row r="830" spans="1:11" ht="14.25" customHeight="1">
      <c r="A830" s="1" t="s">
        <v>20646</v>
      </c>
      <c r="B830" s="1" t="s">
        <v>20647</v>
      </c>
      <c r="C830" s="1" t="s">
        <v>20648</v>
      </c>
      <c r="D830" s="1" t="s">
        <v>20649</v>
      </c>
      <c r="E830" s="1" t="s">
        <v>7041</v>
      </c>
      <c r="F830" s="1" t="s">
        <v>821</v>
      </c>
      <c r="G830" s="1" t="s">
        <v>16</v>
      </c>
      <c r="H830" s="25">
        <v>0</v>
      </c>
      <c r="I830" s="25">
        <v>110.7501657</v>
      </c>
      <c r="J830" s="2" t="s">
        <v>3894</v>
      </c>
      <c r="K830" t="s">
        <v>21542</v>
      </c>
    </row>
    <row r="831" spans="1:11" ht="14.25" customHeight="1">
      <c r="A831" s="1" t="s">
        <v>2636</v>
      </c>
      <c r="B831" s="1" t="s">
        <v>2637</v>
      </c>
      <c r="C831" s="1" t="s">
        <v>2638</v>
      </c>
      <c r="D831" s="1" t="s">
        <v>63</v>
      </c>
      <c r="E831" s="1" t="s">
        <v>2639</v>
      </c>
      <c r="F831" s="1" t="s">
        <v>27</v>
      </c>
      <c r="G831" s="1" t="s">
        <v>16</v>
      </c>
      <c r="H831" s="25">
        <v>-7.2998099999999999</v>
      </c>
      <c r="I831" s="25">
        <v>110.6907243</v>
      </c>
      <c r="J831" s="2" t="s">
        <v>3899</v>
      </c>
      <c r="K831" t="s">
        <v>21532</v>
      </c>
    </row>
    <row r="832" spans="1:11" ht="14.25" customHeight="1">
      <c r="A832" s="1" t="s">
        <v>10876</v>
      </c>
      <c r="B832" s="1" t="s">
        <v>2637</v>
      </c>
      <c r="C832" s="1" t="s">
        <v>10877</v>
      </c>
      <c r="D832" s="1" t="s">
        <v>10878</v>
      </c>
      <c r="E832" s="1" t="s">
        <v>2519</v>
      </c>
      <c r="F832" s="1" t="s">
        <v>2468</v>
      </c>
      <c r="G832" s="1" t="s">
        <v>16</v>
      </c>
      <c r="H832" s="25">
        <v>-6.90198</v>
      </c>
      <c r="I832" s="25">
        <v>110.6899032</v>
      </c>
      <c r="J832" s="2" t="s">
        <v>3904</v>
      </c>
      <c r="K832" t="s">
        <v>21550</v>
      </c>
    </row>
    <row r="833" spans="1:11" ht="14.25" customHeight="1">
      <c r="A833" s="1" t="s">
        <v>7073</v>
      </c>
      <c r="B833" s="1" t="s">
        <v>7074</v>
      </c>
      <c r="C833" s="1" t="s">
        <v>7075</v>
      </c>
      <c r="D833" s="1" t="s">
        <v>7076</v>
      </c>
      <c r="E833" s="1" t="s">
        <v>7030</v>
      </c>
      <c r="F833" s="1" t="s">
        <v>821</v>
      </c>
      <c r="G833" s="1" t="s">
        <v>16</v>
      </c>
      <c r="H833" s="25">
        <v>-6.96061</v>
      </c>
      <c r="I833" s="25">
        <v>110.7260339</v>
      </c>
      <c r="J833" s="2" t="s">
        <v>3909</v>
      </c>
      <c r="K833" t="s">
        <v>21542</v>
      </c>
    </row>
    <row r="834" spans="1:11" ht="14.25" customHeight="1">
      <c r="A834" s="1" t="s">
        <v>4311</v>
      </c>
      <c r="B834" s="1" t="s">
        <v>4312</v>
      </c>
      <c r="C834" s="1" t="s">
        <v>4313</v>
      </c>
      <c r="D834" s="1" t="s">
        <v>4314</v>
      </c>
      <c r="E834" s="1" t="s">
        <v>4309</v>
      </c>
      <c r="F834" s="1" t="s">
        <v>285</v>
      </c>
      <c r="G834" s="1" t="s">
        <v>16</v>
      </c>
      <c r="H834" s="25">
        <v>-7.6914899999999999</v>
      </c>
      <c r="I834" s="25">
        <v>110.66769789999999</v>
      </c>
      <c r="J834" s="2" t="s">
        <v>3914</v>
      </c>
      <c r="K834" t="s">
        <v>21540</v>
      </c>
    </row>
    <row r="835" spans="1:11" ht="14.25" customHeight="1">
      <c r="A835" s="1" t="s">
        <v>4891</v>
      </c>
      <c r="B835" s="1" t="s">
        <v>4892</v>
      </c>
      <c r="C835" s="1" t="s">
        <v>4893</v>
      </c>
      <c r="D835" s="1" t="s">
        <v>4894</v>
      </c>
      <c r="E835" s="1" t="s">
        <v>408</v>
      </c>
      <c r="F835" s="1" t="s">
        <v>363</v>
      </c>
      <c r="G835" s="1" t="s">
        <v>16</v>
      </c>
      <c r="H835" s="25">
        <v>-7.9593699999999998</v>
      </c>
      <c r="I835" s="25">
        <v>110.7616594</v>
      </c>
      <c r="J835" s="2" t="s">
        <v>3918</v>
      </c>
      <c r="K835" t="s">
        <v>17278</v>
      </c>
    </row>
    <row r="836" spans="1:11" ht="14.25" customHeight="1">
      <c r="A836" s="1" t="s">
        <v>17594</v>
      </c>
      <c r="B836" s="1" t="s">
        <v>17595</v>
      </c>
      <c r="C836" s="1" t="s">
        <v>17596</v>
      </c>
      <c r="D836" s="1" t="s">
        <v>11593</v>
      </c>
      <c r="E836" s="1" t="s">
        <v>3845</v>
      </c>
      <c r="F836" s="1" t="s">
        <v>273</v>
      </c>
      <c r="G836" s="1" t="s">
        <v>16</v>
      </c>
      <c r="H836" s="25">
        <v>-7.4634099999999997</v>
      </c>
      <c r="I836" s="25">
        <v>110.7314466</v>
      </c>
      <c r="J836" s="2" t="s">
        <v>3922</v>
      </c>
      <c r="K836" t="s">
        <v>21539</v>
      </c>
    </row>
    <row r="837" spans="1:11" ht="14.25" customHeight="1">
      <c r="A837" s="1" t="s">
        <v>10810</v>
      </c>
      <c r="B837" s="1" t="s">
        <v>10811</v>
      </c>
      <c r="C837" s="1" t="s">
        <v>10812</v>
      </c>
      <c r="D837" s="1" t="s">
        <v>10813</v>
      </c>
      <c r="E837" s="1" t="s">
        <v>10803</v>
      </c>
      <c r="F837" s="1" t="s">
        <v>2468</v>
      </c>
      <c r="G837" s="1" t="s">
        <v>16</v>
      </c>
      <c r="H837" s="25">
        <v>-7.2180299999999997</v>
      </c>
      <c r="I837" s="25">
        <v>110.645129</v>
      </c>
      <c r="J837" s="2" t="s">
        <v>3926</v>
      </c>
      <c r="K837" t="s">
        <v>21550</v>
      </c>
    </row>
    <row r="838" spans="1:11" ht="14.25" customHeight="1">
      <c r="A838" s="1" t="s">
        <v>10929</v>
      </c>
      <c r="B838" s="1" t="s">
        <v>10930</v>
      </c>
      <c r="C838" s="1" t="s">
        <v>10931</v>
      </c>
      <c r="D838" s="1" t="s">
        <v>10932</v>
      </c>
      <c r="E838" s="1" t="s">
        <v>2373</v>
      </c>
      <c r="F838" s="1" t="s">
        <v>2468</v>
      </c>
      <c r="G838" s="1" t="s">
        <v>16</v>
      </c>
      <c r="H838" s="25">
        <v>-7.1336700000000004</v>
      </c>
      <c r="I838" s="25">
        <v>110.76297289999999</v>
      </c>
      <c r="J838" s="2" t="s">
        <v>3931</v>
      </c>
      <c r="K838" t="s">
        <v>21550</v>
      </c>
    </row>
    <row r="839" spans="1:11" ht="14.25" customHeight="1">
      <c r="A839" s="1" t="s">
        <v>19540</v>
      </c>
      <c r="B839" s="1" t="s">
        <v>19541</v>
      </c>
      <c r="C839" s="1" t="s">
        <v>19542</v>
      </c>
      <c r="D839" s="1" t="s">
        <v>19543</v>
      </c>
      <c r="E839" s="1" t="s">
        <v>1928</v>
      </c>
      <c r="F839" s="1" t="s">
        <v>1807</v>
      </c>
      <c r="G839" s="1" t="s">
        <v>16</v>
      </c>
      <c r="H839" s="25">
        <v>-6.9516600000000004</v>
      </c>
      <c r="I839" s="25">
        <v>110.75517739999999</v>
      </c>
      <c r="J839" s="2" t="s">
        <v>3935</v>
      </c>
      <c r="K839" t="s">
        <v>21547</v>
      </c>
    </row>
    <row r="840" spans="1:11" ht="14.25" customHeight="1">
      <c r="A840" s="1" t="s">
        <v>2494</v>
      </c>
      <c r="B840" s="1" t="s">
        <v>2495</v>
      </c>
      <c r="C840" s="1" t="s">
        <v>2496</v>
      </c>
      <c r="D840" s="1" t="s">
        <v>2497</v>
      </c>
      <c r="E840" s="1" t="s">
        <v>586</v>
      </c>
      <c r="F840" s="1" t="s">
        <v>2468</v>
      </c>
      <c r="G840" s="1" t="s">
        <v>16</v>
      </c>
      <c r="H840" s="25">
        <v>-6.9698099999999998</v>
      </c>
      <c r="I840" s="25">
        <v>110.7381776</v>
      </c>
      <c r="J840" s="2" t="s">
        <v>3940</v>
      </c>
      <c r="K840" t="s">
        <v>21550</v>
      </c>
    </row>
    <row r="841" spans="1:11" ht="14.25" customHeight="1">
      <c r="A841" s="1" t="s">
        <v>2669</v>
      </c>
      <c r="B841" s="1" t="s">
        <v>2670</v>
      </c>
      <c r="C841" s="1" t="s">
        <v>2671</v>
      </c>
      <c r="D841" s="1" t="s">
        <v>2672</v>
      </c>
      <c r="E841" s="1" t="s">
        <v>2673</v>
      </c>
      <c r="F841" s="1" t="s">
        <v>27</v>
      </c>
      <c r="G841" s="1" t="s">
        <v>16</v>
      </c>
      <c r="H841" s="25">
        <v>-7.6612600000000004</v>
      </c>
      <c r="I841" s="25">
        <v>110.7862391</v>
      </c>
      <c r="J841" s="2" t="s">
        <v>3944</v>
      </c>
      <c r="K841" t="s">
        <v>21532</v>
      </c>
    </row>
    <row r="842" spans="1:11" ht="14.25" customHeight="1">
      <c r="A842" s="1" t="s">
        <v>1526</v>
      </c>
      <c r="B842" s="1" t="s">
        <v>1527</v>
      </c>
      <c r="C842" s="1" t="s">
        <v>1528</v>
      </c>
      <c r="D842" s="3" t="e">
        <v>#N/A</v>
      </c>
      <c r="E842" s="1" t="s">
        <v>1529</v>
      </c>
      <c r="F842" s="1" t="s">
        <v>1375</v>
      </c>
      <c r="G842" s="1" t="s">
        <v>16</v>
      </c>
      <c r="H842" s="25">
        <v>-0.68979999999999997</v>
      </c>
      <c r="I842" s="25">
        <v>110.6387854</v>
      </c>
      <c r="J842" s="2" t="s">
        <v>3949</v>
      </c>
      <c r="K842" t="s">
        <v>21546</v>
      </c>
    </row>
    <row r="843" spans="1:11" ht="14.25" customHeight="1">
      <c r="A843" s="1" t="s">
        <v>4595</v>
      </c>
      <c r="B843" s="1" t="s">
        <v>1527</v>
      </c>
      <c r="C843" s="1" t="s">
        <v>4596</v>
      </c>
      <c r="D843" s="1" t="s">
        <v>4597</v>
      </c>
      <c r="E843" s="1" t="s">
        <v>3493</v>
      </c>
      <c r="F843" s="1" t="s">
        <v>317</v>
      </c>
      <c r="G843" s="1" t="s">
        <v>16</v>
      </c>
      <c r="H843" s="25">
        <v>-7.68187</v>
      </c>
      <c r="I843" s="25">
        <v>110.754125</v>
      </c>
      <c r="J843" s="2" t="s">
        <v>3953</v>
      </c>
      <c r="K843" t="s">
        <v>3492</v>
      </c>
    </row>
    <row r="844" spans="1:11" ht="14.25" customHeight="1">
      <c r="A844" s="1" t="s">
        <v>5429</v>
      </c>
      <c r="B844" s="1" t="s">
        <v>5430</v>
      </c>
      <c r="C844" s="1" t="s">
        <v>5431</v>
      </c>
      <c r="D844" s="3" t="e">
        <v>#N/A</v>
      </c>
      <c r="E844" s="1" t="s">
        <v>5379</v>
      </c>
      <c r="F844" s="1" t="s">
        <v>470</v>
      </c>
      <c r="G844" s="1" t="s">
        <v>16</v>
      </c>
      <c r="H844" s="25">
        <v>-7.4441899999999999</v>
      </c>
      <c r="I844" s="25">
        <v>110.7513093</v>
      </c>
      <c r="J844" s="2" t="s">
        <v>3958</v>
      </c>
      <c r="K844" t="s">
        <v>21541</v>
      </c>
    </row>
    <row r="845" spans="1:11" ht="14.25" customHeight="1">
      <c r="A845" s="1" t="s">
        <v>16689</v>
      </c>
      <c r="B845" s="1" t="s">
        <v>16690</v>
      </c>
      <c r="C845" s="1" t="s">
        <v>16691</v>
      </c>
      <c r="D845" s="1" t="s">
        <v>16692</v>
      </c>
      <c r="E845" s="1" t="s">
        <v>16673</v>
      </c>
      <c r="F845" s="1" t="s">
        <v>144</v>
      </c>
      <c r="G845" s="1" t="s">
        <v>16</v>
      </c>
      <c r="H845" s="25">
        <v>-7.6685499999999998</v>
      </c>
      <c r="I845" s="25">
        <v>110.6395081</v>
      </c>
      <c r="J845" s="2" t="s">
        <v>3963</v>
      </c>
      <c r="K845" t="s">
        <v>9547</v>
      </c>
    </row>
    <row r="846" spans="1:11" ht="14.25" customHeight="1">
      <c r="A846" s="1" t="s">
        <v>563</v>
      </c>
      <c r="B846" s="1" t="s">
        <v>564</v>
      </c>
      <c r="C846" s="1" t="s">
        <v>565</v>
      </c>
      <c r="D846" s="1" t="s">
        <v>566</v>
      </c>
      <c r="E846" s="1" t="s">
        <v>567</v>
      </c>
      <c r="F846" s="1" t="s">
        <v>15</v>
      </c>
      <c r="G846" s="1" t="s">
        <v>16</v>
      </c>
      <c r="H846" s="25">
        <v>-7.0409800000000002</v>
      </c>
      <c r="I846" s="25">
        <v>110.7695444</v>
      </c>
      <c r="J846" s="2" t="s">
        <v>3968</v>
      </c>
      <c r="K846" t="s">
        <v>6145</v>
      </c>
    </row>
    <row r="847" spans="1:11" ht="14.25" customHeight="1">
      <c r="A847" s="1" t="s">
        <v>5668</v>
      </c>
      <c r="B847" s="1" t="s">
        <v>5669</v>
      </c>
      <c r="C847" s="1" t="s">
        <v>5670</v>
      </c>
      <c r="D847" s="1" t="s">
        <v>5671</v>
      </c>
      <c r="E847" s="1" t="s">
        <v>479</v>
      </c>
      <c r="F847" s="1" t="s">
        <v>470</v>
      </c>
      <c r="G847" s="1" t="s">
        <v>16</v>
      </c>
      <c r="H847" s="25">
        <v>-7.36E-4</v>
      </c>
      <c r="I847" s="25">
        <v>110.7725367</v>
      </c>
      <c r="J847" s="2" t="s">
        <v>3974</v>
      </c>
      <c r="K847" t="s">
        <v>21541</v>
      </c>
    </row>
    <row r="848" spans="1:11" ht="14.25" customHeight="1">
      <c r="A848" s="1" t="s">
        <v>12040</v>
      </c>
      <c r="B848" s="1" t="s">
        <v>12041</v>
      </c>
      <c r="C848" s="1" t="s">
        <v>4028</v>
      </c>
      <c r="D848" s="1" t="s">
        <v>12042</v>
      </c>
      <c r="E848" s="1" t="s">
        <v>197</v>
      </c>
      <c r="F848" s="1" t="s">
        <v>144</v>
      </c>
      <c r="G848" s="1" t="s">
        <v>16</v>
      </c>
      <c r="H848" s="25">
        <v>-7.6084100000000001</v>
      </c>
      <c r="I848" s="25">
        <v>110.7792637</v>
      </c>
      <c r="J848" s="2" t="s">
        <v>3980</v>
      </c>
      <c r="K848" t="s">
        <v>9547</v>
      </c>
    </row>
    <row r="849" spans="1:11" ht="14.25" customHeight="1">
      <c r="A849" s="1" t="s">
        <v>2279</v>
      </c>
      <c r="B849" s="1" t="s">
        <v>2280</v>
      </c>
      <c r="C849" s="1" t="s">
        <v>2281</v>
      </c>
      <c r="D849" s="1" t="s">
        <v>2282</v>
      </c>
      <c r="E849" s="1" t="s">
        <v>2201</v>
      </c>
      <c r="F849" s="1" t="s">
        <v>1807</v>
      </c>
      <c r="G849" s="1" t="s">
        <v>16</v>
      </c>
      <c r="H849" s="25">
        <v>-6.9763700000000002</v>
      </c>
      <c r="I849" s="25">
        <v>110.7980455</v>
      </c>
      <c r="J849" s="2" t="s">
        <v>3985</v>
      </c>
      <c r="K849" t="s">
        <v>21547</v>
      </c>
    </row>
    <row r="850" spans="1:11" ht="14.25" customHeight="1">
      <c r="A850" s="1" t="s">
        <v>10815</v>
      </c>
      <c r="B850" s="1" t="s">
        <v>2280</v>
      </c>
      <c r="C850" s="1" t="s">
        <v>10816</v>
      </c>
      <c r="D850" s="1" t="s">
        <v>10817</v>
      </c>
      <c r="E850" s="1" t="s">
        <v>10803</v>
      </c>
      <c r="F850" s="1" t="s">
        <v>2468</v>
      </c>
      <c r="G850" s="1" t="s">
        <v>16</v>
      </c>
      <c r="H850" s="25">
        <v>-7.0709799999999996</v>
      </c>
      <c r="I850" s="25">
        <v>110.74465499999999</v>
      </c>
      <c r="J850" s="2" t="s">
        <v>3990</v>
      </c>
      <c r="K850" t="s">
        <v>21550</v>
      </c>
    </row>
    <row r="851" spans="1:11" ht="14.25" customHeight="1">
      <c r="A851" s="1" t="s">
        <v>12044</v>
      </c>
      <c r="B851" s="1" t="s">
        <v>12045</v>
      </c>
      <c r="C851" s="1" t="s">
        <v>12046</v>
      </c>
      <c r="D851" s="1" t="s">
        <v>12047</v>
      </c>
      <c r="E851" s="1" t="s">
        <v>3639</v>
      </c>
      <c r="F851" s="1" t="s">
        <v>241</v>
      </c>
      <c r="G851" s="1" t="s">
        <v>16</v>
      </c>
      <c r="H851" s="25">
        <v>-7.59572</v>
      </c>
      <c r="I851" s="25">
        <v>110.64780810000001</v>
      </c>
      <c r="J851" s="2" t="s">
        <v>3996</v>
      </c>
      <c r="K851" t="s">
        <v>21537</v>
      </c>
    </row>
    <row r="852" spans="1:11" ht="14.25" customHeight="1">
      <c r="A852" s="1" t="s">
        <v>2077</v>
      </c>
      <c r="B852" s="1" t="s">
        <v>2078</v>
      </c>
      <c r="C852" s="1" t="s">
        <v>2079</v>
      </c>
      <c r="D852" s="1" t="s">
        <v>2080</v>
      </c>
      <c r="E852" s="1" t="s">
        <v>2072</v>
      </c>
      <c r="F852" s="1" t="s">
        <v>1807</v>
      </c>
      <c r="G852" s="1" t="s">
        <v>16</v>
      </c>
      <c r="H852" s="25">
        <v>-7.0020600000000002</v>
      </c>
      <c r="I852" s="25">
        <v>110.7169421</v>
      </c>
      <c r="J852" s="2" t="s">
        <v>3999</v>
      </c>
      <c r="K852" t="s">
        <v>21547</v>
      </c>
    </row>
    <row r="853" spans="1:11" ht="14.25" customHeight="1">
      <c r="A853" s="1" t="s">
        <v>10106</v>
      </c>
      <c r="B853" s="1" t="s">
        <v>2078</v>
      </c>
      <c r="C853" s="1" t="s">
        <v>10107</v>
      </c>
      <c r="D853" s="1" t="s">
        <v>10108</v>
      </c>
      <c r="E853" s="1" t="s">
        <v>10096</v>
      </c>
      <c r="F853" s="1" t="s">
        <v>1784</v>
      </c>
      <c r="G853" s="1" t="s">
        <v>16</v>
      </c>
      <c r="H853" s="25">
        <v>-6.93851</v>
      </c>
      <c r="I853" s="25">
        <v>110.66113470000001</v>
      </c>
      <c r="J853" s="2" t="s">
        <v>4005</v>
      </c>
      <c r="K853" t="s">
        <v>21548</v>
      </c>
    </row>
    <row r="854" spans="1:11" ht="14.25" customHeight="1">
      <c r="A854" s="1" t="s">
        <v>19761</v>
      </c>
      <c r="B854" s="1" t="s">
        <v>19762</v>
      </c>
      <c r="C854" s="1" t="s">
        <v>19763</v>
      </c>
      <c r="D854" s="1" t="s">
        <v>19764</v>
      </c>
      <c r="E854" s="1" t="s">
        <v>220</v>
      </c>
      <c r="F854" s="1" t="s">
        <v>221</v>
      </c>
      <c r="G854" s="1" t="s">
        <v>16</v>
      </c>
      <c r="H854" s="25">
        <v>0</v>
      </c>
      <c r="I854" s="25">
        <v>110.62985430000001</v>
      </c>
      <c r="J854" s="2" t="s">
        <v>4010</v>
      </c>
      <c r="K854" t="s">
        <v>14840</v>
      </c>
    </row>
    <row r="855" spans="1:11" ht="14.25" customHeight="1">
      <c r="A855" s="1" t="s">
        <v>21333</v>
      </c>
      <c r="B855" s="1" t="s">
        <v>2078</v>
      </c>
      <c r="C855" s="1" t="s">
        <v>21334</v>
      </c>
      <c r="D855" s="1" t="s">
        <v>7486</v>
      </c>
      <c r="E855" s="1" t="s">
        <v>4098</v>
      </c>
      <c r="F855" s="1" t="s">
        <v>285</v>
      </c>
      <c r="G855" s="1" t="s">
        <v>16</v>
      </c>
      <c r="H855" s="26" t="s">
        <v>3146</v>
      </c>
      <c r="I855" s="25">
        <v>110.662966</v>
      </c>
      <c r="J855" s="2" t="s">
        <v>4014</v>
      </c>
      <c r="K855" t="s">
        <v>21540</v>
      </c>
    </row>
    <row r="856" spans="1:11" ht="14.25" customHeight="1">
      <c r="A856" s="1" t="s">
        <v>17049</v>
      </c>
      <c r="B856" s="1" t="s">
        <v>17050</v>
      </c>
      <c r="C856" s="1" t="s">
        <v>17051</v>
      </c>
      <c r="D856" s="3" t="e">
        <v>#N/A</v>
      </c>
      <c r="E856" s="1" t="s">
        <v>3333</v>
      </c>
      <c r="F856" s="1" t="s">
        <v>204</v>
      </c>
      <c r="G856" s="1" t="s">
        <v>16</v>
      </c>
      <c r="H856" s="25">
        <v>-7.5701799999999997</v>
      </c>
      <c r="I856" s="25">
        <v>110.650245</v>
      </c>
      <c r="J856" s="2" t="s">
        <v>4019</v>
      </c>
      <c r="K856" t="s">
        <v>7699</v>
      </c>
    </row>
    <row r="857" spans="1:11" ht="14.25" customHeight="1">
      <c r="A857" s="1" t="s">
        <v>21036</v>
      </c>
      <c r="B857" s="1" t="s">
        <v>21037</v>
      </c>
      <c r="C857" s="1" t="s">
        <v>21038</v>
      </c>
      <c r="D857" s="1" t="s">
        <v>21039</v>
      </c>
      <c r="E857" s="1" t="s">
        <v>11133</v>
      </c>
      <c r="F857" s="1" t="s">
        <v>802</v>
      </c>
      <c r="G857" s="1" t="s">
        <v>16</v>
      </c>
      <c r="H857" s="25">
        <v>0</v>
      </c>
      <c r="I857" s="25">
        <v>110.7759889</v>
      </c>
      <c r="J857" s="2" t="s">
        <v>4024</v>
      </c>
      <c r="K857" t="s">
        <v>21551</v>
      </c>
    </row>
    <row r="858" spans="1:11" ht="14.25" customHeight="1">
      <c r="A858" s="1" t="s">
        <v>19927</v>
      </c>
      <c r="B858" s="1" t="s">
        <v>19928</v>
      </c>
      <c r="C858" s="1" t="s">
        <v>19929</v>
      </c>
      <c r="D858" s="3" t="e">
        <v>#N/A</v>
      </c>
      <c r="E858" s="1" t="s">
        <v>9097</v>
      </c>
      <c r="F858" s="1" t="s">
        <v>363</v>
      </c>
      <c r="G858" s="1" t="s">
        <v>16</v>
      </c>
      <c r="H858" s="25">
        <v>0</v>
      </c>
      <c r="I858" s="25">
        <v>110.7401311</v>
      </c>
      <c r="J858" s="2" t="s">
        <v>4029</v>
      </c>
      <c r="K858" t="s">
        <v>17278</v>
      </c>
    </row>
    <row r="859" spans="1:11" ht="14.25" customHeight="1">
      <c r="A859" s="1" t="s">
        <v>12049</v>
      </c>
      <c r="B859" s="1" t="s">
        <v>12050</v>
      </c>
      <c r="C859" s="1" t="s">
        <v>12051</v>
      </c>
      <c r="D859" s="1" t="s">
        <v>12052</v>
      </c>
      <c r="E859" s="1" t="s">
        <v>11529</v>
      </c>
      <c r="F859" s="1" t="s">
        <v>273</v>
      </c>
      <c r="G859" s="1" t="s">
        <v>16</v>
      </c>
      <c r="H859" s="25">
        <v>-7.4865700000000004</v>
      </c>
      <c r="I859" s="25">
        <v>110.6800468</v>
      </c>
      <c r="J859" s="2" t="s">
        <v>4033</v>
      </c>
      <c r="K859" t="s">
        <v>21539</v>
      </c>
    </row>
    <row r="860" spans="1:11" ht="14.25" customHeight="1">
      <c r="A860" s="1" t="s">
        <v>5433</v>
      </c>
      <c r="B860" s="1" t="s">
        <v>5434</v>
      </c>
      <c r="C860" s="1" t="s">
        <v>5435</v>
      </c>
      <c r="D860" s="1" t="s">
        <v>5436</v>
      </c>
      <c r="E860" s="1" t="s">
        <v>5362</v>
      </c>
      <c r="F860" s="1" t="s">
        <v>470</v>
      </c>
      <c r="G860" s="1" t="s">
        <v>16</v>
      </c>
      <c r="H860" s="25">
        <v>-7.4586399999999999</v>
      </c>
      <c r="I860" s="25">
        <v>110.6671389</v>
      </c>
      <c r="J860" s="2" t="s">
        <v>4037</v>
      </c>
      <c r="K860" t="s">
        <v>21541</v>
      </c>
    </row>
    <row r="861" spans="1:11" ht="14.25" customHeight="1">
      <c r="A861" s="1" t="s">
        <v>12054</v>
      </c>
      <c r="B861" s="1" t="s">
        <v>12055</v>
      </c>
      <c r="C861" s="1" t="s">
        <v>12056</v>
      </c>
      <c r="D861" s="1" t="s">
        <v>12057</v>
      </c>
      <c r="E861" s="1" t="s">
        <v>12058</v>
      </c>
      <c r="F861" s="1" t="s">
        <v>363</v>
      </c>
      <c r="G861" s="1" t="s">
        <v>16</v>
      </c>
      <c r="H861" s="25">
        <v>-7.9228899999999998</v>
      </c>
      <c r="I861" s="25">
        <v>110.6312278</v>
      </c>
      <c r="J861" s="2" t="s">
        <v>4043</v>
      </c>
      <c r="K861" t="s">
        <v>17278</v>
      </c>
    </row>
    <row r="862" spans="1:11" ht="14.25" customHeight="1">
      <c r="A862" s="1" t="s">
        <v>9246</v>
      </c>
      <c r="B862" s="1" t="s">
        <v>9247</v>
      </c>
      <c r="C862" s="1" t="s">
        <v>9248</v>
      </c>
      <c r="D862" s="1" t="s">
        <v>9249</v>
      </c>
      <c r="E862" s="1" t="s">
        <v>9223</v>
      </c>
      <c r="F862" s="1" t="s">
        <v>1375</v>
      </c>
      <c r="G862" s="1" t="s">
        <v>16</v>
      </c>
      <c r="H862" s="25">
        <v>-6.99451</v>
      </c>
      <c r="I862" s="25">
        <v>110.69898499999999</v>
      </c>
      <c r="J862" s="2" t="s">
        <v>4048</v>
      </c>
      <c r="K862" t="s">
        <v>21546</v>
      </c>
    </row>
    <row r="863" spans="1:11" ht="14.25" customHeight="1">
      <c r="A863" s="1" t="s">
        <v>12060</v>
      </c>
      <c r="B863" s="1" t="s">
        <v>9247</v>
      </c>
      <c r="C863" s="1" t="s">
        <v>12061</v>
      </c>
      <c r="D863" s="1" t="s">
        <v>12062</v>
      </c>
      <c r="E863" s="1" t="s">
        <v>2639</v>
      </c>
      <c r="F863" s="1" t="s">
        <v>27</v>
      </c>
      <c r="G863" s="1" t="s">
        <v>16</v>
      </c>
      <c r="H863" s="25">
        <v>-7.2988600000000003</v>
      </c>
      <c r="I863" s="25">
        <v>110.74572240000001</v>
      </c>
      <c r="J863" s="2" t="s">
        <v>4053</v>
      </c>
      <c r="K863" t="s">
        <v>21532</v>
      </c>
    </row>
    <row r="864" spans="1:11" ht="14.25" customHeight="1">
      <c r="A864" s="1" t="s">
        <v>5176</v>
      </c>
      <c r="B864" s="1" t="s">
        <v>5177</v>
      </c>
      <c r="C864" s="1" t="s">
        <v>5178</v>
      </c>
      <c r="D864" s="1" t="s">
        <v>322</v>
      </c>
      <c r="E864" s="1" t="s">
        <v>431</v>
      </c>
      <c r="F864" s="1" t="s">
        <v>415</v>
      </c>
      <c r="G864" s="1" t="s">
        <v>16</v>
      </c>
      <c r="H864" s="25">
        <v>-7.7549799999999998</v>
      </c>
      <c r="I864" s="25">
        <v>110.7069233</v>
      </c>
      <c r="J864" s="2" t="s">
        <v>4058</v>
      </c>
      <c r="K864" t="s">
        <v>1610</v>
      </c>
    </row>
    <row r="865" spans="1:11" ht="14.25" customHeight="1">
      <c r="A865" s="1" t="s">
        <v>6840</v>
      </c>
      <c r="B865" s="1" t="s">
        <v>5177</v>
      </c>
      <c r="C865" s="1" t="s">
        <v>6841</v>
      </c>
      <c r="D865" s="1" t="s">
        <v>6833</v>
      </c>
      <c r="E865" s="1" t="s">
        <v>6816</v>
      </c>
      <c r="F865" s="1" t="s">
        <v>15</v>
      </c>
      <c r="G865" s="1" t="s">
        <v>16</v>
      </c>
      <c r="H865" s="25">
        <v>-7.11693</v>
      </c>
      <c r="I865" s="25">
        <v>110.68938249999999</v>
      </c>
      <c r="J865" s="2" t="s">
        <v>4063</v>
      </c>
      <c r="K865" t="s">
        <v>6145</v>
      </c>
    </row>
    <row r="866" spans="1:11" ht="14.25" customHeight="1">
      <c r="A866" s="1" t="s">
        <v>18931</v>
      </c>
      <c r="B866" s="1" t="s">
        <v>5177</v>
      </c>
      <c r="C866" s="1" t="s">
        <v>18932</v>
      </c>
      <c r="D866" s="1" t="s">
        <v>18933</v>
      </c>
      <c r="E866" s="1" t="s">
        <v>3433</v>
      </c>
      <c r="F866" s="1" t="s">
        <v>221</v>
      </c>
      <c r="G866" s="1" t="s">
        <v>16</v>
      </c>
      <c r="H866" s="25">
        <v>-7.5426500000000001</v>
      </c>
      <c r="I866" s="25">
        <v>110.7106252</v>
      </c>
      <c r="J866" s="2" t="s">
        <v>4068</v>
      </c>
      <c r="K866" t="s">
        <v>14840</v>
      </c>
    </row>
    <row r="867" spans="1:11" ht="14.25" customHeight="1">
      <c r="A867" s="1" t="s">
        <v>6843</v>
      </c>
      <c r="B867" s="1" t="s">
        <v>6844</v>
      </c>
      <c r="C867" s="1" t="s">
        <v>6845</v>
      </c>
      <c r="D867" s="1" t="s">
        <v>6846</v>
      </c>
      <c r="E867" s="1" t="s">
        <v>6816</v>
      </c>
      <c r="F867" s="1" t="s">
        <v>15</v>
      </c>
      <c r="G867" s="1" t="s">
        <v>16</v>
      </c>
      <c r="H867" s="25">
        <v>-7.1085599999999998</v>
      </c>
      <c r="I867" s="25">
        <v>110.6779557</v>
      </c>
      <c r="J867" s="2" t="s">
        <v>4073</v>
      </c>
      <c r="K867" t="s">
        <v>6145</v>
      </c>
    </row>
    <row r="868" spans="1:11" ht="14.25" customHeight="1">
      <c r="A868" s="1" t="s">
        <v>3895</v>
      </c>
      <c r="B868" s="1" t="s">
        <v>3896</v>
      </c>
      <c r="C868" s="1" t="s">
        <v>3897</v>
      </c>
      <c r="D868" s="1" t="s">
        <v>3898</v>
      </c>
      <c r="E868" s="1" t="s">
        <v>3871</v>
      </c>
      <c r="F868" s="1" t="s">
        <v>273</v>
      </c>
      <c r="G868" s="1" t="s">
        <v>16</v>
      </c>
      <c r="H868" s="25">
        <v>-7.3641300000000003</v>
      </c>
      <c r="I868" s="25">
        <v>110.7864112</v>
      </c>
      <c r="J868" s="2" t="s">
        <v>4078</v>
      </c>
      <c r="K868" t="s">
        <v>21539</v>
      </c>
    </row>
    <row r="869" spans="1:11" ht="14.25" customHeight="1">
      <c r="A869" s="1" t="s">
        <v>6558</v>
      </c>
      <c r="B869" s="1" t="s">
        <v>3896</v>
      </c>
      <c r="C869" s="1" t="s">
        <v>6559</v>
      </c>
      <c r="D869" s="1" t="s">
        <v>6560</v>
      </c>
      <c r="E869" s="1" t="s">
        <v>6518</v>
      </c>
      <c r="F869" s="1" t="s">
        <v>15</v>
      </c>
      <c r="G869" s="1" t="s">
        <v>16</v>
      </c>
      <c r="H869" s="25">
        <v>-7.2547899999999998</v>
      </c>
      <c r="I869" s="25">
        <v>110.6938523</v>
      </c>
      <c r="J869" s="2" t="s">
        <v>4083</v>
      </c>
      <c r="K869" t="s">
        <v>6145</v>
      </c>
    </row>
    <row r="870" spans="1:11" ht="14.25" customHeight="1">
      <c r="A870" s="1" t="s">
        <v>15681</v>
      </c>
      <c r="B870" s="1" t="s">
        <v>3896</v>
      </c>
      <c r="C870" s="1" t="s">
        <v>15682</v>
      </c>
      <c r="D870" s="1" t="s">
        <v>15683</v>
      </c>
      <c r="E870" s="1" t="s">
        <v>15684</v>
      </c>
      <c r="F870" s="1" t="s">
        <v>9695</v>
      </c>
      <c r="G870" s="1" t="s">
        <v>16</v>
      </c>
      <c r="H870" s="25">
        <v>-7.3444200000000004</v>
      </c>
      <c r="I870" s="25">
        <v>11.065287</v>
      </c>
      <c r="J870" s="2" t="s">
        <v>4088</v>
      </c>
      <c r="K870" t="s">
        <v>21538</v>
      </c>
    </row>
    <row r="871" spans="1:11" ht="14.25" customHeight="1">
      <c r="A871" s="1" t="s">
        <v>16638</v>
      </c>
      <c r="B871" s="1" t="s">
        <v>16639</v>
      </c>
      <c r="C871" s="1" t="s">
        <v>16640</v>
      </c>
      <c r="D871" s="1" t="s">
        <v>13301</v>
      </c>
      <c r="E871" s="1" t="s">
        <v>16627</v>
      </c>
      <c r="F871" s="1" t="s">
        <v>144</v>
      </c>
      <c r="G871" s="1" t="s">
        <v>16</v>
      </c>
      <c r="H871" s="25">
        <v>-7.7073700000000001</v>
      </c>
      <c r="I871" s="25">
        <v>110.7598988</v>
      </c>
      <c r="J871" s="2" t="s">
        <v>4093</v>
      </c>
      <c r="K871" t="s">
        <v>9547</v>
      </c>
    </row>
    <row r="872" spans="1:11" ht="14.25" customHeight="1">
      <c r="A872" s="1" t="s">
        <v>12064</v>
      </c>
      <c r="B872" s="1" t="s">
        <v>12065</v>
      </c>
      <c r="C872" s="1" t="s">
        <v>1487</v>
      </c>
      <c r="D872" s="3" t="e">
        <v>#N/A</v>
      </c>
      <c r="E872" s="1" t="s">
        <v>1432</v>
      </c>
      <c r="F872" s="1" t="s">
        <v>1375</v>
      </c>
      <c r="G872" s="1" t="s">
        <v>16</v>
      </c>
      <c r="H872" s="25">
        <v>-6.8588699999999996</v>
      </c>
      <c r="I872" s="25">
        <v>110.6794111</v>
      </c>
      <c r="J872" s="2" t="s">
        <v>4099</v>
      </c>
      <c r="K872" t="s">
        <v>21546</v>
      </c>
    </row>
    <row r="873" spans="1:11" ht="14.25" customHeight="1">
      <c r="A873" s="1" t="s">
        <v>16554</v>
      </c>
      <c r="B873" s="1" t="s">
        <v>16555</v>
      </c>
      <c r="C873" s="1" t="s">
        <v>16556</v>
      </c>
      <c r="D873" s="1" t="s">
        <v>8467</v>
      </c>
      <c r="E873" s="1" t="s">
        <v>16557</v>
      </c>
      <c r="F873" s="1" t="s">
        <v>38</v>
      </c>
      <c r="G873" s="1" t="s">
        <v>16</v>
      </c>
      <c r="H873" s="25">
        <v>-7.4362899999999996</v>
      </c>
      <c r="I873" s="25">
        <v>110.697822</v>
      </c>
      <c r="J873" s="2" t="s">
        <v>4104</v>
      </c>
      <c r="K873" t="s">
        <v>21533</v>
      </c>
    </row>
    <row r="874" spans="1:11" ht="14.25" customHeight="1">
      <c r="A874" s="1" t="s">
        <v>18810</v>
      </c>
      <c r="B874" s="1" t="s">
        <v>18811</v>
      </c>
      <c r="C874" s="1" t="s">
        <v>18812</v>
      </c>
      <c r="D874" s="1" t="s">
        <v>18812</v>
      </c>
      <c r="E874" s="1" t="s">
        <v>10317</v>
      </c>
      <c r="F874" s="1" t="s">
        <v>2368</v>
      </c>
      <c r="G874" s="1" t="s">
        <v>16</v>
      </c>
      <c r="H874" s="25">
        <v>-6.9312699999999996</v>
      </c>
      <c r="I874" s="25">
        <v>110.68439170000001</v>
      </c>
      <c r="J874" s="2" t="s">
        <v>4110</v>
      </c>
      <c r="K874" t="s">
        <v>21124</v>
      </c>
    </row>
    <row r="875" spans="1:11" ht="14.25" customHeight="1">
      <c r="A875" s="1" t="s">
        <v>8834</v>
      </c>
      <c r="B875" s="1" t="s">
        <v>8835</v>
      </c>
      <c r="C875" s="1" t="s">
        <v>8836</v>
      </c>
      <c r="D875" s="1" t="s">
        <v>450</v>
      </c>
      <c r="E875" s="1" t="s">
        <v>1409</v>
      </c>
      <c r="F875" s="1" t="s">
        <v>1375</v>
      </c>
      <c r="G875" s="1" t="s">
        <v>16</v>
      </c>
      <c r="H875" s="25">
        <v>-7.01004</v>
      </c>
      <c r="I875" s="25">
        <v>110.646269</v>
      </c>
      <c r="J875" s="2" t="s">
        <v>4114</v>
      </c>
      <c r="K875" t="s">
        <v>21546</v>
      </c>
    </row>
    <row r="876" spans="1:11" ht="14.25" customHeight="1">
      <c r="A876" s="1" t="s">
        <v>1833</v>
      </c>
      <c r="B876" s="1" t="s">
        <v>1834</v>
      </c>
      <c r="C876" s="1" t="s">
        <v>1830</v>
      </c>
      <c r="D876" s="1" t="s">
        <v>1835</v>
      </c>
      <c r="E876" s="1" t="s">
        <v>1806</v>
      </c>
      <c r="F876" s="1" t="s">
        <v>1807</v>
      </c>
      <c r="G876" s="1" t="s">
        <v>16</v>
      </c>
      <c r="H876" s="25">
        <v>-6.9344200000000003</v>
      </c>
      <c r="I876" s="25">
        <v>110.69767969999999</v>
      </c>
      <c r="J876" s="2" t="s">
        <v>4118</v>
      </c>
      <c r="K876" t="s">
        <v>21547</v>
      </c>
    </row>
    <row r="877" spans="1:11" ht="14.25" customHeight="1">
      <c r="A877" s="1" t="s">
        <v>18586</v>
      </c>
      <c r="B877" s="1" t="s">
        <v>18587</v>
      </c>
      <c r="C877" s="1" t="s">
        <v>18588</v>
      </c>
      <c r="D877" s="1" t="s">
        <v>18589</v>
      </c>
      <c r="E877" s="1" t="s">
        <v>10650</v>
      </c>
      <c r="F877" s="1" t="s">
        <v>2416</v>
      </c>
      <c r="G877" s="1" t="s">
        <v>16</v>
      </c>
      <c r="H877" s="25">
        <v>-7.1059799999999997</v>
      </c>
      <c r="I877" s="25">
        <v>110.7110011</v>
      </c>
      <c r="J877" s="2" t="s">
        <v>4122</v>
      </c>
      <c r="K877" t="s">
        <v>21549</v>
      </c>
    </row>
    <row r="878" spans="1:11" ht="14.25" customHeight="1">
      <c r="A878" s="1" t="s">
        <v>21495</v>
      </c>
      <c r="B878" s="1" t="s">
        <v>21496</v>
      </c>
      <c r="C878" s="1" t="s">
        <v>21497</v>
      </c>
      <c r="D878" s="3" t="e">
        <v>#N/A</v>
      </c>
      <c r="E878" s="1" t="s">
        <v>5362</v>
      </c>
      <c r="F878" s="1" t="s">
        <v>470</v>
      </c>
      <c r="G878" s="1" t="s">
        <v>16</v>
      </c>
      <c r="H878" s="26" t="s">
        <v>3146</v>
      </c>
      <c r="I878" s="25">
        <v>110.77105709999999</v>
      </c>
      <c r="J878" s="2" t="s">
        <v>4127</v>
      </c>
      <c r="K878" t="s">
        <v>21541</v>
      </c>
    </row>
    <row r="879" spans="1:11" ht="14.25" customHeight="1">
      <c r="A879" s="1" t="s">
        <v>2641</v>
      </c>
      <c r="B879" s="1" t="s">
        <v>2642</v>
      </c>
      <c r="C879" s="1" t="s">
        <v>2643</v>
      </c>
      <c r="D879" s="1" t="s">
        <v>2644</v>
      </c>
      <c r="E879" s="1" t="s">
        <v>2639</v>
      </c>
      <c r="F879" s="1" t="s">
        <v>27</v>
      </c>
      <c r="G879" s="1" t="s">
        <v>16</v>
      </c>
      <c r="H879" s="25">
        <v>-7.3270799999999996</v>
      </c>
      <c r="I879" s="25">
        <v>110.6639405</v>
      </c>
      <c r="J879" s="2" t="s">
        <v>4132</v>
      </c>
      <c r="K879" t="s">
        <v>21532</v>
      </c>
    </row>
    <row r="880" spans="1:11" ht="14.25" customHeight="1">
      <c r="A880" s="1" t="s">
        <v>16694</v>
      </c>
      <c r="B880" s="1" t="s">
        <v>16695</v>
      </c>
      <c r="C880" s="1" t="s">
        <v>16696</v>
      </c>
      <c r="D880" s="1" t="s">
        <v>16697</v>
      </c>
      <c r="E880" s="1" t="s">
        <v>16698</v>
      </c>
      <c r="F880" s="1" t="s">
        <v>144</v>
      </c>
      <c r="G880" s="1" t="s">
        <v>16</v>
      </c>
      <c r="H880" s="25">
        <v>-7.5268100000000002</v>
      </c>
      <c r="I880" s="25">
        <v>110.67994299999999</v>
      </c>
      <c r="J880" s="2" t="s">
        <v>4136</v>
      </c>
      <c r="K880" t="s">
        <v>9547</v>
      </c>
    </row>
    <row r="881" spans="1:11" ht="14.25" customHeight="1">
      <c r="A881" s="1" t="s">
        <v>12067</v>
      </c>
      <c r="B881" s="1" t="s">
        <v>12068</v>
      </c>
      <c r="C881" s="1" t="s">
        <v>12069</v>
      </c>
      <c r="D881" s="3" t="e">
        <v>#N/A</v>
      </c>
      <c r="E881" s="1" t="s">
        <v>4881</v>
      </c>
      <c r="F881" s="1" t="s">
        <v>363</v>
      </c>
      <c r="G881" s="1" t="s">
        <v>16</v>
      </c>
      <c r="H881" s="25">
        <v>-8.0472400000000004</v>
      </c>
      <c r="I881" s="25">
        <v>110.6109972</v>
      </c>
      <c r="J881" s="2" t="s">
        <v>4142</v>
      </c>
      <c r="K881" t="s">
        <v>17278</v>
      </c>
    </row>
    <row r="882" spans="1:11" ht="14.25" customHeight="1">
      <c r="A882" s="1" t="s">
        <v>2053</v>
      </c>
      <c r="B882" s="1" t="s">
        <v>2054</v>
      </c>
      <c r="C882" s="1" t="s">
        <v>2055</v>
      </c>
      <c r="D882" s="1" t="s">
        <v>2056</v>
      </c>
      <c r="E882" s="1" t="s">
        <v>2057</v>
      </c>
      <c r="F882" s="1" t="s">
        <v>1807</v>
      </c>
      <c r="G882" s="1" t="s">
        <v>16</v>
      </c>
      <c r="H882" s="25">
        <v>-7.0599800000000004</v>
      </c>
      <c r="I882" s="25">
        <v>110.73834720000001</v>
      </c>
      <c r="J882" s="2" t="s">
        <v>4147</v>
      </c>
      <c r="K882" t="s">
        <v>21547</v>
      </c>
    </row>
    <row r="883" spans="1:11" ht="14.25" customHeight="1">
      <c r="A883" s="1" t="s">
        <v>5438</v>
      </c>
      <c r="B883" s="1" t="s">
        <v>2054</v>
      </c>
      <c r="C883" s="1" t="s">
        <v>5439</v>
      </c>
      <c r="D883" s="3" t="e">
        <v>#N/A</v>
      </c>
      <c r="E883" s="1" t="s">
        <v>5423</v>
      </c>
      <c r="F883" s="1" t="s">
        <v>470</v>
      </c>
      <c r="G883" s="1" t="s">
        <v>16</v>
      </c>
      <c r="H883" s="25">
        <v>-7.4331800000000001</v>
      </c>
      <c r="I883" s="25">
        <v>110.66107030000001</v>
      </c>
      <c r="J883" s="2" t="s">
        <v>4152</v>
      </c>
      <c r="K883" t="s">
        <v>21541</v>
      </c>
    </row>
    <row r="884" spans="1:11" ht="14.25" customHeight="1">
      <c r="A884" s="1" t="s">
        <v>12071</v>
      </c>
      <c r="B884" s="1" t="s">
        <v>2054</v>
      </c>
      <c r="C884" s="1" t="s">
        <v>12072</v>
      </c>
      <c r="D884" s="3" t="e">
        <v>#N/A</v>
      </c>
      <c r="E884" s="1" t="s">
        <v>11979</v>
      </c>
      <c r="F884" s="1" t="s">
        <v>470</v>
      </c>
      <c r="G884" s="1" t="s">
        <v>16</v>
      </c>
      <c r="H884" s="25">
        <v>-7.3328100000000003</v>
      </c>
      <c r="I884" s="25">
        <v>110.66152750000001</v>
      </c>
      <c r="J884" s="2" t="s">
        <v>4158</v>
      </c>
      <c r="K884" t="s">
        <v>21541</v>
      </c>
    </row>
    <row r="885" spans="1:11" ht="14.25" customHeight="1">
      <c r="A885" s="1" t="s">
        <v>12074</v>
      </c>
      <c r="B885" s="1" t="s">
        <v>2054</v>
      </c>
      <c r="C885" s="1" t="s">
        <v>12075</v>
      </c>
      <c r="D885" s="1" t="s">
        <v>977</v>
      </c>
      <c r="E885" s="1" t="s">
        <v>3439</v>
      </c>
      <c r="F885" s="1" t="s">
        <v>221</v>
      </c>
      <c r="G885" s="1" t="s">
        <v>16</v>
      </c>
      <c r="H885" s="25">
        <v>-7.4334600000000002</v>
      </c>
      <c r="I885" s="25">
        <v>110.6621808</v>
      </c>
      <c r="J885" s="2" t="s">
        <v>4163</v>
      </c>
      <c r="K885" t="s">
        <v>14840</v>
      </c>
    </row>
    <row r="886" spans="1:11" ht="14.25" customHeight="1">
      <c r="A886" s="1" t="s">
        <v>12077</v>
      </c>
      <c r="B886" s="1" t="s">
        <v>2054</v>
      </c>
      <c r="C886" s="1" t="s">
        <v>1554</v>
      </c>
      <c r="D886" s="1" t="s">
        <v>1555</v>
      </c>
      <c r="E886" s="1" t="s">
        <v>1529</v>
      </c>
      <c r="F886" s="1" t="s">
        <v>1375</v>
      </c>
      <c r="G886" s="1" t="s">
        <v>16</v>
      </c>
      <c r="H886" s="25">
        <v>-6.9355200000000004</v>
      </c>
      <c r="I886" s="25">
        <v>110.6817521</v>
      </c>
      <c r="J886" s="2" t="s">
        <v>4168</v>
      </c>
      <c r="K886" t="s">
        <v>21546</v>
      </c>
    </row>
    <row r="887" spans="1:11" ht="14.25" customHeight="1">
      <c r="A887" s="1" t="s">
        <v>20602</v>
      </c>
      <c r="B887" s="1" t="s">
        <v>20603</v>
      </c>
      <c r="C887" s="1" t="s">
        <v>20604</v>
      </c>
      <c r="D887" s="1" t="s">
        <v>10364</v>
      </c>
      <c r="E887" s="1" t="s">
        <v>2415</v>
      </c>
      <c r="F887" s="1" t="s">
        <v>2416</v>
      </c>
      <c r="G887" s="1" t="s">
        <v>16</v>
      </c>
      <c r="H887" s="25">
        <v>0</v>
      </c>
      <c r="I887" s="25">
        <v>110.6520034</v>
      </c>
      <c r="J887" s="2" t="s">
        <v>4172</v>
      </c>
      <c r="K887" t="s">
        <v>21549</v>
      </c>
    </row>
    <row r="888" spans="1:11" ht="14.25" customHeight="1">
      <c r="A888" s="1" t="s">
        <v>20922</v>
      </c>
      <c r="B888" s="1" t="s">
        <v>2054</v>
      </c>
      <c r="C888" s="1" t="s">
        <v>20923</v>
      </c>
      <c r="D888" s="1" t="s">
        <v>20924</v>
      </c>
      <c r="E888" s="1" t="s">
        <v>10317</v>
      </c>
      <c r="F888" s="1" t="s">
        <v>2368</v>
      </c>
      <c r="G888" s="1" t="s">
        <v>16</v>
      </c>
      <c r="H888" s="26" t="s">
        <v>3146</v>
      </c>
      <c r="I888" s="25">
        <v>110.6055374</v>
      </c>
      <c r="J888" s="2" t="s">
        <v>4178</v>
      </c>
      <c r="K888" t="s">
        <v>21124</v>
      </c>
    </row>
    <row r="889" spans="1:11" ht="14.25" customHeight="1">
      <c r="A889" s="1" t="s">
        <v>12079</v>
      </c>
      <c r="B889" s="1" t="s">
        <v>12080</v>
      </c>
      <c r="C889" s="1" t="s">
        <v>12081</v>
      </c>
      <c r="D889" s="1" t="s">
        <v>12082</v>
      </c>
      <c r="E889" s="1" t="s">
        <v>11979</v>
      </c>
      <c r="F889" s="1" t="s">
        <v>470</v>
      </c>
      <c r="G889" s="1" t="s">
        <v>16</v>
      </c>
      <c r="H889" s="25">
        <v>-7.3260500000000004</v>
      </c>
      <c r="I889" s="25">
        <v>110.6621645</v>
      </c>
      <c r="J889" s="2" t="s">
        <v>4183</v>
      </c>
      <c r="K889" t="s">
        <v>21541</v>
      </c>
    </row>
    <row r="890" spans="1:11" ht="14.25" customHeight="1">
      <c r="A890" s="1" t="s">
        <v>9540</v>
      </c>
      <c r="B890" s="1" t="s">
        <v>9541</v>
      </c>
      <c r="C890" s="1" t="s">
        <v>9542</v>
      </c>
      <c r="D890" s="1" t="s">
        <v>4436</v>
      </c>
      <c r="E890" s="1" t="s">
        <v>9532</v>
      </c>
      <c r="F890" s="1" t="s">
        <v>1752</v>
      </c>
      <c r="G890" s="1" t="s">
        <v>16</v>
      </c>
      <c r="H890" s="25">
        <v>-7.22628</v>
      </c>
      <c r="I890" s="25">
        <v>110.6206674</v>
      </c>
      <c r="J890" s="2" t="s">
        <v>4187</v>
      </c>
      <c r="K890" t="s">
        <v>3079</v>
      </c>
    </row>
    <row r="891" spans="1:11" ht="14.25" customHeight="1">
      <c r="A891" s="1" t="s">
        <v>20156</v>
      </c>
      <c r="B891" s="1" t="s">
        <v>20157</v>
      </c>
      <c r="C891" s="1" t="s">
        <v>20158</v>
      </c>
      <c r="D891" s="1" t="s">
        <v>20159</v>
      </c>
      <c r="E891" s="1" t="s">
        <v>12606</v>
      </c>
      <c r="F891" s="1" t="s">
        <v>2368</v>
      </c>
      <c r="G891" s="1" t="s">
        <v>16</v>
      </c>
      <c r="H891" s="25">
        <v>0</v>
      </c>
      <c r="I891" s="25">
        <v>110.5931662</v>
      </c>
      <c r="J891" s="2" t="s">
        <v>4191</v>
      </c>
      <c r="K891" t="s">
        <v>21124</v>
      </c>
    </row>
    <row r="892" spans="1:11" ht="14.25" customHeight="1">
      <c r="A892" s="1" t="s">
        <v>4896</v>
      </c>
      <c r="B892" s="1" t="s">
        <v>4897</v>
      </c>
      <c r="C892" s="1" t="s">
        <v>4898</v>
      </c>
      <c r="D892" s="3" t="e">
        <v>#N/A</v>
      </c>
      <c r="E892" s="1" t="s">
        <v>4899</v>
      </c>
      <c r="F892" s="1" t="s">
        <v>363</v>
      </c>
      <c r="G892" s="1" t="s">
        <v>16</v>
      </c>
      <c r="H892" s="25">
        <v>-7.7484900000000003</v>
      </c>
      <c r="I892" s="25">
        <v>110.64847810000001</v>
      </c>
      <c r="J892" s="2" t="s">
        <v>4196</v>
      </c>
      <c r="K892" t="s">
        <v>17278</v>
      </c>
    </row>
    <row r="893" spans="1:11" ht="14.25" customHeight="1">
      <c r="A893" s="1" t="s">
        <v>809</v>
      </c>
      <c r="B893" s="1" t="s">
        <v>810</v>
      </c>
      <c r="C893" s="1" t="s">
        <v>806</v>
      </c>
      <c r="D893" s="3" t="e">
        <v>#N/A</v>
      </c>
      <c r="E893" s="1" t="s">
        <v>801</v>
      </c>
      <c r="F893" s="1" t="s">
        <v>802</v>
      </c>
      <c r="G893" s="1" t="s">
        <v>16</v>
      </c>
      <c r="H893" s="25">
        <v>-6.9091100000000001</v>
      </c>
      <c r="I893" s="25">
        <v>110.66808020000001</v>
      </c>
      <c r="J893" s="2" t="s">
        <v>4201</v>
      </c>
      <c r="K893" t="s">
        <v>21551</v>
      </c>
    </row>
    <row r="894" spans="1:11" ht="14.25" customHeight="1">
      <c r="A894" s="1" t="s">
        <v>3197</v>
      </c>
      <c r="B894" s="1" t="s">
        <v>3198</v>
      </c>
      <c r="C894" s="1" t="s">
        <v>3199</v>
      </c>
      <c r="D894" s="1" t="s">
        <v>3200</v>
      </c>
      <c r="E894" s="1" t="s">
        <v>3201</v>
      </c>
      <c r="F894" s="1" t="s">
        <v>144</v>
      </c>
      <c r="G894" s="1" t="s">
        <v>16</v>
      </c>
      <c r="H894" s="25">
        <v>-7.6295200000000003</v>
      </c>
      <c r="I894" s="25">
        <v>11.061195</v>
      </c>
      <c r="J894" s="2" t="s">
        <v>4206</v>
      </c>
      <c r="K894" t="s">
        <v>9547</v>
      </c>
    </row>
    <row r="895" spans="1:11" ht="14.25" customHeight="1">
      <c r="A895" s="1" t="s">
        <v>2675</v>
      </c>
      <c r="B895" s="1" t="s">
        <v>2676</v>
      </c>
      <c r="C895" s="1" t="s">
        <v>2677</v>
      </c>
      <c r="D895" s="1" t="s">
        <v>2678</v>
      </c>
      <c r="E895" s="1" t="s">
        <v>2673</v>
      </c>
      <c r="F895" s="1" t="s">
        <v>27</v>
      </c>
      <c r="G895" s="1" t="s">
        <v>16</v>
      </c>
      <c r="H895" s="25">
        <v>-7.6639200000000001</v>
      </c>
      <c r="I895" s="25">
        <v>11.059352000000001</v>
      </c>
      <c r="J895" s="2" t="s">
        <v>4212</v>
      </c>
      <c r="K895" t="s">
        <v>21532</v>
      </c>
    </row>
    <row r="896" spans="1:11" ht="14.25" customHeight="1">
      <c r="A896" s="1" t="s">
        <v>1428</v>
      </c>
      <c r="B896" s="1" t="s">
        <v>1429</v>
      </c>
      <c r="C896" s="1" t="s">
        <v>1430</v>
      </c>
      <c r="D896" s="1" t="s">
        <v>1431</v>
      </c>
      <c r="E896" s="1" t="s">
        <v>1432</v>
      </c>
      <c r="F896" s="1" t="s">
        <v>1375</v>
      </c>
      <c r="G896" s="1" t="s">
        <v>16</v>
      </c>
      <c r="H896" s="25">
        <v>-6.9157700000000002</v>
      </c>
      <c r="I896" s="25">
        <v>110.5523366</v>
      </c>
      <c r="J896" s="2" t="s">
        <v>4216</v>
      </c>
      <c r="K896" t="s">
        <v>21546</v>
      </c>
    </row>
    <row r="897" spans="1:11" ht="14.25" customHeight="1">
      <c r="A897" s="1" t="s">
        <v>12084</v>
      </c>
      <c r="B897" s="1" t="s">
        <v>12085</v>
      </c>
      <c r="C897" s="1" t="s">
        <v>12086</v>
      </c>
      <c r="D897" s="3" t="e">
        <v>#N/A</v>
      </c>
      <c r="E897" s="1" t="s">
        <v>4881</v>
      </c>
      <c r="F897" s="1" t="s">
        <v>363</v>
      </c>
      <c r="G897" s="1" t="s">
        <v>16</v>
      </c>
      <c r="H897" s="25">
        <v>-8.0357099999999999</v>
      </c>
      <c r="I897" s="25">
        <v>110.6475251</v>
      </c>
      <c r="J897" s="2" t="s">
        <v>4221</v>
      </c>
      <c r="K897" t="s">
        <v>17278</v>
      </c>
    </row>
    <row r="898" spans="1:11" ht="14.25" customHeight="1">
      <c r="A898" s="1" t="s">
        <v>2183</v>
      </c>
      <c r="B898" s="1" t="s">
        <v>2184</v>
      </c>
      <c r="C898" s="1" t="s">
        <v>2185</v>
      </c>
      <c r="D898" s="1" t="s">
        <v>2186</v>
      </c>
      <c r="E898" s="1" t="s">
        <v>2187</v>
      </c>
      <c r="F898" s="1" t="s">
        <v>1807</v>
      </c>
      <c r="G898" s="1" t="s">
        <v>16</v>
      </c>
      <c r="H898" s="25">
        <v>-6.9668400000000004</v>
      </c>
      <c r="I898" s="25">
        <v>110.60092419999999</v>
      </c>
      <c r="J898" s="2" t="s">
        <v>4225</v>
      </c>
      <c r="K898" t="s">
        <v>21547</v>
      </c>
    </row>
    <row r="899" spans="1:11" ht="14.25" customHeight="1">
      <c r="A899" s="1" t="s">
        <v>9251</v>
      </c>
      <c r="B899" s="1" t="s">
        <v>9252</v>
      </c>
      <c r="C899" s="1" t="s">
        <v>9253</v>
      </c>
      <c r="D899" s="1" t="s">
        <v>541</v>
      </c>
      <c r="E899" s="1" t="s">
        <v>9223</v>
      </c>
      <c r="F899" s="1" t="s">
        <v>1375</v>
      </c>
      <c r="G899" s="1" t="s">
        <v>16</v>
      </c>
      <c r="H899" s="25">
        <v>-6.9997999999999996</v>
      </c>
      <c r="I899" s="25">
        <v>110.5865901</v>
      </c>
      <c r="J899" s="2" t="s">
        <v>4230</v>
      </c>
      <c r="K899" t="s">
        <v>21546</v>
      </c>
    </row>
    <row r="900" spans="1:11" ht="14.25" customHeight="1">
      <c r="A900" s="1" t="s">
        <v>12088</v>
      </c>
      <c r="B900" s="1" t="s">
        <v>12089</v>
      </c>
      <c r="C900" s="1" t="s">
        <v>12090</v>
      </c>
      <c r="D900" s="1" t="s">
        <v>12091</v>
      </c>
      <c r="E900" s="1" t="s">
        <v>10621</v>
      </c>
      <c r="F900" s="1" t="s">
        <v>2416</v>
      </c>
      <c r="G900" s="1" t="s">
        <v>16</v>
      </c>
      <c r="H900" s="25">
        <v>-7.1962099999999998</v>
      </c>
      <c r="I900" s="25">
        <v>110.5346167</v>
      </c>
      <c r="J900" s="2" t="s">
        <v>4235</v>
      </c>
      <c r="K900" t="s">
        <v>21549</v>
      </c>
    </row>
    <row r="901" spans="1:11" ht="14.25" customHeight="1">
      <c r="A901" s="1" t="s">
        <v>4943</v>
      </c>
      <c r="B901" s="1" t="s">
        <v>4944</v>
      </c>
      <c r="C901" s="1" t="s">
        <v>4945</v>
      </c>
      <c r="D901" s="3" t="e">
        <v>#N/A</v>
      </c>
      <c r="E901" s="1" t="s">
        <v>4915</v>
      </c>
      <c r="F901" s="1" t="s">
        <v>415</v>
      </c>
      <c r="G901" s="1" t="s">
        <v>16</v>
      </c>
      <c r="H901" s="25">
        <v>-7.5152200000000002</v>
      </c>
      <c r="I901" s="25">
        <v>110.57871849999999</v>
      </c>
      <c r="J901" s="2" t="s">
        <v>4239</v>
      </c>
      <c r="K901" t="s">
        <v>1610</v>
      </c>
    </row>
    <row r="902" spans="1:11" ht="14.25" customHeight="1">
      <c r="A902" s="1" t="s">
        <v>18974</v>
      </c>
      <c r="B902" s="1" t="s">
        <v>18975</v>
      </c>
      <c r="C902" s="1" t="s">
        <v>18976</v>
      </c>
      <c r="D902" s="1" t="s">
        <v>3817</v>
      </c>
      <c r="E902" s="1" t="s">
        <v>6380</v>
      </c>
      <c r="F902" s="1" t="s">
        <v>15</v>
      </c>
      <c r="G902" s="1" t="s">
        <v>16</v>
      </c>
      <c r="H902" s="25">
        <v>-7.1818799999999996</v>
      </c>
      <c r="I902" s="25">
        <v>110.5769583</v>
      </c>
      <c r="J902" s="2" t="s">
        <v>4244</v>
      </c>
      <c r="K902" t="s">
        <v>6145</v>
      </c>
    </row>
    <row r="903" spans="1:11" ht="14.25" customHeight="1">
      <c r="A903" s="1" t="s">
        <v>20891</v>
      </c>
      <c r="B903" s="1" t="s">
        <v>20892</v>
      </c>
      <c r="C903" s="1" t="s">
        <v>20893</v>
      </c>
      <c r="D903" s="1" t="s">
        <v>20894</v>
      </c>
      <c r="E903" s="1" t="s">
        <v>18001</v>
      </c>
      <c r="F903" s="1" t="s">
        <v>2468</v>
      </c>
      <c r="G903" s="1" t="s">
        <v>16</v>
      </c>
      <c r="H903" s="25">
        <v>0</v>
      </c>
      <c r="I903" s="25">
        <v>110.53280239999999</v>
      </c>
      <c r="J903" s="2" t="s">
        <v>4249</v>
      </c>
      <c r="K903" t="s">
        <v>21550</v>
      </c>
    </row>
    <row r="904" spans="1:11" ht="14.25" customHeight="1">
      <c r="A904" s="1" t="s">
        <v>10934</v>
      </c>
      <c r="B904" s="1" t="s">
        <v>10935</v>
      </c>
      <c r="C904" s="1" t="s">
        <v>10936</v>
      </c>
      <c r="D904" s="1" t="s">
        <v>10937</v>
      </c>
      <c r="E904" s="1" t="s">
        <v>2373</v>
      </c>
      <c r="F904" s="1" t="s">
        <v>2468</v>
      </c>
      <c r="G904" s="1" t="s">
        <v>16</v>
      </c>
      <c r="H904" s="25">
        <v>-7.12439</v>
      </c>
      <c r="I904" s="25">
        <v>110.6091938</v>
      </c>
      <c r="J904" s="2" t="s">
        <v>4254</v>
      </c>
      <c r="K904" t="s">
        <v>21550</v>
      </c>
    </row>
    <row r="905" spans="1:11" ht="14.25" customHeight="1">
      <c r="A905" s="1" t="s">
        <v>20040</v>
      </c>
      <c r="B905" s="1" t="s">
        <v>20041</v>
      </c>
      <c r="C905" s="1" t="s">
        <v>20042</v>
      </c>
      <c r="D905" s="1" t="s">
        <v>20043</v>
      </c>
      <c r="E905" s="1" t="s">
        <v>2603</v>
      </c>
      <c r="F905" s="1" t="s">
        <v>802</v>
      </c>
      <c r="G905" s="1" t="s">
        <v>16</v>
      </c>
      <c r="H905" s="25">
        <v>0</v>
      </c>
      <c r="I905" s="25">
        <v>110.6308605</v>
      </c>
      <c r="J905" s="2" t="s">
        <v>4260</v>
      </c>
      <c r="K905" t="s">
        <v>21551</v>
      </c>
    </row>
    <row r="906" spans="1:11" ht="14.25" customHeight="1">
      <c r="A906" s="1" t="s">
        <v>15923</v>
      </c>
      <c r="B906" s="1" t="s">
        <v>15924</v>
      </c>
      <c r="C906" s="1" t="s">
        <v>15925</v>
      </c>
      <c r="D906" s="1" t="s">
        <v>15926</v>
      </c>
      <c r="E906" s="1" t="s">
        <v>2519</v>
      </c>
      <c r="F906" s="1" t="s">
        <v>2468</v>
      </c>
      <c r="G906" s="1" t="s">
        <v>16</v>
      </c>
      <c r="H906" s="25">
        <v>-6.8854300000000004</v>
      </c>
      <c r="I906" s="25">
        <v>110.6370343</v>
      </c>
      <c r="J906" s="2" t="s">
        <v>4265</v>
      </c>
      <c r="K906" t="s">
        <v>21550</v>
      </c>
    </row>
    <row r="907" spans="1:11" ht="14.25" customHeight="1">
      <c r="A907" s="1" t="s">
        <v>15911</v>
      </c>
      <c r="B907" s="1" t="s">
        <v>15912</v>
      </c>
      <c r="C907" s="1" t="s">
        <v>15913</v>
      </c>
      <c r="D907" s="1" t="s">
        <v>3181</v>
      </c>
      <c r="E907" s="1" t="s">
        <v>10887</v>
      </c>
      <c r="F907" s="1" t="s">
        <v>2468</v>
      </c>
      <c r="G907" s="1" t="s">
        <v>16</v>
      </c>
      <c r="H907" s="25">
        <v>-6.8773799999999996</v>
      </c>
      <c r="I907" s="25">
        <v>110.65427649999999</v>
      </c>
      <c r="J907" s="2" t="s">
        <v>4271</v>
      </c>
      <c r="K907" t="s">
        <v>21550</v>
      </c>
    </row>
    <row r="908" spans="1:11" ht="14.25" customHeight="1">
      <c r="A908" s="1" t="s">
        <v>3203</v>
      </c>
      <c r="B908" s="1" t="s">
        <v>3204</v>
      </c>
      <c r="C908" s="1" t="s">
        <v>3205</v>
      </c>
      <c r="D908" s="1" t="s">
        <v>74</v>
      </c>
      <c r="E908" s="1" t="s">
        <v>197</v>
      </c>
      <c r="F908" s="1" t="s">
        <v>144</v>
      </c>
      <c r="G908" s="1" t="s">
        <v>16</v>
      </c>
      <c r="H908" s="25">
        <v>-7.5349899999999996</v>
      </c>
      <c r="I908" s="25">
        <v>110.6285262</v>
      </c>
      <c r="J908" s="2" t="s">
        <v>4276</v>
      </c>
      <c r="K908" t="s">
        <v>9547</v>
      </c>
    </row>
    <row r="909" spans="1:11" ht="14.25" customHeight="1">
      <c r="A909" s="1" t="s">
        <v>16466</v>
      </c>
      <c r="B909" s="1" t="s">
        <v>16467</v>
      </c>
      <c r="C909" s="1" t="s">
        <v>16468</v>
      </c>
      <c r="D909" s="3" t="e">
        <v>#N/A</v>
      </c>
      <c r="E909" s="1" t="s">
        <v>16459</v>
      </c>
      <c r="F909" s="1" t="s">
        <v>470</v>
      </c>
      <c r="G909" s="1" t="s">
        <v>16</v>
      </c>
      <c r="H909" s="25">
        <v>-7.2673899999999998</v>
      </c>
      <c r="I909" s="25">
        <v>110.65017330000001</v>
      </c>
      <c r="J909" s="2" t="s">
        <v>4281</v>
      </c>
      <c r="K909" t="s">
        <v>21541</v>
      </c>
    </row>
    <row r="910" spans="1:11" ht="14.25" customHeight="1">
      <c r="A910" s="1" t="s">
        <v>12093</v>
      </c>
      <c r="B910" s="1" t="s">
        <v>12094</v>
      </c>
      <c r="C910" s="1" t="s">
        <v>12095</v>
      </c>
      <c r="D910" s="1" t="s">
        <v>12095</v>
      </c>
      <c r="E910" s="1" t="s">
        <v>1529</v>
      </c>
      <c r="F910" s="1" t="s">
        <v>1375</v>
      </c>
      <c r="G910" s="1" t="s">
        <v>16</v>
      </c>
      <c r="H910" s="25">
        <v>-6.9476899999999997</v>
      </c>
      <c r="I910" s="25">
        <v>110.6265128</v>
      </c>
      <c r="J910" s="2" t="s">
        <v>4286</v>
      </c>
      <c r="K910" t="s">
        <v>21546</v>
      </c>
    </row>
    <row r="911" spans="1:11" ht="14.25" customHeight="1">
      <c r="A911" s="1" t="s">
        <v>5441</v>
      </c>
      <c r="B911" s="1" t="s">
        <v>5442</v>
      </c>
      <c r="C911" s="1" t="s">
        <v>5443</v>
      </c>
      <c r="D911" s="3" t="e">
        <v>#N/A</v>
      </c>
      <c r="E911" s="1" t="s">
        <v>5362</v>
      </c>
      <c r="F911" s="1" t="s">
        <v>470</v>
      </c>
      <c r="G911" s="1" t="s">
        <v>16</v>
      </c>
      <c r="H911" s="25">
        <v>-7.5192199999999998</v>
      </c>
      <c r="I911" s="25">
        <v>110.6623142</v>
      </c>
      <c r="J911" s="2" t="s">
        <v>4291</v>
      </c>
      <c r="K911" t="s">
        <v>21541</v>
      </c>
    </row>
    <row r="912" spans="1:11" ht="14.25" customHeight="1">
      <c r="A912" s="1" t="s">
        <v>1544</v>
      </c>
      <c r="B912" s="1" t="s">
        <v>1545</v>
      </c>
      <c r="C912" s="1" t="s">
        <v>1546</v>
      </c>
      <c r="D912" s="3" t="e">
        <v>#N/A</v>
      </c>
      <c r="E912" s="1" t="s">
        <v>1529</v>
      </c>
      <c r="F912" s="1" t="s">
        <v>1375</v>
      </c>
      <c r="G912" s="1" t="s">
        <v>16</v>
      </c>
      <c r="H912" s="25">
        <v>-6.9444600000000003</v>
      </c>
      <c r="I912" s="25">
        <v>110.66433120000001</v>
      </c>
      <c r="J912" s="2" t="s">
        <v>4295</v>
      </c>
      <c r="K912" t="s">
        <v>21546</v>
      </c>
    </row>
    <row r="913" spans="1:11" ht="14.25" customHeight="1">
      <c r="A913" s="1" t="s">
        <v>4459</v>
      </c>
      <c r="B913" s="1" t="s">
        <v>1545</v>
      </c>
      <c r="C913" s="1" t="s">
        <v>4460</v>
      </c>
      <c r="D913" s="1" t="s">
        <v>1975</v>
      </c>
      <c r="E913" s="1" t="s">
        <v>4461</v>
      </c>
      <c r="F913" s="1" t="s">
        <v>285</v>
      </c>
      <c r="G913" s="1" t="s">
        <v>16</v>
      </c>
      <c r="H913" s="25">
        <v>-7.7068399999999997</v>
      </c>
      <c r="I913" s="25">
        <v>110.6669358</v>
      </c>
      <c r="J913" s="2" t="s">
        <v>4300</v>
      </c>
      <c r="K913" t="s">
        <v>21540</v>
      </c>
    </row>
    <row r="914" spans="1:11" ht="14.25" customHeight="1">
      <c r="A914" s="1" t="s">
        <v>12097</v>
      </c>
      <c r="B914" s="1" t="s">
        <v>1545</v>
      </c>
      <c r="C914" s="1" t="s">
        <v>12098</v>
      </c>
      <c r="D914" s="3" t="e">
        <v>#N/A</v>
      </c>
      <c r="E914" s="1" t="s">
        <v>5553</v>
      </c>
      <c r="F914" s="1" t="s">
        <v>470</v>
      </c>
      <c r="G914" s="1" t="s">
        <v>16</v>
      </c>
      <c r="H914" s="25">
        <v>-7.3580300000000003</v>
      </c>
      <c r="I914" s="25">
        <v>110.62469830000001</v>
      </c>
      <c r="J914" s="2" t="s">
        <v>4305</v>
      </c>
      <c r="K914" t="s">
        <v>21541</v>
      </c>
    </row>
    <row r="915" spans="1:11" ht="14.25" customHeight="1">
      <c r="A915" s="1" t="s">
        <v>17583</v>
      </c>
      <c r="B915" s="1" t="s">
        <v>17584</v>
      </c>
      <c r="C915" s="1" t="s">
        <v>17585</v>
      </c>
      <c r="D915" s="1" t="s">
        <v>6971</v>
      </c>
      <c r="E915" s="1" t="s">
        <v>834</v>
      </c>
      <c r="F915" s="1" t="s">
        <v>15</v>
      </c>
      <c r="G915" s="1" t="s">
        <v>16</v>
      </c>
      <c r="H915" s="25">
        <v>-7.0709499999999998</v>
      </c>
      <c r="I915" s="25">
        <v>110.7279875</v>
      </c>
      <c r="J915" s="2" t="s">
        <v>4310</v>
      </c>
      <c r="K915" t="s">
        <v>6145</v>
      </c>
    </row>
    <row r="916" spans="1:11" ht="14.25" customHeight="1">
      <c r="A916" s="1" t="s">
        <v>12100</v>
      </c>
      <c r="B916" s="1" t="s">
        <v>12101</v>
      </c>
      <c r="C916" s="1" t="s">
        <v>12102</v>
      </c>
      <c r="D916" s="1" t="s">
        <v>6478</v>
      </c>
      <c r="E916" s="1" t="s">
        <v>11654</v>
      </c>
      <c r="F916" s="1" t="s">
        <v>273</v>
      </c>
      <c r="G916" s="1" t="s">
        <v>16</v>
      </c>
      <c r="H916" s="25">
        <v>-7.4500900000000003</v>
      </c>
      <c r="I916" s="25">
        <v>110.7556591</v>
      </c>
      <c r="J916" s="2" t="s">
        <v>4315</v>
      </c>
      <c r="K916" t="s">
        <v>21539</v>
      </c>
    </row>
    <row r="917" spans="1:11" ht="14.25" customHeight="1">
      <c r="A917" s="1" t="s">
        <v>6660</v>
      </c>
      <c r="B917" s="1" t="s">
        <v>6661</v>
      </c>
      <c r="C917" s="1" t="s">
        <v>6662</v>
      </c>
      <c r="D917" s="3" t="e">
        <v>#N/A</v>
      </c>
      <c r="E917" s="1" t="s">
        <v>542</v>
      </c>
      <c r="F917" s="1" t="s">
        <v>15</v>
      </c>
      <c r="G917" s="1" t="s">
        <v>16</v>
      </c>
      <c r="H917" s="25">
        <v>-7.12066</v>
      </c>
      <c r="I917" s="25">
        <v>110.7696562</v>
      </c>
      <c r="J917" s="2" t="s">
        <v>4320</v>
      </c>
      <c r="K917" t="s">
        <v>6145</v>
      </c>
    </row>
    <row r="918" spans="1:11" ht="14.25" customHeight="1">
      <c r="A918" s="1" t="s">
        <v>16791</v>
      </c>
      <c r="B918" s="1" t="s">
        <v>16792</v>
      </c>
      <c r="C918" s="1" t="s">
        <v>16793</v>
      </c>
      <c r="D918" s="1" t="s">
        <v>13613</v>
      </c>
      <c r="E918" s="1" t="s">
        <v>548</v>
      </c>
      <c r="F918" s="1" t="s">
        <v>15</v>
      </c>
      <c r="G918" s="1" t="s">
        <v>16</v>
      </c>
      <c r="H918" s="25">
        <v>-7.2064700000000004</v>
      </c>
      <c r="I918" s="25">
        <v>110.7381974</v>
      </c>
      <c r="J918" s="2" t="s">
        <v>4325</v>
      </c>
      <c r="K918" t="s">
        <v>6145</v>
      </c>
    </row>
    <row r="919" spans="1:11" ht="14.25" customHeight="1">
      <c r="A919" s="1" t="s">
        <v>2303</v>
      </c>
      <c r="B919" s="1" t="s">
        <v>2304</v>
      </c>
      <c r="C919" s="1" t="s">
        <v>2305</v>
      </c>
      <c r="D919" s="1" t="s">
        <v>2306</v>
      </c>
      <c r="E919" s="1" t="s">
        <v>2168</v>
      </c>
      <c r="F919" s="1" t="s">
        <v>1807</v>
      </c>
      <c r="G919" s="1" t="s">
        <v>16</v>
      </c>
      <c r="H919" s="25">
        <v>-6.9808399999999997</v>
      </c>
      <c r="I919" s="25">
        <v>110.744905</v>
      </c>
      <c r="J919" s="2" t="s">
        <v>4330</v>
      </c>
      <c r="K919" t="s">
        <v>21547</v>
      </c>
    </row>
    <row r="920" spans="1:11" ht="14.25" customHeight="1">
      <c r="A920" s="1" t="s">
        <v>12104</v>
      </c>
      <c r="B920" s="1" t="s">
        <v>12105</v>
      </c>
      <c r="C920" s="1" t="s">
        <v>12106</v>
      </c>
      <c r="D920" s="1" t="s">
        <v>12107</v>
      </c>
      <c r="E920" s="1" t="s">
        <v>4259</v>
      </c>
      <c r="F920" s="1" t="s">
        <v>285</v>
      </c>
      <c r="G920" s="1" t="s">
        <v>16</v>
      </c>
      <c r="H920" s="25">
        <v>-7.7061000000000002</v>
      </c>
      <c r="I920" s="25">
        <v>110.7070034</v>
      </c>
      <c r="J920" s="2" t="s">
        <v>4334</v>
      </c>
      <c r="K920" t="s">
        <v>21540</v>
      </c>
    </row>
    <row r="921" spans="1:11" ht="14.25" customHeight="1">
      <c r="A921" s="1" t="s">
        <v>10299</v>
      </c>
      <c r="B921" s="1" t="s">
        <v>10300</v>
      </c>
      <c r="C921" s="1" t="s">
        <v>10301</v>
      </c>
      <c r="D921" s="1" t="s">
        <v>10197</v>
      </c>
      <c r="E921" s="1" t="s">
        <v>10302</v>
      </c>
      <c r="F921" s="1" t="s">
        <v>2368</v>
      </c>
      <c r="G921" s="1" t="s">
        <v>16</v>
      </c>
      <c r="H921" s="25">
        <v>-6.8688399999999996</v>
      </c>
      <c r="I921" s="25">
        <v>110.7524078</v>
      </c>
      <c r="J921" s="2" t="s">
        <v>4339</v>
      </c>
      <c r="K921" t="s">
        <v>21124</v>
      </c>
    </row>
    <row r="922" spans="1:11" ht="14.25" customHeight="1">
      <c r="A922" s="1" t="s">
        <v>16941</v>
      </c>
      <c r="B922" s="1" t="s">
        <v>16942</v>
      </c>
      <c r="C922" s="1" t="s">
        <v>16943</v>
      </c>
      <c r="D922" s="3" t="e">
        <v>#N/A</v>
      </c>
      <c r="E922" s="1" t="s">
        <v>11688</v>
      </c>
      <c r="F922" s="1" t="s">
        <v>415</v>
      </c>
      <c r="G922" s="1" t="s">
        <v>16</v>
      </c>
      <c r="H922" s="25">
        <v>-7.6716600000000001</v>
      </c>
      <c r="I922" s="25">
        <v>110.73857870000001</v>
      </c>
      <c r="J922" s="2" t="s">
        <v>4344</v>
      </c>
      <c r="K922" t="s">
        <v>1610</v>
      </c>
    </row>
    <row r="923" spans="1:11" ht="14.25" customHeight="1">
      <c r="A923" s="1" t="s">
        <v>5180</v>
      </c>
      <c r="B923" s="1" t="s">
        <v>5181</v>
      </c>
      <c r="C923" s="1" t="s">
        <v>5182</v>
      </c>
      <c r="D923" s="1" t="s">
        <v>5182</v>
      </c>
      <c r="E923" s="1" t="s">
        <v>442</v>
      </c>
      <c r="F923" s="1" t="s">
        <v>415</v>
      </c>
      <c r="G923" s="1" t="s">
        <v>16</v>
      </c>
      <c r="H923" s="25">
        <v>-7.6933800000000003</v>
      </c>
      <c r="I923" s="25">
        <v>110.7043419</v>
      </c>
      <c r="J923" s="2" t="s">
        <v>4349</v>
      </c>
      <c r="K923" t="s">
        <v>1610</v>
      </c>
    </row>
    <row r="924" spans="1:11" ht="14.25" customHeight="1">
      <c r="A924" s="1" t="s">
        <v>6007</v>
      </c>
      <c r="B924" s="1" t="s">
        <v>6008</v>
      </c>
      <c r="C924" s="1" t="s">
        <v>6009</v>
      </c>
      <c r="D924" s="1" t="s">
        <v>6010</v>
      </c>
      <c r="E924" s="1" t="s">
        <v>5977</v>
      </c>
      <c r="F924" s="1" t="s">
        <v>470</v>
      </c>
      <c r="G924" s="1" t="s">
        <v>16</v>
      </c>
      <c r="H924" s="25">
        <v>-7.4961200000000003</v>
      </c>
      <c r="I924" s="25">
        <v>110.71110640000001</v>
      </c>
      <c r="J924" s="2" t="s">
        <v>4353</v>
      </c>
      <c r="K924" t="s">
        <v>21541</v>
      </c>
    </row>
    <row r="925" spans="1:11" ht="14.25" customHeight="1">
      <c r="A925" s="1" t="s">
        <v>12109</v>
      </c>
      <c r="B925" s="1" t="s">
        <v>12110</v>
      </c>
      <c r="C925" s="1" t="s">
        <v>12111</v>
      </c>
      <c r="D925" s="3" t="e">
        <v>#N/A</v>
      </c>
      <c r="E925" s="1" t="s">
        <v>5977</v>
      </c>
      <c r="F925" s="1" t="s">
        <v>470</v>
      </c>
      <c r="G925" s="1" t="s">
        <v>16</v>
      </c>
      <c r="H925" s="25">
        <v>-7.4888899999999996</v>
      </c>
      <c r="I925" s="25">
        <v>110.7279869</v>
      </c>
      <c r="J925" s="2" t="s">
        <v>4357</v>
      </c>
      <c r="K925" t="s">
        <v>21541</v>
      </c>
    </row>
    <row r="926" spans="1:11" ht="14.25" customHeight="1">
      <c r="A926" s="1" t="s">
        <v>21109</v>
      </c>
      <c r="B926" s="1" t="s">
        <v>21110</v>
      </c>
      <c r="C926" s="1" t="s">
        <v>21111</v>
      </c>
      <c r="D926" s="1" t="s">
        <v>21112</v>
      </c>
      <c r="E926" s="1" t="s">
        <v>2959</v>
      </c>
      <c r="F926" s="1" t="s">
        <v>120</v>
      </c>
      <c r="G926" s="1" t="s">
        <v>16</v>
      </c>
      <c r="H926" s="25">
        <v>0</v>
      </c>
      <c r="I926" s="25">
        <v>110.7278297</v>
      </c>
      <c r="J926" s="2" t="s">
        <v>4362</v>
      </c>
      <c r="K926" t="s">
        <v>21534</v>
      </c>
    </row>
    <row r="927" spans="1:11" ht="14.25" customHeight="1">
      <c r="A927" s="1" t="s">
        <v>10575</v>
      </c>
      <c r="B927" s="1" t="s">
        <v>10576</v>
      </c>
      <c r="C927" s="1" t="s">
        <v>10577</v>
      </c>
      <c r="D927" s="1" t="s">
        <v>2836</v>
      </c>
      <c r="E927" s="1" t="s">
        <v>10578</v>
      </c>
      <c r="F927" s="1" t="s">
        <v>2416</v>
      </c>
      <c r="G927" s="1" t="s">
        <v>16</v>
      </c>
      <c r="H927" s="25">
        <v>-7.0998900000000003</v>
      </c>
      <c r="I927" s="25">
        <v>110.7053554</v>
      </c>
      <c r="J927" s="2" t="s">
        <v>4366</v>
      </c>
      <c r="K927" t="s">
        <v>21549</v>
      </c>
    </row>
    <row r="928" spans="1:11" ht="14.25" customHeight="1">
      <c r="A928" s="1" t="s">
        <v>15928</v>
      </c>
      <c r="B928" s="1" t="s">
        <v>15929</v>
      </c>
      <c r="C928" s="1" t="s">
        <v>15930</v>
      </c>
      <c r="D928" s="1" t="s">
        <v>15931</v>
      </c>
      <c r="E928" s="1" t="s">
        <v>2519</v>
      </c>
      <c r="F928" s="1" t="s">
        <v>2468</v>
      </c>
      <c r="G928" s="1" t="s">
        <v>16</v>
      </c>
      <c r="H928" s="25">
        <v>-6.9070999999999998</v>
      </c>
      <c r="I928" s="25">
        <v>110.7616421</v>
      </c>
      <c r="J928" s="2" t="s">
        <v>4370</v>
      </c>
      <c r="K928" t="s">
        <v>21550</v>
      </c>
    </row>
    <row r="929" spans="1:11" ht="14.25" customHeight="1">
      <c r="A929" s="1" t="s">
        <v>10056</v>
      </c>
      <c r="B929" s="1" t="s">
        <v>10057</v>
      </c>
      <c r="C929" s="1" t="s">
        <v>10058</v>
      </c>
      <c r="D929" s="1" t="s">
        <v>2050</v>
      </c>
      <c r="E929" s="1" t="s">
        <v>2201</v>
      </c>
      <c r="F929" s="1" t="s">
        <v>1807</v>
      </c>
      <c r="G929" s="1" t="s">
        <v>16</v>
      </c>
      <c r="H929" s="25">
        <v>-6.9612800000000004</v>
      </c>
      <c r="I929" s="25">
        <v>110.7014047</v>
      </c>
      <c r="J929" s="2" t="s">
        <v>4375</v>
      </c>
      <c r="K929" t="s">
        <v>21547</v>
      </c>
    </row>
    <row r="930" spans="1:11" ht="14.25" customHeight="1">
      <c r="A930" s="1" t="s">
        <v>193</v>
      </c>
      <c r="B930" s="1" t="s">
        <v>194</v>
      </c>
      <c r="C930" s="1" t="s">
        <v>195</v>
      </c>
      <c r="D930" s="1" t="s">
        <v>196</v>
      </c>
      <c r="E930" s="1" t="s">
        <v>197</v>
      </c>
      <c r="F930" s="1" t="s">
        <v>144</v>
      </c>
      <c r="G930" s="1" t="s">
        <v>16</v>
      </c>
      <c r="H930" s="25">
        <v>-7.5518099999999997</v>
      </c>
      <c r="I930" s="25">
        <v>110.74793459999999</v>
      </c>
      <c r="J930" s="2" t="s">
        <v>4380</v>
      </c>
      <c r="K930" t="s">
        <v>9547</v>
      </c>
    </row>
    <row r="931" spans="1:11" ht="14.25" customHeight="1">
      <c r="A931" s="1" t="s">
        <v>6484</v>
      </c>
      <c r="B931" s="1" t="s">
        <v>6485</v>
      </c>
      <c r="C931" s="1" t="s">
        <v>6486</v>
      </c>
      <c r="D931" s="1" t="s">
        <v>6487</v>
      </c>
      <c r="E931" s="1" t="s">
        <v>536</v>
      </c>
      <c r="F931" s="1" t="s">
        <v>15</v>
      </c>
      <c r="G931" s="1" t="s">
        <v>16</v>
      </c>
      <c r="H931" s="25">
        <v>-6.9844200000000001</v>
      </c>
      <c r="I931" s="25">
        <v>110.726894</v>
      </c>
      <c r="J931" s="2" t="s">
        <v>4385</v>
      </c>
      <c r="K931" t="s">
        <v>6145</v>
      </c>
    </row>
    <row r="932" spans="1:11" ht="14.25" customHeight="1">
      <c r="A932" s="1" t="s">
        <v>16663</v>
      </c>
      <c r="B932" s="1" t="s">
        <v>16664</v>
      </c>
      <c r="C932" s="1" t="s">
        <v>16665</v>
      </c>
      <c r="D932" s="1" t="s">
        <v>16666</v>
      </c>
      <c r="E932" s="1" t="s">
        <v>16667</v>
      </c>
      <c r="F932" s="1" t="s">
        <v>144</v>
      </c>
      <c r="G932" s="1" t="s">
        <v>16</v>
      </c>
      <c r="H932" s="25">
        <v>-7.6820899999999996</v>
      </c>
      <c r="I932" s="25">
        <v>110.7058974</v>
      </c>
      <c r="J932" s="2" t="s">
        <v>4390</v>
      </c>
      <c r="K932" t="s">
        <v>9547</v>
      </c>
    </row>
    <row r="933" spans="1:11" ht="14.25" customHeight="1">
      <c r="A933" s="1" t="s">
        <v>11145</v>
      </c>
      <c r="B933" s="1" t="s">
        <v>11146</v>
      </c>
      <c r="C933" s="1" t="s">
        <v>11147</v>
      </c>
      <c r="D933" s="1" t="s">
        <v>11148</v>
      </c>
      <c r="E933" s="1" t="s">
        <v>11133</v>
      </c>
      <c r="F933" s="1" t="s">
        <v>802</v>
      </c>
      <c r="G933" s="1" t="s">
        <v>16</v>
      </c>
      <c r="H933" s="25">
        <v>-6.9648899999999996</v>
      </c>
      <c r="I933" s="25">
        <v>110.6028238</v>
      </c>
      <c r="J933" s="2" t="s">
        <v>4395</v>
      </c>
      <c r="K933" t="s">
        <v>21551</v>
      </c>
    </row>
    <row r="934" spans="1:11" ht="14.25" customHeight="1">
      <c r="A934" s="1" t="s">
        <v>15918</v>
      </c>
      <c r="B934" s="1" t="s">
        <v>15919</v>
      </c>
      <c r="C934" s="1" t="s">
        <v>15920</v>
      </c>
      <c r="D934" s="1" t="s">
        <v>15921</v>
      </c>
      <c r="E934" s="1" t="s">
        <v>2519</v>
      </c>
      <c r="F934" s="1" t="s">
        <v>2468</v>
      </c>
      <c r="G934" s="1" t="s">
        <v>16</v>
      </c>
      <c r="H934" s="25">
        <v>-6.92746</v>
      </c>
      <c r="I934" s="25">
        <v>110.582635</v>
      </c>
      <c r="J934" s="2" t="s">
        <v>4400</v>
      </c>
      <c r="K934" t="s">
        <v>21550</v>
      </c>
    </row>
    <row r="935" spans="1:11" ht="14.25" customHeight="1">
      <c r="A935" s="1" t="s">
        <v>18332</v>
      </c>
      <c r="B935" s="1" t="s">
        <v>18333</v>
      </c>
      <c r="C935" s="1" t="s">
        <v>18334</v>
      </c>
      <c r="D935" s="1" t="s">
        <v>18335</v>
      </c>
      <c r="E935" s="1" t="s">
        <v>2547</v>
      </c>
      <c r="F935" s="1" t="s">
        <v>802</v>
      </c>
      <c r="G935" s="1" t="s">
        <v>16</v>
      </c>
      <c r="H935" s="25">
        <v>-6.9799600000000002</v>
      </c>
      <c r="I935" s="25">
        <v>110.5720458</v>
      </c>
      <c r="J935" s="2" t="s">
        <v>4403</v>
      </c>
      <c r="K935" t="s">
        <v>21551</v>
      </c>
    </row>
    <row r="936" spans="1:11" ht="14.25" customHeight="1">
      <c r="A936" s="1" t="s">
        <v>16342</v>
      </c>
      <c r="B936" s="1" t="s">
        <v>16343</v>
      </c>
      <c r="C936" s="1" t="s">
        <v>16344</v>
      </c>
      <c r="D936" s="1" t="s">
        <v>16345</v>
      </c>
      <c r="E936" s="1" t="s">
        <v>2525</v>
      </c>
      <c r="F936" s="1" t="s">
        <v>802</v>
      </c>
      <c r="G936" s="1" t="s">
        <v>16</v>
      </c>
      <c r="H936" s="25">
        <v>-6.9365199999999998</v>
      </c>
      <c r="I936" s="25">
        <v>110.6261494</v>
      </c>
      <c r="J936" s="2" t="s">
        <v>4406</v>
      </c>
      <c r="K936" t="s">
        <v>21551</v>
      </c>
    </row>
    <row r="937" spans="1:11" ht="14.25" customHeight="1">
      <c r="A937" s="1" t="s">
        <v>18655</v>
      </c>
      <c r="B937" s="1" t="s">
        <v>18656</v>
      </c>
      <c r="C937" s="1" t="s">
        <v>18657</v>
      </c>
      <c r="D937" s="1" t="s">
        <v>18658</v>
      </c>
      <c r="E937" s="1" t="s">
        <v>8030</v>
      </c>
      <c r="F937" s="1" t="s">
        <v>1243</v>
      </c>
      <c r="G937" s="1" t="s">
        <v>16</v>
      </c>
      <c r="H937" s="25">
        <v>-6.7077600000000004</v>
      </c>
      <c r="I937" s="25">
        <v>110.60131920000001</v>
      </c>
      <c r="J937" s="2" t="s">
        <v>4411</v>
      </c>
      <c r="K937" t="s">
        <v>21535</v>
      </c>
    </row>
    <row r="938" spans="1:11" ht="14.25" customHeight="1">
      <c r="A938" s="1" t="s">
        <v>21065</v>
      </c>
      <c r="B938" s="1" t="s">
        <v>21066</v>
      </c>
      <c r="C938" s="1" t="s">
        <v>21067</v>
      </c>
      <c r="D938" s="1" t="s">
        <v>19507</v>
      </c>
      <c r="E938" s="1" t="s">
        <v>2394</v>
      </c>
      <c r="F938" s="1" t="s">
        <v>2368</v>
      </c>
      <c r="G938" s="1" t="s">
        <v>16</v>
      </c>
      <c r="H938" s="26" t="s">
        <v>3146</v>
      </c>
      <c r="I938" s="25">
        <v>110.56364360000001</v>
      </c>
      <c r="J938" s="2" t="s">
        <v>4417</v>
      </c>
      <c r="K938" t="s">
        <v>21124</v>
      </c>
    </row>
    <row r="939" spans="1:11" ht="14.25" customHeight="1">
      <c r="A939" s="1" t="s">
        <v>264</v>
      </c>
      <c r="B939" s="1" t="s">
        <v>265</v>
      </c>
      <c r="C939" s="1" t="s">
        <v>260</v>
      </c>
      <c r="D939" s="1" t="s">
        <v>266</v>
      </c>
      <c r="E939" s="1" t="s">
        <v>262</v>
      </c>
      <c r="F939" s="1" t="s">
        <v>241</v>
      </c>
      <c r="G939" s="1" t="s">
        <v>16</v>
      </c>
      <c r="H939" s="25">
        <v>-7.4151699999999998</v>
      </c>
      <c r="I939" s="25">
        <v>110.5083016</v>
      </c>
      <c r="J939" s="2" t="s">
        <v>4423</v>
      </c>
      <c r="K939" t="s">
        <v>21537</v>
      </c>
    </row>
    <row r="940" spans="1:11" ht="14.25" customHeight="1">
      <c r="A940" s="1" t="s">
        <v>21315</v>
      </c>
      <c r="B940" s="1" t="s">
        <v>21316</v>
      </c>
      <c r="C940" s="1" t="s">
        <v>21317</v>
      </c>
      <c r="D940" s="1" t="s">
        <v>8261</v>
      </c>
      <c r="E940" s="1" t="s">
        <v>1333</v>
      </c>
      <c r="F940" s="1" t="s">
        <v>1307</v>
      </c>
      <c r="G940" s="1" t="s">
        <v>16</v>
      </c>
      <c r="H940" s="26" t="s">
        <v>3146</v>
      </c>
      <c r="I940" s="25">
        <v>110.4898407</v>
      </c>
      <c r="J940" s="2" t="s">
        <v>4427</v>
      </c>
      <c r="K940" t="s">
        <v>21543</v>
      </c>
    </row>
    <row r="941" spans="1:11" ht="14.25" customHeight="1">
      <c r="A941" s="1" t="s">
        <v>2370</v>
      </c>
      <c r="B941" s="1" t="s">
        <v>2371</v>
      </c>
      <c r="C941" s="1" t="s">
        <v>2372</v>
      </c>
      <c r="D941" s="1" t="s">
        <v>2372</v>
      </c>
      <c r="E941" s="1" t="s">
        <v>2373</v>
      </c>
      <c r="F941" s="1" t="s">
        <v>2368</v>
      </c>
      <c r="G941" s="1" t="s">
        <v>16</v>
      </c>
      <c r="H941" s="25">
        <v>-6.9868399999999999</v>
      </c>
      <c r="I941" s="25">
        <v>110.49700540000001</v>
      </c>
      <c r="J941" s="2" t="s">
        <v>4432</v>
      </c>
      <c r="K941" t="s">
        <v>21124</v>
      </c>
    </row>
    <row r="942" spans="1:11" ht="14.25" customHeight="1">
      <c r="A942" s="1" t="s">
        <v>9255</v>
      </c>
      <c r="B942" s="1" t="s">
        <v>2371</v>
      </c>
      <c r="C942" s="1" t="s">
        <v>9256</v>
      </c>
      <c r="D942" s="1" t="s">
        <v>2227</v>
      </c>
      <c r="E942" s="1" t="s">
        <v>9223</v>
      </c>
      <c r="F942" s="1" t="s">
        <v>1375</v>
      </c>
      <c r="G942" s="1" t="s">
        <v>16</v>
      </c>
      <c r="H942" s="25">
        <v>-6.9770200000000004</v>
      </c>
      <c r="I942" s="25">
        <v>110.55579640000001</v>
      </c>
      <c r="J942" s="2" t="s">
        <v>4437</v>
      </c>
      <c r="K942" t="s">
        <v>21546</v>
      </c>
    </row>
    <row r="943" spans="1:11" ht="14.25" customHeight="1">
      <c r="A943" s="1" t="s">
        <v>6808</v>
      </c>
      <c r="B943" s="1" t="s">
        <v>6809</v>
      </c>
      <c r="C943" s="1" t="s">
        <v>6810</v>
      </c>
      <c r="D943" s="1" t="s">
        <v>6811</v>
      </c>
      <c r="E943" s="1" t="s">
        <v>567</v>
      </c>
      <c r="F943" s="1" t="s">
        <v>15</v>
      </c>
      <c r="G943" s="1" t="s">
        <v>16</v>
      </c>
      <c r="H943" s="25">
        <v>-7.0475000000000003</v>
      </c>
      <c r="I943" s="25">
        <v>110.49858469999999</v>
      </c>
      <c r="J943" s="2" t="s">
        <v>4442</v>
      </c>
      <c r="K943" t="s">
        <v>6145</v>
      </c>
    </row>
    <row r="944" spans="1:11" ht="14.25" customHeight="1">
      <c r="A944" s="1" t="s">
        <v>12113</v>
      </c>
      <c r="B944" s="1" t="s">
        <v>12114</v>
      </c>
      <c r="C944" s="1" t="s">
        <v>12115</v>
      </c>
      <c r="D944" s="1" t="s">
        <v>5834</v>
      </c>
      <c r="E944" s="1" t="s">
        <v>4573</v>
      </c>
      <c r="F944" s="1" t="s">
        <v>317</v>
      </c>
      <c r="G944" s="1" t="s">
        <v>16</v>
      </c>
      <c r="H944" s="25">
        <v>-7.7546400000000002</v>
      </c>
      <c r="I944" s="25">
        <v>110.5191049</v>
      </c>
      <c r="J944" s="2" t="s">
        <v>4447</v>
      </c>
      <c r="K944" t="s">
        <v>3492</v>
      </c>
    </row>
    <row r="945" spans="1:11" ht="14.25" customHeight="1">
      <c r="A945" s="1" t="s">
        <v>18245</v>
      </c>
      <c r="B945" s="1" t="s">
        <v>18246</v>
      </c>
      <c r="C945" s="1" t="s">
        <v>18247</v>
      </c>
      <c r="D945" s="1" t="s">
        <v>7151</v>
      </c>
      <c r="E945" s="1" t="s">
        <v>7030</v>
      </c>
      <c r="F945" s="1" t="s">
        <v>821</v>
      </c>
      <c r="G945" s="1" t="s">
        <v>16</v>
      </c>
      <c r="H945" s="25">
        <v>-6.9546599999999996</v>
      </c>
      <c r="I945" s="25">
        <v>110.51280989999999</v>
      </c>
      <c r="J945" s="2" t="s">
        <v>4453</v>
      </c>
      <c r="K945" t="s">
        <v>21542</v>
      </c>
    </row>
    <row r="946" spans="1:11" ht="14.25" customHeight="1">
      <c r="A946" s="1" t="s">
        <v>6664</v>
      </c>
      <c r="B946" s="1" t="s">
        <v>6665</v>
      </c>
      <c r="C946" s="1" t="s">
        <v>6666</v>
      </c>
      <c r="D946" s="1" t="s">
        <v>6667</v>
      </c>
      <c r="E946" s="1" t="s">
        <v>542</v>
      </c>
      <c r="F946" s="1" t="s">
        <v>15</v>
      </c>
      <c r="G946" s="1" t="s">
        <v>16</v>
      </c>
      <c r="H946" s="25">
        <v>-7.1294599999999999</v>
      </c>
      <c r="I946" s="25">
        <v>110.5198939</v>
      </c>
      <c r="J946" s="2" t="s">
        <v>4458</v>
      </c>
      <c r="K946" t="s">
        <v>6145</v>
      </c>
    </row>
    <row r="947" spans="1:11" ht="14.25" customHeight="1">
      <c r="A947" s="1" t="s">
        <v>452</v>
      </c>
      <c r="B947" s="1" t="s">
        <v>453</v>
      </c>
      <c r="C947" s="1" t="s">
        <v>454</v>
      </c>
      <c r="D947" s="1" t="s">
        <v>455</v>
      </c>
      <c r="E947" s="1" t="s">
        <v>456</v>
      </c>
      <c r="F947" s="1" t="s">
        <v>415</v>
      </c>
      <c r="G947" s="1" t="s">
        <v>16</v>
      </c>
      <c r="H947" s="25">
        <v>-7.7028299999999996</v>
      </c>
      <c r="I947" s="25">
        <v>110.56670800000001</v>
      </c>
      <c r="J947" s="2" t="s">
        <v>4462</v>
      </c>
      <c r="K947" t="s">
        <v>1610</v>
      </c>
    </row>
    <row r="948" spans="1:11" ht="14.25" customHeight="1">
      <c r="A948" s="1" t="s">
        <v>1542</v>
      </c>
      <c r="B948" s="1" t="s">
        <v>453</v>
      </c>
      <c r="C948" s="1" t="s">
        <v>1528</v>
      </c>
      <c r="D948" s="1" t="s">
        <v>1528</v>
      </c>
      <c r="E948" s="1" t="s">
        <v>1529</v>
      </c>
      <c r="F948" s="1" t="s">
        <v>1375</v>
      </c>
      <c r="G948" s="1" t="s">
        <v>16</v>
      </c>
      <c r="H948" s="25">
        <v>-6.8934699999999998</v>
      </c>
      <c r="I948" s="25">
        <v>110.5889367</v>
      </c>
      <c r="J948" s="2" t="s">
        <v>4468</v>
      </c>
      <c r="K948" t="s">
        <v>21546</v>
      </c>
    </row>
    <row r="949" spans="1:11" ht="14.25" customHeight="1">
      <c r="A949" s="1" t="s">
        <v>21060</v>
      </c>
      <c r="B949" s="1" t="s">
        <v>21061</v>
      </c>
      <c r="C949" s="1" t="s">
        <v>21062</v>
      </c>
      <c r="D949" s="1" t="s">
        <v>21063</v>
      </c>
      <c r="E949" s="1" t="s">
        <v>2394</v>
      </c>
      <c r="F949" s="1" t="s">
        <v>2368</v>
      </c>
      <c r="G949" s="1" t="s">
        <v>16</v>
      </c>
      <c r="H949" s="26" t="s">
        <v>3146</v>
      </c>
      <c r="I949" s="25">
        <v>110.5638859</v>
      </c>
      <c r="J949" s="2" t="s">
        <v>4474</v>
      </c>
      <c r="K949" t="s">
        <v>21124</v>
      </c>
    </row>
    <row r="950" spans="1:11" ht="14.25" customHeight="1">
      <c r="A950" s="1" t="s">
        <v>12117</v>
      </c>
      <c r="B950" s="1" t="s">
        <v>12118</v>
      </c>
      <c r="C950" s="1" t="s">
        <v>12119</v>
      </c>
      <c r="D950" s="1" t="s">
        <v>12120</v>
      </c>
      <c r="E950" s="1" t="s">
        <v>11818</v>
      </c>
      <c r="F950" s="1" t="s">
        <v>27</v>
      </c>
      <c r="G950" s="1" t="s">
        <v>16</v>
      </c>
      <c r="H950" s="25">
        <v>-7.5892999999999997</v>
      </c>
      <c r="I950" s="25">
        <v>110.5172894</v>
      </c>
      <c r="J950" s="2" t="s">
        <v>4479</v>
      </c>
      <c r="K950" t="s">
        <v>21532</v>
      </c>
    </row>
    <row r="951" spans="1:11" ht="14.25" customHeight="1">
      <c r="A951" s="1" t="s">
        <v>12122</v>
      </c>
      <c r="B951" s="1" t="s">
        <v>12123</v>
      </c>
      <c r="C951" s="1" t="s">
        <v>12124</v>
      </c>
      <c r="D951" s="3" t="e">
        <v>#N/A</v>
      </c>
      <c r="E951" s="1" t="s">
        <v>1432</v>
      </c>
      <c r="F951" s="1" t="s">
        <v>1375</v>
      </c>
      <c r="G951" s="1" t="s">
        <v>16</v>
      </c>
      <c r="H951" s="25">
        <v>-6.8846699999999998</v>
      </c>
      <c r="I951" s="25">
        <v>110.5327317</v>
      </c>
      <c r="J951" s="2" t="s">
        <v>4484</v>
      </c>
      <c r="K951" t="s">
        <v>21546</v>
      </c>
    </row>
    <row r="952" spans="1:11" ht="14.25" customHeight="1">
      <c r="A952" s="1" t="s">
        <v>20406</v>
      </c>
      <c r="B952" s="1" t="s">
        <v>20407</v>
      </c>
      <c r="C952" s="1" t="s">
        <v>20408</v>
      </c>
      <c r="D952" s="1" t="s">
        <v>20409</v>
      </c>
      <c r="E952" s="1" t="s">
        <v>4042</v>
      </c>
      <c r="F952" s="1" t="s">
        <v>273</v>
      </c>
      <c r="G952" s="1" t="s">
        <v>16</v>
      </c>
      <c r="H952" s="25">
        <v>0</v>
      </c>
      <c r="I952" s="25">
        <v>110.50148009999999</v>
      </c>
      <c r="J952" s="2" t="s">
        <v>4488</v>
      </c>
      <c r="K952" t="s">
        <v>21539</v>
      </c>
    </row>
    <row r="953" spans="1:11" ht="14.25" customHeight="1">
      <c r="A953" s="1" t="s">
        <v>12126</v>
      </c>
      <c r="B953" s="1" t="s">
        <v>12127</v>
      </c>
      <c r="C953" s="1" t="s">
        <v>12128</v>
      </c>
      <c r="D953" s="1" t="s">
        <v>706</v>
      </c>
      <c r="E953" s="1" t="s">
        <v>12129</v>
      </c>
      <c r="F953" s="1" t="s">
        <v>120</v>
      </c>
      <c r="G953" s="1" t="s">
        <v>16</v>
      </c>
      <c r="H953" s="25">
        <v>-7.3786300000000002</v>
      </c>
      <c r="I953" s="25">
        <v>11.059661</v>
      </c>
      <c r="J953" s="2" t="s">
        <v>4492</v>
      </c>
      <c r="K953" t="s">
        <v>21534</v>
      </c>
    </row>
    <row r="954" spans="1:11" ht="14.25" customHeight="1">
      <c r="A954" s="1" t="s">
        <v>17458</v>
      </c>
      <c r="B954" s="1" t="s">
        <v>17459</v>
      </c>
      <c r="C954" s="1" t="s">
        <v>17460</v>
      </c>
      <c r="D954" s="1" t="s">
        <v>17461</v>
      </c>
      <c r="E954" s="1" t="s">
        <v>17452</v>
      </c>
      <c r="F954" s="1" t="s">
        <v>27</v>
      </c>
      <c r="G954" s="1" t="s">
        <v>16</v>
      </c>
      <c r="H954" s="25">
        <v>-7.5653300000000003</v>
      </c>
      <c r="I954" s="25">
        <v>110.55039189999999</v>
      </c>
      <c r="J954" s="2" t="s">
        <v>4497</v>
      </c>
      <c r="K954" t="s">
        <v>21532</v>
      </c>
    </row>
    <row r="955" spans="1:11" ht="14.25" customHeight="1">
      <c r="A955" s="1" t="s">
        <v>8631</v>
      </c>
      <c r="B955" s="1" t="s">
        <v>8632</v>
      </c>
      <c r="C955" s="1" t="s">
        <v>8633</v>
      </c>
      <c r="D955" s="1" t="s">
        <v>8634</v>
      </c>
      <c r="E955" s="1" t="s">
        <v>8635</v>
      </c>
      <c r="F955" s="1" t="s">
        <v>1307</v>
      </c>
      <c r="G955" s="1" t="s">
        <v>16</v>
      </c>
      <c r="H955" s="25">
        <v>-6.7328999999999999</v>
      </c>
      <c r="I955" s="25">
        <v>110.5582144</v>
      </c>
      <c r="J955" s="2" t="s">
        <v>4502</v>
      </c>
      <c r="K955" t="s">
        <v>21543</v>
      </c>
    </row>
    <row r="956" spans="1:11" ht="14.25" customHeight="1">
      <c r="A956" s="1" t="s">
        <v>333</v>
      </c>
      <c r="B956" s="1" t="s">
        <v>334</v>
      </c>
      <c r="C956" s="1" t="s">
        <v>335</v>
      </c>
      <c r="D956" s="1" t="s">
        <v>336</v>
      </c>
      <c r="E956" s="1" t="s">
        <v>316</v>
      </c>
      <c r="F956" s="1" t="s">
        <v>317</v>
      </c>
      <c r="G956" s="1" t="s">
        <v>16</v>
      </c>
      <c r="H956" s="25">
        <v>-7.6176300000000001</v>
      </c>
      <c r="I956" s="25">
        <v>110.494534</v>
      </c>
      <c r="J956" s="2" t="s">
        <v>4507</v>
      </c>
      <c r="K956" t="s">
        <v>3492</v>
      </c>
    </row>
    <row r="957" spans="1:11" ht="14.25" customHeight="1">
      <c r="A957" s="1" t="s">
        <v>2327</v>
      </c>
      <c r="B957" s="1" t="s">
        <v>334</v>
      </c>
      <c r="C957" s="1" t="s">
        <v>2190</v>
      </c>
      <c r="D957" s="1" t="s">
        <v>2027</v>
      </c>
      <c r="E957" s="1" t="s">
        <v>2173</v>
      </c>
      <c r="F957" s="1" t="s">
        <v>1807</v>
      </c>
      <c r="G957" s="1" t="s">
        <v>16</v>
      </c>
      <c r="H957" s="25">
        <v>-6.9856800000000003</v>
      </c>
      <c r="I957" s="25">
        <v>110.8393319</v>
      </c>
      <c r="J957" s="2" t="s">
        <v>4512</v>
      </c>
      <c r="K957" t="s">
        <v>21547</v>
      </c>
    </row>
    <row r="958" spans="1:11" ht="14.25" customHeight="1">
      <c r="A958" s="1" t="s">
        <v>2458</v>
      </c>
      <c r="B958" s="1" t="s">
        <v>334</v>
      </c>
      <c r="C958" s="1" t="s">
        <v>2459</v>
      </c>
      <c r="D958" s="1" t="s">
        <v>2460</v>
      </c>
      <c r="E958" s="1" t="s">
        <v>2461</v>
      </c>
      <c r="F958" s="1" t="s">
        <v>2416</v>
      </c>
      <c r="G958" s="1" t="s">
        <v>16</v>
      </c>
      <c r="H958" s="25">
        <v>-7.1653900000000004</v>
      </c>
      <c r="I958" s="25">
        <v>110.8348979</v>
      </c>
      <c r="J958" s="2" t="s">
        <v>4517</v>
      </c>
      <c r="K958" t="s">
        <v>21549</v>
      </c>
    </row>
    <row r="959" spans="1:11" ht="14.25" customHeight="1">
      <c r="A959" s="1" t="s">
        <v>11336</v>
      </c>
      <c r="B959" s="1" t="s">
        <v>334</v>
      </c>
      <c r="C959" s="1" t="s">
        <v>11337</v>
      </c>
      <c r="D959" s="1" t="s">
        <v>11338</v>
      </c>
      <c r="E959" s="1" t="s">
        <v>2609</v>
      </c>
      <c r="F959" s="1" t="s">
        <v>802</v>
      </c>
      <c r="G959" s="1" t="s">
        <v>16</v>
      </c>
      <c r="H959" s="25">
        <v>-6.9371200000000002</v>
      </c>
      <c r="I959" s="25">
        <v>110.8344599</v>
      </c>
      <c r="J959" s="2" t="s">
        <v>4520</v>
      </c>
      <c r="K959" t="s">
        <v>21551</v>
      </c>
    </row>
    <row r="960" spans="1:11" ht="14.25" customHeight="1">
      <c r="A960" s="1" t="s">
        <v>12131</v>
      </c>
      <c r="B960" s="1" t="s">
        <v>334</v>
      </c>
      <c r="C960" s="1" t="s">
        <v>12132</v>
      </c>
      <c r="D960" s="1" t="s">
        <v>32</v>
      </c>
      <c r="E960" s="1" t="s">
        <v>11631</v>
      </c>
      <c r="F960" s="1" t="s">
        <v>27</v>
      </c>
      <c r="G960" s="1" t="s">
        <v>16</v>
      </c>
      <c r="H960" s="25">
        <v>-7.3923899999999998</v>
      </c>
      <c r="I960" s="25">
        <v>110.832027</v>
      </c>
      <c r="J960" s="2" t="s">
        <v>4524</v>
      </c>
      <c r="K960" t="s">
        <v>21532</v>
      </c>
    </row>
    <row r="961" spans="1:11" ht="14.25" customHeight="1">
      <c r="A961" s="1" t="s">
        <v>17161</v>
      </c>
      <c r="B961" s="1" t="s">
        <v>334</v>
      </c>
      <c r="C961" s="1" t="s">
        <v>10786</v>
      </c>
      <c r="D961" s="1" t="s">
        <v>1610</v>
      </c>
      <c r="E961" s="1" t="s">
        <v>586</v>
      </c>
      <c r="F961" s="1" t="s">
        <v>2468</v>
      </c>
      <c r="G961" s="1" t="s">
        <v>16</v>
      </c>
      <c r="H961" s="25">
        <v>-6.99899</v>
      </c>
      <c r="I961" s="25">
        <v>110.8431752</v>
      </c>
      <c r="J961" s="2" t="s">
        <v>4529</v>
      </c>
      <c r="K961" t="s">
        <v>21550</v>
      </c>
    </row>
    <row r="962" spans="1:11" ht="14.25" customHeight="1">
      <c r="A962" s="1" t="s">
        <v>20475</v>
      </c>
      <c r="B962" s="1" t="s">
        <v>334</v>
      </c>
      <c r="C962" s="1" t="s">
        <v>20312</v>
      </c>
      <c r="D962" s="3" t="e">
        <v>#N/A</v>
      </c>
      <c r="E962" s="1" t="s">
        <v>4836</v>
      </c>
      <c r="F962" s="1" t="s">
        <v>363</v>
      </c>
      <c r="G962" s="1" t="s">
        <v>16</v>
      </c>
      <c r="H962" s="25">
        <v>0</v>
      </c>
      <c r="I962" s="25">
        <v>110.8968524</v>
      </c>
      <c r="J962" s="2" t="s">
        <v>4533</v>
      </c>
      <c r="K962" t="s">
        <v>17278</v>
      </c>
    </row>
    <row r="963" spans="1:11" ht="14.25" customHeight="1">
      <c r="A963" s="1" t="s">
        <v>20574</v>
      </c>
      <c r="B963" s="1" t="s">
        <v>334</v>
      </c>
      <c r="C963" s="1" t="s">
        <v>8458</v>
      </c>
      <c r="D963" s="1" t="s">
        <v>20575</v>
      </c>
      <c r="E963" s="1" t="s">
        <v>2072</v>
      </c>
      <c r="F963" s="1" t="s">
        <v>1807</v>
      </c>
      <c r="G963" s="1" t="s">
        <v>16</v>
      </c>
      <c r="H963" s="25">
        <v>0</v>
      </c>
      <c r="I963" s="25">
        <v>110.7357106</v>
      </c>
      <c r="J963" s="2" t="s">
        <v>4539</v>
      </c>
      <c r="K963" t="s">
        <v>21547</v>
      </c>
    </row>
    <row r="964" spans="1:11" ht="14.25" customHeight="1">
      <c r="A964" s="1" t="s">
        <v>20378</v>
      </c>
      <c r="B964" s="1" t="s">
        <v>20379</v>
      </c>
      <c r="C964" s="1" t="s">
        <v>20380</v>
      </c>
      <c r="D964" s="1" t="s">
        <v>246</v>
      </c>
      <c r="E964" s="1" t="s">
        <v>3231</v>
      </c>
      <c r="F964" s="1" t="s">
        <v>144</v>
      </c>
      <c r="G964" s="1" t="s">
        <v>16</v>
      </c>
      <c r="H964" s="25">
        <v>0</v>
      </c>
      <c r="I964" s="25">
        <v>110.73967500000001</v>
      </c>
      <c r="J964" s="2" t="s">
        <v>4544</v>
      </c>
      <c r="K964" t="s">
        <v>9547</v>
      </c>
    </row>
    <row r="965" spans="1:11" ht="14.25" customHeight="1">
      <c r="A965" s="1" t="s">
        <v>21013</v>
      </c>
      <c r="B965" s="1" t="s">
        <v>21014</v>
      </c>
      <c r="C965" s="1" t="s">
        <v>21015</v>
      </c>
      <c r="D965" s="1" t="s">
        <v>21016</v>
      </c>
      <c r="E965" s="1" t="s">
        <v>16615</v>
      </c>
      <c r="F965" s="1" t="s">
        <v>144</v>
      </c>
      <c r="G965" s="1" t="s">
        <v>16</v>
      </c>
      <c r="H965" s="25">
        <v>0</v>
      </c>
      <c r="I965" s="25">
        <v>110.8428191</v>
      </c>
      <c r="J965" s="2" t="s">
        <v>4549</v>
      </c>
      <c r="K965" t="s">
        <v>9547</v>
      </c>
    </row>
    <row r="966" spans="1:11" ht="14.25" customHeight="1">
      <c r="A966" s="1" t="s">
        <v>9792</v>
      </c>
      <c r="B966" s="1" t="s">
        <v>9793</v>
      </c>
      <c r="C966" s="1" t="s">
        <v>9794</v>
      </c>
      <c r="D966" s="1" t="s">
        <v>6981</v>
      </c>
      <c r="E966" s="1" t="s">
        <v>1806</v>
      </c>
      <c r="F966" s="1" t="s">
        <v>1807</v>
      </c>
      <c r="G966" s="1" t="s">
        <v>16</v>
      </c>
      <c r="H966" s="25">
        <v>-6.9341900000000001</v>
      </c>
      <c r="I966" s="25">
        <v>110.7424383</v>
      </c>
      <c r="J966" s="2" t="s">
        <v>4553</v>
      </c>
      <c r="K966" t="s">
        <v>21547</v>
      </c>
    </row>
    <row r="967" spans="1:11" ht="14.25" customHeight="1">
      <c r="A967" s="1" t="s">
        <v>4159</v>
      </c>
      <c r="B967" s="1" t="s">
        <v>4160</v>
      </c>
      <c r="C967" s="1" t="s">
        <v>4161</v>
      </c>
      <c r="D967" s="1" t="s">
        <v>1268</v>
      </c>
      <c r="E967" s="1" t="s">
        <v>4162</v>
      </c>
      <c r="F967" s="1" t="s">
        <v>285</v>
      </c>
      <c r="G967" s="1" t="s">
        <v>16</v>
      </c>
      <c r="H967" s="25">
        <v>-7.75624</v>
      </c>
      <c r="I967" s="25">
        <v>110.888583</v>
      </c>
      <c r="J967" s="2" t="s">
        <v>4558</v>
      </c>
      <c r="K967" t="s">
        <v>21540</v>
      </c>
    </row>
    <row r="968" spans="1:11" ht="14.25" customHeight="1">
      <c r="A968" s="1" t="s">
        <v>3790</v>
      </c>
      <c r="B968" s="1" t="s">
        <v>3791</v>
      </c>
      <c r="C968" s="1" t="s">
        <v>3792</v>
      </c>
      <c r="D968" s="1" t="s">
        <v>3792</v>
      </c>
      <c r="E968" s="1" t="s">
        <v>3793</v>
      </c>
      <c r="F968" s="1" t="s">
        <v>273</v>
      </c>
      <c r="G968" s="1" t="s">
        <v>16</v>
      </c>
      <c r="H968" s="25">
        <v>-7.2382499999999999</v>
      </c>
      <c r="I968" s="25">
        <v>110.8458485</v>
      </c>
      <c r="J968" s="2" t="s">
        <v>4563</v>
      </c>
      <c r="K968" t="s">
        <v>21539</v>
      </c>
    </row>
    <row r="969" spans="1:11" ht="14.25" customHeight="1">
      <c r="A969" s="1" t="s">
        <v>17643</v>
      </c>
      <c r="B969" s="1" t="s">
        <v>17644</v>
      </c>
      <c r="C969" s="1" t="s">
        <v>17645</v>
      </c>
      <c r="D969" s="1" t="s">
        <v>17646</v>
      </c>
      <c r="E969" s="1" t="s">
        <v>10918</v>
      </c>
      <c r="F969" s="1" t="s">
        <v>2468</v>
      </c>
      <c r="G969" s="1" t="s">
        <v>16</v>
      </c>
      <c r="H969" s="25">
        <v>-7.1664700000000003</v>
      </c>
      <c r="I969" s="25">
        <v>110.7322214</v>
      </c>
      <c r="J969" s="2" t="s">
        <v>4568</v>
      </c>
      <c r="K969" t="s">
        <v>21550</v>
      </c>
    </row>
    <row r="970" spans="1:11" ht="14.25" customHeight="1">
      <c r="A970" s="1" t="s">
        <v>20109</v>
      </c>
      <c r="B970" s="1" t="s">
        <v>20110</v>
      </c>
      <c r="C970" s="1" t="s">
        <v>20111</v>
      </c>
      <c r="D970" s="3" t="e">
        <v>#N/A</v>
      </c>
      <c r="E970" s="1" t="s">
        <v>1616</v>
      </c>
      <c r="F970" s="1" t="s">
        <v>1375</v>
      </c>
      <c r="G970" s="1" t="s">
        <v>16</v>
      </c>
      <c r="H970" s="25">
        <v>0</v>
      </c>
      <c r="I970" s="25">
        <v>110.9236775</v>
      </c>
      <c r="J970" s="2" t="s">
        <v>4574</v>
      </c>
      <c r="K970" t="s">
        <v>21546</v>
      </c>
    </row>
    <row r="971" spans="1:11" ht="14.25" customHeight="1">
      <c r="A971" s="1" t="s">
        <v>2238</v>
      </c>
      <c r="B971" s="1" t="s">
        <v>2239</v>
      </c>
      <c r="C971" s="1" t="s">
        <v>2240</v>
      </c>
      <c r="D971" s="1" t="s">
        <v>2241</v>
      </c>
      <c r="E971" s="1" t="s">
        <v>2168</v>
      </c>
      <c r="F971" s="1" t="s">
        <v>1807</v>
      </c>
      <c r="G971" s="1" t="s">
        <v>16</v>
      </c>
      <c r="H971" s="25">
        <v>-6.96699</v>
      </c>
      <c r="I971" s="25">
        <v>110.8568851</v>
      </c>
      <c r="J971" s="2" t="s">
        <v>4579</v>
      </c>
      <c r="K971" t="s">
        <v>21547</v>
      </c>
    </row>
    <row r="972" spans="1:11" ht="14.25" customHeight="1">
      <c r="A972" s="1" t="s">
        <v>836</v>
      </c>
      <c r="B972" s="1" t="s">
        <v>837</v>
      </c>
      <c r="C972" s="1" t="s">
        <v>838</v>
      </c>
      <c r="D972" s="1" t="s">
        <v>839</v>
      </c>
      <c r="E972" s="1" t="s">
        <v>834</v>
      </c>
      <c r="F972" s="1" t="s">
        <v>15</v>
      </c>
      <c r="G972" s="1" t="s">
        <v>16</v>
      </c>
      <c r="H972" s="25">
        <v>-7.1282199999999998</v>
      </c>
      <c r="I972" s="25">
        <v>110.8671954</v>
      </c>
      <c r="J972" s="2" t="s">
        <v>4584</v>
      </c>
      <c r="K972" t="s">
        <v>6145</v>
      </c>
    </row>
    <row r="973" spans="1:11" ht="14.25" customHeight="1">
      <c r="A973" s="1" t="s">
        <v>12134</v>
      </c>
      <c r="B973" s="1" t="s">
        <v>12135</v>
      </c>
      <c r="C973" s="1" t="s">
        <v>12136</v>
      </c>
      <c r="D973" s="3" t="e">
        <v>#N/A</v>
      </c>
      <c r="E973" s="1" t="s">
        <v>11897</v>
      </c>
      <c r="F973" s="1" t="s">
        <v>415</v>
      </c>
      <c r="G973" s="1" t="s">
        <v>16</v>
      </c>
      <c r="H973" s="25">
        <v>-7.5112899999999998</v>
      </c>
      <c r="I973" s="25">
        <v>110.87634300000001</v>
      </c>
      <c r="J973" s="2" t="s">
        <v>4589</v>
      </c>
      <c r="K973" t="s">
        <v>1610</v>
      </c>
    </row>
    <row r="974" spans="1:11" ht="14.25" customHeight="1">
      <c r="A974" s="1" t="s">
        <v>18721</v>
      </c>
      <c r="B974" s="1" t="s">
        <v>18722</v>
      </c>
      <c r="C974" s="1" t="s">
        <v>18723</v>
      </c>
      <c r="D974" s="1" t="s">
        <v>18724</v>
      </c>
      <c r="E974" s="1" t="s">
        <v>3979</v>
      </c>
      <c r="F974" s="1" t="s">
        <v>273</v>
      </c>
      <c r="G974" s="1" t="s">
        <v>16</v>
      </c>
      <c r="H974" s="25">
        <v>-7.5047600000000001</v>
      </c>
      <c r="I974" s="25">
        <v>110.89025700000001</v>
      </c>
      <c r="J974" s="2" t="s">
        <v>4594</v>
      </c>
      <c r="K974" t="s">
        <v>21539</v>
      </c>
    </row>
    <row r="975" spans="1:11" ht="14.25" customHeight="1">
      <c r="A975" s="1" t="s">
        <v>9924</v>
      </c>
      <c r="B975" s="1" t="s">
        <v>9925</v>
      </c>
      <c r="C975" s="1" t="s">
        <v>9926</v>
      </c>
      <c r="D975" s="1" t="s">
        <v>9927</v>
      </c>
      <c r="E975" s="1" t="s">
        <v>1928</v>
      </c>
      <c r="F975" s="1" t="s">
        <v>1807</v>
      </c>
      <c r="G975" s="1" t="s">
        <v>16</v>
      </c>
      <c r="H975" s="25">
        <v>-6.8815799999999996</v>
      </c>
      <c r="I975" s="25">
        <v>110.8280444</v>
      </c>
      <c r="J975" s="2" t="s">
        <v>4598</v>
      </c>
      <c r="K975" t="s">
        <v>21547</v>
      </c>
    </row>
    <row r="976" spans="1:11" ht="14.25" customHeight="1">
      <c r="A976" s="1" t="s">
        <v>16611</v>
      </c>
      <c r="B976" s="1" t="s">
        <v>16612</v>
      </c>
      <c r="C976" s="1" t="s">
        <v>16613</v>
      </c>
      <c r="D976" s="1" t="s">
        <v>16614</v>
      </c>
      <c r="E976" s="1" t="s">
        <v>16615</v>
      </c>
      <c r="F976" s="1" t="s">
        <v>144</v>
      </c>
      <c r="G976" s="1" t="s">
        <v>16</v>
      </c>
      <c r="H976" s="25">
        <v>-7.5594200000000003</v>
      </c>
      <c r="I976" s="25">
        <v>110.84374320000001</v>
      </c>
      <c r="J976" s="2" t="s">
        <v>4602</v>
      </c>
      <c r="K976" t="s">
        <v>9547</v>
      </c>
    </row>
    <row r="977" spans="1:11" ht="14.25" customHeight="1">
      <c r="A977" s="1" t="s">
        <v>10416</v>
      </c>
      <c r="B977" s="1" t="s">
        <v>10417</v>
      </c>
      <c r="C977" s="1" t="s">
        <v>10418</v>
      </c>
      <c r="D977" s="1" t="s">
        <v>10419</v>
      </c>
      <c r="E977" s="1" t="s">
        <v>10402</v>
      </c>
      <c r="F977" s="1" t="s">
        <v>2416</v>
      </c>
      <c r="G977" s="1" t="s">
        <v>16</v>
      </c>
      <c r="H977" s="25">
        <v>-6.9411699999999996</v>
      </c>
      <c r="I977" s="25">
        <v>110.7966588</v>
      </c>
      <c r="J977" s="2" t="s">
        <v>4606</v>
      </c>
      <c r="K977" t="s">
        <v>21549</v>
      </c>
    </row>
    <row r="978" spans="1:11" ht="14.25" customHeight="1">
      <c r="A978" s="1" t="s">
        <v>18636</v>
      </c>
      <c r="B978" s="1" t="s">
        <v>18637</v>
      </c>
      <c r="C978" s="1" t="s">
        <v>18638</v>
      </c>
      <c r="D978" s="1" t="s">
        <v>18639</v>
      </c>
      <c r="E978" s="1" t="s">
        <v>8635</v>
      </c>
      <c r="F978" s="1" t="s">
        <v>1307</v>
      </c>
      <c r="G978" s="1" t="s">
        <v>16</v>
      </c>
      <c r="H978" s="25">
        <v>-6.7123699999999999</v>
      </c>
      <c r="I978" s="25">
        <v>110.83952069999999</v>
      </c>
      <c r="J978" s="2" t="s">
        <v>4609</v>
      </c>
      <c r="K978" t="s">
        <v>21543</v>
      </c>
    </row>
    <row r="979" spans="1:11" ht="14.25" customHeight="1">
      <c r="A979" s="1" t="s">
        <v>18734</v>
      </c>
      <c r="B979" s="1" t="s">
        <v>18735</v>
      </c>
      <c r="C979" s="1" t="s">
        <v>18736</v>
      </c>
      <c r="D979" s="1" t="s">
        <v>14891</v>
      </c>
      <c r="E979" s="1" t="s">
        <v>12953</v>
      </c>
      <c r="F979" s="1" t="s">
        <v>317</v>
      </c>
      <c r="G979" s="1" t="s">
        <v>16</v>
      </c>
      <c r="H979" s="25">
        <v>-7.7628500000000003</v>
      </c>
      <c r="I979" s="25">
        <v>110.85344809999999</v>
      </c>
      <c r="J979" s="2" t="s">
        <v>4614</v>
      </c>
      <c r="K979" t="s">
        <v>3492</v>
      </c>
    </row>
    <row r="980" spans="1:11" ht="14.25" customHeight="1">
      <c r="A980" s="1" t="s">
        <v>5237</v>
      </c>
      <c r="B980" s="1" t="s">
        <v>5238</v>
      </c>
      <c r="C980" s="1" t="s">
        <v>5239</v>
      </c>
      <c r="D980" s="1" t="s">
        <v>5240</v>
      </c>
      <c r="E980" s="1" t="s">
        <v>5225</v>
      </c>
      <c r="F980" s="1" t="s">
        <v>470</v>
      </c>
      <c r="G980" s="1" t="s">
        <v>16</v>
      </c>
      <c r="H980" s="25">
        <v>-7.4762700000000004</v>
      </c>
      <c r="I980" s="25">
        <v>110.8907256</v>
      </c>
      <c r="J980" s="2" t="s">
        <v>4619</v>
      </c>
      <c r="K980" t="s">
        <v>21541</v>
      </c>
    </row>
    <row r="981" spans="1:11" ht="14.25" customHeight="1">
      <c r="A981" s="1" t="s">
        <v>10741</v>
      </c>
      <c r="B981" s="1" t="s">
        <v>10742</v>
      </c>
      <c r="C981" s="1" t="s">
        <v>10743</v>
      </c>
      <c r="D981" s="1" t="s">
        <v>10744</v>
      </c>
      <c r="E981" s="1" t="s">
        <v>2467</v>
      </c>
      <c r="F981" s="1" t="s">
        <v>2468</v>
      </c>
      <c r="G981" s="1" t="s">
        <v>16</v>
      </c>
      <c r="H981" s="25">
        <v>-7.0341519999999997</v>
      </c>
      <c r="I981" s="25">
        <v>110.7976848</v>
      </c>
      <c r="J981" s="2" t="s">
        <v>4624</v>
      </c>
      <c r="K981" t="s">
        <v>21550</v>
      </c>
    </row>
    <row r="982" spans="1:11" ht="14.25" customHeight="1">
      <c r="A982" s="1" t="s">
        <v>17932</v>
      </c>
      <c r="B982" s="1" t="s">
        <v>17933</v>
      </c>
      <c r="C982" s="1" t="s">
        <v>17934</v>
      </c>
      <c r="D982" s="1" t="s">
        <v>17935</v>
      </c>
      <c r="E982" s="1" t="s">
        <v>2547</v>
      </c>
      <c r="F982" s="1" t="s">
        <v>802</v>
      </c>
      <c r="G982" s="1" t="s">
        <v>16</v>
      </c>
      <c r="H982" s="25">
        <v>-6.9653900000000002</v>
      </c>
      <c r="I982" s="25">
        <v>110.8795274</v>
      </c>
      <c r="J982" s="2" t="s">
        <v>4629</v>
      </c>
      <c r="K982" t="s">
        <v>21551</v>
      </c>
    </row>
    <row r="983" spans="1:11" ht="14.25" customHeight="1">
      <c r="A983" s="1" t="s">
        <v>1942</v>
      </c>
      <c r="B983" s="1" t="s">
        <v>1943</v>
      </c>
      <c r="C983" s="1" t="s">
        <v>1944</v>
      </c>
      <c r="D983" s="1" t="s">
        <v>1945</v>
      </c>
      <c r="E983" s="1" t="s">
        <v>1937</v>
      </c>
      <c r="F983" s="1" t="s">
        <v>1807</v>
      </c>
      <c r="G983" s="1" t="s">
        <v>16</v>
      </c>
      <c r="H983" s="25">
        <v>-6.9107000000000003</v>
      </c>
      <c r="I983" s="25">
        <v>110.8379419</v>
      </c>
      <c r="J983" s="2" t="s">
        <v>4632</v>
      </c>
      <c r="K983" t="s">
        <v>21547</v>
      </c>
    </row>
    <row r="984" spans="1:11" ht="14.25" customHeight="1">
      <c r="A984" s="1" t="s">
        <v>4424</v>
      </c>
      <c r="B984" s="1" t="s">
        <v>1943</v>
      </c>
      <c r="C984" s="1" t="s">
        <v>4425</v>
      </c>
      <c r="D984" s="1" t="s">
        <v>4426</v>
      </c>
      <c r="E984" s="1" t="s">
        <v>305</v>
      </c>
      <c r="F984" s="1" t="s">
        <v>285</v>
      </c>
      <c r="G984" s="1" t="s">
        <v>16</v>
      </c>
      <c r="H984" s="25">
        <v>-7.6707999999999998</v>
      </c>
      <c r="I984" s="25">
        <v>110.79442709999999</v>
      </c>
      <c r="J984" s="2" t="s">
        <v>4637</v>
      </c>
      <c r="K984" t="s">
        <v>21540</v>
      </c>
    </row>
    <row r="985" spans="1:11" ht="14.25" customHeight="1">
      <c r="A985" s="1" t="s">
        <v>10363</v>
      </c>
      <c r="B985" s="1" t="s">
        <v>1943</v>
      </c>
      <c r="C985" s="1" t="s">
        <v>10364</v>
      </c>
      <c r="D985" s="3" t="e">
        <v>#N/A</v>
      </c>
      <c r="E985" s="1" t="s">
        <v>2415</v>
      </c>
      <c r="F985" s="1" t="s">
        <v>2416</v>
      </c>
      <c r="G985" s="1" t="s">
        <v>16</v>
      </c>
      <c r="H985" s="26" t="s">
        <v>3146</v>
      </c>
      <c r="I985" s="25">
        <v>110.8346337</v>
      </c>
      <c r="J985" s="2" t="s">
        <v>4642</v>
      </c>
      <c r="K985" t="s">
        <v>21549</v>
      </c>
    </row>
    <row r="986" spans="1:11" ht="14.25" customHeight="1">
      <c r="A986" s="1" t="s">
        <v>17969</v>
      </c>
      <c r="B986" s="1" t="s">
        <v>17970</v>
      </c>
      <c r="C986" s="1" t="s">
        <v>17971</v>
      </c>
      <c r="D986" s="1" t="s">
        <v>17967</v>
      </c>
      <c r="E986" s="1" t="s">
        <v>1339</v>
      </c>
      <c r="F986" s="1" t="s">
        <v>1307</v>
      </c>
      <c r="G986" s="1" t="s">
        <v>16</v>
      </c>
      <c r="H986" s="25">
        <v>-6.9266500000000004</v>
      </c>
      <c r="I986" s="25">
        <v>110.9407688</v>
      </c>
      <c r="J986" s="2" t="s">
        <v>4646</v>
      </c>
      <c r="K986" t="s">
        <v>21543</v>
      </c>
    </row>
    <row r="987" spans="1:11" ht="14.25" customHeight="1">
      <c r="A987" s="1" t="s">
        <v>20528</v>
      </c>
      <c r="B987" s="1" t="s">
        <v>20529</v>
      </c>
      <c r="C987" s="1" t="s">
        <v>20312</v>
      </c>
      <c r="D987" s="1" t="s">
        <v>4319</v>
      </c>
      <c r="E987" s="1" t="s">
        <v>11636</v>
      </c>
      <c r="F987" s="1" t="s">
        <v>363</v>
      </c>
      <c r="G987" s="1" t="s">
        <v>16</v>
      </c>
      <c r="H987" s="25">
        <v>0</v>
      </c>
      <c r="I987" s="25">
        <v>110.8298439</v>
      </c>
      <c r="J987" s="2" t="s">
        <v>4650</v>
      </c>
      <c r="K987" t="s">
        <v>17278</v>
      </c>
    </row>
    <row r="988" spans="1:11" ht="14.25" customHeight="1">
      <c r="A988" s="1" t="s">
        <v>4947</v>
      </c>
      <c r="B988" s="1" t="s">
        <v>4948</v>
      </c>
      <c r="C988" s="1" t="s">
        <v>4949</v>
      </c>
      <c r="D988" s="1" t="s">
        <v>4478</v>
      </c>
      <c r="E988" s="1" t="s">
        <v>4915</v>
      </c>
      <c r="F988" s="1" t="s">
        <v>415</v>
      </c>
      <c r="G988" s="1" t="s">
        <v>16</v>
      </c>
      <c r="H988" s="25">
        <v>-7.5361000000000002</v>
      </c>
      <c r="I988" s="25">
        <v>110.8694567</v>
      </c>
      <c r="J988" s="2" t="s">
        <v>4654</v>
      </c>
      <c r="K988" t="s">
        <v>1610</v>
      </c>
    </row>
    <row r="989" spans="1:11" ht="14.25" customHeight="1">
      <c r="A989" s="1" t="s">
        <v>10746</v>
      </c>
      <c r="B989" s="1" t="s">
        <v>10747</v>
      </c>
      <c r="C989" s="1" t="s">
        <v>10734</v>
      </c>
      <c r="D989" s="1" t="s">
        <v>10748</v>
      </c>
      <c r="E989" s="1" t="s">
        <v>2467</v>
      </c>
      <c r="F989" s="1" t="s">
        <v>2468</v>
      </c>
      <c r="G989" s="1" t="s">
        <v>16</v>
      </c>
      <c r="H989" s="25">
        <v>-7.02874</v>
      </c>
      <c r="I989" s="25">
        <v>110.78661940000001</v>
      </c>
      <c r="J989" s="2" t="s">
        <v>4658</v>
      </c>
      <c r="K989" t="s">
        <v>21550</v>
      </c>
    </row>
    <row r="990" spans="1:11" ht="14.25" customHeight="1">
      <c r="A990" s="1" t="s">
        <v>12138</v>
      </c>
      <c r="B990" s="1" t="s">
        <v>12139</v>
      </c>
      <c r="C990" s="1" t="s">
        <v>12140</v>
      </c>
      <c r="D990" s="1" t="s">
        <v>12141</v>
      </c>
      <c r="E990" s="1" t="s">
        <v>3706</v>
      </c>
      <c r="F990" s="1" t="s">
        <v>241</v>
      </c>
      <c r="G990" s="1" t="s">
        <v>16</v>
      </c>
      <c r="H990" s="25">
        <v>-7.5654899999999996</v>
      </c>
      <c r="I990" s="25">
        <v>110.8504899</v>
      </c>
      <c r="J990" s="2" t="s">
        <v>4662</v>
      </c>
      <c r="K990" t="s">
        <v>21537</v>
      </c>
    </row>
    <row r="991" spans="1:11" ht="14.25" customHeight="1">
      <c r="A991" s="1" t="s">
        <v>20382</v>
      </c>
      <c r="B991" s="1" t="s">
        <v>20383</v>
      </c>
      <c r="C991" s="1" t="s">
        <v>20384</v>
      </c>
      <c r="D991" s="1" t="s">
        <v>20385</v>
      </c>
      <c r="E991" s="1" t="s">
        <v>2875</v>
      </c>
      <c r="F991" s="1" t="s">
        <v>38</v>
      </c>
      <c r="G991" s="1" t="s">
        <v>16</v>
      </c>
      <c r="H991" s="25">
        <v>0</v>
      </c>
      <c r="I991" s="25">
        <v>110.8285642</v>
      </c>
      <c r="J991" s="2" t="s">
        <v>4666</v>
      </c>
      <c r="K991" t="s">
        <v>21533</v>
      </c>
    </row>
    <row r="992" spans="1:11" ht="14.25" customHeight="1">
      <c r="A992" s="1" t="s">
        <v>12143</v>
      </c>
      <c r="B992" s="1" t="s">
        <v>12144</v>
      </c>
      <c r="C992" s="1" t="s">
        <v>12145</v>
      </c>
      <c r="D992" s="1" t="s">
        <v>12146</v>
      </c>
      <c r="E992" s="1" t="s">
        <v>11732</v>
      </c>
      <c r="F992" s="1" t="s">
        <v>27</v>
      </c>
      <c r="G992" s="1" t="s">
        <v>16</v>
      </c>
      <c r="H992" s="25">
        <v>-7.5088100000000004</v>
      </c>
      <c r="I992" s="25">
        <v>110.837901</v>
      </c>
      <c r="J992" s="2" t="s">
        <v>4670</v>
      </c>
      <c r="K992" t="s">
        <v>21532</v>
      </c>
    </row>
    <row r="993" spans="1:11" ht="14.25" customHeight="1">
      <c r="A993" s="1" t="s">
        <v>21491</v>
      </c>
      <c r="B993" s="1" t="s">
        <v>21492</v>
      </c>
      <c r="C993" s="1" t="s">
        <v>12129</v>
      </c>
      <c r="D993" s="1" t="s">
        <v>21493</v>
      </c>
      <c r="E993" s="1" t="s">
        <v>12129</v>
      </c>
      <c r="F993" s="1" t="s">
        <v>120</v>
      </c>
      <c r="G993" s="1" t="s">
        <v>16</v>
      </c>
      <c r="H993" s="26" t="s">
        <v>3146</v>
      </c>
      <c r="I993" s="25">
        <v>110.83146619999999</v>
      </c>
      <c r="J993" s="2" t="s">
        <v>4674</v>
      </c>
      <c r="K993" t="s">
        <v>21534</v>
      </c>
    </row>
    <row r="994" spans="1:11" ht="14.25" customHeight="1">
      <c r="A994" s="1" t="s">
        <v>4428</v>
      </c>
      <c r="B994" s="1" t="s">
        <v>4429</v>
      </c>
      <c r="C994" s="1" t="s">
        <v>4430</v>
      </c>
      <c r="D994" s="1" t="s">
        <v>4431</v>
      </c>
      <c r="E994" s="1" t="s">
        <v>305</v>
      </c>
      <c r="F994" s="1" t="s">
        <v>285</v>
      </c>
      <c r="G994" s="1" t="s">
        <v>16</v>
      </c>
      <c r="H994" s="25">
        <v>-7.70411</v>
      </c>
      <c r="I994" s="25">
        <v>110.7682696</v>
      </c>
      <c r="J994" s="2" t="s">
        <v>4678</v>
      </c>
      <c r="K994" t="s">
        <v>21540</v>
      </c>
    </row>
    <row r="995" spans="1:11" ht="14.25" customHeight="1">
      <c r="A995" s="1" t="s">
        <v>2036</v>
      </c>
      <c r="B995" s="1" t="s">
        <v>2037</v>
      </c>
      <c r="C995" s="1" t="s">
        <v>1927</v>
      </c>
      <c r="D995" s="1" t="s">
        <v>1927</v>
      </c>
      <c r="E995" s="1" t="s">
        <v>1928</v>
      </c>
      <c r="F995" s="1" t="s">
        <v>1807</v>
      </c>
      <c r="G995" s="1" t="s">
        <v>16</v>
      </c>
      <c r="H995" s="25">
        <v>-6.8990099999999996</v>
      </c>
      <c r="I995" s="25">
        <v>110.778705</v>
      </c>
      <c r="J995" s="2" t="s">
        <v>4682</v>
      </c>
      <c r="K995" t="s">
        <v>21547</v>
      </c>
    </row>
    <row r="996" spans="1:11" ht="14.25" customHeight="1">
      <c r="A996" s="1" t="s">
        <v>12148</v>
      </c>
      <c r="B996" s="1" t="s">
        <v>12149</v>
      </c>
      <c r="C996" s="1" t="s">
        <v>5312</v>
      </c>
      <c r="D996" s="3" t="e">
        <v>#N/A</v>
      </c>
      <c r="E996" s="1" t="s">
        <v>4280</v>
      </c>
      <c r="F996" s="1" t="s">
        <v>285</v>
      </c>
      <c r="G996" s="1" t="s">
        <v>16</v>
      </c>
      <c r="H996" s="25">
        <v>-7.6454500000000003</v>
      </c>
      <c r="I996" s="25">
        <v>110.7321438</v>
      </c>
      <c r="J996" s="2" t="s">
        <v>4688</v>
      </c>
      <c r="K996" t="s">
        <v>21540</v>
      </c>
    </row>
    <row r="997" spans="1:11" ht="14.25" customHeight="1">
      <c r="A997" s="1" t="s">
        <v>19175</v>
      </c>
      <c r="B997" s="1" t="s">
        <v>19176</v>
      </c>
      <c r="C997" s="1" t="s">
        <v>19177</v>
      </c>
      <c r="D997" s="1" t="s">
        <v>16914</v>
      </c>
      <c r="E997" s="1" t="s">
        <v>548</v>
      </c>
      <c r="F997" s="1" t="s">
        <v>15</v>
      </c>
      <c r="G997" s="1" t="s">
        <v>16</v>
      </c>
      <c r="H997" s="25">
        <v>-7.23691</v>
      </c>
      <c r="I997" s="25">
        <v>110.7866039</v>
      </c>
      <c r="J997" s="2" t="s">
        <v>4693</v>
      </c>
      <c r="K997" t="s">
        <v>6145</v>
      </c>
    </row>
    <row r="998" spans="1:11" ht="14.25" customHeight="1">
      <c r="A998" s="1" t="s">
        <v>17945</v>
      </c>
      <c r="B998" s="1" t="s">
        <v>17946</v>
      </c>
      <c r="C998" s="1" t="s">
        <v>17947</v>
      </c>
      <c r="D998" s="1" t="s">
        <v>17948</v>
      </c>
      <c r="E998" s="1" t="s">
        <v>14800</v>
      </c>
      <c r="F998" s="1" t="s">
        <v>13701</v>
      </c>
      <c r="G998" s="1" t="s">
        <v>16</v>
      </c>
      <c r="H998" s="25">
        <v>-6.6983100000000002</v>
      </c>
      <c r="I998" s="25">
        <v>110.7752941</v>
      </c>
      <c r="J998" s="2" t="s">
        <v>4696</v>
      </c>
      <c r="K998" t="s">
        <v>21544</v>
      </c>
    </row>
    <row r="999" spans="1:11" ht="14.25" customHeight="1">
      <c r="A999" s="1" t="s">
        <v>210</v>
      </c>
      <c r="B999" s="1" t="s">
        <v>211</v>
      </c>
      <c r="C999" s="1" t="s">
        <v>212</v>
      </c>
      <c r="D999" s="1" t="s">
        <v>213</v>
      </c>
      <c r="E999" s="1" t="s">
        <v>214</v>
      </c>
      <c r="F999" s="1" t="s">
        <v>204</v>
      </c>
      <c r="G999" s="1" t="s">
        <v>16</v>
      </c>
      <c r="H999" s="25">
        <v>-7.6798900000000003</v>
      </c>
      <c r="I999" s="25">
        <v>110.7736957</v>
      </c>
      <c r="J999" s="2" t="s">
        <v>4701</v>
      </c>
      <c r="K999" t="s">
        <v>7699</v>
      </c>
    </row>
    <row r="1000" spans="1:11" ht="14.25" customHeight="1">
      <c r="A1000" s="1" t="s">
        <v>10690</v>
      </c>
      <c r="B1000" s="1" t="s">
        <v>10691</v>
      </c>
      <c r="C1000" s="1" t="s">
        <v>10692</v>
      </c>
      <c r="D1000" s="1" t="s">
        <v>10693</v>
      </c>
      <c r="E1000" s="1" t="s">
        <v>2461</v>
      </c>
      <c r="F1000" s="1" t="s">
        <v>2416</v>
      </c>
      <c r="G1000" s="1" t="s">
        <v>16</v>
      </c>
      <c r="H1000" s="25">
        <v>-7.1563299999999996</v>
      </c>
      <c r="I1000" s="25">
        <v>110.7956294</v>
      </c>
      <c r="J1000" s="2" t="s">
        <v>4705</v>
      </c>
      <c r="K1000" t="s">
        <v>21549</v>
      </c>
    </row>
    <row r="1001" spans="1:11" ht="14.25" customHeight="1">
      <c r="A1001" s="1" t="s">
        <v>3361</v>
      </c>
      <c r="B1001" s="1" t="s">
        <v>3362</v>
      </c>
      <c r="C1001" s="1" t="s">
        <v>3363</v>
      </c>
      <c r="D1001" s="1" t="s">
        <v>3364</v>
      </c>
      <c r="E1001" s="1" t="s">
        <v>3365</v>
      </c>
      <c r="F1001" s="1" t="s">
        <v>204</v>
      </c>
      <c r="G1001" s="1" t="s">
        <v>16</v>
      </c>
      <c r="H1001" s="25">
        <v>-7.7380300000000002</v>
      </c>
      <c r="I1001" s="25">
        <v>110.7902622</v>
      </c>
      <c r="J1001" s="2" t="s">
        <v>4711</v>
      </c>
      <c r="K1001" t="s">
        <v>7699</v>
      </c>
    </row>
    <row r="1002" spans="1:11" ht="14.25" customHeight="1">
      <c r="A1002" s="1" t="s">
        <v>17973</v>
      </c>
      <c r="B1002" s="1" t="s">
        <v>17974</v>
      </c>
      <c r="C1002" s="1" t="s">
        <v>17975</v>
      </c>
      <c r="D1002" s="1" t="s">
        <v>1338</v>
      </c>
      <c r="E1002" s="1" t="s">
        <v>1339</v>
      </c>
      <c r="F1002" s="1" t="s">
        <v>1307</v>
      </c>
      <c r="G1002" s="1" t="s">
        <v>16</v>
      </c>
      <c r="H1002" s="25">
        <v>-6.9195000000000002</v>
      </c>
      <c r="I1002" s="25">
        <v>110.76890779999999</v>
      </c>
      <c r="J1002" s="2" t="s">
        <v>4715</v>
      </c>
      <c r="K1002" t="s">
        <v>21543</v>
      </c>
    </row>
    <row r="1003" spans="1:11" ht="14.25" customHeight="1">
      <c r="A1003" s="1" t="s">
        <v>6669</v>
      </c>
      <c r="B1003" s="1" t="s">
        <v>6670</v>
      </c>
      <c r="C1003" s="1" t="s">
        <v>6671</v>
      </c>
      <c r="D1003" s="1" t="s">
        <v>2181</v>
      </c>
      <c r="E1003" s="1" t="s">
        <v>542</v>
      </c>
      <c r="F1003" s="1" t="s">
        <v>15</v>
      </c>
      <c r="G1003" s="1" t="s">
        <v>16</v>
      </c>
      <c r="H1003" s="25">
        <v>-7.1535299999999999</v>
      </c>
      <c r="I1003" s="25">
        <v>110.8046044</v>
      </c>
      <c r="J1003" s="2" t="s">
        <v>4719</v>
      </c>
      <c r="K1003" t="s">
        <v>6145</v>
      </c>
    </row>
    <row r="1004" spans="1:11" ht="14.25" customHeight="1">
      <c r="A1004" s="1" t="s">
        <v>11105</v>
      </c>
      <c r="B1004" s="1" t="s">
        <v>11106</v>
      </c>
      <c r="C1004" s="1" t="s">
        <v>11107</v>
      </c>
      <c r="D1004" s="1" t="s">
        <v>11108</v>
      </c>
      <c r="E1004" s="1" t="s">
        <v>2547</v>
      </c>
      <c r="F1004" s="1" t="s">
        <v>802</v>
      </c>
      <c r="G1004" s="1" t="s">
        <v>16</v>
      </c>
      <c r="H1004" s="25">
        <v>-6.9880699999999996</v>
      </c>
      <c r="I1004" s="25">
        <v>110.77778139999999</v>
      </c>
      <c r="J1004" s="2" t="s">
        <v>4724</v>
      </c>
      <c r="K1004" t="s">
        <v>21551</v>
      </c>
    </row>
    <row r="1005" spans="1:11" ht="14.25" customHeight="1">
      <c r="A1005" s="1" t="s">
        <v>16819</v>
      </c>
      <c r="B1005" s="1" t="s">
        <v>16820</v>
      </c>
      <c r="C1005" s="1" t="s">
        <v>16821</v>
      </c>
      <c r="D1005" s="3" t="e">
        <v>#N/A</v>
      </c>
      <c r="E1005" s="1" t="s">
        <v>992</v>
      </c>
      <c r="F1005" s="1" t="s">
        <v>15</v>
      </c>
      <c r="G1005" s="1" t="s">
        <v>16</v>
      </c>
      <c r="H1005" s="25">
        <v>-7.0683600000000002</v>
      </c>
      <c r="I1005" s="25">
        <v>110.75618590000001</v>
      </c>
      <c r="J1005" s="2" t="s">
        <v>4729</v>
      </c>
      <c r="K1005" t="s">
        <v>6145</v>
      </c>
    </row>
    <row r="1006" spans="1:11" ht="14.25" customHeight="1">
      <c r="A1006" s="1" t="s">
        <v>8259</v>
      </c>
      <c r="B1006" s="1" t="s">
        <v>8260</v>
      </c>
      <c r="C1006" s="1" t="s">
        <v>8261</v>
      </c>
      <c r="D1006" s="1" t="s">
        <v>8261</v>
      </c>
      <c r="E1006" s="1" t="s">
        <v>1333</v>
      </c>
      <c r="F1006" s="1" t="s">
        <v>1307</v>
      </c>
      <c r="G1006" s="1" t="s">
        <v>16</v>
      </c>
      <c r="H1006" s="25">
        <v>-0.67410000000000003</v>
      </c>
      <c r="I1006" s="25">
        <v>110.73123510000001</v>
      </c>
      <c r="J1006" s="2" t="s">
        <v>4734</v>
      </c>
      <c r="K1006" t="s">
        <v>21543</v>
      </c>
    </row>
    <row r="1007" spans="1:11" ht="14.25" customHeight="1">
      <c r="A1007" s="1" t="s">
        <v>17769</v>
      </c>
      <c r="B1007" s="1" t="s">
        <v>8260</v>
      </c>
      <c r="C1007" s="1" t="s">
        <v>17770</v>
      </c>
      <c r="D1007" s="1" t="s">
        <v>17771</v>
      </c>
      <c r="E1007" s="1" t="s">
        <v>8696</v>
      </c>
      <c r="F1007" s="1" t="s">
        <v>8670</v>
      </c>
      <c r="G1007" s="1" t="s">
        <v>16</v>
      </c>
      <c r="H1007" s="25">
        <v>-6.7035499999999999</v>
      </c>
      <c r="I1007" s="25">
        <v>110.7582342</v>
      </c>
      <c r="J1007" s="2" t="s">
        <v>4739</v>
      </c>
      <c r="K1007" t="s">
        <v>21545</v>
      </c>
    </row>
    <row r="1008" spans="1:11" ht="14.25" customHeight="1">
      <c r="A1008" s="1" t="s">
        <v>8263</v>
      </c>
      <c r="B1008" s="1" t="s">
        <v>8264</v>
      </c>
      <c r="C1008" s="1" t="s">
        <v>8265</v>
      </c>
      <c r="D1008" s="1" t="s">
        <v>8266</v>
      </c>
      <c r="E1008" s="1" t="s">
        <v>1333</v>
      </c>
      <c r="F1008" s="1" t="s">
        <v>1307</v>
      </c>
      <c r="G1008" s="1" t="s">
        <v>16</v>
      </c>
      <c r="H1008" s="25">
        <v>-0.67410000000000003</v>
      </c>
      <c r="I1008" s="25">
        <v>110.78569109999999</v>
      </c>
      <c r="J1008" s="2" t="s">
        <v>4743</v>
      </c>
      <c r="K1008" t="s">
        <v>21543</v>
      </c>
    </row>
    <row r="1009" spans="1:11" ht="14.25" customHeight="1">
      <c r="A1009" s="1" t="s">
        <v>10184</v>
      </c>
      <c r="B1009" s="1" t="s">
        <v>10185</v>
      </c>
      <c r="C1009" s="1" t="s">
        <v>10186</v>
      </c>
      <c r="D1009" s="1" t="s">
        <v>10187</v>
      </c>
      <c r="E1009" s="1" t="s">
        <v>10177</v>
      </c>
      <c r="F1009" s="1" t="s">
        <v>1784</v>
      </c>
      <c r="G1009" s="1" t="s">
        <v>16</v>
      </c>
      <c r="H1009" s="25">
        <v>-6.9893099999999997</v>
      </c>
      <c r="I1009" s="25">
        <v>110.7373599</v>
      </c>
      <c r="J1009" s="2" t="s">
        <v>4748</v>
      </c>
      <c r="K1009" t="s">
        <v>21548</v>
      </c>
    </row>
    <row r="1010" spans="1:11" ht="14.25" customHeight="1">
      <c r="A1010" s="1" t="s">
        <v>18831</v>
      </c>
      <c r="B1010" s="1" t="s">
        <v>10185</v>
      </c>
      <c r="C1010" s="1" t="s">
        <v>18832</v>
      </c>
      <c r="D1010" s="1" t="s">
        <v>18833</v>
      </c>
      <c r="E1010" s="1" t="s">
        <v>3444</v>
      </c>
      <c r="F1010" s="1" t="s">
        <v>221</v>
      </c>
      <c r="G1010" s="1" t="s">
        <v>16</v>
      </c>
      <c r="H1010" s="25">
        <v>-7.3677099999999998</v>
      </c>
      <c r="I1010" s="25">
        <v>110.7276401</v>
      </c>
      <c r="J1010" s="2" t="s">
        <v>4753</v>
      </c>
      <c r="K1010" t="s">
        <v>14840</v>
      </c>
    </row>
    <row r="1011" spans="1:11" ht="14.25" customHeight="1">
      <c r="A1011" s="1" t="s">
        <v>6673</v>
      </c>
      <c r="B1011" s="1" t="s">
        <v>6674</v>
      </c>
      <c r="C1011" s="1" t="s">
        <v>6675</v>
      </c>
      <c r="D1011" s="1" t="s">
        <v>6676</v>
      </c>
      <c r="E1011" s="1" t="s">
        <v>542</v>
      </c>
      <c r="F1011" s="1" t="s">
        <v>15</v>
      </c>
      <c r="G1011" s="1" t="s">
        <v>16</v>
      </c>
      <c r="H1011" s="25">
        <v>-7.1202399999999999</v>
      </c>
      <c r="I1011" s="25">
        <v>111.06720199999999</v>
      </c>
      <c r="J1011" s="2" t="s">
        <v>4759</v>
      </c>
      <c r="K1011" t="s">
        <v>6145</v>
      </c>
    </row>
    <row r="1012" spans="1:11" ht="14.25" customHeight="1">
      <c r="A1012" s="1" t="s">
        <v>16861</v>
      </c>
      <c r="B1012" s="1" t="s">
        <v>16862</v>
      </c>
      <c r="C1012" s="1" t="s">
        <v>16863</v>
      </c>
      <c r="D1012" s="1" t="s">
        <v>16864</v>
      </c>
      <c r="E1012" s="1" t="s">
        <v>920</v>
      </c>
      <c r="F1012" s="1" t="s">
        <v>15</v>
      </c>
      <c r="G1012" s="1" t="s">
        <v>16</v>
      </c>
      <c r="H1012" s="25">
        <v>-7.0700399999999997</v>
      </c>
      <c r="I1012" s="25">
        <v>110.9982297</v>
      </c>
      <c r="J1012" s="2" t="s">
        <v>4764</v>
      </c>
      <c r="K1012" t="s">
        <v>6145</v>
      </c>
    </row>
    <row r="1013" spans="1:11" ht="14.25" customHeight="1">
      <c r="A1013" s="1" t="s">
        <v>16760</v>
      </c>
      <c r="B1013" s="1" t="s">
        <v>16761</v>
      </c>
      <c r="C1013" s="1" t="s">
        <v>16762</v>
      </c>
      <c r="D1013" s="1" t="s">
        <v>6736</v>
      </c>
      <c r="E1013" s="1" t="s">
        <v>548</v>
      </c>
      <c r="F1013" s="1" t="s">
        <v>15</v>
      </c>
      <c r="G1013" s="1" t="s">
        <v>16</v>
      </c>
      <c r="H1013" s="25">
        <v>-7.1061500000000004</v>
      </c>
      <c r="I1013" s="25">
        <v>111.0523137</v>
      </c>
      <c r="J1013" s="2" t="s">
        <v>4768</v>
      </c>
      <c r="K1013" t="s">
        <v>6145</v>
      </c>
    </row>
    <row r="1014" spans="1:11" ht="14.25" customHeight="1">
      <c r="A1014" s="1" t="s">
        <v>6223</v>
      </c>
      <c r="B1014" s="1" t="s">
        <v>6224</v>
      </c>
      <c r="C1014" s="1" t="s">
        <v>6225</v>
      </c>
      <c r="D1014" s="1" t="s">
        <v>6168</v>
      </c>
      <c r="E1014" s="1" t="s">
        <v>6099</v>
      </c>
      <c r="F1014" s="1" t="s">
        <v>15</v>
      </c>
      <c r="G1014" s="1" t="s">
        <v>16</v>
      </c>
      <c r="H1014" s="25">
        <v>-6.9806800000000004</v>
      </c>
      <c r="I1014" s="25">
        <v>110.9918546</v>
      </c>
      <c r="J1014" s="2" t="s">
        <v>4772</v>
      </c>
      <c r="K1014" t="s">
        <v>6145</v>
      </c>
    </row>
    <row r="1015" spans="1:11" ht="14.25" customHeight="1">
      <c r="A1015" s="1" t="s">
        <v>1086</v>
      </c>
      <c r="B1015" s="1" t="s">
        <v>1087</v>
      </c>
      <c r="C1015" s="1" t="s">
        <v>1088</v>
      </c>
      <c r="D1015" s="1" t="s">
        <v>963</v>
      </c>
      <c r="E1015" s="1" t="s">
        <v>920</v>
      </c>
      <c r="F1015" s="1" t="s">
        <v>15</v>
      </c>
      <c r="G1015" s="1" t="s">
        <v>16</v>
      </c>
      <c r="H1015" s="25">
        <v>-7.0438099999999997</v>
      </c>
      <c r="I1015" s="25">
        <v>110.9771882</v>
      </c>
      <c r="J1015" s="2" t="s">
        <v>4776</v>
      </c>
      <c r="K1015" t="s">
        <v>6145</v>
      </c>
    </row>
    <row r="1016" spans="1:11" ht="14.25" customHeight="1">
      <c r="A1016" s="1" t="s">
        <v>12151</v>
      </c>
      <c r="B1016" s="1" t="s">
        <v>1087</v>
      </c>
      <c r="C1016" s="1" t="s">
        <v>12152</v>
      </c>
      <c r="D1016" s="1" t="s">
        <v>12153</v>
      </c>
      <c r="E1016" s="1" t="s">
        <v>2898</v>
      </c>
      <c r="F1016" s="1" t="s">
        <v>38</v>
      </c>
      <c r="G1016" s="1" t="s">
        <v>16</v>
      </c>
      <c r="H1016" s="25">
        <v>-7.5162399999999998</v>
      </c>
      <c r="I1016" s="25">
        <v>110.9941154</v>
      </c>
      <c r="J1016" s="2" t="s">
        <v>4780</v>
      </c>
      <c r="K1016" t="s">
        <v>21533</v>
      </c>
    </row>
    <row r="1017" spans="1:11" ht="14.25" customHeight="1">
      <c r="A1017" s="1" t="s">
        <v>1552</v>
      </c>
      <c r="B1017" s="1" t="s">
        <v>1553</v>
      </c>
      <c r="C1017" s="1" t="s">
        <v>1554</v>
      </c>
      <c r="D1017" s="1" t="s">
        <v>1555</v>
      </c>
      <c r="E1017" s="1" t="s">
        <v>1529</v>
      </c>
      <c r="F1017" s="1" t="s">
        <v>1375</v>
      </c>
      <c r="G1017" s="1" t="s">
        <v>16</v>
      </c>
      <c r="H1017" s="25">
        <v>-6.9316500000000003</v>
      </c>
      <c r="I1017" s="25">
        <v>111.06651960000001</v>
      </c>
      <c r="J1017" s="2" t="s">
        <v>4784</v>
      </c>
      <c r="K1017" t="s">
        <v>21546</v>
      </c>
    </row>
    <row r="1018" spans="1:11" ht="14.25" customHeight="1">
      <c r="A1018" s="1" t="s">
        <v>6566</v>
      </c>
      <c r="B1018" s="1" t="s">
        <v>6567</v>
      </c>
      <c r="C1018" s="1" t="s">
        <v>6568</v>
      </c>
      <c r="D1018" s="1" t="s">
        <v>6517</v>
      </c>
      <c r="E1018" s="1" t="s">
        <v>6518</v>
      </c>
      <c r="F1018" s="1" t="s">
        <v>15</v>
      </c>
      <c r="G1018" s="1" t="s">
        <v>16</v>
      </c>
      <c r="H1018" s="25">
        <v>-7.2427700000000002</v>
      </c>
      <c r="I1018" s="25">
        <v>111.0002999</v>
      </c>
      <c r="J1018" s="2" t="s">
        <v>4789</v>
      </c>
      <c r="K1018" t="s">
        <v>6145</v>
      </c>
    </row>
    <row r="1019" spans="1:11" ht="14.25" customHeight="1">
      <c r="A1019" s="1" t="s">
        <v>12155</v>
      </c>
      <c r="B1019" s="1" t="s">
        <v>12156</v>
      </c>
      <c r="C1019" s="1" t="s">
        <v>12157</v>
      </c>
      <c r="D1019" s="1" t="s">
        <v>759</v>
      </c>
      <c r="E1019" s="1" t="s">
        <v>9229</v>
      </c>
      <c r="F1019" s="1" t="s">
        <v>1375</v>
      </c>
      <c r="G1019" s="1" t="s">
        <v>16</v>
      </c>
      <c r="H1019" s="25">
        <v>-6.9436</v>
      </c>
      <c r="I1019" s="25">
        <v>111.1171646</v>
      </c>
      <c r="J1019" s="2" t="s">
        <v>4795</v>
      </c>
      <c r="K1019" t="s">
        <v>21546</v>
      </c>
    </row>
    <row r="1020" spans="1:11" ht="14.25" customHeight="1">
      <c r="A1020" s="1" t="s">
        <v>12159</v>
      </c>
      <c r="B1020" s="1" t="s">
        <v>12160</v>
      </c>
      <c r="C1020" s="1" t="s">
        <v>12161</v>
      </c>
      <c r="D1020" s="1" t="s">
        <v>759</v>
      </c>
      <c r="E1020" s="1" t="s">
        <v>9229</v>
      </c>
      <c r="F1020" s="1" t="s">
        <v>1375</v>
      </c>
      <c r="G1020" s="1" t="s">
        <v>16</v>
      </c>
      <c r="H1020" s="25">
        <v>-6.9529500000000004</v>
      </c>
      <c r="I1020" s="25">
        <v>111.1478365</v>
      </c>
      <c r="J1020" s="2" t="s">
        <v>4799</v>
      </c>
      <c r="K1020" t="s">
        <v>21546</v>
      </c>
    </row>
    <row r="1021" spans="1:11" ht="14.25" customHeight="1">
      <c r="A1021" s="1" t="s">
        <v>12163</v>
      </c>
      <c r="B1021" s="1" t="s">
        <v>12164</v>
      </c>
      <c r="C1021" s="1" t="s">
        <v>12165</v>
      </c>
      <c r="D1021" s="3" t="e">
        <v>#N/A</v>
      </c>
      <c r="E1021" s="1" t="s">
        <v>11571</v>
      </c>
      <c r="F1021" s="1" t="s">
        <v>317</v>
      </c>
      <c r="G1021" s="1" t="s">
        <v>16</v>
      </c>
      <c r="H1021" s="25">
        <v>-7.6069000000000004</v>
      </c>
      <c r="I1021" s="25">
        <v>111.135856</v>
      </c>
      <c r="J1021" s="2" t="s">
        <v>4804</v>
      </c>
      <c r="K1021" t="s">
        <v>3492</v>
      </c>
    </row>
    <row r="1022" spans="1:11" ht="14.25" customHeight="1">
      <c r="A1022" s="1" t="s">
        <v>5094</v>
      </c>
      <c r="B1022" s="1" t="s">
        <v>5095</v>
      </c>
      <c r="C1022" s="1" t="s">
        <v>5096</v>
      </c>
      <c r="D1022" s="1" t="s">
        <v>5097</v>
      </c>
      <c r="E1022" s="1" t="s">
        <v>425</v>
      </c>
      <c r="F1022" s="1" t="s">
        <v>415</v>
      </c>
      <c r="G1022" s="1" t="s">
        <v>16</v>
      </c>
      <c r="H1022" s="25">
        <v>-7.5326599999999999</v>
      </c>
      <c r="I1022" s="25">
        <v>111.1478911</v>
      </c>
      <c r="J1022" s="2" t="s">
        <v>4808</v>
      </c>
      <c r="K1022" t="s">
        <v>1610</v>
      </c>
    </row>
    <row r="1023" spans="1:11" ht="14.25" customHeight="1">
      <c r="A1023" s="1" t="s">
        <v>6358</v>
      </c>
      <c r="B1023" s="1" t="s">
        <v>5095</v>
      </c>
      <c r="C1023" s="1" t="s">
        <v>6359</v>
      </c>
      <c r="D1023" s="1" t="s">
        <v>6360</v>
      </c>
      <c r="E1023" s="1" t="s">
        <v>508</v>
      </c>
      <c r="F1023" s="1" t="s">
        <v>15</v>
      </c>
      <c r="G1023" s="1" t="s">
        <v>16</v>
      </c>
      <c r="H1023" s="25">
        <v>-7.0965699999999998</v>
      </c>
      <c r="I1023" s="25">
        <v>111.2699733</v>
      </c>
      <c r="J1023" s="2" t="s">
        <v>4811</v>
      </c>
      <c r="K1023" t="s">
        <v>6145</v>
      </c>
    </row>
    <row r="1024" spans="1:11" ht="14.25" customHeight="1">
      <c r="A1024" s="1" t="s">
        <v>7993</v>
      </c>
      <c r="B1024" s="1" t="s">
        <v>5095</v>
      </c>
      <c r="C1024" s="1" t="s">
        <v>7994</v>
      </c>
      <c r="D1024" s="1" t="s">
        <v>7995</v>
      </c>
      <c r="E1024" s="1" t="s">
        <v>7996</v>
      </c>
      <c r="F1024" s="1" t="s">
        <v>1243</v>
      </c>
      <c r="G1024" s="1" t="s">
        <v>16</v>
      </c>
      <c r="H1024" s="25">
        <v>-6.7432100000000004</v>
      </c>
      <c r="I1024" s="25">
        <v>111.240622</v>
      </c>
      <c r="J1024" s="2" t="s">
        <v>4817</v>
      </c>
      <c r="K1024" t="s">
        <v>21535</v>
      </c>
    </row>
    <row r="1025" spans="1:11" ht="14.25" customHeight="1">
      <c r="A1025" s="1" t="s">
        <v>9632</v>
      </c>
      <c r="B1025" s="1" t="s">
        <v>5095</v>
      </c>
      <c r="C1025" s="1" t="s">
        <v>9633</v>
      </c>
      <c r="D1025" s="1" t="s">
        <v>9634</v>
      </c>
      <c r="E1025" s="1" t="s">
        <v>2210</v>
      </c>
      <c r="F1025" s="1" t="s">
        <v>1752</v>
      </c>
      <c r="G1025" s="1" t="s">
        <v>16</v>
      </c>
      <c r="H1025" s="25">
        <v>-7.4874999999999998</v>
      </c>
      <c r="I1025" s="25">
        <v>111.24131559999999</v>
      </c>
      <c r="J1025" s="2" t="s">
        <v>4822</v>
      </c>
      <c r="K1025" t="s">
        <v>3079</v>
      </c>
    </row>
    <row r="1026" spans="1:11" ht="14.25" customHeight="1">
      <c r="A1026" s="1" t="s">
        <v>10880</v>
      </c>
      <c r="B1026" s="1" t="s">
        <v>5095</v>
      </c>
      <c r="C1026" s="1" t="s">
        <v>10881</v>
      </c>
      <c r="D1026" s="1" t="s">
        <v>10882</v>
      </c>
      <c r="E1026" s="1" t="s">
        <v>10883</v>
      </c>
      <c r="F1026" s="1" t="s">
        <v>2468</v>
      </c>
      <c r="G1026" s="1" t="s">
        <v>16</v>
      </c>
      <c r="H1026" s="25">
        <v>-6.8960999999999997</v>
      </c>
      <c r="I1026" s="25">
        <v>111.2224291</v>
      </c>
      <c r="J1026" s="2" t="s">
        <v>4827</v>
      </c>
      <c r="K1026" t="s">
        <v>21550</v>
      </c>
    </row>
    <row r="1027" spans="1:11" ht="14.25" customHeight="1">
      <c r="A1027" s="1" t="s">
        <v>12167</v>
      </c>
      <c r="B1027" s="1" t="s">
        <v>5095</v>
      </c>
      <c r="C1027" s="1" t="s">
        <v>12168</v>
      </c>
      <c r="D1027" s="3" t="e">
        <v>#N/A</v>
      </c>
      <c r="E1027" s="1" t="s">
        <v>11664</v>
      </c>
      <c r="F1027" s="1" t="s">
        <v>363</v>
      </c>
      <c r="G1027" s="1" t="s">
        <v>16</v>
      </c>
      <c r="H1027" s="25">
        <v>-7.9795199999999999</v>
      </c>
      <c r="I1027" s="25">
        <v>111.1860411</v>
      </c>
      <c r="J1027" s="2" t="s">
        <v>4831</v>
      </c>
      <c r="K1027" t="s">
        <v>17278</v>
      </c>
    </row>
    <row r="1028" spans="1:11" ht="14.25" customHeight="1">
      <c r="A1028" s="1" t="s">
        <v>12170</v>
      </c>
      <c r="B1028" s="1" t="s">
        <v>5095</v>
      </c>
      <c r="C1028" s="1" t="s">
        <v>12171</v>
      </c>
      <c r="D1028" s="1" t="s">
        <v>2344</v>
      </c>
      <c r="E1028" s="1" t="s">
        <v>2673</v>
      </c>
      <c r="F1028" s="1" t="s">
        <v>27</v>
      </c>
      <c r="G1028" s="1" t="s">
        <v>16</v>
      </c>
      <c r="H1028" s="25">
        <v>-7.6682399999999999</v>
      </c>
      <c r="I1028" s="25">
        <v>111.2545073</v>
      </c>
      <c r="J1028" s="2" t="s">
        <v>4837</v>
      </c>
      <c r="K1028" t="s">
        <v>21532</v>
      </c>
    </row>
    <row r="1029" spans="1:11" ht="14.25" customHeight="1">
      <c r="A1029" s="1" t="s">
        <v>16827</v>
      </c>
      <c r="B1029" s="1" t="s">
        <v>5095</v>
      </c>
      <c r="C1029" s="1" t="s">
        <v>16828</v>
      </c>
      <c r="D1029" s="1" t="s">
        <v>5804</v>
      </c>
      <c r="E1029" s="1" t="s">
        <v>992</v>
      </c>
      <c r="F1029" s="1" t="s">
        <v>15</v>
      </c>
      <c r="G1029" s="1" t="s">
        <v>16</v>
      </c>
      <c r="H1029" s="25">
        <v>-7.0807000000000002</v>
      </c>
      <c r="I1029" s="25">
        <v>111.2423467</v>
      </c>
      <c r="J1029" s="2" t="s">
        <v>4841</v>
      </c>
      <c r="K1029" t="s">
        <v>6145</v>
      </c>
    </row>
    <row r="1030" spans="1:11" ht="14.25" customHeight="1">
      <c r="A1030" s="1" t="s">
        <v>17208</v>
      </c>
      <c r="B1030" s="1" t="s">
        <v>5095</v>
      </c>
      <c r="C1030" s="1" t="s">
        <v>17209</v>
      </c>
      <c r="D1030" s="1" t="s">
        <v>17210</v>
      </c>
      <c r="E1030" s="1" t="s">
        <v>1898</v>
      </c>
      <c r="F1030" s="1" t="s">
        <v>1807</v>
      </c>
      <c r="G1030" s="1" t="s">
        <v>16</v>
      </c>
      <c r="H1030" s="25">
        <v>-7.0926600000000004</v>
      </c>
      <c r="I1030" s="25">
        <v>111.2632242</v>
      </c>
      <c r="J1030" s="2" t="s">
        <v>4845</v>
      </c>
      <c r="K1030" t="s">
        <v>21547</v>
      </c>
    </row>
    <row r="1031" spans="1:11" ht="14.25" customHeight="1">
      <c r="A1031" s="1" t="s">
        <v>19526</v>
      </c>
      <c r="B1031" s="1" t="s">
        <v>5095</v>
      </c>
      <c r="C1031" s="1" t="s">
        <v>19527</v>
      </c>
      <c r="D1031" s="1" t="s">
        <v>19528</v>
      </c>
      <c r="E1031" s="1" t="s">
        <v>2766</v>
      </c>
      <c r="F1031" s="1" t="s">
        <v>27</v>
      </c>
      <c r="G1031" s="1" t="s">
        <v>16</v>
      </c>
      <c r="H1031" s="25">
        <v>-7.4131099999999996</v>
      </c>
      <c r="I1031" s="25">
        <v>111.21575900000001</v>
      </c>
      <c r="J1031" s="2" t="s">
        <v>4849</v>
      </c>
      <c r="K1031" t="s">
        <v>21532</v>
      </c>
    </row>
    <row r="1032" spans="1:11" ht="14.25" customHeight="1">
      <c r="A1032" s="1" t="s">
        <v>6570</v>
      </c>
      <c r="B1032" s="1" t="s">
        <v>6571</v>
      </c>
      <c r="C1032" s="1" t="s">
        <v>6572</v>
      </c>
      <c r="D1032" s="1" t="s">
        <v>6543</v>
      </c>
      <c r="E1032" s="1" t="s">
        <v>6533</v>
      </c>
      <c r="F1032" s="1" t="s">
        <v>15</v>
      </c>
      <c r="G1032" s="1" t="s">
        <v>16</v>
      </c>
      <c r="H1032" s="25">
        <v>-7.1684799999999997</v>
      </c>
      <c r="I1032" s="25">
        <v>111.1781233</v>
      </c>
      <c r="J1032" s="2" t="s">
        <v>4852</v>
      </c>
      <c r="K1032" t="s">
        <v>6145</v>
      </c>
    </row>
    <row r="1033" spans="1:11" ht="14.25" customHeight="1">
      <c r="A1033" s="1" t="s">
        <v>5242</v>
      </c>
      <c r="B1033" s="1" t="s">
        <v>5243</v>
      </c>
      <c r="C1033" s="1" t="s">
        <v>5244</v>
      </c>
      <c r="D1033" s="1" t="s">
        <v>5245</v>
      </c>
      <c r="E1033" s="1" t="s">
        <v>5225</v>
      </c>
      <c r="F1033" s="1" t="s">
        <v>470</v>
      </c>
      <c r="G1033" s="1" t="s">
        <v>16</v>
      </c>
      <c r="H1033" s="25">
        <v>-7.45357</v>
      </c>
      <c r="I1033" s="25">
        <v>111.2675486</v>
      </c>
      <c r="J1033" s="2" t="s">
        <v>4857</v>
      </c>
      <c r="K1033" t="s">
        <v>21541</v>
      </c>
    </row>
    <row r="1034" spans="1:11" ht="14.25" customHeight="1">
      <c r="A1034" s="1" t="s">
        <v>18840</v>
      </c>
      <c r="B1034" s="1" t="s">
        <v>5243</v>
      </c>
      <c r="C1034" s="1" t="s">
        <v>18841</v>
      </c>
      <c r="D1034" s="1" t="s">
        <v>18842</v>
      </c>
      <c r="E1034" s="1" t="s">
        <v>2673</v>
      </c>
      <c r="F1034" s="1" t="s">
        <v>27</v>
      </c>
      <c r="G1034" s="1" t="s">
        <v>16</v>
      </c>
      <c r="H1034" s="25">
        <v>-7.67415</v>
      </c>
      <c r="I1034" s="25">
        <v>111.17424320000001</v>
      </c>
      <c r="J1034" s="2" t="s">
        <v>4861</v>
      </c>
      <c r="K1034" t="s">
        <v>21532</v>
      </c>
    </row>
    <row r="1035" spans="1:11" ht="14.25" customHeight="1">
      <c r="A1035" s="1" t="s">
        <v>18546</v>
      </c>
      <c r="B1035" s="1" t="s">
        <v>18547</v>
      </c>
      <c r="C1035" s="1" t="s">
        <v>18548</v>
      </c>
      <c r="D1035" s="1" t="s">
        <v>18549</v>
      </c>
      <c r="E1035" s="1" t="s">
        <v>2373</v>
      </c>
      <c r="F1035" s="1" t="s">
        <v>2468</v>
      </c>
      <c r="G1035" s="1" t="s">
        <v>16</v>
      </c>
      <c r="H1035" s="25">
        <v>-7.1635400000000002</v>
      </c>
      <c r="I1035" s="25">
        <v>111.2615076</v>
      </c>
      <c r="J1035" s="2" t="s">
        <v>4864</v>
      </c>
      <c r="K1035" t="s">
        <v>21550</v>
      </c>
    </row>
    <row r="1036" spans="1:11" ht="14.25" customHeight="1">
      <c r="A1036" s="1" t="s">
        <v>4164</v>
      </c>
      <c r="B1036" s="1" t="s">
        <v>4165</v>
      </c>
      <c r="C1036" s="1" t="s">
        <v>4166</v>
      </c>
      <c r="D1036" s="1" t="s">
        <v>4167</v>
      </c>
      <c r="E1036" s="1" t="s">
        <v>4157</v>
      </c>
      <c r="F1036" s="1" t="s">
        <v>285</v>
      </c>
      <c r="G1036" s="1" t="s">
        <v>16</v>
      </c>
      <c r="H1036" s="25">
        <v>-7.72811</v>
      </c>
      <c r="I1036" s="25">
        <v>111.18259449999999</v>
      </c>
      <c r="J1036" s="2" t="s">
        <v>4867</v>
      </c>
      <c r="K1036" t="s">
        <v>21540</v>
      </c>
    </row>
    <row r="1037" spans="1:11" ht="14.25" customHeight="1">
      <c r="A1037" s="1" t="s">
        <v>18253</v>
      </c>
      <c r="B1037" s="1" t="s">
        <v>18254</v>
      </c>
      <c r="C1037" s="1" t="s">
        <v>18255</v>
      </c>
      <c r="D1037" s="1" t="s">
        <v>5834</v>
      </c>
      <c r="E1037" s="1" t="s">
        <v>6533</v>
      </c>
      <c r="F1037" s="1" t="s">
        <v>15</v>
      </c>
      <c r="G1037" s="1" t="s">
        <v>16</v>
      </c>
      <c r="H1037" s="25">
        <v>-7.1044600000000004</v>
      </c>
      <c r="I1037" s="25">
        <v>111.1775988</v>
      </c>
      <c r="J1037" s="2" t="s">
        <v>4871</v>
      </c>
      <c r="K1037" t="s">
        <v>6145</v>
      </c>
    </row>
    <row r="1038" spans="1:11" ht="14.25" customHeight="1">
      <c r="A1038" s="1" t="s">
        <v>5844</v>
      </c>
      <c r="B1038" s="1" t="s">
        <v>5845</v>
      </c>
      <c r="C1038" s="1" t="s">
        <v>5846</v>
      </c>
      <c r="D1038" s="3" t="e">
        <v>#N/A</v>
      </c>
      <c r="E1038" s="1" t="s">
        <v>5805</v>
      </c>
      <c r="F1038" s="1" t="s">
        <v>470</v>
      </c>
      <c r="G1038" s="1" t="s">
        <v>16</v>
      </c>
      <c r="H1038" s="25">
        <v>-7.3719000000000001</v>
      </c>
      <c r="I1038" s="25">
        <v>110.88836379999999</v>
      </c>
      <c r="J1038" s="2" t="s">
        <v>4877</v>
      </c>
      <c r="K1038" t="s">
        <v>21541</v>
      </c>
    </row>
    <row r="1039" spans="1:11" ht="14.25" customHeight="1">
      <c r="A1039" s="1" t="s">
        <v>16064</v>
      </c>
      <c r="B1039" s="1" t="s">
        <v>16065</v>
      </c>
      <c r="C1039" s="1" t="s">
        <v>16066</v>
      </c>
      <c r="D1039" s="1" t="s">
        <v>7591</v>
      </c>
      <c r="E1039" s="1" t="s">
        <v>3296</v>
      </c>
      <c r="F1039" s="1" t="s">
        <v>204</v>
      </c>
      <c r="G1039" s="1" t="s">
        <v>16</v>
      </c>
      <c r="H1039" s="25">
        <v>-7.77583</v>
      </c>
      <c r="I1039" s="25">
        <v>110.8204334</v>
      </c>
      <c r="J1039" s="2" t="s">
        <v>4882</v>
      </c>
      <c r="K1039" t="s">
        <v>7699</v>
      </c>
    </row>
    <row r="1040" spans="1:11" ht="14.25" customHeight="1">
      <c r="A1040" s="1" t="s">
        <v>12173</v>
      </c>
      <c r="B1040" s="1" t="s">
        <v>12174</v>
      </c>
      <c r="C1040" s="1" t="s">
        <v>12175</v>
      </c>
      <c r="D1040" s="3" t="e">
        <v>#N/A</v>
      </c>
      <c r="E1040" s="1" t="s">
        <v>1950</v>
      </c>
      <c r="F1040" s="1" t="s">
        <v>1807</v>
      </c>
      <c r="G1040" s="1" t="s">
        <v>16</v>
      </c>
      <c r="H1040" s="25">
        <v>-6.9317599999999997</v>
      </c>
      <c r="I1040" s="25">
        <v>11.108502</v>
      </c>
      <c r="J1040" s="2" t="s">
        <v>4886</v>
      </c>
      <c r="K1040" t="s">
        <v>21547</v>
      </c>
    </row>
    <row r="1041" spans="1:11" ht="14.25" customHeight="1">
      <c r="A1041" s="1" t="s">
        <v>20063</v>
      </c>
      <c r="B1041" s="1" t="s">
        <v>20064</v>
      </c>
      <c r="C1041" s="1" t="s">
        <v>20065</v>
      </c>
      <c r="D1041" s="1" t="s">
        <v>20066</v>
      </c>
      <c r="E1041" s="1" t="s">
        <v>2373</v>
      </c>
      <c r="F1041" s="1" t="s">
        <v>2468</v>
      </c>
      <c r="G1041" s="1" t="s">
        <v>16</v>
      </c>
      <c r="H1041" s="25">
        <v>0</v>
      </c>
      <c r="I1041" s="25">
        <v>111.1017519</v>
      </c>
      <c r="J1041" s="2" t="s">
        <v>4890</v>
      </c>
      <c r="K1041" t="s">
        <v>21550</v>
      </c>
    </row>
    <row r="1042" spans="1:11" ht="14.25" customHeight="1">
      <c r="A1042" s="1" t="s">
        <v>12177</v>
      </c>
      <c r="B1042" s="1" t="s">
        <v>12178</v>
      </c>
      <c r="C1042" s="1" t="s">
        <v>12179</v>
      </c>
      <c r="D1042" s="1" t="s">
        <v>12180</v>
      </c>
      <c r="E1042" s="1" t="s">
        <v>11711</v>
      </c>
      <c r="F1042" s="1" t="s">
        <v>273</v>
      </c>
      <c r="G1042" s="1" t="s">
        <v>16</v>
      </c>
      <c r="H1042" s="25">
        <v>-7.5368399999999998</v>
      </c>
      <c r="I1042" s="25">
        <v>111.08660810000001</v>
      </c>
      <c r="J1042" s="2" t="s">
        <v>4895</v>
      </c>
      <c r="K1042" t="s">
        <v>21539</v>
      </c>
    </row>
    <row r="1043" spans="1:11" ht="14.25" customHeight="1">
      <c r="A1043" s="1" t="s">
        <v>10421</v>
      </c>
      <c r="B1043" s="1" t="s">
        <v>10422</v>
      </c>
      <c r="C1043" s="1" t="s">
        <v>10423</v>
      </c>
      <c r="D1043" s="1" t="s">
        <v>2797</v>
      </c>
      <c r="E1043" s="1" t="s">
        <v>10402</v>
      </c>
      <c r="F1043" s="1" t="s">
        <v>2416</v>
      </c>
      <c r="G1043" s="1" t="s">
        <v>16</v>
      </c>
      <c r="H1043" s="25">
        <v>-6.8941100000000004</v>
      </c>
      <c r="I1043" s="25">
        <v>110.9461653</v>
      </c>
      <c r="J1043" s="2" t="s">
        <v>4900</v>
      </c>
      <c r="K1043" t="s">
        <v>21549</v>
      </c>
    </row>
    <row r="1044" spans="1:11" ht="14.25" customHeight="1">
      <c r="A1044" s="1" t="s">
        <v>16679</v>
      </c>
      <c r="B1044" s="1" t="s">
        <v>10422</v>
      </c>
      <c r="C1044" s="1" t="s">
        <v>16680</v>
      </c>
      <c r="D1044" s="1" t="s">
        <v>4343</v>
      </c>
      <c r="E1044" s="1" t="s">
        <v>16667</v>
      </c>
      <c r="F1044" s="1" t="s">
        <v>144</v>
      </c>
      <c r="G1044" s="1" t="s">
        <v>16</v>
      </c>
      <c r="H1044" s="25">
        <v>-7.6517099999999996</v>
      </c>
      <c r="I1044" s="25">
        <v>110.9224573</v>
      </c>
      <c r="J1044" s="2" t="s">
        <v>4903</v>
      </c>
      <c r="K1044" t="s">
        <v>9547</v>
      </c>
    </row>
    <row r="1045" spans="1:11" ht="14.25" customHeight="1">
      <c r="A1045" s="1" t="s">
        <v>17752</v>
      </c>
      <c r="B1045" s="1" t="s">
        <v>17753</v>
      </c>
      <c r="C1045" s="1" t="s">
        <v>17754</v>
      </c>
      <c r="D1045" s="3" t="e">
        <v>#N/A</v>
      </c>
      <c r="E1045" s="1" t="s">
        <v>4794</v>
      </c>
      <c r="F1045" s="1" t="s">
        <v>363</v>
      </c>
      <c r="G1045" s="1" t="s">
        <v>16</v>
      </c>
      <c r="H1045" s="25">
        <v>-7.7901199999999999</v>
      </c>
      <c r="I1045" s="25">
        <v>110.9581895</v>
      </c>
      <c r="J1045" s="2" t="s">
        <v>4907</v>
      </c>
      <c r="K1045" t="s">
        <v>17278</v>
      </c>
    </row>
    <row r="1046" spans="1:11" ht="14.25" customHeight="1">
      <c r="A1046" s="1" t="s">
        <v>5247</v>
      </c>
      <c r="B1046" s="1" t="s">
        <v>5248</v>
      </c>
      <c r="C1046" s="1" t="s">
        <v>5249</v>
      </c>
      <c r="D1046" s="1" t="s">
        <v>5250</v>
      </c>
      <c r="E1046" s="1" t="s">
        <v>5235</v>
      </c>
      <c r="F1046" s="1" t="s">
        <v>470</v>
      </c>
      <c r="G1046" s="1" t="s">
        <v>16</v>
      </c>
      <c r="H1046" s="25">
        <v>-7.3692500000000001</v>
      </c>
      <c r="I1046" s="25">
        <v>11.106598999999999</v>
      </c>
      <c r="J1046" s="2" t="s">
        <v>4910</v>
      </c>
      <c r="K1046" t="s">
        <v>21541</v>
      </c>
    </row>
    <row r="1047" spans="1:11" ht="14.25" customHeight="1">
      <c r="A1047" s="1" t="s">
        <v>5673</v>
      </c>
      <c r="B1047" s="1" t="s">
        <v>5248</v>
      </c>
      <c r="C1047" s="1" t="s">
        <v>5674</v>
      </c>
      <c r="D1047" s="1" t="s">
        <v>5675</v>
      </c>
      <c r="E1047" s="1" t="s">
        <v>493</v>
      </c>
      <c r="F1047" s="1" t="s">
        <v>470</v>
      </c>
      <c r="G1047" s="1" t="s">
        <v>16</v>
      </c>
      <c r="H1047" s="25">
        <v>-7.3636900000000001</v>
      </c>
      <c r="I1047" s="25">
        <v>111.0257568</v>
      </c>
      <c r="J1047" s="2" t="s">
        <v>4916</v>
      </c>
      <c r="K1047" t="s">
        <v>21541</v>
      </c>
    </row>
    <row r="1048" spans="1:11" ht="14.25" customHeight="1">
      <c r="A1048" s="1" t="s">
        <v>6012</v>
      </c>
      <c r="B1048" s="1" t="s">
        <v>6013</v>
      </c>
      <c r="C1048" s="1" t="s">
        <v>6014</v>
      </c>
      <c r="D1048" s="1" t="s">
        <v>6015</v>
      </c>
      <c r="E1048" s="1" t="s">
        <v>5977</v>
      </c>
      <c r="F1048" s="1" t="s">
        <v>470</v>
      </c>
      <c r="G1048" s="1" t="s">
        <v>16</v>
      </c>
      <c r="H1048" s="25">
        <v>-7.4740500000000001</v>
      </c>
      <c r="I1048" s="25">
        <v>111.0131526</v>
      </c>
      <c r="J1048" s="2" t="s">
        <v>4920</v>
      </c>
      <c r="K1048" t="s">
        <v>21541</v>
      </c>
    </row>
    <row r="1049" spans="1:11" ht="14.25" customHeight="1">
      <c r="A1049" s="1" t="s">
        <v>6017</v>
      </c>
      <c r="B1049" s="1" t="s">
        <v>6018</v>
      </c>
      <c r="C1049" s="1" t="s">
        <v>6019</v>
      </c>
      <c r="D1049" s="3" t="e">
        <v>#N/A</v>
      </c>
      <c r="E1049" s="1" t="s">
        <v>5977</v>
      </c>
      <c r="F1049" s="1" t="s">
        <v>470</v>
      </c>
      <c r="G1049" s="1" t="s">
        <v>16</v>
      </c>
      <c r="H1049" s="25">
        <v>-7.5178599999999998</v>
      </c>
      <c r="I1049" s="25">
        <v>110.9843906</v>
      </c>
      <c r="J1049" s="2" t="s">
        <v>4924</v>
      </c>
      <c r="K1049" t="s">
        <v>21541</v>
      </c>
    </row>
    <row r="1050" spans="1:11" ht="14.25" customHeight="1">
      <c r="A1050" s="1" t="s">
        <v>17338</v>
      </c>
      <c r="B1050" s="1" t="s">
        <v>17339</v>
      </c>
      <c r="C1050" s="1" t="s">
        <v>17340</v>
      </c>
      <c r="D1050" s="1" t="s">
        <v>6173</v>
      </c>
      <c r="E1050" s="1" t="s">
        <v>6099</v>
      </c>
      <c r="F1050" s="1" t="s">
        <v>15</v>
      </c>
      <c r="G1050" s="1" t="s">
        <v>16</v>
      </c>
      <c r="H1050" s="25">
        <v>-7.0440699999999996</v>
      </c>
      <c r="I1050" s="25">
        <v>111.0790339</v>
      </c>
      <c r="J1050" s="2" t="s">
        <v>4928</v>
      </c>
      <c r="K1050" t="s">
        <v>6145</v>
      </c>
    </row>
    <row r="1051" spans="1:11" ht="14.25" customHeight="1">
      <c r="A1051" s="1" t="s">
        <v>6600</v>
      </c>
      <c r="B1051" s="1" t="s">
        <v>6601</v>
      </c>
      <c r="C1051" s="1" t="s">
        <v>6602</v>
      </c>
      <c r="D1051" s="1" t="s">
        <v>6548</v>
      </c>
      <c r="E1051" s="1" t="s">
        <v>6533</v>
      </c>
      <c r="F1051" s="1" t="s">
        <v>15</v>
      </c>
      <c r="G1051" s="1" t="s">
        <v>16</v>
      </c>
      <c r="H1051" s="25">
        <v>-7.0832600000000001</v>
      </c>
      <c r="I1051" s="25">
        <v>111.0206376</v>
      </c>
      <c r="J1051" s="2" t="s">
        <v>4932</v>
      </c>
      <c r="K1051" t="s">
        <v>6145</v>
      </c>
    </row>
    <row r="1052" spans="1:11" ht="14.25" customHeight="1">
      <c r="A1052" s="1" t="s">
        <v>5848</v>
      </c>
      <c r="B1052" s="1" t="s">
        <v>5849</v>
      </c>
      <c r="C1052" s="1" t="s">
        <v>5850</v>
      </c>
      <c r="D1052" s="1" t="s">
        <v>5851</v>
      </c>
      <c r="E1052" s="1" t="s">
        <v>5805</v>
      </c>
      <c r="F1052" s="1" t="s">
        <v>470</v>
      </c>
      <c r="G1052" s="1" t="s">
        <v>16</v>
      </c>
      <c r="H1052" s="25">
        <v>-7.3900300000000003</v>
      </c>
      <c r="I1052" s="25">
        <v>110.99965539999999</v>
      </c>
      <c r="J1052" s="2" t="s">
        <v>4937</v>
      </c>
      <c r="K1052" t="s">
        <v>21541</v>
      </c>
    </row>
    <row r="1053" spans="1:11" ht="14.25" customHeight="1">
      <c r="A1053" s="1" t="s">
        <v>5853</v>
      </c>
      <c r="B1053" s="1" t="s">
        <v>5854</v>
      </c>
      <c r="C1053" s="1" t="s">
        <v>5855</v>
      </c>
      <c r="D1053" s="1" t="s">
        <v>5856</v>
      </c>
      <c r="E1053" s="1" t="s">
        <v>5805</v>
      </c>
      <c r="F1053" s="1" t="s">
        <v>470</v>
      </c>
      <c r="G1053" s="1" t="s">
        <v>16</v>
      </c>
      <c r="H1053" s="25">
        <v>-7.3823699999999999</v>
      </c>
      <c r="I1053" s="25">
        <v>110.9643751</v>
      </c>
      <c r="J1053" s="2" t="s">
        <v>4942</v>
      </c>
      <c r="K1053" t="s">
        <v>21541</v>
      </c>
    </row>
    <row r="1054" spans="1:11" ht="14.25" customHeight="1">
      <c r="A1054" s="1" t="s">
        <v>16808</v>
      </c>
      <c r="B1054" s="1" t="s">
        <v>16809</v>
      </c>
      <c r="C1054" s="1" t="s">
        <v>16810</v>
      </c>
      <c r="D1054" s="1" t="s">
        <v>991</v>
      </c>
      <c r="E1054" s="1" t="s">
        <v>992</v>
      </c>
      <c r="F1054" s="1" t="s">
        <v>15</v>
      </c>
      <c r="G1054" s="1" t="s">
        <v>16</v>
      </c>
      <c r="H1054" s="25">
        <v>-6.98393</v>
      </c>
      <c r="I1054" s="25">
        <v>110.9747292</v>
      </c>
      <c r="J1054" s="2" t="s">
        <v>4946</v>
      </c>
      <c r="K1054" t="s">
        <v>6145</v>
      </c>
    </row>
    <row r="1055" spans="1:11" ht="14.25" customHeight="1">
      <c r="A1055" s="1" t="s">
        <v>6848</v>
      </c>
      <c r="B1055" s="1" t="s">
        <v>6849</v>
      </c>
      <c r="C1055" s="1" t="s">
        <v>6850</v>
      </c>
      <c r="D1055" s="1" t="s">
        <v>6829</v>
      </c>
      <c r="E1055" s="1" t="s">
        <v>6816</v>
      </c>
      <c r="F1055" s="1" t="s">
        <v>15</v>
      </c>
      <c r="G1055" s="1" t="s">
        <v>16</v>
      </c>
      <c r="H1055" s="25">
        <v>-7.1114100000000002</v>
      </c>
      <c r="I1055" s="25">
        <v>111.0144603</v>
      </c>
      <c r="J1055" s="2" t="s">
        <v>4950</v>
      </c>
      <c r="K1055" t="s">
        <v>6145</v>
      </c>
    </row>
    <row r="1056" spans="1:11" ht="14.25" customHeight="1">
      <c r="A1056" s="1" t="s">
        <v>8272</v>
      </c>
      <c r="B1056" s="1" t="s">
        <v>8273</v>
      </c>
      <c r="C1056" s="1" t="s">
        <v>8274</v>
      </c>
      <c r="D1056" s="1" t="s">
        <v>8275</v>
      </c>
      <c r="E1056" s="1" t="s">
        <v>1333</v>
      </c>
      <c r="F1056" s="1" t="s">
        <v>1307</v>
      </c>
      <c r="G1056" s="1" t="s">
        <v>16</v>
      </c>
      <c r="H1056" s="25">
        <v>-0.67410000000000003</v>
      </c>
      <c r="I1056" s="25">
        <v>110.9733822</v>
      </c>
      <c r="J1056" s="2" t="s">
        <v>4955</v>
      </c>
      <c r="K1056" t="s">
        <v>21543</v>
      </c>
    </row>
    <row r="1057" spans="1:11" ht="14.25" customHeight="1">
      <c r="A1057" s="1" t="s">
        <v>8637</v>
      </c>
      <c r="B1057" s="1" t="s">
        <v>8638</v>
      </c>
      <c r="C1057" s="1" t="s">
        <v>8639</v>
      </c>
      <c r="D1057" s="1" t="s">
        <v>8640</v>
      </c>
      <c r="E1057" s="1" t="s">
        <v>8635</v>
      </c>
      <c r="F1057" s="1" t="s">
        <v>1307</v>
      </c>
      <c r="G1057" s="1" t="s">
        <v>16</v>
      </c>
      <c r="H1057" s="25">
        <v>-6.7376800000000001</v>
      </c>
      <c r="I1057" s="25">
        <v>111.0272839</v>
      </c>
      <c r="J1057" s="2" t="s">
        <v>4960</v>
      </c>
      <c r="K1057" t="s">
        <v>21543</v>
      </c>
    </row>
    <row r="1058" spans="1:11" ht="14.25" customHeight="1">
      <c r="A1058" s="1" t="s">
        <v>5858</v>
      </c>
      <c r="B1058" s="1" t="s">
        <v>5859</v>
      </c>
      <c r="C1058" s="1" t="s">
        <v>5860</v>
      </c>
      <c r="D1058" s="1" t="s">
        <v>5861</v>
      </c>
      <c r="E1058" s="1" t="s">
        <v>5805</v>
      </c>
      <c r="F1058" s="1" t="s">
        <v>470</v>
      </c>
      <c r="G1058" s="1" t="s">
        <v>16</v>
      </c>
      <c r="H1058" s="25">
        <v>-7.39628</v>
      </c>
      <c r="I1058" s="25">
        <v>111.033486</v>
      </c>
      <c r="J1058" s="2" t="s">
        <v>4964</v>
      </c>
      <c r="K1058" t="s">
        <v>21541</v>
      </c>
    </row>
    <row r="1059" spans="1:11" ht="14.25" customHeight="1">
      <c r="A1059" s="1" t="s">
        <v>17927</v>
      </c>
      <c r="B1059" s="1" t="s">
        <v>17928</v>
      </c>
      <c r="C1059" s="1" t="s">
        <v>17929</v>
      </c>
      <c r="D1059" s="1" t="s">
        <v>17930</v>
      </c>
      <c r="E1059" s="1" t="s">
        <v>3275</v>
      </c>
      <c r="F1059" s="1" t="s">
        <v>144</v>
      </c>
      <c r="G1059" s="1" t="s">
        <v>16</v>
      </c>
      <c r="H1059" s="25">
        <v>-7.7823500000000001</v>
      </c>
      <c r="I1059" s="25">
        <v>110.98503340000001</v>
      </c>
      <c r="J1059" s="2" t="s">
        <v>4969</v>
      </c>
      <c r="K1059" t="s">
        <v>9547</v>
      </c>
    </row>
    <row r="1060" spans="1:11" ht="14.25" customHeight="1">
      <c r="A1060" s="1" t="s">
        <v>12182</v>
      </c>
      <c r="B1060" s="1" t="s">
        <v>12183</v>
      </c>
      <c r="C1060" s="1" t="s">
        <v>12184</v>
      </c>
      <c r="D1060" s="1" t="s">
        <v>12185</v>
      </c>
      <c r="E1060" s="1" t="s">
        <v>2776</v>
      </c>
      <c r="F1060" s="1" t="s">
        <v>27</v>
      </c>
      <c r="G1060" s="1" t="s">
        <v>16</v>
      </c>
      <c r="H1060" s="25">
        <v>-7.5940300000000001</v>
      </c>
      <c r="I1060" s="25">
        <v>111.00180090000001</v>
      </c>
      <c r="J1060" s="2" t="s">
        <v>4974</v>
      </c>
      <c r="K1060" t="s">
        <v>21532</v>
      </c>
    </row>
    <row r="1061" spans="1:11" ht="14.25" customHeight="1">
      <c r="A1061" s="1" t="s">
        <v>2772</v>
      </c>
      <c r="B1061" s="1" t="s">
        <v>2773</v>
      </c>
      <c r="C1061" s="1" t="s">
        <v>2774</v>
      </c>
      <c r="D1061" s="1" t="s">
        <v>2775</v>
      </c>
      <c r="E1061" s="1" t="s">
        <v>2776</v>
      </c>
      <c r="F1061" s="1" t="s">
        <v>27</v>
      </c>
      <c r="G1061" s="1" t="s">
        <v>16</v>
      </c>
      <c r="H1061" s="25">
        <v>-7.6091899999999999</v>
      </c>
      <c r="I1061" s="25">
        <v>111.06235220000001</v>
      </c>
      <c r="J1061" s="2" t="s">
        <v>4978</v>
      </c>
      <c r="K1061" t="s">
        <v>21532</v>
      </c>
    </row>
    <row r="1062" spans="1:11" ht="14.25" customHeight="1">
      <c r="A1062" s="1" t="s">
        <v>7488</v>
      </c>
      <c r="B1062" s="1" t="s">
        <v>7489</v>
      </c>
      <c r="C1062" s="1" t="s">
        <v>7490</v>
      </c>
      <c r="D1062" s="1" t="s">
        <v>7491</v>
      </c>
      <c r="E1062" s="1" t="s">
        <v>1187</v>
      </c>
      <c r="F1062" s="1" t="s">
        <v>821</v>
      </c>
      <c r="G1062" s="1" t="s">
        <v>16</v>
      </c>
      <c r="H1062" s="25">
        <v>-6.9352600000000004</v>
      </c>
      <c r="I1062" s="25">
        <v>110.95270170000001</v>
      </c>
      <c r="J1062" s="2" t="s">
        <v>4982</v>
      </c>
      <c r="K1062" t="s">
        <v>21542</v>
      </c>
    </row>
    <row r="1063" spans="1:11" ht="14.25" customHeight="1">
      <c r="A1063" s="1" t="s">
        <v>21134</v>
      </c>
      <c r="B1063" s="1" t="s">
        <v>21135</v>
      </c>
      <c r="C1063" s="1" t="s">
        <v>21136</v>
      </c>
      <c r="D1063" s="1" t="s">
        <v>4436</v>
      </c>
      <c r="E1063" s="1" t="s">
        <v>2992</v>
      </c>
      <c r="F1063" s="1" t="s">
        <v>120</v>
      </c>
      <c r="G1063" s="1" t="s">
        <v>16</v>
      </c>
      <c r="H1063" s="25">
        <v>0</v>
      </c>
      <c r="I1063" s="25">
        <v>110.9867363</v>
      </c>
      <c r="J1063" s="2" t="s">
        <v>4986</v>
      </c>
      <c r="K1063" t="s">
        <v>21534</v>
      </c>
    </row>
    <row r="1064" spans="1:11" ht="14.25" customHeight="1">
      <c r="A1064" s="1" t="s">
        <v>5184</v>
      </c>
      <c r="B1064" s="1" t="s">
        <v>5185</v>
      </c>
      <c r="C1064" s="1" t="s">
        <v>401</v>
      </c>
      <c r="D1064" s="3" t="e">
        <v>#N/A</v>
      </c>
      <c r="E1064" s="1" t="s">
        <v>456</v>
      </c>
      <c r="F1064" s="1" t="s">
        <v>415</v>
      </c>
      <c r="G1064" s="1" t="s">
        <v>16</v>
      </c>
      <c r="H1064" s="25">
        <v>-7.6975899999999999</v>
      </c>
      <c r="I1064" s="25">
        <v>111.04685430000001</v>
      </c>
      <c r="J1064" s="2" t="s">
        <v>4991</v>
      </c>
      <c r="K1064" t="s">
        <v>1610</v>
      </c>
    </row>
    <row r="1065" spans="1:11" ht="14.25" customHeight="1">
      <c r="A1065" s="1" t="s">
        <v>12187</v>
      </c>
      <c r="B1065" s="1" t="s">
        <v>12188</v>
      </c>
      <c r="C1065" s="1" t="s">
        <v>12189</v>
      </c>
      <c r="D1065" s="1" t="s">
        <v>12190</v>
      </c>
      <c r="E1065" s="1" t="s">
        <v>717</v>
      </c>
      <c r="F1065" s="1" t="s">
        <v>241</v>
      </c>
      <c r="G1065" s="1" t="s">
        <v>16</v>
      </c>
      <c r="H1065" s="25">
        <v>-7.4645000000000001</v>
      </c>
      <c r="I1065" s="25">
        <v>111.0175211</v>
      </c>
      <c r="J1065" s="2" t="s">
        <v>4996</v>
      </c>
      <c r="K1065" t="s">
        <v>21537</v>
      </c>
    </row>
    <row r="1066" spans="1:11" ht="14.25" customHeight="1">
      <c r="A1066" s="1" t="s">
        <v>3541</v>
      </c>
      <c r="B1066" s="1" t="s">
        <v>3542</v>
      </c>
      <c r="C1066" s="1" t="s">
        <v>3543</v>
      </c>
      <c r="D1066" s="1" t="s">
        <v>3544</v>
      </c>
      <c r="E1066" s="1" t="s">
        <v>3530</v>
      </c>
      <c r="F1066" s="1" t="s">
        <v>221</v>
      </c>
      <c r="G1066" s="1" t="s">
        <v>16</v>
      </c>
      <c r="H1066" s="25">
        <v>-7.3894399999999996</v>
      </c>
      <c r="I1066" s="25">
        <v>111.0724249</v>
      </c>
      <c r="J1066" s="2" t="s">
        <v>5001</v>
      </c>
      <c r="K1066" t="s">
        <v>14840</v>
      </c>
    </row>
    <row r="1067" spans="1:11" ht="14.25" customHeight="1">
      <c r="A1067" s="1" t="s">
        <v>17129</v>
      </c>
      <c r="B1067" s="1" t="s">
        <v>3542</v>
      </c>
      <c r="C1067" s="1" t="s">
        <v>17130</v>
      </c>
      <c r="D1067" s="1" t="s">
        <v>11611</v>
      </c>
      <c r="E1067" s="1" t="s">
        <v>10680</v>
      </c>
      <c r="F1067" s="1" t="s">
        <v>2416</v>
      </c>
      <c r="G1067" s="1" t="s">
        <v>16</v>
      </c>
      <c r="H1067" s="25">
        <v>-6.89602</v>
      </c>
      <c r="I1067" s="25">
        <v>110.9279937</v>
      </c>
      <c r="J1067" s="2" t="s">
        <v>5006</v>
      </c>
      <c r="K1067" t="s">
        <v>21549</v>
      </c>
    </row>
    <row r="1068" spans="1:11" ht="14.25" customHeight="1">
      <c r="A1068" s="1" t="s">
        <v>9432</v>
      </c>
      <c r="B1068" s="1" t="s">
        <v>9433</v>
      </c>
      <c r="C1068" s="1" t="s">
        <v>9434</v>
      </c>
      <c r="D1068" s="3" t="e">
        <v>#N/A</v>
      </c>
      <c r="E1068" s="1" t="s">
        <v>1624</v>
      </c>
      <c r="F1068" s="1" t="s">
        <v>1375</v>
      </c>
      <c r="G1068" s="1" t="s">
        <v>16</v>
      </c>
      <c r="H1068" s="25">
        <v>-6.8400699999999999</v>
      </c>
      <c r="I1068" s="25">
        <v>110.98563470000001</v>
      </c>
      <c r="J1068" s="2" t="s">
        <v>5010</v>
      </c>
      <c r="K1068" t="s">
        <v>21546</v>
      </c>
    </row>
    <row r="1069" spans="1:11" ht="14.25" customHeight="1">
      <c r="A1069" s="1" t="s">
        <v>17882</v>
      </c>
      <c r="B1069" s="1" t="s">
        <v>17883</v>
      </c>
      <c r="C1069" s="1" t="s">
        <v>17884</v>
      </c>
      <c r="D1069" s="1" t="s">
        <v>11247</v>
      </c>
      <c r="E1069" s="1" t="s">
        <v>17862</v>
      </c>
      <c r="F1069" s="1" t="s">
        <v>2468</v>
      </c>
      <c r="G1069" s="1" t="s">
        <v>16</v>
      </c>
      <c r="H1069" s="25">
        <v>-6.9815100000000001</v>
      </c>
      <c r="I1069" s="25">
        <v>110.9698248</v>
      </c>
      <c r="J1069" s="2" t="s">
        <v>5015</v>
      </c>
      <c r="K1069" t="s">
        <v>21550</v>
      </c>
    </row>
    <row r="1070" spans="1:11" ht="14.25" customHeight="1">
      <c r="A1070" s="1" t="s">
        <v>3900</v>
      </c>
      <c r="B1070" s="1" t="s">
        <v>3901</v>
      </c>
      <c r="C1070" s="1" t="s">
        <v>3902</v>
      </c>
      <c r="D1070" s="1" t="s">
        <v>3903</v>
      </c>
      <c r="E1070" s="1" t="s">
        <v>3871</v>
      </c>
      <c r="F1070" s="1" t="s">
        <v>273</v>
      </c>
      <c r="G1070" s="1" t="s">
        <v>16</v>
      </c>
      <c r="H1070" s="25">
        <v>-7.35914</v>
      </c>
      <c r="I1070" s="25">
        <v>111.0568533</v>
      </c>
      <c r="J1070" s="2" t="s">
        <v>5019</v>
      </c>
      <c r="K1070" t="s">
        <v>21539</v>
      </c>
    </row>
    <row r="1071" spans="1:11" ht="14.25" customHeight="1">
      <c r="A1071" s="1" t="s">
        <v>16704</v>
      </c>
      <c r="B1071" s="1" t="s">
        <v>16705</v>
      </c>
      <c r="C1071" s="1" t="s">
        <v>16706</v>
      </c>
      <c r="D1071" s="1" t="s">
        <v>1927</v>
      </c>
      <c r="E1071" s="1" t="s">
        <v>16698</v>
      </c>
      <c r="F1071" s="1" t="s">
        <v>144</v>
      </c>
      <c r="G1071" s="1" t="s">
        <v>16</v>
      </c>
      <c r="H1071" s="25">
        <v>-7.5180400000000001</v>
      </c>
      <c r="I1071" s="25">
        <v>110.9986643</v>
      </c>
      <c r="J1071" s="2" t="s">
        <v>5024</v>
      </c>
      <c r="K1071" t="s">
        <v>9547</v>
      </c>
    </row>
    <row r="1072" spans="1:11" ht="14.25" customHeight="1">
      <c r="A1072" s="1" t="s">
        <v>17100</v>
      </c>
      <c r="B1072" s="1" t="s">
        <v>17101</v>
      </c>
      <c r="C1072" s="1" t="s">
        <v>17102</v>
      </c>
      <c r="D1072" s="1" t="s">
        <v>6389</v>
      </c>
      <c r="E1072" s="1" t="s">
        <v>10117</v>
      </c>
      <c r="F1072" s="1" t="s">
        <v>1784</v>
      </c>
      <c r="G1072" s="1" t="s">
        <v>16</v>
      </c>
      <c r="H1072" s="25">
        <v>-6.9240500000000003</v>
      </c>
      <c r="I1072" s="25">
        <v>111.0332616</v>
      </c>
      <c r="J1072" s="2" t="s">
        <v>5028</v>
      </c>
      <c r="K1072" t="s">
        <v>21548</v>
      </c>
    </row>
    <row r="1073" spans="1:11" ht="14.25" customHeight="1">
      <c r="A1073" s="1" t="s">
        <v>18328</v>
      </c>
      <c r="B1073" s="1" t="s">
        <v>18329</v>
      </c>
      <c r="C1073" s="1" t="s">
        <v>18330</v>
      </c>
      <c r="D1073" s="1" t="s">
        <v>2518</v>
      </c>
      <c r="E1073" s="1" t="s">
        <v>2547</v>
      </c>
      <c r="F1073" s="1" t="s">
        <v>802</v>
      </c>
      <c r="G1073" s="1" t="s">
        <v>16</v>
      </c>
      <c r="H1073" s="25">
        <v>-7.0705400000000003</v>
      </c>
      <c r="I1073" s="25">
        <v>110.986124</v>
      </c>
      <c r="J1073" s="2" t="s">
        <v>5033</v>
      </c>
      <c r="K1073" t="s">
        <v>21551</v>
      </c>
    </row>
    <row r="1074" spans="1:11" ht="14.25" customHeight="1">
      <c r="A1074" s="1" t="s">
        <v>2364</v>
      </c>
      <c r="B1074" s="1" t="s">
        <v>2365</v>
      </c>
      <c r="C1074" s="1" t="s">
        <v>2366</v>
      </c>
      <c r="D1074" s="1" t="s">
        <v>2366</v>
      </c>
      <c r="E1074" s="1" t="s">
        <v>2367</v>
      </c>
      <c r="F1074" s="1" t="s">
        <v>2368</v>
      </c>
      <c r="G1074" s="1" t="s">
        <v>16</v>
      </c>
      <c r="H1074" s="25">
        <v>-7.0042299999999997</v>
      </c>
      <c r="I1074" s="25">
        <v>111.05290530000001</v>
      </c>
      <c r="J1074" s="2" t="s">
        <v>5038</v>
      </c>
      <c r="K1074" t="s">
        <v>21124</v>
      </c>
    </row>
    <row r="1075" spans="1:11" ht="14.25" customHeight="1">
      <c r="A1075" s="1" t="s">
        <v>10236</v>
      </c>
      <c r="B1075" s="1" t="s">
        <v>10237</v>
      </c>
      <c r="C1075" s="1" t="s">
        <v>10238</v>
      </c>
      <c r="D1075" s="3" t="e">
        <v>#N/A</v>
      </c>
      <c r="E1075" s="1" t="s">
        <v>10239</v>
      </c>
      <c r="F1075" s="1" t="s">
        <v>2368</v>
      </c>
      <c r="G1075" s="1" t="s">
        <v>16</v>
      </c>
      <c r="H1075" s="25">
        <v>-6.9575500000000003</v>
      </c>
      <c r="I1075" s="25">
        <v>110.9911369</v>
      </c>
      <c r="J1075" s="2" t="s">
        <v>5042</v>
      </c>
      <c r="K1075" t="s">
        <v>21124</v>
      </c>
    </row>
    <row r="1076" spans="1:11" ht="14.25" customHeight="1">
      <c r="A1076" s="1" t="s">
        <v>2929</v>
      </c>
      <c r="B1076" s="1" t="s">
        <v>2930</v>
      </c>
      <c r="C1076" s="1" t="s">
        <v>2931</v>
      </c>
      <c r="D1076" s="1" t="s">
        <v>2932</v>
      </c>
      <c r="E1076" s="1" t="s">
        <v>701</v>
      </c>
      <c r="F1076" s="1" t="s">
        <v>120</v>
      </c>
      <c r="G1076" s="1" t="s">
        <v>16</v>
      </c>
      <c r="H1076" s="25">
        <v>-7.3298699999999997</v>
      </c>
      <c r="I1076" s="25">
        <v>111.0430179</v>
      </c>
      <c r="J1076" s="2" t="s">
        <v>5047</v>
      </c>
      <c r="K1076" t="s">
        <v>21534</v>
      </c>
    </row>
    <row r="1077" spans="1:11" ht="14.25" customHeight="1">
      <c r="A1077" s="1" t="s">
        <v>3411</v>
      </c>
      <c r="B1077" s="1" t="s">
        <v>3412</v>
      </c>
      <c r="C1077" s="1" t="s">
        <v>3413</v>
      </c>
      <c r="D1077" s="1" t="s">
        <v>1927</v>
      </c>
      <c r="E1077" s="1" t="s">
        <v>3414</v>
      </c>
      <c r="F1077" s="1" t="s">
        <v>221</v>
      </c>
      <c r="G1077" s="1" t="s">
        <v>16</v>
      </c>
      <c r="H1077" s="25">
        <v>-7.3943700000000003</v>
      </c>
      <c r="I1077" s="25">
        <v>111.0728149</v>
      </c>
      <c r="J1077" s="2" t="s">
        <v>5051</v>
      </c>
      <c r="K1077" t="s">
        <v>14840</v>
      </c>
    </row>
    <row r="1078" spans="1:11" ht="14.25" customHeight="1">
      <c r="A1078" s="1" t="s">
        <v>3461</v>
      </c>
      <c r="B1078" s="1" t="s">
        <v>3462</v>
      </c>
      <c r="C1078" s="1" t="s">
        <v>3463</v>
      </c>
      <c r="D1078" s="1" t="s">
        <v>3464</v>
      </c>
      <c r="E1078" s="1" t="s">
        <v>3465</v>
      </c>
      <c r="F1078" s="1" t="s">
        <v>221</v>
      </c>
      <c r="G1078" s="1" t="s">
        <v>16</v>
      </c>
      <c r="H1078" s="25">
        <v>-7.5067399999999997</v>
      </c>
      <c r="I1078" s="25">
        <v>110.9845564</v>
      </c>
      <c r="J1078" s="2" t="s">
        <v>5055</v>
      </c>
      <c r="K1078" t="s">
        <v>14840</v>
      </c>
    </row>
    <row r="1079" spans="1:11" ht="14.25" customHeight="1">
      <c r="A1079" s="1" t="s">
        <v>658</v>
      </c>
      <c r="B1079" s="1" t="s">
        <v>659</v>
      </c>
      <c r="C1079" s="1" t="s">
        <v>660</v>
      </c>
      <c r="D1079" s="3" t="e">
        <v>#N/A</v>
      </c>
      <c r="E1079" s="1" t="s">
        <v>656</v>
      </c>
      <c r="F1079" s="1" t="s">
        <v>38</v>
      </c>
      <c r="G1079" s="1" t="s">
        <v>16</v>
      </c>
      <c r="H1079" s="25">
        <v>-7.5266599999999997</v>
      </c>
      <c r="I1079" s="25">
        <v>111.03858080000001</v>
      </c>
      <c r="J1079" s="2" t="s">
        <v>5060</v>
      </c>
      <c r="K1079" t="s">
        <v>21533</v>
      </c>
    </row>
    <row r="1080" spans="1:11" ht="14.25" customHeight="1">
      <c r="A1080" s="1" t="s">
        <v>10652</v>
      </c>
      <c r="B1080" s="1" t="s">
        <v>10653</v>
      </c>
      <c r="C1080" s="1" t="s">
        <v>10654</v>
      </c>
      <c r="D1080" s="1" t="s">
        <v>10655</v>
      </c>
      <c r="E1080" s="1" t="s">
        <v>10650</v>
      </c>
      <c r="F1080" s="1" t="s">
        <v>2416</v>
      </c>
      <c r="G1080" s="1" t="s">
        <v>16</v>
      </c>
      <c r="H1080" s="25">
        <v>-7.1242099999999997</v>
      </c>
      <c r="I1080" s="25">
        <v>110.9753309</v>
      </c>
      <c r="J1080" s="2" t="s">
        <v>5064</v>
      </c>
      <c r="K1080" t="s">
        <v>21549</v>
      </c>
    </row>
    <row r="1081" spans="1:11" ht="14.25" customHeight="1">
      <c r="A1081" s="1" t="s">
        <v>236</v>
      </c>
      <c r="B1081" s="1" t="s">
        <v>237</v>
      </c>
      <c r="C1081" s="1" t="s">
        <v>238</v>
      </c>
      <c r="D1081" s="1" t="s">
        <v>239</v>
      </c>
      <c r="E1081" s="1" t="s">
        <v>240</v>
      </c>
      <c r="F1081" s="1" t="s">
        <v>241</v>
      </c>
      <c r="G1081" s="1" t="s">
        <v>16</v>
      </c>
      <c r="H1081" s="25">
        <v>-7.5401899999999999</v>
      </c>
      <c r="I1081" s="25">
        <v>110.9720447</v>
      </c>
      <c r="J1081" s="2" t="s">
        <v>5068</v>
      </c>
      <c r="K1081" t="s">
        <v>21537</v>
      </c>
    </row>
    <row r="1082" spans="1:11" ht="14.25" customHeight="1">
      <c r="A1082" s="1" t="s">
        <v>12192</v>
      </c>
      <c r="B1082" s="1" t="s">
        <v>12193</v>
      </c>
      <c r="C1082" s="1" t="s">
        <v>12194</v>
      </c>
      <c r="D1082" s="1" t="s">
        <v>12195</v>
      </c>
      <c r="E1082" s="1" t="s">
        <v>676</v>
      </c>
      <c r="F1082" s="1" t="s">
        <v>120</v>
      </c>
      <c r="G1082" s="1" t="s">
        <v>16</v>
      </c>
      <c r="H1082" s="25">
        <v>-7.4334499999999997</v>
      </c>
      <c r="I1082" s="25">
        <v>111.010796</v>
      </c>
      <c r="J1082" s="2" t="s">
        <v>5072</v>
      </c>
      <c r="K1082" t="s">
        <v>21534</v>
      </c>
    </row>
    <row r="1083" spans="1:11" ht="14.25" customHeight="1">
      <c r="A1083" s="1" t="s">
        <v>19085</v>
      </c>
      <c r="B1083" s="1" t="s">
        <v>19086</v>
      </c>
      <c r="C1083" s="1" t="s">
        <v>19087</v>
      </c>
      <c r="D1083" s="1" t="s">
        <v>19088</v>
      </c>
      <c r="E1083" s="1" t="s">
        <v>10990</v>
      </c>
      <c r="F1083" s="1" t="s">
        <v>2468</v>
      </c>
      <c r="G1083" s="1" t="s">
        <v>16</v>
      </c>
      <c r="H1083" s="25">
        <v>-7.0266700000000002</v>
      </c>
      <c r="I1083" s="25">
        <v>110.9918569</v>
      </c>
      <c r="J1083" s="2" t="s">
        <v>5076</v>
      </c>
      <c r="K1083" t="s">
        <v>21550</v>
      </c>
    </row>
    <row r="1084" spans="1:11" ht="14.25" customHeight="1">
      <c r="A1084" s="1" t="s">
        <v>10241</v>
      </c>
      <c r="B1084" s="1" t="s">
        <v>10242</v>
      </c>
      <c r="C1084" s="1" t="s">
        <v>10243</v>
      </c>
      <c r="D1084" s="1" t="s">
        <v>10243</v>
      </c>
      <c r="E1084" s="1" t="s">
        <v>10244</v>
      </c>
      <c r="F1084" s="1" t="s">
        <v>2368</v>
      </c>
      <c r="G1084" s="1" t="s">
        <v>16</v>
      </c>
      <c r="H1084" s="25">
        <v>-7.0061099999999996</v>
      </c>
      <c r="I1084" s="25">
        <v>111.0167177</v>
      </c>
      <c r="J1084" s="2" t="s">
        <v>5080</v>
      </c>
      <c r="K1084" t="s">
        <v>21124</v>
      </c>
    </row>
    <row r="1085" spans="1:11" ht="14.25" customHeight="1">
      <c r="A1085" s="1" t="s">
        <v>703</v>
      </c>
      <c r="B1085" s="1" t="s">
        <v>704</v>
      </c>
      <c r="C1085" s="1" t="s">
        <v>705</v>
      </c>
      <c r="D1085" s="1" t="s">
        <v>706</v>
      </c>
      <c r="E1085" s="1" t="s">
        <v>676</v>
      </c>
      <c r="F1085" s="1" t="s">
        <v>120</v>
      </c>
      <c r="G1085" s="1" t="s">
        <v>16</v>
      </c>
      <c r="H1085" s="25">
        <v>-7.4253600000000004</v>
      </c>
      <c r="I1085" s="25">
        <v>110.89634529999999</v>
      </c>
      <c r="J1085" s="2" t="s">
        <v>5084</v>
      </c>
      <c r="K1085" t="s">
        <v>21534</v>
      </c>
    </row>
    <row r="1086" spans="1:11" ht="14.25" customHeight="1">
      <c r="A1086" s="1" t="s">
        <v>15765</v>
      </c>
      <c r="B1086" s="1" t="s">
        <v>15766</v>
      </c>
      <c r="C1086" s="1" t="s">
        <v>15767</v>
      </c>
      <c r="D1086" s="1" t="s">
        <v>15768</v>
      </c>
      <c r="E1086" s="1" t="s">
        <v>1263</v>
      </c>
      <c r="F1086" s="1" t="s">
        <v>9695</v>
      </c>
      <c r="G1086" s="1" t="s">
        <v>16</v>
      </c>
      <c r="H1086" s="25">
        <v>-7.2975399999999997</v>
      </c>
      <c r="I1086" s="25">
        <v>110.80750190000001</v>
      </c>
      <c r="J1086" s="2" t="s">
        <v>5089</v>
      </c>
      <c r="K1086" t="s">
        <v>21538</v>
      </c>
    </row>
    <row r="1087" spans="1:11" ht="14.25" customHeight="1">
      <c r="A1087" s="1" t="s">
        <v>15792</v>
      </c>
      <c r="B1087" s="1" t="s">
        <v>15766</v>
      </c>
      <c r="C1087" s="1" t="s">
        <v>15793</v>
      </c>
      <c r="D1087" s="1" t="s">
        <v>15794</v>
      </c>
      <c r="E1087" s="1" t="s">
        <v>9769</v>
      </c>
      <c r="F1087" s="1" t="s">
        <v>9695</v>
      </c>
      <c r="G1087" s="1" t="s">
        <v>16</v>
      </c>
      <c r="H1087" s="25">
        <v>-7.3132599999999996</v>
      </c>
      <c r="I1087" s="25">
        <v>110.8313217</v>
      </c>
      <c r="J1087" s="2" t="s">
        <v>5093</v>
      </c>
      <c r="K1087" t="s">
        <v>21538</v>
      </c>
    </row>
    <row r="1088" spans="1:11" ht="14.25" customHeight="1">
      <c r="A1088" s="1" t="s">
        <v>678</v>
      </c>
      <c r="B1088" s="1" t="s">
        <v>679</v>
      </c>
      <c r="C1088" s="1" t="s">
        <v>680</v>
      </c>
      <c r="D1088" s="1" t="s">
        <v>681</v>
      </c>
      <c r="E1088" s="1" t="s">
        <v>676</v>
      </c>
      <c r="F1088" s="1" t="s">
        <v>120</v>
      </c>
      <c r="G1088" s="1" t="s">
        <v>16</v>
      </c>
      <c r="H1088" s="25">
        <v>-7.4348799999999997</v>
      </c>
      <c r="I1088" s="25">
        <v>110.95262580000001</v>
      </c>
      <c r="J1088" s="2" t="s">
        <v>5098</v>
      </c>
      <c r="K1088" t="s">
        <v>21534</v>
      </c>
    </row>
    <row r="1089" spans="1:11" ht="14.25" customHeight="1">
      <c r="A1089" s="1" t="s">
        <v>12197</v>
      </c>
      <c r="B1089" s="1" t="s">
        <v>12198</v>
      </c>
      <c r="C1089" s="1" t="s">
        <v>12199</v>
      </c>
      <c r="D1089" s="1" t="s">
        <v>12200</v>
      </c>
      <c r="E1089" s="1" t="s">
        <v>676</v>
      </c>
      <c r="F1089" s="1" t="s">
        <v>120</v>
      </c>
      <c r="G1089" s="1" t="s">
        <v>16</v>
      </c>
      <c r="H1089" s="25">
        <v>-7.4224699999999997</v>
      </c>
      <c r="I1089" s="25">
        <v>110.931937</v>
      </c>
      <c r="J1089" s="2" t="s">
        <v>5102</v>
      </c>
      <c r="K1089" t="s">
        <v>21534</v>
      </c>
    </row>
    <row r="1090" spans="1:11" ht="14.25" customHeight="1">
      <c r="A1090" s="1" t="s">
        <v>2934</v>
      </c>
      <c r="B1090" s="1" t="s">
        <v>2935</v>
      </c>
      <c r="C1090" s="1" t="s">
        <v>2936</v>
      </c>
      <c r="D1090" s="1" t="s">
        <v>2937</v>
      </c>
      <c r="E1090" s="1" t="s">
        <v>676</v>
      </c>
      <c r="F1090" s="1" t="s">
        <v>120</v>
      </c>
      <c r="G1090" s="1" t="s">
        <v>16</v>
      </c>
      <c r="H1090" s="25">
        <v>-7.4471100000000003</v>
      </c>
      <c r="I1090" s="25">
        <v>110.9178383</v>
      </c>
      <c r="J1090" s="2" t="s">
        <v>5107</v>
      </c>
      <c r="K1090" t="s">
        <v>21534</v>
      </c>
    </row>
    <row r="1091" spans="1:11" ht="14.25" customHeight="1">
      <c r="A1091" s="1" t="s">
        <v>12202</v>
      </c>
      <c r="B1091" s="1" t="s">
        <v>2935</v>
      </c>
      <c r="C1091" s="1" t="s">
        <v>12203</v>
      </c>
      <c r="D1091" s="1" t="s">
        <v>12204</v>
      </c>
      <c r="E1091" s="1" t="s">
        <v>11612</v>
      </c>
      <c r="F1091" s="1" t="s">
        <v>1784</v>
      </c>
      <c r="G1091" s="1" t="s">
        <v>16</v>
      </c>
      <c r="H1091" s="25">
        <v>-7.0169899999999998</v>
      </c>
      <c r="I1091" s="25">
        <v>110.9188225</v>
      </c>
      <c r="J1091" s="2" t="s">
        <v>5111</v>
      </c>
      <c r="K1091" t="s">
        <v>21548</v>
      </c>
    </row>
    <row r="1092" spans="1:11" ht="14.25" customHeight="1">
      <c r="A1092" s="1" t="s">
        <v>16539</v>
      </c>
      <c r="B1092" s="1" t="s">
        <v>2935</v>
      </c>
      <c r="C1092" s="1" t="s">
        <v>16540</v>
      </c>
      <c r="D1092" s="1" t="s">
        <v>16541</v>
      </c>
      <c r="E1092" s="1" t="s">
        <v>16542</v>
      </c>
      <c r="F1092" s="1" t="s">
        <v>144</v>
      </c>
      <c r="G1092" s="1" t="s">
        <v>16</v>
      </c>
      <c r="H1092" s="25">
        <v>-7.7224399999999997</v>
      </c>
      <c r="I1092" s="25">
        <v>110.9300191</v>
      </c>
      <c r="J1092" s="2" t="s">
        <v>5115</v>
      </c>
      <c r="K1092" t="s">
        <v>9547</v>
      </c>
    </row>
    <row r="1093" spans="1:11" ht="14.25" customHeight="1">
      <c r="A1093" s="1" t="s">
        <v>19816</v>
      </c>
      <c r="B1093" s="1" t="s">
        <v>19817</v>
      </c>
      <c r="C1093" s="1" t="s">
        <v>19818</v>
      </c>
      <c r="D1093" s="1" t="s">
        <v>19819</v>
      </c>
      <c r="E1093" s="1" t="s">
        <v>3598</v>
      </c>
      <c r="F1093" s="1" t="s">
        <v>241</v>
      </c>
      <c r="G1093" s="1" t="s">
        <v>16</v>
      </c>
      <c r="H1093" s="25">
        <v>0</v>
      </c>
      <c r="I1093" s="25">
        <v>110.93238289999999</v>
      </c>
      <c r="J1093" s="2" t="s">
        <v>5119</v>
      </c>
      <c r="K1093" t="s">
        <v>21537</v>
      </c>
    </row>
    <row r="1094" spans="1:11" ht="14.25" customHeight="1">
      <c r="A1094" s="1" t="s">
        <v>20749</v>
      </c>
      <c r="B1094" s="1" t="s">
        <v>20750</v>
      </c>
      <c r="C1094" s="1" t="s">
        <v>20751</v>
      </c>
      <c r="D1094" s="1" t="s">
        <v>20752</v>
      </c>
      <c r="E1094" s="1" t="s">
        <v>701</v>
      </c>
      <c r="F1094" s="1" t="s">
        <v>120</v>
      </c>
      <c r="G1094" s="1" t="s">
        <v>16</v>
      </c>
      <c r="H1094" s="25">
        <v>0</v>
      </c>
      <c r="I1094" s="25">
        <v>110.8365589</v>
      </c>
      <c r="J1094" s="2" t="s">
        <v>5124</v>
      </c>
      <c r="K1094" t="s">
        <v>21534</v>
      </c>
    </row>
    <row r="1095" spans="1:11" ht="14.25" customHeight="1">
      <c r="A1095" s="1" t="s">
        <v>605</v>
      </c>
      <c r="B1095" s="1" t="s">
        <v>606</v>
      </c>
      <c r="C1095" s="1" t="s">
        <v>607</v>
      </c>
      <c r="D1095" s="1" t="s">
        <v>607</v>
      </c>
      <c r="E1095" s="1" t="s">
        <v>608</v>
      </c>
      <c r="F1095" s="1" t="s">
        <v>38</v>
      </c>
      <c r="G1095" s="1" t="s">
        <v>16</v>
      </c>
      <c r="H1095" s="25">
        <v>-7.5955500000000002</v>
      </c>
      <c r="I1095" s="25">
        <v>110.9496872</v>
      </c>
      <c r="J1095" s="2" t="s">
        <v>5128</v>
      </c>
      <c r="K1095" t="s">
        <v>21533</v>
      </c>
    </row>
    <row r="1096" spans="1:11" ht="14.25" customHeight="1">
      <c r="A1096" s="1" t="s">
        <v>10246</v>
      </c>
      <c r="B1096" s="1" t="s">
        <v>10247</v>
      </c>
      <c r="C1096" s="1" t="s">
        <v>10248</v>
      </c>
      <c r="D1096" s="1" t="s">
        <v>10249</v>
      </c>
      <c r="E1096" s="1" t="s">
        <v>10239</v>
      </c>
      <c r="F1096" s="1" t="s">
        <v>2368</v>
      </c>
      <c r="G1096" s="1" t="s">
        <v>16</v>
      </c>
      <c r="H1096" s="25">
        <v>-6.9698000000000002</v>
      </c>
      <c r="I1096" s="25">
        <v>110.9232739</v>
      </c>
      <c r="J1096" s="2" t="s">
        <v>5133</v>
      </c>
      <c r="K1096" t="s">
        <v>21124</v>
      </c>
    </row>
    <row r="1097" spans="1:11" ht="14.25" customHeight="1">
      <c r="A1097" s="1" t="s">
        <v>11462</v>
      </c>
      <c r="B1097" s="1" t="s">
        <v>10247</v>
      </c>
      <c r="C1097" s="1" t="s">
        <v>11463</v>
      </c>
      <c r="D1097" s="1" t="s">
        <v>11464</v>
      </c>
      <c r="E1097" s="1" t="s">
        <v>754</v>
      </c>
      <c r="F1097" s="1" t="s">
        <v>38</v>
      </c>
      <c r="G1097" s="1" t="s">
        <v>16</v>
      </c>
      <c r="H1097" s="25">
        <v>-7.41683</v>
      </c>
      <c r="I1097" s="25">
        <v>110.72832029999999</v>
      </c>
      <c r="J1097" s="2" t="s">
        <v>5138</v>
      </c>
      <c r="K1097" t="s">
        <v>21533</v>
      </c>
    </row>
    <row r="1098" spans="1:11" ht="14.25" customHeight="1">
      <c r="A1098" s="1" t="s">
        <v>12206</v>
      </c>
      <c r="B1098" s="1" t="s">
        <v>10247</v>
      </c>
      <c r="C1098" s="1" t="s">
        <v>12207</v>
      </c>
      <c r="D1098" s="1" t="s">
        <v>12208</v>
      </c>
      <c r="E1098" s="1" t="s">
        <v>2986</v>
      </c>
      <c r="F1098" s="1" t="s">
        <v>120</v>
      </c>
      <c r="G1098" s="1" t="s">
        <v>16</v>
      </c>
      <c r="H1098" s="25">
        <v>-7.4337999999999997</v>
      </c>
      <c r="I1098" s="25">
        <v>110.9029685</v>
      </c>
      <c r="J1098" s="2" t="s">
        <v>5142</v>
      </c>
      <c r="K1098" t="s">
        <v>21534</v>
      </c>
    </row>
    <row r="1099" spans="1:11" ht="14.25" customHeight="1">
      <c r="A1099" s="1" t="s">
        <v>18986</v>
      </c>
      <c r="B1099" s="1" t="s">
        <v>10247</v>
      </c>
      <c r="C1099" s="1" t="s">
        <v>18987</v>
      </c>
      <c r="D1099" s="1" t="s">
        <v>18988</v>
      </c>
      <c r="E1099" s="1" t="s">
        <v>10803</v>
      </c>
      <c r="F1099" s="1" t="s">
        <v>2468</v>
      </c>
      <c r="G1099" s="1" t="s">
        <v>16</v>
      </c>
      <c r="H1099" s="25">
        <v>-7.0564099999999996</v>
      </c>
      <c r="I1099" s="25">
        <v>110.935653</v>
      </c>
      <c r="J1099" s="2" t="s">
        <v>5146</v>
      </c>
      <c r="K1099" t="s">
        <v>21550</v>
      </c>
    </row>
    <row r="1100" spans="1:11" ht="14.25" customHeight="1">
      <c r="A1100" s="1" t="s">
        <v>12210</v>
      </c>
      <c r="B1100" s="1" t="s">
        <v>12211</v>
      </c>
      <c r="C1100" s="1" t="s">
        <v>12212</v>
      </c>
      <c r="D1100" s="1" t="s">
        <v>12213</v>
      </c>
      <c r="E1100" s="1" t="s">
        <v>26</v>
      </c>
      <c r="F1100" s="1" t="s">
        <v>27</v>
      </c>
      <c r="G1100" s="1" t="s">
        <v>16</v>
      </c>
      <c r="H1100" s="25">
        <v>-7.2812400000000004</v>
      </c>
      <c r="I1100" s="25">
        <v>110.87376089999999</v>
      </c>
      <c r="J1100" s="2" t="s">
        <v>5150</v>
      </c>
      <c r="K1100" t="s">
        <v>21532</v>
      </c>
    </row>
    <row r="1101" spans="1:11" ht="14.25" customHeight="1">
      <c r="A1101" s="1" t="s">
        <v>12215</v>
      </c>
      <c r="B1101" s="1" t="s">
        <v>12216</v>
      </c>
      <c r="C1101" s="1" t="s">
        <v>12217</v>
      </c>
      <c r="D1101" s="1" t="s">
        <v>12218</v>
      </c>
      <c r="E1101" s="1" t="s">
        <v>12219</v>
      </c>
      <c r="F1101" s="1" t="s">
        <v>2368</v>
      </c>
      <c r="G1101" s="1" t="s">
        <v>16</v>
      </c>
      <c r="H1101" s="25">
        <v>0</v>
      </c>
      <c r="I1101" s="25">
        <v>110.9056326</v>
      </c>
      <c r="J1101" s="2" t="s">
        <v>5154</v>
      </c>
      <c r="K1101" t="s">
        <v>21124</v>
      </c>
    </row>
    <row r="1102" spans="1:11" ht="14.25" customHeight="1">
      <c r="A1102" s="1" t="s">
        <v>22</v>
      </c>
      <c r="B1102" s="1" t="s">
        <v>23</v>
      </c>
      <c r="C1102" s="1" t="s">
        <v>24</v>
      </c>
      <c r="D1102" s="1" t="s">
        <v>25</v>
      </c>
      <c r="E1102" s="1" t="s">
        <v>26</v>
      </c>
      <c r="F1102" s="1" t="s">
        <v>27</v>
      </c>
      <c r="G1102" s="1" t="s">
        <v>16</v>
      </c>
      <c r="H1102" s="25">
        <v>-7.3113599999999996</v>
      </c>
      <c r="I1102" s="25">
        <v>110.77308650000001</v>
      </c>
      <c r="J1102" s="2" t="s">
        <v>5159</v>
      </c>
      <c r="K1102" t="s">
        <v>21532</v>
      </c>
    </row>
    <row r="1103" spans="1:11" ht="14.25" customHeight="1">
      <c r="A1103" s="1" t="s">
        <v>2752</v>
      </c>
      <c r="B1103" s="1" t="s">
        <v>2753</v>
      </c>
      <c r="C1103" s="1" t="s">
        <v>2754</v>
      </c>
      <c r="D1103" s="1" t="s">
        <v>2755</v>
      </c>
      <c r="E1103" s="1" t="s">
        <v>26</v>
      </c>
      <c r="F1103" s="1" t="s">
        <v>27</v>
      </c>
      <c r="G1103" s="1" t="s">
        <v>16</v>
      </c>
      <c r="H1103" s="25">
        <v>-7.3629300000000004</v>
      </c>
      <c r="I1103" s="25">
        <v>110.7873491</v>
      </c>
      <c r="J1103" s="2" t="s">
        <v>5164</v>
      </c>
      <c r="K1103" t="s">
        <v>21532</v>
      </c>
    </row>
    <row r="1104" spans="1:11" ht="14.25" customHeight="1">
      <c r="A1104" s="1" t="s">
        <v>12221</v>
      </c>
      <c r="B1104" s="1" t="s">
        <v>12222</v>
      </c>
      <c r="C1104" s="1" t="s">
        <v>12223</v>
      </c>
      <c r="D1104" s="1" t="s">
        <v>12224</v>
      </c>
      <c r="E1104" s="1" t="s">
        <v>2992</v>
      </c>
      <c r="F1104" s="1" t="s">
        <v>120</v>
      </c>
      <c r="G1104" s="1" t="s">
        <v>16</v>
      </c>
      <c r="H1104" s="25">
        <v>-7.4663700000000004</v>
      </c>
      <c r="I1104" s="25">
        <v>110.8482418</v>
      </c>
      <c r="J1104" s="2" t="s">
        <v>5169</v>
      </c>
      <c r="K1104" t="s">
        <v>21534</v>
      </c>
    </row>
    <row r="1105" spans="1:11" ht="14.25" customHeight="1">
      <c r="A1105" s="1" t="s">
        <v>12226</v>
      </c>
      <c r="B1105" s="1" t="s">
        <v>12222</v>
      </c>
      <c r="C1105" s="1" t="s">
        <v>12227</v>
      </c>
      <c r="D1105" s="1" t="s">
        <v>12228</v>
      </c>
      <c r="E1105" s="1" t="s">
        <v>3433</v>
      </c>
      <c r="F1105" s="1" t="s">
        <v>221</v>
      </c>
      <c r="G1105" s="1" t="s">
        <v>16</v>
      </c>
      <c r="H1105" s="25">
        <v>-7.4938099999999999</v>
      </c>
      <c r="I1105" s="25">
        <v>11.111713999999999</v>
      </c>
      <c r="J1105" s="2" t="s">
        <v>5172</v>
      </c>
      <c r="K1105" t="s">
        <v>14840</v>
      </c>
    </row>
    <row r="1106" spans="1:11" ht="14.25" customHeight="1">
      <c r="A1106" s="1" t="s">
        <v>11469</v>
      </c>
      <c r="B1106" s="1" t="s">
        <v>11470</v>
      </c>
      <c r="C1106" s="1" t="s">
        <v>11471</v>
      </c>
      <c r="D1106" s="1" t="s">
        <v>2246</v>
      </c>
      <c r="E1106" s="1" t="s">
        <v>754</v>
      </c>
      <c r="F1106" s="1" t="s">
        <v>38</v>
      </c>
      <c r="G1106" s="1" t="s">
        <v>16</v>
      </c>
      <c r="H1106" s="25">
        <v>-7.3696400000000004</v>
      </c>
      <c r="I1106" s="25">
        <v>111.0702399</v>
      </c>
      <c r="J1106" s="2" t="s">
        <v>5175</v>
      </c>
      <c r="K1106" t="s">
        <v>21533</v>
      </c>
    </row>
    <row r="1107" spans="1:11" ht="14.25" customHeight="1">
      <c r="A1107" s="1" t="s">
        <v>2939</v>
      </c>
      <c r="B1107" s="1" t="s">
        <v>2940</v>
      </c>
      <c r="C1107" s="1" t="s">
        <v>2941</v>
      </c>
      <c r="D1107" s="1" t="s">
        <v>2942</v>
      </c>
      <c r="E1107" s="1" t="s">
        <v>701</v>
      </c>
      <c r="F1107" s="1" t="s">
        <v>120</v>
      </c>
      <c r="G1107" s="1" t="s">
        <v>16</v>
      </c>
      <c r="H1107" s="25">
        <v>-7.2985600000000002</v>
      </c>
      <c r="I1107" s="25">
        <v>111.0183086</v>
      </c>
      <c r="J1107" s="2" t="s">
        <v>5179</v>
      </c>
      <c r="K1107" t="s">
        <v>21534</v>
      </c>
    </row>
    <row r="1108" spans="1:11" ht="14.25" customHeight="1">
      <c r="A1108" s="1" t="s">
        <v>697</v>
      </c>
      <c r="B1108" s="1" t="s">
        <v>698</v>
      </c>
      <c r="C1108" s="1" t="s">
        <v>699</v>
      </c>
      <c r="D1108" s="1" t="s">
        <v>700</v>
      </c>
      <c r="E1108" s="1" t="s">
        <v>701</v>
      </c>
      <c r="F1108" s="1" t="s">
        <v>120</v>
      </c>
      <c r="G1108" s="1" t="s">
        <v>16</v>
      </c>
      <c r="H1108" s="25">
        <v>-7.29765</v>
      </c>
      <c r="I1108" s="25">
        <v>111.127264</v>
      </c>
      <c r="J1108" s="2" t="s">
        <v>5183</v>
      </c>
      <c r="K1108" t="s">
        <v>21534</v>
      </c>
    </row>
    <row r="1109" spans="1:11" ht="14.25" customHeight="1">
      <c r="A1109" s="1" t="s">
        <v>12230</v>
      </c>
      <c r="B1109" s="1" t="s">
        <v>12231</v>
      </c>
      <c r="C1109" s="1" t="s">
        <v>12232</v>
      </c>
      <c r="D1109" s="1" t="s">
        <v>12233</v>
      </c>
      <c r="E1109" s="1" t="s">
        <v>3493</v>
      </c>
      <c r="F1109" s="1" t="s">
        <v>221</v>
      </c>
      <c r="G1109" s="1" t="s">
        <v>16</v>
      </c>
      <c r="H1109" s="25">
        <v>-7.4086800000000004</v>
      </c>
      <c r="I1109" s="25">
        <v>110.9633628</v>
      </c>
      <c r="J1109" s="2" t="s">
        <v>5186</v>
      </c>
      <c r="K1109" t="s">
        <v>14840</v>
      </c>
    </row>
    <row r="1110" spans="1:11" ht="14.25" customHeight="1">
      <c r="A1110" s="1" t="s">
        <v>17221</v>
      </c>
      <c r="B1110" s="1" t="s">
        <v>17222</v>
      </c>
      <c r="C1110" s="1" t="s">
        <v>17223</v>
      </c>
      <c r="D1110" s="3" t="e">
        <v>#N/A</v>
      </c>
      <c r="E1110" s="1" t="s">
        <v>4794</v>
      </c>
      <c r="F1110" s="1" t="s">
        <v>363</v>
      </c>
      <c r="G1110" s="1" t="s">
        <v>16</v>
      </c>
      <c r="H1110" s="25">
        <v>-7.7976799999999997</v>
      </c>
      <c r="I1110" s="25">
        <v>111.0181564</v>
      </c>
      <c r="J1110" s="2" t="s">
        <v>5190</v>
      </c>
      <c r="K1110" t="s">
        <v>17278</v>
      </c>
    </row>
    <row r="1111" spans="1:11" ht="14.25" customHeight="1">
      <c r="A1111" s="1" t="s">
        <v>3416</v>
      </c>
      <c r="B1111" s="1" t="s">
        <v>3417</v>
      </c>
      <c r="C1111" s="1" t="s">
        <v>3418</v>
      </c>
      <c r="D1111" s="1" t="s">
        <v>3419</v>
      </c>
      <c r="E1111" s="1" t="s">
        <v>3414</v>
      </c>
      <c r="F1111" s="1" t="s">
        <v>221</v>
      </c>
      <c r="G1111" s="1" t="s">
        <v>16</v>
      </c>
      <c r="H1111" s="25">
        <v>-0.7389</v>
      </c>
      <c r="I1111" s="25">
        <v>110.9630118</v>
      </c>
      <c r="J1111" s="2" t="s">
        <v>5194</v>
      </c>
      <c r="K1111" t="s">
        <v>14840</v>
      </c>
    </row>
    <row r="1112" spans="1:11" ht="14.25" customHeight="1">
      <c r="A1112" s="1" t="s">
        <v>9544</v>
      </c>
      <c r="B1112" s="1" t="s">
        <v>9545</v>
      </c>
      <c r="C1112" s="1" t="s">
        <v>9546</v>
      </c>
      <c r="D1112" s="1" t="s">
        <v>9547</v>
      </c>
      <c r="E1112" s="1" t="s">
        <v>1751</v>
      </c>
      <c r="F1112" s="1" t="s">
        <v>1752</v>
      </c>
      <c r="G1112" s="1" t="s">
        <v>16</v>
      </c>
      <c r="H1112" s="25">
        <v>-7.3295599999999999</v>
      </c>
      <c r="I1112" s="25">
        <v>111.06590009999999</v>
      </c>
      <c r="J1112" s="2" t="s">
        <v>5197</v>
      </c>
      <c r="K1112" t="s">
        <v>3079</v>
      </c>
    </row>
    <row r="1113" spans="1:11" ht="14.25" customHeight="1">
      <c r="A1113" s="1" t="s">
        <v>16512</v>
      </c>
      <c r="B1113" s="1" t="s">
        <v>16513</v>
      </c>
      <c r="C1113" s="1" t="s">
        <v>16514</v>
      </c>
      <c r="D1113" s="3" t="e">
        <v>#N/A</v>
      </c>
      <c r="E1113" s="1" t="s">
        <v>16450</v>
      </c>
      <c r="F1113" s="1" t="s">
        <v>144</v>
      </c>
      <c r="G1113" s="1" t="s">
        <v>16</v>
      </c>
      <c r="H1113" s="25">
        <v>-7.7968200000000003</v>
      </c>
      <c r="I1113" s="25">
        <v>111.0433352</v>
      </c>
      <c r="J1113" s="2" t="s">
        <v>5202</v>
      </c>
      <c r="K1113" t="s">
        <v>9547</v>
      </c>
    </row>
    <row r="1114" spans="1:11" ht="14.25" customHeight="1">
      <c r="A1114" s="1" t="s">
        <v>18918</v>
      </c>
      <c r="B1114" s="1" t="s">
        <v>18919</v>
      </c>
      <c r="C1114" s="1" t="s">
        <v>18920</v>
      </c>
      <c r="D1114" s="1" t="s">
        <v>1555</v>
      </c>
      <c r="E1114" s="1" t="s">
        <v>820</v>
      </c>
      <c r="F1114" s="1" t="s">
        <v>821</v>
      </c>
      <c r="G1114" s="1" t="s">
        <v>16</v>
      </c>
      <c r="H1114" s="25">
        <v>-7.3196000000000003</v>
      </c>
      <c r="I1114" s="25">
        <v>110.99487809999999</v>
      </c>
      <c r="J1114" s="2" t="s">
        <v>5206</v>
      </c>
      <c r="K1114" t="s">
        <v>21542</v>
      </c>
    </row>
    <row r="1115" spans="1:11" ht="14.25" customHeight="1">
      <c r="A1115" s="1" t="s">
        <v>3309</v>
      </c>
      <c r="B1115" s="1" t="s">
        <v>3310</v>
      </c>
      <c r="C1115" s="1" t="s">
        <v>3311</v>
      </c>
      <c r="D1115" s="1" t="s">
        <v>3312</v>
      </c>
      <c r="E1115" s="1" t="s">
        <v>3313</v>
      </c>
      <c r="F1115" s="1" t="s">
        <v>204</v>
      </c>
      <c r="G1115" s="1" t="s">
        <v>16</v>
      </c>
      <c r="H1115" s="25">
        <v>-7.7726899999999999</v>
      </c>
      <c r="I1115" s="25">
        <v>110.91480799999999</v>
      </c>
      <c r="J1115" s="2" t="s">
        <v>5211</v>
      </c>
      <c r="K1115" t="s">
        <v>7699</v>
      </c>
    </row>
    <row r="1116" spans="1:11" ht="14.25" customHeight="1">
      <c r="A1116" s="1" t="s">
        <v>4790</v>
      </c>
      <c r="B1116" s="1" t="s">
        <v>4791</v>
      </c>
      <c r="C1116" s="1" t="s">
        <v>4792</v>
      </c>
      <c r="D1116" s="1" t="s">
        <v>4793</v>
      </c>
      <c r="E1116" s="1" t="s">
        <v>4794</v>
      </c>
      <c r="F1116" s="1" t="s">
        <v>363</v>
      </c>
      <c r="G1116" s="1" t="s">
        <v>16</v>
      </c>
      <c r="H1116" s="25">
        <v>-7.7846099999999998</v>
      </c>
      <c r="I1116" s="25">
        <v>110.9434229</v>
      </c>
      <c r="J1116" s="2" t="s">
        <v>5217</v>
      </c>
      <c r="K1116" t="s">
        <v>17278</v>
      </c>
    </row>
    <row r="1117" spans="1:11" ht="14.25" customHeight="1">
      <c r="A1117" s="1" t="s">
        <v>11910</v>
      </c>
      <c r="B1117" s="1" t="s">
        <v>11911</v>
      </c>
      <c r="C1117" s="1" t="s">
        <v>11912</v>
      </c>
      <c r="D1117" s="1" t="s">
        <v>11913</v>
      </c>
      <c r="E1117" s="1" t="s">
        <v>2847</v>
      </c>
      <c r="F1117" s="1" t="s">
        <v>38</v>
      </c>
      <c r="G1117" s="1" t="s">
        <v>16</v>
      </c>
      <c r="H1117" s="25">
        <v>-7.4686199999999996</v>
      </c>
      <c r="I1117" s="25">
        <v>110.9435431</v>
      </c>
      <c r="J1117" s="2" t="s">
        <v>5221</v>
      </c>
      <c r="K1117" t="s">
        <v>21533</v>
      </c>
    </row>
    <row r="1118" spans="1:11" ht="14.25" customHeight="1">
      <c r="A1118" s="1" t="s">
        <v>3467</v>
      </c>
      <c r="B1118" s="1" t="s">
        <v>3468</v>
      </c>
      <c r="C1118" s="1" t="s">
        <v>3469</v>
      </c>
      <c r="D1118" s="1" t="s">
        <v>3470</v>
      </c>
      <c r="E1118" s="1" t="s">
        <v>3465</v>
      </c>
      <c r="F1118" s="1" t="s">
        <v>221</v>
      </c>
      <c r="G1118" s="1" t="s">
        <v>16</v>
      </c>
      <c r="H1118" s="25">
        <v>-7.5487799999999998</v>
      </c>
      <c r="I1118" s="25">
        <v>111.02816679999999</v>
      </c>
      <c r="J1118" s="2" t="s">
        <v>5226</v>
      </c>
      <c r="K1118" t="s">
        <v>14840</v>
      </c>
    </row>
    <row r="1119" spans="1:11" ht="14.25" customHeight="1">
      <c r="A1119" s="1" t="s">
        <v>232</v>
      </c>
      <c r="B1119" s="1" t="s">
        <v>233</v>
      </c>
      <c r="C1119" s="1" t="s">
        <v>229</v>
      </c>
      <c r="D1119" s="1" t="s">
        <v>234</v>
      </c>
      <c r="E1119" s="1" t="s">
        <v>220</v>
      </c>
      <c r="F1119" s="1" t="s">
        <v>221</v>
      </c>
      <c r="G1119" s="1" t="s">
        <v>16</v>
      </c>
      <c r="H1119" s="25">
        <v>-7.4612400000000001</v>
      </c>
      <c r="I1119" s="25">
        <v>110.9660701</v>
      </c>
      <c r="J1119" s="2" t="s">
        <v>5231</v>
      </c>
      <c r="K1119" t="s">
        <v>14840</v>
      </c>
    </row>
    <row r="1120" spans="1:11" ht="14.25" customHeight="1">
      <c r="A1120" s="1" t="s">
        <v>12235</v>
      </c>
      <c r="B1120" s="1" t="s">
        <v>12236</v>
      </c>
      <c r="C1120" s="1" t="s">
        <v>12237</v>
      </c>
      <c r="D1120" s="1" t="s">
        <v>12238</v>
      </c>
      <c r="E1120" s="1" t="s">
        <v>220</v>
      </c>
      <c r="F1120" s="1" t="s">
        <v>221</v>
      </c>
      <c r="G1120" s="1" t="s">
        <v>16</v>
      </c>
      <c r="H1120" s="25">
        <v>-7.44224</v>
      </c>
      <c r="I1120" s="25">
        <v>111.0026352</v>
      </c>
      <c r="J1120" s="2" t="s">
        <v>5236</v>
      </c>
      <c r="K1120" t="s">
        <v>14840</v>
      </c>
    </row>
    <row r="1121" spans="1:11" ht="14.25" customHeight="1">
      <c r="A1121" s="1" t="s">
        <v>243</v>
      </c>
      <c r="B1121" s="1" t="s">
        <v>244</v>
      </c>
      <c r="C1121" s="1" t="s">
        <v>245</v>
      </c>
      <c r="D1121" s="1" t="s">
        <v>246</v>
      </c>
      <c r="E1121" s="1" t="s">
        <v>240</v>
      </c>
      <c r="F1121" s="1" t="s">
        <v>241</v>
      </c>
      <c r="G1121" s="1" t="s">
        <v>16</v>
      </c>
      <c r="H1121" s="25">
        <v>-7.5435100000000004</v>
      </c>
      <c r="I1121" s="25">
        <v>110.98166380000001</v>
      </c>
      <c r="J1121" s="2" t="s">
        <v>5241</v>
      </c>
      <c r="K1121" t="s">
        <v>21537</v>
      </c>
    </row>
    <row r="1122" spans="1:11" ht="14.25" customHeight="1">
      <c r="A1122" s="1" t="s">
        <v>216</v>
      </c>
      <c r="B1122" s="1" t="s">
        <v>217</v>
      </c>
      <c r="C1122" s="1" t="s">
        <v>218</v>
      </c>
      <c r="D1122" s="1" t="s">
        <v>219</v>
      </c>
      <c r="E1122" s="1" t="s">
        <v>220</v>
      </c>
      <c r="F1122" s="1" t="s">
        <v>221</v>
      </c>
      <c r="G1122" s="1" t="s">
        <v>16</v>
      </c>
      <c r="H1122" s="25">
        <v>-7.4621300000000002</v>
      </c>
      <c r="I1122" s="25">
        <v>111.05361430000001</v>
      </c>
      <c r="J1122" s="2" t="s">
        <v>5246</v>
      </c>
      <c r="K1122" t="s">
        <v>14840</v>
      </c>
    </row>
    <row r="1123" spans="1:11" ht="14.25" customHeight="1">
      <c r="A1123" s="1" t="s">
        <v>12240</v>
      </c>
      <c r="B1123" s="1" t="s">
        <v>12241</v>
      </c>
      <c r="C1123" s="1" t="s">
        <v>12242</v>
      </c>
      <c r="D1123" s="1" t="s">
        <v>12243</v>
      </c>
      <c r="E1123" s="1" t="s">
        <v>3291</v>
      </c>
      <c r="F1123" s="1" t="s">
        <v>204</v>
      </c>
      <c r="G1123" s="1" t="s">
        <v>16</v>
      </c>
      <c r="H1123" s="25">
        <v>-7.8053499999999998</v>
      </c>
      <c r="I1123" s="25">
        <v>111.03323570000001</v>
      </c>
      <c r="J1123" s="2" t="s">
        <v>5251</v>
      </c>
      <c r="K1123" t="s">
        <v>7699</v>
      </c>
    </row>
    <row r="1124" spans="1:11" ht="14.25" customHeight="1">
      <c r="A1124" s="1" t="s">
        <v>10251</v>
      </c>
      <c r="B1124" s="1" t="s">
        <v>10252</v>
      </c>
      <c r="C1124" s="1" t="s">
        <v>10253</v>
      </c>
      <c r="D1124" s="1" t="s">
        <v>10254</v>
      </c>
      <c r="E1124" s="1" t="s">
        <v>10255</v>
      </c>
      <c r="F1124" s="1" t="s">
        <v>2368</v>
      </c>
      <c r="G1124" s="1" t="s">
        <v>16</v>
      </c>
      <c r="H1124" s="25">
        <v>-6.9691999999999998</v>
      </c>
      <c r="I1124" s="25">
        <v>111.0328166</v>
      </c>
      <c r="J1124" s="2" t="s">
        <v>5255</v>
      </c>
      <c r="K1124" t="s">
        <v>21124</v>
      </c>
    </row>
    <row r="1125" spans="1:11" ht="14.25" customHeight="1">
      <c r="A1125" s="1" t="s">
        <v>12245</v>
      </c>
      <c r="B1125" s="1" t="s">
        <v>12246</v>
      </c>
      <c r="C1125" s="1" t="s">
        <v>12247</v>
      </c>
      <c r="D1125" s="1" t="s">
        <v>12248</v>
      </c>
      <c r="E1125" s="1" t="s">
        <v>12249</v>
      </c>
      <c r="F1125" s="1" t="s">
        <v>15</v>
      </c>
      <c r="G1125" s="1" t="s">
        <v>16</v>
      </c>
      <c r="H1125" s="25">
        <v>-7.05009</v>
      </c>
      <c r="I1125" s="25">
        <v>111.0564073</v>
      </c>
      <c r="J1125" s="2" t="s">
        <v>5260</v>
      </c>
      <c r="K1125" t="s">
        <v>6145</v>
      </c>
    </row>
    <row r="1126" spans="1:11" ht="14.25" customHeight="1">
      <c r="A1126" s="1" t="s">
        <v>3287</v>
      </c>
      <c r="B1126" s="1" t="s">
        <v>3288</v>
      </c>
      <c r="C1126" s="1" t="s">
        <v>3289</v>
      </c>
      <c r="D1126" s="1" t="s">
        <v>3290</v>
      </c>
      <c r="E1126" s="1" t="s">
        <v>3291</v>
      </c>
      <c r="F1126" s="1" t="s">
        <v>204</v>
      </c>
      <c r="G1126" s="1" t="s">
        <v>16</v>
      </c>
      <c r="H1126" s="25">
        <v>-7.8243400000000003</v>
      </c>
      <c r="I1126" s="25">
        <v>111.0724469</v>
      </c>
      <c r="J1126" s="2" t="s">
        <v>5264</v>
      </c>
      <c r="K1126" t="s">
        <v>7699</v>
      </c>
    </row>
    <row r="1127" spans="1:11" ht="14.25" customHeight="1">
      <c r="A1127" s="1" t="s">
        <v>12251</v>
      </c>
      <c r="B1127" s="1" t="s">
        <v>12252</v>
      </c>
      <c r="C1127" s="1" t="s">
        <v>12253</v>
      </c>
      <c r="D1127" s="1" t="s">
        <v>3984</v>
      </c>
      <c r="E1127" s="1" t="s">
        <v>5216</v>
      </c>
      <c r="F1127" s="1" t="s">
        <v>415</v>
      </c>
      <c r="G1127" s="1" t="s">
        <v>16</v>
      </c>
      <c r="H1127" s="25">
        <v>-7.5680300000000003</v>
      </c>
      <c r="I1127" s="25">
        <v>110.9406407</v>
      </c>
      <c r="J1127" s="2" t="s">
        <v>5269</v>
      </c>
      <c r="K1127" t="s">
        <v>1610</v>
      </c>
    </row>
    <row r="1128" spans="1:11" ht="14.25" customHeight="1">
      <c r="A1128" s="1" t="s">
        <v>10819</v>
      </c>
      <c r="B1128" s="1" t="s">
        <v>10820</v>
      </c>
      <c r="C1128" s="1" t="s">
        <v>10821</v>
      </c>
      <c r="D1128" s="1" t="s">
        <v>2836</v>
      </c>
      <c r="E1128" s="1" t="s">
        <v>10803</v>
      </c>
      <c r="F1128" s="1" t="s">
        <v>2468</v>
      </c>
      <c r="G1128" s="1" t="s">
        <v>16</v>
      </c>
      <c r="H1128" s="25">
        <v>-7.07714</v>
      </c>
      <c r="I1128" s="25">
        <v>110.92881010000001</v>
      </c>
      <c r="J1128" s="2" t="s">
        <v>5273</v>
      </c>
      <c r="K1128" t="s">
        <v>21550</v>
      </c>
    </row>
    <row r="1129" spans="1:11" ht="14.25" customHeight="1">
      <c r="A1129" s="1" t="s">
        <v>12255</v>
      </c>
      <c r="B1129" s="1" t="s">
        <v>12256</v>
      </c>
      <c r="C1129" s="1" t="s">
        <v>12257</v>
      </c>
      <c r="D1129" s="1" t="s">
        <v>12258</v>
      </c>
      <c r="E1129" s="1" t="s">
        <v>3414</v>
      </c>
      <c r="F1129" s="1" t="s">
        <v>221</v>
      </c>
      <c r="G1129" s="1" t="s">
        <v>16</v>
      </c>
      <c r="H1129" s="25">
        <v>-7.39588</v>
      </c>
      <c r="I1129" s="25">
        <v>111.0437714</v>
      </c>
      <c r="J1129" s="2" t="s">
        <v>5277</v>
      </c>
      <c r="K1129" t="s">
        <v>14840</v>
      </c>
    </row>
    <row r="1130" spans="1:11" ht="14.25" customHeight="1">
      <c r="A1130" s="1" t="s">
        <v>3489</v>
      </c>
      <c r="B1130" s="1" t="s">
        <v>3490</v>
      </c>
      <c r="C1130" s="1" t="s">
        <v>3491</v>
      </c>
      <c r="D1130" s="1" t="s">
        <v>3492</v>
      </c>
      <c r="E1130" s="1" t="s">
        <v>3493</v>
      </c>
      <c r="F1130" s="1" t="s">
        <v>221</v>
      </c>
      <c r="G1130" s="1" t="s">
        <v>16</v>
      </c>
      <c r="H1130" s="25">
        <v>-7.4088599999999998</v>
      </c>
      <c r="I1130" s="25">
        <v>110.9805815</v>
      </c>
      <c r="J1130" s="2" t="s">
        <v>5282</v>
      </c>
      <c r="K1130" t="s">
        <v>14840</v>
      </c>
    </row>
    <row r="1131" spans="1:11" ht="14.25" customHeight="1">
      <c r="A1131" s="1" t="s">
        <v>12260</v>
      </c>
      <c r="B1131" s="1" t="s">
        <v>12261</v>
      </c>
      <c r="C1131" s="1" t="s">
        <v>12262</v>
      </c>
      <c r="D1131" s="1" t="s">
        <v>12263</v>
      </c>
      <c r="E1131" s="1" t="s">
        <v>3465</v>
      </c>
      <c r="F1131" s="1" t="s">
        <v>221</v>
      </c>
      <c r="G1131" s="1" t="s">
        <v>16</v>
      </c>
      <c r="H1131" s="25">
        <v>-7.5505599999999999</v>
      </c>
      <c r="I1131" s="25">
        <v>111.00176829999999</v>
      </c>
      <c r="J1131" s="2" t="s">
        <v>5285</v>
      </c>
      <c r="K1131" t="s">
        <v>14840</v>
      </c>
    </row>
    <row r="1132" spans="1:11" ht="14.25" customHeight="1">
      <c r="A1132" s="1" t="s">
        <v>3506</v>
      </c>
      <c r="B1132" s="1" t="s">
        <v>3507</v>
      </c>
      <c r="C1132" s="1" t="s">
        <v>3508</v>
      </c>
      <c r="D1132" s="1" t="s">
        <v>3509</v>
      </c>
      <c r="E1132" s="1" t="s">
        <v>3510</v>
      </c>
      <c r="F1132" s="1" t="s">
        <v>221</v>
      </c>
      <c r="G1132" s="1" t="s">
        <v>16</v>
      </c>
      <c r="H1132" s="25">
        <v>-7.2845399999999998</v>
      </c>
      <c r="I1132" s="25">
        <v>111.0164111</v>
      </c>
      <c r="J1132" s="2" t="s">
        <v>5290</v>
      </c>
      <c r="K1132" t="s">
        <v>14840</v>
      </c>
    </row>
    <row r="1133" spans="1:11" ht="14.25" customHeight="1">
      <c r="A1133" s="1" t="s">
        <v>5677</v>
      </c>
      <c r="B1133" s="1" t="s">
        <v>5678</v>
      </c>
      <c r="C1133" s="1" t="s">
        <v>5679</v>
      </c>
      <c r="D1133" s="1" t="s">
        <v>5680</v>
      </c>
      <c r="E1133" s="1" t="s">
        <v>5644</v>
      </c>
      <c r="F1133" s="1" t="s">
        <v>470</v>
      </c>
      <c r="G1133" s="1" t="s">
        <v>16</v>
      </c>
      <c r="H1133" s="25">
        <v>-7.3401699999999996</v>
      </c>
      <c r="I1133" s="25">
        <v>110.9687462</v>
      </c>
      <c r="J1133" s="2" t="s">
        <v>5295</v>
      </c>
      <c r="K1133" t="s">
        <v>21541</v>
      </c>
    </row>
    <row r="1134" spans="1:11" ht="14.25" customHeight="1">
      <c r="A1134" s="1" t="s">
        <v>12265</v>
      </c>
      <c r="B1134" s="1" t="s">
        <v>12266</v>
      </c>
      <c r="C1134" s="1" t="s">
        <v>12267</v>
      </c>
      <c r="D1134" s="3" t="e">
        <v>#N/A</v>
      </c>
      <c r="E1134" s="1" t="s">
        <v>4794</v>
      </c>
      <c r="F1134" s="1" t="s">
        <v>363</v>
      </c>
      <c r="G1134" s="1" t="s">
        <v>16</v>
      </c>
      <c r="H1134" s="25">
        <v>-7.7899099999999999</v>
      </c>
      <c r="I1134" s="25">
        <v>111.03808309999999</v>
      </c>
      <c r="J1134" s="2" t="s">
        <v>5299</v>
      </c>
      <c r="K1134" t="s">
        <v>17278</v>
      </c>
    </row>
    <row r="1135" spans="1:11" ht="14.25" customHeight="1">
      <c r="A1135" s="1" t="s">
        <v>12269</v>
      </c>
      <c r="B1135" s="1" t="s">
        <v>12270</v>
      </c>
      <c r="C1135" s="1" t="s">
        <v>12271</v>
      </c>
      <c r="D1135" s="1" t="s">
        <v>12272</v>
      </c>
      <c r="E1135" s="1" t="s">
        <v>676</v>
      </c>
      <c r="F1135" s="1" t="s">
        <v>120</v>
      </c>
      <c r="G1135" s="1" t="s">
        <v>16</v>
      </c>
      <c r="H1135" s="25">
        <v>-7.4265100000000004</v>
      </c>
      <c r="I1135" s="25">
        <v>110.9610569</v>
      </c>
      <c r="J1135" s="2" t="s">
        <v>5303</v>
      </c>
      <c r="K1135" t="s">
        <v>21534</v>
      </c>
    </row>
    <row r="1136" spans="1:11" ht="14.25" customHeight="1">
      <c r="A1136" s="1" t="s">
        <v>19791</v>
      </c>
      <c r="B1136" s="1" t="s">
        <v>19792</v>
      </c>
      <c r="C1136" s="1" t="s">
        <v>19793</v>
      </c>
      <c r="D1136" s="1" t="s">
        <v>19794</v>
      </c>
      <c r="E1136" s="1" t="s">
        <v>191</v>
      </c>
      <c r="F1136" s="1" t="s">
        <v>144</v>
      </c>
      <c r="G1136" s="1" t="s">
        <v>16</v>
      </c>
      <c r="H1136" s="25">
        <v>0</v>
      </c>
      <c r="I1136" s="25">
        <v>110.97874880000001</v>
      </c>
      <c r="J1136" s="2" t="s">
        <v>5308</v>
      </c>
      <c r="K1136" t="s">
        <v>9547</v>
      </c>
    </row>
    <row r="1137" spans="1:11" ht="14.25" customHeight="1">
      <c r="A1137" s="1" t="s">
        <v>14677</v>
      </c>
      <c r="B1137" s="1" t="s">
        <v>14678</v>
      </c>
      <c r="C1137" s="1" t="s">
        <v>14679</v>
      </c>
      <c r="D1137" s="1" t="s">
        <v>32</v>
      </c>
      <c r="E1137" s="1" t="s">
        <v>3013</v>
      </c>
      <c r="F1137" s="1" t="s">
        <v>120</v>
      </c>
      <c r="G1137" s="1" t="s">
        <v>16</v>
      </c>
      <c r="H1137" s="25">
        <v>-7.2588100000000004</v>
      </c>
      <c r="I1137" s="25">
        <v>110.9808967</v>
      </c>
      <c r="J1137" s="2" t="s">
        <v>5313</v>
      </c>
      <c r="K1137" t="s">
        <v>21534</v>
      </c>
    </row>
    <row r="1138" spans="1:11" ht="14.25" customHeight="1">
      <c r="A1138" s="1" t="s">
        <v>3495</v>
      </c>
      <c r="B1138" s="1" t="s">
        <v>3496</v>
      </c>
      <c r="C1138" s="1" t="s">
        <v>3497</v>
      </c>
      <c r="D1138" s="1" t="s">
        <v>3498</v>
      </c>
      <c r="E1138" s="1" t="s">
        <v>3493</v>
      </c>
      <c r="F1138" s="1" t="s">
        <v>221</v>
      </c>
      <c r="G1138" s="1" t="s">
        <v>16</v>
      </c>
      <c r="H1138" s="25">
        <v>-7.40862</v>
      </c>
      <c r="I1138" s="25">
        <v>110.9490117</v>
      </c>
      <c r="J1138" s="2" t="s">
        <v>5317</v>
      </c>
      <c r="K1138" t="s">
        <v>14840</v>
      </c>
    </row>
    <row r="1139" spans="1:11" ht="14.25" customHeight="1">
      <c r="A1139" s="1" t="s">
        <v>16376</v>
      </c>
      <c r="B1139" s="1" t="s">
        <v>3496</v>
      </c>
      <c r="C1139" s="1" t="s">
        <v>16377</v>
      </c>
      <c r="D1139" s="1" t="s">
        <v>16378</v>
      </c>
      <c r="E1139" s="1" t="s">
        <v>12249</v>
      </c>
      <c r="F1139" s="1" t="s">
        <v>15</v>
      </c>
      <c r="G1139" s="1" t="s">
        <v>16</v>
      </c>
      <c r="H1139" s="25">
        <v>-7.0781900000000002</v>
      </c>
      <c r="I1139" s="25">
        <v>11.096342999999999</v>
      </c>
      <c r="J1139" s="2" t="s">
        <v>5321</v>
      </c>
      <c r="K1139" t="s">
        <v>6145</v>
      </c>
    </row>
    <row r="1140" spans="1:11" ht="14.25" customHeight="1">
      <c r="A1140" s="1" t="s">
        <v>12274</v>
      </c>
      <c r="B1140" s="1" t="s">
        <v>12275</v>
      </c>
      <c r="C1140" s="1" t="s">
        <v>12276</v>
      </c>
      <c r="D1140" s="1" t="s">
        <v>12277</v>
      </c>
      <c r="E1140" s="1" t="s">
        <v>701</v>
      </c>
      <c r="F1140" s="1" t="s">
        <v>120</v>
      </c>
      <c r="G1140" s="1" t="s">
        <v>16</v>
      </c>
      <c r="H1140" s="25">
        <v>-7.3026799999999996</v>
      </c>
      <c r="I1140" s="25">
        <v>111.0641801</v>
      </c>
      <c r="J1140" s="2" t="s">
        <v>5325</v>
      </c>
      <c r="K1140" t="s">
        <v>21534</v>
      </c>
    </row>
    <row r="1141" spans="1:11" ht="14.25" customHeight="1">
      <c r="A1141" s="1" t="s">
        <v>10257</v>
      </c>
      <c r="B1141" s="1" t="s">
        <v>10258</v>
      </c>
      <c r="C1141" s="1" t="s">
        <v>10259</v>
      </c>
      <c r="D1141" s="1" t="s">
        <v>10260</v>
      </c>
      <c r="E1141" s="1" t="s">
        <v>10255</v>
      </c>
      <c r="F1141" s="1" t="s">
        <v>2368</v>
      </c>
      <c r="G1141" s="1" t="s">
        <v>16</v>
      </c>
      <c r="H1141" s="25">
        <v>-6.9771799999999997</v>
      </c>
      <c r="I1141" s="25">
        <v>11.096549</v>
      </c>
      <c r="J1141" s="2" t="s">
        <v>5329</v>
      </c>
      <c r="K1141" t="s">
        <v>21124</v>
      </c>
    </row>
    <row r="1142" spans="1:11" ht="14.25" customHeight="1">
      <c r="A1142" s="1" t="s">
        <v>3472</v>
      </c>
      <c r="B1142" s="1" t="s">
        <v>3473</v>
      </c>
      <c r="C1142" s="1" t="s">
        <v>3474</v>
      </c>
      <c r="D1142" s="1" t="s">
        <v>1532</v>
      </c>
      <c r="E1142" s="1" t="s">
        <v>3465</v>
      </c>
      <c r="F1142" s="1" t="s">
        <v>221</v>
      </c>
      <c r="G1142" s="1" t="s">
        <v>16</v>
      </c>
      <c r="H1142" s="25">
        <v>-7.55138</v>
      </c>
      <c r="I1142" s="25">
        <v>110.99540620000001</v>
      </c>
      <c r="J1142" s="2" t="s">
        <v>5334</v>
      </c>
      <c r="K1142" t="s">
        <v>14840</v>
      </c>
    </row>
    <row r="1143" spans="1:11" ht="14.25" customHeight="1">
      <c r="A1143" s="1" t="s">
        <v>672</v>
      </c>
      <c r="B1143" s="1" t="s">
        <v>673</v>
      </c>
      <c r="C1143" s="1" t="s">
        <v>674</v>
      </c>
      <c r="D1143" s="1" t="s">
        <v>675</v>
      </c>
      <c r="E1143" s="1" t="s">
        <v>676</v>
      </c>
      <c r="F1143" s="1" t="s">
        <v>120</v>
      </c>
      <c r="G1143" s="1" t="s">
        <v>16</v>
      </c>
      <c r="H1143" s="25">
        <v>-7.42204</v>
      </c>
      <c r="I1143" s="25">
        <v>111.0220966</v>
      </c>
      <c r="J1143" s="2" t="s">
        <v>5339</v>
      </c>
      <c r="K1143" t="s">
        <v>21534</v>
      </c>
    </row>
    <row r="1144" spans="1:11" ht="14.25" customHeight="1">
      <c r="A1144" s="1" t="s">
        <v>2858</v>
      </c>
      <c r="B1144" s="1" t="s">
        <v>2859</v>
      </c>
      <c r="C1144" s="1" t="s">
        <v>2860</v>
      </c>
      <c r="D1144" s="1" t="s">
        <v>2861</v>
      </c>
      <c r="E1144" s="1" t="s">
        <v>754</v>
      </c>
      <c r="F1144" s="1" t="s">
        <v>38</v>
      </c>
      <c r="G1144" s="1" t="s">
        <v>16</v>
      </c>
      <c r="H1144" s="25">
        <v>-7.3994499999999999</v>
      </c>
      <c r="I1144" s="25">
        <v>111.0200222</v>
      </c>
      <c r="J1144" s="2" t="s">
        <v>5344</v>
      </c>
      <c r="K1144" t="s">
        <v>21533</v>
      </c>
    </row>
    <row r="1145" spans="1:11" ht="14.25" customHeight="1">
      <c r="A1145" s="1" t="s">
        <v>12279</v>
      </c>
      <c r="B1145" s="1" t="s">
        <v>12280</v>
      </c>
      <c r="C1145" s="1" t="s">
        <v>12281</v>
      </c>
      <c r="D1145" s="1" t="s">
        <v>12282</v>
      </c>
      <c r="E1145" s="1" t="s">
        <v>12283</v>
      </c>
      <c r="F1145" s="1" t="s">
        <v>137</v>
      </c>
      <c r="G1145" s="1" t="s">
        <v>16</v>
      </c>
      <c r="H1145" s="25">
        <v>-0.73419999999999996</v>
      </c>
      <c r="I1145" s="25">
        <v>110.948466</v>
      </c>
      <c r="J1145" s="2" t="s">
        <v>5348</v>
      </c>
      <c r="K1145" t="s">
        <v>21536</v>
      </c>
    </row>
    <row r="1146" spans="1:11" ht="14.25" customHeight="1">
      <c r="A1146" s="1" t="s">
        <v>2396</v>
      </c>
      <c r="B1146" s="1" t="s">
        <v>2397</v>
      </c>
      <c r="C1146" s="1" t="s">
        <v>2398</v>
      </c>
      <c r="D1146" s="3" t="e">
        <v>#N/A</v>
      </c>
      <c r="E1146" s="1" t="s">
        <v>2394</v>
      </c>
      <c r="F1146" s="1" t="s">
        <v>2368</v>
      </c>
      <c r="G1146" s="1" t="s">
        <v>16</v>
      </c>
      <c r="H1146" s="25">
        <v>-7.0106599999999997</v>
      </c>
      <c r="I1146" s="25">
        <v>111.0092294</v>
      </c>
      <c r="J1146" s="2" t="s">
        <v>5353</v>
      </c>
      <c r="K1146" t="s">
        <v>21124</v>
      </c>
    </row>
    <row r="1147" spans="1:11" ht="14.25" customHeight="1">
      <c r="A1147" s="1" t="s">
        <v>648</v>
      </c>
      <c r="B1147" s="1" t="s">
        <v>649</v>
      </c>
      <c r="C1147" s="1" t="s">
        <v>645</v>
      </c>
      <c r="D1147" s="1" t="s">
        <v>650</v>
      </c>
      <c r="E1147" s="1" t="s">
        <v>608</v>
      </c>
      <c r="F1147" s="1" t="s">
        <v>38</v>
      </c>
      <c r="G1147" s="1" t="s">
        <v>16</v>
      </c>
      <c r="H1147" s="25">
        <v>-7.61883</v>
      </c>
      <c r="I1147" s="25">
        <v>111.000421</v>
      </c>
      <c r="J1147" s="2" t="s">
        <v>5358</v>
      </c>
      <c r="K1147" t="s">
        <v>21533</v>
      </c>
    </row>
    <row r="1148" spans="1:11" ht="14.25" customHeight="1">
      <c r="A1148" s="1" t="s">
        <v>19626</v>
      </c>
      <c r="B1148" s="1" t="s">
        <v>19627</v>
      </c>
      <c r="C1148" s="1" t="s">
        <v>19628</v>
      </c>
      <c r="D1148" s="1" t="s">
        <v>19629</v>
      </c>
      <c r="E1148" s="1" t="s">
        <v>58</v>
      </c>
      <c r="F1148" s="1" t="s">
        <v>38</v>
      </c>
      <c r="G1148" s="1" t="s">
        <v>16</v>
      </c>
      <c r="H1148" s="25">
        <v>0</v>
      </c>
      <c r="I1148" s="25">
        <v>110.90213559999999</v>
      </c>
      <c r="J1148" s="2" t="s">
        <v>5363</v>
      </c>
      <c r="K1148" t="s">
        <v>21533</v>
      </c>
    </row>
    <row r="1149" spans="1:11" ht="14.25" customHeight="1">
      <c r="A1149" s="1" t="s">
        <v>29</v>
      </c>
      <c r="B1149" s="1" t="s">
        <v>30</v>
      </c>
      <c r="C1149" s="1" t="s">
        <v>31</v>
      </c>
      <c r="D1149" s="1" t="s">
        <v>32</v>
      </c>
      <c r="E1149" s="1" t="s">
        <v>26</v>
      </c>
      <c r="F1149" s="1" t="s">
        <v>27</v>
      </c>
      <c r="G1149" s="1" t="s">
        <v>16</v>
      </c>
      <c r="H1149" s="25">
        <v>-7.3497000000000003</v>
      </c>
      <c r="I1149" s="25">
        <v>110.9092914</v>
      </c>
      <c r="J1149" s="2" t="s">
        <v>5367</v>
      </c>
      <c r="K1149" t="s">
        <v>21532</v>
      </c>
    </row>
    <row r="1150" spans="1:11" ht="14.25" customHeight="1">
      <c r="A1150" s="1" t="s">
        <v>2391</v>
      </c>
      <c r="B1150" s="1" t="s">
        <v>30</v>
      </c>
      <c r="C1150" s="1" t="s">
        <v>2392</v>
      </c>
      <c r="D1150" s="1" t="s">
        <v>2393</v>
      </c>
      <c r="E1150" s="1" t="s">
        <v>2394</v>
      </c>
      <c r="F1150" s="1" t="s">
        <v>2368</v>
      </c>
      <c r="G1150" s="1" t="s">
        <v>16</v>
      </c>
      <c r="H1150" s="25">
        <v>-7.0156000000000001</v>
      </c>
      <c r="I1150" s="25">
        <v>110.9808864</v>
      </c>
      <c r="J1150" s="2" t="s">
        <v>5371</v>
      </c>
      <c r="K1150" t="s">
        <v>21124</v>
      </c>
    </row>
    <row r="1151" spans="1:11" ht="14.25" customHeight="1">
      <c r="A1151" s="1" t="s">
        <v>12285</v>
      </c>
      <c r="B1151" s="1" t="s">
        <v>30</v>
      </c>
      <c r="C1151" s="1" t="s">
        <v>12286</v>
      </c>
      <c r="D1151" s="1" t="s">
        <v>12287</v>
      </c>
      <c r="E1151" s="1" t="s">
        <v>754</v>
      </c>
      <c r="F1151" s="1" t="s">
        <v>38</v>
      </c>
      <c r="G1151" s="1" t="s">
        <v>16</v>
      </c>
      <c r="H1151" s="25">
        <v>-7.4045500000000004</v>
      </c>
      <c r="I1151" s="25">
        <v>110.9689722</v>
      </c>
      <c r="J1151" s="2" t="s">
        <v>5376</v>
      </c>
      <c r="K1151" t="s">
        <v>21533</v>
      </c>
    </row>
    <row r="1152" spans="1:11" ht="14.25" customHeight="1">
      <c r="A1152" s="1" t="s">
        <v>12289</v>
      </c>
      <c r="B1152" s="1" t="s">
        <v>12290</v>
      </c>
      <c r="C1152" s="1" t="s">
        <v>12291</v>
      </c>
      <c r="D1152" s="1" t="s">
        <v>3270</v>
      </c>
      <c r="E1152" s="1" t="s">
        <v>3504</v>
      </c>
      <c r="F1152" s="1" t="s">
        <v>221</v>
      </c>
      <c r="G1152" s="1" t="s">
        <v>16</v>
      </c>
      <c r="H1152" s="25">
        <v>-7.4232199999999997</v>
      </c>
      <c r="I1152" s="25">
        <v>110.79199730000001</v>
      </c>
      <c r="J1152" s="2" t="s">
        <v>5380</v>
      </c>
      <c r="K1152" t="s">
        <v>14840</v>
      </c>
    </row>
    <row r="1153" spans="1:11" ht="14.25" customHeight="1">
      <c r="A1153" s="1" t="s">
        <v>10657</v>
      </c>
      <c r="B1153" s="1" t="s">
        <v>10658</v>
      </c>
      <c r="C1153" s="1" t="s">
        <v>10659</v>
      </c>
      <c r="D1153" s="3" t="e">
        <v>#N/A</v>
      </c>
      <c r="E1153" s="1" t="s">
        <v>10660</v>
      </c>
      <c r="F1153" s="1" t="s">
        <v>2416</v>
      </c>
      <c r="G1153" s="1" t="s">
        <v>16</v>
      </c>
      <c r="H1153" s="25">
        <v>-7.0776599999999998</v>
      </c>
      <c r="I1153" s="25">
        <v>110.8514169</v>
      </c>
      <c r="J1153" s="2" t="s">
        <v>5384</v>
      </c>
      <c r="K1153" t="s">
        <v>21549</v>
      </c>
    </row>
    <row r="1154" spans="1:11" ht="14.25" customHeight="1">
      <c r="A1154" s="1" t="s">
        <v>12293</v>
      </c>
      <c r="B1154" s="1" t="s">
        <v>12294</v>
      </c>
      <c r="C1154" s="1" t="s">
        <v>12295</v>
      </c>
      <c r="D1154" s="1" t="s">
        <v>12296</v>
      </c>
      <c r="E1154" s="1" t="s">
        <v>2970</v>
      </c>
      <c r="F1154" s="1" t="s">
        <v>120</v>
      </c>
      <c r="G1154" s="1" t="s">
        <v>16</v>
      </c>
      <c r="H1154" s="25">
        <v>-7.3369</v>
      </c>
      <c r="I1154" s="25">
        <v>110.9397353</v>
      </c>
      <c r="J1154" s="2" t="s">
        <v>5389</v>
      </c>
      <c r="K1154" t="s">
        <v>21534</v>
      </c>
    </row>
    <row r="1155" spans="1:11" ht="14.25" customHeight="1">
      <c r="A1155" s="1" t="s">
        <v>16168</v>
      </c>
      <c r="B1155" s="1" t="s">
        <v>16169</v>
      </c>
      <c r="C1155" s="1" t="s">
        <v>16170</v>
      </c>
      <c r="D1155" s="3" t="e">
        <v>#N/A</v>
      </c>
      <c r="E1155" s="1" t="s">
        <v>12325</v>
      </c>
      <c r="F1155" s="1" t="s">
        <v>38</v>
      </c>
      <c r="G1155" s="1" t="s">
        <v>16</v>
      </c>
      <c r="H1155" s="25">
        <v>-7.3647</v>
      </c>
      <c r="I1155" s="25">
        <v>110.82086649999999</v>
      </c>
      <c r="J1155" s="2" t="s">
        <v>5393</v>
      </c>
      <c r="K1155" t="s">
        <v>21533</v>
      </c>
    </row>
    <row r="1156" spans="1:11" ht="14.25" customHeight="1">
      <c r="A1156" s="1" t="s">
        <v>3476</v>
      </c>
      <c r="B1156" s="1" t="s">
        <v>3477</v>
      </c>
      <c r="C1156" s="1" t="s">
        <v>3478</v>
      </c>
      <c r="D1156" s="1" t="s">
        <v>142</v>
      </c>
      <c r="E1156" s="1" t="s">
        <v>3479</v>
      </c>
      <c r="F1156" s="1" t="s">
        <v>221</v>
      </c>
      <c r="G1156" s="1" t="s">
        <v>16</v>
      </c>
      <c r="H1156" s="25">
        <v>-7.4620300000000004</v>
      </c>
      <c r="I1156" s="25">
        <v>110.8299998</v>
      </c>
      <c r="J1156" s="2" t="s">
        <v>5398</v>
      </c>
      <c r="K1156" t="s">
        <v>14840</v>
      </c>
    </row>
    <row r="1157" spans="1:11" ht="14.25" customHeight="1">
      <c r="A1157" s="1" t="s">
        <v>614</v>
      </c>
      <c r="B1157" s="1" t="s">
        <v>615</v>
      </c>
      <c r="C1157" s="1" t="s">
        <v>616</v>
      </c>
      <c r="D1157" s="1" t="s">
        <v>617</v>
      </c>
      <c r="E1157" s="1" t="s">
        <v>608</v>
      </c>
      <c r="F1157" s="1" t="s">
        <v>38</v>
      </c>
      <c r="G1157" s="1" t="s">
        <v>16</v>
      </c>
      <c r="H1157" s="25">
        <v>-7.5933700000000002</v>
      </c>
      <c r="I1157" s="25">
        <v>110.90264980000001</v>
      </c>
      <c r="J1157" s="2" t="s">
        <v>5402</v>
      </c>
      <c r="K1157" t="s">
        <v>21533</v>
      </c>
    </row>
    <row r="1158" spans="1:11" ht="14.25" customHeight="1">
      <c r="A1158" s="1" t="s">
        <v>2386</v>
      </c>
      <c r="B1158" s="1" t="s">
        <v>2387</v>
      </c>
      <c r="C1158" s="1" t="s">
        <v>2388</v>
      </c>
      <c r="D1158" s="1" t="s">
        <v>2389</v>
      </c>
      <c r="E1158" s="1" t="s">
        <v>2367</v>
      </c>
      <c r="F1158" s="1" t="s">
        <v>2368</v>
      </c>
      <c r="G1158" s="1" t="s">
        <v>16</v>
      </c>
      <c r="H1158" s="25">
        <v>-7.0287199999999999</v>
      </c>
      <c r="I1158" s="25">
        <v>110.9682285</v>
      </c>
      <c r="J1158" s="2" t="s">
        <v>5406</v>
      </c>
      <c r="K1158" t="s">
        <v>21124</v>
      </c>
    </row>
    <row r="1159" spans="1:11" ht="14.25" customHeight="1">
      <c r="A1159" s="1" t="s">
        <v>2799</v>
      </c>
      <c r="B1159" s="1" t="s">
        <v>2800</v>
      </c>
      <c r="C1159" s="1" t="s">
        <v>2801</v>
      </c>
      <c r="D1159" s="1" t="s">
        <v>2802</v>
      </c>
      <c r="E1159" s="1" t="s">
        <v>69</v>
      </c>
      <c r="F1159" s="1" t="s">
        <v>38</v>
      </c>
      <c r="G1159" s="1" t="s">
        <v>16</v>
      </c>
      <c r="H1159" s="25">
        <v>-7.5294600000000003</v>
      </c>
      <c r="I1159" s="25">
        <v>110.8062194</v>
      </c>
      <c r="J1159" s="2" t="s">
        <v>5410</v>
      </c>
      <c r="K1159" t="s">
        <v>21533</v>
      </c>
    </row>
    <row r="1160" spans="1:11" ht="14.25" customHeight="1">
      <c r="A1160" s="1" t="s">
        <v>19766</v>
      </c>
      <c r="B1160" s="1" t="s">
        <v>19767</v>
      </c>
      <c r="C1160" s="1" t="s">
        <v>19768</v>
      </c>
      <c r="D1160" s="1" t="s">
        <v>19769</v>
      </c>
      <c r="E1160" s="1" t="s">
        <v>3510</v>
      </c>
      <c r="F1160" s="1" t="s">
        <v>221</v>
      </c>
      <c r="G1160" s="1" t="s">
        <v>16</v>
      </c>
      <c r="H1160" s="25">
        <v>0</v>
      </c>
      <c r="I1160" s="25">
        <v>110.7829413</v>
      </c>
      <c r="J1160" s="2" t="s">
        <v>5414</v>
      </c>
      <c r="K1160" t="s">
        <v>14840</v>
      </c>
    </row>
    <row r="1161" spans="1:11" ht="14.25" customHeight="1">
      <c r="A1161" s="1" t="s">
        <v>19484</v>
      </c>
      <c r="B1161" s="1" t="s">
        <v>19485</v>
      </c>
      <c r="C1161" s="1" t="s">
        <v>19486</v>
      </c>
      <c r="D1161" s="1" t="s">
        <v>157</v>
      </c>
      <c r="E1161" s="1" t="s">
        <v>3307</v>
      </c>
      <c r="F1161" s="1" t="s">
        <v>204</v>
      </c>
      <c r="G1161" s="1" t="s">
        <v>16</v>
      </c>
      <c r="H1161" s="25">
        <v>-7.6754600000000002</v>
      </c>
      <c r="I1161" s="25">
        <v>110.9699023</v>
      </c>
      <c r="J1161" s="2" t="s">
        <v>5418</v>
      </c>
      <c r="K1161" t="s">
        <v>7699</v>
      </c>
    </row>
    <row r="1162" spans="1:11" ht="14.25" customHeight="1">
      <c r="A1162" s="1" t="s">
        <v>750</v>
      </c>
      <c r="B1162" s="1" t="s">
        <v>751</v>
      </c>
      <c r="C1162" s="1" t="s">
        <v>752</v>
      </c>
      <c r="D1162" s="1" t="s">
        <v>753</v>
      </c>
      <c r="E1162" s="1" t="s">
        <v>754</v>
      </c>
      <c r="F1162" s="1" t="s">
        <v>38</v>
      </c>
      <c r="G1162" s="1" t="s">
        <v>16</v>
      </c>
      <c r="H1162" s="25">
        <v>-7.3850800000000003</v>
      </c>
      <c r="I1162" s="25">
        <v>110.88735990000001</v>
      </c>
      <c r="J1162" s="2" t="s">
        <v>5424</v>
      </c>
      <c r="K1162" t="s">
        <v>21533</v>
      </c>
    </row>
    <row r="1163" spans="1:11" ht="14.25" customHeight="1">
      <c r="A1163" s="1" t="s">
        <v>2407</v>
      </c>
      <c r="B1163" s="1" t="s">
        <v>2408</v>
      </c>
      <c r="C1163" s="1" t="s">
        <v>2398</v>
      </c>
      <c r="D1163" s="1" t="s">
        <v>2409</v>
      </c>
      <c r="E1163" s="1" t="s">
        <v>2394</v>
      </c>
      <c r="F1163" s="1" t="s">
        <v>2368</v>
      </c>
      <c r="G1163" s="1" t="s">
        <v>16</v>
      </c>
      <c r="H1163" s="25">
        <v>-7.0424499999999997</v>
      </c>
      <c r="I1163" s="25">
        <v>110.8772689</v>
      </c>
      <c r="J1163" s="2" t="s">
        <v>5428</v>
      </c>
      <c r="K1163" t="s">
        <v>21124</v>
      </c>
    </row>
    <row r="1164" spans="1:11" ht="14.25" customHeight="1">
      <c r="A1164" s="1" t="s">
        <v>610</v>
      </c>
      <c r="B1164" s="1" t="s">
        <v>611</v>
      </c>
      <c r="C1164" s="1" t="s">
        <v>607</v>
      </c>
      <c r="D1164" s="1" t="s">
        <v>612</v>
      </c>
      <c r="E1164" s="1" t="s">
        <v>608</v>
      </c>
      <c r="F1164" s="1" t="s">
        <v>38</v>
      </c>
      <c r="G1164" s="1" t="s">
        <v>16</v>
      </c>
      <c r="H1164" s="25">
        <v>-7.59598</v>
      </c>
      <c r="I1164" s="25">
        <v>110.8037813</v>
      </c>
      <c r="J1164" s="2" t="s">
        <v>5432</v>
      </c>
      <c r="K1164" t="s">
        <v>21533</v>
      </c>
    </row>
    <row r="1165" spans="1:11" ht="14.25" customHeight="1">
      <c r="A1165" s="1" t="s">
        <v>206</v>
      </c>
      <c r="B1165" s="1" t="s">
        <v>207</v>
      </c>
      <c r="C1165" s="1" t="s">
        <v>201</v>
      </c>
      <c r="D1165" s="1" t="s">
        <v>208</v>
      </c>
      <c r="E1165" s="1" t="s">
        <v>203</v>
      </c>
      <c r="F1165" s="1" t="s">
        <v>204</v>
      </c>
      <c r="G1165" s="1" t="s">
        <v>16</v>
      </c>
      <c r="H1165" s="25">
        <v>-7.6778199999999996</v>
      </c>
      <c r="I1165" s="25">
        <v>110.9284158</v>
      </c>
      <c r="J1165" s="2" t="s">
        <v>5437</v>
      </c>
      <c r="K1165" t="s">
        <v>7699</v>
      </c>
    </row>
    <row r="1166" spans="1:11" ht="14.25" customHeight="1">
      <c r="A1166" s="1" t="s">
        <v>16271</v>
      </c>
      <c r="B1166" s="1" t="s">
        <v>16272</v>
      </c>
      <c r="C1166" s="1" t="s">
        <v>16273</v>
      </c>
      <c r="D1166" s="1" t="s">
        <v>16274</v>
      </c>
      <c r="E1166" s="1" t="s">
        <v>3291</v>
      </c>
      <c r="F1166" s="1" t="s">
        <v>204</v>
      </c>
      <c r="G1166" s="1" t="s">
        <v>16</v>
      </c>
      <c r="H1166" s="25">
        <v>-7.7970300000000003</v>
      </c>
      <c r="I1166" s="25">
        <v>110.89357320000001</v>
      </c>
      <c r="J1166" s="2" t="s">
        <v>5440</v>
      </c>
      <c r="K1166" t="s">
        <v>7699</v>
      </c>
    </row>
    <row r="1167" spans="1:11" ht="14.25" customHeight="1">
      <c r="A1167" s="1" t="s">
        <v>20808</v>
      </c>
      <c r="B1167" s="1" t="s">
        <v>20809</v>
      </c>
      <c r="C1167" s="1" t="s">
        <v>20810</v>
      </c>
      <c r="D1167" s="1" t="s">
        <v>20811</v>
      </c>
      <c r="E1167" s="1" t="s">
        <v>1368</v>
      </c>
      <c r="F1167" s="1" t="s">
        <v>1307</v>
      </c>
      <c r="G1167" s="1" t="s">
        <v>16</v>
      </c>
      <c r="H1167" s="25">
        <v>0</v>
      </c>
      <c r="I1167" s="25">
        <v>110.98461690000001</v>
      </c>
      <c r="J1167" s="2" t="s">
        <v>5444</v>
      </c>
      <c r="K1167" t="s">
        <v>21543</v>
      </c>
    </row>
    <row r="1168" spans="1:11" ht="14.25" customHeight="1">
      <c r="A1168" s="1" t="s">
        <v>3015</v>
      </c>
      <c r="B1168" s="1" t="s">
        <v>3016</v>
      </c>
      <c r="C1168" s="1" t="s">
        <v>3017</v>
      </c>
      <c r="D1168" s="1" t="s">
        <v>3018</v>
      </c>
      <c r="E1168" s="1" t="s">
        <v>3019</v>
      </c>
      <c r="F1168" s="1" t="s">
        <v>120</v>
      </c>
      <c r="G1168" s="1" t="s">
        <v>16</v>
      </c>
      <c r="H1168" s="25">
        <v>-7.2780899999999997</v>
      </c>
      <c r="I1168" s="25">
        <v>110.93806600000001</v>
      </c>
      <c r="J1168" s="2" t="s">
        <v>5449</v>
      </c>
      <c r="K1168" t="s">
        <v>21534</v>
      </c>
    </row>
    <row r="1169" spans="1:11" ht="14.25" customHeight="1">
      <c r="A1169" s="1" t="s">
        <v>11444</v>
      </c>
      <c r="B1169" s="1" t="s">
        <v>3016</v>
      </c>
      <c r="C1169" s="1" t="s">
        <v>11445</v>
      </c>
      <c r="D1169" s="1" t="s">
        <v>11446</v>
      </c>
      <c r="E1169" s="1" t="s">
        <v>11447</v>
      </c>
      <c r="F1169" s="1" t="s">
        <v>11448</v>
      </c>
      <c r="G1169" s="1" t="s">
        <v>16</v>
      </c>
      <c r="H1169" s="25">
        <v>-7.32721</v>
      </c>
      <c r="I1169" s="25">
        <v>110.925117</v>
      </c>
      <c r="J1169" s="2" t="s">
        <v>5453</v>
      </c>
      <c r="K1169" t="s">
        <v>11448</v>
      </c>
    </row>
    <row r="1170" spans="1:11" ht="14.25" customHeight="1">
      <c r="A1170" s="1" t="s">
        <v>18935</v>
      </c>
      <c r="B1170" s="1" t="s">
        <v>18936</v>
      </c>
      <c r="C1170" s="1" t="s">
        <v>18937</v>
      </c>
      <c r="D1170" s="1" t="s">
        <v>12849</v>
      </c>
      <c r="E1170" s="1" t="s">
        <v>12762</v>
      </c>
      <c r="F1170" s="1" t="s">
        <v>204</v>
      </c>
      <c r="G1170" s="1" t="s">
        <v>16</v>
      </c>
      <c r="H1170" s="25">
        <v>-7.6844400000000004</v>
      </c>
      <c r="I1170" s="25">
        <v>110.93605239999999</v>
      </c>
      <c r="J1170" s="2" t="s">
        <v>5456</v>
      </c>
      <c r="K1170" t="s">
        <v>7699</v>
      </c>
    </row>
    <row r="1171" spans="1:11" ht="14.25" customHeight="1">
      <c r="A1171" s="1" t="s">
        <v>20350</v>
      </c>
      <c r="B1171" s="1" t="s">
        <v>20351</v>
      </c>
      <c r="C1171" s="1" t="s">
        <v>3598</v>
      </c>
      <c r="D1171" s="1" t="s">
        <v>3270</v>
      </c>
      <c r="E1171" s="1" t="s">
        <v>2908</v>
      </c>
      <c r="F1171" s="1" t="s">
        <v>38</v>
      </c>
      <c r="G1171" s="1" t="s">
        <v>16</v>
      </c>
      <c r="H1171" s="25">
        <v>0</v>
      </c>
      <c r="I1171" s="25">
        <v>110.884468</v>
      </c>
      <c r="J1171" s="2" t="s">
        <v>5461</v>
      </c>
      <c r="K1171" t="s">
        <v>21533</v>
      </c>
    </row>
    <row r="1172" spans="1:11" ht="14.25" customHeight="1">
      <c r="A1172" s="1" t="s">
        <v>10304</v>
      </c>
      <c r="B1172" s="1" t="s">
        <v>10305</v>
      </c>
      <c r="C1172" s="1" t="s">
        <v>10306</v>
      </c>
      <c r="D1172" s="1" t="s">
        <v>4023</v>
      </c>
      <c r="E1172" s="1" t="s">
        <v>10302</v>
      </c>
      <c r="F1172" s="1" t="s">
        <v>2368</v>
      </c>
      <c r="G1172" s="1" t="s">
        <v>16</v>
      </c>
      <c r="H1172" s="25">
        <v>-6.8669000000000002</v>
      </c>
      <c r="I1172" s="25">
        <v>110.9254146</v>
      </c>
      <c r="J1172" s="2" t="s">
        <v>5466</v>
      </c>
      <c r="K1172" t="s">
        <v>21124</v>
      </c>
    </row>
    <row r="1173" spans="1:11" ht="14.25" customHeight="1">
      <c r="A1173" s="1" t="s">
        <v>227</v>
      </c>
      <c r="B1173" s="1" t="s">
        <v>228</v>
      </c>
      <c r="C1173" s="1" t="s">
        <v>229</v>
      </c>
      <c r="D1173" s="1" t="s">
        <v>230</v>
      </c>
      <c r="E1173" s="1" t="s">
        <v>220</v>
      </c>
      <c r="F1173" s="1" t="s">
        <v>221</v>
      </c>
      <c r="G1173" s="1" t="s">
        <v>16</v>
      </c>
      <c r="H1173" s="25">
        <v>-7.4908599999999996</v>
      </c>
      <c r="I1173" s="25">
        <v>110.9460833</v>
      </c>
      <c r="J1173" s="2" t="s">
        <v>5469</v>
      </c>
      <c r="K1173" t="s">
        <v>14840</v>
      </c>
    </row>
    <row r="1174" spans="1:11" ht="14.25" customHeight="1">
      <c r="A1174" s="1" t="s">
        <v>3578</v>
      </c>
      <c r="B1174" s="1" t="s">
        <v>3579</v>
      </c>
      <c r="C1174" s="1" t="s">
        <v>3580</v>
      </c>
      <c r="D1174" s="1" t="s">
        <v>3581</v>
      </c>
      <c r="E1174" s="1" t="s">
        <v>3396</v>
      </c>
      <c r="F1174" s="1" t="s">
        <v>241</v>
      </c>
      <c r="G1174" s="1" t="s">
        <v>16</v>
      </c>
      <c r="H1174" s="25">
        <v>-7.3790699999999996</v>
      </c>
      <c r="I1174" s="25">
        <v>110.8987695</v>
      </c>
      <c r="J1174" s="2" t="s">
        <v>5474</v>
      </c>
      <c r="K1174" t="s">
        <v>21537</v>
      </c>
    </row>
    <row r="1175" spans="1:11" ht="14.25" customHeight="1">
      <c r="A1175" s="1" t="s">
        <v>10262</v>
      </c>
      <c r="B1175" s="1" t="s">
        <v>10263</v>
      </c>
      <c r="C1175" s="1" t="s">
        <v>10264</v>
      </c>
      <c r="D1175" s="1" t="s">
        <v>10265</v>
      </c>
      <c r="E1175" s="1" t="s">
        <v>10239</v>
      </c>
      <c r="F1175" s="1" t="s">
        <v>2368</v>
      </c>
      <c r="G1175" s="1" t="s">
        <v>16</v>
      </c>
      <c r="H1175" s="25">
        <v>-6.9503599999999999</v>
      </c>
      <c r="I1175" s="25">
        <v>110.779484</v>
      </c>
      <c r="J1175" s="2" t="s">
        <v>5478</v>
      </c>
      <c r="K1175" t="s">
        <v>21124</v>
      </c>
    </row>
    <row r="1176" spans="1:11" ht="14.25" customHeight="1">
      <c r="A1176" s="1" t="s">
        <v>12298</v>
      </c>
      <c r="B1176" s="1" t="s">
        <v>12299</v>
      </c>
      <c r="C1176" s="1" t="s">
        <v>12300</v>
      </c>
      <c r="D1176" s="1" t="s">
        <v>12301</v>
      </c>
      <c r="E1176" s="1" t="s">
        <v>3414</v>
      </c>
      <c r="F1176" s="1" t="s">
        <v>221</v>
      </c>
      <c r="G1176" s="1" t="s">
        <v>16</v>
      </c>
      <c r="H1176" s="25">
        <v>-7.3929099999999996</v>
      </c>
      <c r="I1176" s="25">
        <v>110.9097076</v>
      </c>
      <c r="J1176" s="2" t="s">
        <v>5482</v>
      </c>
      <c r="K1176" t="s">
        <v>14840</v>
      </c>
    </row>
    <row r="1177" spans="1:11" ht="14.25" customHeight="1">
      <c r="A1177" s="1" t="s">
        <v>20934</v>
      </c>
      <c r="B1177" s="1" t="s">
        <v>20935</v>
      </c>
      <c r="C1177" s="1" t="s">
        <v>20936</v>
      </c>
      <c r="D1177" s="1" t="s">
        <v>20937</v>
      </c>
      <c r="E1177" s="1" t="s">
        <v>1795</v>
      </c>
      <c r="F1177" s="1" t="s">
        <v>1752</v>
      </c>
      <c r="G1177" s="1" t="s">
        <v>16</v>
      </c>
      <c r="H1177" s="25">
        <v>0</v>
      </c>
      <c r="I1177" s="25">
        <v>110.9366053</v>
      </c>
      <c r="J1177" s="2" t="s">
        <v>5486</v>
      </c>
      <c r="K1177" t="s">
        <v>3079</v>
      </c>
    </row>
    <row r="1178" spans="1:11" ht="14.25" customHeight="1">
      <c r="A1178" s="1" t="s">
        <v>12303</v>
      </c>
      <c r="B1178" s="1" t="s">
        <v>12304</v>
      </c>
      <c r="C1178" s="1" t="s">
        <v>12305</v>
      </c>
      <c r="D1178" s="1" t="s">
        <v>12306</v>
      </c>
      <c r="E1178" s="1" t="s">
        <v>3019</v>
      </c>
      <c r="F1178" s="1" t="s">
        <v>120</v>
      </c>
      <c r="G1178" s="1" t="s">
        <v>16</v>
      </c>
      <c r="H1178" s="25">
        <v>-7.2775800000000004</v>
      </c>
      <c r="I1178" s="25">
        <v>110.8328566</v>
      </c>
      <c r="J1178" s="2" t="s">
        <v>5490</v>
      </c>
      <c r="K1178" t="s">
        <v>21534</v>
      </c>
    </row>
    <row r="1179" spans="1:11" ht="14.25" customHeight="1">
      <c r="A1179" s="1" t="s">
        <v>12308</v>
      </c>
      <c r="B1179" s="1" t="s">
        <v>12309</v>
      </c>
      <c r="C1179" s="1" t="s">
        <v>12310</v>
      </c>
      <c r="D1179" s="1" t="s">
        <v>12311</v>
      </c>
      <c r="E1179" s="1" t="s">
        <v>2986</v>
      </c>
      <c r="F1179" s="1" t="s">
        <v>120</v>
      </c>
      <c r="G1179" s="1" t="s">
        <v>16</v>
      </c>
      <c r="H1179" s="25">
        <v>-7.4215600000000004</v>
      </c>
      <c r="I1179" s="25">
        <v>110.7953905</v>
      </c>
      <c r="J1179" s="2" t="s">
        <v>5494</v>
      </c>
      <c r="K1179" t="s">
        <v>21534</v>
      </c>
    </row>
    <row r="1180" spans="1:11" ht="14.25" customHeight="1">
      <c r="A1180" s="1" t="s">
        <v>2849</v>
      </c>
      <c r="B1180" s="1" t="s">
        <v>2850</v>
      </c>
      <c r="C1180" s="1" t="s">
        <v>2851</v>
      </c>
      <c r="D1180" s="3" t="e">
        <v>#N/A</v>
      </c>
      <c r="E1180" s="1" t="s">
        <v>2847</v>
      </c>
      <c r="F1180" s="1" t="s">
        <v>38</v>
      </c>
      <c r="G1180" s="1" t="s">
        <v>16</v>
      </c>
      <c r="H1180" s="25">
        <v>-7.4527000000000001</v>
      </c>
      <c r="I1180" s="25">
        <v>110.7828335</v>
      </c>
      <c r="J1180" s="2" t="s">
        <v>5499</v>
      </c>
      <c r="K1180" t="s">
        <v>21533</v>
      </c>
    </row>
    <row r="1181" spans="1:11" ht="14.25" customHeight="1">
      <c r="A1181" s="1" t="s">
        <v>2944</v>
      </c>
      <c r="B1181" s="1" t="s">
        <v>2945</v>
      </c>
      <c r="C1181" s="1" t="s">
        <v>2946</v>
      </c>
      <c r="D1181" s="1" t="s">
        <v>2947</v>
      </c>
      <c r="E1181" s="1" t="s">
        <v>676</v>
      </c>
      <c r="F1181" s="1" t="s">
        <v>120</v>
      </c>
      <c r="G1181" s="1" t="s">
        <v>16</v>
      </c>
      <c r="H1181" s="25">
        <v>-7.4283099999999997</v>
      </c>
      <c r="I1181" s="25">
        <v>110.7832848</v>
      </c>
      <c r="J1181" s="2" t="s">
        <v>5504</v>
      </c>
      <c r="K1181" t="s">
        <v>21534</v>
      </c>
    </row>
    <row r="1182" spans="1:11" ht="14.25" customHeight="1">
      <c r="A1182" s="1" t="s">
        <v>2863</v>
      </c>
      <c r="B1182" s="1" t="s">
        <v>2864</v>
      </c>
      <c r="C1182" s="1" t="s">
        <v>2865</v>
      </c>
      <c r="D1182" s="3" t="e">
        <v>#N/A</v>
      </c>
      <c r="E1182" s="1" t="s">
        <v>754</v>
      </c>
      <c r="F1182" s="1" t="s">
        <v>38</v>
      </c>
      <c r="G1182" s="1" t="s">
        <v>16</v>
      </c>
      <c r="H1182" s="25">
        <v>-7.3991800000000003</v>
      </c>
      <c r="I1182" s="25">
        <v>110.8737524</v>
      </c>
      <c r="J1182" s="2" t="s">
        <v>5509</v>
      </c>
      <c r="K1182" t="s">
        <v>21533</v>
      </c>
    </row>
    <row r="1183" spans="1:11" ht="14.25" customHeight="1">
      <c r="A1183" s="1" t="s">
        <v>12313</v>
      </c>
      <c r="B1183" s="1" t="s">
        <v>12314</v>
      </c>
      <c r="C1183" s="1" t="s">
        <v>12315</v>
      </c>
      <c r="D1183" s="1" t="s">
        <v>12316</v>
      </c>
      <c r="E1183" s="1" t="s">
        <v>3433</v>
      </c>
      <c r="F1183" s="1" t="s">
        <v>221</v>
      </c>
      <c r="G1183" s="1" t="s">
        <v>16</v>
      </c>
      <c r="H1183" s="25">
        <v>-7.5007200000000003</v>
      </c>
      <c r="I1183" s="25">
        <v>110.91461080000001</v>
      </c>
      <c r="J1183" s="2" t="s">
        <v>5513</v>
      </c>
      <c r="K1183" t="s">
        <v>14840</v>
      </c>
    </row>
    <row r="1184" spans="1:11" ht="14.25" customHeight="1">
      <c r="A1184" s="1" t="s">
        <v>3421</v>
      </c>
      <c r="B1184" s="1" t="s">
        <v>3422</v>
      </c>
      <c r="C1184" s="1" t="s">
        <v>3423</v>
      </c>
      <c r="D1184" s="1" t="s">
        <v>541</v>
      </c>
      <c r="E1184" s="1" t="s">
        <v>3414</v>
      </c>
      <c r="F1184" s="1" t="s">
        <v>221</v>
      </c>
      <c r="G1184" s="1" t="s">
        <v>16</v>
      </c>
      <c r="H1184" s="25">
        <v>-7.4353600000000002</v>
      </c>
      <c r="I1184" s="25">
        <v>110.92829709999999</v>
      </c>
      <c r="J1184" s="2" t="s">
        <v>5517</v>
      </c>
      <c r="K1184" t="s">
        <v>14840</v>
      </c>
    </row>
    <row r="1185" spans="1:11" ht="14.25" customHeight="1">
      <c r="A1185" s="1" t="s">
        <v>12318</v>
      </c>
      <c r="B1185" s="1" t="s">
        <v>12319</v>
      </c>
      <c r="C1185" s="1" t="s">
        <v>12320</v>
      </c>
      <c r="D1185" s="1" t="s">
        <v>12002</v>
      </c>
      <c r="E1185" s="1" t="s">
        <v>3291</v>
      </c>
      <c r="F1185" s="1" t="s">
        <v>204</v>
      </c>
      <c r="G1185" s="1" t="s">
        <v>16</v>
      </c>
      <c r="H1185" s="25">
        <v>-7.8511699999999998</v>
      </c>
      <c r="I1185" s="25">
        <v>110.87337410000001</v>
      </c>
      <c r="J1185" s="2" t="s">
        <v>5520</v>
      </c>
      <c r="K1185" t="s">
        <v>7699</v>
      </c>
    </row>
    <row r="1186" spans="1:11" ht="14.25" customHeight="1">
      <c r="A1186" s="1" t="s">
        <v>21406</v>
      </c>
      <c r="B1186" s="1" t="s">
        <v>21407</v>
      </c>
      <c r="C1186" s="1" t="s">
        <v>21408</v>
      </c>
      <c r="D1186" s="1" t="s">
        <v>21409</v>
      </c>
      <c r="E1186" s="1" t="s">
        <v>16673</v>
      </c>
      <c r="F1186" s="1" t="s">
        <v>144</v>
      </c>
      <c r="G1186" s="1" t="s">
        <v>16</v>
      </c>
      <c r="H1186" s="26" t="s">
        <v>3146</v>
      </c>
      <c r="I1186" s="25">
        <v>110.887821</v>
      </c>
      <c r="J1186" s="2" t="s">
        <v>5525</v>
      </c>
      <c r="K1186" t="s">
        <v>9547</v>
      </c>
    </row>
    <row r="1187" spans="1:11" ht="14.25" customHeight="1">
      <c r="A1187" s="1" t="s">
        <v>12322</v>
      </c>
      <c r="B1187" s="1" t="s">
        <v>12323</v>
      </c>
      <c r="C1187" s="1" t="s">
        <v>12324</v>
      </c>
      <c r="D1187" s="3" t="e">
        <v>#N/A</v>
      </c>
      <c r="E1187" s="1" t="s">
        <v>12325</v>
      </c>
      <c r="F1187" s="1" t="s">
        <v>38</v>
      </c>
      <c r="G1187" s="1" t="s">
        <v>16</v>
      </c>
      <c r="H1187" s="25">
        <v>-7.3701699999999999</v>
      </c>
      <c r="I1187" s="25">
        <v>110.88528340000001</v>
      </c>
      <c r="J1187" s="2" t="s">
        <v>5529</v>
      </c>
      <c r="K1187" t="s">
        <v>21533</v>
      </c>
    </row>
    <row r="1188" spans="1:11" ht="14.25" customHeight="1">
      <c r="A1188" s="1" t="s">
        <v>3583</v>
      </c>
      <c r="B1188" s="1" t="s">
        <v>3584</v>
      </c>
      <c r="C1188" s="1" t="s">
        <v>3585</v>
      </c>
      <c r="D1188" s="1" t="s">
        <v>3586</v>
      </c>
      <c r="E1188" s="1" t="s">
        <v>3396</v>
      </c>
      <c r="F1188" s="1" t="s">
        <v>241</v>
      </c>
      <c r="G1188" s="1" t="s">
        <v>16</v>
      </c>
      <c r="H1188" s="25">
        <v>-7.4298500000000001</v>
      </c>
      <c r="I1188" s="25">
        <v>110.9299932</v>
      </c>
      <c r="J1188" s="2" t="s">
        <v>5532</v>
      </c>
      <c r="K1188" t="s">
        <v>21537</v>
      </c>
    </row>
    <row r="1189" spans="1:11" ht="14.25" customHeight="1">
      <c r="A1189" s="1" t="s">
        <v>19617</v>
      </c>
      <c r="B1189" s="1" t="s">
        <v>19618</v>
      </c>
      <c r="C1189" s="1" t="s">
        <v>11012</v>
      </c>
      <c r="D1189" s="1" t="s">
        <v>11012</v>
      </c>
      <c r="E1189" s="1" t="s">
        <v>10990</v>
      </c>
      <c r="F1189" s="1" t="s">
        <v>2468</v>
      </c>
      <c r="G1189" s="1" t="s">
        <v>16</v>
      </c>
      <c r="H1189" s="25">
        <v>-7.02874</v>
      </c>
      <c r="I1189" s="25">
        <v>110.8857489</v>
      </c>
      <c r="J1189" s="2" t="s">
        <v>5536</v>
      </c>
      <c r="K1189" t="s">
        <v>21550</v>
      </c>
    </row>
    <row r="1190" spans="1:11" ht="14.25" customHeight="1">
      <c r="A1190" s="1" t="s">
        <v>17743</v>
      </c>
      <c r="B1190" s="1" t="s">
        <v>17744</v>
      </c>
      <c r="C1190" s="1" t="s">
        <v>10264</v>
      </c>
      <c r="D1190" s="1" t="s">
        <v>17745</v>
      </c>
      <c r="E1190" s="1" t="s">
        <v>10239</v>
      </c>
      <c r="F1190" s="1" t="s">
        <v>2368</v>
      </c>
      <c r="G1190" s="1" t="s">
        <v>16</v>
      </c>
      <c r="H1190" s="25">
        <v>-6.9440999999999997</v>
      </c>
      <c r="I1190" s="25">
        <v>110.8877894</v>
      </c>
      <c r="J1190" s="2" t="s">
        <v>5540</v>
      </c>
      <c r="K1190" t="s">
        <v>21124</v>
      </c>
    </row>
    <row r="1191" spans="1:11" ht="14.25" customHeight="1">
      <c r="A1191" s="1" t="s">
        <v>4796</v>
      </c>
      <c r="B1191" s="1" t="s">
        <v>4797</v>
      </c>
      <c r="C1191" s="1" t="s">
        <v>4798</v>
      </c>
      <c r="D1191" s="1" t="s">
        <v>1805</v>
      </c>
      <c r="E1191" s="1" t="s">
        <v>4794</v>
      </c>
      <c r="F1191" s="1" t="s">
        <v>363</v>
      </c>
      <c r="G1191" s="1" t="s">
        <v>16</v>
      </c>
      <c r="H1191" s="25">
        <v>-7.7975599999999998</v>
      </c>
      <c r="I1191" s="25">
        <v>110.87807859999999</v>
      </c>
      <c r="J1191" s="2" t="s">
        <v>5544</v>
      </c>
      <c r="K1191" t="s">
        <v>17278</v>
      </c>
    </row>
    <row r="1192" spans="1:11" ht="14.25" customHeight="1">
      <c r="A1192" s="1" t="s">
        <v>16100</v>
      </c>
      <c r="B1192" s="1" t="s">
        <v>16101</v>
      </c>
      <c r="C1192" s="1" t="s">
        <v>16102</v>
      </c>
      <c r="D1192" s="1" t="s">
        <v>16103</v>
      </c>
      <c r="E1192" s="1" t="s">
        <v>16098</v>
      </c>
      <c r="F1192" s="1" t="s">
        <v>38</v>
      </c>
      <c r="G1192" s="1" t="s">
        <v>16</v>
      </c>
      <c r="H1192" s="25">
        <v>-7.4166699999999999</v>
      </c>
      <c r="I1192" s="25">
        <v>110.92882609999999</v>
      </c>
      <c r="J1192" s="2" t="s">
        <v>5548</v>
      </c>
      <c r="K1192" t="s">
        <v>21533</v>
      </c>
    </row>
    <row r="1193" spans="1:11" ht="14.25" customHeight="1">
      <c r="A1193" s="1" t="s">
        <v>12327</v>
      </c>
      <c r="B1193" s="1" t="s">
        <v>12328</v>
      </c>
      <c r="C1193" s="1" t="s">
        <v>12329</v>
      </c>
      <c r="D1193" s="1" t="s">
        <v>3939</v>
      </c>
      <c r="E1193" s="1" t="s">
        <v>5216</v>
      </c>
      <c r="F1193" s="1" t="s">
        <v>415</v>
      </c>
      <c r="G1193" s="1" t="s">
        <v>16</v>
      </c>
      <c r="H1193" s="25">
        <v>-7.5654300000000001</v>
      </c>
      <c r="I1193" s="25">
        <v>110.8064195</v>
      </c>
      <c r="J1193" s="2" t="s">
        <v>5554</v>
      </c>
      <c r="K1193" t="s">
        <v>1610</v>
      </c>
    </row>
    <row r="1194" spans="1:11" ht="14.25" customHeight="1">
      <c r="A1194" s="1" t="s">
        <v>3481</v>
      </c>
      <c r="B1194" s="1" t="s">
        <v>3482</v>
      </c>
      <c r="C1194" s="1" t="s">
        <v>3483</v>
      </c>
      <c r="D1194" s="1" t="s">
        <v>3484</v>
      </c>
      <c r="E1194" s="1" t="s">
        <v>3479</v>
      </c>
      <c r="F1194" s="1" t="s">
        <v>221</v>
      </c>
      <c r="G1194" s="1" t="s">
        <v>16</v>
      </c>
      <c r="H1194" s="25">
        <v>-7.4590500000000004</v>
      </c>
      <c r="I1194" s="25">
        <v>110.9039097</v>
      </c>
      <c r="J1194" s="2" t="s">
        <v>5558</v>
      </c>
      <c r="K1194" t="s">
        <v>14840</v>
      </c>
    </row>
    <row r="1195" spans="1:11" ht="14.25" customHeight="1">
      <c r="A1195" s="1" t="s">
        <v>683</v>
      </c>
      <c r="B1195" s="1" t="s">
        <v>684</v>
      </c>
      <c r="C1195" s="1" t="s">
        <v>685</v>
      </c>
      <c r="D1195" s="3" t="e">
        <v>#N/A</v>
      </c>
      <c r="E1195" s="1" t="s">
        <v>676</v>
      </c>
      <c r="F1195" s="1" t="s">
        <v>120</v>
      </c>
      <c r="G1195" s="1" t="s">
        <v>16</v>
      </c>
      <c r="H1195" s="25">
        <v>-7.4428599999999996</v>
      </c>
      <c r="I1195" s="25">
        <v>110.8783633</v>
      </c>
      <c r="J1195" s="2" t="s">
        <v>5562</v>
      </c>
      <c r="K1195" t="s">
        <v>21534</v>
      </c>
    </row>
    <row r="1196" spans="1:11" ht="14.25" customHeight="1">
      <c r="A1196" s="1" t="s">
        <v>223</v>
      </c>
      <c r="B1196" s="1" t="s">
        <v>224</v>
      </c>
      <c r="C1196" s="1" t="s">
        <v>218</v>
      </c>
      <c r="D1196" s="1" t="s">
        <v>225</v>
      </c>
      <c r="E1196" s="1" t="s">
        <v>220</v>
      </c>
      <c r="F1196" s="1" t="s">
        <v>221</v>
      </c>
      <c r="G1196" s="1" t="s">
        <v>16</v>
      </c>
      <c r="H1196" s="25">
        <v>-7.4618900000000004</v>
      </c>
      <c r="I1196" s="25">
        <v>110.81543600000001</v>
      </c>
      <c r="J1196" s="2" t="s">
        <v>5566</v>
      </c>
      <c r="K1196" t="s">
        <v>14840</v>
      </c>
    </row>
    <row r="1197" spans="1:11" ht="14.25" customHeight="1">
      <c r="A1197" s="1" t="s">
        <v>2757</v>
      </c>
      <c r="B1197" s="1" t="s">
        <v>2758</v>
      </c>
      <c r="C1197" s="1" t="s">
        <v>2759</v>
      </c>
      <c r="D1197" s="1" t="s">
        <v>2760</v>
      </c>
      <c r="E1197" s="1" t="s">
        <v>26</v>
      </c>
      <c r="F1197" s="1" t="s">
        <v>27</v>
      </c>
      <c r="G1197" s="1" t="s">
        <v>16</v>
      </c>
      <c r="H1197" s="25">
        <v>-7.2781099999999999</v>
      </c>
      <c r="I1197" s="25">
        <v>110.7820382</v>
      </c>
      <c r="J1197" s="2" t="s">
        <v>5570</v>
      </c>
      <c r="K1197" t="s">
        <v>21532</v>
      </c>
    </row>
    <row r="1198" spans="1:11" ht="14.25" customHeight="1">
      <c r="A1198" s="1" t="s">
        <v>3486</v>
      </c>
      <c r="B1198" s="1" t="s">
        <v>2758</v>
      </c>
      <c r="C1198" s="1" t="s">
        <v>3487</v>
      </c>
      <c r="D1198" s="1" t="s">
        <v>1016</v>
      </c>
      <c r="E1198" s="1" t="s">
        <v>3465</v>
      </c>
      <c r="F1198" s="1" t="s">
        <v>221</v>
      </c>
      <c r="G1198" s="1" t="s">
        <v>16</v>
      </c>
      <c r="H1198" s="25">
        <v>-7.5494199999999996</v>
      </c>
      <c r="I1198" s="25">
        <v>110.8547804</v>
      </c>
      <c r="J1198" s="2" t="s">
        <v>5575</v>
      </c>
      <c r="K1198" t="s">
        <v>14840</v>
      </c>
    </row>
    <row r="1199" spans="1:11" ht="14.25" customHeight="1">
      <c r="A1199" s="1" t="s">
        <v>2867</v>
      </c>
      <c r="B1199" s="1" t="s">
        <v>2868</v>
      </c>
      <c r="C1199" s="1" t="s">
        <v>2869</v>
      </c>
      <c r="D1199" s="1" t="s">
        <v>943</v>
      </c>
      <c r="E1199" s="1" t="s">
        <v>754</v>
      </c>
      <c r="F1199" s="1" t="s">
        <v>38</v>
      </c>
      <c r="G1199" s="1" t="s">
        <v>16</v>
      </c>
      <c r="H1199" s="25">
        <v>-7.39541</v>
      </c>
      <c r="I1199" s="25">
        <v>110.92998420000001</v>
      </c>
      <c r="J1199" s="2" t="s">
        <v>5580</v>
      </c>
      <c r="K1199" t="s">
        <v>21533</v>
      </c>
    </row>
    <row r="1200" spans="1:11" ht="14.25" customHeight="1">
      <c r="A1200" s="1" t="s">
        <v>18184</v>
      </c>
      <c r="B1200" s="1" t="s">
        <v>18185</v>
      </c>
      <c r="C1200" s="1" t="s">
        <v>18186</v>
      </c>
      <c r="D1200" s="1" t="s">
        <v>1488</v>
      </c>
      <c r="E1200" s="1" t="s">
        <v>2394</v>
      </c>
      <c r="F1200" s="1" t="s">
        <v>2368</v>
      </c>
      <c r="G1200" s="1" t="s">
        <v>16</v>
      </c>
      <c r="H1200" s="25">
        <v>-6.9806400000000002</v>
      </c>
      <c r="I1200" s="25">
        <v>110.969258</v>
      </c>
      <c r="J1200" s="2" t="s">
        <v>5585</v>
      </c>
      <c r="K1200" t="s">
        <v>21124</v>
      </c>
    </row>
    <row r="1201" spans="1:11" ht="14.25" customHeight="1">
      <c r="A1201" s="1" t="s">
        <v>5682</v>
      </c>
      <c r="B1201" s="1" t="s">
        <v>5683</v>
      </c>
      <c r="C1201" s="1" t="s">
        <v>5684</v>
      </c>
      <c r="D1201" s="3" t="e">
        <v>#N/A</v>
      </c>
      <c r="E1201" s="1" t="s">
        <v>479</v>
      </c>
      <c r="F1201" s="1" t="s">
        <v>470</v>
      </c>
      <c r="G1201" s="1" t="s">
        <v>16</v>
      </c>
      <c r="H1201" s="25">
        <v>-7.3885699999999996</v>
      </c>
      <c r="I1201" s="25">
        <v>110.957346</v>
      </c>
      <c r="J1201" s="2" t="s">
        <v>5589</v>
      </c>
      <c r="K1201" t="s">
        <v>21541</v>
      </c>
    </row>
    <row r="1202" spans="1:11" ht="14.25" customHeight="1">
      <c r="A1202" s="1" t="s">
        <v>1599</v>
      </c>
      <c r="B1202" s="1" t="s">
        <v>1600</v>
      </c>
      <c r="C1202" s="1" t="s">
        <v>1601</v>
      </c>
      <c r="D1202" s="3" t="e">
        <v>#N/A</v>
      </c>
      <c r="E1202" s="1" t="s">
        <v>130</v>
      </c>
      <c r="F1202" s="1" t="s">
        <v>1375</v>
      </c>
      <c r="G1202" s="1" t="s">
        <v>16</v>
      </c>
      <c r="H1202" s="25">
        <v>-6.8574200000000003</v>
      </c>
      <c r="I1202" s="25">
        <v>110.9346384</v>
      </c>
      <c r="J1202" s="2" t="s">
        <v>5594</v>
      </c>
      <c r="K1202" t="s">
        <v>21546</v>
      </c>
    </row>
    <row r="1203" spans="1:11" ht="14.25" customHeight="1">
      <c r="A1203" s="1" t="s">
        <v>2400</v>
      </c>
      <c r="B1203" s="1" t="s">
        <v>2401</v>
      </c>
      <c r="C1203" s="1" t="s">
        <v>2398</v>
      </c>
      <c r="D1203" s="1" t="s">
        <v>2402</v>
      </c>
      <c r="E1203" s="1" t="s">
        <v>2394</v>
      </c>
      <c r="F1203" s="1" t="s">
        <v>2368</v>
      </c>
      <c r="G1203" s="1" t="s">
        <v>16</v>
      </c>
      <c r="H1203" s="25">
        <v>-7.0138199999999999</v>
      </c>
      <c r="I1203" s="25">
        <v>110.8905132</v>
      </c>
      <c r="J1203" s="2" t="s">
        <v>5598</v>
      </c>
      <c r="K1203" t="s">
        <v>21124</v>
      </c>
    </row>
    <row r="1204" spans="1:11" ht="14.25" customHeight="1">
      <c r="A1204" s="1" t="s">
        <v>2375</v>
      </c>
      <c r="B1204" s="1" t="s">
        <v>2376</v>
      </c>
      <c r="C1204" s="1" t="s">
        <v>2377</v>
      </c>
      <c r="D1204" s="1" t="s">
        <v>2377</v>
      </c>
      <c r="E1204" s="1" t="s">
        <v>2367</v>
      </c>
      <c r="F1204" s="1" t="s">
        <v>2368</v>
      </c>
      <c r="G1204" s="1" t="s">
        <v>16</v>
      </c>
      <c r="H1204" s="25">
        <v>-7.00528</v>
      </c>
      <c r="I1204" s="25">
        <v>110.9135246</v>
      </c>
      <c r="J1204" s="2" t="s">
        <v>5602</v>
      </c>
      <c r="K1204" t="s">
        <v>21124</v>
      </c>
    </row>
    <row r="1205" spans="1:11" ht="14.25" customHeight="1">
      <c r="A1205" s="1" t="s">
        <v>3425</v>
      </c>
      <c r="B1205" s="1" t="s">
        <v>3426</v>
      </c>
      <c r="C1205" s="1" t="s">
        <v>3427</v>
      </c>
      <c r="D1205" s="1" t="s">
        <v>3428</v>
      </c>
      <c r="E1205" s="1" t="s">
        <v>3414</v>
      </c>
      <c r="F1205" s="1" t="s">
        <v>221</v>
      </c>
      <c r="G1205" s="1" t="s">
        <v>16</v>
      </c>
      <c r="H1205" s="25">
        <v>-7.4038899999999996</v>
      </c>
      <c r="I1205" s="25">
        <v>110.94024880000001</v>
      </c>
      <c r="J1205" s="2" t="s">
        <v>5606</v>
      </c>
      <c r="K1205" t="s">
        <v>14840</v>
      </c>
    </row>
    <row r="1206" spans="1:11" ht="14.25" customHeight="1">
      <c r="A1206" s="1" t="s">
        <v>10308</v>
      </c>
      <c r="B1206" s="1" t="s">
        <v>3426</v>
      </c>
      <c r="C1206" s="1" t="s">
        <v>10309</v>
      </c>
      <c r="D1206" s="1" t="s">
        <v>10310</v>
      </c>
      <c r="E1206" s="1" t="s">
        <v>10302</v>
      </c>
      <c r="F1206" s="1" t="s">
        <v>2368</v>
      </c>
      <c r="G1206" s="1" t="s">
        <v>16</v>
      </c>
      <c r="H1206" s="25">
        <v>-6.87364</v>
      </c>
      <c r="I1206" s="25">
        <v>111.03379030000001</v>
      </c>
      <c r="J1206" s="2" t="s">
        <v>5610</v>
      </c>
      <c r="K1206" t="s">
        <v>21124</v>
      </c>
    </row>
    <row r="1207" spans="1:11" ht="14.25" customHeight="1">
      <c r="A1207" s="1" t="s">
        <v>10312</v>
      </c>
      <c r="B1207" s="1" t="s">
        <v>3426</v>
      </c>
      <c r="C1207" s="1" t="s">
        <v>1853</v>
      </c>
      <c r="D1207" s="1" t="s">
        <v>1853</v>
      </c>
      <c r="E1207" s="1" t="s">
        <v>2394</v>
      </c>
      <c r="F1207" s="1" t="s">
        <v>2368</v>
      </c>
      <c r="G1207" s="1" t="s">
        <v>16</v>
      </c>
      <c r="H1207" s="25">
        <v>-6.9814100000000003</v>
      </c>
      <c r="I1207" s="25">
        <v>111.0807094</v>
      </c>
      <c r="J1207" s="2" t="s">
        <v>5615</v>
      </c>
      <c r="K1207" t="s">
        <v>21124</v>
      </c>
    </row>
    <row r="1208" spans="1:11" ht="14.25" customHeight="1">
      <c r="A1208" s="1" t="s">
        <v>19381</v>
      </c>
      <c r="B1208" s="1" t="s">
        <v>3426</v>
      </c>
      <c r="C1208" s="1" t="s">
        <v>19382</v>
      </c>
      <c r="D1208" s="1" t="s">
        <v>19383</v>
      </c>
      <c r="E1208" s="1" t="s">
        <v>3307</v>
      </c>
      <c r="F1208" s="1" t="s">
        <v>204</v>
      </c>
      <c r="G1208" s="1" t="s">
        <v>16</v>
      </c>
      <c r="H1208" s="25">
        <v>-7.6752200000000004</v>
      </c>
      <c r="I1208" s="25">
        <v>111.080251</v>
      </c>
      <c r="J1208" s="2" t="s">
        <v>5618</v>
      </c>
      <c r="K1208" t="s">
        <v>7699</v>
      </c>
    </row>
    <row r="1209" spans="1:11" ht="14.25" customHeight="1">
      <c r="A1209" s="1" t="s">
        <v>4800</v>
      </c>
      <c r="B1209" s="1" t="s">
        <v>4801</v>
      </c>
      <c r="C1209" s="1" t="s">
        <v>4802</v>
      </c>
      <c r="D1209" s="1" t="s">
        <v>4803</v>
      </c>
      <c r="E1209" s="1" t="s">
        <v>4794</v>
      </c>
      <c r="F1209" s="1" t="s">
        <v>363</v>
      </c>
      <c r="G1209" s="1" t="s">
        <v>16</v>
      </c>
      <c r="H1209" s="25">
        <v>-7.7967500000000003</v>
      </c>
      <c r="I1209" s="25">
        <v>111.0797836</v>
      </c>
      <c r="J1209" s="2" t="s">
        <v>5622</v>
      </c>
      <c r="K1209" t="s">
        <v>17278</v>
      </c>
    </row>
    <row r="1210" spans="1:11" ht="14.25" customHeight="1">
      <c r="A1210" s="1" t="s">
        <v>12331</v>
      </c>
      <c r="B1210" s="1" t="s">
        <v>12332</v>
      </c>
      <c r="C1210" s="1" t="s">
        <v>12333</v>
      </c>
      <c r="D1210" s="1" t="s">
        <v>12334</v>
      </c>
      <c r="E1210" s="1" t="s">
        <v>3465</v>
      </c>
      <c r="F1210" s="1" t="s">
        <v>221</v>
      </c>
      <c r="G1210" s="1" t="s">
        <v>16</v>
      </c>
      <c r="H1210" s="25">
        <v>-7.5431499999999998</v>
      </c>
      <c r="I1210" s="25">
        <v>111.1179813</v>
      </c>
      <c r="J1210" s="2" t="s">
        <v>5626</v>
      </c>
      <c r="K1210" t="s">
        <v>14840</v>
      </c>
    </row>
    <row r="1211" spans="1:11" ht="14.25" customHeight="1">
      <c r="A1211" s="1" t="s">
        <v>2871</v>
      </c>
      <c r="B1211" s="1" t="s">
        <v>2872</v>
      </c>
      <c r="C1211" s="1" t="s">
        <v>2873</v>
      </c>
      <c r="D1211" s="1" t="s">
        <v>2874</v>
      </c>
      <c r="E1211" s="1" t="s">
        <v>2875</v>
      </c>
      <c r="F1211" s="1" t="s">
        <v>38</v>
      </c>
      <c r="G1211" s="1" t="s">
        <v>16</v>
      </c>
      <c r="H1211" s="25">
        <v>-7.4085999999999999</v>
      </c>
      <c r="I1211" s="25">
        <v>111.0583412</v>
      </c>
      <c r="J1211" s="2" t="s">
        <v>5631</v>
      </c>
      <c r="K1211" t="s">
        <v>21533</v>
      </c>
    </row>
    <row r="1212" spans="1:11" ht="14.25" customHeight="1">
      <c r="A1212" s="1" t="s">
        <v>8145</v>
      </c>
      <c r="B1212" s="1" t="s">
        <v>8146</v>
      </c>
      <c r="C1212" s="1" t="s">
        <v>8147</v>
      </c>
      <c r="D1212" s="1" t="s">
        <v>8148</v>
      </c>
      <c r="E1212" s="1" t="s">
        <v>1269</v>
      </c>
      <c r="F1212" s="1" t="s">
        <v>1243</v>
      </c>
      <c r="G1212" s="1" t="s">
        <v>16</v>
      </c>
      <c r="H1212" s="25">
        <v>-6.78369</v>
      </c>
      <c r="I1212" s="25">
        <v>111.11052100000001</v>
      </c>
      <c r="J1212" s="2" t="s">
        <v>5635</v>
      </c>
      <c r="K1212" t="s">
        <v>21535</v>
      </c>
    </row>
    <row r="1213" spans="1:11" ht="14.25" customHeight="1">
      <c r="A1213" s="1" t="s">
        <v>2383</v>
      </c>
      <c r="B1213" s="1" t="s">
        <v>2384</v>
      </c>
      <c r="C1213" s="1" t="s">
        <v>2377</v>
      </c>
      <c r="D1213" s="1" t="s">
        <v>2377</v>
      </c>
      <c r="E1213" s="1" t="s">
        <v>2367</v>
      </c>
      <c r="F1213" s="1" t="s">
        <v>2368</v>
      </c>
      <c r="G1213" s="1" t="s">
        <v>16</v>
      </c>
      <c r="H1213" s="25">
        <v>-7.0043300000000004</v>
      </c>
      <c r="I1213" s="25">
        <v>110.95333239999999</v>
      </c>
      <c r="J1213" s="2" t="s">
        <v>5640</v>
      </c>
      <c r="K1213" t="s">
        <v>21124</v>
      </c>
    </row>
    <row r="1214" spans="1:11" ht="14.25" customHeight="1">
      <c r="A1214" s="1" t="s">
        <v>16250</v>
      </c>
      <c r="B1214" s="1" t="s">
        <v>16251</v>
      </c>
      <c r="C1214" s="1" t="s">
        <v>16252</v>
      </c>
      <c r="D1214" s="1" t="s">
        <v>4993</v>
      </c>
      <c r="E1214" s="1" t="s">
        <v>16071</v>
      </c>
      <c r="F1214" s="1" t="s">
        <v>204</v>
      </c>
      <c r="G1214" s="1" t="s">
        <v>16</v>
      </c>
      <c r="H1214" s="25">
        <v>-7.7283299999999997</v>
      </c>
      <c r="I1214" s="25">
        <v>111.1209841</v>
      </c>
      <c r="J1214" s="2" t="s">
        <v>5645</v>
      </c>
      <c r="K1214" t="s">
        <v>7699</v>
      </c>
    </row>
    <row r="1215" spans="1:11" ht="14.25" customHeight="1">
      <c r="A1215" s="1" t="s">
        <v>2877</v>
      </c>
      <c r="B1215" s="1" t="s">
        <v>2878</v>
      </c>
      <c r="C1215" s="1" t="s">
        <v>2879</v>
      </c>
      <c r="D1215" s="3" t="e">
        <v>#N/A</v>
      </c>
      <c r="E1215" s="1" t="s">
        <v>2875</v>
      </c>
      <c r="F1215" s="1" t="s">
        <v>38</v>
      </c>
      <c r="G1215" s="1" t="s">
        <v>16</v>
      </c>
      <c r="H1215" s="25">
        <v>-7.3876799999999996</v>
      </c>
      <c r="I1215" s="25">
        <v>110.9359216</v>
      </c>
      <c r="J1215" s="2" t="s">
        <v>5649</v>
      </c>
      <c r="K1215" t="s">
        <v>21533</v>
      </c>
    </row>
    <row r="1216" spans="1:11" ht="14.25" customHeight="1">
      <c r="A1216" s="1" t="s">
        <v>2404</v>
      </c>
      <c r="B1216" s="1" t="s">
        <v>2405</v>
      </c>
      <c r="C1216" s="1" t="s">
        <v>2398</v>
      </c>
      <c r="D1216" s="3" t="e">
        <v>#N/A</v>
      </c>
      <c r="E1216" s="1" t="s">
        <v>2394</v>
      </c>
      <c r="F1216" s="1" t="s">
        <v>2368</v>
      </c>
      <c r="G1216" s="1" t="s">
        <v>16</v>
      </c>
      <c r="H1216" s="25">
        <v>-7.0139500000000004</v>
      </c>
      <c r="I1216" s="25">
        <v>111.09314209999999</v>
      </c>
      <c r="J1216" s="2" t="s">
        <v>5653</v>
      </c>
      <c r="K1216" t="s">
        <v>21124</v>
      </c>
    </row>
    <row r="1217" spans="1:11" ht="14.25" customHeight="1">
      <c r="A1217" s="1" t="s">
        <v>18446</v>
      </c>
      <c r="B1217" s="1" t="s">
        <v>18447</v>
      </c>
      <c r="C1217" s="1" t="s">
        <v>18448</v>
      </c>
      <c r="D1217" s="1" t="s">
        <v>18449</v>
      </c>
      <c r="E1217" s="1" t="s">
        <v>2827</v>
      </c>
      <c r="F1217" s="1" t="s">
        <v>38</v>
      </c>
      <c r="G1217" s="1" t="s">
        <v>16</v>
      </c>
      <c r="H1217" s="25">
        <v>-7.3854899999999999</v>
      </c>
      <c r="I1217" s="25">
        <v>111.0669505</v>
      </c>
      <c r="J1217" s="2" t="s">
        <v>5658</v>
      </c>
      <c r="K1217" t="s">
        <v>21533</v>
      </c>
    </row>
    <row r="1218" spans="1:11" ht="14.25" customHeight="1">
      <c r="A1218" s="1" t="s">
        <v>16516</v>
      </c>
      <c r="B1218" s="1" t="s">
        <v>16517</v>
      </c>
      <c r="C1218" s="1" t="s">
        <v>16518</v>
      </c>
      <c r="D1218" s="1" t="s">
        <v>16519</v>
      </c>
      <c r="E1218" s="1" t="s">
        <v>16450</v>
      </c>
      <c r="F1218" s="1" t="s">
        <v>144</v>
      </c>
      <c r="G1218" s="1" t="s">
        <v>16</v>
      </c>
      <c r="H1218" s="25">
        <v>-7.8015999999999996</v>
      </c>
      <c r="I1218" s="25">
        <v>110.9264474</v>
      </c>
      <c r="J1218" s="2" t="s">
        <v>5663</v>
      </c>
      <c r="K1218" t="s">
        <v>9547</v>
      </c>
    </row>
    <row r="1219" spans="1:11" ht="14.25" customHeight="1">
      <c r="A1219" s="1" t="s">
        <v>12336</v>
      </c>
      <c r="B1219" s="1" t="s">
        <v>12337</v>
      </c>
      <c r="C1219" s="1" t="s">
        <v>12338</v>
      </c>
      <c r="D1219" s="1" t="s">
        <v>12339</v>
      </c>
      <c r="E1219" s="1" t="s">
        <v>2992</v>
      </c>
      <c r="F1219" s="1" t="s">
        <v>120</v>
      </c>
      <c r="G1219" s="1" t="s">
        <v>16</v>
      </c>
      <c r="H1219" s="25">
        <v>-7.4333999999999998</v>
      </c>
      <c r="I1219" s="25">
        <v>110.9382323</v>
      </c>
      <c r="J1219" s="2" t="s">
        <v>5667</v>
      </c>
      <c r="K1219" t="s">
        <v>21534</v>
      </c>
    </row>
    <row r="1220" spans="1:11" ht="14.25" customHeight="1">
      <c r="A1220" s="1" t="s">
        <v>10662</v>
      </c>
      <c r="B1220" s="1" t="s">
        <v>10663</v>
      </c>
      <c r="C1220" s="1" t="s">
        <v>10664</v>
      </c>
      <c r="D1220" s="1" t="s">
        <v>10665</v>
      </c>
      <c r="E1220" s="1" t="s">
        <v>10660</v>
      </c>
      <c r="F1220" s="1" t="s">
        <v>2416</v>
      </c>
      <c r="G1220" s="1" t="s">
        <v>16</v>
      </c>
      <c r="H1220" s="25">
        <v>-7.0776700000000003</v>
      </c>
      <c r="I1220" s="25">
        <v>111.1115458</v>
      </c>
      <c r="J1220" s="2" t="s">
        <v>5672</v>
      </c>
      <c r="K1220" t="s">
        <v>21549</v>
      </c>
    </row>
    <row r="1221" spans="1:11" ht="14.25" customHeight="1">
      <c r="A1221" s="1" t="s">
        <v>20989</v>
      </c>
      <c r="B1221" s="1" t="s">
        <v>10663</v>
      </c>
      <c r="C1221" s="1" t="s">
        <v>20990</v>
      </c>
      <c r="D1221" s="1" t="s">
        <v>20991</v>
      </c>
      <c r="E1221" s="1" t="s">
        <v>9653</v>
      </c>
      <c r="F1221" s="1" t="s">
        <v>1752</v>
      </c>
      <c r="G1221" s="1" t="s">
        <v>16</v>
      </c>
      <c r="H1221" s="25">
        <v>0</v>
      </c>
      <c r="I1221" s="25">
        <v>111.02796910000001</v>
      </c>
      <c r="J1221" s="2" t="s">
        <v>5676</v>
      </c>
      <c r="K1221" t="s">
        <v>3079</v>
      </c>
    </row>
    <row r="1222" spans="1:11" ht="14.25" customHeight="1">
      <c r="A1222" s="1" t="s">
        <v>10267</v>
      </c>
      <c r="B1222" s="1" t="s">
        <v>10268</v>
      </c>
      <c r="C1222" s="1" t="s">
        <v>10269</v>
      </c>
      <c r="D1222" s="1" t="s">
        <v>10270</v>
      </c>
      <c r="E1222" s="1" t="s">
        <v>10271</v>
      </c>
      <c r="F1222" s="1" t="s">
        <v>2368</v>
      </c>
      <c r="G1222" s="1" t="s">
        <v>16</v>
      </c>
      <c r="H1222" s="25">
        <v>-6.9436</v>
      </c>
      <c r="I1222" s="25">
        <v>111.1367204</v>
      </c>
      <c r="J1222" s="2" t="s">
        <v>5681</v>
      </c>
      <c r="K1222" t="s">
        <v>21124</v>
      </c>
    </row>
    <row r="1223" spans="1:11" ht="14.25" customHeight="1">
      <c r="A1223" s="1" t="s">
        <v>2731</v>
      </c>
      <c r="B1223" s="1" t="s">
        <v>2732</v>
      </c>
      <c r="C1223" s="1" t="s">
        <v>2733</v>
      </c>
      <c r="D1223" s="1" t="s">
        <v>2734</v>
      </c>
      <c r="E1223" s="1" t="s">
        <v>2735</v>
      </c>
      <c r="F1223" s="1" t="s">
        <v>27</v>
      </c>
      <c r="G1223" s="1" t="s">
        <v>16</v>
      </c>
      <c r="H1223" s="25">
        <v>-7.6366199999999997</v>
      </c>
      <c r="I1223" s="25">
        <v>111.1027663</v>
      </c>
      <c r="J1223" s="2" t="s">
        <v>5685</v>
      </c>
      <c r="K1223" t="s">
        <v>21532</v>
      </c>
    </row>
    <row r="1224" spans="1:11" ht="14.25" customHeight="1">
      <c r="A1224" s="1" t="s">
        <v>17157</v>
      </c>
      <c r="B1224" s="1" t="s">
        <v>17158</v>
      </c>
      <c r="C1224" s="1" t="s">
        <v>17159</v>
      </c>
      <c r="D1224" s="1" t="s">
        <v>2947</v>
      </c>
      <c r="E1224" s="1" t="s">
        <v>130</v>
      </c>
      <c r="F1224" s="1" t="s">
        <v>120</v>
      </c>
      <c r="G1224" s="1" t="s">
        <v>16</v>
      </c>
      <c r="H1224" s="25">
        <v>-7.3041900000000002</v>
      </c>
      <c r="I1224" s="25">
        <v>111.09466399999999</v>
      </c>
      <c r="J1224" s="2" t="s">
        <v>5689</v>
      </c>
      <c r="K1224" t="s">
        <v>21534</v>
      </c>
    </row>
    <row r="1225" spans="1:11" ht="14.25" customHeight="1">
      <c r="A1225" s="1" t="s">
        <v>126</v>
      </c>
      <c r="B1225" s="1" t="s">
        <v>127</v>
      </c>
      <c r="C1225" s="1" t="s">
        <v>128</v>
      </c>
      <c r="D1225" s="1" t="s">
        <v>129</v>
      </c>
      <c r="E1225" s="1" t="s">
        <v>130</v>
      </c>
      <c r="F1225" s="1" t="s">
        <v>120</v>
      </c>
      <c r="G1225" s="1" t="s">
        <v>16</v>
      </c>
      <c r="H1225" s="25">
        <v>-7.3050300000000004</v>
      </c>
      <c r="I1225" s="25">
        <v>111.0805745</v>
      </c>
      <c r="J1225" s="2" t="s">
        <v>5693</v>
      </c>
      <c r="K1225" t="s">
        <v>21534</v>
      </c>
    </row>
    <row r="1226" spans="1:11" ht="14.25" customHeight="1">
      <c r="A1226" s="1" t="s">
        <v>3430</v>
      </c>
      <c r="B1226" s="1" t="s">
        <v>3431</v>
      </c>
      <c r="C1226" s="1" t="s">
        <v>3432</v>
      </c>
      <c r="D1226" s="1" t="s">
        <v>2648</v>
      </c>
      <c r="E1226" s="1" t="s">
        <v>3433</v>
      </c>
      <c r="F1226" s="1" t="s">
        <v>221</v>
      </c>
      <c r="G1226" s="1" t="s">
        <v>16</v>
      </c>
      <c r="H1226" s="25">
        <v>-7.5248299999999997</v>
      </c>
      <c r="I1226" s="25">
        <v>111.04312229999999</v>
      </c>
      <c r="J1226" s="2" t="s">
        <v>5696</v>
      </c>
      <c r="K1226" t="s">
        <v>14840</v>
      </c>
    </row>
    <row r="1227" spans="1:11" ht="14.25" customHeight="1">
      <c r="A1227" s="1" t="s">
        <v>10273</v>
      </c>
      <c r="B1227" s="1" t="s">
        <v>3431</v>
      </c>
      <c r="C1227" s="1" t="s">
        <v>8648</v>
      </c>
      <c r="D1227" s="1" t="s">
        <v>8648</v>
      </c>
      <c r="E1227" s="1" t="s">
        <v>10244</v>
      </c>
      <c r="F1227" s="1" t="s">
        <v>2368</v>
      </c>
      <c r="G1227" s="1" t="s">
        <v>16</v>
      </c>
      <c r="H1227" s="25">
        <v>-7.0213099999999997</v>
      </c>
      <c r="I1227" s="25">
        <v>111.1353393</v>
      </c>
      <c r="J1227" s="2" t="s">
        <v>5699</v>
      </c>
      <c r="K1227" t="s">
        <v>21124</v>
      </c>
    </row>
    <row r="1228" spans="1:11" ht="14.25" customHeight="1">
      <c r="A1228" s="1" t="s">
        <v>11466</v>
      </c>
      <c r="B1228" s="1" t="s">
        <v>3431</v>
      </c>
      <c r="C1228" s="1" t="s">
        <v>11467</v>
      </c>
      <c r="D1228" s="3" t="e">
        <v>#N/A</v>
      </c>
      <c r="E1228" s="1" t="s">
        <v>754</v>
      </c>
      <c r="F1228" s="1" t="s">
        <v>38</v>
      </c>
      <c r="G1228" s="1" t="s">
        <v>16</v>
      </c>
      <c r="H1228" s="25">
        <v>-7.4039900000000003</v>
      </c>
      <c r="I1228" s="25">
        <v>111.1169234</v>
      </c>
      <c r="J1228" s="2" t="s">
        <v>5703</v>
      </c>
      <c r="K1228" t="s">
        <v>21533</v>
      </c>
    </row>
    <row r="1229" spans="1:11" ht="14.25" customHeight="1">
      <c r="A1229" s="1" t="s">
        <v>18890</v>
      </c>
      <c r="B1229" s="1" t="s">
        <v>18891</v>
      </c>
      <c r="C1229" s="1" t="s">
        <v>18892</v>
      </c>
      <c r="D1229" s="1" t="s">
        <v>18893</v>
      </c>
      <c r="E1229" s="1" t="s">
        <v>11529</v>
      </c>
      <c r="F1229" s="1" t="s">
        <v>273</v>
      </c>
      <c r="G1229" s="1" t="s">
        <v>16</v>
      </c>
      <c r="H1229" s="25">
        <v>-7.4842000000000004</v>
      </c>
      <c r="I1229" s="25">
        <v>110.9388873</v>
      </c>
      <c r="J1229" s="2" t="s">
        <v>5707</v>
      </c>
      <c r="K1229" t="s">
        <v>21539</v>
      </c>
    </row>
    <row r="1230" spans="1:11" ht="14.25" customHeight="1">
      <c r="A1230" s="1" t="s">
        <v>20844</v>
      </c>
      <c r="B1230" s="1" t="s">
        <v>20845</v>
      </c>
      <c r="C1230" s="1" t="s">
        <v>20846</v>
      </c>
      <c r="D1230" s="1" t="s">
        <v>20847</v>
      </c>
      <c r="E1230" s="1" t="s">
        <v>11993</v>
      </c>
      <c r="F1230" s="1" t="s">
        <v>1307</v>
      </c>
      <c r="G1230" s="1" t="s">
        <v>16</v>
      </c>
      <c r="H1230" s="25">
        <v>0</v>
      </c>
      <c r="I1230" s="25">
        <v>111.1205697</v>
      </c>
      <c r="J1230" s="2" t="s">
        <v>5711</v>
      </c>
      <c r="K1230" t="s">
        <v>21543</v>
      </c>
    </row>
    <row r="1231" spans="1:11" ht="14.25" customHeight="1">
      <c r="A1231" s="1" t="s">
        <v>4805</v>
      </c>
      <c r="B1231" s="1" t="s">
        <v>4806</v>
      </c>
      <c r="C1231" s="1" t="s">
        <v>4807</v>
      </c>
      <c r="D1231" s="1" t="s">
        <v>1268</v>
      </c>
      <c r="E1231" s="1" t="s">
        <v>4794</v>
      </c>
      <c r="F1231" s="1" t="s">
        <v>363</v>
      </c>
      <c r="G1231" s="1" t="s">
        <v>16</v>
      </c>
      <c r="H1231" s="25">
        <v>-7.7975199999999996</v>
      </c>
      <c r="I1231" s="25">
        <v>111.1203465</v>
      </c>
      <c r="J1231" s="2" t="s">
        <v>5714</v>
      </c>
      <c r="K1231" t="s">
        <v>17278</v>
      </c>
    </row>
    <row r="1232" spans="1:11" ht="14.25" customHeight="1">
      <c r="A1232" s="1" t="s">
        <v>16549</v>
      </c>
      <c r="B1232" s="1" t="s">
        <v>16550</v>
      </c>
      <c r="C1232" s="1" t="s">
        <v>16551</v>
      </c>
      <c r="D1232" s="1" t="s">
        <v>16552</v>
      </c>
      <c r="E1232" s="1" t="s">
        <v>16542</v>
      </c>
      <c r="F1232" s="1" t="s">
        <v>144</v>
      </c>
      <c r="G1232" s="1" t="s">
        <v>16</v>
      </c>
      <c r="H1232" s="25">
        <v>-7.7233599999999996</v>
      </c>
      <c r="I1232" s="25">
        <v>111.13827550000001</v>
      </c>
      <c r="J1232" s="2" t="s">
        <v>5718</v>
      </c>
      <c r="K1232" t="s">
        <v>9547</v>
      </c>
    </row>
    <row r="1233" spans="1:11" ht="14.25" customHeight="1">
      <c r="A1233" s="1" t="s">
        <v>16544</v>
      </c>
      <c r="B1233" s="1" t="s">
        <v>16545</v>
      </c>
      <c r="C1233" s="1" t="s">
        <v>16546</v>
      </c>
      <c r="D1233" s="1" t="s">
        <v>16547</v>
      </c>
      <c r="E1233" s="1" t="s">
        <v>16542</v>
      </c>
      <c r="F1233" s="1" t="s">
        <v>144</v>
      </c>
      <c r="G1233" s="1" t="s">
        <v>16</v>
      </c>
      <c r="H1233" s="25">
        <v>-7.7252400000000003</v>
      </c>
      <c r="I1233" s="25">
        <v>111.1014246</v>
      </c>
      <c r="J1233" s="2" t="s">
        <v>5722</v>
      </c>
      <c r="K1233" t="s">
        <v>9547</v>
      </c>
    </row>
    <row r="1234" spans="1:11" ht="14.25" customHeight="1">
      <c r="A1234" s="1" t="s">
        <v>2147</v>
      </c>
      <c r="B1234" s="1" t="s">
        <v>2148</v>
      </c>
      <c r="C1234" s="1" t="s">
        <v>2132</v>
      </c>
      <c r="D1234" s="3" t="e">
        <v>#N/A</v>
      </c>
      <c r="E1234" s="1" t="s">
        <v>2072</v>
      </c>
      <c r="F1234" s="1" t="s">
        <v>1807</v>
      </c>
      <c r="G1234" s="1" t="s">
        <v>16</v>
      </c>
      <c r="H1234" s="25">
        <v>-7.0079000000000002</v>
      </c>
      <c r="I1234" s="25">
        <v>111.0938651</v>
      </c>
      <c r="J1234" s="2" t="s">
        <v>5725</v>
      </c>
      <c r="K1234" t="s">
        <v>21547</v>
      </c>
    </row>
    <row r="1235" spans="1:11" ht="14.25" customHeight="1">
      <c r="A1235" s="1" t="s">
        <v>5099</v>
      </c>
      <c r="B1235" s="1" t="s">
        <v>5100</v>
      </c>
      <c r="C1235" s="1" t="s">
        <v>5101</v>
      </c>
      <c r="D1235" s="3" t="e">
        <v>#N/A</v>
      </c>
      <c r="E1235" s="1" t="s">
        <v>425</v>
      </c>
      <c r="F1235" s="1" t="s">
        <v>415</v>
      </c>
      <c r="G1235" s="1" t="s">
        <v>16</v>
      </c>
      <c r="H1235" s="25">
        <v>-7.5085300000000004</v>
      </c>
      <c r="I1235" s="25">
        <v>111.0917121</v>
      </c>
      <c r="J1235" s="2" t="s">
        <v>5729</v>
      </c>
      <c r="K1235" t="s">
        <v>1610</v>
      </c>
    </row>
    <row r="1236" spans="1:11" ht="14.25" customHeight="1">
      <c r="A1236" s="1" t="s">
        <v>3795</v>
      </c>
      <c r="B1236" s="1" t="s">
        <v>3796</v>
      </c>
      <c r="C1236" s="1" t="s">
        <v>3797</v>
      </c>
      <c r="D1236" s="1" t="s">
        <v>3798</v>
      </c>
      <c r="E1236" s="1" t="s">
        <v>3788</v>
      </c>
      <c r="F1236" s="1" t="s">
        <v>273</v>
      </c>
      <c r="G1236" s="1" t="s">
        <v>16</v>
      </c>
      <c r="H1236" s="25">
        <v>-7.3032899999999996</v>
      </c>
      <c r="I1236" s="25">
        <v>111.061074</v>
      </c>
      <c r="J1236" s="2" t="s">
        <v>5734</v>
      </c>
      <c r="K1236" t="s">
        <v>21539</v>
      </c>
    </row>
    <row r="1237" spans="1:11" ht="14.25" customHeight="1">
      <c r="A1237" s="1" t="s">
        <v>5103</v>
      </c>
      <c r="B1237" s="1" t="s">
        <v>5104</v>
      </c>
      <c r="C1237" s="1" t="s">
        <v>5105</v>
      </c>
      <c r="D1237" s="1" t="s">
        <v>5106</v>
      </c>
      <c r="E1237" s="1" t="s">
        <v>425</v>
      </c>
      <c r="F1237" s="1" t="s">
        <v>415</v>
      </c>
      <c r="G1237" s="1" t="s">
        <v>16</v>
      </c>
      <c r="H1237" s="25">
        <v>-7.5152000000000001</v>
      </c>
      <c r="I1237" s="25">
        <v>111.08379119999999</v>
      </c>
      <c r="J1237" s="2" t="s">
        <v>5737</v>
      </c>
      <c r="K1237" t="s">
        <v>1610</v>
      </c>
    </row>
    <row r="1238" spans="1:11" ht="14.25" customHeight="1">
      <c r="A1238" s="1" t="s">
        <v>12341</v>
      </c>
      <c r="B1238" s="1" t="s">
        <v>12342</v>
      </c>
      <c r="C1238" s="1" t="s">
        <v>12343</v>
      </c>
      <c r="D1238" s="3" t="e">
        <v>#N/A</v>
      </c>
      <c r="E1238" s="1" t="s">
        <v>3995</v>
      </c>
      <c r="F1238" s="1" t="s">
        <v>273</v>
      </c>
      <c r="G1238" s="1" t="s">
        <v>16</v>
      </c>
      <c r="H1238" s="25">
        <v>-7.5593700000000004</v>
      </c>
      <c r="I1238" s="25">
        <v>111.0747058</v>
      </c>
      <c r="J1238" s="2" t="s">
        <v>5742</v>
      </c>
      <c r="K1238" t="s">
        <v>21539</v>
      </c>
    </row>
    <row r="1239" spans="1:11" ht="14.25" customHeight="1">
      <c r="A1239" s="1" t="s">
        <v>17472</v>
      </c>
      <c r="B1239" s="1" t="s">
        <v>17473</v>
      </c>
      <c r="C1239" s="1" t="s">
        <v>17474</v>
      </c>
      <c r="D1239" s="1" t="s">
        <v>17475</v>
      </c>
      <c r="E1239" s="1" t="s">
        <v>14</v>
      </c>
      <c r="F1239" s="1" t="s">
        <v>15</v>
      </c>
      <c r="G1239" s="1" t="s">
        <v>16</v>
      </c>
      <c r="H1239" s="25">
        <v>-7.0927100000000003</v>
      </c>
      <c r="I1239" s="25">
        <v>111.0755978</v>
      </c>
      <c r="J1239" s="2" t="s">
        <v>5746</v>
      </c>
      <c r="K1239" t="s">
        <v>6145</v>
      </c>
    </row>
    <row r="1240" spans="1:11" ht="14.25" customHeight="1">
      <c r="A1240" s="1" t="s">
        <v>2626</v>
      </c>
      <c r="B1240" s="1" t="s">
        <v>2627</v>
      </c>
      <c r="C1240" s="1" t="s">
        <v>2628</v>
      </c>
      <c r="D1240" s="1" t="s">
        <v>2629</v>
      </c>
      <c r="E1240" s="1" t="s">
        <v>2630</v>
      </c>
      <c r="F1240" s="1" t="s">
        <v>2468</v>
      </c>
      <c r="G1240" s="1" t="s">
        <v>16</v>
      </c>
      <c r="H1240" s="25">
        <v>-6.89133</v>
      </c>
      <c r="I1240" s="25">
        <v>111.1143459</v>
      </c>
      <c r="J1240" s="2" t="s">
        <v>5749</v>
      </c>
      <c r="K1240" t="s">
        <v>21550</v>
      </c>
    </row>
    <row r="1241" spans="1:11" ht="14.25" customHeight="1">
      <c r="A1241" s="1" t="s">
        <v>12345</v>
      </c>
      <c r="B1241" s="1" t="s">
        <v>12346</v>
      </c>
      <c r="C1241" s="1" t="s">
        <v>12347</v>
      </c>
      <c r="D1241" s="3" t="e">
        <v>#N/A</v>
      </c>
      <c r="E1241" s="1" t="s">
        <v>3851</v>
      </c>
      <c r="F1241" s="1" t="s">
        <v>273</v>
      </c>
      <c r="G1241" s="1" t="s">
        <v>16</v>
      </c>
      <c r="H1241" s="25">
        <v>-7.5046799999999996</v>
      </c>
      <c r="I1241" s="25">
        <v>111.0647891</v>
      </c>
      <c r="J1241" s="2" t="s">
        <v>5753</v>
      </c>
      <c r="K1241" t="s">
        <v>21539</v>
      </c>
    </row>
    <row r="1242" spans="1:11" ht="14.25" customHeight="1">
      <c r="A1242" s="1" t="s">
        <v>4599</v>
      </c>
      <c r="B1242" s="1" t="s">
        <v>4600</v>
      </c>
      <c r="C1242" s="1" t="s">
        <v>4601</v>
      </c>
      <c r="D1242" s="1" t="s">
        <v>4597</v>
      </c>
      <c r="E1242" s="1" t="s">
        <v>3493</v>
      </c>
      <c r="F1242" s="1" t="s">
        <v>317</v>
      </c>
      <c r="G1242" s="1" t="s">
        <v>16</v>
      </c>
      <c r="H1242" s="25">
        <v>7.7008349999999997</v>
      </c>
      <c r="I1242" s="25">
        <v>111.07593439999999</v>
      </c>
      <c r="J1242" s="2" t="s">
        <v>5756</v>
      </c>
      <c r="K1242" t="s">
        <v>3492</v>
      </c>
    </row>
    <row r="1243" spans="1:11" ht="14.25" customHeight="1">
      <c r="A1243" s="1" t="s">
        <v>1523</v>
      </c>
      <c r="B1243" s="1" t="s">
        <v>1524</v>
      </c>
      <c r="C1243" s="1" t="s">
        <v>1469</v>
      </c>
      <c r="D1243" s="1" t="s">
        <v>1470</v>
      </c>
      <c r="E1243" s="1" t="s">
        <v>1432</v>
      </c>
      <c r="F1243" s="1" t="s">
        <v>1375</v>
      </c>
      <c r="G1243" s="1" t="s">
        <v>16</v>
      </c>
      <c r="H1243" s="25">
        <v>-6.8979400000000002</v>
      </c>
      <c r="I1243" s="25">
        <v>111.0983648</v>
      </c>
      <c r="J1243" s="2" t="s">
        <v>5759</v>
      </c>
      <c r="K1243" t="s">
        <v>21546</v>
      </c>
    </row>
    <row r="1244" spans="1:11" ht="14.25" customHeight="1">
      <c r="A1244" s="1" t="s">
        <v>1535</v>
      </c>
      <c r="B1244" s="1" t="s">
        <v>1524</v>
      </c>
      <c r="C1244" s="1" t="s">
        <v>1536</v>
      </c>
      <c r="D1244" s="1" t="s">
        <v>1537</v>
      </c>
      <c r="E1244" s="1" t="s">
        <v>1529</v>
      </c>
      <c r="F1244" s="1" t="s">
        <v>1375</v>
      </c>
      <c r="G1244" s="1" t="s">
        <v>16</v>
      </c>
      <c r="H1244" s="25">
        <v>-6.9295200000000001</v>
      </c>
      <c r="I1244" s="25">
        <v>111.123302</v>
      </c>
      <c r="J1244" s="2" t="s">
        <v>5762</v>
      </c>
      <c r="K1244" t="s">
        <v>21546</v>
      </c>
    </row>
    <row r="1245" spans="1:11" ht="14.25" customHeight="1">
      <c r="A1245" s="1" t="s">
        <v>1754</v>
      </c>
      <c r="B1245" s="1" t="s">
        <v>1524</v>
      </c>
      <c r="C1245" s="1" t="s">
        <v>1755</v>
      </c>
      <c r="D1245" s="1" t="s">
        <v>1756</v>
      </c>
      <c r="E1245" s="1" t="s">
        <v>1751</v>
      </c>
      <c r="F1245" s="1" t="s">
        <v>1752</v>
      </c>
      <c r="G1245" s="1" t="s">
        <v>16</v>
      </c>
      <c r="H1245" s="25">
        <v>-7.2999700000000001</v>
      </c>
      <c r="I1245" s="25">
        <v>110.9123141</v>
      </c>
      <c r="J1245" s="2" t="s">
        <v>5766</v>
      </c>
      <c r="K1245" t="s">
        <v>3079</v>
      </c>
    </row>
    <row r="1246" spans="1:11" ht="14.25" customHeight="1">
      <c r="A1246" s="1" t="s">
        <v>2189</v>
      </c>
      <c r="B1246" s="1" t="s">
        <v>1524</v>
      </c>
      <c r="C1246" s="1" t="s">
        <v>2190</v>
      </c>
      <c r="D1246" s="1" t="s">
        <v>2190</v>
      </c>
      <c r="E1246" s="1" t="s">
        <v>2173</v>
      </c>
      <c r="F1246" s="1" t="s">
        <v>1807</v>
      </c>
      <c r="G1246" s="1" t="s">
        <v>16</v>
      </c>
      <c r="H1246" s="25">
        <v>-6.9753600000000002</v>
      </c>
      <c r="I1246" s="25">
        <v>111.05990060000001</v>
      </c>
      <c r="J1246" s="2" t="s">
        <v>5771</v>
      </c>
      <c r="K1246" t="s">
        <v>21547</v>
      </c>
    </row>
    <row r="1247" spans="1:11" ht="14.25" customHeight="1">
      <c r="A1247" s="1" t="s">
        <v>4603</v>
      </c>
      <c r="B1247" s="1" t="s">
        <v>1524</v>
      </c>
      <c r="C1247" s="1" t="s">
        <v>4604</v>
      </c>
      <c r="D1247" s="1" t="s">
        <v>4605</v>
      </c>
      <c r="E1247" s="1" t="s">
        <v>3493</v>
      </c>
      <c r="F1247" s="1" t="s">
        <v>317</v>
      </c>
      <c r="G1247" s="1" t="s">
        <v>16</v>
      </c>
      <c r="H1247" s="25">
        <v>-7.6882999999999999</v>
      </c>
      <c r="I1247" s="25">
        <v>11.109137</v>
      </c>
      <c r="J1247" s="2" t="s">
        <v>5775</v>
      </c>
      <c r="K1247" t="s">
        <v>3492</v>
      </c>
    </row>
    <row r="1248" spans="1:11" ht="14.25" customHeight="1">
      <c r="A1248" s="1" t="s">
        <v>4675</v>
      </c>
      <c r="B1248" s="1" t="s">
        <v>1524</v>
      </c>
      <c r="C1248" s="1" t="s">
        <v>4676</v>
      </c>
      <c r="D1248" s="1" t="s">
        <v>4677</v>
      </c>
      <c r="E1248" s="1" t="s">
        <v>342</v>
      </c>
      <c r="F1248" s="1" t="s">
        <v>317</v>
      </c>
      <c r="G1248" s="1" t="s">
        <v>16</v>
      </c>
      <c r="H1248" s="25">
        <v>-7.7203099999999996</v>
      </c>
      <c r="I1248" s="25">
        <v>111.0402496</v>
      </c>
      <c r="J1248" s="2" t="s">
        <v>5780</v>
      </c>
      <c r="K1248" t="s">
        <v>3492</v>
      </c>
    </row>
    <row r="1249" spans="1:11" ht="14.25" customHeight="1">
      <c r="A1249" s="1" t="s">
        <v>5198</v>
      </c>
      <c r="B1249" s="1" t="s">
        <v>1524</v>
      </c>
      <c r="C1249" s="1" t="s">
        <v>5199</v>
      </c>
      <c r="D1249" s="1" t="s">
        <v>5200</v>
      </c>
      <c r="E1249" s="1" t="s">
        <v>5201</v>
      </c>
      <c r="F1249" s="1" t="s">
        <v>415</v>
      </c>
      <c r="G1249" s="1" t="s">
        <v>16</v>
      </c>
      <c r="H1249" s="25">
        <v>-7.6586800000000004</v>
      </c>
      <c r="I1249" s="25">
        <v>111.0760234</v>
      </c>
      <c r="J1249" s="2" t="s">
        <v>5784</v>
      </c>
      <c r="K1249" t="s">
        <v>1610</v>
      </c>
    </row>
    <row r="1250" spans="1:11" ht="14.25" customHeight="1">
      <c r="A1250" s="1" t="s">
        <v>6264</v>
      </c>
      <c r="B1250" s="1" t="s">
        <v>1524</v>
      </c>
      <c r="C1250" s="1" t="s">
        <v>6265</v>
      </c>
      <c r="D1250" s="1" t="s">
        <v>6266</v>
      </c>
      <c r="E1250" s="1" t="s">
        <v>14</v>
      </c>
      <c r="F1250" s="1" t="s">
        <v>15</v>
      </c>
      <c r="G1250" s="1" t="s">
        <v>16</v>
      </c>
      <c r="H1250" s="25">
        <v>-7.11233</v>
      </c>
      <c r="I1250" s="25">
        <v>111.0300113</v>
      </c>
      <c r="J1250" s="2" t="s">
        <v>5787</v>
      </c>
      <c r="K1250" t="s">
        <v>6145</v>
      </c>
    </row>
    <row r="1251" spans="1:11" ht="14.25" customHeight="1">
      <c r="A1251" s="1" t="s">
        <v>6678</v>
      </c>
      <c r="B1251" s="1" t="s">
        <v>1524</v>
      </c>
      <c r="C1251" s="1" t="s">
        <v>6679</v>
      </c>
      <c r="D1251" s="1" t="s">
        <v>6653</v>
      </c>
      <c r="E1251" s="1" t="s">
        <v>542</v>
      </c>
      <c r="F1251" s="1" t="s">
        <v>15</v>
      </c>
      <c r="G1251" s="1" t="s">
        <v>16</v>
      </c>
      <c r="H1251" s="25">
        <v>-7.1479900000000001</v>
      </c>
      <c r="I1251" s="25">
        <v>111.0293059</v>
      </c>
      <c r="J1251" s="2" t="s">
        <v>5791</v>
      </c>
      <c r="K1251" t="s">
        <v>6145</v>
      </c>
    </row>
    <row r="1252" spans="1:11" ht="14.25" customHeight="1">
      <c r="A1252" s="1" t="s">
        <v>9258</v>
      </c>
      <c r="B1252" s="1" t="s">
        <v>1524</v>
      </c>
      <c r="C1252" s="1" t="s">
        <v>9259</v>
      </c>
      <c r="D1252" s="1" t="s">
        <v>9222</v>
      </c>
      <c r="E1252" s="1" t="s">
        <v>9223</v>
      </c>
      <c r="F1252" s="1" t="s">
        <v>1375</v>
      </c>
      <c r="G1252" s="1" t="s">
        <v>16</v>
      </c>
      <c r="H1252" s="25">
        <v>-6.9875100000000003</v>
      </c>
      <c r="I1252" s="25">
        <v>111.0944568</v>
      </c>
      <c r="J1252" s="2" t="s">
        <v>5794</v>
      </c>
      <c r="K1252" t="s">
        <v>21546</v>
      </c>
    </row>
    <row r="1253" spans="1:11" ht="14.25" customHeight="1">
      <c r="A1253" s="1" t="s">
        <v>12349</v>
      </c>
      <c r="B1253" s="1" t="s">
        <v>1524</v>
      </c>
      <c r="C1253" s="1" t="s">
        <v>12350</v>
      </c>
      <c r="D1253" s="1" t="s">
        <v>12351</v>
      </c>
      <c r="E1253" s="1" t="s">
        <v>11711</v>
      </c>
      <c r="F1253" s="1" t="s">
        <v>273</v>
      </c>
      <c r="G1253" s="1" t="s">
        <v>16</v>
      </c>
      <c r="H1253" s="25">
        <v>-7.5496499999999997</v>
      </c>
      <c r="I1253" s="25">
        <v>111.09223969999999</v>
      </c>
      <c r="J1253" s="2" t="s">
        <v>5797</v>
      </c>
      <c r="K1253" t="s">
        <v>21539</v>
      </c>
    </row>
    <row r="1254" spans="1:11" ht="14.25" customHeight="1">
      <c r="A1254" s="1" t="s">
        <v>12353</v>
      </c>
      <c r="B1254" s="1" t="s">
        <v>1524</v>
      </c>
      <c r="C1254" s="1" t="s">
        <v>12354</v>
      </c>
      <c r="D1254" s="1" t="s">
        <v>12355</v>
      </c>
      <c r="E1254" s="1" t="s">
        <v>11571</v>
      </c>
      <c r="F1254" s="1" t="s">
        <v>317</v>
      </c>
      <c r="G1254" s="1" t="s">
        <v>16</v>
      </c>
      <c r="H1254" s="25">
        <v>-7.5857599999999996</v>
      </c>
      <c r="I1254" s="25">
        <v>111.1341276</v>
      </c>
      <c r="J1254" s="2" t="s">
        <v>5800</v>
      </c>
      <c r="K1254" t="s">
        <v>3492</v>
      </c>
    </row>
    <row r="1255" spans="1:11" ht="14.25" customHeight="1">
      <c r="A1255" s="1" t="s">
        <v>12357</v>
      </c>
      <c r="B1255" s="1" t="s">
        <v>1524</v>
      </c>
      <c r="C1255" s="1" t="s">
        <v>12358</v>
      </c>
      <c r="D1255" s="1" t="s">
        <v>12359</v>
      </c>
      <c r="E1255" s="1" t="s">
        <v>4270</v>
      </c>
      <c r="F1255" s="1" t="s">
        <v>285</v>
      </c>
      <c r="G1255" s="1" t="s">
        <v>16</v>
      </c>
      <c r="H1255" s="25">
        <v>-7.6501000000000001</v>
      </c>
      <c r="I1255" s="25">
        <v>110.9481382</v>
      </c>
      <c r="J1255" s="2" t="s">
        <v>5806</v>
      </c>
      <c r="K1255" t="s">
        <v>21540</v>
      </c>
    </row>
    <row r="1256" spans="1:11" ht="14.25" customHeight="1">
      <c r="A1256" s="1" t="s">
        <v>12361</v>
      </c>
      <c r="B1256" s="1" t="s">
        <v>1524</v>
      </c>
      <c r="C1256" s="1" t="s">
        <v>12362</v>
      </c>
      <c r="D1256" s="1" t="s">
        <v>12363</v>
      </c>
      <c r="E1256" s="1" t="s">
        <v>5216</v>
      </c>
      <c r="F1256" s="1" t="s">
        <v>415</v>
      </c>
      <c r="G1256" s="1" t="s">
        <v>16</v>
      </c>
      <c r="H1256" s="25">
        <v>-7.5459899999999998</v>
      </c>
      <c r="I1256" s="25">
        <v>110.9480966</v>
      </c>
      <c r="J1256" s="2" t="s">
        <v>5810</v>
      </c>
      <c r="K1256" t="s">
        <v>1610</v>
      </c>
    </row>
    <row r="1257" spans="1:11" ht="14.25" customHeight="1">
      <c r="A1257" s="1" t="s">
        <v>15788</v>
      </c>
      <c r="B1257" s="1" t="s">
        <v>1524</v>
      </c>
      <c r="C1257" s="1" t="s">
        <v>15789</v>
      </c>
      <c r="D1257" s="1" t="s">
        <v>15790</v>
      </c>
      <c r="E1257" s="1" t="s">
        <v>9735</v>
      </c>
      <c r="F1257" s="1" t="s">
        <v>9695</v>
      </c>
      <c r="G1257" s="1" t="s">
        <v>16</v>
      </c>
      <c r="H1257" s="25">
        <v>-7.2258899999999997</v>
      </c>
      <c r="I1257" s="25">
        <v>111.01447450000001</v>
      </c>
      <c r="J1257" s="2" t="s">
        <v>5816</v>
      </c>
      <c r="K1257" t="s">
        <v>21538</v>
      </c>
    </row>
    <row r="1258" spans="1:11" ht="14.25" customHeight="1">
      <c r="A1258" s="1" t="s">
        <v>20790</v>
      </c>
      <c r="B1258" s="1" t="s">
        <v>20791</v>
      </c>
      <c r="C1258" s="1" t="s">
        <v>20792</v>
      </c>
      <c r="D1258" s="1" t="s">
        <v>20793</v>
      </c>
      <c r="E1258" s="1" t="s">
        <v>2051</v>
      </c>
      <c r="F1258" s="1" t="s">
        <v>1807</v>
      </c>
      <c r="G1258" s="1" t="s">
        <v>16</v>
      </c>
      <c r="H1258" s="25">
        <v>0</v>
      </c>
      <c r="I1258" s="25">
        <v>110.904265</v>
      </c>
      <c r="J1258" s="2" t="s">
        <v>5821</v>
      </c>
      <c r="K1258" t="s">
        <v>21547</v>
      </c>
    </row>
    <row r="1259" spans="1:11" ht="14.25" customHeight="1">
      <c r="A1259" s="1" t="s">
        <v>2092</v>
      </c>
      <c r="B1259" s="1" t="s">
        <v>2093</v>
      </c>
      <c r="C1259" s="1" t="s">
        <v>2094</v>
      </c>
      <c r="D1259" s="1" t="s">
        <v>2095</v>
      </c>
      <c r="E1259" s="1" t="s">
        <v>2072</v>
      </c>
      <c r="F1259" s="1" t="s">
        <v>1807</v>
      </c>
      <c r="G1259" s="1" t="s">
        <v>16</v>
      </c>
      <c r="H1259" s="25">
        <v>-6.9914199999999997</v>
      </c>
      <c r="I1259" s="25">
        <v>110.8934663</v>
      </c>
      <c r="J1259" s="2" t="s">
        <v>5825</v>
      </c>
      <c r="K1259" t="s">
        <v>21547</v>
      </c>
    </row>
    <row r="1260" spans="1:11" ht="14.25" customHeight="1">
      <c r="A1260" s="1" t="s">
        <v>19496</v>
      </c>
      <c r="B1260" s="1" t="s">
        <v>19497</v>
      </c>
      <c r="C1260" s="1" t="s">
        <v>19498</v>
      </c>
      <c r="D1260" s="1" t="s">
        <v>19499</v>
      </c>
      <c r="E1260" s="1" t="s">
        <v>10239</v>
      </c>
      <c r="F1260" s="1" t="s">
        <v>2368</v>
      </c>
      <c r="G1260" s="1" t="s">
        <v>16</v>
      </c>
      <c r="H1260" s="25">
        <v>0</v>
      </c>
      <c r="I1260" s="25">
        <v>111.0101195</v>
      </c>
      <c r="J1260" s="2" t="s">
        <v>5830</v>
      </c>
      <c r="K1260" t="s">
        <v>21124</v>
      </c>
    </row>
    <row r="1261" spans="1:11" ht="14.25" customHeight="1">
      <c r="A1261" s="1" t="s">
        <v>1195</v>
      </c>
      <c r="B1261" s="1" t="s">
        <v>1196</v>
      </c>
      <c r="C1261" s="1" t="s">
        <v>1185</v>
      </c>
      <c r="D1261" s="1" t="s">
        <v>1186</v>
      </c>
      <c r="E1261" s="1" t="s">
        <v>1187</v>
      </c>
      <c r="F1261" s="1" t="s">
        <v>821</v>
      </c>
      <c r="G1261" s="1" t="s">
        <v>16</v>
      </c>
      <c r="H1261" s="25">
        <v>-6.97485</v>
      </c>
      <c r="I1261" s="25">
        <v>110.9701683</v>
      </c>
      <c r="J1261" s="2" t="s">
        <v>5835</v>
      </c>
      <c r="K1261" t="s">
        <v>21542</v>
      </c>
    </row>
    <row r="1262" spans="1:11" ht="14.25" customHeight="1">
      <c r="A1262" s="1" t="s">
        <v>6205</v>
      </c>
      <c r="B1262" s="1" t="s">
        <v>6206</v>
      </c>
      <c r="C1262" s="1" t="s">
        <v>6207</v>
      </c>
      <c r="D1262" s="1" t="s">
        <v>1745</v>
      </c>
      <c r="E1262" s="1" t="s">
        <v>6105</v>
      </c>
      <c r="F1262" s="1" t="s">
        <v>15</v>
      </c>
      <c r="G1262" s="1" t="s">
        <v>16</v>
      </c>
      <c r="H1262" s="25">
        <v>-7.0054499999999997</v>
      </c>
      <c r="I1262" s="25">
        <v>110.990032</v>
      </c>
      <c r="J1262" s="2" t="s">
        <v>5838</v>
      </c>
      <c r="K1262" t="s">
        <v>6145</v>
      </c>
    </row>
    <row r="1263" spans="1:11" ht="14.25" customHeight="1">
      <c r="A1263" s="1" t="s">
        <v>19488</v>
      </c>
      <c r="B1263" s="1" t="s">
        <v>19489</v>
      </c>
      <c r="C1263" s="1" t="s">
        <v>19490</v>
      </c>
      <c r="D1263" s="1" t="s">
        <v>6389</v>
      </c>
      <c r="E1263" s="1" t="s">
        <v>11586</v>
      </c>
      <c r="F1263" s="1" t="s">
        <v>221</v>
      </c>
      <c r="G1263" s="1" t="s">
        <v>16</v>
      </c>
      <c r="H1263" s="25">
        <v>-7.4640500000000003</v>
      </c>
      <c r="I1263" s="25">
        <v>110.9172909</v>
      </c>
      <c r="J1263" s="2" t="s">
        <v>5843</v>
      </c>
      <c r="K1263" t="s">
        <v>14840</v>
      </c>
    </row>
    <row r="1264" spans="1:11" ht="14.25" customHeight="1">
      <c r="A1264" s="1" t="s">
        <v>16716</v>
      </c>
      <c r="B1264" s="1" t="s">
        <v>16717</v>
      </c>
      <c r="C1264" s="1" t="s">
        <v>16718</v>
      </c>
      <c r="D1264" s="1" t="s">
        <v>16719</v>
      </c>
      <c r="E1264" s="1" t="s">
        <v>16720</v>
      </c>
      <c r="F1264" s="1" t="s">
        <v>144</v>
      </c>
      <c r="G1264" s="1" t="s">
        <v>16</v>
      </c>
      <c r="H1264" s="25">
        <v>-7.61287</v>
      </c>
      <c r="I1264" s="25">
        <v>110.9431694</v>
      </c>
      <c r="J1264" s="2" t="s">
        <v>5847</v>
      </c>
      <c r="K1264" t="s">
        <v>9547</v>
      </c>
    </row>
    <row r="1265" spans="1:11" ht="14.25" customHeight="1">
      <c r="A1265" s="1" t="s">
        <v>19982</v>
      </c>
      <c r="B1265" s="1" t="s">
        <v>19983</v>
      </c>
      <c r="C1265" s="1" t="s">
        <v>19984</v>
      </c>
      <c r="D1265" s="1" t="s">
        <v>16894</v>
      </c>
      <c r="E1265" s="1" t="s">
        <v>3275</v>
      </c>
      <c r="F1265" s="1" t="s">
        <v>144</v>
      </c>
      <c r="G1265" s="1" t="s">
        <v>16</v>
      </c>
      <c r="H1265" s="25">
        <v>0</v>
      </c>
      <c r="I1265" s="25">
        <v>110.894723</v>
      </c>
      <c r="J1265" s="2" t="s">
        <v>5852</v>
      </c>
      <c r="K1265" t="s">
        <v>9547</v>
      </c>
    </row>
    <row r="1266" spans="1:11" ht="14.25" customHeight="1">
      <c r="A1266" s="1" t="s">
        <v>12365</v>
      </c>
      <c r="B1266" s="1" t="s">
        <v>12366</v>
      </c>
      <c r="C1266" s="1" t="s">
        <v>12367</v>
      </c>
      <c r="D1266" s="1" t="s">
        <v>12368</v>
      </c>
      <c r="E1266" s="1" t="s">
        <v>12369</v>
      </c>
      <c r="F1266" s="1" t="s">
        <v>241</v>
      </c>
      <c r="G1266" s="1" t="s">
        <v>16</v>
      </c>
      <c r="H1266" s="25">
        <v>-7.5266999999999999</v>
      </c>
      <c r="I1266" s="25">
        <v>110.9458363</v>
      </c>
      <c r="J1266" s="2" t="s">
        <v>5857</v>
      </c>
      <c r="K1266" t="s">
        <v>21537</v>
      </c>
    </row>
    <row r="1267" spans="1:11" ht="14.25" customHeight="1">
      <c r="A1267" s="1" t="s">
        <v>19295</v>
      </c>
      <c r="B1267" s="1" t="s">
        <v>19296</v>
      </c>
      <c r="C1267" s="1" t="s">
        <v>19297</v>
      </c>
      <c r="D1267" s="3" t="e">
        <v>#N/A</v>
      </c>
      <c r="E1267" s="1" t="s">
        <v>542</v>
      </c>
      <c r="F1267" s="1" t="s">
        <v>15</v>
      </c>
      <c r="G1267" s="1" t="s">
        <v>16</v>
      </c>
      <c r="H1267" s="25">
        <v>-7.1287599999999998</v>
      </c>
      <c r="I1267" s="25">
        <v>110.93249280000001</v>
      </c>
      <c r="J1267" s="2" t="s">
        <v>5862</v>
      </c>
      <c r="K1267" t="s">
        <v>6145</v>
      </c>
    </row>
    <row r="1268" spans="1:11" ht="14.25" customHeight="1">
      <c r="A1268" s="1" t="s">
        <v>19183</v>
      </c>
      <c r="B1268" s="1" t="s">
        <v>19184</v>
      </c>
      <c r="C1268" s="1" t="s">
        <v>19185</v>
      </c>
      <c r="D1268" s="1" t="s">
        <v>19186</v>
      </c>
      <c r="E1268" s="1" t="s">
        <v>6533</v>
      </c>
      <c r="F1268" s="1" t="s">
        <v>15</v>
      </c>
      <c r="G1268" s="1" t="s">
        <v>16</v>
      </c>
      <c r="H1268" s="25">
        <v>-7.0529200000000003</v>
      </c>
      <c r="I1268" s="25">
        <v>110.9102042</v>
      </c>
      <c r="J1268" s="2" t="s">
        <v>5867</v>
      </c>
      <c r="K1268" t="s">
        <v>6145</v>
      </c>
    </row>
    <row r="1269" spans="1:11" ht="14.25" customHeight="1">
      <c r="A1269" s="1" t="s">
        <v>19804</v>
      </c>
      <c r="B1269" s="1" t="s">
        <v>19805</v>
      </c>
      <c r="C1269" s="1" t="s">
        <v>19806</v>
      </c>
      <c r="D1269" s="1" t="s">
        <v>19807</v>
      </c>
      <c r="E1269" s="1" t="s">
        <v>143</v>
      </c>
      <c r="F1269" s="1" t="s">
        <v>144</v>
      </c>
      <c r="G1269" s="1" t="s">
        <v>16</v>
      </c>
      <c r="H1269" s="25">
        <v>0</v>
      </c>
      <c r="I1269" s="25">
        <v>110.9042106</v>
      </c>
      <c r="J1269" s="2" t="s">
        <v>5870</v>
      </c>
      <c r="K1269" t="s">
        <v>9547</v>
      </c>
    </row>
    <row r="1270" spans="1:11" ht="14.25" customHeight="1">
      <c r="A1270" s="1" t="s">
        <v>19204</v>
      </c>
      <c r="B1270" s="1" t="s">
        <v>19205</v>
      </c>
      <c r="C1270" s="1" t="s">
        <v>19206</v>
      </c>
      <c r="D1270" s="1" t="s">
        <v>6584</v>
      </c>
      <c r="E1270" s="1" t="s">
        <v>6518</v>
      </c>
      <c r="F1270" s="1" t="s">
        <v>15</v>
      </c>
      <c r="G1270" s="1" t="s">
        <v>16</v>
      </c>
      <c r="H1270" s="25">
        <v>-7.2003500000000003</v>
      </c>
      <c r="I1270" s="25">
        <v>110.9457836</v>
      </c>
      <c r="J1270" s="2" t="s">
        <v>5873</v>
      </c>
      <c r="K1270" t="s">
        <v>6145</v>
      </c>
    </row>
    <row r="1271" spans="1:11" ht="14.25" customHeight="1">
      <c r="A1271" s="1" t="s">
        <v>863</v>
      </c>
      <c r="B1271" s="1" t="s">
        <v>864</v>
      </c>
      <c r="C1271" s="1" t="s">
        <v>865</v>
      </c>
      <c r="D1271" s="1" t="s">
        <v>866</v>
      </c>
      <c r="E1271" s="1" t="s">
        <v>834</v>
      </c>
      <c r="F1271" s="1" t="s">
        <v>15</v>
      </c>
      <c r="G1271" s="1" t="s">
        <v>16</v>
      </c>
      <c r="H1271" s="25">
        <v>-7.0430799999999998</v>
      </c>
      <c r="I1271" s="25">
        <v>110.9646575</v>
      </c>
      <c r="J1271" s="2" t="s">
        <v>5877</v>
      </c>
      <c r="K1271" t="s">
        <v>6145</v>
      </c>
    </row>
    <row r="1272" spans="1:11" ht="14.25" customHeight="1">
      <c r="A1272" s="1" t="s">
        <v>19179</v>
      </c>
      <c r="B1272" s="1" t="s">
        <v>19180</v>
      </c>
      <c r="C1272" s="1" t="s">
        <v>19181</v>
      </c>
      <c r="D1272" s="1" t="s">
        <v>1393</v>
      </c>
      <c r="E1272" s="1" t="s">
        <v>820</v>
      </c>
      <c r="F1272" s="1" t="s">
        <v>15</v>
      </c>
      <c r="G1272" s="1" t="s">
        <v>16</v>
      </c>
      <c r="H1272" s="25">
        <v>-7.1348200000000004</v>
      </c>
      <c r="I1272" s="25">
        <v>111.01777389999999</v>
      </c>
      <c r="J1272" s="2" t="s">
        <v>5881</v>
      </c>
      <c r="K1272" t="s">
        <v>6145</v>
      </c>
    </row>
    <row r="1273" spans="1:11" ht="14.25" customHeight="1">
      <c r="A1273" s="1" t="s">
        <v>6129</v>
      </c>
      <c r="B1273" s="1" t="s">
        <v>6130</v>
      </c>
      <c r="C1273" s="1" t="s">
        <v>6131</v>
      </c>
      <c r="D1273" s="1" t="s">
        <v>6132</v>
      </c>
      <c r="E1273" s="1" t="s">
        <v>6105</v>
      </c>
      <c r="F1273" s="1" t="s">
        <v>15</v>
      </c>
      <c r="G1273" s="1" t="s">
        <v>16</v>
      </c>
      <c r="H1273" s="25">
        <v>-7.0520399999999999</v>
      </c>
      <c r="I1273" s="25">
        <v>110.9492134</v>
      </c>
      <c r="J1273" s="2" t="s">
        <v>5885</v>
      </c>
      <c r="K1273" t="s">
        <v>6145</v>
      </c>
    </row>
    <row r="1274" spans="1:11" ht="14.25" customHeight="1">
      <c r="A1274" s="1" t="s">
        <v>9549</v>
      </c>
      <c r="B1274" s="1" t="s">
        <v>9550</v>
      </c>
      <c r="C1274" s="1" t="s">
        <v>9551</v>
      </c>
      <c r="D1274" s="1" t="s">
        <v>9552</v>
      </c>
      <c r="E1274" s="1" t="s">
        <v>9553</v>
      </c>
      <c r="F1274" s="1" t="s">
        <v>1752</v>
      </c>
      <c r="G1274" s="1" t="s">
        <v>16</v>
      </c>
      <c r="H1274" s="25">
        <v>-7.3073100000000002</v>
      </c>
      <c r="I1274" s="25">
        <v>110.89046829999999</v>
      </c>
      <c r="J1274" s="2" t="s">
        <v>5889</v>
      </c>
      <c r="K1274" t="s">
        <v>3079</v>
      </c>
    </row>
    <row r="1275" spans="1:11" ht="14.25" customHeight="1">
      <c r="A1275" s="1" t="s">
        <v>6021</v>
      </c>
      <c r="B1275" s="1" t="s">
        <v>6022</v>
      </c>
      <c r="C1275" s="1" t="s">
        <v>6023</v>
      </c>
      <c r="D1275" s="3" t="e">
        <v>#N/A</v>
      </c>
      <c r="E1275" s="1" t="s">
        <v>5977</v>
      </c>
      <c r="F1275" s="1" t="s">
        <v>470</v>
      </c>
      <c r="G1275" s="1" t="s">
        <v>16</v>
      </c>
      <c r="H1275" s="25">
        <v>-7.4848499999999998</v>
      </c>
      <c r="I1275" s="25">
        <v>110.9926729</v>
      </c>
      <c r="J1275" s="2" t="s">
        <v>5894</v>
      </c>
      <c r="K1275" t="s">
        <v>21541</v>
      </c>
    </row>
    <row r="1276" spans="1:11" ht="14.25" customHeight="1">
      <c r="A1276" s="1" t="s">
        <v>6025</v>
      </c>
      <c r="B1276" s="1" t="s">
        <v>6026</v>
      </c>
      <c r="C1276" s="1" t="s">
        <v>6027</v>
      </c>
      <c r="D1276" s="3" t="e">
        <v>#N/A</v>
      </c>
      <c r="E1276" s="1" t="s">
        <v>5977</v>
      </c>
      <c r="F1276" s="1" t="s">
        <v>470</v>
      </c>
      <c r="G1276" s="1" t="s">
        <v>16</v>
      </c>
      <c r="H1276" s="25">
        <v>-7.5178399999999996</v>
      </c>
      <c r="I1276" s="25">
        <v>111.03021029999999</v>
      </c>
      <c r="J1276" s="2" t="s">
        <v>5898</v>
      </c>
      <c r="K1276" t="s">
        <v>21541</v>
      </c>
    </row>
    <row r="1277" spans="1:11" ht="14.25" customHeight="1">
      <c r="A1277" s="1" t="s">
        <v>182</v>
      </c>
      <c r="B1277" s="1" t="s">
        <v>183</v>
      </c>
      <c r="C1277" s="1" t="s">
        <v>184</v>
      </c>
      <c r="D1277" s="1" t="s">
        <v>185</v>
      </c>
      <c r="E1277" s="1" t="s">
        <v>186</v>
      </c>
      <c r="F1277" s="1" t="s">
        <v>144</v>
      </c>
      <c r="G1277" s="1" t="s">
        <v>16</v>
      </c>
      <c r="H1277" s="25">
        <v>-7.6657400000000004</v>
      </c>
      <c r="I1277" s="25">
        <v>110.92442149999999</v>
      </c>
      <c r="J1277" s="2" t="s">
        <v>5903</v>
      </c>
      <c r="K1277" t="s">
        <v>9547</v>
      </c>
    </row>
    <row r="1278" spans="1:11" ht="14.25" customHeight="1">
      <c r="A1278" s="1" t="s">
        <v>6029</v>
      </c>
      <c r="B1278" s="1" t="s">
        <v>6030</v>
      </c>
      <c r="C1278" s="1" t="s">
        <v>6031</v>
      </c>
      <c r="D1278" s="1" t="s">
        <v>450</v>
      </c>
      <c r="E1278" s="1" t="s">
        <v>5977</v>
      </c>
      <c r="F1278" s="1" t="s">
        <v>470</v>
      </c>
      <c r="G1278" s="1" t="s">
        <v>16</v>
      </c>
      <c r="H1278" s="25">
        <v>-7.4786799999999998</v>
      </c>
      <c r="I1278" s="25">
        <v>110.94282250000001</v>
      </c>
      <c r="J1278" s="2" t="s">
        <v>5906</v>
      </c>
      <c r="K1278" t="s">
        <v>21541</v>
      </c>
    </row>
    <row r="1279" spans="1:11" ht="14.25" customHeight="1">
      <c r="A1279" s="1" t="s">
        <v>11473</v>
      </c>
      <c r="B1279" s="1" t="s">
        <v>11474</v>
      </c>
      <c r="C1279" s="1" t="s">
        <v>11475</v>
      </c>
      <c r="D1279" s="3" t="e">
        <v>#N/A</v>
      </c>
      <c r="E1279" s="1" t="s">
        <v>11476</v>
      </c>
      <c r="F1279" s="1" t="s">
        <v>38</v>
      </c>
      <c r="G1279" s="1" t="s">
        <v>16</v>
      </c>
      <c r="H1279" s="25">
        <v>-7.4497499999999999</v>
      </c>
      <c r="I1279" s="25">
        <v>110.9415561</v>
      </c>
      <c r="J1279" s="2" t="s">
        <v>5910</v>
      </c>
      <c r="K1279" t="s">
        <v>21533</v>
      </c>
    </row>
    <row r="1280" spans="1:11" ht="14.25" customHeight="1">
      <c r="A1280" s="1" t="s">
        <v>21194</v>
      </c>
      <c r="B1280" s="1" t="s">
        <v>21195</v>
      </c>
      <c r="C1280" s="1" t="s">
        <v>21196</v>
      </c>
      <c r="D1280" s="1" t="s">
        <v>21197</v>
      </c>
      <c r="E1280" s="1" t="s">
        <v>10554</v>
      </c>
      <c r="F1280" s="1" t="s">
        <v>2416</v>
      </c>
      <c r="G1280" s="1" t="s">
        <v>16</v>
      </c>
      <c r="H1280" s="26" t="s">
        <v>3146</v>
      </c>
      <c r="I1280" s="25">
        <v>110.87505659999999</v>
      </c>
      <c r="J1280" s="2" t="s">
        <v>5914</v>
      </c>
      <c r="K1280" t="s">
        <v>21549</v>
      </c>
    </row>
    <row r="1281" spans="1:11" ht="14.25" customHeight="1">
      <c r="A1281" s="1" t="s">
        <v>2154</v>
      </c>
      <c r="B1281" s="1" t="s">
        <v>2155</v>
      </c>
      <c r="C1281" s="1" t="s">
        <v>2156</v>
      </c>
      <c r="D1281" s="3" t="e">
        <v>#N/A</v>
      </c>
      <c r="E1281" s="1" t="s">
        <v>2072</v>
      </c>
      <c r="F1281" s="1" t="s">
        <v>1807</v>
      </c>
      <c r="G1281" s="1" t="s">
        <v>16</v>
      </c>
      <c r="H1281" s="25">
        <v>-6.9880899999999997</v>
      </c>
      <c r="I1281" s="25">
        <v>110.9415889</v>
      </c>
      <c r="J1281" s="2" t="s">
        <v>5919</v>
      </c>
      <c r="K1281" t="s">
        <v>21547</v>
      </c>
    </row>
    <row r="1282" spans="1:11" ht="14.25" customHeight="1">
      <c r="A1282" s="1" t="s">
        <v>15907</v>
      </c>
      <c r="B1282" s="1" t="s">
        <v>15908</v>
      </c>
      <c r="C1282" s="1" t="s">
        <v>15909</v>
      </c>
      <c r="D1282" s="1" t="s">
        <v>14520</v>
      </c>
      <c r="E1282" s="1" t="s">
        <v>10887</v>
      </c>
      <c r="F1282" s="1" t="s">
        <v>2468</v>
      </c>
      <c r="G1282" s="1" t="s">
        <v>16</v>
      </c>
      <c r="H1282" s="25">
        <v>-6.89649</v>
      </c>
      <c r="I1282" s="25">
        <v>110.8878196</v>
      </c>
      <c r="J1282" s="2" t="s">
        <v>5923</v>
      </c>
      <c r="K1282" t="s">
        <v>21550</v>
      </c>
    </row>
    <row r="1283" spans="1:11" ht="14.25" customHeight="1">
      <c r="A1283" s="1" t="s">
        <v>2588</v>
      </c>
      <c r="B1283" s="1" t="s">
        <v>2589</v>
      </c>
      <c r="C1283" s="1" t="s">
        <v>2590</v>
      </c>
      <c r="D1283" s="1" t="s">
        <v>2591</v>
      </c>
      <c r="E1283" s="1" t="s">
        <v>2566</v>
      </c>
      <c r="F1283" s="1" t="s">
        <v>802</v>
      </c>
      <c r="G1283" s="1" t="s">
        <v>16</v>
      </c>
      <c r="H1283" s="25">
        <v>-6.97342</v>
      </c>
      <c r="I1283" s="25">
        <v>110.9505278</v>
      </c>
      <c r="J1283" s="2" t="s">
        <v>5926</v>
      </c>
      <c r="K1283" t="s">
        <v>21551</v>
      </c>
    </row>
    <row r="1284" spans="1:11" ht="14.25" customHeight="1">
      <c r="A1284" s="1" t="s">
        <v>1472</v>
      </c>
      <c r="B1284" s="1" t="s">
        <v>1473</v>
      </c>
      <c r="C1284" s="1" t="s">
        <v>1430</v>
      </c>
      <c r="D1284" s="1" t="s">
        <v>1431</v>
      </c>
      <c r="E1284" s="1" t="s">
        <v>1432</v>
      </c>
      <c r="F1284" s="1" t="s">
        <v>1375</v>
      </c>
      <c r="G1284" s="1" t="s">
        <v>16</v>
      </c>
      <c r="H1284" s="25">
        <v>-6.9048600000000002</v>
      </c>
      <c r="I1284" s="25">
        <v>110.9558459</v>
      </c>
      <c r="J1284" s="2" t="s">
        <v>5930</v>
      </c>
      <c r="K1284" t="s">
        <v>21546</v>
      </c>
    </row>
    <row r="1285" spans="1:11" ht="14.25" customHeight="1">
      <c r="A1285" s="1" t="s">
        <v>3588</v>
      </c>
      <c r="B1285" s="1" t="s">
        <v>3589</v>
      </c>
      <c r="C1285" s="1" t="s">
        <v>3590</v>
      </c>
      <c r="D1285" s="1" t="s">
        <v>3591</v>
      </c>
      <c r="E1285" s="1" t="s">
        <v>3592</v>
      </c>
      <c r="F1285" s="1" t="s">
        <v>241</v>
      </c>
      <c r="G1285" s="1" t="s">
        <v>16</v>
      </c>
      <c r="H1285" s="25">
        <v>-7.6040400000000004</v>
      </c>
      <c r="I1285" s="25">
        <v>110.9145255</v>
      </c>
      <c r="J1285" s="2" t="s">
        <v>5934</v>
      </c>
      <c r="K1285" t="s">
        <v>21537</v>
      </c>
    </row>
    <row r="1286" spans="1:11" ht="14.25" customHeight="1">
      <c r="A1286" s="1" t="s">
        <v>19424</v>
      </c>
      <c r="B1286" s="1" t="s">
        <v>19425</v>
      </c>
      <c r="C1286" s="1" t="s">
        <v>19426</v>
      </c>
      <c r="D1286" s="1" t="s">
        <v>19426</v>
      </c>
      <c r="E1286" s="1" t="s">
        <v>19413</v>
      </c>
      <c r="F1286" s="1" t="s">
        <v>273</v>
      </c>
      <c r="G1286" s="1" t="s">
        <v>16</v>
      </c>
      <c r="H1286" s="25">
        <v>-7.2940699999999996</v>
      </c>
      <c r="I1286" s="25">
        <v>110.9085065</v>
      </c>
      <c r="J1286" s="2" t="s">
        <v>5937</v>
      </c>
      <c r="K1286" t="s">
        <v>21539</v>
      </c>
    </row>
    <row r="1287" spans="1:11" ht="14.25" customHeight="1">
      <c r="A1287" s="1" t="s">
        <v>12371</v>
      </c>
      <c r="B1287" s="1" t="s">
        <v>12372</v>
      </c>
      <c r="C1287" s="1" t="s">
        <v>12373</v>
      </c>
      <c r="D1287" s="1" t="s">
        <v>6796</v>
      </c>
      <c r="E1287" s="1" t="s">
        <v>12374</v>
      </c>
      <c r="F1287" s="1" t="s">
        <v>8670</v>
      </c>
      <c r="G1287" s="1" t="s">
        <v>16</v>
      </c>
      <c r="H1287" s="25">
        <v>-6.6190199999999999</v>
      </c>
      <c r="I1287" s="25">
        <v>110.9137667</v>
      </c>
      <c r="J1287" s="2" t="s">
        <v>5940</v>
      </c>
      <c r="K1287" t="s">
        <v>21545</v>
      </c>
    </row>
    <row r="1288" spans="1:11" ht="14.25" customHeight="1">
      <c r="A1288" s="1" t="s">
        <v>12376</v>
      </c>
      <c r="B1288" s="1" t="s">
        <v>12377</v>
      </c>
      <c r="C1288" s="1" t="s">
        <v>12378</v>
      </c>
      <c r="D1288" s="1" t="s">
        <v>12379</v>
      </c>
      <c r="E1288" s="1" t="s">
        <v>12380</v>
      </c>
      <c r="F1288" s="1" t="s">
        <v>11448</v>
      </c>
      <c r="G1288" s="1" t="s">
        <v>16</v>
      </c>
      <c r="H1288" s="25">
        <v>-7.3847300000000002</v>
      </c>
      <c r="I1288" s="25">
        <v>110.98764199999999</v>
      </c>
      <c r="J1288" s="2" t="s">
        <v>5944</v>
      </c>
      <c r="K1288" t="s">
        <v>11448</v>
      </c>
    </row>
    <row r="1289" spans="1:11" ht="14.25" customHeight="1">
      <c r="A1289" s="1" t="s">
        <v>5686</v>
      </c>
      <c r="B1289" s="1" t="s">
        <v>5687</v>
      </c>
      <c r="C1289" s="1" t="s">
        <v>5688</v>
      </c>
      <c r="D1289" s="3" t="e">
        <v>#N/A</v>
      </c>
      <c r="E1289" s="1" t="s">
        <v>469</v>
      </c>
      <c r="F1289" s="1" t="s">
        <v>470</v>
      </c>
      <c r="G1289" s="1" t="s">
        <v>16</v>
      </c>
      <c r="H1289" s="25">
        <v>-7.4515000000000002</v>
      </c>
      <c r="I1289" s="25">
        <v>110.94064210000001</v>
      </c>
      <c r="J1289" s="2" t="s">
        <v>5947</v>
      </c>
      <c r="K1289" t="s">
        <v>21541</v>
      </c>
    </row>
    <row r="1290" spans="1:11" ht="14.25" customHeight="1">
      <c r="A1290" s="1" t="s">
        <v>12382</v>
      </c>
      <c r="B1290" s="1" t="s">
        <v>12383</v>
      </c>
      <c r="C1290" s="1" t="s">
        <v>12384</v>
      </c>
      <c r="D1290" s="1" t="s">
        <v>2090</v>
      </c>
      <c r="E1290" s="1" t="s">
        <v>5362</v>
      </c>
      <c r="F1290" s="1" t="s">
        <v>470</v>
      </c>
      <c r="G1290" s="1" t="s">
        <v>16</v>
      </c>
      <c r="H1290" s="25">
        <v>-7.4925300000000004</v>
      </c>
      <c r="I1290" s="25">
        <v>111.00320550000001</v>
      </c>
      <c r="J1290" s="2" t="s">
        <v>5952</v>
      </c>
      <c r="K1290" t="s">
        <v>21541</v>
      </c>
    </row>
    <row r="1291" spans="1:11" ht="14.25" customHeight="1">
      <c r="A1291" s="1" t="s">
        <v>5445</v>
      </c>
      <c r="B1291" s="1" t="s">
        <v>5446</v>
      </c>
      <c r="C1291" s="1" t="s">
        <v>5447</v>
      </c>
      <c r="D1291" s="1" t="s">
        <v>5448</v>
      </c>
      <c r="E1291" s="1" t="s">
        <v>5362</v>
      </c>
      <c r="F1291" s="1" t="s">
        <v>470</v>
      </c>
      <c r="G1291" s="1" t="s">
        <v>16</v>
      </c>
      <c r="H1291" s="25">
        <v>-7.4620800000000003</v>
      </c>
      <c r="I1291" s="25">
        <v>110.9585423</v>
      </c>
      <c r="J1291" s="2" t="s">
        <v>5956</v>
      </c>
      <c r="K1291" t="s">
        <v>21541</v>
      </c>
    </row>
    <row r="1292" spans="1:11" ht="14.25" customHeight="1">
      <c r="A1292" s="1" t="s">
        <v>18818</v>
      </c>
      <c r="B1292" s="1" t="s">
        <v>18819</v>
      </c>
      <c r="C1292" s="1" t="s">
        <v>18820</v>
      </c>
      <c r="D1292" s="1" t="s">
        <v>5814</v>
      </c>
      <c r="E1292" s="1" t="s">
        <v>5815</v>
      </c>
      <c r="F1292" s="1" t="s">
        <v>470</v>
      </c>
      <c r="G1292" s="1" t="s">
        <v>16</v>
      </c>
      <c r="H1292" s="25">
        <v>-7.30966</v>
      </c>
      <c r="I1292" s="25">
        <v>111.01345790000001</v>
      </c>
      <c r="J1292" s="2" t="s">
        <v>5961</v>
      </c>
      <c r="K1292" t="s">
        <v>21541</v>
      </c>
    </row>
    <row r="1293" spans="1:11" ht="14.25" customHeight="1">
      <c r="A1293" s="1" t="s">
        <v>16470</v>
      </c>
      <c r="B1293" s="1" t="s">
        <v>16471</v>
      </c>
      <c r="C1293" s="1" t="s">
        <v>16472</v>
      </c>
      <c r="D1293" s="3" t="e">
        <v>#N/A</v>
      </c>
      <c r="E1293" s="1" t="s">
        <v>16459</v>
      </c>
      <c r="F1293" s="1" t="s">
        <v>470</v>
      </c>
      <c r="G1293" s="1" t="s">
        <v>16</v>
      </c>
      <c r="H1293" s="25">
        <v>-7.2852600000000001</v>
      </c>
      <c r="I1293" s="25">
        <v>110.9376086</v>
      </c>
      <c r="J1293" s="2" t="s">
        <v>5964</v>
      </c>
      <c r="K1293" t="s">
        <v>21541</v>
      </c>
    </row>
    <row r="1294" spans="1:11" ht="14.25" customHeight="1">
      <c r="A1294" s="1" t="s">
        <v>21158</v>
      </c>
      <c r="B1294" s="1" t="s">
        <v>21159</v>
      </c>
      <c r="C1294" s="1" t="s">
        <v>21160</v>
      </c>
      <c r="D1294" s="1" t="s">
        <v>21161</v>
      </c>
      <c r="E1294" s="1" t="s">
        <v>4141</v>
      </c>
      <c r="F1294" s="1" t="s">
        <v>285</v>
      </c>
      <c r="G1294" s="1" t="s">
        <v>16</v>
      </c>
      <c r="H1294" s="26" t="s">
        <v>3146</v>
      </c>
      <c r="I1294" s="25">
        <v>110.9961156</v>
      </c>
      <c r="J1294" s="2" t="s">
        <v>5969</v>
      </c>
      <c r="K1294" t="s">
        <v>21540</v>
      </c>
    </row>
    <row r="1295" spans="1:11" ht="14.25" customHeight="1">
      <c r="A1295" s="1" t="s">
        <v>7000</v>
      </c>
      <c r="B1295" s="1" t="s">
        <v>7001</v>
      </c>
      <c r="C1295" s="1" t="s">
        <v>7002</v>
      </c>
      <c r="D1295" s="1" t="s">
        <v>7003</v>
      </c>
      <c r="E1295" s="1" t="s">
        <v>908</v>
      </c>
      <c r="F1295" s="1" t="s">
        <v>15</v>
      </c>
      <c r="G1295" s="1" t="s">
        <v>16</v>
      </c>
      <c r="H1295" s="25">
        <v>-7.0060700000000002</v>
      </c>
      <c r="I1295" s="25">
        <v>110.91536139999999</v>
      </c>
      <c r="J1295" s="2" t="s">
        <v>5973</v>
      </c>
      <c r="K1295" t="s">
        <v>6145</v>
      </c>
    </row>
    <row r="1296" spans="1:11" ht="14.25" customHeight="1">
      <c r="A1296" s="1" t="s">
        <v>17773</v>
      </c>
      <c r="B1296" s="1" t="s">
        <v>17774</v>
      </c>
      <c r="C1296" s="1" t="s">
        <v>17775</v>
      </c>
      <c r="D1296" s="1" t="s">
        <v>17776</v>
      </c>
      <c r="E1296" s="1" t="s">
        <v>17777</v>
      </c>
      <c r="F1296" s="1" t="s">
        <v>38</v>
      </c>
      <c r="G1296" s="1" t="s">
        <v>16</v>
      </c>
      <c r="H1296" s="25">
        <v>-7.5281099999999999</v>
      </c>
      <c r="I1296" s="25">
        <v>111.0139551</v>
      </c>
      <c r="J1296" s="2" t="s">
        <v>5978</v>
      </c>
      <c r="K1296" t="s">
        <v>21533</v>
      </c>
    </row>
    <row r="1297" spans="1:11" ht="14.25" customHeight="1">
      <c r="A1297" s="1" t="s">
        <v>3594</v>
      </c>
      <c r="B1297" s="1" t="s">
        <v>3595</v>
      </c>
      <c r="C1297" s="1" t="s">
        <v>3596</v>
      </c>
      <c r="D1297" s="1" t="s">
        <v>3597</v>
      </c>
      <c r="E1297" s="1" t="s">
        <v>3598</v>
      </c>
      <c r="F1297" s="1" t="s">
        <v>241</v>
      </c>
      <c r="G1297" s="1" t="s">
        <v>16</v>
      </c>
      <c r="H1297" s="25">
        <v>-7.5442</v>
      </c>
      <c r="I1297" s="25">
        <v>111.00720339999999</v>
      </c>
      <c r="J1297" s="2" t="s">
        <v>5982</v>
      </c>
      <c r="K1297" t="s">
        <v>21537</v>
      </c>
    </row>
    <row r="1298" spans="1:11" ht="14.25" customHeight="1">
      <c r="A1298" s="1" t="s">
        <v>16172</v>
      </c>
      <c r="B1298" s="1" t="s">
        <v>16173</v>
      </c>
      <c r="C1298" s="1" t="s">
        <v>16174</v>
      </c>
      <c r="D1298" s="1" t="s">
        <v>11817</v>
      </c>
      <c r="E1298" s="1" t="s">
        <v>12325</v>
      </c>
      <c r="F1298" s="1" t="s">
        <v>38</v>
      </c>
      <c r="G1298" s="1" t="s">
        <v>16</v>
      </c>
      <c r="H1298" s="25">
        <v>-7.3589700000000002</v>
      </c>
      <c r="I1298" s="25">
        <v>111.04705559999999</v>
      </c>
      <c r="J1298" s="2" t="s">
        <v>5986</v>
      </c>
      <c r="K1298" t="s">
        <v>21533</v>
      </c>
    </row>
    <row r="1299" spans="1:11" ht="14.25" customHeight="1">
      <c r="A1299" s="1" t="s">
        <v>11378</v>
      </c>
      <c r="B1299" s="1" t="s">
        <v>11379</v>
      </c>
      <c r="C1299" s="1" t="s">
        <v>11380</v>
      </c>
      <c r="D1299" s="1" t="s">
        <v>11381</v>
      </c>
      <c r="E1299" s="1" t="s">
        <v>11382</v>
      </c>
      <c r="F1299" s="1" t="s">
        <v>1775</v>
      </c>
      <c r="G1299" s="1" t="s">
        <v>16</v>
      </c>
      <c r="H1299" s="25">
        <v>-7.0720999999999998</v>
      </c>
      <c r="I1299" s="25">
        <v>110.9935133</v>
      </c>
      <c r="J1299" s="2" t="s">
        <v>5991</v>
      </c>
      <c r="K1299" t="s">
        <v>1775</v>
      </c>
    </row>
    <row r="1300" spans="1:11" ht="14.25" customHeight="1">
      <c r="A1300" s="1" t="s">
        <v>12386</v>
      </c>
      <c r="B1300" s="1" t="s">
        <v>12387</v>
      </c>
      <c r="C1300" s="1" t="s">
        <v>12388</v>
      </c>
      <c r="D1300" s="3" t="e">
        <v>#N/A</v>
      </c>
      <c r="E1300" s="1" t="s">
        <v>12389</v>
      </c>
      <c r="F1300" s="1" t="s">
        <v>204</v>
      </c>
      <c r="G1300" s="1" t="s">
        <v>16</v>
      </c>
      <c r="H1300" s="25">
        <v>-7.7195900000000002</v>
      </c>
      <c r="I1300" s="25">
        <v>111.0403668</v>
      </c>
      <c r="J1300" s="2" t="s">
        <v>5995</v>
      </c>
      <c r="K1300" t="s">
        <v>7699</v>
      </c>
    </row>
    <row r="1301" spans="1:11" ht="14.25" customHeight="1">
      <c r="A1301" s="1" t="s">
        <v>10275</v>
      </c>
      <c r="B1301" s="1" t="s">
        <v>10276</v>
      </c>
      <c r="C1301" s="1" t="s">
        <v>10277</v>
      </c>
      <c r="D1301" s="1" t="s">
        <v>5000</v>
      </c>
      <c r="E1301" s="1" t="s">
        <v>2367</v>
      </c>
      <c r="F1301" s="1" t="s">
        <v>2368</v>
      </c>
      <c r="G1301" s="1" t="s">
        <v>16</v>
      </c>
      <c r="H1301" s="25">
        <v>-7.0291399999999999</v>
      </c>
      <c r="I1301" s="25">
        <v>111.03777359999999</v>
      </c>
      <c r="J1301" s="2" t="s">
        <v>6000</v>
      </c>
      <c r="K1301" t="s">
        <v>21124</v>
      </c>
    </row>
    <row r="1302" spans="1:11" ht="14.25" customHeight="1">
      <c r="A1302" s="1" t="s">
        <v>9555</v>
      </c>
      <c r="B1302" s="1" t="s">
        <v>9556</v>
      </c>
      <c r="C1302" s="1" t="s">
        <v>9557</v>
      </c>
      <c r="D1302" s="1" t="s">
        <v>9558</v>
      </c>
      <c r="E1302" s="1" t="s">
        <v>9559</v>
      </c>
      <c r="F1302" s="1" t="s">
        <v>1752</v>
      </c>
      <c r="G1302" s="1" t="s">
        <v>16</v>
      </c>
      <c r="H1302" s="25">
        <v>-7.2949700000000002</v>
      </c>
      <c r="I1302" s="25">
        <v>111.13505019999999</v>
      </c>
      <c r="J1302" s="2" t="s">
        <v>6006</v>
      </c>
      <c r="K1302" t="s">
        <v>3079</v>
      </c>
    </row>
    <row r="1303" spans="1:11" ht="14.25" customHeight="1">
      <c r="A1303" s="1" t="s">
        <v>12391</v>
      </c>
      <c r="B1303" s="1" t="s">
        <v>12392</v>
      </c>
      <c r="C1303" s="1" t="s">
        <v>12393</v>
      </c>
      <c r="D1303" s="3" t="e">
        <v>#N/A</v>
      </c>
      <c r="E1303" s="1" t="s">
        <v>2898</v>
      </c>
      <c r="F1303" s="1" t="s">
        <v>38</v>
      </c>
      <c r="G1303" s="1" t="s">
        <v>16</v>
      </c>
      <c r="H1303" s="25">
        <v>-7.4709399999999997</v>
      </c>
      <c r="I1303" s="25">
        <v>111.03629050000001</v>
      </c>
      <c r="J1303" s="2" t="s">
        <v>6011</v>
      </c>
      <c r="K1303" t="s">
        <v>21533</v>
      </c>
    </row>
    <row r="1304" spans="1:11" ht="14.25" customHeight="1">
      <c r="A1304" s="1" t="s">
        <v>9561</v>
      </c>
      <c r="B1304" s="1" t="s">
        <v>9562</v>
      </c>
      <c r="C1304" s="1" t="s">
        <v>9563</v>
      </c>
      <c r="D1304" s="1" t="s">
        <v>8280</v>
      </c>
      <c r="E1304" s="1" t="s">
        <v>9523</v>
      </c>
      <c r="F1304" s="1" t="s">
        <v>1752</v>
      </c>
      <c r="G1304" s="1" t="s">
        <v>16</v>
      </c>
      <c r="H1304" s="25">
        <v>-7.2539499999999997</v>
      </c>
      <c r="I1304" s="25">
        <v>111.0371288</v>
      </c>
      <c r="J1304" s="2" t="s">
        <v>6016</v>
      </c>
      <c r="K1304" t="s">
        <v>3079</v>
      </c>
    </row>
    <row r="1305" spans="1:11" ht="14.25" customHeight="1">
      <c r="A1305" s="1" t="s">
        <v>16330</v>
      </c>
      <c r="B1305" s="1" t="s">
        <v>16331</v>
      </c>
      <c r="C1305" s="1" t="s">
        <v>16332</v>
      </c>
      <c r="D1305" s="3" t="e">
        <v>#N/A</v>
      </c>
      <c r="E1305" s="1" t="s">
        <v>16333</v>
      </c>
      <c r="F1305" s="1" t="s">
        <v>2368</v>
      </c>
      <c r="G1305" s="1" t="s">
        <v>16</v>
      </c>
      <c r="H1305" s="25">
        <v>-7.1200299999999999</v>
      </c>
      <c r="I1305" s="25">
        <v>111.0384208</v>
      </c>
      <c r="J1305" s="2" t="s">
        <v>6020</v>
      </c>
      <c r="K1305" t="s">
        <v>21124</v>
      </c>
    </row>
    <row r="1306" spans="1:11" ht="14.25" customHeight="1">
      <c r="A1306" s="1" t="s">
        <v>12467</v>
      </c>
      <c r="B1306" s="1" t="s">
        <v>12468</v>
      </c>
      <c r="C1306" s="1" t="s">
        <v>12469</v>
      </c>
      <c r="D1306" s="1" t="s">
        <v>12470</v>
      </c>
      <c r="E1306" s="1" t="s">
        <v>656</v>
      </c>
      <c r="F1306" s="1" t="s">
        <v>38</v>
      </c>
      <c r="G1306" s="1" t="s">
        <v>16</v>
      </c>
      <c r="H1306" s="25">
        <v>-7.5080499999999999</v>
      </c>
      <c r="I1306" s="25">
        <v>111.0405197</v>
      </c>
      <c r="J1306" s="2" t="s">
        <v>6024</v>
      </c>
      <c r="K1306" t="s">
        <v>21533</v>
      </c>
    </row>
    <row r="1307" spans="1:11" ht="14.25" customHeight="1">
      <c r="A1307" s="1" t="s">
        <v>16389</v>
      </c>
      <c r="B1307" s="1" t="s">
        <v>16390</v>
      </c>
      <c r="C1307" s="1" t="s">
        <v>16391</v>
      </c>
      <c r="D1307" s="1" t="s">
        <v>2546</v>
      </c>
      <c r="E1307" s="1" t="s">
        <v>12249</v>
      </c>
      <c r="F1307" s="1" t="s">
        <v>15</v>
      </c>
      <c r="G1307" s="1" t="s">
        <v>16</v>
      </c>
      <c r="H1307" s="25">
        <v>-7.0500100000000003</v>
      </c>
      <c r="I1307" s="25">
        <v>111.0141605</v>
      </c>
      <c r="J1307" s="2" t="s">
        <v>6028</v>
      </c>
      <c r="K1307" t="s">
        <v>6145</v>
      </c>
    </row>
    <row r="1308" spans="1:11" ht="14.25" customHeight="1">
      <c r="A1308" s="1" t="s">
        <v>12395</v>
      </c>
      <c r="B1308" s="1" t="s">
        <v>12396</v>
      </c>
      <c r="C1308" s="1" t="s">
        <v>12397</v>
      </c>
      <c r="D1308" s="3" t="e">
        <v>#N/A</v>
      </c>
      <c r="E1308" s="1" t="s">
        <v>11960</v>
      </c>
      <c r="F1308" s="1" t="s">
        <v>363</v>
      </c>
      <c r="G1308" s="1" t="s">
        <v>16</v>
      </c>
      <c r="H1308" s="25">
        <v>-8.0297400000000003</v>
      </c>
      <c r="I1308" s="25">
        <v>111.00870209999999</v>
      </c>
      <c r="J1308" s="2" t="s">
        <v>6032</v>
      </c>
      <c r="K1308" t="s">
        <v>17278</v>
      </c>
    </row>
    <row r="1309" spans="1:11" ht="14.25" customHeight="1">
      <c r="A1309" s="1" t="s">
        <v>1758</v>
      </c>
      <c r="B1309" s="1" t="s">
        <v>1759</v>
      </c>
      <c r="C1309" s="1" t="s">
        <v>1760</v>
      </c>
      <c r="D1309" s="1" t="s">
        <v>1761</v>
      </c>
      <c r="E1309" s="1" t="s">
        <v>1762</v>
      </c>
      <c r="F1309" s="1" t="s">
        <v>1752</v>
      </c>
      <c r="G1309" s="1" t="s">
        <v>16</v>
      </c>
      <c r="H1309" s="25">
        <v>-7.1829400000000003</v>
      </c>
      <c r="I1309" s="25">
        <v>111.0951567</v>
      </c>
      <c r="J1309" s="2" t="s">
        <v>6036</v>
      </c>
      <c r="K1309" t="s">
        <v>3079</v>
      </c>
    </row>
    <row r="1310" spans="1:11" ht="14.25" customHeight="1">
      <c r="A1310" s="1" t="s">
        <v>150</v>
      </c>
      <c r="B1310" s="1" t="s">
        <v>151</v>
      </c>
      <c r="C1310" s="1" t="s">
        <v>141</v>
      </c>
      <c r="D1310" s="1" t="s">
        <v>152</v>
      </c>
      <c r="E1310" s="1" t="s">
        <v>143</v>
      </c>
      <c r="F1310" s="1" t="s">
        <v>144</v>
      </c>
      <c r="G1310" s="1" t="s">
        <v>16</v>
      </c>
      <c r="H1310" s="25">
        <v>-7.7401400000000002</v>
      </c>
      <c r="I1310" s="25">
        <v>111.0856448</v>
      </c>
      <c r="J1310" s="2" t="s">
        <v>6040</v>
      </c>
      <c r="K1310" t="s">
        <v>9547</v>
      </c>
    </row>
    <row r="1311" spans="1:11" ht="14.25" customHeight="1">
      <c r="A1311" s="1" t="s">
        <v>736</v>
      </c>
      <c r="B1311" s="1" t="s">
        <v>737</v>
      </c>
      <c r="C1311" s="1" t="s">
        <v>732</v>
      </c>
      <c r="D1311" s="1" t="s">
        <v>738</v>
      </c>
      <c r="E1311" s="1" t="s">
        <v>734</v>
      </c>
      <c r="F1311" s="1" t="s">
        <v>241</v>
      </c>
      <c r="G1311" s="1" t="s">
        <v>16</v>
      </c>
      <c r="H1311" s="25">
        <v>-7.5842700000000001</v>
      </c>
      <c r="I1311" s="25">
        <v>111.1034609</v>
      </c>
      <c r="J1311" s="2" t="s">
        <v>6044</v>
      </c>
      <c r="K1311" t="s">
        <v>21537</v>
      </c>
    </row>
    <row r="1312" spans="1:11" ht="14.25" customHeight="1">
      <c r="A1312" s="1" t="s">
        <v>15690</v>
      </c>
      <c r="B1312" s="1" t="s">
        <v>15691</v>
      </c>
      <c r="C1312" s="1" t="s">
        <v>15692</v>
      </c>
      <c r="D1312" s="1" t="s">
        <v>15693</v>
      </c>
      <c r="E1312" s="1" t="s">
        <v>3039</v>
      </c>
      <c r="F1312" s="1" t="s">
        <v>120</v>
      </c>
      <c r="G1312" s="1" t="s">
        <v>16</v>
      </c>
      <c r="H1312" s="25">
        <v>-7.3298500000000004</v>
      </c>
      <c r="I1312" s="25">
        <v>111.0915732</v>
      </c>
      <c r="J1312" s="2" t="s">
        <v>6048</v>
      </c>
      <c r="K1312" t="s">
        <v>21534</v>
      </c>
    </row>
    <row r="1313" spans="1:11" ht="14.25" customHeight="1">
      <c r="A1313" s="1" t="s">
        <v>18082</v>
      </c>
      <c r="B1313" s="1" t="s">
        <v>18083</v>
      </c>
      <c r="C1313" s="1" t="s">
        <v>18084</v>
      </c>
      <c r="D1313" s="1" t="s">
        <v>1858</v>
      </c>
      <c r="E1313" s="1" t="s">
        <v>18085</v>
      </c>
      <c r="F1313" s="1" t="s">
        <v>1307</v>
      </c>
      <c r="G1313" s="1" t="s">
        <v>16</v>
      </c>
      <c r="H1313" s="25">
        <v>-6.5964099999999997</v>
      </c>
      <c r="I1313" s="25">
        <v>111.0250004</v>
      </c>
      <c r="J1313" s="2" t="s">
        <v>6052</v>
      </c>
      <c r="K1313" t="s">
        <v>21543</v>
      </c>
    </row>
    <row r="1314" spans="1:11" ht="14.25" customHeight="1">
      <c r="A1314" s="1" t="s">
        <v>5450</v>
      </c>
      <c r="B1314" s="1" t="s">
        <v>5451</v>
      </c>
      <c r="C1314" s="1" t="s">
        <v>5452</v>
      </c>
      <c r="D1314" s="1" t="s">
        <v>4728</v>
      </c>
      <c r="E1314" s="1" t="s">
        <v>5362</v>
      </c>
      <c r="F1314" s="1" t="s">
        <v>470</v>
      </c>
      <c r="G1314" s="1" t="s">
        <v>16</v>
      </c>
      <c r="H1314" s="25">
        <v>-7.4777300000000002</v>
      </c>
      <c r="I1314" s="25">
        <v>111.0696178</v>
      </c>
      <c r="J1314" s="2" t="s">
        <v>6056</v>
      </c>
      <c r="K1314" t="s">
        <v>21541</v>
      </c>
    </row>
    <row r="1315" spans="1:11" ht="14.25" customHeight="1">
      <c r="A1315" s="1" t="s">
        <v>19504</v>
      </c>
      <c r="B1315" s="1" t="s">
        <v>19505</v>
      </c>
      <c r="C1315" s="1" t="s">
        <v>19506</v>
      </c>
      <c r="D1315" s="1" t="s">
        <v>19507</v>
      </c>
      <c r="E1315" s="1" t="s">
        <v>9672</v>
      </c>
      <c r="F1315" s="1" t="s">
        <v>1752</v>
      </c>
      <c r="G1315" s="1" t="s">
        <v>16</v>
      </c>
      <c r="H1315" s="25">
        <v>0</v>
      </c>
      <c r="I1315" s="25">
        <v>111.027342</v>
      </c>
      <c r="J1315" s="2" t="s">
        <v>6060</v>
      </c>
      <c r="K1315" t="s">
        <v>3079</v>
      </c>
    </row>
    <row r="1316" spans="1:11" ht="14.25" customHeight="1">
      <c r="A1316" s="1" t="s">
        <v>662</v>
      </c>
      <c r="B1316" s="1" t="s">
        <v>663</v>
      </c>
      <c r="C1316" s="1" t="s">
        <v>664</v>
      </c>
      <c r="D1316" s="1" t="s">
        <v>665</v>
      </c>
      <c r="E1316" s="1" t="s">
        <v>666</v>
      </c>
      <c r="F1316" s="1" t="s">
        <v>38</v>
      </c>
      <c r="G1316" s="1" t="s">
        <v>16</v>
      </c>
      <c r="H1316" s="25">
        <v>-7.3667600000000002</v>
      </c>
      <c r="I1316" s="25">
        <v>111.1402683</v>
      </c>
      <c r="J1316" s="2" t="s">
        <v>6064</v>
      </c>
      <c r="K1316" t="s">
        <v>21533</v>
      </c>
    </row>
    <row r="1317" spans="1:11" ht="14.25" customHeight="1">
      <c r="A1317" s="1" t="s">
        <v>740</v>
      </c>
      <c r="B1317" s="1" t="s">
        <v>741</v>
      </c>
      <c r="C1317" s="1" t="s">
        <v>742</v>
      </c>
      <c r="D1317" s="1" t="s">
        <v>743</v>
      </c>
      <c r="E1317" s="1" t="s">
        <v>744</v>
      </c>
      <c r="F1317" s="1" t="s">
        <v>241</v>
      </c>
      <c r="G1317" s="1" t="s">
        <v>16</v>
      </c>
      <c r="H1317" s="25">
        <v>-7.4022100000000002</v>
      </c>
      <c r="I1317" s="25">
        <v>110.9956293</v>
      </c>
      <c r="J1317" s="2" t="s">
        <v>6067</v>
      </c>
      <c r="K1317" t="s">
        <v>21537</v>
      </c>
    </row>
    <row r="1318" spans="1:11" ht="14.25" customHeight="1">
      <c r="A1318" s="1" t="s">
        <v>12399</v>
      </c>
      <c r="B1318" s="1" t="s">
        <v>12400</v>
      </c>
      <c r="C1318" s="1" t="s">
        <v>12401</v>
      </c>
      <c r="D1318" s="1" t="s">
        <v>12402</v>
      </c>
      <c r="E1318" s="1" t="s">
        <v>4836</v>
      </c>
      <c r="F1318" s="1" t="s">
        <v>363</v>
      </c>
      <c r="G1318" s="1" t="s">
        <v>16</v>
      </c>
      <c r="H1318" s="25">
        <v>-7.8469300000000004</v>
      </c>
      <c r="I1318" s="25">
        <v>111.1173757</v>
      </c>
      <c r="J1318" s="2" t="s">
        <v>6071</v>
      </c>
      <c r="K1318" t="s">
        <v>17278</v>
      </c>
    </row>
    <row r="1319" spans="1:11" ht="14.25" customHeight="1">
      <c r="A1319" s="1" t="s">
        <v>4760</v>
      </c>
      <c r="B1319" s="1" t="s">
        <v>4761</v>
      </c>
      <c r="C1319" s="1" t="s">
        <v>4762</v>
      </c>
      <c r="D1319" s="3" t="e">
        <v>#N/A</v>
      </c>
      <c r="E1319" s="1" t="s">
        <v>4763</v>
      </c>
      <c r="F1319" s="1" t="s">
        <v>363</v>
      </c>
      <c r="G1319" s="1" t="s">
        <v>16</v>
      </c>
      <c r="H1319" s="25">
        <v>-7.8164499999999997</v>
      </c>
      <c r="I1319" s="25">
        <v>111.02407959999999</v>
      </c>
      <c r="J1319" s="2" t="s">
        <v>6075</v>
      </c>
      <c r="K1319" t="s">
        <v>17278</v>
      </c>
    </row>
    <row r="1320" spans="1:11" ht="14.25" customHeight="1">
      <c r="A1320" s="1" t="s">
        <v>12404</v>
      </c>
      <c r="B1320" s="1" t="s">
        <v>12405</v>
      </c>
      <c r="C1320" s="1" t="s">
        <v>12406</v>
      </c>
      <c r="D1320" s="3" t="e">
        <v>#N/A</v>
      </c>
      <c r="E1320" s="1" t="s">
        <v>12058</v>
      </c>
      <c r="F1320" s="1" t="s">
        <v>363</v>
      </c>
      <c r="G1320" s="1" t="s">
        <v>16</v>
      </c>
      <c r="H1320" s="25">
        <v>-7.9211200000000002</v>
      </c>
      <c r="I1320" s="25">
        <v>111.11147389999999</v>
      </c>
      <c r="J1320" s="2" t="s">
        <v>6079</v>
      </c>
      <c r="K1320" t="s">
        <v>17278</v>
      </c>
    </row>
    <row r="1321" spans="1:11" ht="14.25" customHeight="1">
      <c r="A1321" s="1" t="s">
        <v>15950</v>
      </c>
      <c r="B1321" s="1" t="s">
        <v>15951</v>
      </c>
      <c r="C1321" s="1" t="s">
        <v>3525</v>
      </c>
      <c r="D1321" s="3" t="e">
        <v>#N/A</v>
      </c>
      <c r="E1321" s="1" t="s">
        <v>15947</v>
      </c>
      <c r="F1321" s="1" t="s">
        <v>15948</v>
      </c>
      <c r="G1321" s="1" t="s">
        <v>16</v>
      </c>
      <c r="H1321" s="25">
        <v>-6.9169400000000003</v>
      </c>
      <c r="I1321" s="25">
        <v>111.0954043</v>
      </c>
      <c r="J1321" s="2" t="s">
        <v>6083</v>
      </c>
      <c r="K1321" t="s">
        <v>15948</v>
      </c>
    </row>
    <row r="1322" spans="1:11" ht="14.25" customHeight="1">
      <c r="A1322" s="1" t="s">
        <v>433</v>
      </c>
      <c r="B1322" s="1" t="s">
        <v>434</v>
      </c>
      <c r="C1322" s="1" t="s">
        <v>435</v>
      </c>
      <c r="D1322" s="1" t="s">
        <v>436</v>
      </c>
      <c r="E1322" s="1" t="s">
        <v>431</v>
      </c>
      <c r="F1322" s="1" t="s">
        <v>415</v>
      </c>
      <c r="G1322" s="1" t="s">
        <v>16</v>
      </c>
      <c r="H1322" s="25">
        <v>-7.7508999999999997</v>
      </c>
      <c r="I1322" s="25">
        <v>111.0160448</v>
      </c>
      <c r="J1322" s="2" t="s">
        <v>6086</v>
      </c>
      <c r="K1322" t="s">
        <v>1610</v>
      </c>
    </row>
    <row r="1323" spans="1:11" ht="14.25" customHeight="1">
      <c r="A1323" s="1" t="s">
        <v>16575</v>
      </c>
      <c r="B1323" s="1" t="s">
        <v>16576</v>
      </c>
      <c r="C1323" s="1" t="s">
        <v>16577</v>
      </c>
      <c r="D1323" s="1" t="s">
        <v>16578</v>
      </c>
      <c r="E1323" s="1" t="s">
        <v>16579</v>
      </c>
      <c r="F1323" s="1" t="s">
        <v>144</v>
      </c>
      <c r="G1323" s="1" t="s">
        <v>16</v>
      </c>
      <c r="H1323" s="25">
        <v>-7.6834800000000003</v>
      </c>
      <c r="I1323" s="25">
        <v>111.14316820000001</v>
      </c>
      <c r="J1323" s="2" t="s">
        <v>6090</v>
      </c>
      <c r="K1323" t="s">
        <v>9547</v>
      </c>
    </row>
    <row r="1324" spans="1:11" ht="14.25" customHeight="1">
      <c r="A1324" s="1" t="s">
        <v>12408</v>
      </c>
      <c r="B1324" s="1" t="s">
        <v>12409</v>
      </c>
      <c r="C1324" s="1" t="s">
        <v>12410</v>
      </c>
      <c r="D1324" s="3" t="e">
        <v>#N/A</v>
      </c>
      <c r="E1324" s="1" t="s">
        <v>12411</v>
      </c>
      <c r="F1324" s="1" t="s">
        <v>363</v>
      </c>
      <c r="G1324" s="1" t="s">
        <v>16</v>
      </c>
      <c r="H1324" s="25">
        <v>-7.98705</v>
      </c>
      <c r="I1324" s="25">
        <v>111.0331101</v>
      </c>
      <c r="J1324" s="2" t="s">
        <v>6094</v>
      </c>
      <c r="K1324" t="s">
        <v>17278</v>
      </c>
    </row>
    <row r="1325" spans="1:11" ht="14.25" customHeight="1">
      <c r="A1325" s="1" t="s">
        <v>12413</v>
      </c>
      <c r="B1325" s="1" t="s">
        <v>12414</v>
      </c>
      <c r="C1325" s="1" t="s">
        <v>12415</v>
      </c>
      <c r="D1325" s="1" t="s">
        <v>12416</v>
      </c>
      <c r="E1325" s="1" t="s">
        <v>754</v>
      </c>
      <c r="F1325" s="1" t="s">
        <v>38</v>
      </c>
      <c r="G1325" s="1" t="s">
        <v>16</v>
      </c>
      <c r="H1325" s="25">
        <v>-7.4021999999999997</v>
      </c>
      <c r="I1325" s="25">
        <v>110.9689899</v>
      </c>
      <c r="J1325" s="2" t="s">
        <v>6100</v>
      </c>
      <c r="K1325" t="s">
        <v>21533</v>
      </c>
    </row>
    <row r="1326" spans="1:11" ht="14.25" customHeight="1">
      <c r="A1326" s="1" t="s">
        <v>20804</v>
      </c>
      <c r="B1326" s="1" t="s">
        <v>20805</v>
      </c>
      <c r="C1326" s="1" t="s">
        <v>20806</v>
      </c>
      <c r="D1326" s="1" t="s">
        <v>7699</v>
      </c>
      <c r="E1326" s="1" t="s">
        <v>12369</v>
      </c>
      <c r="F1326" s="1" t="s">
        <v>241</v>
      </c>
      <c r="G1326" s="1" t="s">
        <v>16</v>
      </c>
      <c r="H1326" s="25">
        <v>0</v>
      </c>
      <c r="I1326" s="25">
        <v>110.6388051</v>
      </c>
      <c r="J1326" s="2" t="s">
        <v>6106</v>
      </c>
      <c r="K1326" t="s">
        <v>21537</v>
      </c>
    </row>
    <row r="1327" spans="1:11" ht="14.25" customHeight="1">
      <c r="A1327" s="1" t="s">
        <v>12418</v>
      </c>
      <c r="B1327" s="1" t="s">
        <v>12419</v>
      </c>
      <c r="C1327" s="1" t="s">
        <v>12420</v>
      </c>
      <c r="D1327" s="3" t="e">
        <v>#N/A</v>
      </c>
      <c r="E1327" s="1" t="s">
        <v>4758</v>
      </c>
      <c r="F1327" s="1" t="s">
        <v>363</v>
      </c>
      <c r="G1327" s="1" t="s">
        <v>16</v>
      </c>
      <c r="H1327" s="25">
        <v>-7.8224</v>
      </c>
      <c r="I1327" s="25">
        <v>110.937015</v>
      </c>
      <c r="J1327" s="2" t="s">
        <v>6111</v>
      </c>
      <c r="K1327" t="s">
        <v>17278</v>
      </c>
    </row>
    <row r="1328" spans="1:11" ht="14.25" customHeight="1">
      <c r="A1328" s="1" t="s">
        <v>12422</v>
      </c>
      <c r="B1328" s="1" t="s">
        <v>12423</v>
      </c>
      <c r="C1328" s="1" t="s">
        <v>12424</v>
      </c>
      <c r="D1328" s="1" t="s">
        <v>12425</v>
      </c>
      <c r="E1328" s="1" t="s">
        <v>3201</v>
      </c>
      <c r="F1328" s="1" t="s">
        <v>144</v>
      </c>
      <c r="G1328" s="1" t="s">
        <v>16</v>
      </c>
      <c r="H1328" s="25">
        <v>-7.6617699999999997</v>
      </c>
      <c r="I1328" s="25">
        <v>110.58689080000001</v>
      </c>
      <c r="J1328" s="2" t="s">
        <v>6114</v>
      </c>
      <c r="K1328" t="s">
        <v>9547</v>
      </c>
    </row>
    <row r="1329" spans="1:11" ht="14.25" customHeight="1">
      <c r="A1329" s="1" t="s">
        <v>3207</v>
      </c>
      <c r="B1329" s="1" t="s">
        <v>3208</v>
      </c>
      <c r="C1329" s="1" t="s">
        <v>3209</v>
      </c>
      <c r="D1329" s="1" t="s">
        <v>3210</v>
      </c>
      <c r="E1329" s="1" t="s">
        <v>3211</v>
      </c>
      <c r="F1329" s="1" t="s">
        <v>144</v>
      </c>
      <c r="G1329" s="1" t="s">
        <v>16</v>
      </c>
      <c r="H1329" s="25">
        <v>-7.6626799999999999</v>
      </c>
      <c r="I1329" s="25">
        <v>110.9346331</v>
      </c>
      <c r="J1329" s="2" t="s">
        <v>6119</v>
      </c>
      <c r="K1329" t="s">
        <v>9547</v>
      </c>
    </row>
    <row r="1330" spans="1:11" ht="14.25" customHeight="1">
      <c r="A1330" s="1" t="s">
        <v>12427</v>
      </c>
      <c r="B1330" s="1" t="s">
        <v>12428</v>
      </c>
      <c r="C1330" s="1" t="s">
        <v>12429</v>
      </c>
      <c r="D1330" s="1" t="s">
        <v>1886</v>
      </c>
      <c r="E1330" s="1" t="s">
        <v>12430</v>
      </c>
      <c r="F1330" s="1" t="s">
        <v>144</v>
      </c>
      <c r="G1330" s="1" t="s">
        <v>16</v>
      </c>
      <c r="H1330" s="25">
        <v>-7.7159599999999999</v>
      </c>
      <c r="I1330" s="25">
        <v>110.9244667</v>
      </c>
      <c r="J1330" s="2" t="s">
        <v>6124</v>
      </c>
      <c r="K1330" t="s">
        <v>9547</v>
      </c>
    </row>
    <row r="1331" spans="1:11" ht="14.25" customHeight="1">
      <c r="A1331" s="1" t="s">
        <v>12432</v>
      </c>
      <c r="B1331" s="1" t="s">
        <v>12433</v>
      </c>
      <c r="C1331" s="1" t="s">
        <v>12434</v>
      </c>
      <c r="D1331" s="1" t="s">
        <v>12435</v>
      </c>
      <c r="E1331" s="1" t="s">
        <v>12129</v>
      </c>
      <c r="F1331" s="1" t="s">
        <v>120</v>
      </c>
      <c r="G1331" s="1" t="s">
        <v>16</v>
      </c>
      <c r="H1331" s="25">
        <v>-7.3785400000000001</v>
      </c>
      <c r="I1331" s="25">
        <v>110.65454630000001</v>
      </c>
      <c r="J1331" s="2" t="s">
        <v>6128</v>
      </c>
      <c r="K1331" t="s">
        <v>21534</v>
      </c>
    </row>
    <row r="1332" spans="1:11" ht="14.25" customHeight="1">
      <c r="A1332" s="1" t="s">
        <v>4828</v>
      </c>
      <c r="B1332" s="1" t="s">
        <v>4829</v>
      </c>
      <c r="C1332" s="1" t="s">
        <v>4830</v>
      </c>
      <c r="D1332" s="3" t="e">
        <v>#N/A</v>
      </c>
      <c r="E1332" s="1" t="s">
        <v>387</v>
      </c>
      <c r="F1332" s="1" t="s">
        <v>363</v>
      </c>
      <c r="G1332" s="1" t="s">
        <v>16</v>
      </c>
      <c r="H1332" s="25">
        <v>-7.8260699999999996</v>
      </c>
      <c r="I1332" s="25">
        <v>110.61620499999999</v>
      </c>
      <c r="J1332" s="2" t="s">
        <v>6133</v>
      </c>
      <c r="K1332" t="s">
        <v>17278</v>
      </c>
    </row>
    <row r="1333" spans="1:11" ht="14.25" customHeight="1">
      <c r="A1333" s="1" t="s">
        <v>12437</v>
      </c>
      <c r="B1333" s="1" t="s">
        <v>12438</v>
      </c>
      <c r="C1333" s="1" t="s">
        <v>12439</v>
      </c>
      <c r="D1333" s="1" t="s">
        <v>1408</v>
      </c>
      <c r="E1333" s="1" t="s">
        <v>3158</v>
      </c>
      <c r="F1333" s="1" t="s">
        <v>1752</v>
      </c>
      <c r="G1333" s="1" t="s">
        <v>16</v>
      </c>
      <c r="H1333" s="25">
        <v>-7.3933099999999996</v>
      </c>
      <c r="I1333" s="25">
        <v>110.6202468</v>
      </c>
      <c r="J1333" s="2" t="s">
        <v>6137</v>
      </c>
      <c r="K1333" t="s">
        <v>3079</v>
      </c>
    </row>
    <row r="1334" spans="1:11" ht="14.25" customHeight="1">
      <c r="A1334" s="1" t="s">
        <v>9719</v>
      </c>
      <c r="B1334" s="1" t="s">
        <v>9720</v>
      </c>
      <c r="C1334" s="1" t="s">
        <v>9721</v>
      </c>
      <c r="D1334" s="1" t="s">
        <v>9722</v>
      </c>
      <c r="E1334" s="1" t="s">
        <v>9723</v>
      </c>
      <c r="F1334" s="1" t="s">
        <v>9695</v>
      </c>
      <c r="G1334" s="1" t="s">
        <v>16</v>
      </c>
      <c r="H1334" s="25">
        <v>-7.3599500000000004</v>
      </c>
      <c r="I1334" s="25">
        <v>110.6117424</v>
      </c>
      <c r="J1334" s="2" t="s">
        <v>6141</v>
      </c>
      <c r="K1334" t="s">
        <v>21538</v>
      </c>
    </row>
    <row r="1335" spans="1:11" ht="14.25" customHeight="1">
      <c r="A1335" s="1" t="s">
        <v>12441</v>
      </c>
      <c r="B1335" s="1" t="s">
        <v>12442</v>
      </c>
      <c r="C1335" s="1" t="s">
        <v>12443</v>
      </c>
      <c r="D1335" s="3" t="e">
        <v>#N/A</v>
      </c>
      <c r="E1335" s="1" t="s">
        <v>4881</v>
      </c>
      <c r="F1335" s="1" t="s">
        <v>363</v>
      </c>
      <c r="G1335" s="1" t="s">
        <v>16</v>
      </c>
      <c r="H1335" s="25">
        <v>-8.0560100000000006</v>
      </c>
      <c r="I1335" s="25">
        <v>110.924362</v>
      </c>
      <c r="J1335" s="2" t="s">
        <v>6146</v>
      </c>
      <c r="K1335" t="s">
        <v>17278</v>
      </c>
    </row>
    <row r="1336" spans="1:11" ht="14.25" customHeight="1">
      <c r="A1336" s="1" t="s">
        <v>12445</v>
      </c>
      <c r="B1336" s="1" t="s">
        <v>12446</v>
      </c>
      <c r="C1336" s="1" t="s">
        <v>12447</v>
      </c>
      <c r="D1336" s="3" t="e">
        <v>#N/A</v>
      </c>
      <c r="E1336" s="1" t="s">
        <v>11798</v>
      </c>
      <c r="F1336" s="1" t="s">
        <v>363</v>
      </c>
      <c r="G1336" s="1" t="s">
        <v>16</v>
      </c>
      <c r="H1336" s="25">
        <v>-7.96258</v>
      </c>
      <c r="I1336" s="25">
        <v>110.62165709999999</v>
      </c>
      <c r="J1336" s="2" t="s">
        <v>6151</v>
      </c>
      <c r="K1336" t="s">
        <v>17278</v>
      </c>
    </row>
    <row r="1337" spans="1:11" ht="14.25" customHeight="1">
      <c r="A1337" s="1" t="s">
        <v>12449</v>
      </c>
      <c r="B1337" s="1" t="s">
        <v>12450</v>
      </c>
      <c r="C1337" s="1" t="s">
        <v>12451</v>
      </c>
      <c r="D1337" s="3" t="e">
        <v>#N/A</v>
      </c>
      <c r="E1337" s="1" t="s">
        <v>11664</v>
      </c>
      <c r="F1337" s="1" t="s">
        <v>363</v>
      </c>
      <c r="G1337" s="1" t="s">
        <v>16</v>
      </c>
      <c r="H1337" s="25">
        <v>-7.9650100000000004</v>
      </c>
      <c r="I1337" s="25">
        <v>110.98513800000001</v>
      </c>
      <c r="J1337" s="2" t="s">
        <v>6155</v>
      </c>
      <c r="K1337" t="s">
        <v>17278</v>
      </c>
    </row>
    <row r="1338" spans="1:11" ht="14.25" customHeight="1">
      <c r="A1338" s="1" t="s">
        <v>132</v>
      </c>
      <c r="B1338" s="1" t="s">
        <v>133</v>
      </c>
      <c r="C1338" s="1" t="s">
        <v>134</v>
      </c>
      <c r="D1338" s="1" t="s">
        <v>135</v>
      </c>
      <c r="E1338" s="1" t="s">
        <v>136</v>
      </c>
      <c r="F1338" s="1" t="s">
        <v>137</v>
      </c>
      <c r="G1338" s="1" t="s">
        <v>16</v>
      </c>
      <c r="H1338" s="25">
        <v>-7.3529299999999997</v>
      </c>
      <c r="I1338" s="25">
        <v>110.5945617</v>
      </c>
      <c r="J1338" s="2" t="s">
        <v>6159</v>
      </c>
      <c r="K1338" t="s">
        <v>21536</v>
      </c>
    </row>
    <row r="1339" spans="1:11" ht="14.25" customHeight="1">
      <c r="A1339" s="1" t="s">
        <v>12453</v>
      </c>
      <c r="B1339" s="1" t="s">
        <v>12454</v>
      </c>
      <c r="C1339" s="1" t="s">
        <v>12455</v>
      </c>
      <c r="D1339" s="1" t="s">
        <v>3898</v>
      </c>
      <c r="E1339" s="1" t="s">
        <v>5210</v>
      </c>
      <c r="F1339" s="1" t="s">
        <v>415</v>
      </c>
      <c r="G1339" s="1" t="s">
        <v>16</v>
      </c>
      <c r="H1339" s="25">
        <v>-7.5758000000000001</v>
      </c>
      <c r="I1339" s="25">
        <v>110.6525683</v>
      </c>
      <c r="J1339" s="2" t="s">
        <v>6164</v>
      </c>
      <c r="K1339" t="s">
        <v>1610</v>
      </c>
    </row>
    <row r="1340" spans="1:11" ht="14.25" customHeight="1">
      <c r="A1340" s="1" t="s">
        <v>9649</v>
      </c>
      <c r="B1340" s="1" t="s">
        <v>9650</v>
      </c>
      <c r="C1340" s="1" t="s">
        <v>9651</v>
      </c>
      <c r="D1340" s="1" t="s">
        <v>9652</v>
      </c>
      <c r="E1340" s="1" t="s">
        <v>9653</v>
      </c>
      <c r="F1340" s="1" t="s">
        <v>1752</v>
      </c>
      <c r="G1340" s="1" t="s">
        <v>16</v>
      </c>
      <c r="H1340" s="25">
        <v>-7.12507</v>
      </c>
      <c r="I1340" s="25">
        <v>111.01187520000001</v>
      </c>
      <c r="J1340" s="2" t="s">
        <v>6169</v>
      </c>
      <c r="K1340" t="s">
        <v>3079</v>
      </c>
    </row>
    <row r="1341" spans="1:11" ht="14.25" customHeight="1">
      <c r="A1341" s="1" t="s">
        <v>11173</v>
      </c>
      <c r="B1341" s="1" t="s">
        <v>11174</v>
      </c>
      <c r="C1341" s="1" t="s">
        <v>11175</v>
      </c>
      <c r="D1341" s="1" t="s">
        <v>11176</v>
      </c>
      <c r="E1341" s="1" t="s">
        <v>11163</v>
      </c>
      <c r="F1341" s="1" t="s">
        <v>802</v>
      </c>
      <c r="G1341" s="1" t="s">
        <v>16</v>
      </c>
      <c r="H1341" s="25">
        <v>-7.3040200000000004</v>
      </c>
      <c r="I1341" s="25">
        <v>110.96132230000001</v>
      </c>
      <c r="J1341" s="2" t="s">
        <v>6174</v>
      </c>
      <c r="K1341" t="s">
        <v>21551</v>
      </c>
    </row>
    <row r="1342" spans="1:11" ht="14.25" customHeight="1">
      <c r="A1342" s="1" t="s">
        <v>12462</v>
      </c>
      <c r="B1342" s="1" t="s">
        <v>12463</v>
      </c>
      <c r="C1342" s="1" t="s">
        <v>12464</v>
      </c>
      <c r="D1342" s="1" t="s">
        <v>12465</v>
      </c>
      <c r="E1342" s="1" t="s">
        <v>3307</v>
      </c>
      <c r="F1342" s="1" t="s">
        <v>204</v>
      </c>
      <c r="G1342" s="1" t="s">
        <v>16</v>
      </c>
      <c r="H1342" s="25">
        <v>-7.6551799999999997</v>
      </c>
      <c r="I1342" s="25">
        <v>110.93039570000001</v>
      </c>
      <c r="J1342" s="2" t="s">
        <v>6178</v>
      </c>
      <c r="K1342" t="s">
        <v>7699</v>
      </c>
    </row>
    <row r="1343" spans="1:11" ht="14.25" customHeight="1">
      <c r="A1343" s="1" t="s">
        <v>12472</v>
      </c>
      <c r="B1343" s="1" t="s">
        <v>12473</v>
      </c>
      <c r="C1343" s="1" t="s">
        <v>12474</v>
      </c>
      <c r="D1343" s="1" t="s">
        <v>12475</v>
      </c>
      <c r="E1343" s="1" t="s">
        <v>11488</v>
      </c>
      <c r="F1343" s="1" t="s">
        <v>470</v>
      </c>
      <c r="G1343" s="1" t="s">
        <v>16</v>
      </c>
      <c r="H1343" s="25">
        <v>-7.3931699999999996</v>
      </c>
      <c r="I1343" s="25">
        <v>110.6446313</v>
      </c>
      <c r="J1343" s="2" t="s">
        <v>6182</v>
      </c>
      <c r="K1343" t="s">
        <v>21541</v>
      </c>
    </row>
    <row r="1344" spans="1:11" ht="14.25" customHeight="1">
      <c r="A1344" s="1" t="s">
        <v>287</v>
      </c>
      <c r="B1344" s="1" t="s">
        <v>288</v>
      </c>
      <c r="C1344" s="1" t="s">
        <v>282</v>
      </c>
      <c r="D1344" s="1" t="s">
        <v>283</v>
      </c>
      <c r="E1344" s="1" t="s">
        <v>284</v>
      </c>
      <c r="F1344" s="1" t="s">
        <v>285</v>
      </c>
      <c r="G1344" s="1" t="s">
        <v>16</v>
      </c>
      <c r="H1344" s="25">
        <v>-7.6521699999999999</v>
      </c>
      <c r="I1344" s="25">
        <v>110.9513592</v>
      </c>
      <c r="J1344" s="2" t="s">
        <v>6185</v>
      </c>
      <c r="K1344" t="s">
        <v>21540</v>
      </c>
    </row>
    <row r="1345" spans="1:11" ht="14.25" customHeight="1">
      <c r="A1345" s="1" t="s">
        <v>12477</v>
      </c>
      <c r="B1345" s="1" t="s">
        <v>12478</v>
      </c>
      <c r="C1345" s="1" t="s">
        <v>1610</v>
      </c>
      <c r="D1345" s="1" t="s">
        <v>12479</v>
      </c>
      <c r="E1345" s="1" t="s">
        <v>130</v>
      </c>
      <c r="F1345" s="1" t="s">
        <v>2368</v>
      </c>
      <c r="G1345" s="1" t="s">
        <v>16</v>
      </c>
      <c r="H1345" s="25">
        <v>-7.0318100000000001</v>
      </c>
      <c r="I1345" s="25">
        <v>110.5961593</v>
      </c>
      <c r="J1345" s="2" t="s">
        <v>6188</v>
      </c>
      <c r="K1345" t="s">
        <v>21124</v>
      </c>
    </row>
    <row r="1346" spans="1:11" ht="14.25" customHeight="1">
      <c r="A1346" s="1" t="s">
        <v>2082</v>
      </c>
      <c r="B1346" s="1" t="s">
        <v>2083</v>
      </c>
      <c r="C1346" s="1" t="s">
        <v>2084</v>
      </c>
      <c r="D1346" s="1" t="s">
        <v>2085</v>
      </c>
      <c r="E1346" s="1" t="s">
        <v>2072</v>
      </c>
      <c r="F1346" s="1" t="s">
        <v>1807</v>
      </c>
      <c r="G1346" s="1" t="s">
        <v>16</v>
      </c>
      <c r="H1346" s="25">
        <v>-6.9714999999999998</v>
      </c>
      <c r="I1346" s="25">
        <v>110.9775664</v>
      </c>
      <c r="J1346" s="2" t="s">
        <v>6192</v>
      </c>
      <c r="K1346" t="s">
        <v>21547</v>
      </c>
    </row>
    <row r="1347" spans="1:11" ht="14.25" customHeight="1">
      <c r="A1347" s="1" t="s">
        <v>19042</v>
      </c>
      <c r="B1347" s="1" t="s">
        <v>19043</v>
      </c>
      <c r="C1347" s="1" t="s">
        <v>19044</v>
      </c>
      <c r="D1347" s="1" t="s">
        <v>19045</v>
      </c>
      <c r="E1347" s="1" t="s">
        <v>1950</v>
      </c>
      <c r="F1347" s="1" t="s">
        <v>1807</v>
      </c>
      <c r="G1347" s="1" t="s">
        <v>16</v>
      </c>
      <c r="H1347" s="25">
        <v>-6.9070499999999999</v>
      </c>
      <c r="I1347" s="25">
        <v>110.59878620000001</v>
      </c>
      <c r="J1347" s="2" t="s">
        <v>6197</v>
      </c>
      <c r="K1347" t="s">
        <v>21547</v>
      </c>
    </row>
    <row r="1348" spans="1:11" ht="14.25" customHeight="1">
      <c r="A1348" s="1" t="s">
        <v>3188</v>
      </c>
      <c r="B1348" s="1" t="s">
        <v>3189</v>
      </c>
      <c r="C1348" s="1" t="s">
        <v>3190</v>
      </c>
      <c r="D1348" s="1" t="s">
        <v>3191</v>
      </c>
      <c r="E1348" s="1" t="s">
        <v>143</v>
      </c>
      <c r="F1348" s="1" t="s">
        <v>144</v>
      </c>
      <c r="G1348" s="1" t="s">
        <v>16</v>
      </c>
      <c r="H1348" s="25">
        <v>-7.6911899999999997</v>
      </c>
      <c r="I1348" s="25">
        <v>110.5870034</v>
      </c>
      <c r="J1348" s="2" t="s">
        <v>6200</v>
      </c>
      <c r="K1348" t="s">
        <v>9547</v>
      </c>
    </row>
    <row r="1349" spans="1:11" ht="14.25" customHeight="1">
      <c r="A1349" s="1" t="s">
        <v>4951</v>
      </c>
      <c r="B1349" s="1" t="s">
        <v>4952</v>
      </c>
      <c r="C1349" s="1" t="s">
        <v>4953</v>
      </c>
      <c r="D1349" s="1" t="s">
        <v>4954</v>
      </c>
      <c r="E1349" s="1" t="s">
        <v>4915</v>
      </c>
      <c r="F1349" s="1" t="s">
        <v>415</v>
      </c>
      <c r="G1349" s="1" t="s">
        <v>16</v>
      </c>
      <c r="H1349" s="25">
        <v>-7.53078</v>
      </c>
      <c r="I1349" s="25">
        <v>110.61672540000001</v>
      </c>
      <c r="J1349" s="2" t="s">
        <v>6204</v>
      </c>
      <c r="K1349" t="s">
        <v>1610</v>
      </c>
    </row>
    <row r="1350" spans="1:11" ht="14.25" customHeight="1">
      <c r="A1350" s="1" t="s">
        <v>4463</v>
      </c>
      <c r="B1350" s="1" t="s">
        <v>4464</v>
      </c>
      <c r="C1350" s="1" t="s">
        <v>4465</v>
      </c>
      <c r="D1350" s="1" t="s">
        <v>4466</v>
      </c>
      <c r="E1350" s="1" t="s">
        <v>4467</v>
      </c>
      <c r="F1350" s="1" t="s">
        <v>285</v>
      </c>
      <c r="G1350" s="1" t="s">
        <v>16</v>
      </c>
      <c r="H1350" s="25">
        <v>-7.7330199999999998</v>
      </c>
      <c r="I1350" s="25">
        <v>110.64662490000001</v>
      </c>
      <c r="J1350" s="2" t="s">
        <v>6208</v>
      </c>
      <c r="K1350" t="s">
        <v>21540</v>
      </c>
    </row>
    <row r="1351" spans="1:11" ht="14.25" customHeight="1">
      <c r="A1351" s="1" t="s">
        <v>891</v>
      </c>
      <c r="B1351" s="1" t="s">
        <v>892</v>
      </c>
      <c r="C1351" s="1" t="s">
        <v>893</v>
      </c>
      <c r="D1351" s="1" t="s">
        <v>894</v>
      </c>
      <c r="E1351" s="1" t="s">
        <v>834</v>
      </c>
      <c r="F1351" s="1" t="s">
        <v>15</v>
      </c>
      <c r="G1351" s="1" t="s">
        <v>16</v>
      </c>
      <c r="H1351" s="25">
        <v>-7.0309699999999999</v>
      </c>
      <c r="I1351" s="25">
        <v>110.62967810000001</v>
      </c>
      <c r="J1351" s="2" t="s">
        <v>6213</v>
      </c>
      <c r="K1351" t="s">
        <v>6145</v>
      </c>
    </row>
    <row r="1352" spans="1:11" ht="14.25" customHeight="1">
      <c r="A1352" s="1" t="s">
        <v>20187</v>
      </c>
      <c r="B1352" s="1" t="s">
        <v>20188</v>
      </c>
      <c r="C1352" s="1" t="s">
        <v>20189</v>
      </c>
      <c r="D1352" s="1" t="s">
        <v>20190</v>
      </c>
      <c r="E1352" s="1" t="s">
        <v>791</v>
      </c>
      <c r="F1352" s="1" t="s">
        <v>38</v>
      </c>
      <c r="G1352" s="1" t="s">
        <v>16</v>
      </c>
      <c r="H1352" s="25">
        <v>0</v>
      </c>
      <c r="I1352" s="25">
        <v>110.6193571</v>
      </c>
      <c r="J1352" s="2" t="s">
        <v>6218</v>
      </c>
      <c r="K1352" t="s">
        <v>21533</v>
      </c>
    </row>
    <row r="1353" spans="1:11" ht="14.25" customHeight="1">
      <c r="A1353" s="1" t="s">
        <v>275</v>
      </c>
      <c r="B1353" s="1" t="s">
        <v>276</v>
      </c>
      <c r="C1353" s="1" t="s">
        <v>277</v>
      </c>
      <c r="D1353" s="1" t="s">
        <v>278</v>
      </c>
      <c r="E1353" s="1" t="s">
        <v>272</v>
      </c>
      <c r="F1353" s="1" t="s">
        <v>273</v>
      </c>
      <c r="G1353" s="1" t="s">
        <v>16</v>
      </c>
      <c r="H1353" s="25">
        <v>-7.2927200000000001</v>
      </c>
      <c r="I1353" s="25">
        <v>110.613248</v>
      </c>
      <c r="J1353" s="2" t="s">
        <v>6222</v>
      </c>
      <c r="K1353" t="s">
        <v>21539</v>
      </c>
    </row>
    <row r="1354" spans="1:11" ht="14.25" customHeight="1">
      <c r="A1354" s="1" t="s">
        <v>4607</v>
      </c>
      <c r="B1354" s="1" t="s">
        <v>276</v>
      </c>
      <c r="C1354" s="1" t="s">
        <v>4608</v>
      </c>
      <c r="D1354" s="1" t="s">
        <v>2181</v>
      </c>
      <c r="E1354" s="1" t="s">
        <v>4578</v>
      </c>
      <c r="F1354" s="1" t="s">
        <v>317</v>
      </c>
      <c r="G1354" s="1" t="s">
        <v>16</v>
      </c>
      <c r="H1354" s="25">
        <v>-7.6492699999999996</v>
      </c>
      <c r="I1354" s="25">
        <v>111.00159530000001</v>
      </c>
      <c r="J1354" s="2" t="s">
        <v>6226</v>
      </c>
      <c r="K1354" t="s">
        <v>3492</v>
      </c>
    </row>
    <row r="1355" spans="1:11" ht="14.25" customHeight="1">
      <c r="A1355" s="1" t="s">
        <v>17576</v>
      </c>
      <c r="B1355" s="1" t="s">
        <v>276</v>
      </c>
      <c r="C1355" s="1" t="s">
        <v>17577</v>
      </c>
      <c r="D1355" s="1" t="s">
        <v>8514</v>
      </c>
      <c r="E1355" s="1" t="s">
        <v>3883</v>
      </c>
      <c r="F1355" s="1" t="s">
        <v>273</v>
      </c>
      <c r="G1355" s="1" t="s">
        <v>16</v>
      </c>
      <c r="H1355" s="25">
        <v>-7.3673299999999999</v>
      </c>
      <c r="I1355" s="25">
        <v>110.6321282</v>
      </c>
      <c r="J1355" s="2" t="s">
        <v>6230</v>
      </c>
      <c r="K1355" t="s">
        <v>21539</v>
      </c>
    </row>
    <row r="1356" spans="1:11" ht="14.25" customHeight="1">
      <c r="A1356" s="1" t="s">
        <v>12481</v>
      </c>
      <c r="B1356" s="1" t="s">
        <v>12482</v>
      </c>
      <c r="C1356" s="1" t="s">
        <v>12483</v>
      </c>
      <c r="D1356" s="1" t="s">
        <v>3984</v>
      </c>
      <c r="E1356" s="1" t="s">
        <v>11868</v>
      </c>
      <c r="F1356" s="1" t="s">
        <v>317</v>
      </c>
      <c r="G1356" s="1" t="s">
        <v>16</v>
      </c>
      <c r="H1356" s="25">
        <v>-7.6490499999999999</v>
      </c>
      <c r="I1356" s="25">
        <v>110.92595609999999</v>
      </c>
      <c r="J1356" s="2" t="s">
        <v>6234</v>
      </c>
      <c r="K1356" t="s">
        <v>3492</v>
      </c>
    </row>
    <row r="1357" spans="1:11" ht="14.25" customHeight="1">
      <c r="A1357" s="1" t="s">
        <v>5863</v>
      </c>
      <c r="B1357" s="1" t="s">
        <v>5864</v>
      </c>
      <c r="C1357" s="1" t="s">
        <v>5865</v>
      </c>
      <c r="D1357" s="1" t="s">
        <v>5866</v>
      </c>
      <c r="E1357" s="1" t="s">
        <v>5805</v>
      </c>
      <c r="F1357" s="1" t="s">
        <v>470</v>
      </c>
      <c r="G1357" s="1" t="s">
        <v>16</v>
      </c>
      <c r="H1357" s="25">
        <v>-7.3811400000000003</v>
      </c>
      <c r="I1357" s="25">
        <v>110.9373326</v>
      </c>
      <c r="J1357" s="2" t="s">
        <v>6239</v>
      </c>
      <c r="K1357" t="s">
        <v>21541</v>
      </c>
    </row>
    <row r="1358" spans="1:11" ht="14.25" customHeight="1">
      <c r="A1358" s="1" t="s">
        <v>19865</v>
      </c>
      <c r="B1358" s="1" t="s">
        <v>5864</v>
      </c>
      <c r="C1358" s="1" t="s">
        <v>19866</v>
      </c>
      <c r="D1358" s="1" t="s">
        <v>82</v>
      </c>
      <c r="E1358" s="1" t="s">
        <v>2776</v>
      </c>
      <c r="F1358" s="1" t="s">
        <v>27</v>
      </c>
      <c r="G1358" s="1" t="s">
        <v>16</v>
      </c>
      <c r="H1358" s="25">
        <v>0</v>
      </c>
      <c r="I1358" s="25">
        <v>110.62163409999999</v>
      </c>
      <c r="J1358" s="2" t="s">
        <v>6243</v>
      </c>
      <c r="K1358" t="s">
        <v>21532</v>
      </c>
    </row>
    <row r="1359" spans="1:11" ht="14.25" customHeight="1">
      <c r="A1359" s="1" t="s">
        <v>19461</v>
      </c>
      <c r="B1359" s="1" t="s">
        <v>19462</v>
      </c>
      <c r="C1359" s="1" t="s">
        <v>19463</v>
      </c>
      <c r="D1359" s="3" t="e">
        <v>#N/A</v>
      </c>
      <c r="E1359" s="1" t="s">
        <v>2735</v>
      </c>
      <c r="F1359" s="1" t="s">
        <v>27</v>
      </c>
      <c r="G1359" s="1" t="s">
        <v>16</v>
      </c>
      <c r="H1359" s="25">
        <v>-7.6199599999999998</v>
      </c>
      <c r="I1359" s="25">
        <v>110.61431210000001</v>
      </c>
      <c r="J1359" s="2" t="s">
        <v>6248</v>
      </c>
      <c r="K1359" t="s">
        <v>21532</v>
      </c>
    </row>
    <row r="1360" spans="1:11" ht="14.25" customHeight="1">
      <c r="A1360" s="1" t="s">
        <v>12485</v>
      </c>
      <c r="B1360" s="1" t="s">
        <v>12486</v>
      </c>
      <c r="C1360" s="1" t="s">
        <v>12124</v>
      </c>
      <c r="D1360" s="1" t="s">
        <v>7198</v>
      </c>
      <c r="E1360" s="1" t="s">
        <v>1432</v>
      </c>
      <c r="F1360" s="1" t="s">
        <v>1375</v>
      </c>
      <c r="G1360" s="1" t="s">
        <v>16</v>
      </c>
      <c r="H1360" s="25">
        <v>-6.8805800000000001</v>
      </c>
      <c r="I1360" s="25">
        <v>110.95248549999999</v>
      </c>
      <c r="J1360" s="2" t="s">
        <v>6251</v>
      </c>
      <c r="K1360" t="s">
        <v>21546</v>
      </c>
    </row>
    <row r="1361" spans="1:11" ht="14.25" customHeight="1">
      <c r="A1361" s="1" t="s">
        <v>7493</v>
      </c>
      <c r="B1361" s="1" t="s">
        <v>7494</v>
      </c>
      <c r="C1361" s="1" t="s">
        <v>7495</v>
      </c>
      <c r="D1361" s="1" t="s">
        <v>7496</v>
      </c>
      <c r="E1361" s="1" t="s">
        <v>7453</v>
      </c>
      <c r="F1361" s="1" t="s">
        <v>821</v>
      </c>
      <c r="G1361" s="1" t="s">
        <v>16</v>
      </c>
      <c r="H1361" s="25">
        <v>-7.0272300000000003</v>
      </c>
      <c r="I1361" s="25">
        <v>110.9777217</v>
      </c>
      <c r="J1361" s="2" t="s">
        <v>6255</v>
      </c>
      <c r="K1361" t="s">
        <v>21542</v>
      </c>
    </row>
    <row r="1362" spans="1:11" ht="14.25" customHeight="1">
      <c r="A1362" s="1" t="s">
        <v>4396</v>
      </c>
      <c r="B1362" s="1" t="s">
        <v>4397</v>
      </c>
      <c r="C1362" s="1" t="s">
        <v>4398</v>
      </c>
      <c r="D1362" s="1" t="s">
        <v>4040</v>
      </c>
      <c r="E1362" s="1" t="s">
        <v>4399</v>
      </c>
      <c r="F1362" s="1" t="s">
        <v>285</v>
      </c>
      <c r="G1362" s="1" t="s">
        <v>16</v>
      </c>
      <c r="H1362" s="25">
        <v>-7.60128</v>
      </c>
      <c r="I1362" s="25">
        <v>110.5858704</v>
      </c>
      <c r="J1362" s="2" t="s">
        <v>6258</v>
      </c>
      <c r="K1362" t="s">
        <v>21540</v>
      </c>
    </row>
    <row r="1363" spans="1:11" ht="14.25" customHeight="1">
      <c r="A1363" s="1" t="s">
        <v>1531</v>
      </c>
      <c r="B1363" s="1" t="s">
        <v>1532</v>
      </c>
      <c r="C1363" s="1" t="s">
        <v>1533</v>
      </c>
      <c r="D1363" s="1" t="s">
        <v>1533</v>
      </c>
      <c r="E1363" s="1" t="s">
        <v>1529</v>
      </c>
      <c r="F1363" s="1" t="s">
        <v>1375</v>
      </c>
      <c r="G1363" s="1" t="s">
        <v>16</v>
      </c>
      <c r="H1363" s="25">
        <v>-6.9689699999999997</v>
      </c>
      <c r="I1363" s="25">
        <v>110.61490670000001</v>
      </c>
      <c r="J1363" s="2" t="s">
        <v>6263</v>
      </c>
      <c r="K1363" t="s">
        <v>21546</v>
      </c>
    </row>
    <row r="1364" spans="1:11" ht="14.25" customHeight="1">
      <c r="A1364" s="1" t="s">
        <v>19868</v>
      </c>
      <c r="B1364" s="1" t="s">
        <v>19869</v>
      </c>
      <c r="C1364" s="1" t="s">
        <v>19870</v>
      </c>
      <c r="D1364" s="1" t="s">
        <v>19871</v>
      </c>
      <c r="E1364" s="1" t="s">
        <v>11631</v>
      </c>
      <c r="F1364" s="1" t="s">
        <v>27</v>
      </c>
      <c r="G1364" s="1" t="s">
        <v>16</v>
      </c>
      <c r="H1364" s="25">
        <v>0</v>
      </c>
      <c r="I1364" s="25">
        <v>110.6516104</v>
      </c>
      <c r="J1364" s="2" t="s">
        <v>6267</v>
      </c>
      <c r="K1364" t="s">
        <v>21532</v>
      </c>
    </row>
    <row r="1365" spans="1:11" ht="14.25" customHeight="1">
      <c r="A1365" s="1" t="s">
        <v>20585</v>
      </c>
      <c r="B1365" s="1" t="s">
        <v>19869</v>
      </c>
      <c r="C1365" s="1" t="s">
        <v>20586</v>
      </c>
      <c r="D1365" s="1" t="s">
        <v>20587</v>
      </c>
      <c r="E1365" s="1" t="s">
        <v>10505</v>
      </c>
      <c r="F1365" s="1" t="s">
        <v>2416</v>
      </c>
      <c r="G1365" s="1" t="s">
        <v>16</v>
      </c>
      <c r="H1365" s="25">
        <v>0</v>
      </c>
      <c r="I1365" s="25">
        <v>110.6409713</v>
      </c>
      <c r="J1365" s="2" t="s">
        <v>6270</v>
      </c>
      <c r="K1365" t="s">
        <v>21549</v>
      </c>
    </row>
    <row r="1366" spans="1:11" ht="14.25" customHeight="1">
      <c r="A1366" s="1" t="s">
        <v>10425</v>
      </c>
      <c r="B1366" s="1" t="s">
        <v>10426</v>
      </c>
      <c r="C1366" s="1" t="s">
        <v>10427</v>
      </c>
      <c r="D1366" s="1" t="s">
        <v>10428</v>
      </c>
      <c r="E1366" s="1" t="s">
        <v>10402</v>
      </c>
      <c r="F1366" s="1" t="s">
        <v>2416</v>
      </c>
      <c r="G1366" s="1" t="s">
        <v>16</v>
      </c>
      <c r="H1366" s="25">
        <v>-6.93919</v>
      </c>
      <c r="I1366" s="25">
        <v>110.6026615</v>
      </c>
      <c r="J1366" s="2" t="s">
        <v>6273</v>
      </c>
      <c r="K1366" t="s">
        <v>21549</v>
      </c>
    </row>
    <row r="1367" spans="1:11" ht="14.25" customHeight="1">
      <c r="A1367" s="1" t="s">
        <v>3905</v>
      </c>
      <c r="B1367" s="1" t="s">
        <v>3906</v>
      </c>
      <c r="C1367" s="1" t="s">
        <v>3907</v>
      </c>
      <c r="D1367" s="1" t="s">
        <v>3908</v>
      </c>
      <c r="E1367" s="1" t="s">
        <v>3871</v>
      </c>
      <c r="F1367" s="1" t="s">
        <v>273</v>
      </c>
      <c r="G1367" s="1" t="s">
        <v>16</v>
      </c>
      <c r="H1367" s="25">
        <v>-7.3779199999999996</v>
      </c>
      <c r="I1367" s="25">
        <v>110.56668519999999</v>
      </c>
      <c r="J1367" s="2" t="s">
        <v>6278</v>
      </c>
      <c r="K1367" t="s">
        <v>21539</v>
      </c>
    </row>
    <row r="1368" spans="1:11" ht="14.25" customHeight="1">
      <c r="A1368" s="1" t="s">
        <v>2097</v>
      </c>
      <c r="B1368" s="1" t="s">
        <v>2098</v>
      </c>
      <c r="C1368" s="1" t="s">
        <v>2099</v>
      </c>
      <c r="D1368" s="1" t="s">
        <v>2100</v>
      </c>
      <c r="E1368" s="1" t="s">
        <v>2072</v>
      </c>
      <c r="F1368" s="1" t="s">
        <v>1807</v>
      </c>
      <c r="G1368" s="1" t="s">
        <v>16</v>
      </c>
      <c r="H1368" s="25">
        <v>-6.9681600000000001</v>
      </c>
      <c r="I1368" s="25">
        <v>110.65987610000001</v>
      </c>
      <c r="J1368" s="2" t="s">
        <v>6283</v>
      </c>
      <c r="K1368" t="s">
        <v>21547</v>
      </c>
    </row>
    <row r="1369" spans="1:11" ht="14.25" customHeight="1">
      <c r="A1369" s="1" t="s">
        <v>18500</v>
      </c>
      <c r="B1369" s="1" t="s">
        <v>18501</v>
      </c>
      <c r="C1369" s="1" t="s">
        <v>18502</v>
      </c>
      <c r="D1369" s="1" t="s">
        <v>18503</v>
      </c>
      <c r="E1369" s="1" t="s">
        <v>18001</v>
      </c>
      <c r="F1369" s="1" t="s">
        <v>2468</v>
      </c>
      <c r="G1369" s="1" t="s">
        <v>16</v>
      </c>
      <c r="H1369" s="25">
        <v>-7.0614800000000004</v>
      </c>
      <c r="I1369" s="25">
        <v>110.5788321</v>
      </c>
      <c r="J1369" s="2" t="s">
        <v>6287</v>
      </c>
      <c r="K1369" t="s">
        <v>21550</v>
      </c>
    </row>
    <row r="1370" spans="1:11" ht="14.25" customHeight="1">
      <c r="A1370" s="1" t="s">
        <v>10430</v>
      </c>
      <c r="B1370" s="1" t="s">
        <v>10431</v>
      </c>
      <c r="C1370" s="1" t="s">
        <v>10432</v>
      </c>
      <c r="D1370" s="1" t="s">
        <v>10433</v>
      </c>
      <c r="E1370" s="1" t="s">
        <v>10402</v>
      </c>
      <c r="F1370" s="1" t="s">
        <v>2416</v>
      </c>
      <c r="G1370" s="1" t="s">
        <v>16</v>
      </c>
      <c r="H1370" s="25">
        <v>-6.9086299999999996</v>
      </c>
      <c r="I1370" s="25">
        <v>110.65927019999999</v>
      </c>
      <c r="J1370" s="2" t="s">
        <v>6291</v>
      </c>
      <c r="K1370" t="s">
        <v>21549</v>
      </c>
    </row>
    <row r="1371" spans="1:11" ht="14.25" customHeight="1">
      <c r="A1371" s="1" t="s">
        <v>12488</v>
      </c>
      <c r="B1371" s="1" t="s">
        <v>12489</v>
      </c>
      <c r="C1371" s="1" t="s">
        <v>12490</v>
      </c>
      <c r="D1371" s="1" t="s">
        <v>12491</v>
      </c>
      <c r="E1371" s="1" t="s">
        <v>5379</v>
      </c>
      <c r="F1371" s="1" t="s">
        <v>470</v>
      </c>
      <c r="G1371" s="1" t="s">
        <v>16</v>
      </c>
      <c r="H1371" s="25">
        <v>-7.4485299999999999</v>
      </c>
      <c r="I1371" s="25">
        <v>110.6495609</v>
      </c>
      <c r="J1371" s="2" t="s">
        <v>6295</v>
      </c>
      <c r="K1371" t="s">
        <v>21541</v>
      </c>
    </row>
    <row r="1372" spans="1:11" ht="14.25" customHeight="1">
      <c r="A1372" s="1" t="s">
        <v>8026</v>
      </c>
      <c r="B1372" s="1" t="s">
        <v>8027</v>
      </c>
      <c r="C1372" s="1" t="s">
        <v>8028</v>
      </c>
      <c r="D1372" s="1" t="s">
        <v>8029</v>
      </c>
      <c r="E1372" s="1" t="s">
        <v>8030</v>
      </c>
      <c r="F1372" s="1" t="s">
        <v>1243</v>
      </c>
      <c r="G1372" s="1" t="s">
        <v>16</v>
      </c>
      <c r="H1372" s="25">
        <v>-6.7021899999999999</v>
      </c>
      <c r="I1372" s="25">
        <v>110.6063997</v>
      </c>
      <c r="J1372" s="2" t="s">
        <v>6299</v>
      </c>
      <c r="K1372" t="s">
        <v>21535</v>
      </c>
    </row>
    <row r="1373" spans="1:11" ht="14.25" customHeight="1">
      <c r="A1373" s="1" t="s">
        <v>5108</v>
      </c>
      <c r="B1373" s="1" t="s">
        <v>5109</v>
      </c>
      <c r="C1373" s="1" t="s">
        <v>5110</v>
      </c>
      <c r="D1373" s="1" t="s">
        <v>5106</v>
      </c>
      <c r="E1373" s="1" t="s">
        <v>425</v>
      </c>
      <c r="F1373" s="1" t="s">
        <v>415</v>
      </c>
      <c r="G1373" s="1" t="s">
        <v>16</v>
      </c>
      <c r="H1373" s="25">
        <v>-7.5157999999999996</v>
      </c>
      <c r="I1373" s="25">
        <v>110.6567636</v>
      </c>
      <c r="J1373" s="2" t="s">
        <v>6303</v>
      </c>
      <c r="K1373" t="s">
        <v>1610</v>
      </c>
    </row>
    <row r="1374" spans="1:11" ht="14.25" customHeight="1">
      <c r="A1374" s="1" t="s">
        <v>19856</v>
      </c>
      <c r="B1374" s="1" t="s">
        <v>5109</v>
      </c>
      <c r="C1374" s="1" t="s">
        <v>19857</v>
      </c>
      <c r="D1374" s="1" t="s">
        <v>19858</v>
      </c>
      <c r="E1374" s="1" t="s">
        <v>2720</v>
      </c>
      <c r="F1374" s="1" t="s">
        <v>27</v>
      </c>
      <c r="G1374" s="1" t="s">
        <v>16</v>
      </c>
      <c r="H1374" s="25">
        <v>0</v>
      </c>
      <c r="I1374" s="25">
        <v>110.59786200000001</v>
      </c>
      <c r="J1374" s="2" t="s">
        <v>6307</v>
      </c>
      <c r="K1374" t="s">
        <v>21532</v>
      </c>
    </row>
    <row r="1375" spans="1:11" ht="14.25" customHeight="1">
      <c r="A1375" s="1" t="s">
        <v>20237</v>
      </c>
      <c r="B1375" s="1" t="s">
        <v>5109</v>
      </c>
      <c r="C1375" s="1" t="s">
        <v>20238</v>
      </c>
      <c r="D1375" s="1" t="s">
        <v>20239</v>
      </c>
      <c r="E1375" s="1" t="s">
        <v>1854</v>
      </c>
      <c r="F1375" s="1" t="s">
        <v>1807</v>
      </c>
      <c r="G1375" s="1" t="s">
        <v>16</v>
      </c>
      <c r="H1375" s="26" t="s">
        <v>3146</v>
      </c>
      <c r="I1375" s="25">
        <v>110.6418039</v>
      </c>
      <c r="J1375" s="2" t="s">
        <v>6312</v>
      </c>
      <c r="K1375" t="s">
        <v>21547</v>
      </c>
    </row>
    <row r="1376" spans="1:11" ht="14.25" customHeight="1">
      <c r="A1376" s="1" t="s">
        <v>4610</v>
      </c>
      <c r="B1376" s="1" t="s">
        <v>4611</v>
      </c>
      <c r="C1376" s="1" t="s">
        <v>4612</v>
      </c>
      <c r="D1376" s="1" t="s">
        <v>4613</v>
      </c>
      <c r="E1376" s="1" t="s">
        <v>4573</v>
      </c>
      <c r="F1376" s="1" t="s">
        <v>317</v>
      </c>
      <c r="G1376" s="1" t="s">
        <v>16</v>
      </c>
      <c r="H1376" s="25">
        <v>-7.7348499999999998</v>
      </c>
      <c r="I1376" s="25">
        <v>110.63930740000001</v>
      </c>
      <c r="J1376" s="2" t="s">
        <v>6317</v>
      </c>
      <c r="K1376" t="s">
        <v>3492</v>
      </c>
    </row>
    <row r="1377" spans="1:11" ht="14.25" customHeight="1">
      <c r="A1377" s="1" t="s">
        <v>2737</v>
      </c>
      <c r="B1377" s="1" t="s">
        <v>2738</v>
      </c>
      <c r="C1377" s="1" t="s">
        <v>2739</v>
      </c>
      <c r="D1377" s="3" t="e">
        <v>#N/A</v>
      </c>
      <c r="E1377" s="1" t="s">
        <v>2740</v>
      </c>
      <c r="F1377" s="1" t="s">
        <v>27</v>
      </c>
      <c r="G1377" s="1" t="s">
        <v>16</v>
      </c>
      <c r="H1377" s="25">
        <v>-7.6979699999999998</v>
      </c>
      <c r="I1377" s="25">
        <v>110.619831</v>
      </c>
      <c r="J1377" s="2" t="s">
        <v>6322</v>
      </c>
      <c r="K1377" t="s">
        <v>21532</v>
      </c>
    </row>
    <row r="1378" spans="1:11" ht="14.25" customHeight="1">
      <c r="A1378" s="1" t="s">
        <v>19196</v>
      </c>
      <c r="B1378" s="1" t="s">
        <v>19197</v>
      </c>
      <c r="C1378" s="1" t="s">
        <v>19198</v>
      </c>
      <c r="D1378" s="1" t="s">
        <v>19199</v>
      </c>
      <c r="E1378" s="1" t="s">
        <v>10402</v>
      </c>
      <c r="F1378" s="1" t="s">
        <v>2416</v>
      </c>
      <c r="G1378" s="1" t="s">
        <v>16</v>
      </c>
      <c r="H1378" s="25">
        <v>-6.9417099999999996</v>
      </c>
      <c r="I1378" s="25">
        <v>110.6137427</v>
      </c>
      <c r="J1378" s="2" t="s">
        <v>6327</v>
      </c>
      <c r="K1378" t="s">
        <v>21549</v>
      </c>
    </row>
    <row r="1379" spans="1:11" ht="14.25" customHeight="1">
      <c r="A1379" s="1" t="s">
        <v>5252</v>
      </c>
      <c r="B1379" s="1" t="s">
        <v>5253</v>
      </c>
      <c r="C1379" s="1" t="s">
        <v>5254</v>
      </c>
      <c r="D1379" s="1" t="s">
        <v>5250</v>
      </c>
      <c r="E1379" s="1" t="s">
        <v>5235</v>
      </c>
      <c r="F1379" s="1" t="s">
        <v>470</v>
      </c>
      <c r="G1379" s="1" t="s">
        <v>16</v>
      </c>
      <c r="H1379" s="25">
        <v>-7.3707000000000003</v>
      </c>
      <c r="I1379" s="25">
        <v>110.67798639999999</v>
      </c>
      <c r="J1379" s="2" t="s">
        <v>6332</v>
      </c>
      <c r="K1379" t="s">
        <v>21541</v>
      </c>
    </row>
    <row r="1380" spans="1:11" ht="14.25" customHeight="1">
      <c r="A1380" s="1" t="s">
        <v>1100</v>
      </c>
      <c r="B1380" s="1" t="s">
        <v>1101</v>
      </c>
      <c r="C1380" s="1" t="s">
        <v>1102</v>
      </c>
      <c r="D1380" s="1" t="s">
        <v>1103</v>
      </c>
      <c r="E1380" s="1" t="s">
        <v>992</v>
      </c>
      <c r="F1380" s="1" t="s">
        <v>15</v>
      </c>
      <c r="G1380" s="1" t="s">
        <v>16</v>
      </c>
      <c r="H1380" s="25">
        <v>-7.0677399999999997</v>
      </c>
      <c r="I1380" s="25">
        <v>110.6587117</v>
      </c>
      <c r="J1380" s="2" t="s">
        <v>6335</v>
      </c>
      <c r="K1380" t="s">
        <v>6145</v>
      </c>
    </row>
    <row r="1381" spans="1:11" ht="14.25" customHeight="1">
      <c r="A1381" s="1" t="s">
        <v>12493</v>
      </c>
      <c r="B1381" s="1" t="s">
        <v>12494</v>
      </c>
      <c r="C1381" s="1" t="s">
        <v>12495</v>
      </c>
      <c r="D1381" s="1" t="s">
        <v>4028</v>
      </c>
      <c r="E1381" s="1" t="s">
        <v>3158</v>
      </c>
      <c r="F1381" s="1" t="s">
        <v>1752</v>
      </c>
      <c r="G1381" s="1" t="s">
        <v>16</v>
      </c>
      <c r="H1381" s="25">
        <v>-7.3975600000000004</v>
      </c>
      <c r="I1381" s="25">
        <v>110.6690874</v>
      </c>
      <c r="J1381" s="2" t="s">
        <v>6340</v>
      </c>
      <c r="K1381" t="s">
        <v>3079</v>
      </c>
    </row>
    <row r="1382" spans="1:11" ht="14.25" customHeight="1">
      <c r="A1382" s="1" t="s">
        <v>398</v>
      </c>
      <c r="B1382" s="1" t="s">
        <v>399</v>
      </c>
      <c r="C1382" s="1" t="s">
        <v>400</v>
      </c>
      <c r="D1382" s="1" t="s">
        <v>401</v>
      </c>
      <c r="E1382" s="1" t="s">
        <v>402</v>
      </c>
      <c r="F1382" s="1" t="s">
        <v>363</v>
      </c>
      <c r="G1382" s="1" t="s">
        <v>16</v>
      </c>
      <c r="H1382" s="25">
        <v>-7.8829799999999999</v>
      </c>
      <c r="I1382" s="25">
        <v>110.550893</v>
      </c>
      <c r="J1382" s="2" t="s">
        <v>6344</v>
      </c>
      <c r="K1382" t="s">
        <v>17278</v>
      </c>
    </row>
    <row r="1383" spans="1:11" ht="14.25" customHeight="1">
      <c r="A1383" s="1" t="s">
        <v>16446</v>
      </c>
      <c r="B1383" s="1" t="s">
        <v>16447</v>
      </c>
      <c r="C1383" s="1" t="s">
        <v>16448</v>
      </c>
      <c r="D1383" s="1" t="s">
        <v>16449</v>
      </c>
      <c r="E1383" s="1" t="s">
        <v>16450</v>
      </c>
      <c r="F1383" s="1" t="s">
        <v>144</v>
      </c>
      <c r="G1383" s="1" t="s">
        <v>16</v>
      </c>
      <c r="H1383" s="25">
        <v>-7.7324299999999999</v>
      </c>
      <c r="I1383" s="25">
        <v>110.647575</v>
      </c>
      <c r="J1383" s="2" t="s">
        <v>6348</v>
      </c>
      <c r="K1383" t="s">
        <v>9547</v>
      </c>
    </row>
    <row r="1384" spans="1:11" ht="14.25" customHeight="1">
      <c r="A1384" s="1" t="s">
        <v>11288</v>
      </c>
      <c r="B1384" s="1" t="s">
        <v>11289</v>
      </c>
      <c r="C1384" s="1" t="s">
        <v>11290</v>
      </c>
      <c r="D1384" s="1" t="s">
        <v>11291</v>
      </c>
      <c r="E1384" s="1" t="s">
        <v>11266</v>
      </c>
      <c r="F1384" s="1" t="s">
        <v>802</v>
      </c>
      <c r="G1384" s="1" t="s">
        <v>16</v>
      </c>
      <c r="H1384" s="25">
        <v>-7.1859799999999998</v>
      </c>
      <c r="I1384" s="25">
        <v>110.79990050000001</v>
      </c>
      <c r="J1384" s="2" t="s">
        <v>6352</v>
      </c>
      <c r="K1384" t="s">
        <v>21551</v>
      </c>
    </row>
    <row r="1385" spans="1:11" ht="14.25" customHeight="1">
      <c r="A1385" s="1" t="s">
        <v>6396</v>
      </c>
      <c r="B1385" s="1" t="s">
        <v>6397</v>
      </c>
      <c r="C1385" s="1" t="s">
        <v>6398</v>
      </c>
      <c r="D1385" s="1" t="s">
        <v>6399</v>
      </c>
      <c r="E1385" s="1" t="s">
        <v>6380</v>
      </c>
      <c r="F1385" s="1" t="s">
        <v>15</v>
      </c>
      <c r="G1385" s="1" t="s">
        <v>16</v>
      </c>
      <c r="H1385" s="25">
        <v>-7.1473500000000003</v>
      </c>
      <c r="I1385" s="25">
        <v>110.80284229999999</v>
      </c>
      <c r="J1385" s="2" t="s">
        <v>6357</v>
      </c>
      <c r="K1385" t="s">
        <v>6145</v>
      </c>
    </row>
    <row r="1386" spans="1:11" ht="14.25" customHeight="1">
      <c r="A1386" s="1" t="s">
        <v>18317</v>
      </c>
      <c r="B1386" s="1" t="s">
        <v>18318</v>
      </c>
      <c r="C1386" s="1" t="s">
        <v>18319</v>
      </c>
      <c r="D1386" s="1" t="s">
        <v>13448</v>
      </c>
      <c r="E1386" s="1" t="s">
        <v>15958</v>
      </c>
      <c r="F1386" s="1" t="s">
        <v>2368</v>
      </c>
      <c r="G1386" s="1" t="s">
        <v>16</v>
      </c>
      <c r="H1386" s="25">
        <v>-0.68969999999999998</v>
      </c>
      <c r="I1386" s="25">
        <v>110.7811976</v>
      </c>
      <c r="J1386" s="2" t="s">
        <v>6361</v>
      </c>
      <c r="K1386" t="s">
        <v>21124</v>
      </c>
    </row>
    <row r="1387" spans="1:11" ht="14.25" customHeight="1">
      <c r="A1387" s="1" t="s">
        <v>532</v>
      </c>
      <c r="B1387" s="1" t="s">
        <v>533</v>
      </c>
      <c r="C1387" s="1" t="s">
        <v>534</v>
      </c>
      <c r="D1387" s="1" t="s">
        <v>535</v>
      </c>
      <c r="E1387" s="1" t="s">
        <v>536</v>
      </c>
      <c r="F1387" s="1" t="s">
        <v>15</v>
      </c>
      <c r="G1387" s="1" t="s">
        <v>16</v>
      </c>
      <c r="H1387" s="25">
        <v>-7.0284300000000002</v>
      </c>
      <c r="I1387" s="25">
        <v>110.8214442</v>
      </c>
      <c r="J1387" s="2" t="s">
        <v>6366</v>
      </c>
      <c r="K1387" t="s">
        <v>6145</v>
      </c>
    </row>
    <row r="1388" spans="1:11" ht="14.25" customHeight="1">
      <c r="A1388" s="1" t="s">
        <v>3641</v>
      </c>
      <c r="B1388" s="1" t="s">
        <v>533</v>
      </c>
      <c r="C1388" s="1" t="s">
        <v>3642</v>
      </c>
      <c r="D1388" s="1" t="s">
        <v>3643</v>
      </c>
      <c r="E1388" s="1" t="s">
        <v>3644</v>
      </c>
      <c r="F1388" s="1" t="s">
        <v>241</v>
      </c>
      <c r="G1388" s="1" t="s">
        <v>16</v>
      </c>
      <c r="H1388" s="25">
        <v>-7.5719399999999997</v>
      </c>
      <c r="I1388" s="25">
        <v>110.7877357</v>
      </c>
      <c r="J1388" s="2" t="s">
        <v>6370</v>
      </c>
      <c r="K1388" t="s">
        <v>21537</v>
      </c>
    </row>
    <row r="1389" spans="1:11" ht="14.25" customHeight="1">
      <c r="A1389" s="1" t="s">
        <v>5868</v>
      </c>
      <c r="B1389" s="1" t="s">
        <v>533</v>
      </c>
      <c r="C1389" s="1" t="s">
        <v>5869</v>
      </c>
      <c r="D1389" s="1" t="s">
        <v>5866</v>
      </c>
      <c r="E1389" s="1" t="s">
        <v>5805</v>
      </c>
      <c r="F1389" s="1" t="s">
        <v>470</v>
      </c>
      <c r="G1389" s="1" t="s">
        <v>16</v>
      </c>
      <c r="H1389" s="25">
        <v>-7.3874000000000004</v>
      </c>
      <c r="I1389" s="25">
        <v>110.7033467</v>
      </c>
      <c r="J1389" s="2" t="s">
        <v>6374</v>
      </c>
      <c r="K1389" t="s">
        <v>21541</v>
      </c>
    </row>
    <row r="1390" spans="1:11" ht="14.25" customHeight="1">
      <c r="A1390" s="1" t="s">
        <v>6268</v>
      </c>
      <c r="B1390" s="1" t="s">
        <v>533</v>
      </c>
      <c r="C1390" s="1" t="s">
        <v>6269</v>
      </c>
      <c r="D1390" s="1" t="s">
        <v>6266</v>
      </c>
      <c r="E1390" s="1" t="s">
        <v>14</v>
      </c>
      <c r="F1390" s="1" t="s">
        <v>15</v>
      </c>
      <c r="G1390" s="1" t="s">
        <v>16</v>
      </c>
      <c r="H1390" s="25">
        <v>-7.0961600000000002</v>
      </c>
      <c r="I1390" s="25">
        <v>110.766885</v>
      </c>
      <c r="J1390" s="2" t="s">
        <v>6377</v>
      </c>
      <c r="K1390" t="s">
        <v>6145</v>
      </c>
    </row>
    <row r="1391" spans="1:11" ht="14.25" customHeight="1">
      <c r="A1391" s="1" t="s">
        <v>9796</v>
      </c>
      <c r="B1391" s="1" t="s">
        <v>533</v>
      </c>
      <c r="C1391" s="1" t="s">
        <v>9797</v>
      </c>
      <c r="D1391" s="1" t="s">
        <v>9797</v>
      </c>
      <c r="E1391" s="1" t="s">
        <v>1812</v>
      </c>
      <c r="F1391" s="1" t="s">
        <v>1807</v>
      </c>
      <c r="G1391" s="1" t="s">
        <v>16</v>
      </c>
      <c r="H1391" s="25">
        <v>-6.9878099999999996</v>
      </c>
      <c r="I1391" s="25">
        <v>110.88647949999999</v>
      </c>
      <c r="J1391" s="2" t="s">
        <v>6381</v>
      </c>
      <c r="K1391" t="s">
        <v>21547</v>
      </c>
    </row>
    <row r="1392" spans="1:11" ht="14.25" customHeight="1">
      <c r="A1392" s="1" t="s">
        <v>12497</v>
      </c>
      <c r="B1392" s="1" t="s">
        <v>533</v>
      </c>
      <c r="C1392" s="1" t="s">
        <v>12498</v>
      </c>
      <c r="D1392" s="1" t="s">
        <v>12499</v>
      </c>
      <c r="E1392" s="1" t="s">
        <v>5216</v>
      </c>
      <c r="F1392" s="1" t="s">
        <v>415</v>
      </c>
      <c r="G1392" s="1" t="s">
        <v>16</v>
      </c>
      <c r="H1392" s="25">
        <v>-7.5804299999999998</v>
      </c>
      <c r="I1392" s="25">
        <v>110.8996643</v>
      </c>
      <c r="J1392" s="2" t="s">
        <v>6385</v>
      </c>
      <c r="K1392" t="s">
        <v>1610</v>
      </c>
    </row>
    <row r="1393" spans="1:11" ht="14.25" customHeight="1">
      <c r="A1393" s="1" t="s">
        <v>18451</v>
      </c>
      <c r="B1393" s="1" t="s">
        <v>533</v>
      </c>
      <c r="C1393" s="1" t="s">
        <v>18452</v>
      </c>
      <c r="D1393" s="1" t="s">
        <v>18453</v>
      </c>
      <c r="E1393" s="1" t="s">
        <v>16735</v>
      </c>
      <c r="F1393" s="1" t="s">
        <v>144</v>
      </c>
      <c r="G1393" s="1" t="s">
        <v>16</v>
      </c>
      <c r="H1393" s="25">
        <v>-7.7416900000000002</v>
      </c>
      <c r="I1393" s="25">
        <v>110.9081918</v>
      </c>
      <c r="J1393" s="2" t="s">
        <v>6390</v>
      </c>
      <c r="K1393" t="s">
        <v>9547</v>
      </c>
    </row>
    <row r="1394" spans="1:11" ht="14.25" customHeight="1">
      <c r="A1394" s="1" t="s">
        <v>19631</v>
      </c>
      <c r="B1394" s="1" t="s">
        <v>533</v>
      </c>
      <c r="C1394" s="1" t="s">
        <v>19632</v>
      </c>
      <c r="D1394" s="1" t="s">
        <v>19633</v>
      </c>
      <c r="E1394" s="1" t="s">
        <v>10505</v>
      </c>
      <c r="F1394" s="1" t="s">
        <v>2416</v>
      </c>
      <c r="G1394" s="1" t="s">
        <v>16</v>
      </c>
      <c r="H1394" s="25">
        <v>-6.9431599999999998</v>
      </c>
      <c r="I1394" s="25">
        <v>110.8601843</v>
      </c>
      <c r="J1394" s="2" t="s">
        <v>6395</v>
      </c>
      <c r="K1394" t="s">
        <v>21549</v>
      </c>
    </row>
    <row r="1395" spans="1:11" ht="14.25" customHeight="1">
      <c r="A1395" s="1" t="s">
        <v>6134</v>
      </c>
      <c r="B1395" s="1" t="s">
        <v>6135</v>
      </c>
      <c r="C1395" s="1" t="s">
        <v>6136</v>
      </c>
      <c r="D1395" s="1" t="s">
        <v>1853</v>
      </c>
      <c r="E1395" s="1" t="s">
        <v>6105</v>
      </c>
      <c r="F1395" s="1" t="s">
        <v>15</v>
      </c>
      <c r="G1395" s="1" t="s">
        <v>16</v>
      </c>
      <c r="H1395" s="25">
        <v>-7.0715700000000004</v>
      </c>
      <c r="I1395" s="25">
        <v>110.93461840000001</v>
      </c>
      <c r="J1395" s="2" t="s">
        <v>6400</v>
      </c>
      <c r="K1395" t="s">
        <v>6145</v>
      </c>
    </row>
    <row r="1396" spans="1:11" ht="14.25" customHeight="1">
      <c r="A1396" s="1" t="s">
        <v>21397</v>
      </c>
      <c r="B1396" s="1" t="s">
        <v>21398</v>
      </c>
      <c r="C1396" s="1" t="s">
        <v>21399</v>
      </c>
      <c r="D1396" s="1" t="s">
        <v>21400</v>
      </c>
      <c r="E1396" s="1" t="s">
        <v>456</v>
      </c>
      <c r="F1396" s="1" t="s">
        <v>415</v>
      </c>
      <c r="G1396" s="1" t="s">
        <v>16</v>
      </c>
      <c r="H1396" s="26" t="s">
        <v>3146</v>
      </c>
      <c r="I1396" s="25">
        <v>110.8638685</v>
      </c>
      <c r="J1396" s="2" t="s">
        <v>6405</v>
      </c>
      <c r="K1396" t="s">
        <v>1610</v>
      </c>
    </row>
    <row r="1397" spans="1:11" ht="14.25" customHeight="1">
      <c r="A1397" s="1" t="s">
        <v>17109</v>
      </c>
      <c r="B1397" s="1" t="s">
        <v>17110</v>
      </c>
      <c r="C1397" s="1" t="s">
        <v>17111</v>
      </c>
      <c r="D1397" s="1" t="s">
        <v>17112</v>
      </c>
      <c r="E1397" s="1" t="s">
        <v>6518</v>
      </c>
      <c r="F1397" s="1" t="s">
        <v>15</v>
      </c>
      <c r="G1397" s="1" t="s">
        <v>16</v>
      </c>
      <c r="H1397" s="25">
        <v>-7.23475</v>
      </c>
      <c r="I1397" s="25">
        <v>110.8767416</v>
      </c>
      <c r="J1397" s="2" t="s">
        <v>6409</v>
      </c>
      <c r="K1397" t="s">
        <v>6145</v>
      </c>
    </row>
    <row r="1398" spans="1:11" ht="14.25" customHeight="1">
      <c r="A1398" s="1" t="s">
        <v>12501</v>
      </c>
      <c r="B1398" s="1" t="s">
        <v>12502</v>
      </c>
      <c r="C1398" s="1" t="s">
        <v>12503</v>
      </c>
      <c r="D1398" s="1" t="s">
        <v>12504</v>
      </c>
      <c r="E1398" s="1" t="s">
        <v>11868</v>
      </c>
      <c r="F1398" s="1" t="s">
        <v>317</v>
      </c>
      <c r="G1398" s="1" t="s">
        <v>16</v>
      </c>
      <c r="H1398" s="25">
        <v>-7.6209199999999999</v>
      </c>
      <c r="I1398" s="25">
        <v>110.8500803</v>
      </c>
      <c r="J1398" s="2" t="s">
        <v>6413</v>
      </c>
      <c r="K1398" t="s">
        <v>3492</v>
      </c>
    </row>
    <row r="1399" spans="1:11" ht="14.25" customHeight="1">
      <c r="A1399" s="1" t="s">
        <v>12506</v>
      </c>
      <c r="B1399" s="1" t="s">
        <v>12507</v>
      </c>
      <c r="C1399" s="1" t="s">
        <v>12508</v>
      </c>
      <c r="D1399" s="3" t="e">
        <v>#N/A</v>
      </c>
      <c r="E1399" s="1" t="s">
        <v>11979</v>
      </c>
      <c r="F1399" s="1" t="s">
        <v>470</v>
      </c>
      <c r="G1399" s="1" t="s">
        <v>16</v>
      </c>
      <c r="H1399" s="25">
        <v>-7.3236100000000004</v>
      </c>
      <c r="I1399" s="25">
        <v>110.9500199</v>
      </c>
      <c r="J1399" s="2" t="s">
        <v>6418</v>
      </c>
      <c r="K1399" t="s">
        <v>21541</v>
      </c>
    </row>
    <row r="1400" spans="1:11" ht="14.25" customHeight="1">
      <c r="A1400" s="1" t="s">
        <v>16426</v>
      </c>
      <c r="B1400" s="1" t="s">
        <v>12507</v>
      </c>
      <c r="C1400" s="1" t="s">
        <v>16427</v>
      </c>
      <c r="D1400" s="1" t="s">
        <v>14623</v>
      </c>
      <c r="E1400" s="1" t="s">
        <v>16358</v>
      </c>
      <c r="F1400" s="1" t="s">
        <v>470</v>
      </c>
      <c r="G1400" s="1" t="s">
        <v>16</v>
      </c>
      <c r="H1400" s="25">
        <v>-7.3429799999999998</v>
      </c>
      <c r="I1400" s="25">
        <v>110.9659382</v>
      </c>
      <c r="J1400" s="2" t="s">
        <v>6423</v>
      </c>
      <c r="K1400" t="s">
        <v>21541</v>
      </c>
    </row>
    <row r="1401" spans="1:11" ht="14.25" customHeight="1">
      <c r="A1401" s="1" t="s">
        <v>14699</v>
      </c>
      <c r="B1401" s="1" t="s">
        <v>14700</v>
      </c>
      <c r="C1401" s="1" t="s">
        <v>14701</v>
      </c>
      <c r="D1401" s="1" t="s">
        <v>14702</v>
      </c>
      <c r="E1401" s="1" t="s">
        <v>6105</v>
      </c>
      <c r="F1401" s="1" t="s">
        <v>15</v>
      </c>
      <c r="G1401" s="1" t="s">
        <v>16</v>
      </c>
      <c r="H1401" s="25">
        <v>-7.0536300000000001</v>
      </c>
      <c r="I1401" s="25">
        <v>110.96028339999999</v>
      </c>
      <c r="J1401" s="2" t="s">
        <v>6427</v>
      </c>
      <c r="K1401" t="s">
        <v>6145</v>
      </c>
    </row>
    <row r="1402" spans="1:11" ht="14.25" customHeight="1">
      <c r="A1402" s="1" t="s">
        <v>9989</v>
      </c>
      <c r="B1402" s="1" t="s">
        <v>9990</v>
      </c>
      <c r="C1402" s="1" t="s">
        <v>9991</v>
      </c>
      <c r="D1402" s="3" t="e">
        <v>#N/A</v>
      </c>
      <c r="E1402" s="1" t="s">
        <v>2051</v>
      </c>
      <c r="F1402" s="1" t="s">
        <v>1807</v>
      </c>
      <c r="G1402" s="1" t="s">
        <v>16</v>
      </c>
      <c r="H1402" s="25">
        <v>-6.9901</v>
      </c>
      <c r="I1402" s="25">
        <v>110.90831249999999</v>
      </c>
      <c r="J1402" s="2" t="s">
        <v>6431</v>
      </c>
      <c r="K1402" t="s">
        <v>21547</v>
      </c>
    </row>
    <row r="1403" spans="1:11" ht="14.25" customHeight="1">
      <c r="A1403" s="1" t="s">
        <v>9565</v>
      </c>
      <c r="B1403" s="1" t="s">
        <v>9566</v>
      </c>
      <c r="C1403" s="1" t="s">
        <v>9567</v>
      </c>
      <c r="D1403" s="1" t="s">
        <v>9568</v>
      </c>
      <c r="E1403" s="1" t="s">
        <v>9553</v>
      </c>
      <c r="F1403" s="1" t="s">
        <v>1752</v>
      </c>
      <c r="G1403" s="1" t="s">
        <v>16</v>
      </c>
      <c r="H1403" s="25">
        <v>-7.2692699999999997</v>
      </c>
      <c r="I1403" s="25">
        <v>110.9804472</v>
      </c>
      <c r="J1403" s="2" t="s">
        <v>6435</v>
      </c>
      <c r="K1403" t="s">
        <v>3079</v>
      </c>
    </row>
    <row r="1404" spans="1:11" ht="14.25" customHeight="1">
      <c r="A1404" s="1" t="s">
        <v>3646</v>
      </c>
      <c r="B1404" s="1" t="s">
        <v>3647</v>
      </c>
      <c r="C1404" s="1" t="s">
        <v>3648</v>
      </c>
      <c r="D1404" s="1" t="s">
        <v>3649</v>
      </c>
      <c r="E1404" s="1" t="s">
        <v>3639</v>
      </c>
      <c r="F1404" s="1" t="s">
        <v>241</v>
      </c>
      <c r="G1404" s="1" t="s">
        <v>16</v>
      </c>
      <c r="H1404" s="25">
        <v>-7.6111800000000001</v>
      </c>
      <c r="I1404" s="25">
        <v>110.9390835</v>
      </c>
      <c r="J1404" s="2" t="s">
        <v>6439</v>
      </c>
      <c r="K1404" t="s">
        <v>21537</v>
      </c>
    </row>
    <row r="1405" spans="1:11" ht="14.25" customHeight="1">
      <c r="A1405" s="1" t="s">
        <v>16124</v>
      </c>
      <c r="B1405" s="1" t="s">
        <v>16125</v>
      </c>
      <c r="C1405" s="1" t="s">
        <v>16126</v>
      </c>
      <c r="D1405" s="1" t="s">
        <v>1610</v>
      </c>
      <c r="E1405" s="1" t="s">
        <v>508</v>
      </c>
      <c r="F1405" s="1" t="s">
        <v>15</v>
      </c>
      <c r="G1405" s="1" t="s">
        <v>16</v>
      </c>
      <c r="H1405" s="25">
        <v>-7.1753</v>
      </c>
      <c r="I1405" s="25">
        <v>110.88062480000001</v>
      </c>
      <c r="J1405" s="2" t="s">
        <v>6444</v>
      </c>
      <c r="K1405" t="s">
        <v>6145</v>
      </c>
    </row>
    <row r="1406" spans="1:11" ht="14.25" customHeight="1">
      <c r="A1406" s="1" t="s">
        <v>12510</v>
      </c>
      <c r="B1406" s="1" t="s">
        <v>12511</v>
      </c>
      <c r="C1406" s="1" t="s">
        <v>12512</v>
      </c>
      <c r="D1406" s="1" t="s">
        <v>12513</v>
      </c>
      <c r="E1406" s="1" t="s">
        <v>3749</v>
      </c>
      <c r="F1406" s="1" t="s">
        <v>241</v>
      </c>
      <c r="G1406" s="1" t="s">
        <v>16</v>
      </c>
      <c r="H1406" s="25">
        <v>-7.6676500000000001</v>
      </c>
      <c r="I1406" s="25">
        <v>110.8680354</v>
      </c>
      <c r="J1406" s="2" t="s">
        <v>6448</v>
      </c>
      <c r="K1406" t="s">
        <v>21537</v>
      </c>
    </row>
    <row r="1407" spans="1:11" ht="14.25" customHeight="1">
      <c r="A1407" s="1" t="s">
        <v>639</v>
      </c>
      <c r="B1407" s="1" t="s">
        <v>640</v>
      </c>
      <c r="C1407" s="1" t="s">
        <v>641</v>
      </c>
      <c r="D1407" s="3" t="e">
        <v>#N/A</v>
      </c>
      <c r="E1407" s="1" t="s">
        <v>599</v>
      </c>
      <c r="F1407" s="1" t="s">
        <v>38</v>
      </c>
      <c r="G1407" s="1" t="s">
        <v>16</v>
      </c>
      <c r="H1407" s="25">
        <v>-7.6119399999999997</v>
      </c>
      <c r="I1407" s="25">
        <v>110.9960968</v>
      </c>
      <c r="J1407" s="2" t="s">
        <v>6452</v>
      </c>
      <c r="K1407" t="s">
        <v>21533</v>
      </c>
    </row>
    <row r="1408" spans="1:11" ht="14.25" customHeight="1">
      <c r="A1408" s="1" t="s">
        <v>18958</v>
      </c>
      <c r="B1408" s="1" t="s">
        <v>18959</v>
      </c>
      <c r="C1408" s="1" t="s">
        <v>18960</v>
      </c>
      <c r="D1408" s="1" t="s">
        <v>18961</v>
      </c>
      <c r="E1408" s="1" t="s">
        <v>2792</v>
      </c>
      <c r="F1408" s="1" t="s">
        <v>27</v>
      </c>
      <c r="G1408" s="1" t="s">
        <v>16</v>
      </c>
      <c r="H1408" s="25">
        <v>-7.3061999999999996</v>
      </c>
      <c r="I1408" s="25">
        <v>110.901393</v>
      </c>
      <c r="J1408" s="2" t="s">
        <v>6457</v>
      </c>
      <c r="K1408" t="s">
        <v>21532</v>
      </c>
    </row>
    <row r="1409" spans="1:11" ht="14.25" customHeight="1">
      <c r="A1409" s="1" t="s">
        <v>10772</v>
      </c>
      <c r="B1409" s="1" t="s">
        <v>10773</v>
      </c>
      <c r="C1409" s="1" t="s">
        <v>10774</v>
      </c>
      <c r="D1409" s="1" t="s">
        <v>10775</v>
      </c>
      <c r="E1409" s="1" t="s">
        <v>2483</v>
      </c>
      <c r="F1409" s="1" t="s">
        <v>2468</v>
      </c>
      <c r="G1409" s="1" t="s">
        <v>16</v>
      </c>
      <c r="H1409" s="25">
        <v>-6.9437100000000003</v>
      </c>
      <c r="I1409" s="25">
        <v>110.9359412</v>
      </c>
      <c r="J1409" s="2" t="s">
        <v>6461</v>
      </c>
      <c r="K1409" t="s">
        <v>21550</v>
      </c>
    </row>
    <row r="1410" spans="1:11" ht="14.25" customHeight="1">
      <c r="A1410" s="1" t="s">
        <v>4956</v>
      </c>
      <c r="B1410" s="1" t="s">
        <v>4957</v>
      </c>
      <c r="C1410" s="1" t="s">
        <v>4958</v>
      </c>
      <c r="D1410" s="3" t="e">
        <v>#N/A</v>
      </c>
      <c r="E1410" s="1" t="s">
        <v>4959</v>
      </c>
      <c r="F1410" s="1" t="s">
        <v>415</v>
      </c>
      <c r="G1410" s="1" t="s">
        <v>16</v>
      </c>
      <c r="H1410" s="25">
        <v>-7.6207700000000003</v>
      </c>
      <c r="I1410" s="25">
        <v>110.84625579999999</v>
      </c>
      <c r="J1410" s="2" t="s">
        <v>6466</v>
      </c>
      <c r="K1410" t="s">
        <v>1610</v>
      </c>
    </row>
    <row r="1411" spans="1:11" ht="14.25" customHeight="1">
      <c r="A1411" s="1" t="s">
        <v>11110</v>
      </c>
      <c r="B1411" s="1" t="s">
        <v>11111</v>
      </c>
      <c r="C1411" s="1" t="s">
        <v>11112</v>
      </c>
      <c r="D1411" s="1" t="s">
        <v>11113</v>
      </c>
      <c r="E1411" s="1" t="s">
        <v>2547</v>
      </c>
      <c r="F1411" s="1" t="s">
        <v>802</v>
      </c>
      <c r="G1411" s="1" t="s">
        <v>16</v>
      </c>
      <c r="H1411" s="25">
        <v>-6.9734400000000001</v>
      </c>
      <c r="I1411" s="25">
        <v>110.90973630000001</v>
      </c>
      <c r="J1411" s="2" t="s">
        <v>6470</v>
      </c>
      <c r="K1411" t="s">
        <v>21551</v>
      </c>
    </row>
    <row r="1412" spans="1:11" ht="14.25" customHeight="1">
      <c r="A1412" s="1" t="s">
        <v>10366</v>
      </c>
      <c r="B1412" s="1" t="s">
        <v>10367</v>
      </c>
      <c r="C1412" s="1" t="s">
        <v>10368</v>
      </c>
      <c r="D1412" s="1" t="s">
        <v>10369</v>
      </c>
      <c r="E1412" s="1" t="s">
        <v>2422</v>
      </c>
      <c r="F1412" s="1" t="s">
        <v>2416</v>
      </c>
      <c r="G1412" s="1" t="s">
        <v>16</v>
      </c>
      <c r="H1412" s="25">
        <v>-6.8860599999999996</v>
      </c>
      <c r="I1412" s="25">
        <v>110.89500820000001</v>
      </c>
      <c r="J1412" s="2" t="s">
        <v>6474</v>
      </c>
      <c r="K1412" t="s">
        <v>21549</v>
      </c>
    </row>
    <row r="1413" spans="1:11" ht="14.25" customHeight="1">
      <c r="A1413" s="1" t="s">
        <v>9636</v>
      </c>
      <c r="B1413" s="1" t="s">
        <v>9637</v>
      </c>
      <c r="C1413" s="1" t="s">
        <v>9638</v>
      </c>
      <c r="D1413" s="1" t="s">
        <v>9639</v>
      </c>
      <c r="E1413" s="1" t="s">
        <v>2210</v>
      </c>
      <c r="F1413" s="1" t="s">
        <v>1752</v>
      </c>
      <c r="G1413" s="1" t="s">
        <v>16</v>
      </c>
      <c r="H1413" s="25">
        <v>-7.4627499999999998</v>
      </c>
      <c r="I1413" s="25">
        <v>110.9143504</v>
      </c>
      <c r="J1413" s="2" t="s">
        <v>6479</v>
      </c>
      <c r="K1413" t="s">
        <v>3079</v>
      </c>
    </row>
    <row r="1414" spans="1:11" ht="14.25" customHeight="1">
      <c r="A1414" s="1" t="s">
        <v>20198</v>
      </c>
      <c r="B1414" s="1" t="s">
        <v>20199</v>
      </c>
      <c r="C1414" s="1" t="s">
        <v>20200</v>
      </c>
      <c r="D1414" s="1" t="s">
        <v>11746</v>
      </c>
      <c r="E1414" s="1" t="s">
        <v>2467</v>
      </c>
      <c r="F1414" s="1" t="s">
        <v>2468</v>
      </c>
      <c r="G1414" s="1" t="s">
        <v>16</v>
      </c>
      <c r="H1414" s="25">
        <v>0</v>
      </c>
      <c r="I1414" s="25">
        <v>110.87592220000001</v>
      </c>
      <c r="J1414" s="2" t="s">
        <v>6483</v>
      </c>
      <c r="K1414" t="s">
        <v>21550</v>
      </c>
    </row>
    <row r="1415" spans="1:11" ht="14.25" customHeight="1">
      <c r="A1415" s="1" t="s">
        <v>21184</v>
      </c>
      <c r="B1415" s="1" t="s">
        <v>21185</v>
      </c>
      <c r="C1415" s="1" t="s">
        <v>21186</v>
      </c>
      <c r="D1415" s="1" t="s">
        <v>21187</v>
      </c>
      <c r="E1415" s="1" t="s">
        <v>16098</v>
      </c>
      <c r="F1415" s="1" t="s">
        <v>38</v>
      </c>
      <c r="G1415" s="1" t="s">
        <v>16</v>
      </c>
      <c r="H1415" s="26" t="s">
        <v>3146</v>
      </c>
      <c r="I1415" s="25">
        <v>110.8762919</v>
      </c>
      <c r="J1415" s="2" t="s">
        <v>6488</v>
      </c>
      <c r="K1415" t="s">
        <v>21533</v>
      </c>
    </row>
    <row r="1416" spans="1:11" ht="14.25" customHeight="1">
      <c r="A1416" s="1" t="s">
        <v>20481</v>
      </c>
      <c r="B1416" s="1" t="s">
        <v>20482</v>
      </c>
      <c r="C1416" s="1" t="s">
        <v>20483</v>
      </c>
      <c r="D1416" s="1" t="s">
        <v>20484</v>
      </c>
      <c r="E1416" s="1" t="s">
        <v>10554</v>
      </c>
      <c r="F1416" s="1" t="s">
        <v>2416</v>
      </c>
      <c r="G1416" s="1" t="s">
        <v>16</v>
      </c>
      <c r="H1416" s="25">
        <v>0</v>
      </c>
      <c r="I1416" s="25">
        <v>110.85833719999999</v>
      </c>
      <c r="J1416" s="2" t="s">
        <v>6492</v>
      </c>
      <c r="K1416" t="s">
        <v>21549</v>
      </c>
    </row>
    <row r="1417" spans="1:11" ht="14.25" customHeight="1">
      <c r="A1417" s="1" t="s">
        <v>12515</v>
      </c>
      <c r="B1417" s="1" t="s">
        <v>12516</v>
      </c>
      <c r="C1417" s="1" t="s">
        <v>12517</v>
      </c>
      <c r="D1417" s="1" t="s">
        <v>6181</v>
      </c>
      <c r="E1417" s="1" t="s">
        <v>2513</v>
      </c>
      <c r="F1417" s="1" t="s">
        <v>2468</v>
      </c>
      <c r="G1417" s="1" t="s">
        <v>16</v>
      </c>
      <c r="H1417" s="25">
        <v>-6.9635699999999998</v>
      </c>
      <c r="I1417" s="25">
        <v>110.87193790000001</v>
      </c>
      <c r="J1417" s="2" t="s">
        <v>6497</v>
      </c>
      <c r="K1417" t="s">
        <v>21550</v>
      </c>
    </row>
    <row r="1418" spans="1:11" ht="14.25" customHeight="1">
      <c r="A1418" s="1" t="s">
        <v>10279</v>
      </c>
      <c r="B1418" s="1" t="s">
        <v>10280</v>
      </c>
      <c r="C1418" s="1" t="s">
        <v>10281</v>
      </c>
      <c r="D1418" s="1" t="s">
        <v>10281</v>
      </c>
      <c r="E1418" s="1" t="s">
        <v>2373</v>
      </c>
      <c r="F1418" s="1" t="s">
        <v>2368</v>
      </c>
      <c r="G1418" s="1" t="s">
        <v>16</v>
      </c>
      <c r="H1418" s="25">
        <v>-6.9592999999999998</v>
      </c>
      <c r="I1418" s="25">
        <v>110.87398640000001</v>
      </c>
      <c r="J1418" s="2" t="s">
        <v>6501</v>
      </c>
      <c r="K1418" t="s">
        <v>21124</v>
      </c>
    </row>
    <row r="1419" spans="1:11" ht="14.25" customHeight="1">
      <c r="A1419" s="1" t="s">
        <v>16853</v>
      </c>
      <c r="B1419" s="1" t="s">
        <v>16854</v>
      </c>
      <c r="C1419" s="1" t="s">
        <v>16855</v>
      </c>
      <c r="D1419" s="1" t="s">
        <v>972</v>
      </c>
      <c r="E1419" s="1" t="s">
        <v>920</v>
      </c>
      <c r="F1419" s="1" t="s">
        <v>15</v>
      </c>
      <c r="G1419" s="1" t="s">
        <v>16</v>
      </c>
      <c r="H1419" s="25">
        <v>-7.0700500000000002</v>
      </c>
      <c r="I1419" s="25">
        <v>110.8739813</v>
      </c>
      <c r="J1419" s="2" t="s">
        <v>6504</v>
      </c>
      <c r="K1419" t="s">
        <v>6145</v>
      </c>
    </row>
    <row r="1420" spans="1:11" ht="14.25" customHeight="1">
      <c r="A1420" s="1" t="s">
        <v>12519</v>
      </c>
      <c r="B1420" s="1" t="s">
        <v>12520</v>
      </c>
      <c r="C1420" s="1" t="s">
        <v>12521</v>
      </c>
      <c r="D1420" s="1" t="s">
        <v>8128</v>
      </c>
      <c r="E1420" s="1" t="s">
        <v>3504</v>
      </c>
      <c r="F1420" s="1" t="s">
        <v>221</v>
      </c>
      <c r="G1420" s="1" t="s">
        <v>16</v>
      </c>
      <c r="H1420" s="25">
        <v>-7.4237500000000001</v>
      </c>
      <c r="I1420" s="25">
        <v>110.8780367</v>
      </c>
      <c r="J1420" s="2" t="s">
        <v>6509</v>
      </c>
      <c r="K1420" t="s">
        <v>14840</v>
      </c>
    </row>
    <row r="1421" spans="1:11" ht="14.25" customHeight="1">
      <c r="A1421" s="1" t="s">
        <v>11384</v>
      </c>
      <c r="B1421" s="1" t="s">
        <v>11385</v>
      </c>
      <c r="C1421" s="1" t="s">
        <v>11386</v>
      </c>
      <c r="D1421" s="1" t="s">
        <v>11387</v>
      </c>
      <c r="E1421" s="1" t="s">
        <v>1624</v>
      </c>
      <c r="F1421" s="1" t="s">
        <v>1775</v>
      </c>
      <c r="G1421" s="1" t="s">
        <v>16</v>
      </c>
      <c r="H1421" s="25">
        <v>-7.04955</v>
      </c>
      <c r="I1421" s="25">
        <v>110.88815700000001</v>
      </c>
      <c r="J1421" s="2" t="s">
        <v>6513</v>
      </c>
      <c r="K1421" t="s">
        <v>1775</v>
      </c>
    </row>
    <row r="1422" spans="1:11" ht="14.25" customHeight="1">
      <c r="A1422" s="1" t="s">
        <v>793</v>
      </c>
      <c r="B1422" s="1" t="s">
        <v>794</v>
      </c>
      <c r="C1422" s="1" t="s">
        <v>795</v>
      </c>
      <c r="D1422" s="1" t="s">
        <v>789</v>
      </c>
      <c r="E1422" s="1" t="s">
        <v>791</v>
      </c>
      <c r="F1422" s="1" t="s">
        <v>38</v>
      </c>
      <c r="G1422" s="1" t="s">
        <v>16</v>
      </c>
      <c r="H1422" s="25">
        <v>-7.49031</v>
      </c>
      <c r="I1422" s="25">
        <v>110.9048221</v>
      </c>
      <c r="J1422" s="2" t="s">
        <v>6519</v>
      </c>
      <c r="K1422" t="s">
        <v>21533</v>
      </c>
    </row>
    <row r="1423" spans="1:11" ht="14.25" customHeight="1">
      <c r="A1423" s="1" t="s">
        <v>5871</v>
      </c>
      <c r="B1423" s="1" t="s">
        <v>794</v>
      </c>
      <c r="C1423" s="1" t="s">
        <v>5872</v>
      </c>
      <c r="D1423" s="3" t="e">
        <v>#N/A</v>
      </c>
      <c r="E1423" s="1" t="s">
        <v>5805</v>
      </c>
      <c r="F1423" s="1" t="s">
        <v>470</v>
      </c>
      <c r="G1423" s="1" t="s">
        <v>16</v>
      </c>
      <c r="H1423" s="25">
        <v>-7.3716299999999997</v>
      </c>
      <c r="I1423" s="25">
        <v>110.84204889999999</v>
      </c>
      <c r="J1423" s="2" t="s">
        <v>6524</v>
      </c>
      <c r="K1423" t="s">
        <v>21541</v>
      </c>
    </row>
    <row r="1424" spans="1:11" ht="14.25" customHeight="1">
      <c r="A1424" s="1" t="s">
        <v>10314</v>
      </c>
      <c r="B1424" s="1" t="s">
        <v>794</v>
      </c>
      <c r="C1424" s="1" t="s">
        <v>10315</v>
      </c>
      <c r="D1424" s="1" t="s">
        <v>10316</v>
      </c>
      <c r="E1424" s="1" t="s">
        <v>10317</v>
      </c>
      <c r="F1424" s="1" t="s">
        <v>2368</v>
      </c>
      <c r="G1424" s="1" t="s">
        <v>16</v>
      </c>
      <c r="H1424" s="25">
        <v>-6.9592000000000001</v>
      </c>
      <c r="I1424" s="25">
        <v>110.9633434</v>
      </c>
      <c r="J1424" s="2" t="s">
        <v>6528</v>
      </c>
      <c r="K1424" t="s">
        <v>21124</v>
      </c>
    </row>
    <row r="1425" spans="1:11" ht="14.25" customHeight="1">
      <c r="A1425" s="1" t="s">
        <v>12523</v>
      </c>
      <c r="B1425" s="1" t="s">
        <v>12524</v>
      </c>
      <c r="C1425" s="1" t="s">
        <v>12525</v>
      </c>
      <c r="D1425" s="1" t="s">
        <v>12526</v>
      </c>
      <c r="E1425" s="1" t="s">
        <v>11488</v>
      </c>
      <c r="F1425" s="1" t="s">
        <v>470</v>
      </c>
      <c r="G1425" s="1" t="s">
        <v>16</v>
      </c>
      <c r="H1425" s="25">
        <v>-7.4033600000000002</v>
      </c>
      <c r="I1425" s="25">
        <v>110.8510081</v>
      </c>
      <c r="J1425" s="2" t="s">
        <v>6534</v>
      </c>
      <c r="K1425" t="s">
        <v>21541</v>
      </c>
    </row>
    <row r="1426" spans="1:11" ht="14.25" customHeight="1">
      <c r="A1426" s="1" t="s">
        <v>6963</v>
      </c>
      <c r="B1426" s="1" t="s">
        <v>6964</v>
      </c>
      <c r="C1426" s="1" t="s">
        <v>6965</v>
      </c>
      <c r="D1426" s="1" t="s">
        <v>6966</v>
      </c>
      <c r="E1426" s="1" t="s">
        <v>834</v>
      </c>
      <c r="F1426" s="1" t="s">
        <v>15</v>
      </c>
      <c r="G1426" s="1" t="s">
        <v>16</v>
      </c>
      <c r="H1426" s="25">
        <v>-7.0989100000000001</v>
      </c>
      <c r="I1426" s="25">
        <v>110.79977049999999</v>
      </c>
      <c r="J1426" s="2" t="s">
        <v>6539</v>
      </c>
      <c r="K1426" t="s">
        <v>6145</v>
      </c>
    </row>
    <row r="1427" spans="1:11" ht="14.25" customHeight="1">
      <c r="A1427" s="1" t="s">
        <v>544</v>
      </c>
      <c r="B1427" s="1" t="s">
        <v>545</v>
      </c>
      <c r="C1427" s="1" t="s">
        <v>546</v>
      </c>
      <c r="D1427" s="1" t="s">
        <v>547</v>
      </c>
      <c r="E1427" s="1" t="s">
        <v>548</v>
      </c>
      <c r="F1427" s="1" t="s">
        <v>15</v>
      </c>
      <c r="G1427" s="1" t="s">
        <v>16</v>
      </c>
      <c r="H1427" s="25">
        <v>-7.1815600000000002</v>
      </c>
      <c r="I1427" s="25">
        <v>110.8300603</v>
      </c>
      <c r="J1427" s="2" t="s">
        <v>6544</v>
      </c>
      <c r="K1427" t="s">
        <v>6145</v>
      </c>
    </row>
    <row r="1428" spans="1:11" ht="14.25" customHeight="1">
      <c r="A1428" s="1" t="s">
        <v>12528</v>
      </c>
      <c r="B1428" s="1" t="s">
        <v>12529</v>
      </c>
      <c r="C1428" s="1" t="s">
        <v>12530</v>
      </c>
      <c r="D1428" s="1" t="s">
        <v>12531</v>
      </c>
      <c r="E1428" s="1" t="s">
        <v>3877</v>
      </c>
      <c r="F1428" s="1" t="s">
        <v>273</v>
      </c>
      <c r="G1428" s="1" t="s">
        <v>16</v>
      </c>
      <c r="H1428" s="25">
        <v>-7.3322099999999999</v>
      </c>
      <c r="I1428" s="25">
        <v>110.8548152</v>
      </c>
      <c r="J1428" s="2" t="s">
        <v>6549</v>
      </c>
      <c r="K1428" t="s">
        <v>21539</v>
      </c>
    </row>
    <row r="1429" spans="1:11" ht="14.25" customHeight="1">
      <c r="A1429" s="1" t="s">
        <v>9261</v>
      </c>
      <c r="B1429" s="1" t="s">
        <v>9262</v>
      </c>
      <c r="C1429" s="1" t="s">
        <v>9263</v>
      </c>
      <c r="D1429" s="3" t="e">
        <v>#N/A</v>
      </c>
      <c r="E1429" s="1" t="s">
        <v>9223</v>
      </c>
      <c r="F1429" s="1" t="s">
        <v>1375</v>
      </c>
      <c r="G1429" s="1" t="s">
        <v>16</v>
      </c>
      <c r="H1429" s="25">
        <v>-6.97342</v>
      </c>
      <c r="I1429" s="25">
        <v>110.996101</v>
      </c>
      <c r="J1429" s="2" t="s">
        <v>6553</v>
      </c>
      <c r="K1429" t="s">
        <v>21546</v>
      </c>
    </row>
    <row r="1430" spans="1:11" ht="14.25" customHeight="1">
      <c r="A1430" s="1" t="s">
        <v>16889</v>
      </c>
      <c r="B1430" s="1" t="s">
        <v>9262</v>
      </c>
      <c r="C1430" s="1" t="s">
        <v>16890</v>
      </c>
      <c r="D1430" s="1" t="s">
        <v>16879</v>
      </c>
      <c r="E1430" s="1" t="s">
        <v>820</v>
      </c>
      <c r="F1430" s="1" t="s">
        <v>15</v>
      </c>
      <c r="G1430" s="1" t="s">
        <v>16</v>
      </c>
      <c r="H1430" s="25">
        <v>-7.1231099999999996</v>
      </c>
      <c r="I1430" s="25">
        <v>110.8246111</v>
      </c>
      <c r="J1430" s="2" t="s">
        <v>6557</v>
      </c>
      <c r="K1430" t="s">
        <v>6145</v>
      </c>
    </row>
    <row r="1431" spans="1:11" ht="14.25" customHeight="1">
      <c r="A1431" s="1" t="s">
        <v>12533</v>
      </c>
      <c r="B1431" s="1" t="s">
        <v>12534</v>
      </c>
      <c r="C1431" s="1" t="s">
        <v>2041</v>
      </c>
      <c r="D1431" s="3" t="e">
        <v>#N/A</v>
      </c>
      <c r="E1431" s="1" t="s">
        <v>1928</v>
      </c>
      <c r="F1431" s="1" t="s">
        <v>1807</v>
      </c>
      <c r="G1431" s="1" t="s">
        <v>16</v>
      </c>
      <c r="H1431" s="25">
        <v>-6.9149799999999999</v>
      </c>
      <c r="I1431" s="25">
        <v>110.9853158</v>
      </c>
      <c r="J1431" s="2" t="s">
        <v>6561</v>
      </c>
      <c r="K1431" t="s">
        <v>21547</v>
      </c>
    </row>
    <row r="1432" spans="1:11" ht="14.25" customHeight="1">
      <c r="A1432" s="1" t="s">
        <v>7498</v>
      </c>
      <c r="B1432" s="1" t="s">
        <v>7499</v>
      </c>
      <c r="C1432" s="1" t="s">
        <v>7500</v>
      </c>
      <c r="D1432" s="1" t="s">
        <v>7501</v>
      </c>
      <c r="E1432" s="1" t="s">
        <v>1193</v>
      </c>
      <c r="F1432" s="1" t="s">
        <v>821</v>
      </c>
      <c r="G1432" s="1" t="s">
        <v>16</v>
      </c>
      <c r="H1432" s="25">
        <v>-6.9317299999999999</v>
      </c>
      <c r="I1432" s="25">
        <v>110.9366862</v>
      </c>
      <c r="J1432" s="2" t="s">
        <v>6565</v>
      </c>
      <c r="K1432" t="s">
        <v>21542</v>
      </c>
    </row>
    <row r="1433" spans="1:11" ht="14.25" customHeight="1">
      <c r="A1433" s="1" t="s">
        <v>9384</v>
      </c>
      <c r="B1433" s="1" t="s">
        <v>9385</v>
      </c>
      <c r="C1433" s="1" t="s">
        <v>9386</v>
      </c>
      <c r="D1433" s="1" t="s">
        <v>1631</v>
      </c>
      <c r="E1433" s="1" t="s">
        <v>1624</v>
      </c>
      <c r="F1433" s="1" t="s">
        <v>1375</v>
      </c>
      <c r="G1433" s="1" t="s">
        <v>16</v>
      </c>
      <c r="H1433" s="25">
        <v>-6.7994500000000002</v>
      </c>
      <c r="I1433" s="25">
        <v>110.90044589999999</v>
      </c>
      <c r="J1433" s="2" t="s">
        <v>6569</v>
      </c>
      <c r="K1433" t="s">
        <v>21546</v>
      </c>
    </row>
    <row r="1434" spans="1:11" ht="14.25" customHeight="1">
      <c r="A1434" s="1" t="s">
        <v>11389</v>
      </c>
      <c r="B1434" s="1" t="s">
        <v>11390</v>
      </c>
      <c r="C1434" s="1" t="s">
        <v>11391</v>
      </c>
      <c r="D1434" s="1" t="s">
        <v>11392</v>
      </c>
      <c r="E1434" s="1" t="s">
        <v>1624</v>
      </c>
      <c r="F1434" s="1" t="s">
        <v>1775</v>
      </c>
      <c r="G1434" s="1" t="s">
        <v>16</v>
      </c>
      <c r="H1434" s="25">
        <v>-7.0930999999999997</v>
      </c>
      <c r="I1434" s="25">
        <v>110.830102</v>
      </c>
      <c r="J1434" s="2" t="s">
        <v>6573</v>
      </c>
      <c r="K1434" t="s">
        <v>1775</v>
      </c>
    </row>
    <row r="1435" spans="1:11" ht="14.25" customHeight="1">
      <c r="A1435" s="1" t="s">
        <v>18699</v>
      </c>
      <c r="B1435" s="1" t="s">
        <v>18700</v>
      </c>
      <c r="C1435" s="1" t="s">
        <v>18701</v>
      </c>
      <c r="D1435" s="1" t="s">
        <v>6838</v>
      </c>
      <c r="E1435" s="1" t="s">
        <v>744</v>
      </c>
      <c r="F1435" s="1" t="s">
        <v>241</v>
      </c>
      <c r="G1435" s="1" t="s">
        <v>16</v>
      </c>
      <c r="H1435" s="25">
        <v>-7.4021499999999998</v>
      </c>
      <c r="I1435" s="25">
        <v>110.8415244</v>
      </c>
      <c r="J1435" s="2" t="s">
        <v>6576</v>
      </c>
      <c r="K1435" t="s">
        <v>21537</v>
      </c>
    </row>
    <row r="1436" spans="1:11" ht="14.25" customHeight="1">
      <c r="A1436" s="1" t="s">
        <v>17022</v>
      </c>
      <c r="B1436" s="1" t="s">
        <v>17023</v>
      </c>
      <c r="C1436" s="1" t="s">
        <v>17024</v>
      </c>
      <c r="D1436" s="1" t="s">
        <v>15014</v>
      </c>
      <c r="E1436" s="1" t="s">
        <v>16999</v>
      </c>
      <c r="F1436" s="1" t="s">
        <v>144</v>
      </c>
      <c r="G1436" s="1" t="s">
        <v>16</v>
      </c>
      <c r="H1436" s="25">
        <v>-7.7275</v>
      </c>
      <c r="I1436" s="25">
        <v>110.95959929999999</v>
      </c>
      <c r="J1436" s="2" t="s">
        <v>6580</v>
      </c>
      <c r="K1436" t="s">
        <v>9547</v>
      </c>
    </row>
    <row r="1437" spans="1:11" ht="14.25" customHeight="1">
      <c r="A1437" s="1" t="s">
        <v>16931</v>
      </c>
      <c r="B1437" s="1" t="s">
        <v>16932</v>
      </c>
      <c r="C1437" s="1" t="s">
        <v>16933</v>
      </c>
      <c r="D1437" s="1" t="s">
        <v>16934</v>
      </c>
      <c r="E1437" s="1" t="s">
        <v>4573</v>
      </c>
      <c r="F1437" s="1" t="s">
        <v>317</v>
      </c>
      <c r="G1437" s="1" t="s">
        <v>16</v>
      </c>
      <c r="H1437" s="25">
        <v>-7.7483000000000004</v>
      </c>
      <c r="I1437" s="25">
        <v>110.85790710000001</v>
      </c>
      <c r="J1437" s="2" t="s">
        <v>6585</v>
      </c>
      <c r="K1437" t="s">
        <v>3492</v>
      </c>
    </row>
    <row r="1438" spans="1:11" ht="14.25" customHeight="1">
      <c r="A1438" s="1" t="s">
        <v>8758</v>
      </c>
      <c r="B1438" s="1" t="s">
        <v>8759</v>
      </c>
      <c r="C1438" s="1" t="s">
        <v>8760</v>
      </c>
      <c r="D1438" s="1" t="s">
        <v>8761</v>
      </c>
      <c r="E1438" s="1" t="s">
        <v>1380</v>
      </c>
      <c r="F1438" s="1" t="s">
        <v>1375</v>
      </c>
      <c r="G1438" s="1" t="s">
        <v>16</v>
      </c>
      <c r="H1438" s="25">
        <v>-6.9756200000000002</v>
      </c>
      <c r="I1438" s="25">
        <v>110.8302214</v>
      </c>
      <c r="J1438" s="2" t="s">
        <v>6590</v>
      </c>
      <c r="K1438" t="s">
        <v>21546</v>
      </c>
    </row>
    <row r="1439" spans="1:11" ht="14.25" customHeight="1">
      <c r="A1439" s="1" t="s">
        <v>19093</v>
      </c>
      <c r="B1439" s="1" t="s">
        <v>19094</v>
      </c>
      <c r="C1439" s="1" t="s">
        <v>19095</v>
      </c>
      <c r="D1439" s="1" t="s">
        <v>19096</v>
      </c>
      <c r="E1439" s="1" t="s">
        <v>2333</v>
      </c>
      <c r="F1439" s="1" t="s">
        <v>1784</v>
      </c>
      <c r="G1439" s="1" t="s">
        <v>16</v>
      </c>
      <c r="H1439" s="25">
        <v>-6.9690300000000001</v>
      </c>
      <c r="I1439" s="25">
        <v>110.855261</v>
      </c>
      <c r="J1439" s="2" t="s">
        <v>6595</v>
      </c>
      <c r="K1439" t="s">
        <v>21548</v>
      </c>
    </row>
    <row r="1440" spans="1:11" ht="14.25" customHeight="1">
      <c r="A1440" s="1" t="s">
        <v>12536</v>
      </c>
      <c r="B1440" s="1" t="s">
        <v>12537</v>
      </c>
      <c r="C1440" s="1" t="s">
        <v>12538</v>
      </c>
      <c r="D1440" s="1" t="s">
        <v>12539</v>
      </c>
      <c r="E1440" s="1" t="s">
        <v>130</v>
      </c>
      <c r="F1440" s="1" t="s">
        <v>415</v>
      </c>
      <c r="G1440" s="1" t="s">
        <v>16</v>
      </c>
      <c r="H1440" s="25">
        <v>-7.6186800000000003</v>
      </c>
      <c r="I1440" s="25">
        <v>111.0161444</v>
      </c>
      <c r="J1440" s="2" t="s">
        <v>6599</v>
      </c>
      <c r="K1440" t="s">
        <v>1610</v>
      </c>
    </row>
    <row r="1441" spans="1:11" ht="14.25" customHeight="1">
      <c r="A1441" s="1" t="s">
        <v>7503</v>
      </c>
      <c r="B1441" s="1" t="s">
        <v>7504</v>
      </c>
      <c r="C1441" s="1" t="s">
        <v>7505</v>
      </c>
      <c r="D1441" s="1" t="s">
        <v>7506</v>
      </c>
      <c r="E1441" s="1" t="s">
        <v>1187</v>
      </c>
      <c r="F1441" s="1" t="s">
        <v>821</v>
      </c>
      <c r="G1441" s="1" t="s">
        <v>16</v>
      </c>
      <c r="H1441" s="25">
        <v>-7.0040199999999997</v>
      </c>
      <c r="I1441" s="25">
        <v>110.8479554</v>
      </c>
      <c r="J1441" s="2" t="s">
        <v>6603</v>
      </c>
      <c r="K1441" t="s">
        <v>21542</v>
      </c>
    </row>
    <row r="1442" spans="1:11" ht="14.25" customHeight="1">
      <c r="A1442" s="1" t="s">
        <v>9112</v>
      </c>
      <c r="B1442" s="1" t="s">
        <v>9113</v>
      </c>
      <c r="C1442" s="1" t="s">
        <v>9114</v>
      </c>
      <c r="D1442" s="1" t="s">
        <v>9115</v>
      </c>
      <c r="E1442" s="1" t="s">
        <v>9097</v>
      </c>
      <c r="F1442" s="1" t="s">
        <v>1375</v>
      </c>
      <c r="G1442" s="1" t="s">
        <v>16</v>
      </c>
      <c r="H1442" s="25">
        <v>-6.9531700000000001</v>
      </c>
      <c r="I1442" s="25">
        <v>110.84182749999999</v>
      </c>
      <c r="J1442" s="2" t="s">
        <v>6608</v>
      </c>
      <c r="K1442" t="s">
        <v>21546</v>
      </c>
    </row>
    <row r="1443" spans="1:11" ht="14.25" customHeight="1">
      <c r="A1443" s="1" t="s">
        <v>4255</v>
      </c>
      <c r="B1443" s="1" t="s">
        <v>4256</v>
      </c>
      <c r="C1443" s="1" t="s">
        <v>4257</v>
      </c>
      <c r="D1443" s="1" t="s">
        <v>4258</v>
      </c>
      <c r="E1443" s="1" t="s">
        <v>4259</v>
      </c>
      <c r="F1443" s="1" t="s">
        <v>285</v>
      </c>
      <c r="G1443" s="1" t="s">
        <v>16</v>
      </c>
      <c r="H1443" s="25">
        <v>-7.7203799999999996</v>
      </c>
      <c r="I1443" s="25">
        <v>111.0007514</v>
      </c>
      <c r="J1443" s="2" t="s">
        <v>6613</v>
      </c>
      <c r="K1443" t="s">
        <v>21540</v>
      </c>
    </row>
    <row r="1444" spans="1:11" ht="14.25" customHeight="1">
      <c r="A1444" s="1" t="s">
        <v>10435</v>
      </c>
      <c r="B1444" s="1" t="s">
        <v>4256</v>
      </c>
      <c r="C1444" s="1" t="s">
        <v>10436</v>
      </c>
      <c r="D1444" s="1" t="s">
        <v>10437</v>
      </c>
      <c r="E1444" s="1" t="s">
        <v>10438</v>
      </c>
      <c r="F1444" s="1" t="s">
        <v>2416</v>
      </c>
      <c r="G1444" s="1" t="s">
        <v>16</v>
      </c>
      <c r="H1444" s="25">
        <v>-6.8782699999999997</v>
      </c>
      <c r="I1444" s="25">
        <v>110.9053617</v>
      </c>
      <c r="J1444" s="2" t="s">
        <v>6617</v>
      </c>
      <c r="K1444" t="s">
        <v>21549</v>
      </c>
    </row>
    <row r="1445" spans="1:11" ht="14.25" customHeight="1">
      <c r="A1445" s="1" t="s">
        <v>20694</v>
      </c>
      <c r="B1445" s="1" t="s">
        <v>4256</v>
      </c>
      <c r="C1445" s="1" t="s">
        <v>20695</v>
      </c>
      <c r="D1445" s="1" t="s">
        <v>20696</v>
      </c>
      <c r="E1445" s="1" t="s">
        <v>801</v>
      </c>
      <c r="F1445" s="1" t="s">
        <v>802</v>
      </c>
      <c r="G1445" s="1" t="s">
        <v>16</v>
      </c>
      <c r="H1445" s="25">
        <v>0</v>
      </c>
      <c r="I1445" s="25">
        <v>110.83882439999999</v>
      </c>
      <c r="J1445" s="2" t="s">
        <v>6620</v>
      </c>
      <c r="K1445" t="s">
        <v>21551</v>
      </c>
    </row>
    <row r="1446" spans="1:11" ht="14.25" customHeight="1">
      <c r="A1446" s="1" t="s">
        <v>18174</v>
      </c>
      <c r="B1446" s="1" t="s">
        <v>18175</v>
      </c>
      <c r="C1446" s="1" t="s">
        <v>18176</v>
      </c>
      <c r="D1446" s="1" t="s">
        <v>18177</v>
      </c>
      <c r="E1446" s="1" t="s">
        <v>9759</v>
      </c>
      <c r="F1446" s="1" t="s">
        <v>9695</v>
      </c>
      <c r="G1446" s="1" t="s">
        <v>16</v>
      </c>
      <c r="H1446" s="25">
        <v>-7.2804599999999997</v>
      </c>
      <c r="I1446" s="25">
        <v>110.81850180000001</v>
      </c>
      <c r="J1446" s="2" t="s">
        <v>6624</v>
      </c>
      <c r="K1446" t="s">
        <v>21538</v>
      </c>
    </row>
    <row r="1447" spans="1:11" ht="14.25" customHeight="1">
      <c r="A1447" s="1" t="s">
        <v>17977</v>
      </c>
      <c r="B1447" s="1" t="s">
        <v>17978</v>
      </c>
      <c r="C1447" s="1" t="s">
        <v>17979</v>
      </c>
      <c r="D1447" s="1" t="s">
        <v>17980</v>
      </c>
      <c r="E1447" s="1" t="s">
        <v>1339</v>
      </c>
      <c r="F1447" s="1" t="s">
        <v>1307</v>
      </c>
      <c r="G1447" s="1" t="s">
        <v>16</v>
      </c>
      <c r="H1447" s="25">
        <v>-6.9528400000000001</v>
      </c>
      <c r="I1447" s="25">
        <v>110.82261750000001</v>
      </c>
      <c r="J1447" s="2" t="s">
        <v>6629</v>
      </c>
      <c r="K1447" t="s">
        <v>21543</v>
      </c>
    </row>
    <row r="1448" spans="1:11" ht="14.25" customHeight="1">
      <c r="A1448" s="1" t="s">
        <v>4832</v>
      </c>
      <c r="B1448" s="1" t="s">
        <v>4833</v>
      </c>
      <c r="C1448" s="1" t="s">
        <v>4834</v>
      </c>
      <c r="D1448" s="1" t="s">
        <v>4835</v>
      </c>
      <c r="E1448" s="1" t="s">
        <v>4836</v>
      </c>
      <c r="F1448" s="1" t="s">
        <v>363</v>
      </c>
      <c r="G1448" s="1" t="s">
        <v>16</v>
      </c>
      <c r="H1448" s="25">
        <v>-7.84727</v>
      </c>
      <c r="I1448" s="25">
        <v>110.8328693</v>
      </c>
      <c r="J1448" s="2" t="s">
        <v>6634</v>
      </c>
      <c r="K1448" t="s">
        <v>17278</v>
      </c>
    </row>
    <row r="1449" spans="1:11" ht="14.25" customHeight="1">
      <c r="A1449" s="1" t="s">
        <v>6271</v>
      </c>
      <c r="B1449" s="1" t="s">
        <v>4833</v>
      </c>
      <c r="C1449" s="1" t="s">
        <v>6272</v>
      </c>
      <c r="D1449" s="1" t="s">
        <v>6173</v>
      </c>
      <c r="E1449" s="1" t="s">
        <v>14</v>
      </c>
      <c r="F1449" s="1" t="s">
        <v>15</v>
      </c>
      <c r="G1449" s="1" t="s">
        <v>16</v>
      </c>
      <c r="H1449" s="25">
        <v>-7.1003800000000004</v>
      </c>
      <c r="I1449" s="25">
        <v>110.8950748</v>
      </c>
      <c r="J1449" s="2" t="s">
        <v>6638</v>
      </c>
      <c r="K1449" t="s">
        <v>6145</v>
      </c>
    </row>
    <row r="1450" spans="1:11" ht="14.25" customHeight="1">
      <c r="A1450" s="1" t="s">
        <v>6681</v>
      </c>
      <c r="B1450" s="1" t="s">
        <v>4833</v>
      </c>
      <c r="C1450" s="1" t="s">
        <v>6682</v>
      </c>
      <c r="D1450" s="1" t="s">
        <v>541</v>
      </c>
      <c r="E1450" s="1" t="s">
        <v>542</v>
      </c>
      <c r="F1450" s="1" t="s">
        <v>15</v>
      </c>
      <c r="G1450" s="1" t="s">
        <v>16</v>
      </c>
      <c r="H1450" s="25">
        <v>-7.1281400000000001</v>
      </c>
      <c r="I1450" s="25">
        <v>110.89818510000001</v>
      </c>
      <c r="J1450" s="2" t="s">
        <v>6643</v>
      </c>
      <c r="K1450" t="s">
        <v>6145</v>
      </c>
    </row>
    <row r="1451" spans="1:11" ht="14.25" customHeight="1">
      <c r="A1451" s="1" t="s">
        <v>6852</v>
      </c>
      <c r="B1451" s="1" t="s">
        <v>4833</v>
      </c>
      <c r="C1451" s="1" t="s">
        <v>6853</v>
      </c>
      <c r="D1451" s="1" t="s">
        <v>6854</v>
      </c>
      <c r="E1451" s="1" t="s">
        <v>6816</v>
      </c>
      <c r="F1451" s="1" t="s">
        <v>15</v>
      </c>
      <c r="G1451" s="1" t="s">
        <v>16</v>
      </c>
      <c r="H1451" s="25">
        <v>-7.1143299999999998</v>
      </c>
      <c r="I1451" s="25">
        <v>110.988983</v>
      </c>
      <c r="J1451" s="2" t="s">
        <v>6647</v>
      </c>
      <c r="K1451" t="s">
        <v>6145</v>
      </c>
    </row>
    <row r="1452" spans="1:11" ht="14.25" customHeight="1">
      <c r="A1452" s="1" t="s">
        <v>12541</v>
      </c>
      <c r="B1452" s="1" t="s">
        <v>4833</v>
      </c>
      <c r="C1452" s="1" t="s">
        <v>12542</v>
      </c>
      <c r="D1452" s="1" t="s">
        <v>7862</v>
      </c>
      <c r="E1452" s="1" t="s">
        <v>5553</v>
      </c>
      <c r="F1452" s="1" t="s">
        <v>470</v>
      </c>
      <c r="G1452" s="1" t="s">
        <v>16</v>
      </c>
      <c r="H1452" s="25">
        <v>-7.3908899999999997</v>
      </c>
      <c r="I1452" s="25">
        <v>111.0832925</v>
      </c>
      <c r="J1452" s="2" t="s">
        <v>6650</v>
      </c>
      <c r="K1452" t="s">
        <v>21541</v>
      </c>
    </row>
    <row r="1453" spans="1:11" ht="14.25" customHeight="1">
      <c r="A1453" s="1" t="s">
        <v>19159</v>
      </c>
      <c r="B1453" s="1" t="s">
        <v>4833</v>
      </c>
      <c r="C1453" s="1" t="s">
        <v>19160</v>
      </c>
      <c r="D1453" s="3" t="e">
        <v>#N/A</v>
      </c>
      <c r="E1453" s="1" t="s">
        <v>69</v>
      </c>
      <c r="F1453" s="1" t="s">
        <v>38</v>
      </c>
      <c r="G1453" s="1" t="s">
        <v>16</v>
      </c>
      <c r="H1453" s="25">
        <v>-7.5425500000000003</v>
      </c>
      <c r="I1453" s="25">
        <v>111.00638309999999</v>
      </c>
      <c r="J1453" s="2" t="s">
        <v>6654</v>
      </c>
      <c r="K1453" t="s">
        <v>21533</v>
      </c>
    </row>
    <row r="1454" spans="1:11" ht="14.25" customHeight="1">
      <c r="A1454" s="1" t="s">
        <v>21217</v>
      </c>
      <c r="B1454" s="1" t="s">
        <v>21218</v>
      </c>
      <c r="C1454" s="1" t="s">
        <v>21219</v>
      </c>
      <c r="D1454" s="1" t="s">
        <v>21211</v>
      </c>
      <c r="E1454" s="1" t="s">
        <v>2483</v>
      </c>
      <c r="F1454" s="1" t="s">
        <v>2468</v>
      </c>
      <c r="G1454" s="1" t="s">
        <v>16</v>
      </c>
      <c r="H1454" s="26" t="s">
        <v>3146</v>
      </c>
      <c r="I1454" s="25">
        <v>111.03701169999999</v>
      </c>
      <c r="J1454" s="2" t="s">
        <v>6659</v>
      </c>
      <c r="K1454" t="s">
        <v>21550</v>
      </c>
    </row>
    <row r="1455" spans="1:11" ht="14.25" customHeight="1">
      <c r="A1455" s="1" t="s">
        <v>14740</v>
      </c>
      <c r="B1455" s="1" t="s">
        <v>14741</v>
      </c>
      <c r="C1455" s="1" t="s">
        <v>14742</v>
      </c>
      <c r="D1455" s="1" t="s">
        <v>14558</v>
      </c>
      <c r="E1455" s="1" t="s">
        <v>6533</v>
      </c>
      <c r="F1455" s="1" t="s">
        <v>15</v>
      </c>
      <c r="G1455" s="1" t="s">
        <v>16</v>
      </c>
      <c r="H1455" s="25">
        <v>-7.12554</v>
      </c>
      <c r="I1455" s="25">
        <v>111.0017852</v>
      </c>
      <c r="J1455" s="2" t="s">
        <v>6663</v>
      </c>
      <c r="K1455" t="s">
        <v>6145</v>
      </c>
    </row>
    <row r="1456" spans="1:11" ht="14.25" customHeight="1">
      <c r="A1456" s="1" t="s">
        <v>20264</v>
      </c>
      <c r="B1456" s="1" t="s">
        <v>20265</v>
      </c>
      <c r="C1456" s="1" t="s">
        <v>20266</v>
      </c>
      <c r="D1456" s="1" t="s">
        <v>20267</v>
      </c>
      <c r="E1456" s="1" t="s">
        <v>7030</v>
      </c>
      <c r="F1456" s="1" t="s">
        <v>821</v>
      </c>
      <c r="G1456" s="1" t="s">
        <v>16</v>
      </c>
      <c r="H1456" s="25">
        <v>0</v>
      </c>
      <c r="I1456" s="25">
        <v>111.0914542</v>
      </c>
      <c r="J1456" s="2" t="s">
        <v>6668</v>
      </c>
      <c r="K1456" t="s">
        <v>21542</v>
      </c>
    </row>
    <row r="1457" spans="1:11" ht="14.25" customHeight="1">
      <c r="A1457" s="1" t="s">
        <v>2259</v>
      </c>
      <c r="B1457" s="1" t="s">
        <v>2260</v>
      </c>
      <c r="C1457" s="1" t="s">
        <v>2261</v>
      </c>
      <c r="D1457" s="1" t="s">
        <v>2262</v>
      </c>
      <c r="E1457" s="1" t="s">
        <v>2187</v>
      </c>
      <c r="F1457" s="1" t="s">
        <v>1807</v>
      </c>
      <c r="G1457" s="1" t="s">
        <v>16</v>
      </c>
      <c r="H1457" s="25">
        <v>-7.0302100000000003</v>
      </c>
      <c r="I1457" s="25">
        <v>111.08201409999999</v>
      </c>
      <c r="J1457" s="2" t="s">
        <v>6672</v>
      </c>
      <c r="K1457" t="s">
        <v>21547</v>
      </c>
    </row>
    <row r="1458" spans="1:11" ht="14.25" customHeight="1">
      <c r="A1458" s="1" t="s">
        <v>2356</v>
      </c>
      <c r="B1458" s="1" t="s">
        <v>2260</v>
      </c>
      <c r="C1458" s="1" t="s">
        <v>2357</v>
      </c>
      <c r="D1458" s="1" t="s">
        <v>2358</v>
      </c>
      <c r="E1458" s="1" t="s">
        <v>2359</v>
      </c>
      <c r="F1458" s="1" t="s">
        <v>1784</v>
      </c>
      <c r="G1458" s="1" t="s">
        <v>16</v>
      </c>
      <c r="H1458" s="25">
        <v>-6.97919</v>
      </c>
      <c r="I1458" s="25">
        <v>110.9977954</v>
      </c>
      <c r="J1458" s="2" t="s">
        <v>6677</v>
      </c>
      <c r="K1458" t="s">
        <v>21548</v>
      </c>
    </row>
    <row r="1459" spans="1:11" ht="14.25" customHeight="1">
      <c r="A1459" s="1" t="s">
        <v>9210</v>
      </c>
      <c r="B1459" s="1" t="s">
        <v>2260</v>
      </c>
      <c r="C1459" s="1" t="s">
        <v>1537</v>
      </c>
      <c r="D1459" s="1" t="s">
        <v>1537</v>
      </c>
      <c r="E1459" s="1" t="s">
        <v>1529</v>
      </c>
      <c r="F1459" s="1" t="s">
        <v>1375</v>
      </c>
      <c r="G1459" s="1" t="s">
        <v>16</v>
      </c>
      <c r="H1459" s="25">
        <v>-6.9325599999999996</v>
      </c>
      <c r="I1459" s="25">
        <v>111.0070283</v>
      </c>
      <c r="J1459" s="2" t="s">
        <v>6680</v>
      </c>
      <c r="K1459" t="s">
        <v>21546</v>
      </c>
    </row>
    <row r="1460" spans="1:11" ht="14.25" customHeight="1">
      <c r="A1460" s="1" t="s">
        <v>9929</v>
      </c>
      <c r="B1460" s="1" t="s">
        <v>2260</v>
      </c>
      <c r="C1460" s="1" t="s">
        <v>9930</v>
      </c>
      <c r="D1460" s="1" t="s">
        <v>9892</v>
      </c>
      <c r="E1460" s="1" t="s">
        <v>1928</v>
      </c>
      <c r="F1460" s="1" t="s">
        <v>1807</v>
      </c>
      <c r="G1460" s="1" t="s">
        <v>16</v>
      </c>
      <c r="H1460" s="25">
        <v>-6.9380800000000002</v>
      </c>
      <c r="I1460" s="25">
        <v>111.06030149999999</v>
      </c>
      <c r="J1460" s="2" t="s">
        <v>6683</v>
      </c>
      <c r="K1460" t="s">
        <v>21547</v>
      </c>
    </row>
    <row r="1461" spans="1:11" ht="14.25" customHeight="1">
      <c r="A1461" s="1" t="s">
        <v>19007</v>
      </c>
      <c r="B1461" s="1" t="s">
        <v>19008</v>
      </c>
      <c r="C1461" s="1" t="s">
        <v>19009</v>
      </c>
      <c r="D1461" s="1" t="s">
        <v>1927</v>
      </c>
      <c r="E1461" s="1" t="s">
        <v>2201</v>
      </c>
      <c r="F1461" s="1" t="s">
        <v>1807</v>
      </c>
      <c r="G1461" s="1" t="s">
        <v>16</v>
      </c>
      <c r="H1461" s="25">
        <v>-6.9995200000000004</v>
      </c>
      <c r="I1461" s="25">
        <v>111.06928929999999</v>
      </c>
      <c r="J1461" s="2" t="s">
        <v>6688</v>
      </c>
      <c r="K1461" t="s">
        <v>21547</v>
      </c>
    </row>
    <row r="1462" spans="1:11" ht="14.25" customHeight="1">
      <c r="A1462" s="1" t="s">
        <v>20984</v>
      </c>
      <c r="B1462" s="1" t="s">
        <v>20985</v>
      </c>
      <c r="C1462" s="1" t="s">
        <v>20986</v>
      </c>
      <c r="D1462" s="1" t="s">
        <v>20987</v>
      </c>
      <c r="E1462" s="1" t="s">
        <v>1768</v>
      </c>
      <c r="F1462" s="1" t="s">
        <v>1752</v>
      </c>
      <c r="G1462" s="1" t="s">
        <v>16</v>
      </c>
      <c r="H1462" s="25">
        <v>0</v>
      </c>
      <c r="I1462" s="25">
        <v>111.0705973</v>
      </c>
      <c r="J1462" s="2" t="s">
        <v>6693</v>
      </c>
      <c r="K1462" t="s">
        <v>3079</v>
      </c>
    </row>
    <row r="1463" spans="1:11" ht="14.25" customHeight="1">
      <c r="A1463" s="1" t="s">
        <v>9874</v>
      </c>
      <c r="B1463" s="1" t="s">
        <v>9875</v>
      </c>
      <c r="C1463" s="1" t="s">
        <v>9876</v>
      </c>
      <c r="D1463" s="3" t="e">
        <v>#N/A</v>
      </c>
      <c r="E1463" s="1" t="s">
        <v>1904</v>
      </c>
      <c r="F1463" s="1" t="s">
        <v>1807</v>
      </c>
      <c r="G1463" s="1" t="s">
        <v>16</v>
      </c>
      <c r="H1463" s="25">
        <v>-7.12453</v>
      </c>
      <c r="I1463" s="25">
        <v>111.06469559999999</v>
      </c>
      <c r="J1463" s="2" t="s">
        <v>6698</v>
      </c>
      <c r="K1463" t="s">
        <v>21547</v>
      </c>
    </row>
    <row r="1464" spans="1:11" ht="14.25" customHeight="1">
      <c r="A1464" s="1" t="s">
        <v>6209</v>
      </c>
      <c r="B1464" s="1" t="s">
        <v>6210</v>
      </c>
      <c r="C1464" s="1" t="s">
        <v>6211</v>
      </c>
      <c r="D1464" s="1" t="s">
        <v>6212</v>
      </c>
      <c r="E1464" s="1" t="s">
        <v>6105</v>
      </c>
      <c r="F1464" s="1" t="s">
        <v>15</v>
      </c>
      <c r="G1464" s="1" t="s">
        <v>16</v>
      </c>
      <c r="H1464" s="25">
        <v>-7.03179</v>
      </c>
      <c r="I1464" s="25">
        <v>111.1087248</v>
      </c>
      <c r="J1464" s="2" t="s">
        <v>6701</v>
      </c>
      <c r="K1464" t="s">
        <v>6145</v>
      </c>
    </row>
    <row r="1465" spans="1:11" ht="14.25" customHeight="1">
      <c r="A1465" s="1" t="s">
        <v>12544</v>
      </c>
      <c r="B1465" s="1" t="s">
        <v>12545</v>
      </c>
      <c r="C1465" s="1" t="s">
        <v>12546</v>
      </c>
      <c r="D1465" s="1" t="s">
        <v>12547</v>
      </c>
      <c r="E1465" s="1" t="s">
        <v>10505</v>
      </c>
      <c r="F1465" s="1" t="s">
        <v>2416</v>
      </c>
      <c r="G1465" s="1" t="s">
        <v>16</v>
      </c>
      <c r="H1465" s="25">
        <v>-7.0868900000000004</v>
      </c>
      <c r="I1465" s="25">
        <v>111.0588925</v>
      </c>
      <c r="J1465" s="2" t="s">
        <v>6706</v>
      </c>
      <c r="K1465" t="s">
        <v>21549</v>
      </c>
    </row>
    <row r="1466" spans="1:11" ht="14.25" customHeight="1">
      <c r="A1466" s="1" t="s">
        <v>19299</v>
      </c>
      <c r="B1466" s="1" t="s">
        <v>12545</v>
      </c>
      <c r="C1466" s="1" t="s">
        <v>19300</v>
      </c>
      <c r="D1466" s="1" t="s">
        <v>19301</v>
      </c>
      <c r="E1466" s="1" t="s">
        <v>11748</v>
      </c>
      <c r="F1466" s="1" t="s">
        <v>2368</v>
      </c>
      <c r="G1466" s="1" t="s">
        <v>16</v>
      </c>
      <c r="H1466" s="25">
        <v>0</v>
      </c>
      <c r="I1466" s="25">
        <v>111.06726190000001</v>
      </c>
      <c r="J1466" s="2" t="s">
        <v>6709</v>
      </c>
      <c r="K1466" t="s">
        <v>21124</v>
      </c>
    </row>
    <row r="1467" spans="1:11" ht="14.25" customHeight="1">
      <c r="A1467" s="1" t="s">
        <v>21114</v>
      </c>
      <c r="B1467" s="1" t="s">
        <v>12545</v>
      </c>
      <c r="C1467" s="1" t="s">
        <v>21115</v>
      </c>
      <c r="D1467" s="1" t="s">
        <v>21116</v>
      </c>
      <c r="E1467" s="1" t="s">
        <v>2959</v>
      </c>
      <c r="F1467" s="1" t="s">
        <v>120</v>
      </c>
      <c r="G1467" s="1" t="s">
        <v>16</v>
      </c>
      <c r="H1467" s="25">
        <v>0</v>
      </c>
      <c r="I1467" s="25">
        <v>111.07310510000001</v>
      </c>
      <c r="J1467" s="2" t="s">
        <v>6713</v>
      </c>
      <c r="K1467" t="s">
        <v>21534</v>
      </c>
    </row>
    <row r="1468" spans="1:11" ht="14.25" customHeight="1">
      <c r="A1468" s="1" t="s">
        <v>21451</v>
      </c>
      <c r="B1468" s="1" t="s">
        <v>12545</v>
      </c>
      <c r="C1468" s="1" t="s">
        <v>21452</v>
      </c>
      <c r="D1468" s="1" t="s">
        <v>21453</v>
      </c>
      <c r="E1468" s="1" t="s">
        <v>13706</v>
      </c>
      <c r="F1468" s="1" t="s">
        <v>363</v>
      </c>
      <c r="G1468" s="1" t="s">
        <v>16</v>
      </c>
      <c r="H1468" s="26" t="s">
        <v>3146</v>
      </c>
      <c r="I1468" s="25">
        <v>111.0242911</v>
      </c>
      <c r="J1468" s="2" t="s">
        <v>6717</v>
      </c>
      <c r="K1468" t="s">
        <v>17278</v>
      </c>
    </row>
    <row r="1469" spans="1:11" ht="14.25" customHeight="1">
      <c r="A1469" s="1" t="s">
        <v>9265</v>
      </c>
      <c r="B1469" s="1" t="s">
        <v>9266</v>
      </c>
      <c r="C1469" s="1" t="s">
        <v>9267</v>
      </c>
      <c r="D1469" s="1" t="s">
        <v>9268</v>
      </c>
      <c r="E1469" s="1" t="s">
        <v>9223</v>
      </c>
      <c r="F1469" s="1" t="s">
        <v>1375</v>
      </c>
      <c r="G1469" s="1" t="s">
        <v>16</v>
      </c>
      <c r="H1469" s="25">
        <v>-7.0115699999999999</v>
      </c>
      <c r="I1469" s="25">
        <v>111.0832151</v>
      </c>
      <c r="J1469" s="2" t="s">
        <v>6722</v>
      </c>
      <c r="K1469" t="s">
        <v>21546</v>
      </c>
    </row>
    <row r="1470" spans="1:11" ht="14.25" customHeight="1">
      <c r="A1470" s="1" t="s">
        <v>7078</v>
      </c>
      <c r="B1470" s="1" t="s">
        <v>7079</v>
      </c>
      <c r="C1470" s="1" t="s">
        <v>7080</v>
      </c>
      <c r="D1470" s="1" t="s">
        <v>7081</v>
      </c>
      <c r="E1470" s="1" t="s">
        <v>7030</v>
      </c>
      <c r="F1470" s="1" t="s">
        <v>821</v>
      </c>
      <c r="G1470" s="1" t="s">
        <v>16</v>
      </c>
      <c r="H1470" s="25">
        <v>-6.9525100000000002</v>
      </c>
      <c r="I1470" s="25">
        <v>111.1800815</v>
      </c>
      <c r="J1470" s="2" t="s">
        <v>6727</v>
      </c>
      <c r="K1470" t="s">
        <v>21542</v>
      </c>
    </row>
    <row r="1471" spans="1:11" ht="14.25" customHeight="1">
      <c r="A1471" s="1" t="s">
        <v>17271</v>
      </c>
      <c r="B1471" s="1" t="s">
        <v>17272</v>
      </c>
      <c r="C1471" s="1" t="s">
        <v>17273</v>
      </c>
      <c r="D1471" s="1" t="s">
        <v>17274</v>
      </c>
      <c r="E1471" s="1" t="s">
        <v>9229</v>
      </c>
      <c r="F1471" s="1" t="s">
        <v>1375</v>
      </c>
      <c r="G1471" s="1" t="s">
        <v>16</v>
      </c>
      <c r="H1471" s="25">
        <v>-0.69569999999999999</v>
      </c>
      <c r="I1471" s="25">
        <v>111.0992447</v>
      </c>
      <c r="J1471" s="2" t="s">
        <v>6732</v>
      </c>
      <c r="K1471" t="s">
        <v>21546</v>
      </c>
    </row>
    <row r="1472" spans="1:11" ht="14.25" customHeight="1">
      <c r="A1472" s="1" t="s">
        <v>4261</v>
      </c>
      <c r="B1472" s="1" t="s">
        <v>4262</v>
      </c>
      <c r="C1472" s="1" t="s">
        <v>4263</v>
      </c>
      <c r="D1472" s="1" t="s">
        <v>4264</v>
      </c>
      <c r="E1472" s="1" t="s">
        <v>4259</v>
      </c>
      <c r="F1472" s="1" t="s">
        <v>285</v>
      </c>
      <c r="G1472" s="1" t="s">
        <v>16</v>
      </c>
      <c r="H1472" s="25">
        <v>-7.7103099999999998</v>
      </c>
      <c r="I1472" s="25">
        <v>111.2079687</v>
      </c>
      <c r="J1472" s="2" t="s">
        <v>6737</v>
      </c>
      <c r="K1472" t="s">
        <v>21540</v>
      </c>
    </row>
    <row r="1473" spans="1:11" ht="14.25" customHeight="1">
      <c r="A1473" s="1" t="s">
        <v>4615</v>
      </c>
      <c r="B1473" s="1" t="s">
        <v>4616</v>
      </c>
      <c r="C1473" s="1" t="s">
        <v>4617</v>
      </c>
      <c r="D1473" s="1" t="s">
        <v>4618</v>
      </c>
      <c r="E1473" s="1" t="s">
        <v>4578</v>
      </c>
      <c r="F1473" s="1" t="s">
        <v>317</v>
      </c>
      <c r="G1473" s="1" t="s">
        <v>16</v>
      </c>
      <c r="H1473" s="25">
        <v>-7.6805000000000003</v>
      </c>
      <c r="I1473" s="25">
        <v>111.0930378</v>
      </c>
      <c r="J1473" s="2" t="s">
        <v>6741</v>
      </c>
      <c r="K1473" t="s">
        <v>3492</v>
      </c>
    </row>
    <row r="1474" spans="1:11" ht="14.25" customHeight="1">
      <c r="A1474" s="1" t="s">
        <v>1539</v>
      </c>
      <c r="B1474" s="1" t="s">
        <v>1540</v>
      </c>
      <c r="C1474" s="1" t="s">
        <v>1536</v>
      </c>
      <c r="D1474" s="1" t="s">
        <v>1536</v>
      </c>
      <c r="E1474" s="1" t="s">
        <v>1529</v>
      </c>
      <c r="F1474" s="1" t="s">
        <v>1375</v>
      </c>
      <c r="G1474" s="1" t="s">
        <v>16</v>
      </c>
      <c r="H1474" s="25">
        <v>-6.9303999999999997</v>
      </c>
      <c r="I1474" s="25">
        <v>111.13378950000001</v>
      </c>
      <c r="J1474" s="2" t="s">
        <v>6744</v>
      </c>
      <c r="K1474" t="s">
        <v>21546</v>
      </c>
    </row>
    <row r="1475" spans="1:11" ht="14.25" customHeight="1">
      <c r="A1475" s="1" t="s">
        <v>1922</v>
      </c>
      <c r="B1475" s="1" t="s">
        <v>1540</v>
      </c>
      <c r="C1475" s="1" t="s">
        <v>1914</v>
      </c>
      <c r="D1475" s="1" t="s">
        <v>1923</v>
      </c>
      <c r="E1475" s="1" t="s">
        <v>1898</v>
      </c>
      <c r="F1475" s="1" t="s">
        <v>1807</v>
      </c>
      <c r="G1475" s="1" t="s">
        <v>16</v>
      </c>
      <c r="H1475" s="25">
        <v>-7.1459000000000001</v>
      </c>
      <c r="I1475" s="25">
        <v>111.2132905</v>
      </c>
      <c r="J1475" s="2" t="s">
        <v>6749</v>
      </c>
      <c r="K1475" t="s">
        <v>21547</v>
      </c>
    </row>
    <row r="1476" spans="1:11" ht="14.25" customHeight="1">
      <c r="A1476" s="1" t="s">
        <v>12549</v>
      </c>
      <c r="B1476" s="1" t="s">
        <v>1540</v>
      </c>
      <c r="C1476" s="1" t="s">
        <v>12550</v>
      </c>
      <c r="D1476" s="1" t="s">
        <v>157</v>
      </c>
      <c r="E1476" s="1" t="s">
        <v>11897</v>
      </c>
      <c r="F1476" s="1" t="s">
        <v>415</v>
      </c>
      <c r="G1476" s="1" t="s">
        <v>16</v>
      </c>
      <c r="H1476" s="25">
        <v>-7.53505</v>
      </c>
      <c r="I1476" s="25">
        <v>111.117096</v>
      </c>
      <c r="J1476" s="2" t="s">
        <v>6753</v>
      </c>
      <c r="K1476" t="s">
        <v>1610</v>
      </c>
    </row>
    <row r="1477" spans="1:11" ht="14.25" customHeight="1">
      <c r="A1477" s="1" t="s">
        <v>16229</v>
      </c>
      <c r="B1477" s="1" t="s">
        <v>1540</v>
      </c>
      <c r="C1477" s="1" t="s">
        <v>16230</v>
      </c>
      <c r="D1477" s="1" t="s">
        <v>9340</v>
      </c>
      <c r="E1477" s="1" t="s">
        <v>16227</v>
      </c>
      <c r="F1477" s="1" t="s">
        <v>9695</v>
      </c>
      <c r="G1477" s="1" t="s">
        <v>16</v>
      </c>
      <c r="H1477" s="25">
        <v>-7.3318599999999998</v>
      </c>
      <c r="I1477" s="25">
        <v>111.2067953</v>
      </c>
      <c r="J1477" s="2" t="s">
        <v>6758</v>
      </c>
      <c r="K1477" t="s">
        <v>21538</v>
      </c>
    </row>
    <row r="1478" spans="1:11" ht="14.25" customHeight="1">
      <c r="A1478" s="1" t="s">
        <v>17761</v>
      </c>
      <c r="B1478" s="1" t="s">
        <v>1540</v>
      </c>
      <c r="C1478" s="1" t="s">
        <v>17762</v>
      </c>
      <c r="D1478" s="1" t="s">
        <v>1610</v>
      </c>
      <c r="E1478" s="1" t="s">
        <v>11617</v>
      </c>
      <c r="F1478" s="1" t="s">
        <v>8670</v>
      </c>
      <c r="G1478" s="1" t="s">
        <v>16</v>
      </c>
      <c r="H1478" s="25">
        <v>-6.7644399999999996</v>
      </c>
      <c r="I1478" s="25">
        <v>111.16965140000001</v>
      </c>
      <c r="J1478" s="2" t="s">
        <v>6763</v>
      </c>
      <c r="K1478" t="s">
        <v>21545</v>
      </c>
    </row>
    <row r="1479" spans="1:11" ht="14.25" customHeight="1">
      <c r="A1479" s="1" t="s">
        <v>1480</v>
      </c>
      <c r="B1479" s="1" t="s">
        <v>1481</v>
      </c>
      <c r="C1479" s="1" t="s">
        <v>1482</v>
      </c>
      <c r="D1479" s="1" t="s">
        <v>1483</v>
      </c>
      <c r="E1479" s="1" t="s">
        <v>1441</v>
      </c>
      <c r="F1479" s="1" t="s">
        <v>1375</v>
      </c>
      <c r="G1479" s="1" t="s">
        <v>16</v>
      </c>
      <c r="H1479" s="25">
        <v>-6.8411600000000004</v>
      </c>
      <c r="I1479" s="25">
        <v>110.7744345</v>
      </c>
      <c r="J1479" s="2" t="s">
        <v>6768</v>
      </c>
      <c r="K1479" t="s">
        <v>21546</v>
      </c>
    </row>
    <row r="1480" spans="1:11" ht="14.25" customHeight="1">
      <c r="A1480" s="1" t="s">
        <v>1460</v>
      </c>
      <c r="B1480" s="1" t="s">
        <v>1461</v>
      </c>
      <c r="C1480" s="1" t="s">
        <v>1462</v>
      </c>
      <c r="D1480" s="3" t="e">
        <v>#N/A</v>
      </c>
      <c r="E1480" s="1" t="s">
        <v>1432</v>
      </c>
      <c r="F1480" s="1" t="s">
        <v>1375</v>
      </c>
      <c r="G1480" s="1" t="s">
        <v>16</v>
      </c>
      <c r="H1480" s="25">
        <v>-6.8830999999999998</v>
      </c>
      <c r="I1480" s="25">
        <v>110.7942867</v>
      </c>
      <c r="J1480" s="2" t="s">
        <v>6771</v>
      </c>
      <c r="K1480" t="s">
        <v>21546</v>
      </c>
    </row>
    <row r="1481" spans="1:11" ht="14.25" customHeight="1">
      <c r="A1481" s="1" t="s">
        <v>458</v>
      </c>
      <c r="B1481" s="1" t="s">
        <v>459</v>
      </c>
      <c r="C1481" s="1" t="s">
        <v>454</v>
      </c>
      <c r="D1481" s="1" t="s">
        <v>460</v>
      </c>
      <c r="E1481" s="1" t="s">
        <v>456</v>
      </c>
      <c r="F1481" s="1" t="s">
        <v>415</v>
      </c>
      <c r="G1481" s="1" t="s">
        <v>16</v>
      </c>
      <c r="H1481" s="25">
        <v>-7.7047800000000004</v>
      </c>
      <c r="I1481" s="25">
        <v>110.79887410000001</v>
      </c>
      <c r="J1481" s="2" t="s">
        <v>6775</v>
      </c>
      <c r="K1481" t="s">
        <v>1610</v>
      </c>
    </row>
    <row r="1482" spans="1:11" ht="14.25" customHeight="1">
      <c r="A1482" s="1" t="s">
        <v>6574</v>
      </c>
      <c r="B1482" s="1" t="s">
        <v>459</v>
      </c>
      <c r="C1482" s="1" t="s">
        <v>6575</v>
      </c>
      <c r="D1482" s="1" t="s">
        <v>5834</v>
      </c>
      <c r="E1482" s="1" t="s">
        <v>6533</v>
      </c>
      <c r="F1482" s="1" t="s">
        <v>15</v>
      </c>
      <c r="G1482" s="1" t="s">
        <v>16</v>
      </c>
      <c r="H1482" s="25">
        <v>-7.1138599999999999</v>
      </c>
      <c r="I1482" s="25">
        <v>110.7288259</v>
      </c>
      <c r="J1482" s="2" t="s">
        <v>6780</v>
      </c>
      <c r="K1482" t="s">
        <v>6145</v>
      </c>
    </row>
    <row r="1483" spans="1:11" ht="14.25" customHeight="1">
      <c r="A1483" s="1" t="s">
        <v>7005</v>
      </c>
      <c r="B1483" s="1" t="s">
        <v>459</v>
      </c>
      <c r="C1483" s="1" t="s">
        <v>7006</v>
      </c>
      <c r="D1483" s="1" t="s">
        <v>7007</v>
      </c>
      <c r="E1483" s="1" t="s">
        <v>908</v>
      </c>
      <c r="F1483" s="1" t="s">
        <v>15</v>
      </c>
      <c r="G1483" s="1" t="s">
        <v>16</v>
      </c>
      <c r="H1483" s="25">
        <v>-7.0149900000000001</v>
      </c>
      <c r="I1483" s="25">
        <v>110.767399</v>
      </c>
      <c r="J1483" s="2" t="s">
        <v>6784</v>
      </c>
      <c r="K1483" t="s">
        <v>6145</v>
      </c>
    </row>
    <row r="1484" spans="1:11" ht="14.25" customHeight="1">
      <c r="A1484" s="1" t="s">
        <v>19664</v>
      </c>
      <c r="B1484" s="1" t="s">
        <v>459</v>
      </c>
      <c r="C1484" s="1" t="s">
        <v>19665</v>
      </c>
      <c r="D1484" s="1" t="s">
        <v>5779</v>
      </c>
      <c r="E1484" s="1" t="s">
        <v>493</v>
      </c>
      <c r="F1484" s="1" t="s">
        <v>470</v>
      </c>
      <c r="G1484" s="1" t="s">
        <v>16</v>
      </c>
      <c r="H1484" s="25">
        <v>0</v>
      </c>
      <c r="I1484" s="25">
        <v>110.78594649999999</v>
      </c>
      <c r="J1484" s="2" t="s">
        <v>6788</v>
      </c>
      <c r="K1484" t="s">
        <v>21541</v>
      </c>
    </row>
    <row r="1485" spans="1:11" ht="14.25" customHeight="1">
      <c r="A1485" s="1" t="s">
        <v>4620</v>
      </c>
      <c r="B1485" s="1" t="s">
        <v>4621</v>
      </c>
      <c r="C1485" s="1" t="s">
        <v>4622</v>
      </c>
      <c r="D1485" s="1" t="s">
        <v>4623</v>
      </c>
      <c r="E1485" s="1" t="s">
        <v>3493</v>
      </c>
      <c r="F1485" s="1" t="s">
        <v>317</v>
      </c>
      <c r="G1485" s="1" t="s">
        <v>16</v>
      </c>
      <c r="H1485" s="25">
        <v>-7.6546200000000004</v>
      </c>
      <c r="I1485" s="25">
        <v>110.7401132</v>
      </c>
      <c r="J1485" s="2" t="s">
        <v>6793</v>
      </c>
      <c r="K1485" t="s">
        <v>3492</v>
      </c>
    </row>
    <row r="1486" spans="1:11" ht="14.25" customHeight="1">
      <c r="A1486" s="1" t="s">
        <v>12552</v>
      </c>
      <c r="B1486" s="1" t="s">
        <v>12553</v>
      </c>
      <c r="C1486" s="1" t="s">
        <v>12554</v>
      </c>
      <c r="D1486" s="1" t="s">
        <v>9296</v>
      </c>
      <c r="E1486" s="1" t="s">
        <v>9229</v>
      </c>
      <c r="F1486" s="1" t="s">
        <v>1375</v>
      </c>
      <c r="G1486" s="1" t="s">
        <v>16</v>
      </c>
      <c r="H1486" s="25">
        <v>-7.0104199999999999</v>
      </c>
      <c r="I1486" s="25">
        <v>110.8031184</v>
      </c>
      <c r="J1486" s="2" t="s">
        <v>6797</v>
      </c>
      <c r="K1486" t="s">
        <v>21546</v>
      </c>
    </row>
    <row r="1487" spans="1:11" ht="14.25" customHeight="1">
      <c r="A1487" s="1" t="s">
        <v>6138</v>
      </c>
      <c r="B1487" s="1" t="s">
        <v>6139</v>
      </c>
      <c r="C1487" s="1" t="s">
        <v>6140</v>
      </c>
      <c r="D1487" s="1" t="s">
        <v>1853</v>
      </c>
      <c r="E1487" s="1" t="s">
        <v>6105</v>
      </c>
      <c r="F1487" s="1" t="s">
        <v>15</v>
      </c>
      <c r="G1487" s="1" t="s">
        <v>16</v>
      </c>
      <c r="H1487" s="25">
        <v>-7.0726599999999999</v>
      </c>
      <c r="I1487" s="25">
        <v>110.7952427</v>
      </c>
      <c r="J1487" s="2" t="s">
        <v>6802</v>
      </c>
      <c r="K1487" t="s">
        <v>6145</v>
      </c>
    </row>
    <row r="1488" spans="1:11" ht="14.25" customHeight="1">
      <c r="A1488" s="1" t="s">
        <v>10060</v>
      </c>
      <c r="B1488" s="1" t="s">
        <v>10061</v>
      </c>
      <c r="C1488" s="1" t="s">
        <v>10062</v>
      </c>
      <c r="D1488" s="1" t="s">
        <v>86</v>
      </c>
      <c r="E1488" s="1" t="s">
        <v>2201</v>
      </c>
      <c r="F1488" s="1" t="s">
        <v>1807</v>
      </c>
      <c r="G1488" s="1" t="s">
        <v>16</v>
      </c>
      <c r="H1488" s="25">
        <v>-6.97607</v>
      </c>
      <c r="I1488" s="25">
        <v>110.7024358</v>
      </c>
      <c r="J1488" s="2" t="s">
        <v>6807</v>
      </c>
      <c r="K1488" t="s">
        <v>21547</v>
      </c>
    </row>
    <row r="1489" spans="1:11" ht="14.25" customHeight="1">
      <c r="A1489" s="1" t="s">
        <v>3910</v>
      </c>
      <c r="B1489" s="1" t="s">
        <v>3911</v>
      </c>
      <c r="C1489" s="1" t="s">
        <v>3912</v>
      </c>
      <c r="D1489" s="1" t="s">
        <v>3913</v>
      </c>
      <c r="E1489" s="1" t="s">
        <v>3883</v>
      </c>
      <c r="F1489" s="1" t="s">
        <v>273</v>
      </c>
      <c r="G1489" s="1" t="s">
        <v>16</v>
      </c>
      <c r="H1489" s="25">
        <v>-7.3606199999999999</v>
      </c>
      <c r="I1489" s="25">
        <v>110.74745059999999</v>
      </c>
      <c r="J1489" s="2" t="s">
        <v>6812</v>
      </c>
      <c r="K1489" t="s">
        <v>21539</v>
      </c>
    </row>
    <row r="1490" spans="1:11" ht="14.25" customHeight="1">
      <c r="A1490" s="1" t="s">
        <v>11394</v>
      </c>
      <c r="B1490" s="1" t="s">
        <v>3911</v>
      </c>
      <c r="C1490" s="1" t="s">
        <v>11395</v>
      </c>
      <c r="D1490" s="1" t="s">
        <v>11396</v>
      </c>
      <c r="E1490" s="1" t="s">
        <v>11397</v>
      </c>
      <c r="F1490" s="1" t="s">
        <v>1775</v>
      </c>
      <c r="G1490" s="1" t="s">
        <v>16</v>
      </c>
      <c r="H1490" s="25">
        <v>-7.0504699999999998</v>
      </c>
      <c r="I1490" s="25">
        <v>110.9278923</v>
      </c>
      <c r="J1490" s="2" t="s">
        <v>6817</v>
      </c>
      <c r="K1490" t="s">
        <v>1775</v>
      </c>
    </row>
    <row r="1491" spans="1:11" ht="14.25" customHeight="1">
      <c r="A1491" s="1" t="s">
        <v>12556</v>
      </c>
      <c r="B1491" s="1" t="s">
        <v>3911</v>
      </c>
      <c r="C1491" s="1" t="s">
        <v>12557</v>
      </c>
      <c r="D1491" s="1" t="s">
        <v>12557</v>
      </c>
      <c r="E1491" s="1" t="s">
        <v>1529</v>
      </c>
      <c r="F1491" s="1" t="s">
        <v>1375</v>
      </c>
      <c r="G1491" s="1" t="s">
        <v>16</v>
      </c>
      <c r="H1491" s="25">
        <v>-6.9575800000000001</v>
      </c>
      <c r="I1491" s="25">
        <v>110.9206215</v>
      </c>
      <c r="J1491" s="2" t="s">
        <v>6821</v>
      </c>
      <c r="K1491" t="s">
        <v>21546</v>
      </c>
    </row>
    <row r="1492" spans="1:11" ht="14.25" customHeight="1">
      <c r="A1492" s="1" t="s">
        <v>12559</v>
      </c>
      <c r="B1492" s="1" t="s">
        <v>3911</v>
      </c>
      <c r="C1492" s="1" t="s">
        <v>2381</v>
      </c>
      <c r="D1492" s="1" t="s">
        <v>2372</v>
      </c>
      <c r="E1492" s="1" t="s">
        <v>2373</v>
      </c>
      <c r="F1492" s="1" t="s">
        <v>2368</v>
      </c>
      <c r="G1492" s="1" t="s">
        <v>16</v>
      </c>
      <c r="H1492" s="25">
        <v>-6.9882099999999996</v>
      </c>
      <c r="I1492" s="25">
        <v>110.8841357</v>
      </c>
      <c r="J1492" s="2" t="s">
        <v>6825</v>
      </c>
      <c r="K1492" t="s">
        <v>21124</v>
      </c>
    </row>
    <row r="1493" spans="1:11" ht="14.25" customHeight="1">
      <c r="A1493" s="1" t="s">
        <v>12561</v>
      </c>
      <c r="B1493" s="1" t="s">
        <v>3911</v>
      </c>
      <c r="C1493" s="1" t="s">
        <v>12562</v>
      </c>
      <c r="D1493" s="1" t="s">
        <v>12563</v>
      </c>
      <c r="E1493" s="1" t="s">
        <v>11617</v>
      </c>
      <c r="F1493" s="1" t="s">
        <v>8670</v>
      </c>
      <c r="G1493" s="1" t="s">
        <v>16</v>
      </c>
      <c r="H1493" s="25">
        <v>-6.7663799999999998</v>
      </c>
      <c r="I1493" s="25">
        <v>110.9083545</v>
      </c>
      <c r="J1493" s="2" t="s">
        <v>6830</v>
      </c>
      <c r="K1493" t="s">
        <v>21545</v>
      </c>
    </row>
    <row r="1494" spans="1:11" ht="14.25" customHeight="1">
      <c r="A1494" s="1" t="s">
        <v>17687</v>
      </c>
      <c r="B1494" s="1" t="s">
        <v>3911</v>
      </c>
      <c r="C1494" s="1" t="s">
        <v>17688</v>
      </c>
      <c r="D1494" s="3" t="e">
        <v>#N/A</v>
      </c>
      <c r="E1494" s="1" t="s">
        <v>1950</v>
      </c>
      <c r="F1494" s="1" t="s">
        <v>1807</v>
      </c>
      <c r="G1494" s="1" t="s">
        <v>16</v>
      </c>
      <c r="H1494" s="25">
        <v>-6.8792</v>
      </c>
      <c r="I1494" s="25">
        <v>110.9630413</v>
      </c>
      <c r="J1494" s="2" t="s">
        <v>6834</v>
      </c>
      <c r="K1494" t="s">
        <v>21547</v>
      </c>
    </row>
    <row r="1495" spans="1:11" ht="14.25" customHeight="1">
      <c r="A1495" s="1" t="s">
        <v>18310</v>
      </c>
      <c r="B1495" s="1" t="s">
        <v>3911</v>
      </c>
      <c r="C1495" s="1" t="s">
        <v>18311</v>
      </c>
      <c r="D1495" s="3" t="e">
        <v>#N/A</v>
      </c>
      <c r="E1495" s="1" t="s">
        <v>2714</v>
      </c>
      <c r="F1495" s="1" t="s">
        <v>27</v>
      </c>
      <c r="G1495" s="1" t="s">
        <v>16</v>
      </c>
      <c r="H1495" s="25">
        <v>-7.66045</v>
      </c>
      <c r="I1495" s="25">
        <v>110.8651497</v>
      </c>
      <c r="J1495" s="2" t="s">
        <v>6839</v>
      </c>
      <c r="K1495" t="s">
        <v>21532</v>
      </c>
    </row>
    <row r="1496" spans="1:11" ht="14.25" customHeight="1">
      <c r="A1496" s="1" t="s">
        <v>10064</v>
      </c>
      <c r="B1496" s="1" t="s">
        <v>10065</v>
      </c>
      <c r="C1496" s="1" t="s">
        <v>2224</v>
      </c>
      <c r="D1496" s="1" t="s">
        <v>1321</v>
      </c>
      <c r="E1496" s="1" t="s">
        <v>2168</v>
      </c>
      <c r="F1496" s="1" t="s">
        <v>1807</v>
      </c>
      <c r="G1496" s="1" t="s">
        <v>16</v>
      </c>
      <c r="H1496" s="25">
        <v>-6.9855299999999998</v>
      </c>
      <c r="I1496" s="25">
        <v>110.96091269999999</v>
      </c>
      <c r="J1496" s="2" t="s">
        <v>6842</v>
      </c>
      <c r="K1496" t="s">
        <v>21547</v>
      </c>
    </row>
    <row r="1497" spans="1:11" ht="14.25" customHeight="1">
      <c r="A1497" s="1" t="s">
        <v>18873</v>
      </c>
      <c r="B1497" s="1" t="s">
        <v>18874</v>
      </c>
      <c r="C1497" s="1" t="s">
        <v>18875</v>
      </c>
      <c r="D1497" s="1" t="s">
        <v>18876</v>
      </c>
      <c r="E1497" s="1" t="s">
        <v>14800</v>
      </c>
      <c r="F1497" s="1" t="s">
        <v>13701</v>
      </c>
      <c r="G1497" s="1" t="s">
        <v>16</v>
      </c>
      <c r="H1497" s="25">
        <v>-6.7355999999999998</v>
      </c>
      <c r="I1497" s="25">
        <v>110.9925217</v>
      </c>
      <c r="J1497" s="2" t="s">
        <v>6847</v>
      </c>
      <c r="K1497" t="s">
        <v>21544</v>
      </c>
    </row>
    <row r="1498" spans="1:11" ht="14.25" customHeight="1">
      <c r="A1498" s="1" t="s">
        <v>7508</v>
      </c>
      <c r="B1498" s="1" t="s">
        <v>7509</v>
      </c>
      <c r="C1498" s="1" t="s">
        <v>7510</v>
      </c>
      <c r="D1498" s="1" t="s">
        <v>7511</v>
      </c>
      <c r="E1498" s="1" t="s">
        <v>1187</v>
      </c>
      <c r="F1498" s="1" t="s">
        <v>821</v>
      </c>
      <c r="G1498" s="1" t="s">
        <v>16</v>
      </c>
      <c r="H1498" s="25">
        <v>-7.0181899999999997</v>
      </c>
      <c r="I1498" s="25">
        <v>11.090676999999999</v>
      </c>
      <c r="J1498" s="2" t="s">
        <v>6851</v>
      </c>
      <c r="K1498" t="s">
        <v>21542</v>
      </c>
    </row>
    <row r="1499" spans="1:11" ht="14.25" customHeight="1">
      <c r="A1499" s="1" t="s">
        <v>7083</v>
      </c>
      <c r="B1499" s="1" t="s">
        <v>7084</v>
      </c>
      <c r="C1499" s="1" t="s">
        <v>7085</v>
      </c>
      <c r="D1499" s="1" t="s">
        <v>4186</v>
      </c>
      <c r="E1499" s="1" t="s">
        <v>7030</v>
      </c>
      <c r="F1499" s="1" t="s">
        <v>821</v>
      </c>
      <c r="G1499" s="1" t="s">
        <v>16</v>
      </c>
      <c r="H1499" s="25">
        <v>-6.9317099999999998</v>
      </c>
      <c r="I1499" s="25">
        <v>110.9354742</v>
      </c>
      <c r="J1499" s="2" t="s">
        <v>6855</v>
      </c>
      <c r="K1499" t="s">
        <v>21542</v>
      </c>
    </row>
    <row r="1500" spans="1:11" ht="14.25" customHeight="1">
      <c r="A1500" s="1" t="s">
        <v>19226</v>
      </c>
      <c r="B1500" s="1" t="s">
        <v>19227</v>
      </c>
      <c r="C1500" s="1" t="s">
        <v>19228</v>
      </c>
      <c r="D1500" s="1" t="s">
        <v>19229</v>
      </c>
      <c r="E1500" s="1" t="s">
        <v>10803</v>
      </c>
      <c r="F1500" s="1" t="s">
        <v>2468</v>
      </c>
      <c r="G1500" s="1" t="s">
        <v>16</v>
      </c>
      <c r="H1500" s="25">
        <v>0</v>
      </c>
      <c r="I1500" s="25">
        <v>110.9847524</v>
      </c>
      <c r="J1500" s="2" t="s">
        <v>6860</v>
      </c>
      <c r="K1500" t="s">
        <v>21550</v>
      </c>
    </row>
    <row r="1501" spans="1:11" ht="14.25" customHeight="1">
      <c r="A1501" s="1" t="s">
        <v>3651</v>
      </c>
      <c r="B1501" s="1" t="s">
        <v>3652</v>
      </c>
      <c r="C1501" s="1" t="s">
        <v>3653</v>
      </c>
      <c r="D1501" s="1" t="s">
        <v>3654</v>
      </c>
      <c r="E1501" s="1" t="s">
        <v>3655</v>
      </c>
      <c r="F1501" s="1" t="s">
        <v>241</v>
      </c>
      <c r="G1501" s="1" t="s">
        <v>16</v>
      </c>
      <c r="H1501" s="25">
        <v>-7.5537599999999996</v>
      </c>
      <c r="I1501" s="25">
        <v>110.8588235</v>
      </c>
      <c r="J1501" s="2" t="s">
        <v>6863</v>
      </c>
      <c r="K1501" t="s">
        <v>21537</v>
      </c>
    </row>
    <row r="1502" spans="1:11" ht="14.25" customHeight="1">
      <c r="A1502" s="1" t="s">
        <v>9270</v>
      </c>
      <c r="B1502" s="1" t="s">
        <v>3652</v>
      </c>
      <c r="C1502" s="1" t="s">
        <v>9271</v>
      </c>
      <c r="D1502" s="1" t="s">
        <v>9249</v>
      </c>
      <c r="E1502" s="1" t="s">
        <v>9223</v>
      </c>
      <c r="F1502" s="1" t="s">
        <v>1375</v>
      </c>
      <c r="G1502" s="1" t="s">
        <v>16</v>
      </c>
      <c r="H1502" s="25">
        <v>-6.9935600000000004</v>
      </c>
      <c r="I1502" s="25">
        <v>110.88325829999999</v>
      </c>
      <c r="J1502" s="2" t="s">
        <v>6868</v>
      </c>
      <c r="K1502" t="s">
        <v>21546</v>
      </c>
    </row>
    <row r="1503" spans="1:11" ht="14.25" customHeight="1">
      <c r="A1503" s="1" t="s">
        <v>12565</v>
      </c>
      <c r="B1503" s="1" t="s">
        <v>3652</v>
      </c>
      <c r="C1503" s="1" t="s">
        <v>12566</v>
      </c>
      <c r="D1503" s="1" t="s">
        <v>12567</v>
      </c>
      <c r="E1503" s="1" t="s">
        <v>11813</v>
      </c>
      <c r="F1503" s="1" t="s">
        <v>1752</v>
      </c>
      <c r="G1503" s="1" t="s">
        <v>16</v>
      </c>
      <c r="H1503" s="25">
        <v>-7.2503000000000002</v>
      </c>
      <c r="I1503" s="25">
        <v>110.88263499999999</v>
      </c>
      <c r="J1503" s="2" t="s">
        <v>6873</v>
      </c>
      <c r="K1503" t="s">
        <v>3079</v>
      </c>
    </row>
    <row r="1504" spans="1:11" ht="14.25" customHeight="1">
      <c r="A1504" s="1" t="s">
        <v>20504</v>
      </c>
      <c r="B1504" s="1" t="s">
        <v>20505</v>
      </c>
      <c r="C1504" s="1" t="s">
        <v>20506</v>
      </c>
      <c r="D1504" s="1" t="s">
        <v>10486</v>
      </c>
      <c r="E1504" s="1" t="s">
        <v>10402</v>
      </c>
      <c r="F1504" s="1" t="s">
        <v>2416</v>
      </c>
      <c r="G1504" s="1" t="s">
        <v>16</v>
      </c>
      <c r="H1504" s="25">
        <v>0</v>
      </c>
      <c r="I1504" s="25">
        <v>110.8654871</v>
      </c>
      <c r="J1504" s="2" t="s">
        <v>6877</v>
      </c>
      <c r="K1504" t="s">
        <v>21549</v>
      </c>
    </row>
    <row r="1505" spans="1:11" ht="14.25" customHeight="1">
      <c r="A1505" s="1" t="s">
        <v>6274</v>
      </c>
      <c r="B1505" s="1" t="s">
        <v>6275</v>
      </c>
      <c r="C1505" s="1" t="s">
        <v>6276</v>
      </c>
      <c r="D1505" s="1" t="s">
        <v>6277</v>
      </c>
      <c r="E1505" s="1" t="s">
        <v>14</v>
      </c>
      <c r="F1505" s="1" t="s">
        <v>15</v>
      </c>
      <c r="G1505" s="1" t="s">
        <v>16</v>
      </c>
      <c r="H1505" s="25">
        <v>-7.0791300000000001</v>
      </c>
      <c r="I1505" s="25">
        <v>110.97575500000001</v>
      </c>
      <c r="J1505" s="2" t="s">
        <v>6880</v>
      </c>
      <c r="K1505" t="s">
        <v>6145</v>
      </c>
    </row>
    <row r="1506" spans="1:11" ht="14.25" customHeight="1">
      <c r="A1506" s="1" t="s">
        <v>12569</v>
      </c>
      <c r="B1506" s="1" t="s">
        <v>12570</v>
      </c>
      <c r="C1506" s="1" t="s">
        <v>12571</v>
      </c>
      <c r="D1506" s="1" t="s">
        <v>12572</v>
      </c>
      <c r="E1506" s="1" t="s">
        <v>2847</v>
      </c>
      <c r="F1506" s="1" t="s">
        <v>38</v>
      </c>
      <c r="G1506" s="1" t="s">
        <v>16</v>
      </c>
      <c r="H1506" s="25">
        <v>-7.4727300000000003</v>
      </c>
      <c r="I1506" s="25">
        <v>110.94104900000001</v>
      </c>
      <c r="J1506" s="2" t="s">
        <v>6885</v>
      </c>
      <c r="K1506" t="s">
        <v>21533</v>
      </c>
    </row>
    <row r="1507" spans="1:11" ht="14.25" customHeight="1">
      <c r="A1507" s="1" t="s">
        <v>9117</v>
      </c>
      <c r="B1507" s="1" t="s">
        <v>9118</v>
      </c>
      <c r="C1507" s="1" t="s">
        <v>9119</v>
      </c>
      <c r="D1507" s="1" t="s">
        <v>9120</v>
      </c>
      <c r="E1507" s="1" t="s">
        <v>9097</v>
      </c>
      <c r="F1507" s="1" t="s">
        <v>1375</v>
      </c>
      <c r="G1507" s="1" t="s">
        <v>16</v>
      </c>
      <c r="H1507" s="25">
        <v>-6.9376100000000003</v>
      </c>
      <c r="I1507" s="25">
        <v>110.95991650000001</v>
      </c>
      <c r="J1507" s="2" t="s">
        <v>6889</v>
      </c>
      <c r="K1507" t="s">
        <v>21546</v>
      </c>
    </row>
    <row r="1508" spans="1:11" ht="14.25" customHeight="1">
      <c r="A1508" s="1" t="s">
        <v>6033</v>
      </c>
      <c r="B1508" s="1" t="s">
        <v>6034</v>
      </c>
      <c r="C1508" s="1" t="s">
        <v>6035</v>
      </c>
      <c r="D1508" s="1" t="s">
        <v>5046</v>
      </c>
      <c r="E1508" s="1" t="s">
        <v>6005</v>
      </c>
      <c r="F1508" s="1" t="s">
        <v>470</v>
      </c>
      <c r="G1508" s="1" t="s">
        <v>16</v>
      </c>
      <c r="H1508" s="25">
        <v>-7.4726600000000003</v>
      </c>
      <c r="I1508" s="25">
        <v>110.8778052</v>
      </c>
      <c r="J1508" s="2" t="s">
        <v>6892</v>
      </c>
      <c r="K1508" t="s">
        <v>21541</v>
      </c>
    </row>
    <row r="1509" spans="1:11" ht="14.25" customHeight="1">
      <c r="A1509" s="1" t="s">
        <v>3392</v>
      </c>
      <c r="B1509" s="1" t="s">
        <v>3393</v>
      </c>
      <c r="C1509" s="1" t="s">
        <v>3394</v>
      </c>
      <c r="D1509" s="1" t="s">
        <v>3395</v>
      </c>
      <c r="E1509" s="1" t="s">
        <v>3396</v>
      </c>
      <c r="F1509" s="1" t="s">
        <v>204</v>
      </c>
      <c r="G1509" s="1" t="s">
        <v>16</v>
      </c>
      <c r="H1509" s="25">
        <v>-7.7854999999999999</v>
      </c>
      <c r="I1509" s="25">
        <v>110.9819555</v>
      </c>
      <c r="J1509" s="2" t="s">
        <v>6895</v>
      </c>
      <c r="K1509" t="s">
        <v>7699</v>
      </c>
    </row>
    <row r="1510" spans="1:11" ht="14.25" customHeight="1">
      <c r="A1510" s="1" t="s">
        <v>11362</v>
      </c>
      <c r="B1510" s="1" t="s">
        <v>11363</v>
      </c>
      <c r="C1510" s="1" t="s">
        <v>11364</v>
      </c>
      <c r="D1510" s="1" t="s">
        <v>11365</v>
      </c>
      <c r="E1510" s="1" t="s">
        <v>2597</v>
      </c>
      <c r="F1510" s="1" t="s">
        <v>802</v>
      </c>
      <c r="G1510" s="1" t="s">
        <v>16</v>
      </c>
      <c r="H1510" s="25">
        <v>-7.2189899999999998</v>
      </c>
      <c r="I1510" s="25">
        <v>110.9703229</v>
      </c>
      <c r="J1510" s="2" t="s">
        <v>6899</v>
      </c>
      <c r="K1510" t="s">
        <v>21551</v>
      </c>
    </row>
    <row r="1511" spans="1:11" ht="14.25" customHeight="1">
      <c r="A1511" s="1" t="s">
        <v>7513</v>
      </c>
      <c r="B1511" s="1" t="s">
        <v>7514</v>
      </c>
      <c r="C1511" s="1" t="s">
        <v>7515</v>
      </c>
      <c r="D1511" s="1" t="s">
        <v>176</v>
      </c>
      <c r="E1511" s="1" t="s">
        <v>7453</v>
      </c>
      <c r="F1511" s="1" t="s">
        <v>821</v>
      </c>
      <c r="G1511" s="1" t="s">
        <v>16</v>
      </c>
      <c r="H1511" s="25">
        <v>-7.0376399999999997</v>
      </c>
      <c r="I1511" s="25">
        <v>110.9426216</v>
      </c>
      <c r="J1511" s="2" t="s">
        <v>6902</v>
      </c>
      <c r="K1511" t="s">
        <v>21542</v>
      </c>
    </row>
    <row r="1512" spans="1:11" ht="14.25" customHeight="1">
      <c r="A1512" s="1" t="s">
        <v>7517</v>
      </c>
      <c r="B1512" s="1" t="s">
        <v>7518</v>
      </c>
      <c r="C1512" s="1" t="s">
        <v>7519</v>
      </c>
      <c r="D1512" s="1" t="s">
        <v>7520</v>
      </c>
      <c r="E1512" s="1" t="s">
        <v>1187</v>
      </c>
      <c r="F1512" s="1" t="s">
        <v>821</v>
      </c>
      <c r="G1512" s="1" t="s">
        <v>16</v>
      </c>
      <c r="H1512" s="25">
        <v>-6.9722200000000001</v>
      </c>
      <c r="I1512" s="25">
        <v>110.8840872</v>
      </c>
      <c r="J1512" s="2" t="s">
        <v>6907</v>
      </c>
      <c r="K1512" t="s">
        <v>21542</v>
      </c>
    </row>
    <row r="1513" spans="1:11" ht="14.25" customHeight="1">
      <c r="A1513" s="1" t="s">
        <v>12574</v>
      </c>
      <c r="B1513" s="1" t="s">
        <v>12575</v>
      </c>
      <c r="C1513" s="1" t="s">
        <v>12576</v>
      </c>
      <c r="D1513" s="3" t="e">
        <v>#N/A</v>
      </c>
      <c r="E1513" s="1" t="s">
        <v>4578</v>
      </c>
      <c r="F1513" s="1" t="s">
        <v>317</v>
      </c>
      <c r="G1513" s="1" t="s">
        <v>16</v>
      </c>
      <c r="H1513" s="25">
        <v>-7.7079800000000001</v>
      </c>
      <c r="I1513" s="25">
        <v>110.93523020000001</v>
      </c>
      <c r="J1513" s="2" t="s">
        <v>6911</v>
      </c>
      <c r="K1513" t="s">
        <v>3492</v>
      </c>
    </row>
    <row r="1514" spans="1:11" ht="14.25" customHeight="1">
      <c r="A1514" s="1" t="s">
        <v>12578</v>
      </c>
      <c r="B1514" s="1" t="s">
        <v>12579</v>
      </c>
      <c r="C1514" s="1" t="s">
        <v>12580</v>
      </c>
      <c r="D1514" s="1" t="s">
        <v>12581</v>
      </c>
      <c r="E1514" s="1" t="s">
        <v>11711</v>
      </c>
      <c r="F1514" s="1" t="s">
        <v>273</v>
      </c>
      <c r="G1514" s="1" t="s">
        <v>16</v>
      </c>
      <c r="H1514" s="25">
        <v>-7.5526499999999999</v>
      </c>
      <c r="I1514" s="25">
        <v>110.8676772</v>
      </c>
      <c r="J1514" s="2" t="s">
        <v>6915</v>
      </c>
      <c r="K1514" t="s">
        <v>21539</v>
      </c>
    </row>
    <row r="1515" spans="1:11" ht="14.25" customHeight="1">
      <c r="A1515" s="1" t="s">
        <v>16815</v>
      </c>
      <c r="B1515" s="1" t="s">
        <v>12579</v>
      </c>
      <c r="C1515" s="1" t="s">
        <v>16816</v>
      </c>
      <c r="D1515" s="1" t="s">
        <v>16817</v>
      </c>
      <c r="E1515" s="1" t="s">
        <v>992</v>
      </c>
      <c r="F1515" s="1" t="s">
        <v>15</v>
      </c>
      <c r="G1515" s="1" t="s">
        <v>16</v>
      </c>
      <c r="H1515" s="25">
        <v>-7.0736499999999998</v>
      </c>
      <c r="I1515" s="25">
        <v>110.8602609</v>
      </c>
      <c r="J1515" s="2" t="s">
        <v>6920</v>
      </c>
      <c r="K1515" t="s">
        <v>6145</v>
      </c>
    </row>
    <row r="1516" spans="1:11" ht="14.25" customHeight="1">
      <c r="A1516" s="1" t="s">
        <v>6142</v>
      </c>
      <c r="B1516" s="1" t="s">
        <v>6143</v>
      </c>
      <c r="C1516" s="1" t="s">
        <v>6144</v>
      </c>
      <c r="D1516" s="1" t="s">
        <v>6145</v>
      </c>
      <c r="E1516" s="1" t="s">
        <v>6099</v>
      </c>
      <c r="F1516" s="1" t="s">
        <v>15</v>
      </c>
      <c r="G1516" s="1" t="s">
        <v>16</v>
      </c>
      <c r="H1516" s="25">
        <v>-7.0250399999999997</v>
      </c>
      <c r="I1516" s="25">
        <v>110.8853501</v>
      </c>
      <c r="J1516" s="2" t="s">
        <v>6924</v>
      </c>
      <c r="K1516" t="s">
        <v>6145</v>
      </c>
    </row>
    <row r="1517" spans="1:11" ht="14.25" customHeight="1">
      <c r="A1517" s="1" t="s">
        <v>21018</v>
      </c>
      <c r="B1517" s="1" t="s">
        <v>21019</v>
      </c>
      <c r="C1517" s="1" t="s">
        <v>21020</v>
      </c>
      <c r="D1517" s="1" t="s">
        <v>21021</v>
      </c>
      <c r="E1517" s="1" t="s">
        <v>16615</v>
      </c>
      <c r="F1517" s="1" t="s">
        <v>144</v>
      </c>
      <c r="G1517" s="1" t="s">
        <v>16</v>
      </c>
      <c r="H1517" s="25">
        <v>0</v>
      </c>
      <c r="I1517" s="25">
        <v>110.94906229999999</v>
      </c>
      <c r="J1517" s="2" t="s">
        <v>6929</v>
      </c>
      <c r="K1517" t="s">
        <v>9547</v>
      </c>
    </row>
    <row r="1518" spans="1:11" ht="14.25" customHeight="1">
      <c r="A1518" s="1" t="s">
        <v>550</v>
      </c>
      <c r="B1518" s="1" t="s">
        <v>551</v>
      </c>
      <c r="C1518" s="1" t="s">
        <v>552</v>
      </c>
      <c r="D1518" s="1" t="s">
        <v>492</v>
      </c>
      <c r="E1518" s="1" t="s">
        <v>548</v>
      </c>
      <c r="F1518" s="1" t="s">
        <v>15</v>
      </c>
      <c r="G1518" s="1" t="s">
        <v>16</v>
      </c>
      <c r="H1518" s="25">
        <v>-7.17354</v>
      </c>
      <c r="I1518" s="25">
        <v>111.0755327</v>
      </c>
      <c r="J1518" s="2" t="s">
        <v>6934</v>
      </c>
      <c r="K1518" t="s">
        <v>6145</v>
      </c>
    </row>
    <row r="1519" spans="1:11" ht="14.25" customHeight="1">
      <c r="A1519" s="1" t="s">
        <v>12583</v>
      </c>
      <c r="B1519" s="1" t="s">
        <v>12584</v>
      </c>
      <c r="C1519" s="1" t="s">
        <v>12585</v>
      </c>
      <c r="D1519" s="3" t="e">
        <v>#N/A</v>
      </c>
      <c r="E1519" s="1" t="s">
        <v>1567</v>
      </c>
      <c r="F1519" s="1" t="s">
        <v>1375</v>
      </c>
      <c r="G1519" s="1" t="s">
        <v>16</v>
      </c>
      <c r="H1519" s="25">
        <v>-6.8827400000000001</v>
      </c>
      <c r="I1519" s="25">
        <v>111.12589850000001</v>
      </c>
      <c r="J1519" s="2" t="s">
        <v>6939</v>
      </c>
      <c r="K1519" t="s">
        <v>21546</v>
      </c>
    </row>
    <row r="1520" spans="1:11" ht="14.25" customHeight="1">
      <c r="A1520" s="1" t="s">
        <v>12587</v>
      </c>
      <c r="B1520" s="1" t="s">
        <v>12588</v>
      </c>
      <c r="C1520" s="1" t="s">
        <v>12589</v>
      </c>
      <c r="D1520" s="1" t="s">
        <v>3811</v>
      </c>
      <c r="E1520" s="1" t="s">
        <v>3788</v>
      </c>
      <c r="F1520" s="1" t="s">
        <v>273</v>
      </c>
      <c r="G1520" s="1" t="s">
        <v>16</v>
      </c>
      <c r="H1520" s="25">
        <v>-7.2936399999999999</v>
      </c>
      <c r="I1520" s="25">
        <v>111.03000950000001</v>
      </c>
      <c r="J1520" s="2" t="s">
        <v>6943</v>
      </c>
      <c r="K1520" t="s">
        <v>21539</v>
      </c>
    </row>
    <row r="1521" spans="1:11" ht="14.25" customHeight="1">
      <c r="A1521" s="1" t="s">
        <v>17370</v>
      </c>
      <c r="B1521" s="1" t="s">
        <v>17371</v>
      </c>
      <c r="C1521" s="1" t="s">
        <v>17372</v>
      </c>
      <c r="D1521" s="1" t="s">
        <v>17373</v>
      </c>
      <c r="E1521" s="1" t="s">
        <v>13414</v>
      </c>
      <c r="F1521" s="1" t="s">
        <v>27</v>
      </c>
      <c r="G1521" s="1" t="s">
        <v>16</v>
      </c>
      <c r="H1521" s="25">
        <v>-7.5694299999999997</v>
      </c>
      <c r="I1521" s="25">
        <v>111.0098362</v>
      </c>
      <c r="J1521" s="2" t="s">
        <v>6947</v>
      </c>
      <c r="K1521" t="s">
        <v>21532</v>
      </c>
    </row>
    <row r="1522" spans="1:11" ht="14.25" customHeight="1">
      <c r="A1522" s="1" t="s">
        <v>12591</v>
      </c>
      <c r="B1522" s="1" t="s">
        <v>12592</v>
      </c>
      <c r="C1522" s="1" t="s">
        <v>12593</v>
      </c>
      <c r="D1522" s="1" t="s">
        <v>4936</v>
      </c>
      <c r="E1522" s="1" t="s">
        <v>130</v>
      </c>
      <c r="F1522" s="1" t="s">
        <v>415</v>
      </c>
      <c r="G1522" s="1" t="s">
        <v>16</v>
      </c>
      <c r="H1522" s="25">
        <v>-7.61625</v>
      </c>
      <c r="I1522" s="25">
        <v>110.6687647</v>
      </c>
      <c r="J1522" s="2" t="s">
        <v>6952</v>
      </c>
      <c r="K1522" t="s">
        <v>1610</v>
      </c>
    </row>
    <row r="1523" spans="1:11" ht="14.25" customHeight="1">
      <c r="A1523" s="1" t="s">
        <v>11178</v>
      </c>
      <c r="B1523" s="1" t="s">
        <v>11179</v>
      </c>
      <c r="C1523" s="1" t="s">
        <v>11180</v>
      </c>
      <c r="D1523" s="1" t="s">
        <v>11181</v>
      </c>
      <c r="E1523" s="1" t="s">
        <v>11163</v>
      </c>
      <c r="F1523" s="1" t="s">
        <v>802</v>
      </c>
      <c r="G1523" s="1" t="s">
        <v>16</v>
      </c>
      <c r="H1523" s="25">
        <v>-7.3104199999999997</v>
      </c>
      <c r="I1523" s="25">
        <v>110.70317230000001</v>
      </c>
      <c r="J1523" s="2" t="s">
        <v>6957</v>
      </c>
      <c r="K1523" t="s">
        <v>21551</v>
      </c>
    </row>
    <row r="1524" spans="1:11" ht="14.25" customHeight="1">
      <c r="A1524" s="1" t="s">
        <v>12595</v>
      </c>
      <c r="B1524" s="1" t="s">
        <v>12596</v>
      </c>
      <c r="C1524" s="1" t="s">
        <v>12597</v>
      </c>
      <c r="D1524" s="1" t="s">
        <v>2358</v>
      </c>
      <c r="E1524" s="1" t="s">
        <v>11636</v>
      </c>
      <c r="F1524" s="1" t="s">
        <v>363</v>
      </c>
      <c r="G1524" s="1" t="s">
        <v>16</v>
      </c>
      <c r="H1524" s="25">
        <v>-7.8275699999999997</v>
      </c>
      <c r="I1524" s="25">
        <v>110.704207</v>
      </c>
      <c r="J1524" s="2" t="s">
        <v>6962</v>
      </c>
      <c r="K1524" t="s">
        <v>17278</v>
      </c>
    </row>
    <row r="1525" spans="1:11" ht="14.25" customHeight="1">
      <c r="A1525" s="1" t="s">
        <v>7522</v>
      </c>
      <c r="B1525" s="1" t="s">
        <v>7523</v>
      </c>
      <c r="C1525" s="1" t="s">
        <v>7524</v>
      </c>
      <c r="D1525" s="1" t="s">
        <v>7486</v>
      </c>
      <c r="E1525" s="1" t="s">
        <v>7453</v>
      </c>
      <c r="F1525" s="1" t="s">
        <v>821</v>
      </c>
      <c r="G1525" s="1" t="s">
        <v>16</v>
      </c>
      <c r="H1525" s="25">
        <v>-7.04026</v>
      </c>
      <c r="I1525" s="25">
        <v>110.7040411</v>
      </c>
      <c r="J1525" s="2" t="s">
        <v>6967</v>
      </c>
      <c r="K1525" t="s">
        <v>21542</v>
      </c>
    </row>
    <row r="1526" spans="1:11" ht="14.25" customHeight="1">
      <c r="A1526" s="1" t="s">
        <v>12599</v>
      </c>
      <c r="B1526" s="1" t="s">
        <v>12600</v>
      </c>
      <c r="C1526" s="1" t="s">
        <v>12601</v>
      </c>
      <c r="D1526" s="3" t="e">
        <v>#N/A</v>
      </c>
      <c r="E1526" s="1" t="s">
        <v>1441</v>
      </c>
      <c r="F1526" s="1" t="s">
        <v>1375</v>
      </c>
      <c r="G1526" s="1" t="s">
        <v>16</v>
      </c>
      <c r="H1526" s="25">
        <v>-6.8429099999999998</v>
      </c>
      <c r="I1526" s="25">
        <v>110.6642442</v>
      </c>
      <c r="J1526" s="2" t="s">
        <v>6972</v>
      </c>
      <c r="K1526" t="s">
        <v>21546</v>
      </c>
    </row>
    <row r="1527" spans="1:11" ht="14.25" customHeight="1">
      <c r="A1527" s="1" t="s">
        <v>12603</v>
      </c>
      <c r="B1527" s="1" t="s">
        <v>12600</v>
      </c>
      <c r="C1527" s="1" t="s">
        <v>12604</v>
      </c>
      <c r="D1527" s="1" t="s">
        <v>12605</v>
      </c>
      <c r="E1527" s="1" t="s">
        <v>12606</v>
      </c>
      <c r="F1527" s="1" t="s">
        <v>2368</v>
      </c>
      <c r="G1527" s="1" t="s">
        <v>16</v>
      </c>
      <c r="H1527" s="25">
        <v>-7.1472100000000003</v>
      </c>
      <c r="I1527" s="25">
        <v>110.6877878</v>
      </c>
      <c r="J1527" s="2" t="s">
        <v>6977</v>
      </c>
      <c r="K1527" t="s">
        <v>21124</v>
      </c>
    </row>
    <row r="1528" spans="1:11" ht="14.25" customHeight="1">
      <c r="A1528" s="1" t="s">
        <v>7087</v>
      </c>
      <c r="B1528" s="1" t="s">
        <v>7088</v>
      </c>
      <c r="C1528" s="1" t="s">
        <v>7089</v>
      </c>
      <c r="D1528" s="1" t="s">
        <v>7090</v>
      </c>
      <c r="E1528" s="1" t="s">
        <v>7030</v>
      </c>
      <c r="F1528" s="1" t="s">
        <v>821</v>
      </c>
      <c r="G1528" s="1" t="s">
        <v>16</v>
      </c>
      <c r="H1528" s="25">
        <v>-6.9420700000000002</v>
      </c>
      <c r="I1528" s="25">
        <v>110.6514133</v>
      </c>
      <c r="J1528" s="2" t="s">
        <v>6982</v>
      </c>
      <c r="K1528" t="s">
        <v>21542</v>
      </c>
    </row>
    <row r="1529" spans="1:11" ht="14.25" customHeight="1">
      <c r="A1529" s="1" t="s">
        <v>16493</v>
      </c>
      <c r="B1529" s="1" t="s">
        <v>16494</v>
      </c>
      <c r="C1529" s="1" t="s">
        <v>16495</v>
      </c>
      <c r="D1529" s="1" t="s">
        <v>16496</v>
      </c>
      <c r="E1529" s="1" t="s">
        <v>16459</v>
      </c>
      <c r="F1529" s="1" t="s">
        <v>470</v>
      </c>
      <c r="G1529" s="1" t="s">
        <v>16</v>
      </c>
      <c r="H1529" s="25">
        <v>-7.2724200000000003</v>
      </c>
      <c r="I1529" s="25">
        <v>110.69611759999999</v>
      </c>
      <c r="J1529" s="2" t="s">
        <v>6986</v>
      </c>
      <c r="K1529" t="s">
        <v>21541</v>
      </c>
    </row>
    <row r="1530" spans="1:11" ht="14.25" customHeight="1">
      <c r="A1530" s="1" t="s">
        <v>1962</v>
      </c>
      <c r="B1530" s="1" t="s">
        <v>1963</v>
      </c>
      <c r="C1530" s="1" t="s">
        <v>1964</v>
      </c>
      <c r="D1530" s="1" t="s">
        <v>1965</v>
      </c>
      <c r="E1530" s="1" t="s">
        <v>1937</v>
      </c>
      <c r="F1530" s="1" t="s">
        <v>1807</v>
      </c>
      <c r="G1530" s="1" t="s">
        <v>16</v>
      </c>
      <c r="H1530" s="25">
        <v>-6.9288299999999996</v>
      </c>
      <c r="I1530" s="25">
        <v>110.6722613</v>
      </c>
      <c r="J1530" s="2" t="s">
        <v>6990</v>
      </c>
      <c r="K1530" t="s">
        <v>21547</v>
      </c>
    </row>
    <row r="1531" spans="1:11" ht="14.25" customHeight="1">
      <c r="A1531" s="1" t="s">
        <v>8282</v>
      </c>
      <c r="B1531" s="1" t="s">
        <v>8283</v>
      </c>
      <c r="C1531" s="1" t="s">
        <v>8284</v>
      </c>
      <c r="D1531" s="1" t="s">
        <v>8285</v>
      </c>
      <c r="E1531" s="1" t="s">
        <v>1333</v>
      </c>
      <c r="F1531" s="1" t="s">
        <v>1307</v>
      </c>
      <c r="G1531" s="1" t="s">
        <v>16</v>
      </c>
      <c r="H1531" s="25">
        <v>-6.7714800000000004</v>
      </c>
      <c r="I1531" s="25">
        <v>110.6722879</v>
      </c>
      <c r="J1531" s="2" t="s">
        <v>6994</v>
      </c>
      <c r="K1531" t="s">
        <v>21543</v>
      </c>
    </row>
    <row r="1532" spans="1:11" ht="14.25" customHeight="1">
      <c r="A1532" s="1" t="s">
        <v>2271</v>
      </c>
      <c r="B1532" s="1" t="s">
        <v>2272</v>
      </c>
      <c r="C1532" s="1" t="s">
        <v>2172</v>
      </c>
      <c r="D1532" s="1" t="s">
        <v>2172</v>
      </c>
      <c r="E1532" s="1" t="s">
        <v>2173</v>
      </c>
      <c r="F1532" s="1" t="s">
        <v>1807</v>
      </c>
      <c r="G1532" s="1" t="s">
        <v>16</v>
      </c>
      <c r="H1532" s="25">
        <v>-7.0002700000000004</v>
      </c>
      <c r="I1532" s="25">
        <v>110.7704969</v>
      </c>
      <c r="J1532" s="2" t="s">
        <v>6999</v>
      </c>
      <c r="K1532" t="s">
        <v>21547</v>
      </c>
    </row>
    <row r="1533" spans="1:11" ht="14.25" customHeight="1">
      <c r="A1533" s="1" t="s">
        <v>3800</v>
      </c>
      <c r="B1533" s="1" t="s">
        <v>2272</v>
      </c>
      <c r="C1533" s="1" t="s">
        <v>3801</v>
      </c>
      <c r="D1533" s="1" t="s">
        <v>3802</v>
      </c>
      <c r="E1533" s="1" t="s">
        <v>3793</v>
      </c>
      <c r="F1533" s="1" t="s">
        <v>273</v>
      </c>
      <c r="G1533" s="1" t="s">
        <v>16</v>
      </c>
      <c r="H1533" s="25">
        <v>-7.1892800000000001</v>
      </c>
      <c r="I1533" s="25">
        <v>110.7825593</v>
      </c>
      <c r="J1533" s="2" t="s">
        <v>7004</v>
      </c>
      <c r="K1533" t="s">
        <v>21539</v>
      </c>
    </row>
    <row r="1534" spans="1:11" ht="14.25" customHeight="1">
      <c r="A1534" s="1" t="s">
        <v>9273</v>
      </c>
      <c r="B1534" s="1" t="s">
        <v>2272</v>
      </c>
      <c r="C1534" s="1" t="s">
        <v>9274</v>
      </c>
      <c r="D1534" s="1" t="s">
        <v>9275</v>
      </c>
      <c r="E1534" s="1" t="s">
        <v>9229</v>
      </c>
      <c r="F1534" s="1" t="s">
        <v>1375</v>
      </c>
      <c r="G1534" s="1" t="s">
        <v>16</v>
      </c>
      <c r="H1534" s="25">
        <v>-6.97281</v>
      </c>
      <c r="I1534" s="25">
        <v>110.8476405</v>
      </c>
      <c r="J1534" s="2" t="s">
        <v>7008</v>
      </c>
      <c r="K1534" t="s">
        <v>21546</v>
      </c>
    </row>
    <row r="1535" spans="1:11" ht="14.25" customHeight="1">
      <c r="A1535" s="1" t="s">
        <v>12608</v>
      </c>
      <c r="B1535" s="1" t="s">
        <v>2272</v>
      </c>
      <c r="C1535" s="1" t="s">
        <v>12609</v>
      </c>
      <c r="D1535" s="1" t="s">
        <v>12610</v>
      </c>
      <c r="E1535" s="1" t="s">
        <v>5225</v>
      </c>
      <c r="F1535" s="1" t="s">
        <v>470</v>
      </c>
      <c r="G1535" s="1" t="s">
        <v>16</v>
      </c>
      <c r="H1535" s="25">
        <v>-7.4506300000000003</v>
      </c>
      <c r="I1535" s="25">
        <v>110.77525129999999</v>
      </c>
      <c r="J1535" s="2" t="s">
        <v>7012</v>
      </c>
      <c r="K1535" t="s">
        <v>21541</v>
      </c>
    </row>
    <row r="1536" spans="1:11" ht="14.25" customHeight="1">
      <c r="A1536" s="1" t="s">
        <v>12612</v>
      </c>
      <c r="B1536" s="1" t="s">
        <v>2272</v>
      </c>
      <c r="C1536" s="1" t="s">
        <v>12613</v>
      </c>
      <c r="D1536" s="1" t="s">
        <v>2571</v>
      </c>
      <c r="E1536" s="1" t="s">
        <v>2688</v>
      </c>
      <c r="F1536" s="1" t="s">
        <v>27</v>
      </c>
      <c r="G1536" s="1" t="s">
        <v>16</v>
      </c>
      <c r="H1536" s="25">
        <v>-7.6956600000000002</v>
      </c>
      <c r="I1536" s="25">
        <v>110.856098</v>
      </c>
      <c r="J1536" s="2" t="s">
        <v>7016</v>
      </c>
      <c r="K1536" t="s">
        <v>21532</v>
      </c>
    </row>
    <row r="1537" spans="1:11" ht="14.25" customHeight="1">
      <c r="A1537" s="1" t="s">
        <v>16128</v>
      </c>
      <c r="B1537" s="1" t="s">
        <v>2272</v>
      </c>
      <c r="C1537" s="1" t="s">
        <v>16129</v>
      </c>
      <c r="D1537" s="1" t="s">
        <v>2744</v>
      </c>
      <c r="E1537" s="1" t="s">
        <v>16098</v>
      </c>
      <c r="F1537" s="1" t="s">
        <v>38</v>
      </c>
      <c r="G1537" s="1" t="s">
        <v>16</v>
      </c>
      <c r="H1537" s="25">
        <v>-7.4187000000000003</v>
      </c>
      <c r="I1537" s="25">
        <v>110.7753763</v>
      </c>
      <c r="J1537" s="2" t="s">
        <v>7020</v>
      </c>
      <c r="K1537" t="s">
        <v>21533</v>
      </c>
    </row>
    <row r="1538" spans="1:11" ht="14.25" customHeight="1">
      <c r="A1538" s="1" t="s">
        <v>17513</v>
      </c>
      <c r="B1538" s="1" t="s">
        <v>17514</v>
      </c>
      <c r="C1538" s="1" t="s">
        <v>17515</v>
      </c>
      <c r="D1538" s="1" t="s">
        <v>347</v>
      </c>
      <c r="E1538" s="1" t="s">
        <v>542</v>
      </c>
      <c r="F1538" s="1" t="s">
        <v>15</v>
      </c>
      <c r="G1538" s="1" t="s">
        <v>16</v>
      </c>
      <c r="H1538" s="25">
        <v>-7.1596200000000003</v>
      </c>
      <c r="I1538" s="25">
        <v>110.7804885</v>
      </c>
      <c r="J1538" s="2" t="s">
        <v>7025</v>
      </c>
      <c r="K1538" t="s">
        <v>6145</v>
      </c>
    </row>
    <row r="1539" spans="1:11" ht="14.25" customHeight="1">
      <c r="A1539" s="1" t="s">
        <v>19235</v>
      </c>
      <c r="B1539" s="1" t="s">
        <v>19236</v>
      </c>
      <c r="C1539" s="1" t="s">
        <v>19237</v>
      </c>
      <c r="D1539" s="1" t="s">
        <v>19238</v>
      </c>
      <c r="E1539" s="1" t="s">
        <v>362</v>
      </c>
      <c r="F1539" s="1" t="s">
        <v>363</v>
      </c>
      <c r="G1539" s="1" t="s">
        <v>16</v>
      </c>
      <c r="H1539" s="25">
        <v>-7.7827500000000001</v>
      </c>
      <c r="I1539" s="25">
        <v>111.274952</v>
      </c>
      <c r="J1539" s="2" t="s">
        <v>7031</v>
      </c>
      <c r="K1539" t="s">
        <v>17278</v>
      </c>
    </row>
    <row r="1540" spans="1:11" ht="14.25" customHeight="1">
      <c r="A1540" s="1" t="s">
        <v>12615</v>
      </c>
      <c r="B1540" s="1" t="s">
        <v>12616</v>
      </c>
      <c r="C1540" s="1" t="s">
        <v>12617</v>
      </c>
      <c r="D1540" s="1" t="s">
        <v>12618</v>
      </c>
      <c r="E1540" s="1" t="s">
        <v>2898</v>
      </c>
      <c r="F1540" s="1" t="s">
        <v>38</v>
      </c>
      <c r="G1540" s="1" t="s">
        <v>16</v>
      </c>
      <c r="H1540" s="25">
        <v>-7.5425399999999998</v>
      </c>
      <c r="I1540" s="25">
        <v>111.2907817</v>
      </c>
      <c r="J1540" s="2" t="s">
        <v>7036</v>
      </c>
      <c r="K1540" t="s">
        <v>21533</v>
      </c>
    </row>
    <row r="1541" spans="1:11" ht="14.25" customHeight="1">
      <c r="A1541" s="1" t="s">
        <v>18707</v>
      </c>
      <c r="B1541" s="1" t="s">
        <v>18708</v>
      </c>
      <c r="C1541" s="1" t="s">
        <v>9827</v>
      </c>
      <c r="D1541" s="3" t="e">
        <v>#N/A</v>
      </c>
      <c r="E1541" s="1" t="s">
        <v>1826</v>
      </c>
      <c r="F1541" s="1" t="s">
        <v>1807</v>
      </c>
      <c r="G1541" s="1" t="s">
        <v>16</v>
      </c>
      <c r="H1541" s="25">
        <v>-7.0607199999999999</v>
      </c>
      <c r="I1541" s="25">
        <v>111.42559110000001</v>
      </c>
      <c r="J1541" s="2" t="s">
        <v>7042</v>
      </c>
      <c r="K1541" t="s">
        <v>21547</v>
      </c>
    </row>
    <row r="1542" spans="1:11" ht="14.25" customHeight="1">
      <c r="A1542" s="1" t="s">
        <v>12620</v>
      </c>
      <c r="B1542" s="1" t="s">
        <v>12621</v>
      </c>
      <c r="C1542" s="1" t="s">
        <v>12622</v>
      </c>
      <c r="D1542" s="1" t="s">
        <v>5259</v>
      </c>
      <c r="E1542" s="1" t="s">
        <v>4578</v>
      </c>
      <c r="F1542" s="1" t="s">
        <v>317</v>
      </c>
      <c r="G1542" s="1" t="s">
        <v>16</v>
      </c>
      <c r="H1542" s="25">
        <v>-7.7039799999999996</v>
      </c>
      <c r="I1542" s="25">
        <v>111.3758962</v>
      </c>
      <c r="J1542" s="2" t="s">
        <v>7047</v>
      </c>
      <c r="K1542" t="s">
        <v>3492</v>
      </c>
    </row>
    <row r="1543" spans="1:11" ht="14.25" customHeight="1">
      <c r="A1543" s="1" t="s">
        <v>1123</v>
      </c>
      <c r="B1543" s="1" t="s">
        <v>1124</v>
      </c>
      <c r="C1543" s="1" t="s">
        <v>1125</v>
      </c>
      <c r="D1543" s="1" t="s">
        <v>1126</v>
      </c>
      <c r="E1543" s="1" t="s">
        <v>920</v>
      </c>
      <c r="F1543" s="1" t="s">
        <v>15</v>
      </c>
      <c r="G1543" s="1" t="s">
        <v>16</v>
      </c>
      <c r="H1543" s="25">
        <v>-7.0900999999999996</v>
      </c>
      <c r="I1543" s="25">
        <v>111.3270255</v>
      </c>
      <c r="J1543" s="2" t="s">
        <v>7051</v>
      </c>
      <c r="K1543" t="s">
        <v>6145</v>
      </c>
    </row>
    <row r="1544" spans="1:11" ht="14.25" customHeight="1">
      <c r="A1544" s="1" t="s">
        <v>3746</v>
      </c>
      <c r="B1544" s="1" t="s">
        <v>1124</v>
      </c>
      <c r="C1544" s="1" t="s">
        <v>3747</v>
      </c>
      <c r="D1544" s="1" t="s">
        <v>3748</v>
      </c>
      <c r="E1544" s="1" t="s">
        <v>3749</v>
      </c>
      <c r="F1544" s="1" t="s">
        <v>241</v>
      </c>
      <c r="G1544" s="1" t="s">
        <v>16</v>
      </c>
      <c r="H1544" s="25">
        <v>-7.6339199999999998</v>
      </c>
      <c r="I1544" s="25">
        <v>111.43794149999999</v>
      </c>
      <c r="J1544" s="2" t="s">
        <v>7055</v>
      </c>
      <c r="K1544" t="s">
        <v>21537</v>
      </c>
    </row>
    <row r="1545" spans="1:11" ht="14.25" customHeight="1">
      <c r="A1545" s="1" t="s">
        <v>2427</v>
      </c>
      <c r="B1545" s="1" t="s">
        <v>2428</v>
      </c>
      <c r="C1545" s="1" t="s">
        <v>2429</v>
      </c>
      <c r="D1545" s="1" t="s">
        <v>2429</v>
      </c>
      <c r="E1545" s="1" t="s">
        <v>2415</v>
      </c>
      <c r="F1545" s="1" t="s">
        <v>2416</v>
      </c>
      <c r="G1545" s="1" t="s">
        <v>16</v>
      </c>
      <c r="H1545" s="25">
        <v>-6.8600700000000003</v>
      </c>
      <c r="I1545" s="25">
        <v>111.3770664</v>
      </c>
      <c r="J1545" s="2" t="s">
        <v>7059</v>
      </c>
      <c r="K1545" t="s">
        <v>21549</v>
      </c>
    </row>
    <row r="1546" spans="1:11" ht="14.25" customHeight="1">
      <c r="A1546" s="1" t="s">
        <v>5454</v>
      </c>
      <c r="B1546" s="1" t="s">
        <v>2428</v>
      </c>
      <c r="C1546" s="1" t="s">
        <v>5455</v>
      </c>
      <c r="D1546" s="1" t="s">
        <v>5448</v>
      </c>
      <c r="E1546" s="1" t="s">
        <v>5362</v>
      </c>
      <c r="F1546" s="1" t="s">
        <v>470</v>
      </c>
      <c r="G1546" s="1" t="s">
        <v>16</v>
      </c>
      <c r="H1546" s="25">
        <v>-7.4622299999999999</v>
      </c>
      <c r="I1546" s="25">
        <v>111.3798985</v>
      </c>
      <c r="J1546" s="2" t="s">
        <v>7063</v>
      </c>
      <c r="K1546" t="s">
        <v>21541</v>
      </c>
    </row>
    <row r="1547" spans="1:11" ht="14.25" customHeight="1">
      <c r="A1547" s="1" t="s">
        <v>1977</v>
      </c>
      <c r="B1547" s="1" t="s">
        <v>1978</v>
      </c>
      <c r="C1547" s="1" t="s">
        <v>1979</v>
      </c>
      <c r="D1547" s="1" t="s">
        <v>1979</v>
      </c>
      <c r="E1547" s="1" t="s">
        <v>1928</v>
      </c>
      <c r="F1547" s="1" t="s">
        <v>1807</v>
      </c>
      <c r="G1547" s="1" t="s">
        <v>16</v>
      </c>
      <c r="H1547" s="25">
        <v>-6.9530599999999998</v>
      </c>
      <c r="I1547" s="25">
        <v>111.36175609999999</v>
      </c>
      <c r="J1547" s="2" t="s">
        <v>7067</v>
      </c>
      <c r="K1547" t="s">
        <v>21547</v>
      </c>
    </row>
    <row r="1548" spans="1:11" ht="14.25" customHeight="1">
      <c r="A1548" s="1" t="s">
        <v>2274</v>
      </c>
      <c r="B1548" s="1" t="s">
        <v>2275</v>
      </c>
      <c r="C1548" s="1" t="s">
        <v>2276</v>
      </c>
      <c r="D1548" s="1" t="s">
        <v>2277</v>
      </c>
      <c r="E1548" s="1" t="s">
        <v>2168</v>
      </c>
      <c r="F1548" s="1" t="s">
        <v>1807</v>
      </c>
      <c r="G1548" s="1" t="s">
        <v>16</v>
      </c>
      <c r="H1548" s="25">
        <v>-6.9727300000000003</v>
      </c>
      <c r="I1548" s="25">
        <v>111.3777597</v>
      </c>
      <c r="J1548" s="2" t="s">
        <v>7072</v>
      </c>
      <c r="K1548" t="s">
        <v>21547</v>
      </c>
    </row>
    <row r="1549" spans="1:11" ht="14.25" customHeight="1">
      <c r="A1549" s="1" t="s">
        <v>18383</v>
      </c>
      <c r="B1549" s="1" t="s">
        <v>18384</v>
      </c>
      <c r="C1549" s="1" t="s">
        <v>18385</v>
      </c>
      <c r="D1549" s="1" t="s">
        <v>10860</v>
      </c>
      <c r="E1549" s="1" t="s">
        <v>2525</v>
      </c>
      <c r="F1549" s="1" t="s">
        <v>802</v>
      </c>
      <c r="G1549" s="1" t="s">
        <v>16</v>
      </c>
      <c r="H1549" s="25">
        <v>-6.9061399999999997</v>
      </c>
      <c r="I1549" s="25">
        <v>111.3066886</v>
      </c>
      <c r="J1549" s="2" t="s">
        <v>7077</v>
      </c>
      <c r="K1549" t="s">
        <v>21551</v>
      </c>
    </row>
    <row r="1550" spans="1:11" ht="14.25" customHeight="1">
      <c r="A1550" s="1" t="s">
        <v>5874</v>
      </c>
      <c r="B1550" s="1" t="s">
        <v>5875</v>
      </c>
      <c r="C1550" s="1" t="s">
        <v>5876</v>
      </c>
      <c r="D1550" s="3" t="e">
        <v>#N/A</v>
      </c>
      <c r="E1550" s="1" t="s">
        <v>5805</v>
      </c>
      <c r="F1550" s="1" t="s">
        <v>470</v>
      </c>
      <c r="G1550" s="1" t="s">
        <v>16</v>
      </c>
      <c r="H1550" s="25">
        <v>-7.3734700000000002</v>
      </c>
      <c r="I1550" s="25">
        <v>111.3236041</v>
      </c>
      <c r="J1550" s="2" t="s">
        <v>7082</v>
      </c>
      <c r="K1550" t="s">
        <v>21541</v>
      </c>
    </row>
    <row r="1551" spans="1:11" ht="14.25" customHeight="1">
      <c r="A1551" s="1" t="s">
        <v>5690</v>
      </c>
      <c r="B1551" s="1" t="s">
        <v>5691</v>
      </c>
      <c r="C1551" s="1" t="s">
        <v>5692</v>
      </c>
      <c r="D1551" s="3" t="e">
        <v>#N/A</v>
      </c>
      <c r="E1551" s="1" t="s">
        <v>469</v>
      </c>
      <c r="F1551" s="1" t="s">
        <v>470</v>
      </c>
      <c r="G1551" s="1" t="s">
        <v>16</v>
      </c>
      <c r="H1551" s="25">
        <v>-7.4255599999999999</v>
      </c>
      <c r="I1551" s="25">
        <v>111.2877843</v>
      </c>
      <c r="J1551" s="2" t="s">
        <v>7086</v>
      </c>
      <c r="K1551" t="s">
        <v>21541</v>
      </c>
    </row>
    <row r="1552" spans="1:11" ht="14.25" customHeight="1">
      <c r="A1552" s="1" t="s">
        <v>4625</v>
      </c>
      <c r="B1552" s="1" t="s">
        <v>4626</v>
      </c>
      <c r="C1552" s="1" t="s">
        <v>4627</v>
      </c>
      <c r="D1552" s="1" t="s">
        <v>4628</v>
      </c>
      <c r="E1552" s="1" t="s">
        <v>4573</v>
      </c>
      <c r="F1552" s="1" t="s">
        <v>317</v>
      </c>
      <c r="G1552" s="1" t="s">
        <v>16</v>
      </c>
      <c r="H1552" s="25">
        <v>-7.7245400000000002</v>
      </c>
      <c r="I1552" s="25">
        <v>111.24412169999999</v>
      </c>
      <c r="J1552" s="2" t="s">
        <v>7091</v>
      </c>
      <c r="K1552" t="s">
        <v>3492</v>
      </c>
    </row>
    <row r="1553" spans="1:11" ht="14.25" customHeight="1">
      <c r="A1553" s="1" t="s">
        <v>8032</v>
      </c>
      <c r="B1553" s="1" t="s">
        <v>8033</v>
      </c>
      <c r="C1553" s="1" t="s">
        <v>8034</v>
      </c>
      <c r="D1553" s="1" t="s">
        <v>7189</v>
      </c>
      <c r="E1553" s="1" t="s">
        <v>8014</v>
      </c>
      <c r="F1553" s="1" t="s">
        <v>1243</v>
      </c>
      <c r="G1553" s="1" t="s">
        <v>16</v>
      </c>
      <c r="H1553" s="25">
        <v>-6.7406600000000001</v>
      </c>
      <c r="I1553" s="25">
        <v>111.40777850000001</v>
      </c>
      <c r="J1553" s="2" t="s">
        <v>7096</v>
      </c>
      <c r="K1553" t="s">
        <v>21535</v>
      </c>
    </row>
    <row r="1554" spans="1:11" ht="14.25" customHeight="1">
      <c r="A1554" s="1" t="s">
        <v>5457</v>
      </c>
      <c r="B1554" s="1" t="s">
        <v>5458</v>
      </c>
      <c r="C1554" s="1" t="s">
        <v>5459</v>
      </c>
      <c r="D1554" s="1" t="s">
        <v>5460</v>
      </c>
      <c r="E1554" s="1" t="s">
        <v>5423</v>
      </c>
      <c r="F1554" s="1" t="s">
        <v>470</v>
      </c>
      <c r="G1554" s="1" t="s">
        <v>16</v>
      </c>
      <c r="H1554" s="25">
        <v>-7.4391699999999998</v>
      </c>
      <c r="I1554" s="25">
        <v>111.3736693</v>
      </c>
      <c r="J1554" s="2" t="s">
        <v>7100</v>
      </c>
      <c r="K1554" t="s">
        <v>21541</v>
      </c>
    </row>
    <row r="1555" spans="1:11" ht="14.25" customHeight="1">
      <c r="A1555" s="1" t="s">
        <v>20450</v>
      </c>
      <c r="B1555" s="1" t="s">
        <v>20451</v>
      </c>
      <c r="C1555" s="1" t="s">
        <v>20452</v>
      </c>
      <c r="D1555" s="1" t="s">
        <v>20453</v>
      </c>
      <c r="E1555" s="1" t="s">
        <v>3450</v>
      </c>
      <c r="F1555" s="1" t="s">
        <v>221</v>
      </c>
      <c r="G1555" s="1" t="s">
        <v>16</v>
      </c>
      <c r="H1555" s="25">
        <v>0</v>
      </c>
      <c r="I1555" s="25">
        <v>111.3618546</v>
      </c>
      <c r="J1555" s="2" t="s">
        <v>7104</v>
      </c>
      <c r="K1555" t="s">
        <v>14840</v>
      </c>
    </row>
    <row r="1556" spans="1:11" ht="14.25" customHeight="1">
      <c r="A1556" s="1" t="s">
        <v>4469</v>
      </c>
      <c r="B1556" s="1" t="s">
        <v>4470</v>
      </c>
      <c r="C1556" s="1" t="s">
        <v>4471</v>
      </c>
      <c r="D1556" s="1" t="s">
        <v>4472</v>
      </c>
      <c r="E1556" s="1" t="s">
        <v>4473</v>
      </c>
      <c r="F1556" s="1" t="s">
        <v>285</v>
      </c>
      <c r="G1556" s="1" t="s">
        <v>16</v>
      </c>
      <c r="H1556" s="25">
        <v>-7.7367299999999997</v>
      </c>
      <c r="I1556" s="25">
        <v>111.3282292</v>
      </c>
      <c r="J1556" s="2" t="s">
        <v>7108</v>
      </c>
      <c r="K1556" t="s">
        <v>21540</v>
      </c>
    </row>
    <row r="1557" spans="1:11" ht="14.25" customHeight="1">
      <c r="A1557" s="1" t="s">
        <v>7526</v>
      </c>
      <c r="B1557" s="1" t="s">
        <v>7527</v>
      </c>
      <c r="C1557" s="1" t="s">
        <v>7528</v>
      </c>
      <c r="D1557" s="1" t="s">
        <v>7529</v>
      </c>
      <c r="E1557" s="1" t="s">
        <v>1193</v>
      </c>
      <c r="F1557" s="1" t="s">
        <v>821</v>
      </c>
      <c r="G1557" s="1" t="s">
        <v>16</v>
      </c>
      <c r="H1557" s="25">
        <v>-6.9224800000000002</v>
      </c>
      <c r="I1557" s="25">
        <v>111.3422568</v>
      </c>
      <c r="J1557" s="2" t="s">
        <v>7112</v>
      </c>
      <c r="K1557" t="s">
        <v>21542</v>
      </c>
    </row>
    <row r="1558" spans="1:11" ht="14.25" customHeight="1">
      <c r="A1558" s="1" t="s">
        <v>3367</v>
      </c>
      <c r="B1558" s="1" t="s">
        <v>3368</v>
      </c>
      <c r="C1558" s="1" t="s">
        <v>3369</v>
      </c>
      <c r="D1558" s="1" t="s">
        <v>3370</v>
      </c>
      <c r="E1558" s="1" t="s">
        <v>3365</v>
      </c>
      <c r="F1558" s="1" t="s">
        <v>204</v>
      </c>
      <c r="G1558" s="1" t="s">
        <v>16</v>
      </c>
      <c r="H1558" s="25">
        <v>-7.7522900000000003</v>
      </c>
      <c r="I1558" s="25">
        <v>111.29702949999999</v>
      </c>
      <c r="J1558" s="2" t="s">
        <v>7116</v>
      </c>
      <c r="K1558" t="s">
        <v>7699</v>
      </c>
    </row>
    <row r="1559" spans="1:11" ht="14.25" customHeight="1">
      <c r="A1559" s="1" t="s">
        <v>9655</v>
      </c>
      <c r="B1559" s="1" t="s">
        <v>9656</v>
      </c>
      <c r="C1559" s="1" t="s">
        <v>9657</v>
      </c>
      <c r="D1559" s="1" t="s">
        <v>450</v>
      </c>
      <c r="E1559" s="1" t="s">
        <v>1768</v>
      </c>
      <c r="F1559" s="1" t="s">
        <v>1752</v>
      </c>
      <c r="G1559" s="1" t="s">
        <v>16</v>
      </c>
      <c r="H1559" s="25">
        <v>-7.1774500000000003</v>
      </c>
      <c r="I1559" s="25">
        <v>111.41105039999999</v>
      </c>
      <c r="J1559" s="2" t="s">
        <v>7120</v>
      </c>
      <c r="K1559" t="s">
        <v>3079</v>
      </c>
    </row>
    <row r="1560" spans="1:11" ht="14.25" customHeight="1">
      <c r="A1560" s="1" t="s">
        <v>853</v>
      </c>
      <c r="B1560" s="1" t="s">
        <v>854</v>
      </c>
      <c r="C1560" s="1" t="s">
        <v>855</v>
      </c>
      <c r="D1560" s="1" t="s">
        <v>856</v>
      </c>
      <c r="E1560" s="1" t="s">
        <v>834</v>
      </c>
      <c r="F1560" s="1" t="s">
        <v>15</v>
      </c>
      <c r="G1560" s="1" t="s">
        <v>16</v>
      </c>
      <c r="H1560" s="25">
        <v>-7.0608399999999998</v>
      </c>
      <c r="I1560" s="25">
        <v>111.2745583</v>
      </c>
      <c r="J1560" s="2" t="s">
        <v>7125</v>
      </c>
      <c r="K1560" t="s">
        <v>6145</v>
      </c>
    </row>
    <row r="1561" spans="1:11" ht="14.25" customHeight="1">
      <c r="A1561" s="1" t="s">
        <v>5694</v>
      </c>
      <c r="B1561" s="1" t="s">
        <v>854</v>
      </c>
      <c r="C1561" s="1" t="s">
        <v>5695</v>
      </c>
      <c r="D1561" s="3" t="e">
        <v>#N/A</v>
      </c>
      <c r="E1561" s="1" t="s">
        <v>493</v>
      </c>
      <c r="F1561" s="1" t="s">
        <v>470</v>
      </c>
      <c r="G1561" s="1" t="s">
        <v>16</v>
      </c>
      <c r="H1561" s="25">
        <v>-7.4033600000000002</v>
      </c>
      <c r="I1561" s="25">
        <v>111.3703708</v>
      </c>
      <c r="J1561" s="2" t="s">
        <v>7130</v>
      </c>
      <c r="K1561" t="s">
        <v>21541</v>
      </c>
    </row>
    <row r="1562" spans="1:11" ht="14.25" customHeight="1">
      <c r="A1562" s="1" t="s">
        <v>6785</v>
      </c>
      <c r="B1562" s="1" t="s">
        <v>854</v>
      </c>
      <c r="C1562" s="1" t="s">
        <v>6786</v>
      </c>
      <c r="D1562" s="1" t="s">
        <v>6787</v>
      </c>
      <c r="E1562" s="1" t="s">
        <v>567</v>
      </c>
      <c r="F1562" s="1" t="s">
        <v>15</v>
      </c>
      <c r="G1562" s="1" t="s">
        <v>16</v>
      </c>
      <c r="H1562" s="25">
        <v>-7.04291</v>
      </c>
      <c r="I1562" s="25">
        <v>111.40946940000001</v>
      </c>
      <c r="J1562" s="2" t="s">
        <v>7135</v>
      </c>
      <c r="K1562" t="s">
        <v>6145</v>
      </c>
    </row>
    <row r="1563" spans="1:11" ht="14.25" customHeight="1">
      <c r="A1563" s="1" t="s">
        <v>12624</v>
      </c>
      <c r="B1563" s="1" t="s">
        <v>854</v>
      </c>
      <c r="C1563" s="1" t="s">
        <v>1449</v>
      </c>
      <c r="D1563" s="1" t="s">
        <v>7476</v>
      </c>
      <c r="E1563" s="1" t="s">
        <v>1432</v>
      </c>
      <c r="F1563" s="1" t="s">
        <v>1375</v>
      </c>
      <c r="G1563" s="1" t="s">
        <v>16</v>
      </c>
      <c r="H1563" s="25">
        <v>-6.8406599999999997</v>
      </c>
      <c r="I1563" s="25">
        <v>11.125906000000001</v>
      </c>
      <c r="J1563" s="2" t="s">
        <v>7139</v>
      </c>
      <c r="K1563" t="s">
        <v>21546</v>
      </c>
    </row>
    <row r="1564" spans="1:11" ht="14.25" customHeight="1">
      <c r="A1564" s="1" t="s">
        <v>12626</v>
      </c>
      <c r="B1564" s="1" t="s">
        <v>854</v>
      </c>
      <c r="C1564" s="1" t="s">
        <v>12627</v>
      </c>
      <c r="D1564" s="1" t="s">
        <v>12628</v>
      </c>
      <c r="E1564" s="1" t="s">
        <v>11617</v>
      </c>
      <c r="F1564" s="1" t="s">
        <v>8670</v>
      </c>
      <c r="G1564" s="1" t="s">
        <v>16</v>
      </c>
      <c r="H1564" s="25">
        <v>-6.7665800000000003</v>
      </c>
      <c r="I1564" s="25">
        <v>111.369755</v>
      </c>
      <c r="J1564" s="2" t="s">
        <v>7143</v>
      </c>
      <c r="K1564" t="s">
        <v>21545</v>
      </c>
    </row>
    <row r="1565" spans="1:11" ht="14.25" customHeight="1">
      <c r="A1565" s="1" t="s">
        <v>19457</v>
      </c>
      <c r="B1565" s="1" t="s">
        <v>854</v>
      </c>
      <c r="C1565" s="1" t="s">
        <v>19458</v>
      </c>
      <c r="D1565" s="1" t="s">
        <v>19459</v>
      </c>
      <c r="E1565" s="1" t="s">
        <v>2745</v>
      </c>
      <c r="F1565" s="1" t="s">
        <v>27</v>
      </c>
      <c r="G1565" s="1" t="s">
        <v>16</v>
      </c>
      <c r="H1565" s="25">
        <v>-7.6308199999999999</v>
      </c>
      <c r="I1565" s="25">
        <v>111.3990338</v>
      </c>
      <c r="J1565" s="2" t="s">
        <v>7147</v>
      </c>
      <c r="K1565" t="s">
        <v>21532</v>
      </c>
    </row>
    <row r="1566" spans="1:11" ht="14.25" customHeight="1">
      <c r="A1566" s="1" t="s">
        <v>3836</v>
      </c>
      <c r="B1566" s="1" t="s">
        <v>3837</v>
      </c>
      <c r="C1566" s="1" t="s">
        <v>3838</v>
      </c>
      <c r="D1566" s="3" t="e">
        <v>#N/A</v>
      </c>
      <c r="E1566" s="1" t="s">
        <v>3839</v>
      </c>
      <c r="F1566" s="1" t="s">
        <v>273</v>
      </c>
      <c r="G1566" s="1" t="s">
        <v>16</v>
      </c>
      <c r="H1566" s="25">
        <v>-7.5399799999999999</v>
      </c>
      <c r="I1566" s="25">
        <v>111.29915200000001</v>
      </c>
      <c r="J1566" s="2" t="s">
        <v>7152</v>
      </c>
      <c r="K1566" t="s">
        <v>21539</v>
      </c>
    </row>
    <row r="1567" spans="1:11" ht="14.25" customHeight="1">
      <c r="A1567" s="1" t="s">
        <v>12630</v>
      </c>
      <c r="B1567" s="1" t="s">
        <v>3837</v>
      </c>
      <c r="C1567" s="1" t="s">
        <v>12631</v>
      </c>
      <c r="D1567" s="1" t="s">
        <v>12632</v>
      </c>
      <c r="E1567" s="1" t="s">
        <v>1432</v>
      </c>
      <c r="F1567" s="1" t="s">
        <v>1375</v>
      </c>
      <c r="G1567" s="1" t="s">
        <v>16</v>
      </c>
      <c r="H1567" s="25">
        <v>-6.8821399999999997</v>
      </c>
      <c r="I1567" s="25">
        <v>111.3251005</v>
      </c>
      <c r="J1567" s="2" t="s">
        <v>7156</v>
      </c>
      <c r="K1567" t="s">
        <v>21546</v>
      </c>
    </row>
    <row r="1568" spans="1:11" ht="14.25" customHeight="1">
      <c r="A1568" s="1" t="s">
        <v>12634</v>
      </c>
      <c r="B1568" s="1" t="s">
        <v>3837</v>
      </c>
      <c r="C1568" s="1" t="s">
        <v>12635</v>
      </c>
      <c r="D1568" s="3" t="e">
        <v>#N/A</v>
      </c>
      <c r="E1568" s="1" t="s">
        <v>11711</v>
      </c>
      <c r="F1568" s="1" t="s">
        <v>273</v>
      </c>
      <c r="G1568" s="1" t="s">
        <v>16</v>
      </c>
      <c r="H1568" s="25">
        <v>-7.5245600000000001</v>
      </c>
      <c r="I1568" s="25">
        <v>111.2967069</v>
      </c>
      <c r="J1568" s="2" t="s">
        <v>7161</v>
      </c>
      <c r="K1568" t="s">
        <v>21539</v>
      </c>
    </row>
    <row r="1569" spans="1:11" ht="14.25" customHeight="1">
      <c r="A1569" s="1" t="s">
        <v>12637</v>
      </c>
      <c r="B1569" s="1" t="s">
        <v>3837</v>
      </c>
      <c r="C1569" s="1" t="s">
        <v>12638</v>
      </c>
      <c r="D1569" s="1" t="s">
        <v>12639</v>
      </c>
      <c r="E1569" s="1" t="s">
        <v>3530</v>
      </c>
      <c r="F1569" s="1" t="s">
        <v>221</v>
      </c>
      <c r="G1569" s="1" t="s">
        <v>16</v>
      </c>
      <c r="H1569" s="25">
        <v>-7.3700000000000002E-4</v>
      </c>
      <c r="I1569" s="25">
        <v>111.38444029999999</v>
      </c>
      <c r="J1569" s="2" t="s">
        <v>7165</v>
      </c>
      <c r="K1569" t="s">
        <v>14840</v>
      </c>
    </row>
    <row r="1570" spans="1:11" ht="14.25" customHeight="1">
      <c r="A1570" s="1" t="s">
        <v>3213</v>
      </c>
      <c r="B1570" s="1" t="s">
        <v>3214</v>
      </c>
      <c r="C1570" s="1" t="s">
        <v>3215</v>
      </c>
      <c r="D1570" s="1" t="s">
        <v>3216</v>
      </c>
      <c r="E1570" s="1" t="s">
        <v>3211</v>
      </c>
      <c r="F1570" s="1" t="s">
        <v>144</v>
      </c>
      <c r="G1570" s="1" t="s">
        <v>16</v>
      </c>
      <c r="H1570" s="25">
        <v>-7.7282900000000003</v>
      </c>
      <c r="I1570" s="25">
        <v>111.437697</v>
      </c>
      <c r="J1570" s="2" t="s">
        <v>7169</v>
      </c>
      <c r="K1570" t="s">
        <v>9547</v>
      </c>
    </row>
    <row r="1571" spans="1:11" ht="14.25" customHeight="1">
      <c r="A1571" s="1" t="s">
        <v>20260</v>
      </c>
      <c r="B1571" s="1" t="s">
        <v>20261</v>
      </c>
      <c r="C1571" s="1" t="s">
        <v>20262</v>
      </c>
      <c r="D1571" s="1" t="s">
        <v>9238</v>
      </c>
      <c r="E1571" s="1" t="s">
        <v>7030</v>
      </c>
      <c r="F1571" s="1" t="s">
        <v>821</v>
      </c>
      <c r="G1571" s="1" t="s">
        <v>16</v>
      </c>
      <c r="H1571" s="25">
        <v>0</v>
      </c>
      <c r="I1571" s="25">
        <v>111.2933286</v>
      </c>
      <c r="J1571" s="2" t="s">
        <v>7173</v>
      </c>
      <c r="K1571" t="s">
        <v>21542</v>
      </c>
    </row>
    <row r="1572" spans="1:11" ht="14.25" customHeight="1">
      <c r="A1572" s="1" t="s">
        <v>2021</v>
      </c>
      <c r="B1572" s="1" t="s">
        <v>2022</v>
      </c>
      <c r="C1572" s="1" t="s">
        <v>2023</v>
      </c>
      <c r="D1572" s="1" t="s">
        <v>2023</v>
      </c>
      <c r="E1572" s="1" t="s">
        <v>1928</v>
      </c>
      <c r="F1572" s="1" t="s">
        <v>1807</v>
      </c>
      <c r="G1572" s="1" t="s">
        <v>16</v>
      </c>
      <c r="H1572" s="25">
        <v>-6.9402600000000003</v>
      </c>
      <c r="I1572" s="25">
        <v>111.36979289999999</v>
      </c>
      <c r="J1572" s="2" t="s">
        <v>7177</v>
      </c>
      <c r="K1572" t="s">
        <v>21547</v>
      </c>
    </row>
    <row r="1573" spans="1:11" ht="14.25" customHeight="1">
      <c r="A1573" s="1" t="s">
        <v>3751</v>
      </c>
      <c r="B1573" s="1" t="s">
        <v>2022</v>
      </c>
      <c r="C1573" s="1" t="s">
        <v>3752</v>
      </c>
      <c r="D1573" s="1" t="s">
        <v>3753</v>
      </c>
      <c r="E1573" s="1" t="s">
        <v>3749</v>
      </c>
      <c r="F1573" s="1" t="s">
        <v>241</v>
      </c>
      <c r="G1573" s="1" t="s">
        <v>16</v>
      </c>
      <c r="H1573" s="25">
        <v>-7.6608099999999997</v>
      </c>
      <c r="I1573" s="25">
        <v>111.3478183</v>
      </c>
      <c r="J1573" s="2" t="s">
        <v>7181</v>
      </c>
      <c r="K1573" t="s">
        <v>21537</v>
      </c>
    </row>
    <row r="1574" spans="1:11" ht="14.25" customHeight="1">
      <c r="A1574" s="1" t="s">
        <v>16339</v>
      </c>
      <c r="B1574" s="1" t="s">
        <v>2022</v>
      </c>
      <c r="C1574" s="1" t="s">
        <v>2528</v>
      </c>
      <c r="D1574" s="1" t="s">
        <v>16340</v>
      </c>
      <c r="E1574" s="1" t="s">
        <v>2525</v>
      </c>
      <c r="F1574" s="1" t="s">
        <v>802</v>
      </c>
      <c r="G1574" s="1" t="s">
        <v>16</v>
      </c>
      <c r="H1574" s="25">
        <v>-6.8648400000000001</v>
      </c>
      <c r="I1574" s="25">
        <v>111.26232160000001</v>
      </c>
      <c r="J1574" s="2" t="s">
        <v>7185</v>
      </c>
      <c r="K1574" t="s">
        <v>21551</v>
      </c>
    </row>
    <row r="1575" spans="1:11" ht="14.25" customHeight="1">
      <c r="A1575" s="1" t="s">
        <v>16521</v>
      </c>
      <c r="B1575" s="1" t="s">
        <v>2022</v>
      </c>
      <c r="C1575" s="1" t="s">
        <v>16522</v>
      </c>
      <c r="D1575" s="1" t="s">
        <v>16523</v>
      </c>
      <c r="E1575" s="1" t="s">
        <v>16450</v>
      </c>
      <c r="F1575" s="1" t="s">
        <v>144</v>
      </c>
      <c r="G1575" s="1" t="s">
        <v>16</v>
      </c>
      <c r="H1575" s="25">
        <v>-7.8010299999999999</v>
      </c>
      <c r="I1575" s="25">
        <v>111.3551855</v>
      </c>
      <c r="J1575" s="2" t="s">
        <v>7190</v>
      </c>
      <c r="K1575" t="s">
        <v>9547</v>
      </c>
    </row>
    <row r="1576" spans="1:11" ht="14.25" customHeight="1">
      <c r="A1576" s="1" t="s">
        <v>19813</v>
      </c>
      <c r="B1576" s="1" t="s">
        <v>2022</v>
      </c>
      <c r="C1576" s="1" t="s">
        <v>19814</v>
      </c>
      <c r="D1576" s="1" t="s">
        <v>6262</v>
      </c>
      <c r="E1576" s="1" t="s">
        <v>14</v>
      </c>
      <c r="F1576" s="1" t="s">
        <v>15</v>
      </c>
      <c r="G1576" s="1" t="s">
        <v>16</v>
      </c>
      <c r="H1576" s="25">
        <v>0</v>
      </c>
      <c r="I1576" s="25">
        <v>111.30853209999999</v>
      </c>
      <c r="J1576" s="2" t="s">
        <v>7194</v>
      </c>
      <c r="K1576" t="s">
        <v>6145</v>
      </c>
    </row>
    <row r="1577" spans="1:11" ht="14.25" customHeight="1">
      <c r="A1577" s="1" t="s">
        <v>20967</v>
      </c>
      <c r="B1577" s="1" t="s">
        <v>2022</v>
      </c>
      <c r="C1577" s="1" t="s">
        <v>20968</v>
      </c>
      <c r="D1577" s="1" t="s">
        <v>20969</v>
      </c>
      <c r="E1577" s="1" t="s">
        <v>20022</v>
      </c>
      <c r="F1577" s="1" t="s">
        <v>1752</v>
      </c>
      <c r="G1577" s="1" t="s">
        <v>16</v>
      </c>
      <c r="H1577" s="25">
        <v>0</v>
      </c>
      <c r="I1577" s="25">
        <v>111.5462303</v>
      </c>
      <c r="J1577" s="2" t="s">
        <v>7200</v>
      </c>
      <c r="K1577" t="s">
        <v>3079</v>
      </c>
    </row>
    <row r="1578" spans="1:11" ht="14.25" customHeight="1">
      <c r="A1578" s="1" t="s">
        <v>21513</v>
      </c>
      <c r="B1578" s="1" t="s">
        <v>2022</v>
      </c>
      <c r="C1578" s="1" t="s">
        <v>21514</v>
      </c>
      <c r="D1578" s="1" t="s">
        <v>21515</v>
      </c>
      <c r="E1578" s="1" t="s">
        <v>2659</v>
      </c>
      <c r="F1578" s="1" t="s">
        <v>27</v>
      </c>
      <c r="G1578" s="1" t="s">
        <v>16</v>
      </c>
      <c r="H1578" s="26" t="s">
        <v>3146</v>
      </c>
      <c r="I1578" s="25">
        <v>111.31544359999999</v>
      </c>
      <c r="J1578" s="2" t="s">
        <v>7205</v>
      </c>
      <c r="K1578" t="s">
        <v>21532</v>
      </c>
    </row>
    <row r="1579" spans="1:11" ht="14.25" customHeight="1">
      <c r="A1579" s="1" t="s">
        <v>21069</v>
      </c>
      <c r="B1579" s="1" t="s">
        <v>21070</v>
      </c>
      <c r="C1579" s="1" t="s">
        <v>21071</v>
      </c>
      <c r="D1579" s="1" t="s">
        <v>21072</v>
      </c>
      <c r="E1579" s="1" t="s">
        <v>2394</v>
      </c>
      <c r="F1579" s="1" t="s">
        <v>2368</v>
      </c>
      <c r="G1579" s="1" t="s">
        <v>16</v>
      </c>
      <c r="H1579" s="26" t="s">
        <v>3146</v>
      </c>
      <c r="I1579" s="25">
        <v>111.2551682</v>
      </c>
      <c r="J1579" s="2" t="s">
        <v>7210</v>
      </c>
      <c r="K1579" t="s">
        <v>21124</v>
      </c>
    </row>
    <row r="1580" spans="1:11" ht="14.25" customHeight="1">
      <c r="A1580" s="1" t="s">
        <v>7531</v>
      </c>
      <c r="B1580" s="1" t="s">
        <v>7532</v>
      </c>
      <c r="C1580" s="1" t="s">
        <v>7533</v>
      </c>
      <c r="D1580" s="1" t="s">
        <v>2358</v>
      </c>
      <c r="E1580" s="1" t="s">
        <v>7453</v>
      </c>
      <c r="F1580" s="1" t="s">
        <v>821</v>
      </c>
      <c r="G1580" s="1" t="s">
        <v>16</v>
      </c>
      <c r="H1580" s="25">
        <v>-7.0910299999999999</v>
      </c>
      <c r="I1580" s="25">
        <v>111.2565876</v>
      </c>
      <c r="J1580" s="2" t="s">
        <v>7214</v>
      </c>
      <c r="K1580" t="s">
        <v>21542</v>
      </c>
    </row>
    <row r="1581" spans="1:11" ht="14.25" customHeight="1">
      <c r="A1581" s="1" t="s">
        <v>1885</v>
      </c>
      <c r="B1581" s="1" t="s">
        <v>1886</v>
      </c>
      <c r="C1581" s="1" t="s">
        <v>1887</v>
      </c>
      <c r="D1581" s="1" t="s">
        <v>1887</v>
      </c>
      <c r="E1581" s="1" t="s">
        <v>1816</v>
      </c>
      <c r="F1581" s="1" t="s">
        <v>1807</v>
      </c>
      <c r="G1581" s="1" t="s">
        <v>16</v>
      </c>
      <c r="H1581" s="25">
        <v>-7.0728799999999996</v>
      </c>
      <c r="I1581" s="25">
        <v>111.5338974</v>
      </c>
      <c r="J1581" s="2" t="s">
        <v>7218</v>
      </c>
      <c r="K1581" t="s">
        <v>21547</v>
      </c>
    </row>
    <row r="1582" spans="1:11" ht="14.25" customHeight="1">
      <c r="A1582" s="1" t="s">
        <v>2264</v>
      </c>
      <c r="B1582" s="1" t="s">
        <v>1886</v>
      </c>
      <c r="C1582" s="1" t="s">
        <v>2265</v>
      </c>
      <c r="D1582" s="1" t="s">
        <v>1927</v>
      </c>
      <c r="E1582" s="1" t="s">
        <v>2201</v>
      </c>
      <c r="F1582" s="1" t="s">
        <v>1807</v>
      </c>
      <c r="G1582" s="1" t="s">
        <v>16</v>
      </c>
      <c r="H1582" s="25">
        <v>-7.0133799999999997</v>
      </c>
      <c r="I1582" s="25">
        <v>111.56396669999999</v>
      </c>
      <c r="J1582" s="2" t="s">
        <v>7222</v>
      </c>
      <c r="K1582" t="s">
        <v>21547</v>
      </c>
    </row>
    <row r="1583" spans="1:11" ht="14.25" customHeight="1">
      <c r="A1583" s="1" t="s">
        <v>16833</v>
      </c>
      <c r="B1583" s="1" t="s">
        <v>1886</v>
      </c>
      <c r="C1583" s="1" t="s">
        <v>16834</v>
      </c>
      <c r="D1583" s="1" t="s">
        <v>5804</v>
      </c>
      <c r="E1583" s="1" t="s">
        <v>992</v>
      </c>
      <c r="F1583" s="1" t="s">
        <v>15</v>
      </c>
      <c r="G1583" s="1" t="s">
        <v>16</v>
      </c>
      <c r="H1583" s="25">
        <v>-7.0888499999999999</v>
      </c>
      <c r="I1583" s="25">
        <v>111.56243739999999</v>
      </c>
      <c r="J1583" s="2" t="s">
        <v>7227</v>
      </c>
      <c r="K1583" t="s">
        <v>6145</v>
      </c>
    </row>
    <row r="1584" spans="1:11" ht="14.25" customHeight="1">
      <c r="A1584" s="1" t="s">
        <v>2411</v>
      </c>
      <c r="B1584" s="1" t="s">
        <v>2412</v>
      </c>
      <c r="C1584" s="1" t="s">
        <v>2413</v>
      </c>
      <c r="D1584" s="1" t="s">
        <v>2414</v>
      </c>
      <c r="E1584" s="1" t="s">
        <v>2415</v>
      </c>
      <c r="F1584" s="1" t="s">
        <v>2416</v>
      </c>
      <c r="G1584" s="1" t="s">
        <v>16</v>
      </c>
      <c r="H1584" s="25">
        <v>-6.8935399999999998</v>
      </c>
      <c r="I1584" s="25">
        <v>111.60378609999999</v>
      </c>
      <c r="J1584" s="2" t="s">
        <v>7231</v>
      </c>
      <c r="K1584" t="s">
        <v>21549</v>
      </c>
    </row>
    <row r="1585" spans="1:11" ht="14.25" customHeight="1">
      <c r="A1585" s="1" t="s">
        <v>12641</v>
      </c>
      <c r="B1585" s="1" t="s">
        <v>12642</v>
      </c>
      <c r="C1585" s="1" t="s">
        <v>12643</v>
      </c>
      <c r="D1585" s="1" t="s">
        <v>12644</v>
      </c>
      <c r="E1585" s="1" t="s">
        <v>10578</v>
      </c>
      <c r="F1585" s="1" t="s">
        <v>2416</v>
      </c>
      <c r="G1585" s="1" t="s">
        <v>16</v>
      </c>
      <c r="H1585" s="25">
        <v>-7.0907</v>
      </c>
      <c r="I1585" s="25">
        <v>111.5845441</v>
      </c>
      <c r="J1585" s="2" t="s">
        <v>7236</v>
      </c>
      <c r="K1585" t="s">
        <v>21549</v>
      </c>
    </row>
    <row r="1586" spans="1:11" ht="14.25" customHeight="1">
      <c r="A1586" s="1" t="s">
        <v>16571</v>
      </c>
      <c r="B1586" s="1" t="s">
        <v>16572</v>
      </c>
      <c r="C1586" s="1" t="s">
        <v>16573</v>
      </c>
      <c r="D1586" s="1" t="s">
        <v>11883</v>
      </c>
      <c r="E1586" s="1" t="s">
        <v>16569</v>
      </c>
      <c r="F1586" s="1" t="s">
        <v>144</v>
      </c>
      <c r="G1586" s="1" t="s">
        <v>16</v>
      </c>
      <c r="H1586" s="25">
        <v>-7.6545399999999999</v>
      </c>
      <c r="I1586" s="25">
        <v>111.2352341</v>
      </c>
      <c r="J1586" s="2" t="s">
        <v>7240</v>
      </c>
      <c r="K1586" t="s">
        <v>9547</v>
      </c>
    </row>
    <row r="1587" spans="1:11" ht="14.25" customHeight="1">
      <c r="A1587" s="1" t="s">
        <v>12646</v>
      </c>
      <c r="B1587" s="1" t="s">
        <v>12647</v>
      </c>
      <c r="C1587" s="1" t="s">
        <v>12648</v>
      </c>
      <c r="D1587" s="1" t="s">
        <v>6731</v>
      </c>
      <c r="E1587" s="1" t="s">
        <v>11654</v>
      </c>
      <c r="F1587" s="1" t="s">
        <v>273</v>
      </c>
      <c r="G1587" s="1" t="s">
        <v>16</v>
      </c>
      <c r="H1587" s="25">
        <v>-7.4357899999999999</v>
      </c>
      <c r="I1587" s="25">
        <v>111.291743</v>
      </c>
      <c r="J1587" s="2" t="s">
        <v>7245</v>
      </c>
      <c r="K1587" t="s">
        <v>21539</v>
      </c>
    </row>
    <row r="1588" spans="1:11" ht="14.25" customHeight="1">
      <c r="A1588" s="1" t="s">
        <v>17941</v>
      </c>
      <c r="B1588" s="1" t="s">
        <v>17942</v>
      </c>
      <c r="C1588" s="1" t="s">
        <v>17943</v>
      </c>
      <c r="D1588" s="3" t="e">
        <v>#N/A</v>
      </c>
      <c r="E1588" s="1" t="s">
        <v>14613</v>
      </c>
      <c r="F1588" s="1" t="s">
        <v>13701</v>
      </c>
      <c r="G1588" s="1" t="s">
        <v>16</v>
      </c>
      <c r="H1588" s="25">
        <v>-6.7360899999999999</v>
      </c>
      <c r="I1588" s="25">
        <v>111.3226214</v>
      </c>
      <c r="J1588" s="2" t="s">
        <v>7249</v>
      </c>
      <c r="K1588" t="s">
        <v>21544</v>
      </c>
    </row>
    <row r="1589" spans="1:11" ht="14.25" customHeight="1">
      <c r="A1589" s="1" t="s">
        <v>10667</v>
      </c>
      <c r="B1589" s="1" t="s">
        <v>10668</v>
      </c>
      <c r="C1589" s="1" t="s">
        <v>10669</v>
      </c>
      <c r="D1589" s="1" t="s">
        <v>10670</v>
      </c>
      <c r="E1589" s="1" t="s">
        <v>10660</v>
      </c>
      <c r="F1589" s="1" t="s">
        <v>2416</v>
      </c>
      <c r="G1589" s="1" t="s">
        <v>16</v>
      </c>
      <c r="H1589" s="25">
        <v>-7.0724900000000002</v>
      </c>
      <c r="I1589" s="25">
        <v>11.156782</v>
      </c>
      <c r="J1589" s="2" t="s">
        <v>7253</v>
      </c>
      <c r="K1589" t="s">
        <v>21549</v>
      </c>
    </row>
    <row r="1590" spans="1:11" ht="14.25" customHeight="1">
      <c r="A1590" s="1" t="s">
        <v>16686</v>
      </c>
      <c r="B1590" s="1" t="s">
        <v>10668</v>
      </c>
      <c r="C1590" s="1" t="s">
        <v>16687</v>
      </c>
      <c r="D1590" s="1" t="s">
        <v>7486</v>
      </c>
      <c r="E1590" s="1" t="s">
        <v>16673</v>
      </c>
      <c r="F1590" s="1" t="s">
        <v>144</v>
      </c>
      <c r="G1590" s="1" t="s">
        <v>16</v>
      </c>
      <c r="H1590" s="25">
        <v>-7.6961399999999998</v>
      </c>
      <c r="I1590" s="25">
        <v>111.5537776</v>
      </c>
      <c r="J1590" s="2" t="s">
        <v>7258</v>
      </c>
      <c r="K1590" t="s">
        <v>9547</v>
      </c>
    </row>
    <row r="1591" spans="1:11" ht="14.25" customHeight="1">
      <c r="A1591" s="1" t="s">
        <v>16401</v>
      </c>
      <c r="B1591" s="1" t="s">
        <v>16402</v>
      </c>
      <c r="C1591" s="1" t="s">
        <v>16403</v>
      </c>
      <c r="D1591" s="1" t="s">
        <v>14579</v>
      </c>
      <c r="E1591" s="1" t="s">
        <v>12249</v>
      </c>
      <c r="F1591" s="1" t="s">
        <v>15</v>
      </c>
      <c r="G1591" s="1" t="s">
        <v>16</v>
      </c>
      <c r="H1591" s="25">
        <v>-7.03505</v>
      </c>
      <c r="I1591" s="25">
        <v>111.55732070000001</v>
      </c>
      <c r="J1591" s="2" t="s">
        <v>7263</v>
      </c>
      <c r="K1591" t="s">
        <v>6145</v>
      </c>
    </row>
    <row r="1592" spans="1:11" ht="14.25" customHeight="1">
      <c r="A1592" s="1" t="s">
        <v>4115</v>
      </c>
      <c r="B1592" s="1" t="s">
        <v>4116</v>
      </c>
      <c r="C1592" s="1" t="s">
        <v>4117</v>
      </c>
      <c r="D1592" s="3" t="e">
        <v>#N/A</v>
      </c>
      <c r="E1592" s="1" t="s">
        <v>4098</v>
      </c>
      <c r="F1592" s="1" t="s">
        <v>285</v>
      </c>
      <c r="G1592" s="1" t="s">
        <v>16</v>
      </c>
      <c r="H1592" s="25">
        <v>-7.6071999999999997</v>
      </c>
      <c r="I1592" s="25">
        <v>111.3160621</v>
      </c>
      <c r="J1592" s="2" t="s">
        <v>7267</v>
      </c>
      <c r="K1592" t="s">
        <v>21540</v>
      </c>
    </row>
    <row r="1593" spans="1:11" ht="14.25" customHeight="1">
      <c r="A1593" s="1" t="s">
        <v>4401</v>
      </c>
      <c r="B1593" s="1" t="s">
        <v>4116</v>
      </c>
      <c r="C1593" s="1" t="s">
        <v>4402</v>
      </c>
      <c r="D1593" s="1" t="s">
        <v>3306</v>
      </c>
      <c r="E1593" s="1" t="s">
        <v>4399</v>
      </c>
      <c r="F1593" s="1" t="s">
        <v>285</v>
      </c>
      <c r="G1593" s="1" t="s">
        <v>16</v>
      </c>
      <c r="H1593" s="25">
        <v>-7.6039899999999996</v>
      </c>
      <c r="I1593" s="25">
        <v>111.2696287</v>
      </c>
      <c r="J1593" s="2" t="s">
        <v>7271</v>
      </c>
      <c r="K1593" t="s">
        <v>21540</v>
      </c>
    </row>
    <row r="1594" spans="1:11" ht="14.25" customHeight="1">
      <c r="A1594" s="1" t="s">
        <v>12650</v>
      </c>
      <c r="B1594" s="1" t="s">
        <v>4116</v>
      </c>
      <c r="C1594" s="1" t="s">
        <v>12651</v>
      </c>
      <c r="D1594" s="1" t="s">
        <v>12652</v>
      </c>
      <c r="E1594" s="1" t="s">
        <v>3839</v>
      </c>
      <c r="F1594" s="1" t="s">
        <v>273</v>
      </c>
      <c r="G1594" s="1" t="s">
        <v>16</v>
      </c>
      <c r="H1594" s="25">
        <v>-7.50366</v>
      </c>
      <c r="I1594" s="25">
        <v>111.2753062</v>
      </c>
      <c r="J1594" s="2" t="s">
        <v>7275</v>
      </c>
      <c r="K1594" t="s">
        <v>21539</v>
      </c>
    </row>
    <row r="1595" spans="1:11" ht="14.25" customHeight="1">
      <c r="A1595" s="1" t="s">
        <v>18854</v>
      </c>
      <c r="B1595" s="1" t="s">
        <v>18855</v>
      </c>
      <c r="C1595" s="1" t="s">
        <v>18856</v>
      </c>
      <c r="D1595" s="1" t="s">
        <v>18857</v>
      </c>
      <c r="E1595" s="1" t="s">
        <v>4042</v>
      </c>
      <c r="F1595" s="1" t="s">
        <v>273</v>
      </c>
      <c r="G1595" s="1" t="s">
        <v>16</v>
      </c>
      <c r="H1595" s="25">
        <v>-7.5257300000000003</v>
      </c>
      <c r="I1595" s="25">
        <v>111.5451372</v>
      </c>
      <c r="J1595" s="2" t="s">
        <v>7280</v>
      </c>
      <c r="K1595" t="s">
        <v>21539</v>
      </c>
    </row>
    <row r="1596" spans="1:11" ht="14.25" customHeight="1">
      <c r="A1596" s="1" t="s">
        <v>12654</v>
      </c>
      <c r="B1596" s="1" t="s">
        <v>12655</v>
      </c>
      <c r="C1596" s="1" t="s">
        <v>12656</v>
      </c>
      <c r="D1596" s="1" t="s">
        <v>12657</v>
      </c>
      <c r="E1596" s="1" t="s">
        <v>3365</v>
      </c>
      <c r="F1596" s="1" t="s">
        <v>204</v>
      </c>
      <c r="G1596" s="1" t="s">
        <v>16</v>
      </c>
      <c r="H1596" s="25">
        <v>-7.7665199999999999</v>
      </c>
      <c r="I1596" s="25">
        <v>111.2999251</v>
      </c>
      <c r="J1596" s="2" t="s">
        <v>7284</v>
      </c>
      <c r="K1596" t="s">
        <v>7699</v>
      </c>
    </row>
    <row r="1597" spans="1:11" ht="14.25" customHeight="1">
      <c r="A1597" s="1" t="s">
        <v>12659</v>
      </c>
      <c r="B1597" s="1" t="s">
        <v>12660</v>
      </c>
      <c r="C1597" s="1" t="s">
        <v>12661</v>
      </c>
      <c r="D1597" s="3" t="e">
        <v>#N/A</v>
      </c>
      <c r="E1597" s="1" t="s">
        <v>11488</v>
      </c>
      <c r="F1597" s="1" t="s">
        <v>470</v>
      </c>
      <c r="G1597" s="1" t="s">
        <v>16</v>
      </c>
      <c r="H1597" s="25">
        <v>-7.3765999999999998</v>
      </c>
      <c r="I1597" s="25">
        <v>111.3017734</v>
      </c>
      <c r="J1597" s="2" t="s">
        <v>7288</v>
      </c>
      <c r="K1597" t="s">
        <v>21541</v>
      </c>
    </row>
    <row r="1598" spans="1:11" ht="14.25" customHeight="1">
      <c r="A1598" s="1" t="s">
        <v>16203</v>
      </c>
      <c r="B1598" s="1" t="s">
        <v>12660</v>
      </c>
      <c r="C1598" s="1" t="s">
        <v>16204</v>
      </c>
      <c r="D1598" s="1" t="s">
        <v>16205</v>
      </c>
      <c r="E1598" s="1" t="s">
        <v>16206</v>
      </c>
      <c r="F1598" s="1" t="s">
        <v>9695</v>
      </c>
      <c r="G1598" s="1" t="s">
        <v>16</v>
      </c>
      <c r="H1598" s="25">
        <v>-7.3780700000000001</v>
      </c>
      <c r="I1598" s="25">
        <v>111.2894124</v>
      </c>
      <c r="J1598" s="2" t="s">
        <v>7293</v>
      </c>
      <c r="K1598" t="s">
        <v>21538</v>
      </c>
    </row>
    <row r="1599" spans="1:11" ht="14.25" customHeight="1">
      <c r="A1599" s="1" t="s">
        <v>19150</v>
      </c>
      <c r="B1599" s="1" t="s">
        <v>19151</v>
      </c>
      <c r="C1599" s="1" t="s">
        <v>19152</v>
      </c>
      <c r="D1599" s="1" t="s">
        <v>6098</v>
      </c>
      <c r="E1599" s="1" t="s">
        <v>6099</v>
      </c>
      <c r="F1599" s="1" t="s">
        <v>15</v>
      </c>
      <c r="G1599" s="1" t="s">
        <v>16</v>
      </c>
      <c r="H1599" s="25">
        <v>-7.03376</v>
      </c>
      <c r="I1599" s="25">
        <v>111.5477035</v>
      </c>
      <c r="J1599" s="2" t="s">
        <v>7297</v>
      </c>
      <c r="K1599" t="s">
        <v>6145</v>
      </c>
    </row>
    <row r="1600" spans="1:11" ht="14.25" customHeight="1">
      <c r="A1600" s="1" t="s">
        <v>18214</v>
      </c>
      <c r="B1600" s="1" t="s">
        <v>18215</v>
      </c>
      <c r="C1600" s="1" t="s">
        <v>18216</v>
      </c>
      <c r="D1600" s="1" t="s">
        <v>18217</v>
      </c>
      <c r="E1600" s="1" t="s">
        <v>11732</v>
      </c>
      <c r="F1600" s="1" t="s">
        <v>27</v>
      </c>
      <c r="G1600" s="1" t="s">
        <v>16</v>
      </c>
      <c r="H1600" s="25">
        <v>-7.53437</v>
      </c>
      <c r="I1600" s="25">
        <v>111.3087582</v>
      </c>
      <c r="J1600" s="2" t="s">
        <v>7301</v>
      </c>
      <c r="K1600" t="s">
        <v>21532</v>
      </c>
    </row>
    <row r="1601" spans="1:11" ht="14.25" customHeight="1">
      <c r="A1601" s="1" t="s">
        <v>20508</v>
      </c>
      <c r="B1601" s="1" t="s">
        <v>20509</v>
      </c>
      <c r="C1601" s="1" t="s">
        <v>20510</v>
      </c>
      <c r="D1601" s="1" t="s">
        <v>17781</v>
      </c>
      <c r="E1601" s="1" t="s">
        <v>12430</v>
      </c>
      <c r="F1601" s="1" t="s">
        <v>144</v>
      </c>
      <c r="G1601" s="1" t="s">
        <v>16</v>
      </c>
      <c r="H1601" s="25">
        <v>0</v>
      </c>
      <c r="I1601" s="25">
        <v>111.2866537</v>
      </c>
      <c r="J1601" s="2" t="s">
        <v>7305</v>
      </c>
      <c r="K1601" t="s">
        <v>9547</v>
      </c>
    </row>
    <row r="1602" spans="1:11" ht="14.25" customHeight="1">
      <c r="A1602" s="1" t="s">
        <v>3277</v>
      </c>
      <c r="B1602" s="1" t="s">
        <v>3278</v>
      </c>
      <c r="C1602" s="1" t="s">
        <v>3279</v>
      </c>
      <c r="D1602" s="1" t="s">
        <v>3280</v>
      </c>
      <c r="E1602" s="1" t="s">
        <v>3275</v>
      </c>
      <c r="F1602" s="1" t="s">
        <v>144</v>
      </c>
      <c r="G1602" s="1" t="s">
        <v>16</v>
      </c>
      <c r="H1602" s="25">
        <v>-7.7539400000000001</v>
      </c>
      <c r="I1602" s="25">
        <v>111.57149800000001</v>
      </c>
      <c r="J1602" s="2" t="s">
        <v>7310</v>
      </c>
      <c r="K1602" t="s">
        <v>9547</v>
      </c>
    </row>
    <row r="1603" spans="1:11" ht="14.25" customHeight="1">
      <c r="A1603" s="1" t="s">
        <v>18130</v>
      </c>
      <c r="B1603" s="1" t="s">
        <v>18131</v>
      </c>
      <c r="C1603" s="1" t="s">
        <v>18132</v>
      </c>
      <c r="D1603" s="1" t="s">
        <v>1831</v>
      </c>
      <c r="E1603" s="1" t="s">
        <v>2980</v>
      </c>
      <c r="F1603" s="1" t="s">
        <v>120</v>
      </c>
      <c r="G1603" s="1" t="s">
        <v>16</v>
      </c>
      <c r="H1603" s="25">
        <v>-7.3262400000000003</v>
      </c>
      <c r="I1603" s="25">
        <v>111.2663563</v>
      </c>
      <c r="J1603" s="2" t="s">
        <v>7314</v>
      </c>
      <c r="K1603" t="s">
        <v>21534</v>
      </c>
    </row>
    <row r="1604" spans="1:11" ht="14.25" customHeight="1">
      <c r="A1604" s="1" t="s">
        <v>16783</v>
      </c>
      <c r="B1604" s="1" t="s">
        <v>16784</v>
      </c>
      <c r="C1604" s="1" t="s">
        <v>16785</v>
      </c>
      <c r="D1604" s="1" t="s">
        <v>16786</v>
      </c>
      <c r="E1604" s="1" t="s">
        <v>548</v>
      </c>
      <c r="F1604" s="1" t="s">
        <v>15</v>
      </c>
      <c r="G1604" s="1" t="s">
        <v>16</v>
      </c>
      <c r="H1604" s="25">
        <v>-7.1559499999999998</v>
      </c>
      <c r="I1604" s="25">
        <v>111.3380714</v>
      </c>
      <c r="J1604" s="2" t="s">
        <v>7319</v>
      </c>
      <c r="K1604" t="s">
        <v>6145</v>
      </c>
    </row>
    <row r="1605" spans="1:11" ht="14.25" customHeight="1">
      <c r="A1605" s="1" t="s">
        <v>988</v>
      </c>
      <c r="B1605" s="1" t="s">
        <v>989</v>
      </c>
      <c r="C1605" s="1" t="s">
        <v>990</v>
      </c>
      <c r="D1605" s="1" t="s">
        <v>991</v>
      </c>
      <c r="E1605" s="1" t="s">
        <v>992</v>
      </c>
      <c r="F1605" s="1" t="s">
        <v>15</v>
      </c>
      <c r="G1605" s="1" t="s">
        <v>16</v>
      </c>
      <c r="H1605" s="25">
        <v>-6.9833100000000004</v>
      </c>
      <c r="I1605" s="25">
        <v>111.2785775</v>
      </c>
      <c r="J1605" s="2" t="s">
        <v>7323</v>
      </c>
      <c r="K1605" t="s">
        <v>6145</v>
      </c>
    </row>
    <row r="1606" spans="1:11" ht="14.25" customHeight="1">
      <c r="A1606" s="1" t="s">
        <v>2311</v>
      </c>
      <c r="B1606" s="1" t="s">
        <v>989</v>
      </c>
      <c r="C1606" s="1" t="s">
        <v>2312</v>
      </c>
      <c r="D1606" s="1" t="s">
        <v>2313</v>
      </c>
      <c r="E1606" s="1" t="s">
        <v>2201</v>
      </c>
      <c r="F1606" s="1" t="s">
        <v>1807</v>
      </c>
      <c r="G1606" s="1" t="s">
        <v>16</v>
      </c>
      <c r="H1606" s="25">
        <v>-6.9660500000000001</v>
      </c>
      <c r="I1606" s="25">
        <v>111.4948428</v>
      </c>
      <c r="J1606" s="2" t="s">
        <v>7329</v>
      </c>
      <c r="K1606" t="s">
        <v>21547</v>
      </c>
    </row>
    <row r="1607" spans="1:11" ht="14.25" customHeight="1">
      <c r="A1607" s="1" t="s">
        <v>2424</v>
      </c>
      <c r="B1607" s="1" t="s">
        <v>989</v>
      </c>
      <c r="C1607" s="1" t="s">
        <v>2425</v>
      </c>
      <c r="D1607" s="1" t="s">
        <v>2425</v>
      </c>
      <c r="E1607" s="1" t="s">
        <v>2415</v>
      </c>
      <c r="F1607" s="1" t="s">
        <v>2416</v>
      </c>
      <c r="G1607" s="1" t="s">
        <v>16</v>
      </c>
      <c r="H1607" s="25">
        <v>-6.8708499999999999</v>
      </c>
      <c r="I1607" s="25">
        <v>111.48635590000001</v>
      </c>
      <c r="J1607" s="2" t="s">
        <v>7334</v>
      </c>
      <c r="K1607" t="s">
        <v>21549</v>
      </c>
    </row>
    <row r="1608" spans="1:11" ht="14.25" customHeight="1">
      <c r="A1608" s="1" t="s">
        <v>2454</v>
      </c>
      <c r="B1608" s="1" t="s">
        <v>989</v>
      </c>
      <c r="C1608" s="1" t="s">
        <v>2455</v>
      </c>
      <c r="D1608" s="1" t="s">
        <v>2456</v>
      </c>
      <c r="E1608" s="1" t="s">
        <v>2452</v>
      </c>
      <c r="F1608" s="1" t="s">
        <v>2416</v>
      </c>
      <c r="G1608" s="1" t="s">
        <v>16</v>
      </c>
      <c r="H1608" s="25">
        <v>-7.03817</v>
      </c>
      <c r="I1608" s="25">
        <v>111.49920229999999</v>
      </c>
      <c r="J1608" s="2" t="s">
        <v>7339</v>
      </c>
      <c r="K1608" t="s">
        <v>21549</v>
      </c>
    </row>
    <row r="1609" spans="1:11" ht="14.25" customHeight="1">
      <c r="A1609" s="1" t="s">
        <v>2742</v>
      </c>
      <c r="B1609" s="1" t="s">
        <v>989</v>
      </c>
      <c r="C1609" s="1" t="s">
        <v>2743</v>
      </c>
      <c r="D1609" s="1" t="s">
        <v>2744</v>
      </c>
      <c r="E1609" s="1" t="s">
        <v>2745</v>
      </c>
      <c r="F1609" s="1" t="s">
        <v>27</v>
      </c>
      <c r="G1609" s="1" t="s">
        <v>16</v>
      </c>
      <c r="H1609" s="25">
        <v>-7.5974300000000001</v>
      </c>
      <c r="I1609" s="25">
        <v>111.50150600000001</v>
      </c>
      <c r="J1609" s="2" t="s">
        <v>7345</v>
      </c>
      <c r="K1609" t="s">
        <v>21532</v>
      </c>
    </row>
    <row r="1610" spans="1:11" ht="14.25" customHeight="1">
      <c r="A1610" s="1" t="s">
        <v>3193</v>
      </c>
      <c r="B1610" s="1" t="s">
        <v>989</v>
      </c>
      <c r="C1610" s="1" t="s">
        <v>3194</v>
      </c>
      <c r="D1610" s="1" t="s">
        <v>3195</v>
      </c>
      <c r="E1610" s="1" t="s">
        <v>143</v>
      </c>
      <c r="F1610" s="1" t="s">
        <v>144</v>
      </c>
      <c r="G1610" s="1" t="s">
        <v>16</v>
      </c>
      <c r="H1610" s="25">
        <v>-7.7343099999999998</v>
      </c>
      <c r="I1610" s="25">
        <v>111.5286614</v>
      </c>
      <c r="J1610" s="2" t="s">
        <v>7350</v>
      </c>
      <c r="K1610" t="s">
        <v>9547</v>
      </c>
    </row>
    <row r="1611" spans="1:11" ht="14.25" customHeight="1">
      <c r="A1611" s="1" t="s">
        <v>5697</v>
      </c>
      <c r="B1611" s="1" t="s">
        <v>989</v>
      </c>
      <c r="C1611" s="1" t="s">
        <v>5698</v>
      </c>
      <c r="D1611" s="3" t="e">
        <v>#N/A</v>
      </c>
      <c r="E1611" s="1" t="s">
        <v>479</v>
      </c>
      <c r="F1611" s="1" t="s">
        <v>470</v>
      </c>
      <c r="G1611" s="1" t="s">
        <v>16</v>
      </c>
      <c r="H1611" s="25">
        <v>-7.36395</v>
      </c>
      <c r="I1611" s="25">
        <v>111.50363729999999</v>
      </c>
      <c r="J1611" s="2" t="s">
        <v>7354</v>
      </c>
      <c r="K1611" t="s">
        <v>21541</v>
      </c>
    </row>
    <row r="1612" spans="1:11" ht="14.25" customHeight="1">
      <c r="A1612" s="1" t="s">
        <v>9122</v>
      </c>
      <c r="B1612" s="1" t="s">
        <v>989</v>
      </c>
      <c r="C1612" s="1" t="s">
        <v>9123</v>
      </c>
      <c r="D1612" s="1" t="s">
        <v>8128</v>
      </c>
      <c r="E1612" s="1" t="s">
        <v>9097</v>
      </c>
      <c r="F1612" s="1" t="s">
        <v>1375</v>
      </c>
      <c r="G1612" s="1" t="s">
        <v>16</v>
      </c>
      <c r="H1612" s="25">
        <v>-6.9225500000000002</v>
      </c>
      <c r="I1612" s="25">
        <v>111.5200261</v>
      </c>
      <c r="J1612" s="2" t="s">
        <v>7359</v>
      </c>
      <c r="K1612" t="s">
        <v>21546</v>
      </c>
    </row>
    <row r="1613" spans="1:11" ht="14.25" customHeight="1">
      <c r="A1613" s="1" t="s">
        <v>11183</v>
      </c>
      <c r="B1613" s="1" t="s">
        <v>989</v>
      </c>
      <c r="C1613" s="1" t="s">
        <v>11184</v>
      </c>
      <c r="D1613" s="1" t="s">
        <v>11185</v>
      </c>
      <c r="E1613" s="1" t="s">
        <v>11163</v>
      </c>
      <c r="F1613" s="1" t="s">
        <v>802</v>
      </c>
      <c r="G1613" s="1" t="s">
        <v>16</v>
      </c>
      <c r="H1613" s="25">
        <v>-7.2838399999999996</v>
      </c>
      <c r="I1613" s="25">
        <v>111.4723764</v>
      </c>
      <c r="J1613" s="2" t="s">
        <v>7364</v>
      </c>
      <c r="K1613" t="s">
        <v>21551</v>
      </c>
    </row>
    <row r="1614" spans="1:11" ht="14.25" customHeight="1">
      <c r="A1614" s="1" t="s">
        <v>12663</v>
      </c>
      <c r="B1614" s="1" t="s">
        <v>989</v>
      </c>
      <c r="C1614" s="1" t="s">
        <v>12664</v>
      </c>
      <c r="D1614" s="1" t="s">
        <v>12665</v>
      </c>
      <c r="E1614" s="1" t="s">
        <v>11571</v>
      </c>
      <c r="F1614" s="1" t="s">
        <v>317</v>
      </c>
      <c r="G1614" s="1" t="s">
        <v>16</v>
      </c>
      <c r="H1614" s="25">
        <v>-7.5997199999999996</v>
      </c>
      <c r="I1614" s="25">
        <v>111.5194855</v>
      </c>
      <c r="J1614" s="2" t="s">
        <v>7368</v>
      </c>
      <c r="K1614" t="s">
        <v>3492</v>
      </c>
    </row>
    <row r="1615" spans="1:11" ht="14.25" customHeight="1">
      <c r="A1615" s="1" t="s">
        <v>12667</v>
      </c>
      <c r="B1615" s="1" t="s">
        <v>989</v>
      </c>
      <c r="C1615" s="1" t="s">
        <v>12668</v>
      </c>
      <c r="D1615" s="1" t="s">
        <v>12669</v>
      </c>
      <c r="E1615" s="1" t="s">
        <v>770</v>
      </c>
      <c r="F1615" s="1" t="s">
        <v>241</v>
      </c>
      <c r="G1615" s="1" t="s">
        <v>16</v>
      </c>
      <c r="H1615" s="25">
        <v>-7.4572099999999999</v>
      </c>
      <c r="I1615" s="25">
        <v>111.5706479</v>
      </c>
      <c r="J1615" s="2" t="s">
        <v>7373</v>
      </c>
      <c r="K1615" t="s">
        <v>21537</v>
      </c>
    </row>
    <row r="1616" spans="1:11" ht="14.25" customHeight="1">
      <c r="A1616" s="1" t="s">
        <v>12671</v>
      </c>
      <c r="B1616" s="1" t="s">
        <v>989</v>
      </c>
      <c r="C1616" s="1" t="s">
        <v>12672</v>
      </c>
      <c r="D1616" s="1" t="s">
        <v>12673</v>
      </c>
      <c r="E1616" s="1" t="s">
        <v>2639</v>
      </c>
      <c r="F1616" s="1" t="s">
        <v>27</v>
      </c>
      <c r="G1616" s="1" t="s">
        <v>16</v>
      </c>
      <c r="H1616" s="25">
        <v>-7.2944899999999997</v>
      </c>
      <c r="I1616" s="25">
        <v>111.5019551</v>
      </c>
      <c r="J1616" s="2" t="s">
        <v>7377</v>
      </c>
      <c r="K1616" t="s">
        <v>21532</v>
      </c>
    </row>
    <row r="1617" spans="1:11" ht="14.25" customHeight="1">
      <c r="A1617" s="1" t="s">
        <v>12675</v>
      </c>
      <c r="B1617" s="1" t="s">
        <v>989</v>
      </c>
      <c r="C1617" s="1" t="s">
        <v>11746</v>
      </c>
      <c r="D1617" s="1" t="s">
        <v>12676</v>
      </c>
      <c r="E1617" s="1" t="s">
        <v>11748</v>
      </c>
      <c r="F1617" s="1" t="s">
        <v>2368</v>
      </c>
      <c r="G1617" s="1" t="s">
        <v>16</v>
      </c>
      <c r="H1617" s="25">
        <v>-7.0324400000000002</v>
      </c>
      <c r="I1617" s="25">
        <v>111.54042629999999</v>
      </c>
      <c r="J1617" s="2" t="s">
        <v>7382</v>
      </c>
      <c r="K1617" t="s">
        <v>21124</v>
      </c>
    </row>
    <row r="1618" spans="1:11" ht="14.25" customHeight="1">
      <c r="A1618" s="1" t="s">
        <v>12678</v>
      </c>
      <c r="B1618" s="1" t="s">
        <v>989</v>
      </c>
      <c r="C1618" s="1" t="s">
        <v>12679</v>
      </c>
      <c r="D1618" s="1" t="s">
        <v>6985</v>
      </c>
      <c r="E1618" s="1" t="s">
        <v>12680</v>
      </c>
      <c r="F1618" s="1" t="s">
        <v>8670</v>
      </c>
      <c r="G1618" s="1" t="s">
        <v>16</v>
      </c>
      <c r="H1618" s="25">
        <v>-6.7481799999999996</v>
      </c>
      <c r="I1618" s="25">
        <v>111.5000738</v>
      </c>
      <c r="J1618" s="2" t="s">
        <v>7387</v>
      </c>
      <c r="K1618" t="s">
        <v>21545</v>
      </c>
    </row>
    <row r="1619" spans="1:11" ht="14.25" customHeight="1">
      <c r="A1619" s="1" t="s">
        <v>15964</v>
      </c>
      <c r="B1619" s="1" t="s">
        <v>989</v>
      </c>
      <c r="C1619" s="1" t="s">
        <v>15965</v>
      </c>
      <c r="D1619" s="3" t="e">
        <v>#N/A</v>
      </c>
      <c r="E1619" s="1" t="s">
        <v>15966</v>
      </c>
      <c r="F1619" s="1" t="s">
        <v>2368</v>
      </c>
      <c r="G1619" s="1" t="s">
        <v>16</v>
      </c>
      <c r="H1619" s="25">
        <v>-6.8829200000000004</v>
      </c>
      <c r="I1619" s="25">
        <v>111.5080011</v>
      </c>
      <c r="J1619" s="2" t="s">
        <v>7392</v>
      </c>
      <c r="K1619" t="s">
        <v>21124</v>
      </c>
    </row>
    <row r="1620" spans="1:11" ht="14.25" customHeight="1">
      <c r="A1620" s="1" t="s">
        <v>16650</v>
      </c>
      <c r="B1620" s="1" t="s">
        <v>989</v>
      </c>
      <c r="C1620" s="1" t="s">
        <v>16651</v>
      </c>
      <c r="D1620" s="1" t="s">
        <v>16652</v>
      </c>
      <c r="E1620" s="1" t="s">
        <v>12430</v>
      </c>
      <c r="F1620" s="1" t="s">
        <v>144</v>
      </c>
      <c r="G1620" s="1" t="s">
        <v>16</v>
      </c>
      <c r="H1620" s="25">
        <v>-7.7156399999999996</v>
      </c>
      <c r="I1620" s="25">
        <v>111.5021485</v>
      </c>
      <c r="J1620" s="2" t="s">
        <v>7397</v>
      </c>
      <c r="K1620" t="s">
        <v>9547</v>
      </c>
    </row>
    <row r="1621" spans="1:11" ht="14.25" customHeight="1">
      <c r="A1621" s="1" t="s">
        <v>16788</v>
      </c>
      <c r="B1621" s="1" t="s">
        <v>989</v>
      </c>
      <c r="C1621" s="1" t="s">
        <v>16789</v>
      </c>
      <c r="D1621" s="1" t="s">
        <v>176</v>
      </c>
      <c r="E1621" s="1" t="s">
        <v>548</v>
      </c>
      <c r="F1621" s="1" t="s">
        <v>15</v>
      </c>
      <c r="G1621" s="1" t="s">
        <v>16</v>
      </c>
      <c r="H1621" s="25">
        <v>-7.1073000000000004</v>
      </c>
      <c r="I1621" s="25">
        <v>111.4817749</v>
      </c>
      <c r="J1621" s="2" t="s">
        <v>7401</v>
      </c>
      <c r="K1621" t="s">
        <v>6145</v>
      </c>
    </row>
    <row r="1622" spans="1:11" ht="14.25" customHeight="1">
      <c r="A1622" s="1" t="s">
        <v>18233</v>
      </c>
      <c r="B1622" s="1" t="s">
        <v>989</v>
      </c>
      <c r="C1622" s="1" t="s">
        <v>18234</v>
      </c>
      <c r="D1622" s="1" t="s">
        <v>11883</v>
      </c>
      <c r="E1622" s="1" t="s">
        <v>2908</v>
      </c>
      <c r="F1622" s="1" t="s">
        <v>38</v>
      </c>
      <c r="G1622" s="1" t="s">
        <v>16</v>
      </c>
      <c r="H1622" s="25">
        <v>-7.4065200000000004</v>
      </c>
      <c r="I1622" s="25">
        <v>111.53306259999999</v>
      </c>
      <c r="J1622" s="2" t="s">
        <v>7405</v>
      </c>
      <c r="K1622" t="s">
        <v>21533</v>
      </c>
    </row>
    <row r="1623" spans="1:11" ht="14.25" customHeight="1">
      <c r="A1623" s="1" t="s">
        <v>18633</v>
      </c>
      <c r="B1623" s="1" t="s">
        <v>989</v>
      </c>
      <c r="C1623" s="1" t="s">
        <v>18634</v>
      </c>
      <c r="D1623" s="1" t="s">
        <v>894</v>
      </c>
      <c r="E1623" s="1" t="s">
        <v>834</v>
      </c>
      <c r="F1623" s="1" t="s">
        <v>15</v>
      </c>
      <c r="G1623" s="1" t="s">
        <v>16</v>
      </c>
      <c r="H1623" s="25">
        <v>-7.0310100000000002</v>
      </c>
      <c r="I1623" s="25">
        <v>111.49444459999999</v>
      </c>
      <c r="J1623" s="2" t="s">
        <v>7409</v>
      </c>
      <c r="K1623" t="s">
        <v>6145</v>
      </c>
    </row>
    <row r="1624" spans="1:11" ht="14.25" customHeight="1">
      <c r="A1624" s="1" t="s">
        <v>19370</v>
      </c>
      <c r="B1624" s="1" t="s">
        <v>989</v>
      </c>
      <c r="C1624" s="1" t="s">
        <v>19371</v>
      </c>
      <c r="D1624" s="1" t="s">
        <v>10054</v>
      </c>
      <c r="E1624" s="1" t="s">
        <v>1904</v>
      </c>
      <c r="F1624" s="1" t="s">
        <v>1807</v>
      </c>
      <c r="G1624" s="1" t="s">
        <v>16</v>
      </c>
      <c r="H1624" s="25">
        <v>-7.12683</v>
      </c>
      <c r="I1624" s="25">
        <v>111.56088819999999</v>
      </c>
      <c r="J1624" s="2" t="s">
        <v>7414</v>
      </c>
      <c r="K1624" t="s">
        <v>21547</v>
      </c>
    </row>
    <row r="1625" spans="1:11" ht="14.25" customHeight="1">
      <c r="A1625" s="1" t="s">
        <v>19393</v>
      </c>
      <c r="B1625" s="1" t="s">
        <v>989</v>
      </c>
      <c r="C1625" s="1" t="s">
        <v>19394</v>
      </c>
      <c r="D1625" s="1" t="s">
        <v>19395</v>
      </c>
      <c r="E1625" s="1" t="s">
        <v>19391</v>
      </c>
      <c r="F1625" s="1" t="s">
        <v>273</v>
      </c>
      <c r="G1625" s="1" t="s">
        <v>16</v>
      </c>
      <c r="H1625" s="25">
        <v>-7.4482600000000003</v>
      </c>
      <c r="I1625" s="25">
        <v>111.52263600000001</v>
      </c>
      <c r="J1625" s="2" t="s">
        <v>7419</v>
      </c>
      <c r="K1625" t="s">
        <v>21539</v>
      </c>
    </row>
    <row r="1626" spans="1:11" ht="14.25" customHeight="1">
      <c r="A1626" s="1" t="s">
        <v>19775</v>
      </c>
      <c r="B1626" s="1" t="s">
        <v>989</v>
      </c>
      <c r="C1626" s="1" t="s">
        <v>19776</v>
      </c>
      <c r="D1626" s="1" t="s">
        <v>19777</v>
      </c>
      <c r="E1626" s="1" t="s">
        <v>666</v>
      </c>
      <c r="F1626" s="1" t="s">
        <v>38</v>
      </c>
      <c r="G1626" s="1" t="s">
        <v>16</v>
      </c>
      <c r="H1626" s="25">
        <v>0</v>
      </c>
      <c r="I1626" s="25">
        <v>111.5370021</v>
      </c>
      <c r="J1626" s="2" t="s">
        <v>7424</v>
      </c>
      <c r="K1626" t="s">
        <v>21533</v>
      </c>
    </row>
    <row r="1627" spans="1:11" ht="14.25" customHeight="1">
      <c r="A1627" s="1" t="s">
        <v>21221</v>
      </c>
      <c r="B1627" s="1" t="s">
        <v>21222</v>
      </c>
      <c r="C1627" s="1" t="s">
        <v>21223</v>
      </c>
      <c r="D1627" s="1" t="s">
        <v>21224</v>
      </c>
      <c r="E1627" s="1" t="s">
        <v>2483</v>
      </c>
      <c r="F1627" s="1" t="s">
        <v>2468</v>
      </c>
      <c r="G1627" s="1" t="s">
        <v>16</v>
      </c>
      <c r="H1627" s="26" t="s">
        <v>3146</v>
      </c>
      <c r="I1627" s="25">
        <v>111.4990797</v>
      </c>
      <c r="J1627" s="2" t="s">
        <v>7428</v>
      </c>
      <c r="K1627" t="s">
        <v>21550</v>
      </c>
    </row>
    <row r="1628" spans="1:11" ht="14.25" customHeight="1">
      <c r="A1628" s="1" t="s">
        <v>10440</v>
      </c>
      <c r="B1628" s="1" t="s">
        <v>10441</v>
      </c>
      <c r="C1628" s="1" t="s">
        <v>10442</v>
      </c>
      <c r="D1628" s="1" t="s">
        <v>10443</v>
      </c>
      <c r="E1628" s="1" t="s">
        <v>10402</v>
      </c>
      <c r="F1628" s="1" t="s">
        <v>2416</v>
      </c>
      <c r="G1628" s="1" t="s">
        <v>16</v>
      </c>
      <c r="H1628" s="25">
        <v>-6.9368499999999997</v>
      </c>
      <c r="I1628" s="25">
        <v>111.49898690000001</v>
      </c>
      <c r="J1628" s="2" t="s">
        <v>7432</v>
      </c>
      <c r="K1628" t="s">
        <v>21549</v>
      </c>
    </row>
    <row r="1629" spans="1:11" ht="14.25" customHeight="1">
      <c r="A1629" s="1" t="s">
        <v>10525</v>
      </c>
      <c r="B1629" s="1" t="s">
        <v>10526</v>
      </c>
      <c r="C1629" s="1" t="s">
        <v>10527</v>
      </c>
      <c r="D1629" s="1" t="s">
        <v>1393</v>
      </c>
      <c r="E1629" s="1" t="s">
        <v>2452</v>
      </c>
      <c r="F1629" s="1" t="s">
        <v>2416</v>
      </c>
      <c r="G1629" s="1" t="s">
        <v>16</v>
      </c>
      <c r="H1629" s="25">
        <v>-7.0655700000000001</v>
      </c>
      <c r="I1629" s="25">
        <v>111.5118344</v>
      </c>
      <c r="J1629" s="2" t="s">
        <v>7435</v>
      </c>
      <c r="K1629" t="s">
        <v>21549</v>
      </c>
    </row>
    <row r="1630" spans="1:11" ht="14.25" customHeight="1">
      <c r="A1630" s="1" t="s">
        <v>7535</v>
      </c>
      <c r="B1630" s="1" t="s">
        <v>7536</v>
      </c>
      <c r="C1630" s="1" t="s">
        <v>7537</v>
      </c>
      <c r="D1630" s="1" t="s">
        <v>7467</v>
      </c>
      <c r="E1630" s="1" t="s">
        <v>7453</v>
      </c>
      <c r="F1630" s="1" t="s">
        <v>821</v>
      </c>
      <c r="G1630" s="1" t="s">
        <v>16</v>
      </c>
      <c r="H1630" s="25">
        <v>-7.0490500000000003</v>
      </c>
      <c r="I1630" s="25">
        <v>111.5589351</v>
      </c>
      <c r="J1630" s="2" t="s">
        <v>7439</v>
      </c>
      <c r="K1630" t="s">
        <v>21542</v>
      </c>
    </row>
    <row r="1631" spans="1:11" ht="14.25" customHeight="1">
      <c r="A1631" s="1" t="s">
        <v>12682</v>
      </c>
      <c r="B1631" s="1" t="s">
        <v>12683</v>
      </c>
      <c r="C1631" s="1" t="s">
        <v>12684</v>
      </c>
      <c r="D1631" s="3" t="e">
        <v>#N/A</v>
      </c>
      <c r="E1631" s="1" t="s">
        <v>11664</v>
      </c>
      <c r="F1631" s="1" t="s">
        <v>363</v>
      </c>
      <c r="G1631" s="1" t="s">
        <v>16</v>
      </c>
      <c r="H1631" s="25">
        <v>-7.9395800000000003</v>
      </c>
      <c r="I1631" s="25">
        <v>111.6125564</v>
      </c>
      <c r="J1631" s="2" t="s">
        <v>7444</v>
      </c>
      <c r="K1631" t="s">
        <v>17278</v>
      </c>
    </row>
    <row r="1632" spans="1:11" ht="14.25" customHeight="1">
      <c r="A1632" s="1" t="s">
        <v>12686</v>
      </c>
      <c r="B1632" s="1" t="s">
        <v>12687</v>
      </c>
      <c r="C1632" s="1" t="s">
        <v>12688</v>
      </c>
      <c r="D1632" s="3" t="e">
        <v>#N/A</v>
      </c>
      <c r="E1632" s="1" t="s">
        <v>12058</v>
      </c>
      <c r="F1632" s="1" t="s">
        <v>363</v>
      </c>
      <c r="G1632" s="1" t="s">
        <v>16</v>
      </c>
      <c r="H1632" s="25">
        <v>-7.9224100000000002</v>
      </c>
      <c r="I1632" s="25">
        <v>111.5382348</v>
      </c>
      <c r="J1632" s="2" t="s">
        <v>7448</v>
      </c>
      <c r="K1632" t="s">
        <v>17278</v>
      </c>
    </row>
    <row r="1633" spans="1:11" ht="14.25" customHeight="1">
      <c r="A1633" s="1" t="s">
        <v>10189</v>
      </c>
      <c r="B1633" s="1" t="s">
        <v>10190</v>
      </c>
      <c r="C1633" s="1" t="s">
        <v>10191</v>
      </c>
      <c r="D1633" s="1" t="s">
        <v>4516</v>
      </c>
      <c r="E1633" s="1" t="s">
        <v>10192</v>
      </c>
      <c r="F1633" s="1" t="s">
        <v>1784</v>
      </c>
      <c r="G1633" s="1" t="s">
        <v>16</v>
      </c>
      <c r="H1633" s="25">
        <v>-6.9863499999999998</v>
      </c>
      <c r="I1633" s="25">
        <v>111.3719767</v>
      </c>
      <c r="J1633" s="2" t="s">
        <v>7454</v>
      </c>
      <c r="K1633" t="s">
        <v>21548</v>
      </c>
    </row>
    <row r="1634" spans="1:11" ht="14.25" customHeight="1">
      <c r="A1634" s="1" t="s">
        <v>12690</v>
      </c>
      <c r="B1634" s="1" t="s">
        <v>12691</v>
      </c>
      <c r="C1634" s="1" t="s">
        <v>12692</v>
      </c>
      <c r="D1634" s="1" t="s">
        <v>12693</v>
      </c>
      <c r="E1634" s="1" t="s">
        <v>11636</v>
      </c>
      <c r="F1634" s="1" t="s">
        <v>363</v>
      </c>
      <c r="G1634" s="1" t="s">
        <v>16</v>
      </c>
      <c r="H1634" s="25">
        <v>-7.8312299999999997</v>
      </c>
      <c r="I1634" s="25">
        <v>11.136331999999999</v>
      </c>
      <c r="J1634" s="2" t="s">
        <v>7459</v>
      </c>
      <c r="K1634" t="s">
        <v>17278</v>
      </c>
    </row>
    <row r="1635" spans="1:11" ht="14.25" customHeight="1">
      <c r="A1635" s="1" t="s">
        <v>8838</v>
      </c>
      <c r="B1635" s="1" t="s">
        <v>8839</v>
      </c>
      <c r="C1635" s="1" t="s">
        <v>8840</v>
      </c>
      <c r="D1635" s="1" t="s">
        <v>1537</v>
      </c>
      <c r="E1635" s="1" t="s">
        <v>1415</v>
      </c>
      <c r="F1635" s="1" t="s">
        <v>1375</v>
      </c>
      <c r="G1635" s="1" t="s">
        <v>16</v>
      </c>
      <c r="H1635" s="25">
        <v>-7.0792200000000003</v>
      </c>
      <c r="I1635" s="25">
        <v>111.35167819999999</v>
      </c>
      <c r="J1635" s="2" t="s">
        <v>7463</v>
      </c>
      <c r="K1635" t="s">
        <v>21546</v>
      </c>
    </row>
    <row r="1636" spans="1:11" ht="14.25" customHeight="1">
      <c r="A1636" s="1" t="s">
        <v>10148</v>
      </c>
      <c r="B1636" s="1" t="s">
        <v>8839</v>
      </c>
      <c r="C1636" s="1" t="s">
        <v>10149</v>
      </c>
      <c r="D1636" s="1" t="s">
        <v>5639</v>
      </c>
      <c r="E1636" s="1" t="s">
        <v>3099</v>
      </c>
      <c r="F1636" s="1" t="s">
        <v>1784</v>
      </c>
      <c r="G1636" s="1" t="s">
        <v>16</v>
      </c>
      <c r="H1636" s="25">
        <v>-7.1053699999999997</v>
      </c>
      <c r="I1636" s="25">
        <v>111.3540059</v>
      </c>
      <c r="J1636" s="2" t="s">
        <v>7468</v>
      </c>
      <c r="K1636" t="s">
        <v>21548</v>
      </c>
    </row>
    <row r="1637" spans="1:11" ht="14.25" customHeight="1">
      <c r="A1637" s="1" t="s">
        <v>15937</v>
      </c>
      <c r="B1637" s="1" t="s">
        <v>15938</v>
      </c>
      <c r="C1637" s="1" t="s">
        <v>15939</v>
      </c>
      <c r="D1637" s="1" t="s">
        <v>15926</v>
      </c>
      <c r="E1637" s="1" t="s">
        <v>2519</v>
      </c>
      <c r="F1637" s="1" t="s">
        <v>2468</v>
      </c>
      <c r="G1637" s="1" t="s">
        <v>16</v>
      </c>
      <c r="H1637" s="25">
        <v>-6.8908899999999997</v>
      </c>
      <c r="I1637" s="25">
        <v>111.3541713</v>
      </c>
      <c r="J1637" s="2" t="s">
        <v>7472</v>
      </c>
      <c r="K1637" t="s">
        <v>21550</v>
      </c>
    </row>
    <row r="1638" spans="1:11" ht="14.25" customHeight="1">
      <c r="A1638" s="1" t="s">
        <v>16795</v>
      </c>
      <c r="B1638" s="1" t="s">
        <v>16796</v>
      </c>
      <c r="C1638" s="1" t="s">
        <v>16797</v>
      </c>
      <c r="D1638" s="1" t="s">
        <v>16798</v>
      </c>
      <c r="E1638" s="1" t="s">
        <v>548</v>
      </c>
      <c r="F1638" s="1" t="s">
        <v>15</v>
      </c>
      <c r="G1638" s="1" t="s">
        <v>16</v>
      </c>
      <c r="H1638" s="25">
        <v>-7.1574499999999999</v>
      </c>
      <c r="I1638" s="25">
        <v>111.47179250000001</v>
      </c>
      <c r="J1638" s="2" t="s">
        <v>7477</v>
      </c>
      <c r="K1638" t="s">
        <v>6145</v>
      </c>
    </row>
    <row r="1639" spans="1:11" ht="14.25" customHeight="1">
      <c r="A1639" s="1" t="s">
        <v>4961</v>
      </c>
      <c r="B1639" s="1" t="s">
        <v>4962</v>
      </c>
      <c r="C1639" s="1" t="s">
        <v>4963</v>
      </c>
      <c r="D1639" s="1" t="s">
        <v>1103</v>
      </c>
      <c r="E1639" s="1" t="s">
        <v>414</v>
      </c>
      <c r="F1639" s="1" t="s">
        <v>415</v>
      </c>
      <c r="G1639" s="1" t="s">
        <v>16</v>
      </c>
      <c r="H1639" s="25">
        <v>-7.63619</v>
      </c>
      <c r="I1639" s="25">
        <v>111.4813985</v>
      </c>
      <c r="J1639" s="2" t="s">
        <v>7482</v>
      </c>
      <c r="K1639" t="s">
        <v>1610</v>
      </c>
    </row>
    <row r="1640" spans="1:11" ht="14.25" customHeight="1">
      <c r="A1640" s="1" t="s">
        <v>8036</v>
      </c>
      <c r="B1640" s="1" t="s">
        <v>4962</v>
      </c>
      <c r="C1640" s="1" t="s">
        <v>8037</v>
      </c>
      <c r="D1640" s="1" t="s">
        <v>8038</v>
      </c>
      <c r="E1640" s="1" t="s">
        <v>8030</v>
      </c>
      <c r="F1640" s="1" t="s">
        <v>1243</v>
      </c>
      <c r="G1640" s="1" t="s">
        <v>16</v>
      </c>
      <c r="H1640" s="25">
        <v>-6.6712199999999999</v>
      </c>
      <c r="I1640" s="25">
        <v>11.137155</v>
      </c>
      <c r="J1640" s="2" t="s">
        <v>7487</v>
      </c>
      <c r="K1640" t="s">
        <v>21535</v>
      </c>
    </row>
    <row r="1641" spans="1:11" ht="14.25" customHeight="1">
      <c r="A1641" s="1" t="s">
        <v>10445</v>
      </c>
      <c r="B1641" s="1" t="s">
        <v>10446</v>
      </c>
      <c r="C1641" s="1" t="s">
        <v>10447</v>
      </c>
      <c r="D1641" s="1" t="s">
        <v>10448</v>
      </c>
      <c r="E1641" s="1" t="s">
        <v>10402</v>
      </c>
      <c r="F1641" s="1" t="s">
        <v>2416</v>
      </c>
      <c r="G1641" s="1" t="s">
        <v>16</v>
      </c>
      <c r="H1641" s="25">
        <v>-6.9036499999999998</v>
      </c>
      <c r="I1641" s="25">
        <v>111.4766565</v>
      </c>
      <c r="J1641" s="2" t="s">
        <v>7492</v>
      </c>
      <c r="K1641" t="s">
        <v>21549</v>
      </c>
    </row>
    <row r="1642" spans="1:11" ht="14.25" customHeight="1">
      <c r="A1642" s="1" t="s">
        <v>18003</v>
      </c>
      <c r="B1642" s="1" t="s">
        <v>18004</v>
      </c>
      <c r="C1642" s="1" t="s">
        <v>18005</v>
      </c>
      <c r="D1642" s="1" t="s">
        <v>18006</v>
      </c>
      <c r="E1642" s="1" t="s">
        <v>18001</v>
      </c>
      <c r="F1642" s="1" t="s">
        <v>2468</v>
      </c>
      <c r="G1642" s="1" t="s">
        <v>16</v>
      </c>
      <c r="H1642" s="25">
        <v>-7.0725499999999997</v>
      </c>
      <c r="I1642" s="25">
        <v>111.3699033</v>
      </c>
      <c r="J1642" s="2" t="s">
        <v>7497</v>
      </c>
      <c r="K1642" t="s">
        <v>21550</v>
      </c>
    </row>
    <row r="1643" spans="1:11" ht="14.25" customHeight="1">
      <c r="A1643" s="1" t="s">
        <v>20151</v>
      </c>
      <c r="B1643" s="1" t="s">
        <v>20152</v>
      </c>
      <c r="C1643" s="1" t="s">
        <v>20153</v>
      </c>
      <c r="D1643" s="1" t="s">
        <v>20154</v>
      </c>
      <c r="E1643" s="1" t="s">
        <v>37</v>
      </c>
      <c r="F1643" s="1" t="s">
        <v>38</v>
      </c>
      <c r="G1643" s="1" t="s">
        <v>16</v>
      </c>
      <c r="H1643" s="25">
        <v>0</v>
      </c>
      <c r="I1643" s="25">
        <v>111.5292668</v>
      </c>
      <c r="J1643" s="2" t="s">
        <v>7502</v>
      </c>
      <c r="K1643" t="s">
        <v>21533</v>
      </c>
    </row>
    <row r="1644" spans="1:11" ht="14.25" customHeight="1">
      <c r="A1644" s="1" t="s">
        <v>12695</v>
      </c>
      <c r="B1644" s="1" t="s">
        <v>12696</v>
      </c>
      <c r="C1644" s="1" t="s">
        <v>12697</v>
      </c>
      <c r="D1644" s="1" t="s">
        <v>12698</v>
      </c>
      <c r="E1644" s="1" t="s">
        <v>2654</v>
      </c>
      <c r="F1644" s="1" t="s">
        <v>27</v>
      </c>
      <c r="G1644" s="1" t="s">
        <v>16</v>
      </c>
      <c r="H1644" s="25">
        <v>-7.5121900000000004</v>
      </c>
      <c r="I1644" s="25">
        <v>111.48285060000001</v>
      </c>
      <c r="J1644" s="2" t="s">
        <v>7507</v>
      </c>
      <c r="K1644" t="s">
        <v>21532</v>
      </c>
    </row>
    <row r="1645" spans="1:11" ht="14.25" customHeight="1">
      <c r="A1645" s="1" t="s">
        <v>18056</v>
      </c>
      <c r="B1645" s="1" t="s">
        <v>12696</v>
      </c>
      <c r="C1645" s="1" t="s">
        <v>18057</v>
      </c>
      <c r="D1645" s="1" t="s">
        <v>18057</v>
      </c>
      <c r="E1645" s="1" t="s">
        <v>2173</v>
      </c>
      <c r="F1645" s="1" t="s">
        <v>1807</v>
      </c>
      <c r="G1645" s="1" t="s">
        <v>16</v>
      </c>
      <c r="H1645" s="25">
        <v>-6.9550099999999997</v>
      </c>
      <c r="I1645" s="25">
        <v>111.4421717</v>
      </c>
      <c r="J1645" s="2" t="s">
        <v>7512</v>
      </c>
      <c r="K1645" t="s">
        <v>21547</v>
      </c>
    </row>
    <row r="1646" spans="1:11" ht="14.25" customHeight="1">
      <c r="A1646" s="1" t="s">
        <v>12700</v>
      </c>
      <c r="B1646" s="1" t="s">
        <v>12701</v>
      </c>
      <c r="C1646" s="1" t="s">
        <v>12702</v>
      </c>
      <c r="D1646" s="1" t="s">
        <v>12703</v>
      </c>
      <c r="E1646" s="1" t="s">
        <v>12058</v>
      </c>
      <c r="F1646" s="1" t="s">
        <v>363</v>
      </c>
      <c r="G1646" s="1" t="s">
        <v>16</v>
      </c>
      <c r="H1646" s="25">
        <v>-7.8638199999999996</v>
      </c>
      <c r="I1646" s="25">
        <v>111.3590652</v>
      </c>
      <c r="J1646" s="2" t="s">
        <v>7516</v>
      </c>
      <c r="K1646" t="s">
        <v>17278</v>
      </c>
    </row>
    <row r="1647" spans="1:11" ht="14.25" customHeight="1">
      <c r="A1647" s="1" t="s">
        <v>1959</v>
      </c>
      <c r="B1647" s="1" t="s">
        <v>1960</v>
      </c>
      <c r="C1647" s="1" t="s">
        <v>1931</v>
      </c>
      <c r="D1647" s="1" t="s">
        <v>1931</v>
      </c>
      <c r="E1647" s="1" t="s">
        <v>1928</v>
      </c>
      <c r="F1647" s="1" t="s">
        <v>1807</v>
      </c>
      <c r="G1647" s="1" t="s">
        <v>16</v>
      </c>
      <c r="H1647" s="25">
        <v>-6.8886200000000004</v>
      </c>
      <c r="I1647" s="25">
        <v>111.4566901</v>
      </c>
      <c r="J1647" s="2" t="s">
        <v>7521</v>
      </c>
      <c r="K1647" t="s">
        <v>21547</v>
      </c>
    </row>
    <row r="1648" spans="1:11" ht="14.25" customHeight="1">
      <c r="A1648" s="1" t="s">
        <v>12705</v>
      </c>
      <c r="B1648" s="1" t="s">
        <v>12706</v>
      </c>
      <c r="C1648" s="1" t="s">
        <v>12707</v>
      </c>
      <c r="D1648" s="1" t="s">
        <v>12708</v>
      </c>
      <c r="E1648" s="1" t="s">
        <v>8669</v>
      </c>
      <c r="F1648" s="1" t="s">
        <v>8670</v>
      </c>
      <c r="G1648" s="1" t="s">
        <v>16</v>
      </c>
      <c r="H1648" s="25">
        <v>-6.5182900000000004</v>
      </c>
      <c r="I1648" s="25">
        <v>111.38947829999999</v>
      </c>
      <c r="J1648" s="2" t="s">
        <v>7525</v>
      </c>
      <c r="K1648" t="s">
        <v>21545</v>
      </c>
    </row>
    <row r="1649" spans="1:11" ht="14.25" customHeight="1">
      <c r="A1649" s="1" t="s">
        <v>16857</v>
      </c>
      <c r="B1649" s="1" t="s">
        <v>16858</v>
      </c>
      <c r="C1649" s="1" t="s">
        <v>16859</v>
      </c>
      <c r="D1649" s="1" t="s">
        <v>15014</v>
      </c>
      <c r="E1649" s="1" t="s">
        <v>920</v>
      </c>
      <c r="F1649" s="1" t="s">
        <v>15</v>
      </c>
      <c r="G1649" s="1" t="s">
        <v>16</v>
      </c>
      <c r="H1649" s="25">
        <v>-7.08866</v>
      </c>
      <c r="I1649" s="25">
        <v>111.5119377</v>
      </c>
      <c r="J1649" s="2" t="s">
        <v>7530</v>
      </c>
      <c r="K1649" t="s">
        <v>6145</v>
      </c>
    </row>
    <row r="1650" spans="1:11" ht="14.25" customHeight="1">
      <c r="A1650" s="1" t="s">
        <v>3372</v>
      </c>
      <c r="B1650" s="1" t="s">
        <v>3373</v>
      </c>
      <c r="C1650" s="1" t="s">
        <v>3374</v>
      </c>
      <c r="D1650" s="1" t="s">
        <v>3375</v>
      </c>
      <c r="E1650" s="1" t="s">
        <v>214</v>
      </c>
      <c r="F1650" s="1" t="s">
        <v>204</v>
      </c>
      <c r="G1650" s="1" t="s">
        <v>16</v>
      </c>
      <c r="H1650" s="25">
        <v>-7.7034000000000002</v>
      </c>
      <c r="I1650" s="25">
        <v>111.39579500000001</v>
      </c>
      <c r="J1650" s="2" t="s">
        <v>7534</v>
      </c>
      <c r="K1650" t="s">
        <v>7699</v>
      </c>
    </row>
    <row r="1651" spans="1:11" ht="14.25" customHeight="1">
      <c r="A1651" s="1" t="s">
        <v>12710</v>
      </c>
      <c r="B1651" s="1" t="s">
        <v>12711</v>
      </c>
      <c r="C1651" s="1" t="s">
        <v>12712</v>
      </c>
      <c r="D1651" s="1" t="s">
        <v>12713</v>
      </c>
      <c r="E1651" s="1" t="s">
        <v>4121</v>
      </c>
      <c r="F1651" s="1" t="s">
        <v>285</v>
      </c>
      <c r="G1651" s="1" t="s">
        <v>16</v>
      </c>
      <c r="H1651" s="25">
        <v>-7.6396600000000001</v>
      </c>
      <c r="I1651" s="25">
        <v>111.3543183</v>
      </c>
      <c r="J1651" s="2" t="s">
        <v>7538</v>
      </c>
      <c r="K1651" t="s">
        <v>21540</v>
      </c>
    </row>
    <row r="1652" spans="1:11" ht="14.25" customHeight="1">
      <c r="A1652" s="1" t="s">
        <v>18695</v>
      </c>
      <c r="B1652" s="1" t="s">
        <v>12711</v>
      </c>
      <c r="C1652" s="1" t="s">
        <v>18696</v>
      </c>
      <c r="D1652" s="1" t="s">
        <v>18697</v>
      </c>
      <c r="E1652" s="1" t="s">
        <v>3726</v>
      </c>
      <c r="F1652" s="1" t="s">
        <v>241</v>
      </c>
      <c r="G1652" s="1" t="s">
        <v>16</v>
      </c>
      <c r="H1652" s="25">
        <v>-7.5345800000000001</v>
      </c>
      <c r="I1652" s="25">
        <v>111.5597729</v>
      </c>
      <c r="J1652" s="2" t="s">
        <v>7542</v>
      </c>
      <c r="K1652" t="s">
        <v>21537</v>
      </c>
    </row>
    <row r="1653" spans="1:11" ht="14.25" customHeight="1">
      <c r="A1653" s="1" t="s">
        <v>18713</v>
      </c>
      <c r="B1653" s="1" t="s">
        <v>18714</v>
      </c>
      <c r="C1653" s="1" t="s">
        <v>18715</v>
      </c>
      <c r="D1653" s="1" t="s">
        <v>16798</v>
      </c>
      <c r="E1653" s="1" t="s">
        <v>548</v>
      </c>
      <c r="F1653" s="1" t="s">
        <v>15</v>
      </c>
      <c r="G1653" s="1" t="s">
        <v>16</v>
      </c>
      <c r="H1653" s="25">
        <v>-7.1387499999999999</v>
      </c>
      <c r="I1653" s="25">
        <v>111.38651609999999</v>
      </c>
      <c r="J1653" s="2" t="s">
        <v>7546</v>
      </c>
      <c r="K1653" t="s">
        <v>6145</v>
      </c>
    </row>
    <row r="1654" spans="1:11" ht="14.25" customHeight="1">
      <c r="A1654" s="1" t="s">
        <v>518</v>
      </c>
      <c r="B1654" s="1" t="s">
        <v>519</v>
      </c>
      <c r="C1654" s="1" t="s">
        <v>520</v>
      </c>
      <c r="D1654" s="1" t="s">
        <v>521</v>
      </c>
      <c r="E1654" s="1" t="s">
        <v>508</v>
      </c>
      <c r="F1654" s="1" t="s">
        <v>15</v>
      </c>
      <c r="G1654" s="1" t="s">
        <v>16</v>
      </c>
      <c r="H1654" s="25">
        <v>-7.1147</v>
      </c>
      <c r="I1654" s="25">
        <v>111.4678825</v>
      </c>
      <c r="J1654" s="2" t="s">
        <v>7551</v>
      </c>
      <c r="K1654" t="s">
        <v>6145</v>
      </c>
    </row>
    <row r="1655" spans="1:11" ht="14.25" customHeight="1">
      <c r="A1655" s="1" t="s">
        <v>12715</v>
      </c>
      <c r="B1655" s="1" t="s">
        <v>12716</v>
      </c>
      <c r="C1655" s="1" t="s">
        <v>12717</v>
      </c>
      <c r="D1655" s="3" t="e">
        <v>#N/A</v>
      </c>
      <c r="E1655" s="1" t="s">
        <v>11798</v>
      </c>
      <c r="F1655" s="1" t="s">
        <v>363</v>
      </c>
      <c r="G1655" s="1" t="s">
        <v>16</v>
      </c>
      <c r="H1655" s="25">
        <v>-7.9985099999999996</v>
      </c>
      <c r="I1655" s="25">
        <v>111.3917167</v>
      </c>
      <c r="J1655" s="2" t="s">
        <v>7556</v>
      </c>
      <c r="K1655" t="s">
        <v>17278</v>
      </c>
    </row>
    <row r="1656" spans="1:11" ht="14.25" customHeight="1">
      <c r="A1656" s="1" t="s">
        <v>3600</v>
      </c>
      <c r="B1656" s="1" t="s">
        <v>3601</v>
      </c>
      <c r="C1656" s="1" t="s">
        <v>3602</v>
      </c>
      <c r="D1656" s="1" t="s">
        <v>3603</v>
      </c>
      <c r="E1656" s="1" t="s">
        <v>3598</v>
      </c>
      <c r="F1656" s="1" t="s">
        <v>241</v>
      </c>
      <c r="G1656" s="1" t="s">
        <v>16</v>
      </c>
      <c r="H1656" s="25">
        <v>-7.53559</v>
      </c>
      <c r="I1656" s="25">
        <v>111.4356366</v>
      </c>
      <c r="J1656" s="2" t="s">
        <v>7561</v>
      </c>
      <c r="K1656" t="s">
        <v>21537</v>
      </c>
    </row>
    <row r="1657" spans="1:11" ht="14.25" customHeight="1">
      <c r="A1657" s="1" t="s">
        <v>12719</v>
      </c>
      <c r="B1657" s="1" t="s">
        <v>3601</v>
      </c>
      <c r="C1657" s="1" t="s">
        <v>12720</v>
      </c>
      <c r="D1657" s="1" t="s">
        <v>8280</v>
      </c>
      <c r="E1657" s="1" t="s">
        <v>3571</v>
      </c>
      <c r="F1657" s="1" t="s">
        <v>241</v>
      </c>
      <c r="G1657" s="1" t="s">
        <v>16</v>
      </c>
      <c r="H1657" s="25">
        <v>-7.4499899999999997</v>
      </c>
      <c r="I1657" s="25">
        <v>111.346135</v>
      </c>
      <c r="J1657" s="2" t="s">
        <v>7565</v>
      </c>
      <c r="K1657" t="s">
        <v>21537</v>
      </c>
    </row>
    <row r="1658" spans="1:11" ht="14.25" customHeight="1">
      <c r="A1658" s="1" t="s">
        <v>12722</v>
      </c>
      <c r="B1658" s="1" t="s">
        <v>12723</v>
      </c>
      <c r="C1658" s="1" t="s">
        <v>12724</v>
      </c>
      <c r="D1658" s="3" t="e">
        <v>#N/A</v>
      </c>
      <c r="E1658" s="1" t="s">
        <v>11567</v>
      </c>
      <c r="F1658" s="1" t="s">
        <v>415</v>
      </c>
      <c r="G1658" s="1" t="s">
        <v>16</v>
      </c>
      <c r="H1658" s="25">
        <v>-7.5994900000000003</v>
      </c>
      <c r="I1658" s="25">
        <v>111.3462765</v>
      </c>
      <c r="J1658" s="2" t="s">
        <v>7569</v>
      </c>
      <c r="K1658" t="s">
        <v>1610</v>
      </c>
    </row>
    <row r="1659" spans="1:11" ht="14.25" customHeight="1">
      <c r="A1659" s="1" t="s">
        <v>12726</v>
      </c>
      <c r="B1659" s="1" t="s">
        <v>12727</v>
      </c>
      <c r="C1659" s="1" t="s">
        <v>12728</v>
      </c>
      <c r="D1659" s="1" t="s">
        <v>3586</v>
      </c>
      <c r="E1659" s="1" t="s">
        <v>8676</v>
      </c>
      <c r="F1659" s="1" t="s">
        <v>8670</v>
      </c>
      <c r="G1659" s="1" t="s">
        <v>16</v>
      </c>
      <c r="H1659" s="25">
        <v>-6.5885499999999997</v>
      </c>
      <c r="I1659" s="25">
        <v>111.344725</v>
      </c>
      <c r="J1659" s="2" t="s">
        <v>7573</v>
      </c>
      <c r="K1659" t="s">
        <v>21545</v>
      </c>
    </row>
    <row r="1660" spans="1:11" ht="14.25" customHeight="1">
      <c r="A1660" s="1" t="s">
        <v>19536</v>
      </c>
      <c r="B1660" s="1" t="s">
        <v>19537</v>
      </c>
      <c r="C1660" s="1" t="s">
        <v>19538</v>
      </c>
      <c r="D1660" s="1" t="s">
        <v>4067</v>
      </c>
      <c r="E1660" s="1" t="s">
        <v>2837</v>
      </c>
      <c r="F1660" s="1" t="s">
        <v>38</v>
      </c>
      <c r="G1660" s="1" t="s">
        <v>16</v>
      </c>
      <c r="H1660" s="25">
        <v>-7.45092</v>
      </c>
      <c r="I1660" s="25">
        <v>111.34632499999999</v>
      </c>
      <c r="J1660" s="2" t="s">
        <v>7578</v>
      </c>
      <c r="K1660" t="s">
        <v>21533</v>
      </c>
    </row>
    <row r="1661" spans="1:11" ht="14.25" customHeight="1">
      <c r="A1661" s="1" t="s">
        <v>12730</v>
      </c>
      <c r="B1661" s="1" t="s">
        <v>12731</v>
      </c>
      <c r="C1661" s="1" t="s">
        <v>12732</v>
      </c>
      <c r="D1661" s="1" t="s">
        <v>12733</v>
      </c>
      <c r="E1661" s="1" t="s">
        <v>7453</v>
      </c>
      <c r="F1661" s="1" t="s">
        <v>821</v>
      </c>
      <c r="G1661" s="1" t="s">
        <v>16</v>
      </c>
      <c r="H1661" s="25">
        <v>-7.0513700000000004</v>
      </c>
      <c r="I1661" s="25">
        <v>111.4100267</v>
      </c>
      <c r="J1661" s="2" t="s">
        <v>7583</v>
      </c>
      <c r="K1661" t="s">
        <v>21542</v>
      </c>
    </row>
    <row r="1662" spans="1:11" ht="14.25" customHeight="1">
      <c r="A1662" s="1" t="s">
        <v>18682</v>
      </c>
      <c r="B1662" s="1" t="s">
        <v>18683</v>
      </c>
      <c r="C1662" s="1" t="s">
        <v>1440</v>
      </c>
      <c r="D1662" s="1" t="s">
        <v>1016</v>
      </c>
      <c r="E1662" s="1" t="s">
        <v>1441</v>
      </c>
      <c r="F1662" s="1" t="s">
        <v>1375</v>
      </c>
      <c r="G1662" s="1" t="s">
        <v>16</v>
      </c>
      <c r="H1662" s="25">
        <v>-6.9087800000000001</v>
      </c>
      <c r="I1662" s="25">
        <v>111.3845347</v>
      </c>
      <c r="J1662" s="2" t="s">
        <v>7587</v>
      </c>
      <c r="K1662" t="s">
        <v>21546</v>
      </c>
    </row>
    <row r="1663" spans="1:11" ht="14.25" customHeight="1">
      <c r="A1663" s="1" t="s">
        <v>10837</v>
      </c>
      <c r="B1663" s="1" t="s">
        <v>10838</v>
      </c>
      <c r="C1663" s="1" t="s">
        <v>10839</v>
      </c>
      <c r="D1663" s="1" t="s">
        <v>10840</v>
      </c>
      <c r="E1663" s="1" t="s">
        <v>10835</v>
      </c>
      <c r="F1663" s="1" t="s">
        <v>2468</v>
      </c>
      <c r="G1663" s="1" t="s">
        <v>16</v>
      </c>
      <c r="H1663" s="25">
        <v>-7.0501100000000001</v>
      </c>
      <c r="I1663" s="25">
        <v>111.4841922</v>
      </c>
      <c r="J1663" s="2" t="s">
        <v>7592</v>
      </c>
      <c r="K1663" t="s">
        <v>21550</v>
      </c>
    </row>
    <row r="1664" spans="1:11" ht="14.25" customHeight="1">
      <c r="A1664" s="1" t="s">
        <v>11001</v>
      </c>
      <c r="B1664" s="1" t="s">
        <v>11002</v>
      </c>
      <c r="C1664" s="1" t="s">
        <v>11003</v>
      </c>
      <c r="D1664" s="1" t="s">
        <v>11004</v>
      </c>
      <c r="E1664" s="1" t="s">
        <v>10990</v>
      </c>
      <c r="F1664" s="1" t="s">
        <v>2468</v>
      </c>
      <c r="G1664" s="1" t="s">
        <v>16</v>
      </c>
      <c r="H1664" s="25">
        <v>-6.9867100000000004</v>
      </c>
      <c r="I1664" s="25">
        <v>111.4675448</v>
      </c>
      <c r="J1664" s="2" t="s">
        <v>7596</v>
      </c>
      <c r="K1664" t="s">
        <v>21550</v>
      </c>
    </row>
    <row r="1665" spans="1:11" ht="14.25" customHeight="1">
      <c r="A1665" s="1" t="s">
        <v>10695</v>
      </c>
      <c r="B1665" s="1" t="s">
        <v>10696</v>
      </c>
      <c r="C1665" s="1" t="s">
        <v>10697</v>
      </c>
      <c r="D1665" s="1" t="s">
        <v>10698</v>
      </c>
      <c r="E1665" s="1" t="s">
        <v>2461</v>
      </c>
      <c r="F1665" s="1" t="s">
        <v>2416</v>
      </c>
      <c r="G1665" s="1" t="s">
        <v>16</v>
      </c>
      <c r="H1665" s="25">
        <v>-7.1992399999999996</v>
      </c>
      <c r="I1665" s="25">
        <v>111.4885731</v>
      </c>
      <c r="J1665" s="2" t="s">
        <v>7601</v>
      </c>
      <c r="K1665" t="s">
        <v>21549</v>
      </c>
    </row>
    <row r="1666" spans="1:11" ht="14.25" customHeight="1">
      <c r="A1666" s="1" t="s">
        <v>19047</v>
      </c>
      <c r="B1666" s="1" t="s">
        <v>10696</v>
      </c>
      <c r="C1666" s="1" t="s">
        <v>8285</v>
      </c>
      <c r="D1666" s="1" t="s">
        <v>8285</v>
      </c>
      <c r="E1666" s="1" t="s">
        <v>1950</v>
      </c>
      <c r="F1666" s="1" t="s">
        <v>1807</v>
      </c>
      <c r="G1666" s="1" t="s">
        <v>16</v>
      </c>
      <c r="H1666" s="25">
        <v>-6.8780799999999997</v>
      </c>
      <c r="I1666" s="25">
        <v>111.4385041</v>
      </c>
      <c r="J1666" s="2" t="s">
        <v>7605</v>
      </c>
      <c r="K1666" t="s">
        <v>21547</v>
      </c>
    </row>
    <row r="1667" spans="1:11" ht="14.25" customHeight="1">
      <c r="A1667" s="1" t="s">
        <v>20571</v>
      </c>
      <c r="B1667" s="1" t="s">
        <v>10696</v>
      </c>
      <c r="C1667" s="1" t="s">
        <v>20572</v>
      </c>
      <c r="D1667" s="1" t="s">
        <v>9763</v>
      </c>
      <c r="E1667" s="1" t="s">
        <v>1904</v>
      </c>
      <c r="F1667" s="1" t="s">
        <v>1807</v>
      </c>
      <c r="G1667" s="1" t="s">
        <v>16</v>
      </c>
      <c r="H1667" s="25">
        <v>0</v>
      </c>
      <c r="I1667" s="25">
        <v>111.5398663</v>
      </c>
      <c r="J1667" s="2" t="s">
        <v>7609</v>
      </c>
      <c r="K1667" t="s">
        <v>21547</v>
      </c>
    </row>
    <row r="1668" spans="1:11" ht="14.25" customHeight="1">
      <c r="A1668" s="1" t="s">
        <v>19146</v>
      </c>
      <c r="B1668" s="1" t="s">
        <v>19147</v>
      </c>
      <c r="C1668" s="1" t="s">
        <v>19148</v>
      </c>
      <c r="D1668" s="1" t="s">
        <v>7226</v>
      </c>
      <c r="E1668" s="1" t="s">
        <v>16557</v>
      </c>
      <c r="F1668" s="1" t="s">
        <v>38</v>
      </c>
      <c r="G1668" s="1" t="s">
        <v>16</v>
      </c>
      <c r="H1668" s="25">
        <v>-7.4100999999999999</v>
      </c>
      <c r="I1668" s="25">
        <v>111.3940286</v>
      </c>
      <c r="J1668" s="2" t="s">
        <v>7614</v>
      </c>
      <c r="K1668" t="s">
        <v>21533</v>
      </c>
    </row>
    <row r="1669" spans="1:11" ht="14.25" customHeight="1">
      <c r="A1669" s="1" t="s">
        <v>16033</v>
      </c>
      <c r="B1669" s="1" t="s">
        <v>16034</v>
      </c>
      <c r="C1669" s="1" t="s">
        <v>16035</v>
      </c>
      <c r="D1669" s="1" t="s">
        <v>16036</v>
      </c>
      <c r="E1669" s="1" t="s">
        <v>2827</v>
      </c>
      <c r="F1669" s="1" t="s">
        <v>38</v>
      </c>
      <c r="G1669" s="1" t="s">
        <v>16</v>
      </c>
      <c r="H1669" s="25">
        <v>-7.3580500000000004</v>
      </c>
      <c r="I1669" s="25">
        <v>111.5076174</v>
      </c>
      <c r="J1669" s="2" t="s">
        <v>7619</v>
      </c>
      <c r="K1669" t="s">
        <v>21533</v>
      </c>
    </row>
    <row r="1670" spans="1:11" ht="14.25" customHeight="1">
      <c r="A1670" s="1" t="s">
        <v>2895</v>
      </c>
      <c r="B1670" s="1" t="s">
        <v>2896</v>
      </c>
      <c r="C1670" s="1" t="s">
        <v>2897</v>
      </c>
      <c r="D1670" s="3" t="e">
        <v>#N/A</v>
      </c>
      <c r="E1670" s="1" t="s">
        <v>2898</v>
      </c>
      <c r="F1670" s="1" t="s">
        <v>38</v>
      </c>
      <c r="G1670" s="1" t="s">
        <v>16</v>
      </c>
      <c r="H1670" s="25">
        <v>-7.5162300000000002</v>
      </c>
      <c r="I1670" s="25">
        <v>111.4560414</v>
      </c>
      <c r="J1670" s="2" t="s">
        <v>7624</v>
      </c>
      <c r="K1670" t="s">
        <v>21533</v>
      </c>
    </row>
    <row r="1671" spans="1:11" ht="14.25" customHeight="1">
      <c r="A1671" s="1" t="s">
        <v>8842</v>
      </c>
      <c r="B1671" s="1" t="s">
        <v>2896</v>
      </c>
      <c r="C1671" s="1" t="s">
        <v>8843</v>
      </c>
      <c r="D1671" s="1" t="s">
        <v>4421</v>
      </c>
      <c r="E1671" s="1" t="s">
        <v>1409</v>
      </c>
      <c r="F1671" s="1" t="s">
        <v>1375</v>
      </c>
      <c r="G1671" s="1" t="s">
        <v>16</v>
      </c>
      <c r="H1671" s="25">
        <v>-6.95899</v>
      </c>
      <c r="I1671" s="25">
        <v>111.49447549999999</v>
      </c>
      <c r="J1671" s="2" t="s">
        <v>7629</v>
      </c>
      <c r="K1671" t="s">
        <v>21546</v>
      </c>
    </row>
    <row r="1672" spans="1:11" ht="14.25" customHeight="1">
      <c r="A1672" s="1" t="s">
        <v>8845</v>
      </c>
      <c r="B1672" s="1" t="s">
        <v>8846</v>
      </c>
      <c r="C1672" s="1" t="s">
        <v>8847</v>
      </c>
      <c r="D1672" s="1" t="s">
        <v>8848</v>
      </c>
      <c r="E1672" s="1" t="s">
        <v>1415</v>
      </c>
      <c r="F1672" s="1" t="s">
        <v>1375</v>
      </c>
      <c r="G1672" s="1" t="s">
        <v>16</v>
      </c>
      <c r="H1672" s="25">
        <v>-7.0252499999999998</v>
      </c>
      <c r="I1672" s="25">
        <v>111.48103500000001</v>
      </c>
      <c r="J1672" s="2" t="s">
        <v>7633</v>
      </c>
      <c r="K1672" t="s">
        <v>21546</v>
      </c>
    </row>
    <row r="1673" spans="1:11" ht="14.25" customHeight="1">
      <c r="A1673" s="1" t="s">
        <v>1973</v>
      </c>
      <c r="B1673" s="1" t="s">
        <v>1974</v>
      </c>
      <c r="C1673" s="1" t="s">
        <v>1975</v>
      </c>
      <c r="D1673" s="1" t="s">
        <v>1975</v>
      </c>
      <c r="E1673" s="1" t="s">
        <v>1950</v>
      </c>
      <c r="F1673" s="1" t="s">
        <v>1807</v>
      </c>
      <c r="G1673" s="1" t="s">
        <v>16</v>
      </c>
      <c r="H1673" s="25">
        <v>-6.9340400000000004</v>
      </c>
      <c r="I1673" s="25">
        <v>111.4876079</v>
      </c>
      <c r="J1673" s="2" t="s">
        <v>7638</v>
      </c>
      <c r="K1673" t="s">
        <v>21547</v>
      </c>
    </row>
    <row r="1674" spans="1:11" ht="14.25" customHeight="1">
      <c r="A1674" s="1" t="s">
        <v>5462</v>
      </c>
      <c r="B1674" s="1" t="s">
        <v>5463</v>
      </c>
      <c r="C1674" s="1" t="s">
        <v>5464</v>
      </c>
      <c r="D1674" s="1" t="s">
        <v>5465</v>
      </c>
      <c r="E1674" s="1" t="s">
        <v>5423</v>
      </c>
      <c r="F1674" s="1" t="s">
        <v>470</v>
      </c>
      <c r="G1674" s="1" t="s">
        <v>16</v>
      </c>
      <c r="H1674" s="25">
        <v>-7.4308800000000002</v>
      </c>
      <c r="I1674" s="25">
        <v>111.45347339999999</v>
      </c>
      <c r="J1674" s="2" t="s">
        <v>7642</v>
      </c>
      <c r="K1674" t="s">
        <v>21541</v>
      </c>
    </row>
    <row r="1675" spans="1:11" ht="14.25" customHeight="1">
      <c r="A1675" s="1" t="s">
        <v>10194</v>
      </c>
      <c r="B1675" s="1" t="s">
        <v>10195</v>
      </c>
      <c r="C1675" s="1" t="s">
        <v>10196</v>
      </c>
      <c r="D1675" s="1" t="s">
        <v>10197</v>
      </c>
      <c r="E1675" s="1" t="s">
        <v>10177</v>
      </c>
      <c r="F1675" s="1" t="s">
        <v>1784</v>
      </c>
      <c r="G1675" s="1" t="s">
        <v>16</v>
      </c>
      <c r="H1675" s="25">
        <v>-6.9313599999999997</v>
      </c>
      <c r="I1675" s="25">
        <v>111.4583499</v>
      </c>
      <c r="J1675" s="2" t="s">
        <v>7647</v>
      </c>
      <c r="K1675" t="s">
        <v>21548</v>
      </c>
    </row>
    <row r="1676" spans="1:11" ht="14.25" customHeight="1">
      <c r="A1676" s="1" t="s">
        <v>4965</v>
      </c>
      <c r="B1676" s="1" t="s">
        <v>4966</v>
      </c>
      <c r="C1676" s="1" t="s">
        <v>4967</v>
      </c>
      <c r="D1676" s="1" t="s">
        <v>4968</v>
      </c>
      <c r="E1676" s="1" t="s">
        <v>130</v>
      </c>
      <c r="F1676" s="1" t="s">
        <v>415</v>
      </c>
      <c r="G1676" s="1" t="s">
        <v>16</v>
      </c>
      <c r="H1676" s="25">
        <v>-7.6325900000000004</v>
      </c>
      <c r="I1676" s="25">
        <v>111.420811</v>
      </c>
      <c r="J1676" s="2" t="s">
        <v>7651</v>
      </c>
      <c r="K1676" t="s">
        <v>1610</v>
      </c>
    </row>
    <row r="1677" spans="1:11" ht="14.25" customHeight="1">
      <c r="A1677" s="1" t="s">
        <v>3841</v>
      </c>
      <c r="B1677" s="1" t="s">
        <v>3842</v>
      </c>
      <c r="C1677" s="1" t="s">
        <v>3843</v>
      </c>
      <c r="D1677" s="1" t="s">
        <v>3844</v>
      </c>
      <c r="E1677" s="1" t="s">
        <v>3845</v>
      </c>
      <c r="F1677" s="1" t="s">
        <v>273</v>
      </c>
      <c r="G1677" s="1" t="s">
        <v>16</v>
      </c>
      <c r="H1677" s="25">
        <v>-7.4520200000000001</v>
      </c>
      <c r="I1677" s="25">
        <v>111.41821710000001</v>
      </c>
      <c r="J1677" s="2" t="s">
        <v>7655</v>
      </c>
      <c r="K1677" t="s">
        <v>21539</v>
      </c>
    </row>
    <row r="1678" spans="1:11" ht="14.25" customHeight="1">
      <c r="A1678" s="1" t="s">
        <v>3915</v>
      </c>
      <c r="B1678" s="1" t="s">
        <v>3916</v>
      </c>
      <c r="C1678" s="1" t="s">
        <v>3917</v>
      </c>
      <c r="D1678" s="1" t="s">
        <v>2421</v>
      </c>
      <c r="E1678" s="1" t="s">
        <v>3877</v>
      </c>
      <c r="F1678" s="1" t="s">
        <v>273</v>
      </c>
      <c r="G1678" s="1" t="s">
        <v>16</v>
      </c>
      <c r="H1678" s="25">
        <v>-0.73740000000000006</v>
      </c>
      <c r="I1678" s="25">
        <v>111.4725002</v>
      </c>
      <c r="J1678" s="2" t="s">
        <v>7660</v>
      </c>
      <c r="K1678" t="s">
        <v>21539</v>
      </c>
    </row>
    <row r="1679" spans="1:11" ht="14.25" customHeight="1">
      <c r="A1679" s="1" t="s">
        <v>17877</v>
      </c>
      <c r="B1679" s="1" t="s">
        <v>17878</v>
      </c>
      <c r="C1679" s="1" t="s">
        <v>17879</v>
      </c>
      <c r="D1679" s="1" t="s">
        <v>17880</v>
      </c>
      <c r="E1679" s="1" t="s">
        <v>17862</v>
      </c>
      <c r="F1679" s="1" t="s">
        <v>2468</v>
      </c>
      <c r="G1679" s="1" t="s">
        <v>16</v>
      </c>
      <c r="H1679" s="25">
        <v>-6.9488599999999998</v>
      </c>
      <c r="I1679" s="25">
        <v>111.4380642</v>
      </c>
      <c r="J1679" s="2" t="s">
        <v>7664</v>
      </c>
      <c r="K1679" t="s">
        <v>21550</v>
      </c>
    </row>
    <row r="1680" spans="1:11" ht="14.25" customHeight="1">
      <c r="A1680" s="1" t="s">
        <v>8287</v>
      </c>
      <c r="B1680" s="1" t="s">
        <v>8288</v>
      </c>
      <c r="C1680" s="1" t="s">
        <v>8289</v>
      </c>
      <c r="D1680" s="1" t="s">
        <v>8290</v>
      </c>
      <c r="E1680" s="1" t="s">
        <v>1333</v>
      </c>
      <c r="F1680" s="1" t="s">
        <v>1307</v>
      </c>
      <c r="G1680" s="1" t="s">
        <v>16</v>
      </c>
      <c r="H1680" s="25">
        <v>-6.7348699999999999</v>
      </c>
      <c r="I1680" s="25">
        <v>111.4540384</v>
      </c>
      <c r="J1680" s="2" t="s">
        <v>7668</v>
      </c>
      <c r="K1680" t="s">
        <v>21543</v>
      </c>
    </row>
    <row r="1681" spans="1:11" ht="14.25" customHeight="1">
      <c r="A1681" s="1" t="s">
        <v>2900</v>
      </c>
      <c r="B1681" s="1" t="s">
        <v>2901</v>
      </c>
      <c r="C1681" s="1" t="s">
        <v>2902</v>
      </c>
      <c r="D1681" s="1" t="s">
        <v>2903</v>
      </c>
      <c r="E1681" s="1" t="s">
        <v>2898</v>
      </c>
      <c r="F1681" s="1" t="s">
        <v>38</v>
      </c>
      <c r="G1681" s="1" t="s">
        <v>16</v>
      </c>
      <c r="H1681" s="25">
        <v>-7.5425500000000003</v>
      </c>
      <c r="I1681" s="25">
        <v>111.48245679999999</v>
      </c>
      <c r="J1681" s="2" t="s">
        <v>7671</v>
      </c>
      <c r="K1681" t="s">
        <v>21533</v>
      </c>
    </row>
    <row r="1682" spans="1:11" ht="14.25" customHeight="1">
      <c r="A1682" s="1" t="s">
        <v>2905</v>
      </c>
      <c r="B1682" s="1" t="s">
        <v>2901</v>
      </c>
      <c r="C1682" s="1" t="s">
        <v>2906</v>
      </c>
      <c r="D1682" s="1" t="s">
        <v>2907</v>
      </c>
      <c r="E1682" s="1" t="s">
        <v>2908</v>
      </c>
      <c r="F1682" s="1" t="s">
        <v>38</v>
      </c>
      <c r="G1682" s="1" t="s">
        <v>16</v>
      </c>
      <c r="H1682" s="25">
        <v>-7.4456300000000004</v>
      </c>
      <c r="I1682" s="25">
        <v>111.3841357</v>
      </c>
      <c r="J1682" s="2" t="s">
        <v>7674</v>
      </c>
      <c r="K1682" t="s">
        <v>21533</v>
      </c>
    </row>
    <row r="1683" spans="1:11" ht="14.25" customHeight="1">
      <c r="A1683" s="1" t="s">
        <v>17572</v>
      </c>
      <c r="B1683" s="1" t="s">
        <v>17573</v>
      </c>
      <c r="C1683" s="1" t="s">
        <v>17574</v>
      </c>
      <c r="D1683" s="1" t="s">
        <v>6456</v>
      </c>
      <c r="E1683" s="1" t="s">
        <v>6380</v>
      </c>
      <c r="F1683" s="1" t="s">
        <v>15</v>
      </c>
      <c r="G1683" s="1" t="s">
        <v>16</v>
      </c>
      <c r="H1683" s="25">
        <v>-7.1732800000000001</v>
      </c>
      <c r="I1683" s="25">
        <v>1.1146659999999999</v>
      </c>
      <c r="J1683" s="2" t="s">
        <v>7678</v>
      </c>
      <c r="K1683" t="s">
        <v>6145</v>
      </c>
    </row>
    <row r="1684" spans="1:11" ht="14.25" customHeight="1">
      <c r="A1684" s="1" t="s">
        <v>2949</v>
      </c>
      <c r="B1684" s="1" t="s">
        <v>2950</v>
      </c>
      <c r="C1684" s="1" t="s">
        <v>2951</v>
      </c>
      <c r="D1684" s="3" t="e">
        <v>#N/A</v>
      </c>
      <c r="E1684" s="1" t="s">
        <v>691</v>
      </c>
      <c r="F1684" s="1" t="s">
        <v>120</v>
      </c>
      <c r="G1684" s="1" t="s">
        <v>16</v>
      </c>
      <c r="H1684" s="25">
        <v>-7.4008500000000002</v>
      </c>
      <c r="I1684" s="25">
        <v>111.3994751</v>
      </c>
      <c r="J1684" s="2" t="s">
        <v>7682</v>
      </c>
      <c r="K1684" t="s">
        <v>21534</v>
      </c>
    </row>
    <row r="1685" spans="1:11" ht="14.25" customHeight="1">
      <c r="A1685" s="1" t="s">
        <v>9993</v>
      </c>
      <c r="B1685" s="1" t="s">
        <v>9994</v>
      </c>
      <c r="C1685" s="1" t="s">
        <v>9995</v>
      </c>
      <c r="D1685" s="1" t="s">
        <v>213</v>
      </c>
      <c r="E1685" s="1" t="s">
        <v>2051</v>
      </c>
      <c r="F1685" s="1" t="s">
        <v>1807</v>
      </c>
      <c r="G1685" s="1" t="s">
        <v>16</v>
      </c>
      <c r="H1685" s="25">
        <v>-6.9737499999999999</v>
      </c>
      <c r="I1685" s="25">
        <v>111.44718810000001</v>
      </c>
      <c r="J1685" s="2" t="s">
        <v>7687</v>
      </c>
      <c r="K1685" t="s">
        <v>21547</v>
      </c>
    </row>
    <row r="1686" spans="1:11" ht="14.25" customHeight="1">
      <c r="A1686" s="1" t="s">
        <v>10529</v>
      </c>
      <c r="B1686" s="1" t="s">
        <v>9994</v>
      </c>
      <c r="C1686" s="1" t="s">
        <v>10530</v>
      </c>
      <c r="D1686" s="1" t="s">
        <v>1610</v>
      </c>
      <c r="E1686" s="1" t="s">
        <v>2452</v>
      </c>
      <c r="F1686" s="1" t="s">
        <v>2416</v>
      </c>
      <c r="G1686" s="1" t="s">
        <v>16</v>
      </c>
      <c r="H1686" s="25">
        <v>-7.0498599999999998</v>
      </c>
      <c r="I1686" s="25">
        <v>111.4111836</v>
      </c>
      <c r="J1686" s="2" t="s">
        <v>7692</v>
      </c>
      <c r="K1686" t="s">
        <v>21549</v>
      </c>
    </row>
    <row r="1687" spans="1:11" ht="14.25" customHeight="1">
      <c r="A1687" s="1" t="s">
        <v>21009</v>
      </c>
      <c r="B1687" s="1" t="s">
        <v>9994</v>
      </c>
      <c r="C1687" s="1" t="s">
        <v>21010</v>
      </c>
      <c r="D1687" s="1" t="s">
        <v>21011</v>
      </c>
      <c r="E1687" s="1" t="s">
        <v>16999</v>
      </c>
      <c r="F1687" s="1" t="s">
        <v>144</v>
      </c>
      <c r="G1687" s="1" t="s">
        <v>16</v>
      </c>
      <c r="H1687" s="25">
        <v>0</v>
      </c>
      <c r="I1687" s="25">
        <v>111.411597</v>
      </c>
      <c r="J1687" s="2" t="s">
        <v>7696</v>
      </c>
      <c r="K1687" t="s">
        <v>9547</v>
      </c>
    </row>
    <row r="1688" spans="1:11" ht="14.25" customHeight="1">
      <c r="A1688" s="1" t="s">
        <v>12735</v>
      </c>
      <c r="B1688" s="1" t="s">
        <v>12736</v>
      </c>
      <c r="C1688" s="1" t="s">
        <v>12737</v>
      </c>
      <c r="D1688" s="1" t="s">
        <v>12738</v>
      </c>
      <c r="E1688" s="1" t="s">
        <v>2659</v>
      </c>
      <c r="F1688" s="1" t="s">
        <v>27</v>
      </c>
      <c r="G1688" s="1" t="s">
        <v>16</v>
      </c>
      <c r="H1688" s="25">
        <v>-7.6462700000000003</v>
      </c>
      <c r="I1688" s="25">
        <v>111.4429367</v>
      </c>
      <c r="J1688" s="2" t="s">
        <v>7700</v>
      </c>
      <c r="K1688" t="s">
        <v>21532</v>
      </c>
    </row>
    <row r="1689" spans="1:11" ht="14.25" customHeight="1">
      <c r="A1689" s="1" t="s">
        <v>16712</v>
      </c>
      <c r="B1689" s="1" t="s">
        <v>16713</v>
      </c>
      <c r="C1689" s="1" t="s">
        <v>16714</v>
      </c>
      <c r="D1689" s="1" t="s">
        <v>3247</v>
      </c>
      <c r="E1689" s="1" t="s">
        <v>130</v>
      </c>
      <c r="F1689" s="1" t="s">
        <v>144</v>
      </c>
      <c r="G1689" s="1" t="s">
        <v>16</v>
      </c>
      <c r="H1689" s="25">
        <v>-7.6386000000000003</v>
      </c>
      <c r="I1689" s="25">
        <v>111.43361710000001</v>
      </c>
      <c r="J1689" s="2" t="s">
        <v>7704</v>
      </c>
      <c r="K1689" t="s">
        <v>9547</v>
      </c>
    </row>
    <row r="1690" spans="1:11" ht="14.25" customHeight="1">
      <c r="A1690" s="1" t="s">
        <v>12740</v>
      </c>
      <c r="B1690" s="1" t="s">
        <v>12741</v>
      </c>
      <c r="C1690" s="1" t="s">
        <v>12742</v>
      </c>
      <c r="D1690" s="1" t="s">
        <v>12743</v>
      </c>
      <c r="E1690" s="1" t="s">
        <v>2373</v>
      </c>
      <c r="F1690" s="1" t="s">
        <v>2368</v>
      </c>
      <c r="G1690" s="1" t="s">
        <v>16</v>
      </c>
      <c r="H1690" s="25">
        <v>-6.9525699999999997</v>
      </c>
      <c r="I1690" s="25">
        <v>111.4430567</v>
      </c>
      <c r="J1690" s="2" t="s">
        <v>7709</v>
      </c>
      <c r="K1690" t="s">
        <v>21124</v>
      </c>
    </row>
    <row r="1691" spans="1:11" ht="14.25" customHeight="1">
      <c r="A1691" s="1" t="s">
        <v>826</v>
      </c>
      <c r="B1691" s="1" t="s">
        <v>827</v>
      </c>
      <c r="C1691" s="1" t="s">
        <v>828</v>
      </c>
      <c r="D1691" s="1" t="s">
        <v>829</v>
      </c>
      <c r="E1691" s="1" t="s">
        <v>567</v>
      </c>
      <c r="F1691" s="1" t="s">
        <v>15</v>
      </c>
      <c r="G1691" s="1" t="s">
        <v>16</v>
      </c>
      <c r="H1691" s="25">
        <v>-7.0791000000000004</v>
      </c>
      <c r="I1691" s="25">
        <v>111.2609964</v>
      </c>
      <c r="J1691" s="2" t="s">
        <v>7714</v>
      </c>
      <c r="K1691" t="s">
        <v>6145</v>
      </c>
    </row>
    <row r="1692" spans="1:11" ht="14.25" customHeight="1">
      <c r="A1692" s="1" t="s">
        <v>19952</v>
      </c>
      <c r="B1692" s="1" t="s">
        <v>19953</v>
      </c>
      <c r="C1692" s="1" t="s">
        <v>19954</v>
      </c>
      <c r="D1692" s="1" t="s">
        <v>17127</v>
      </c>
      <c r="E1692" s="1" t="s">
        <v>6533</v>
      </c>
      <c r="F1692" s="1" t="s">
        <v>15</v>
      </c>
      <c r="G1692" s="1" t="s">
        <v>16</v>
      </c>
      <c r="H1692" s="25">
        <v>0</v>
      </c>
      <c r="I1692" s="25">
        <v>111.322571</v>
      </c>
      <c r="J1692" s="2" t="s">
        <v>7719</v>
      </c>
      <c r="K1692" t="s">
        <v>6145</v>
      </c>
    </row>
    <row r="1693" spans="1:11" ht="14.25" customHeight="1">
      <c r="A1693" s="1" t="s">
        <v>17579</v>
      </c>
      <c r="B1693" s="1" t="s">
        <v>17580</v>
      </c>
      <c r="C1693" s="1" t="s">
        <v>17581</v>
      </c>
      <c r="D1693" s="1" t="s">
        <v>547</v>
      </c>
      <c r="E1693" s="1" t="s">
        <v>11654</v>
      </c>
      <c r="F1693" s="1" t="s">
        <v>273</v>
      </c>
      <c r="G1693" s="1" t="s">
        <v>16</v>
      </c>
      <c r="H1693" s="25">
        <v>-7.4524600000000003</v>
      </c>
      <c r="I1693" s="25">
        <v>111.2458213</v>
      </c>
      <c r="J1693" s="2" t="s">
        <v>7723</v>
      </c>
      <c r="K1693" t="s">
        <v>21539</v>
      </c>
    </row>
    <row r="1694" spans="1:11" ht="14.25" customHeight="1">
      <c r="A1694" s="1" t="s">
        <v>812</v>
      </c>
      <c r="B1694" s="1" t="s">
        <v>813</v>
      </c>
      <c r="C1694" s="1" t="s">
        <v>814</v>
      </c>
      <c r="D1694" s="1" t="s">
        <v>800</v>
      </c>
      <c r="E1694" s="1" t="s">
        <v>801</v>
      </c>
      <c r="F1694" s="1" t="s">
        <v>802</v>
      </c>
      <c r="G1694" s="1" t="s">
        <v>16</v>
      </c>
      <c r="H1694" s="25">
        <v>-6.9254800000000003</v>
      </c>
      <c r="I1694" s="25">
        <v>111.2872216</v>
      </c>
      <c r="J1694" s="2" t="s">
        <v>7728</v>
      </c>
      <c r="K1694" t="s">
        <v>21551</v>
      </c>
    </row>
    <row r="1695" spans="1:11" ht="14.25" customHeight="1">
      <c r="A1695" s="1" t="s">
        <v>1971</v>
      </c>
      <c r="B1695" s="1" t="s">
        <v>813</v>
      </c>
      <c r="C1695" s="1" t="s">
        <v>1927</v>
      </c>
      <c r="D1695" s="3" t="e">
        <v>#N/A</v>
      </c>
      <c r="E1695" s="1" t="s">
        <v>1928</v>
      </c>
      <c r="F1695" s="1" t="s">
        <v>1807</v>
      </c>
      <c r="G1695" s="1" t="s">
        <v>16</v>
      </c>
      <c r="H1695" s="25">
        <v>-6.9001299999999999</v>
      </c>
      <c r="I1695" s="25">
        <v>111.3154416</v>
      </c>
      <c r="J1695" s="2" t="s">
        <v>7732</v>
      </c>
      <c r="K1695" t="s">
        <v>21547</v>
      </c>
    </row>
    <row r="1696" spans="1:11" ht="14.25" customHeight="1">
      <c r="A1696" s="1" t="s">
        <v>2161</v>
      </c>
      <c r="B1696" s="1" t="s">
        <v>813</v>
      </c>
      <c r="C1696" s="1" t="s">
        <v>2162</v>
      </c>
      <c r="D1696" s="1" t="s">
        <v>2152</v>
      </c>
      <c r="E1696" s="1" t="s">
        <v>2057</v>
      </c>
      <c r="F1696" s="1" t="s">
        <v>1807</v>
      </c>
      <c r="G1696" s="1" t="s">
        <v>16</v>
      </c>
      <c r="H1696" s="25">
        <v>-7.0898500000000002</v>
      </c>
      <c r="I1696" s="25">
        <v>111.2517903</v>
      </c>
      <c r="J1696" s="2" t="s">
        <v>7737</v>
      </c>
      <c r="K1696" t="s">
        <v>21547</v>
      </c>
    </row>
    <row r="1697" spans="1:11" ht="14.25" customHeight="1">
      <c r="A1697" s="1" t="s">
        <v>5203</v>
      </c>
      <c r="B1697" s="1" t="s">
        <v>813</v>
      </c>
      <c r="C1697" s="1" t="s">
        <v>5204</v>
      </c>
      <c r="D1697" s="1" t="s">
        <v>5205</v>
      </c>
      <c r="E1697" s="1" t="s">
        <v>5201</v>
      </c>
      <c r="F1697" s="1" t="s">
        <v>415</v>
      </c>
      <c r="G1697" s="1" t="s">
        <v>16</v>
      </c>
      <c r="H1697" s="25">
        <v>-7.6452999999999998</v>
      </c>
      <c r="I1697" s="25">
        <v>111.3328838</v>
      </c>
      <c r="J1697" s="2" t="s">
        <v>7741</v>
      </c>
      <c r="K1697" t="s">
        <v>1610</v>
      </c>
    </row>
    <row r="1698" spans="1:11" ht="14.25" customHeight="1">
      <c r="A1698" s="1" t="s">
        <v>9277</v>
      </c>
      <c r="B1698" s="1" t="s">
        <v>813</v>
      </c>
      <c r="C1698" s="1" t="s">
        <v>9278</v>
      </c>
      <c r="D1698" s="1" t="s">
        <v>9279</v>
      </c>
      <c r="E1698" s="1" t="s">
        <v>9223</v>
      </c>
      <c r="F1698" s="1" t="s">
        <v>1375</v>
      </c>
      <c r="G1698" s="1" t="s">
        <v>16</v>
      </c>
      <c r="H1698" s="25">
        <v>-6.9769399999999999</v>
      </c>
      <c r="I1698" s="25">
        <v>111.2712039</v>
      </c>
      <c r="J1698" s="2" t="s">
        <v>7745</v>
      </c>
      <c r="K1698" t="s">
        <v>21546</v>
      </c>
    </row>
    <row r="1699" spans="1:11" ht="14.25" customHeight="1">
      <c r="A1699" s="1" t="s">
        <v>9799</v>
      </c>
      <c r="B1699" s="1" t="s">
        <v>813</v>
      </c>
      <c r="C1699" s="1" t="s">
        <v>446</v>
      </c>
      <c r="D1699" s="1" t="s">
        <v>446</v>
      </c>
      <c r="E1699" s="1" t="s">
        <v>1826</v>
      </c>
      <c r="F1699" s="1" t="s">
        <v>1807</v>
      </c>
      <c r="G1699" s="1" t="s">
        <v>16</v>
      </c>
      <c r="H1699" s="25">
        <v>-7.0677300000000001</v>
      </c>
      <c r="I1699" s="25">
        <v>111.3072588</v>
      </c>
      <c r="J1699" s="2" t="s">
        <v>7750</v>
      </c>
      <c r="K1699" t="s">
        <v>21547</v>
      </c>
    </row>
    <row r="1700" spans="1:11" ht="14.25" customHeight="1">
      <c r="A1700" s="1" t="s">
        <v>10067</v>
      </c>
      <c r="B1700" s="1" t="s">
        <v>813</v>
      </c>
      <c r="C1700" s="1" t="s">
        <v>10068</v>
      </c>
      <c r="D1700" s="1" t="s">
        <v>10069</v>
      </c>
      <c r="E1700" s="1" t="s">
        <v>2201</v>
      </c>
      <c r="F1700" s="1" t="s">
        <v>1807</v>
      </c>
      <c r="G1700" s="1" t="s">
        <v>16</v>
      </c>
      <c r="H1700" s="25">
        <v>-6.9671500000000002</v>
      </c>
      <c r="I1700" s="25">
        <v>111.29172680000001</v>
      </c>
      <c r="J1700" s="2" t="s">
        <v>7754</v>
      </c>
      <c r="K1700" t="s">
        <v>21547</v>
      </c>
    </row>
    <row r="1701" spans="1:11" ht="14.25" customHeight="1">
      <c r="A1701" s="1" t="s">
        <v>10580</v>
      </c>
      <c r="B1701" s="1" t="s">
        <v>813</v>
      </c>
      <c r="C1701" s="1" t="s">
        <v>10581</v>
      </c>
      <c r="D1701" s="1" t="s">
        <v>10582</v>
      </c>
      <c r="E1701" s="1" t="s">
        <v>10554</v>
      </c>
      <c r="F1701" s="1" t="s">
        <v>2416</v>
      </c>
      <c r="G1701" s="1" t="s">
        <v>16</v>
      </c>
      <c r="H1701" s="25">
        <v>-6.8989599999999998</v>
      </c>
      <c r="I1701" s="25">
        <v>111.2594297</v>
      </c>
      <c r="J1701" s="2" t="s">
        <v>7759</v>
      </c>
      <c r="K1701" t="s">
        <v>21549</v>
      </c>
    </row>
    <row r="1702" spans="1:11" ht="14.25" customHeight="1">
      <c r="A1702" s="1" t="s">
        <v>11006</v>
      </c>
      <c r="B1702" s="1" t="s">
        <v>813</v>
      </c>
      <c r="C1702" s="1" t="s">
        <v>11007</v>
      </c>
      <c r="D1702" s="3" t="e">
        <v>#N/A</v>
      </c>
      <c r="E1702" s="1" t="s">
        <v>10990</v>
      </c>
      <c r="F1702" s="1" t="s">
        <v>2468</v>
      </c>
      <c r="G1702" s="1" t="s">
        <v>16</v>
      </c>
      <c r="H1702" s="25">
        <v>-7.0162500000000003</v>
      </c>
      <c r="I1702" s="25">
        <v>111.2673905</v>
      </c>
      <c r="J1702" s="2" t="s">
        <v>7764</v>
      </c>
      <c r="K1702" t="s">
        <v>21550</v>
      </c>
    </row>
    <row r="1703" spans="1:11" ht="14.25" customHeight="1">
      <c r="A1703" s="1" t="s">
        <v>11150</v>
      </c>
      <c r="B1703" s="1" t="s">
        <v>813</v>
      </c>
      <c r="C1703" s="1" t="s">
        <v>11151</v>
      </c>
      <c r="D1703" s="1" t="s">
        <v>11152</v>
      </c>
      <c r="E1703" s="1" t="s">
        <v>11133</v>
      </c>
      <c r="F1703" s="1" t="s">
        <v>802</v>
      </c>
      <c r="G1703" s="1" t="s">
        <v>16</v>
      </c>
      <c r="H1703" s="25">
        <v>-6.9774000000000003</v>
      </c>
      <c r="I1703" s="25">
        <v>111.3119339</v>
      </c>
      <c r="J1703" s="2" t="s">
        <v>7769</v>
      </c>
      <c r="K1703" t="s">
        <v>21551</v>
      </c>
    </row>
    <row r="1704" spans="1:11" ht="14.25" customHeight="1">
      <c r="A1704" s="1" t="s">
        <v>12745</v>
      </c>
      <c r="B1704" s="1" t="s">
        <v>813</v>
      </c>
      <c r="C1704" s="1" t="s">
        <v>1458</v>
      </c>
      <c r="D1704" s="3" t="e">
        <v>#N/A</v>
      </c>
      <c r="E1704" s="1" t="s">
        <v>1432</v>
      </c>
      <c r="F1704" s="1" t="s">
        <v>1375</v>
      </c>
      <c r="G1704" s="1" t="s">
        <v>16</v>
      </c>
      <c r="H1704" s="25">
        <v>-6.8770199999999999</v>
      </c>
      <c r="I1704" s="25">
        <v>111.3154163</v>
      </c>
      <c r="J1704" s="2" t="s">
        <v>7773</v>
      </c>
      <c r="K1704" t="s">
        <v>21546</v>
      </c>
    </row>
    <row r="1705" spans="1:11" ht="14.25" customHeight="1">
      <c r="A1705" s="1" t="s">
        <v>12747</v>
      </c>
      <c r="B1705" s="1" t="s">
        <v>813</v>
      </c>
      <c r="C1705" s="1" t="s">
        <v>12748</v>
      </c>
      <c r="D1705" s="1" t="s">
        <v>2181</v>
      </c>
      <c r="E1705" s="1" t="s">
        <v>4578</v>
      </c>
      <c r="F1705" s="1" t="s">
        <v>317</v>
      </c>
      <c r="G1705" s="1" t="s">
        <v>16</v>
      </c>
      <c r="H1705" s="25">
        <v>-7.6578900000000001</v>
      </c>
      <c r="I1705" s="25">
        <v>111.2949605</v>
      </c>
      <c r="J1705" s="2" t="s">
        <v>7778</v>
      </c>
      <c r="K1705" t="s">
        <v>3492</v>
      </c>
    </row>
    <row r="1706" spans="1:11" ht="14.25" customHeight="1">
      <c r="A1706" s="1" t="s">
        <v>18478</v>
      </c>
      <c r="B1706" s="1" t="s">
        <v>813</v>
      </c>
      <c r="C1706" s="1" t="s">
        <v>18479</v>
      </c>
      <c r="D1706" s="3" t="e">
        <v>#N/A</v>
      </c>
      <c r="E1706" s="1" t="s">
        <v>5644</v>
      </c>
      <c r="F1706" s="1" t="s">
        <v>470</v>
      </c>
      <c r="G1706" s="1" t="s">
        <v>16</v>
      </c>
      <c r="H1706" s="25">
        <v>-7.3334799999999998</v>
      </c>
      <c r="I1706" s="25">
        <v>111.2295361</v>
      </c>
      <c r="J1706" s="2" t="s">
        <v>7783</v>
      </c>
      <c r="K1706" t="s">
        <v>21541</v>
      </c>
    </row>
    <row r="1707" spans="1:11" ht="14.25" customHeight="1">
      <c r="A1707" s="1" t="s">
        <v>18685</v>
      </c>
      <c r="B1707" s="1" t="s">
        <v>813</v>
      </c>
      <c r="C1707" s="1" t="s">
        <v>18686</v>
      </c>
      <c r="D1707" s="1" t="s">
        <v>18687</v>
      </c>
      <c r="E1707" s="1" t="s">
        <v>10438</v>
      </c>
      <c r="F1707" s="1" t="s">
        <v>2416</v>
      </c>
      <c r="G1707" s="1" t="s">
        <v>16</v>
      </c>
      <c r="H1707" s="25">
        <v>-6.9182100000000002</v>
      </c>
      <c r="I1707" s="25">
        <v>111.3330497</v>
      </c>
      <c r="J1707" s="2" t="s">
        <v>7788</v>
      </c>
      <c r="K1707" t="s">
        <v>21549</v>
      </c>
    </row>
    <row r="1708" spans="1:11" ht="14.25" customHeight="1">
      <c r="A1708" s="1" t="s">
        <v>20016</v>
      </c>
      <c r="B1708" s="1" t="s">
        <v>813</v>
      </c>
      <c r="C1708" s="1" t="s">
        <v>20017</v>
      </c>
      <c r="D1708" s="1" t="s">
        <v>347</v>
      </c>
      <c r="E1708" s="1" t="s">
        <v>992</v>
      </c>
      <c r="F1708" s="1" t="s">
        <v>15</v>
      </c>
      <c r="G1708" s="1" t="s">
        <v>16</v>
      </c>
      <c r="H1708" s="25">
        <v>0</v>
      </c>
      <c r="I1708" s="25">
        <v>111.26469040000001</v>
      </c>
      <c r="J1708" s="2" t="s">
        <v>7792</v>
      </c>
      <c r="K1708" t="s">
        <v>6145</v>
      </c>
    </row>
    <row r="1709" spans="1:11" ht="14.25" customHeight="1">
      <c r="A1709" s="1" t="s">
        <v>20420</v>
      </c>
      <c r="B1709" s="1" t="s">
        <v>20421</v>
      </c>
      <c r="C1709" s="1" t="s">
        <v>20422</v>
      </c>
      <c r="D1709" s="1" t="s">
        <v>20423</v>
      </c>
      <c r="E1709" s="1" t="s">
        <v>11163</v>
      </c>
      <c r="F1709" s="1" t="s">
        <v>802</v>
      </c>
      <c r="G1709" s="1" t="s">
        <v>16</v>
      </c>
      <c r="H1709" s="25">
        <v>0</v>
      </c>
      <c r="I1709" s="25">
        <v>111.2943173</v>
      </c>
      <c r="J1709" s="2" t="s">
        <v>7797</v>
      </c>
      <c r="K1709" t="s">
        <v>21551</v>
      </c>
    </row>
    <row r="1710" spans="1:11" ht="14.25" customHeight="1">
      <c r="A1710" s="1" t="s">
        <v>10584</v>
      </c>
      <c r="B1710" s="1" t="s">
        <v>10585</v>
      </c>
      <c r="C1710" s="1" t="s">
        <v>10586</v>
      </c>
      <c r="D1710" s="1" t="s">
        <v>10587</v>
      </c>
      <c r="E1710" s="1" t="s">
        <v>10578</v>
      </c>
      <c r="F1710" s="1" t="s">
        <v>2416</v>
      </c>
      <c r="G1710" s="1" t="s">
        <v>16</v>
      </c>
      <c r="H1710" s="25">
        <v>-7.03993</v>
      </c>
      <c r="I1710" s="25">
        <v>111.24875400000001</v>
      </c>
      <c r="J1710" s="2" t="s">
        <v>7801</v>
      </c>
      <c r="K1710" t="s">
        <v>21549</v>
      </c>
    </row>
    <row r="1711" spans="1:11" ht="14.25" customHeight="1">
      <c r="A1711" s="1" t="s">
        <v>1797</v>
      </c>
      <c r="B1711" s="1" t="s">
        <v>1798</v>
      </c>
      <c r="C1711" s="1" t="s">
        <v>1799</v>
      </c>
      <c r="D1711" s="1" t="s">
        <v>1800</v>
      </c>
      <c r="E1711" s="1" t="s">
        <v>1795</v>
      </c>
      <c r="F1711" s="1" t="s">
        <v>1752</v>
      </c>
      <c r="G1711" s="1" t="s">
        <v>16</v>
      </c>
      <c r="H1711" s="25">
        <v>-7.3856400000000004</v>
      </c>
      <c r="I1711" s="25">
        <v>111.2560077</v>
      </c>
      <c r="J1711" s="2" t="s">
        <v>7805</v>
      </c>
      <c r="K1711" t="s">
        <v>3079</v>
      </c>
    </row>
    <row r="1712" spans="1:11" ht="14.25" customHeight="1">
      <c r="A1712" s="1" t="s">
        <v>5878</v>
      </c>
      <c r="B1712" s="1" t="s">
        <v>5879</v>
      </c>
      <c r="C1712" s="1" t="s">
        <v>5880</v>
      </c>
      <c r="D1712" s="1" t="s">
        <v>5829</v>
      </c>
      <c r="E1712" s="1" t="s">
        <v>5815</v>
      </c>
      <c r="F1712" s="1" t="s">
        <v>470</v>
      </c>
      <c r="G1712" s="1" t="s">
        <v>16</v>
      </c>
      <c r="H1712" s="25">
        <v>-7.3201599999999996</v>
      </c>
      <c r="I1712" s="25">
        <v>111.2136582</v>
      </c>
      <c r="J1712" s="2" t="s">
        <v>7810</v>
      </c>
      <c r="K1712" t="s">
        <v>21541</v>
      </c>
    </row>
    <row r="1713" spans="1:11" ht="14.25" customHeight="1">
      <c r="A1713" s="1" t="s">
        <v>3804</v>
      </c>
      <c r="B1713" s="1" t="s">
        <v>3805</v>
      </c>
      <c r="C1713" s="1" t="s">
        <v>3806</v>
      </c>
      <c r="D1713" s="1" t="s">
        <v>3807</v>
      </c>
      <c r="E1713" s="1" t="s">
        <v>3788</v>
      </c>
      <c r="F1713" s="1" t="s">
        <v>273</v>
      </c>
      <c r="G1713" s="1" t="s">
        <v>16</v>
      </c>
      <c r="H1713" s="25">
        <v>-7.2871800000000002</v>
      </c>
      <c r="I1713" s="25">
        <v>111.1555546</v>
      </c>
      <c r="J1713" s="2" t="s">
        <v>7815</v>
      </c>
      <c r="K1713" t="s">
        <v>21539</v>
      </c>
    </row>
    <row r="1714" spans="1:11" ht="14.25" customHeight="1">
      <c r="A1714" s="1" t="s">
        <v>3605</v>
      </c>
      <c r="B1714" s="1" t="s">
        <v>3606</v>
      </c>
      <c r="C1714" s="1" t="s">
        <v>3607</v>
      </c>
      <c r="D1714" s="1" t="s">
        <v>3608</v>
      </c>
      <c r="E1714" s="1" t="s">
        <v>252</v>
      </c>
      <c r="F1714" s="1" t="s">
        <v>241</v>
      </c>
      <c r="G1714" s="1" t="s">
        <v>16</v>
      </c>
      <c r="H1714" s="25">
        <v>-7.41045</v>
      </c>
      <c r="I1714" s="25">
        <v>111.3010099</v>
      </c>
      <c r="J1714" s="2" t="s">
        <v>7820</v>
      </c>
      <c r="K1714" t="s">
        <v>21537</v>
      </c>
    </row>
    <row r="1715" spans="1:11" ht="14.25" customHeight="1">
      <c r="A1715" s="1" t="s">
        <v>4630</v>
      </c>
      <c r="B1715" s="1" t="s">
        <v>3606</v>
      </c>
      <c r="C1715" s="1" t="s">
        <v>4631</v>
      </c>
      <c r="D1715" s="1" t="s">
        <v>4613</v>
      </c>
      <c r="E1715" s="1" t="s">
        <v>4573</v>
      </c>
      <c r="F1715" s="1" t="s">
        <v>317</v>
      </c>
      <c r="G1715" s="1" t="s">
        <v>16</v>
      </c>
      <c r="H1715" s="25">
        <v>-7.7257999999999996</v>
      </c>
      <c r="I1715" s="25">
        <v>111.2717583</v>
      </c>
      <c r="J1715" s="2" t="s">
        <v>7823</v>
      </c>
      <c r="K1715" t="s">
        <v>3492</v>
      </c>
    </row>
    <row r="1716" spans="1:11" ht="14.25" customHeight="1">
      <c r="A1716" s="1" t="s">
        <v>6861</v>
      </c>
      <c r="B1716" s="1" t="s">
        <v>3606</v>
      </c>
      <c r="C1716" s="1" t="s">
        <v>6862</v>
      </c>
      <c r="D1716" s="1" t="s">
        <v>6838</v>
      </c>
      <c r="E1716" s="1" t="s">
        <v>6816</v>
      </c>
      <c r="F1716" s="1" t="s">
        <v>15</v>
      </c>
      <c r="G1716" s="1" t="s">
        <v>16</v>
      </c>
      <c r="H1716" s="25">
        <v>-7.1066900000000004</v>
      </c>
      <c r="I1716" s="25">
        <v>111.31781049999999</v>
      </c>
      <c r="J1716" s="2" t="s">
        <v>7827</v>
      </c>
      <c r="K1716" t="s">
        <v>6145</v>
      </c>
    </row>
    <row r="1717" spans="1:11" ht="14.25" customHeight="1">
      <c r="A1717" s="1" t="s">
        <v>20434</v>
      </c>
      <c r="B1717" s="1" t="s">
        <v>3606</v>
      </c>
      <c r="C1717" s="1" t="s">
        <v>20312</v>
      </c>
      <c r="D1717" s="1" t="s">
        <v>20435</v>
      </c>
      <c r="E1717" s="1" t="s">
        <v>4399</v>
      </c>
      <c r="F1717" s="1" t="s">
        <v>285</v>
      </c>
      <c r="G1717" s="1" t="s">
        <v>16</v>
      </c>
      <c r="H1717" s="25">
        <v>0</v>
      </c>
      <c r="I1717" s="25">
        <v>111.3174185</v>
      </c>
      <c r="J1717" s="2" t="s">
        <v>7832</v>
      </c>
      <c r="K1717" t="s">
        <v>21540</v>
      </c>
    </row>
    <row r="1718" spans="1:11" ht="14.25" customHeight="1">
      <c r="A1718" s="1" t="s">
        <v>3610</v>
      </c>
      <c r="B1718" s="1" t="s">
        <v>3611</v>
      </c>
      <c r="C1718" s="1" t="s">
        <v>3612</v>
      </c>
      <c r="D1718" s="1" t="s">
        <v>3613</v>
      </c>
      <c r="E1718" s="1" t="s">
        <v>3571</v>
      </c>
      <c r="F1718" s="1" t="s">
        <v>241</v>
      </c>
      <c r="G1718" s="1" t="s">
        <v>16</v>
      </c>
      <c r="H1718" s="25">
        <v>-7.4370500000000002</v>
      </c>
      <c r="I1718" s="25">
        <v>111.325824</v>
      </c>
      <c r="J1718" s="2" t="s">
        <v>7836</v>
      </c>
      <c r="K1718" t="s">
        <v>21537</v>
      </c>
    </row>
    <row r="1719" spans="1:11" ht="14.25" customHeight="1">
      <c r="A1719" s="1" t="s">
        <v>18301</v>
      </c>
      <c r="B1719" s="1" t="s">
        <v>18302</v>
      </c>
      <c r="C1719" s="1" t="s">
        <v>18303</v>
      </c>
      <c r="D1719" s="1" t="s">
        <v>7486</v>
      </c>
      <c r="E1719" s="1" t="s">
        <v>9229</v>
      </c>
      <c r="F1719" s="1" t="s">
        <v>1375</v>
      </c>
      <c r="G1719" s="1" t="s">
        <v>16</v>
      </c>
      <c r="H1719" s="25">
        <v>-6.9351000000000003</v>
      </c>
      <c r="I1719" s="25">
        <v>111.13066809999999</v>
      </c>
      <c r="J1719" s="2" t="s">
        <v>7840</v>
      </c>
      <c r="K1719" t="s">
        <v>21546</v>
      </c>
    </row>
    <row r="1720" spans="1:11" ht="14.25" customHeight="1">
      <c r="A1720" s="1" t="s">
        <v>7539</v>
      </c>
      <c r="B1720" s="1" t="s">
        <v>7540</v>
      </c>
      <c r="C1720" s="1" t="s">
        <v>7541</v>
      </c>
      <c r="D1720" s="1" t="s">
        <v>925</v>
      </c>
      <c r="E1720" s="1" t="s">
        <v>1193</v>
      </c>
      <c r="F1720" s="1" t="s">
        <v>821</v>
      </c>
      <c r="G1720" s="1" t="s">
        <v>16</v>
      </c>
      <c r="H1720" s="25">
        <v>-6.9186300000000003</v>
      </c>
      <c r="I1720" s="25">
        <v>111.25831030000001</v>
      </c>
      <c r="J1720" s="2" t="s">
        <v>7844</v>
      </c>
      <c r="K1720" t="s">
        <v>21542</v>
      </c>
    </row>
    <row r="1721" spans="1:11" ht="14.25" customHeight="1">
      <c r="A1721" s="1" t="s">
        <v>2531</v>
      </c>
      <c r="B1721" s="1" t="s">
        <v>2532</v>
      </c>
      <c r="C1721" s="1" t="s">
        <v>2533</v>
      </c>
      <c r="D1721" s="1" t="s">
        <v>2534</v>
      </c>
      <c r="E1721" s="1" t="s">
        <v>2525</v>
      </c>
      <c r="F1721" s="1" t="s">
        <v>802</v>
      </c>
      <c r="G1721" s="1" t="s">
        <v>16</v>
      </c>
      <c r="H1721" s="25">
        <v>-6.8351899999999999</v>
      </c>
      <c r="I1721" s="25">
        <v>111.3066343</v>
      </c>
      <c r="J1721" s="2" t="s">
        <v>7849</v>
      </c>
      <c r="K1721" t="s">
        <v>21551</v>
      </c>
    </row>
    <row r="1722" spans="1:11" ht="14.25" customHeight="1">
      <c r="A1722" s="1" t="s">
        <v>12750</v>
      </c>
      <c r="B1722" s="1" t="s">
        <v>12751</v>
      </c>
      <c r="C1722" s="1" t="s">
        <v>11746</v>
      </c>
      <c r="D1722" s="1" t="s">
        <v>3735</v>
      </c>
      <c r="E1722" s="1" t="s">
        <v>11748</v>
      </c>
      <c r="F1722" s="1" t="s">
        <v>2368</v>
      </c>
      <c r="G1722" s="1" t="s">
        <v>16</v>
      </c>
      <c r="H1722" s="25">
        <v>-7.0266500000000001</v>
      </c>
      <c r="I1722" s="25">
        <v>111.3133476</v>
      </c>
      <c r="J1722" s="2" t="s">
        <v>7853</v>
      </c>
      <c r="K1722" t="s">
        <v>21124</v>
      </c>
    </row>
    <row r="1723" spans="1:11" ht="14.25" customHeight="1">
      <c r="A1723" s="1" t="s">
        <v>916</v>
      </c>
      <c r="B1723" s="1" t="s">
        <v>917</v>
      </c>
      <c r="C1723" s="1" t="s">
        <v>918</v>
      </c>
      <c r="D1723" s="1" t="s">
        <v>919</v>
      </c>
      <c r="E1723" s="1" t="s">
        <v>920</v>
      </c>
      <c r="F1723" s="1" t="s">
        <v>15</v>
      </c>
      <c r="G1723" s="1" t="s">
        <v>16</v>
      </c>
      <c r="H1723" s="25">
        <v>-7.10419</v>
      </c>
      <c r="I1723" s="25">
        <v>111.2260703</v>
      </c>
      <c r="J1723" s="2" t="s">
        <v>7858</v>
      </c>
      <c r="K1723" t="s">
        <v>6145</v>
      </c>
    </row>
    <row r="1724" spans="1:11" ht="14.25" customHeight="1">
      <c r="A1724" s="1" t="s">
        <v>5882</v>
      </c>
      <c r="B1724" s="1" t="s">
        <v>5883</v>
      </c>
      <c r="C1724" s="1" t="s">
        <v>5884</v>
      </c>
      <c r="D1724" s="3" t="e">
        <v>#N/A</v>
      </c>
      <c r="E1724" s="1" t="s">
        <v>5805</v>
      </c>
      <c r="F1724" s="1" t="s">
        <v>470</v>
      </c>
      <c r="G1724" s="1" t="s">
        <v>16</v>
      </c>
      <c r="H1724" s="25">
        <v>-7.3968100000000003</v>
      </c>
      <c r="I1724" s="25">
        <v>111.3309958</v>
      </c>
      <c r="J1724" s="2" t="s">
        <v>7863</v>
      </c>
      <c r="K1724" t="s">
        <v>21541</v>
      </c>
    </row>
    <row r="1725" spans="1:11" ht="14.25" customHeight="1">
      <c r="A1725" s="1" t="s">
        <v>10283</v>
      </c>
      <c r="B1725" s="1" t="s">
        <v>10284</v>
      </c>
      <c r="C1725" s="1" t="s">
        <v>10285</v>
      </c>
      <c r="D1725" s="1" t="s">
        <v>10286</v>
      </c>
      <c r="E1725" s="1" t="s">
        <v>2373</v>
      </c>
      <c r="F1725" s="1" t="s">
        <v>2368</v>
      </c>
      <c r="G1725" s="1" t="s">
        <v>16</v>
      </c>
      <c r="H1725" s="25">
        <v>-6.9966699999999999</v>
      </c>
      <c r="I1725" s="25">
        <v>111.24357120000001</v>
      </c>
      <c r="J1725" s="2" t="s">
        <v>7866</v>
      </c>
      <c r="K1725" t="s">
        <v>21124</v>
      </c>
    </row>
    <row r="1726" spans="1:11" ht="14.25" customHeight="1">
      <c r="A1726" s="1" t="s">
        <v>1880</v>
      </c>
      <c r="B1726" s="1" t="s">
        <v>1881</v>
      </c>
      <c r="C1726" s="1" t="s">
        <v>1882</v>
      </c>
      <c r="D1726" s="1" t="s">
        <v>1883</v>
      </c>
      <c r="E1726" s="1" t="s">
        <v>1854</v>
      </c>
      <c r="F1726" s="1" t="s">
        <v>1807</v>
      </c>
      <c r="G1726" s="1" t="s">
        <v>16</v>
      </c>
      <c r="H1726" s="25">
        <v>-7.0903700000000001</v>
      </c>
      <c r="I1726" s="25">
        <v>111.2550852</v>
      </c>
      <c r="J1726" s="2" t="s">
        <v>7871</v>
      </c>
      <c r="K1726" t="s">
        <v>21547</v>
      </c>
    </row>
    <row r="1727" spans="1:11" ht="14.25" customHeight="1">
      <c r="A1727" s="1" t="s">
        <v>1952</v>
      </c>
      <c r="B1727" s="1" t="s">
        <v>1881</v>
      </c>
      <c r="C1727" s="1" t="s">
        <v>1944</v>
      </c>
      <c r="D1727" s="1" t="s">
        <v>1945</v>
      </c>
      <c r="E1727" s="1" t="s">
        <v>1937</v>
      </c>
      <c r="F1727" s="1" t="s">
        <v>1807</v>
      </c>
      <c r="G1727" s="1" t="s">
        <v>16</v>
      </c>
      <c r="H1727" s="25">
        <v>-6.9045800000000002</v>
      </c>
      <c r="I1727" s="25">
        <v>111.3270115</v>
      </c>
      <c r="J1727" s="2" t="s">
        <v>7876</v>
      </c>
      <c r="K1727" t="s">
        <v>21547</v>
      </c>
    </row>
    <row r="1728" spans="1:11" ht="14.25" customHeight="1">
      <c r="A1728" s="1" t="s">
        <v>7543</v>
      </c>
      <c r="B1728" s="1" t="s">
        <v>7544</v>
      </c>
      <c r="C1728" s="1" t="s">
        <v>7545</v>
      </c>
      <c r="D1728" s="1" t="s">
        <v>1858</v>
      </c>
      <c r="E1728" s="1" t="s">
        <v>7453</v>
      </c>
      <c r="F1728" s="1" t="s">
        <v>821</v>
      </c>
      <c r="G1728" s="1" t="s">
        <v>16</v>
      </c>
      <c r="H1728" s="25">
        <v>-7.0139100000000001</v>
      </c>
      <c r="I1728" s="25">
        <v>111.2841281</v>
      </c>
      <c r="J1728" s="2" t="s">
        <v>7880</v>
      </c>
      <c r="K1728" t="s">
        <v>21542</v>
      </c>
    </row>
    <row r="1729" spans="1:11" ht="14.25" customHeight="1">
      <c r="A1729" s="1" t="s">
        <v>18868</v>
      </c>
      <c r="B1729" s="1" t="s">
        <v>18869</v>
      </c>
      <c r="C1729" s="1" t="s">
        <v>18870</v>
      </c>
      <c r="D1729" s="1" t="s">
        <v>18871</v>
      </c>
      <c r="E1729" s="1" t="s">
        <v>11217</v>
      </c>
      <c r="F1729" s="1" t="s">
        <v>802</v>
      </c>
      <c r="G1729" s="1" t="s">
        <v>16</v>
      </c>
      <c r="H1729" s="25">
        <v>-6.8672500000000003</v>
      </c>
      <c r="I1729" s="25">
        <v>111.289851</v>
      </c>
      <c r="J1729" s="2" t="s">
        <v>7883</v>
      </c>
      <c r="K1729" t="s">
        <v>21551</v>
      </c>
    </row>
    <row r="1730" spans="1:11" ht="14.25" customHeight="1">
      <c r="A1730" s="1" t="s">
        <v>7092</v>
      </c>
      <c r="B1730" s="1" t="s">
        <v>7093</v>
      </c>
      <c r="C1730" s="1" t="s">
        <v>7094</v>
      </c>
      <c r="D1730" s="1" t="s">
        <v>7095</v>
      </c>
      <c r="E1730" s="1" t="s">
        <v>7041</v>
      </c>
      <c r="F1730" s="1" t="s">
        <v>821</v>
      </c>
      <c r="G1730" s="1" t="s">
        <v>16</v>
      </c>
      <c r="H1730" s="25">
        <v>-6.9127299999999998</v>
      </c>
      <c r="I1730" s="25">
        <v>111.35358960000001</v>
      </c>
      <c r="J1730" s="2" t="s">
        <v>7887</v>
      </c>
      <c r="K1730" t="s">
        <v>21542</v>
      </c>
    </row>
    <row r="1731" spans="1:11" ht="14.25" customHeight="1">
      <c r="A1731" s="1" t="s">
        <v>10532</v>
      </c>
      <c r="B1731" s="1" t="s">
        <v>10533</v>
      </c>
      <c r="C1731" s="1" t="s">
        <v>10534</v>
      </c>
      <c r="D1731" s="1" t="s">
        <v>10535</v>
      </c>
      <c r="E1731" s="1" t="s">
        <v>2452</v>
      </c>
      <c r="F1731" s="1" t="s">
        <v>2416</v>
      </c>
      <c r="G1731" s="1" t="s">
        <v>16</v>
      </c>
      <c r="H1731" s="25">
        <v>-7.0866300000000004</v>
      </c>
      <c r="I1731" s="25">
        <v>111.3107961</v>
      </c>
      <c r="J1731" s="2" t="s">
        <v>7892</v>
      </c>
      <c r="K1731" t="s">
        <v>21549</v>
      </c>
    </row>
    <row r="1732" spans="1:11" ht="14.25" customHeight="1">
      <c r="A1732" s="1" t="s">
        <v>16052</v>
      </c>
      <c r="B1732" s="1" t="s">
        <v>10533</v>
      </c>
      <c r="C1732" s="1" t="s">
        <v>16053</v>
      </c>
      <c r="D1732" s="1" t="s">
        <v>1393</v>
      </c>
      <c r="E1732" s="1" t="s">
        <v>6816</v>
      </c>
      <c r="F1732" s="1" t="s">
        <v>204</v>
      </c>
      <c r="G1732" s="1" t="s">
        <v>16</v>
      </c>
      <c r="H1732" s="25">
        <v>-7.8578000000000001</v>
      </c>
      <c r="I1732" s="25">
        <v>111.3044173</v>
      </c>
      <c r="J1732" s="2" t="s">
        <v>7897</v>
      </c>
      <c r="K1732" t="s">
        <v>7699</v>
      </c>
    </row>
    <row r="1733" spans="1:11" ht="14.25" customHeight="1">
      <c r="A1733" s="1" t="s">
        <v>18946</v>
      </c>
      <c r="B1733" s="1" t="s">
        <v>10533</v>
      </c>
      <c r="C1733" s="1" t="s">
        <v>18947</v>
      </c>
      <c r="D1733" s="3" t="e">
        <v>#N/A</v>
      </c>
      <c r="E1733" s="1" t="s">
        <v>586</v>
      </c>
      <c r="F1733" s="1" t="s">
        <v>38</v>
      </c>
      <c r="G1733" s="1" t="s">
        <v>16</v>
      </c>
      <c r="H1733" s="25">
        <v>-7.3746099999999997</v>
      </c>
      <c r="I1733" s="25">
        <v>111.20903199999999</v>
      </c>
      <c r="J1733" s="2" t="s">
        <v>7902</v>
      </c>
      <c r="K1733" t="s">
        <v>21533</v>
      </c>
    </row>
    <row r="1734" spans="1:11" ht="14.25" customHeight="1">
      <c r="A1734" s="1" t="s">
        <v>7097</v>
      </c>
      <c r="B1734" s="1" t="s">
        <v>7098</v>
      </c>
      <c r="C1734" s="1" t="s">
        <v>7099</v>
      </c>
      <c r="D1734" s="1" t="s">
        <v>3908</v>
      </c>
      <c r="E1734" s="1" t="s">
        <v>7041</v>
      </c>
      <c r="F1734" s="1" t="s">
        <v>821</v>
      </c>
      <c r="G1734" s="1" t="s">
        <v>16</v>
      </c>
      <c r="H1734" s="25">
        <v>-6.9423399999999997</v>
      </c>
      <c r="I1734" s="25">
        <v>111.2076634</v>
      </c>
      <c r="J1734" s="2" t="s">
        <v>7907</v>
      </c>
      <c r="K1734" t="s">
        <v>21542</v>
      </c>
    </row>
    <row r="1735" spans="1:11" ht="14.25" customHeight="1">
      <c r="A1735" s="1" t="s">
        <v>12753</v>
      </c>
      <c r="B1735" s="1" t="s">
        <v>12754</v>
      </c>
      <c r="C1735" s="1" t="s">
        <v>12755</v>
      </c>
      <c r="D1735" s="1" t="s">
        <v>12756</v>
      </c>
      <c r="E1735" s="1" t="s">
        <v>10621</v>
      </c>
      <c r="F1735" s="1" t="s">
        <v>2416</v>
      </c>
      <c r="G1735" s="1" t="s">
        <v>16</v>
      </c>
      <c r="H1735" s="25">
        <v>-7.1758899999999999</v>
      </c>
      <c r="I1735" s="25">
        <v>111.30369210000001</v>
      </c>
      <c r="J1735" s="2" t="s">
        <v>7911</v>
      </c>
      <c r="K1735" t="s">
        <v>21549</v>
      </c>
    </row>
    <row r="1736" spans="1:11" ht="14.25" customHeight="1">
      <c r="A1736" s="1" t="s">
        <v>20192</v>
      </c>
      <c r="B1736" s="1" t="s">
        <v>20193</v>
      </c>
      <c r="C1736" s="1" t="s">
        <v>9759</v>
      </c>
      <c r="D1736" s="1" t="s">
        <v>6369</v>
      </c>
      <c r="E1736" s="1" t="s">
        <v>1806</v>
      </c>
      <c r="F1736" s="1" t="s">
        <v>1807</v>
      </c>
      <c r="G1736" s="1" t="s">
        <v>16</v>
      </c>
      <c r="H1736" s="25">
        <v>0</v>
      </c>
      <c r="I1736" s="25">
        <v>111.22863529999999</v>
      </c>
      <c r="J1736" s="2" t="s">
        <v>7915</v>
      </c>
      <c r="K1736" t="s">
        <v>21547</v>
      </c>
    </row>
    <row r="1737" spans="1:11" ht="14.25" customHeight="1">
      <c r="A1737" s="1" t="s">
        <v>1464</v>
      </c>
      <c r="B1737" s="1" t="s">
        <v>1465</v>
      </c>
      <c r="C1737" s="1" t="s">
        <v>1440</v>
      </c>
      <c r="D1737" s="1" t="s">
        <v>1016</v>
      </c>
      <c r="E1737" s="1" t="s">
        <v>1441</v>
      </c>
      <c r="F1737" s="1" t="s">
        <v>1375</v>
      </c>
      <c r="G1737" s="1" t="s">
        <v>16</v>
      </c>
      <c r="H1737" s="25">
        <v>-6.8966000000000003</v>
      </c>
      <c r="I1737" s="25">
        <v>111.3078067</v>
      </c>
      <c r="J1737" s="2" t="s">
        <v>7918</v>
      </c>
      <c r="K1737" t="s">
        <v>21546</v>
      </c>
    </row>
    <row r="1738" spans="1:11" ht="14.25" customHeight="1">
      <c r="A1738" s="1" t="s">
        <v>12758</v>
      </c>
      <c r="B1738" s="1" t="s">
        <v>12759</v>
      </c>
      <c r="C1738" s="1" t="s">
        <v>12760</v>
      </c>
      <c r="D1738" s="1" t="s">
        <v>12761</v>
      </c>
      <c r="E1738" s="1" t="s">
        <v>12762</v>
      </c>
      <c r="F1738" s="1" t="s">
        <v>204</v>
      </c>
      <c r="G1738" s="1" t="s">
        <v>16</v>
      </c>
      <c r="H1738" s="25">
        <v>-7.7347099999999998</v>
      </c>
      <c r="I1738" s="25">
        <v>1.1142840000000001</v>
      </c>
      <c r="J1738" s="2" t="s">
        <v>7923</v>
      </c>
      <c r="K1738" t="s">
        <v>7699</v>
      </c>
    </row>
    <row r="1739" spans="1:11" ht="14.25" customHeight="1">
      <c r="A1739" s="1" t="s">
        <v>8040</v>
      </c>
      <c r="B1739" s="1" t="s">
        <v>8041</v>
      </c>
      <c r="C1739" s="1" t="s">
        <v>8042</v>
      </c>
      <c r="D1739" s="1" t="s">
        <v>8043</v>
      </c>
      <c r="E1739" s="1" t="s">
        <v>8014</v>
      </c>
      <c r="F1739" s="1" t="s">
        <v>1243</v>
      </c>
      <c r="G1739" s="1" t="s">
        <v>16</v>
      </c>
      <c r="H1739" s="25">
        <v>-6.7698299999999998</v>
      </c>
      <c r="I1739" s="25">
        <v>111.1450791</v>
      </c>
      <c r="J1739" s="2" t="s">
        <v>7928</v>
      </c>
      <c r="K1739" t="s">
        <v>21535</v>
      </c>
    </row>
    <row r="1740" spans="1:11" ht="14.25" customHeight="1">
      <c r="A1740" s="1" t="s">
        <v>3847</v>
      </c>
      <c r="B1740" s="1" t="s">
        <v>3848</v>
      </c>
      <c r="C1740" s="1" t="s">
        <v>3849</v>
      </c>
      <c r="D1740" s="1" t="s">
        <v>3850</v>
      </c>
      <c r="E1740" s="1" t="s">
        <v>3851</v>
      </c>
      <c r="F1740" s="1" t="s">
        <v>273</v>
      </c>
      <c r="G1740" s="1" t="s">
        <v>16</v>
      </c>
      <c r="H1740" s="25">
        <v>-7.4980500000000001</v>
      </c>
      <c r="I1740" s="25">
        <v>111.1788358</v>
      </c>
      <c r="J1740" s="2" t="s">
        <v>7932</v>
      </c>
      <c r="K1740" t="s">
        <v>21539</v>
      </c>
    </row>
    <row r="1741" spans="1:11" ht="14.25" customHeight="1">
      <c r="A1741" s="1" t="s">
        <v>12764</v>
      </c>
      <c r="B1741" s="1" t="s">
        <v>12765</v>
      </c>
      <c r="C1741" s="1" t="s">
        <v>12766</v>
      </c>
      <c r="D1741" s="1" t="s">
        <v>12767</v>
      </c>
      <c r="E1741" s="1" t="s">
        <v>1441</v>
      </c>
      <c r="F1741" s="1" t="s">
        <v>1375</v>
      </c>
      <c r="G1741" s="1" t="s">
        <v>16</v>
      </c>
      <c r="H1741" s="25">
        <v>-6.8725699999999996</v>
      </c>
      <c r="I1741" s="25">
        <v>111.2026781</v>
      </c>
      <c r="J1741" s="2" t="s">
        <v>7936</v>
      </c>
      <c r="K1741" t="s">
        <v>21546</v>
      </c>
    </row>
    <row r="1742" spans="1:11" ht="14.25" customHeight="1">
      <c r="A1742" s="1" t="s">
        <v>12769</v>
      </c>
      <c r="B1742" s="1" t="s">
        <v>12770</v>
      </c>
      <c r="C1742" s="1" t="s">
        <v>12771</v>
      </c>
      <c r="D1742" s="1" t="s">
        <v>5535</v>
      </c>
      <c r="E1742" s="1" t="s">
        <v>5201</v>
      </c>
      <c r="F1742" s="1" t="s">
        <v>415</v>
      </c>
      <c r="G1742" s="1" t="s">
        <v>16</v>
      </c>
      <c r="H1742" s="25">
        <v>-7.6574900000000001</v>
      </c>
      <c r="I1742" s="25">
        <v>111.5223529</v>
      </c>
      <c r="J1742" s="2" t="s">
        <v>7941</v>
      </c>
      <c r="K1742" t="s">
        <v>1610</v>
      </c>
    </row>
    <row r="1743" spans="1:11" ht="14.25" customHeight="1">
      <c r="A1743" s="1" t="s">
        <v>16360</v>
      </c>
      <c r="B1743" s="1" t="s">
        <v>16361</v>
      </c>
      <c r="C1743" s="1" t="s">
        <v>16362</v>
      </c>
      <c r="D1743" s="1" t="s">
        <v>13641</v>
      </c>
      <c r="E1743" s="1" t="s">
        <v>16358</v>
      </c>
      <c r="F1743" s="1" t="s">
        <v>470</v>
      </c>
      <c r="G1743" s="1" t="s">
        <v>16</v>
      </c>
      <c r="H1743" s="25">
        <v>-7.3600399999999997</v>
      </c>
      <c r="I1743" s="25">
        <v>111.5035623</v>
      </c>
      <c r="J1743" s="2" t="s">
        <v>7946</v>
      </c>
      <c r="K1743" t="s">
        <v>21541</v>
      </c>
    </row>
    <row r="1744" spans="1:11" ht="14.25" customHeight="1">
      <c r="A1744" s="1" t="s">
        <v>18774</v>
      </c>
      <c r="B1744" s="1" t="s">
        <v>18775</v>
      </c>
      <c r="C1744" s="1" t="s">
        <v>18776</v>
      </c>
      <c r="D1744" s="1" t="s">
        <v>1831</v>
      </c>
      <c r="E1744" s="1" t="s">
        <v>442</v>
      </c>
      <c r="F1744" s="1" t="s">
        <v>415</v>
      </c>
      <c r="G1744" s="1" t="s">
        <v>16</v>
      </c>
      <c r="H1744" s="25">
        <v>-7.69245</v>
      </c>
      <c r="I1744" s="25">
        <v>111.4954941</v>
      </c>
      <c r="J1744" s="2" t="s">
        <v>7951</v>
      </c>
      <c r="K1744" t="s">
        <v>1610</v>
      </c>
    </row>
    <row r="1745" spans="1:11" ht="14.25" customHeight="1">
      <c r="A1745" s="1" t="s">
        <v>21118</v>
      </c>
      <c r="B1745" s="1" t="s">
        <v>21119</v>
      </c>
      <c r="C1745" s="1" t="s">
        <v>21120</v>
      </c>
      <c r="D1745" s="1" t="s">
        <v>3280</v>
      </c>
      <c r="E1745" s="1" t="s">
        <v>2959</v>
      </c>
      <c r="F1745" s="1" t="s">
        <v>120</v>
      </c>
      <c r="G1745" s="1" t="s">
        <v>16</v>
      </c>
      <c r="H1745" s="25">
        <v>0</v>
      </c>
      <c r="I1745" s="25">
        <v>111.5194212</v>
      </c>
      <c r="J1745" s="2" t="s">
        <v>7956</v>
      </c>
      <c r="K1745" t="s">
        <v>21534</v>
      </c>
    </row>
    <row r="1746" spans="1:11" ht="14.25" customHeight="1">
      <c r="A1746" s="1" t="s">
        <v>12773</v>
      </c>
      <c r="B1746" s="1" t="s">
        <v>12774</v>
      </c>
      <c r="C1746" s="1" t="s">
        <v>12775</v>
      </c>
      <c r="D1746" s="3" t="e">
        <v>#N/A</v>
      </c>
      <c r="E1746" s="1" t="s">
        <v>1616</v>
      </c>
      <c r="F1746" s="1" t="s">
        <v>1375</v>
      </c>
      <c r="G1746" s="1" t="s">
        <v>16</v>
      </c>
      <c r="H1746" s="25">
        <v>-6.7817400000000001</v>
      </c>
      <c r="I1746" s="25">
        <v>111.5212813</v>
      </c>
      <c r="J1746" s="2" t="s">
        <v>7960</v>
      </c>
      <c r="K1746" t="s">
        <v>21546</v>
      </c>
    </row>
    <row r="1747" spans="1:11" ht="14.25" customHeight="1">
      <c r="A1747" s="1" t="s">
        <v>4878</v>
      </c>
      <c r="B1747" s="1" t="s">
        <v>4879</v>
      </c>
      <c r="C1747" s="1" t="s">
        <v>4880</v>
      </c>
      <c r="D1747" s="3" t="e">
        <v>#N/A</v>
      </c>
      <c r="E1747" s="1" t="s">
        <v>4881</v>
      </c>
      <c r="F1747" s="1" t="s">
        <v>363</v>
      </c>
      <c r="G1747" s="1" t="s">
        <v>16</v>
      </c>
      <c r="H1747" s="25">
        <v>-8.0305400000000002</v>
      </c>
      <c r="I1747" s="25">
        <v>111.58637520000001</v>
      </c>
      <c r="J1747" s="2" t="s">
        <v>7964</v>
      </c>
      <c r="K1747" t="s">
        <v>17278</v>
      </c>
    </row>
    <row r="1748" spans="1:11" ht="14.25" customHeight="1">
      <c r="A1748" s="1" t="s">
        <v>16317</v>
      </c>
      <c r="B1748" s="1" t="s">
        <v>16318</v>
      </c>
      <c r="C1748" s="1" t="s">
        <v>16319</v>
      </c>
      <c r="D1748" s="1" t="s">
        <v>12892</v>
      </c>
      <c r="E1748" s="1" t="s">
        <v>2525</v>
      </c>
      <c r="F1748" s="1" t="s">
        <v>802</v>
      </c>
      <c r="G1748" s="1" t="s">
        <v>16</v>
      </c>
      <c r="H1748" s="25">
        <v>-6.9115900000000003</v>
      </c>
      <c r="I1748" s="25">
        <v>111.5011234</v>
      </c>
      <c r="J1748" s="2" t="s">
        <v>7969</v>
      </c>
      <c r="K1748" t="s">
        <v>21551</v>
      </c>
    </row>
    <row r="1749" spans="1:11" ht="14.25" customHeight="1">
      <c r="A1749" s="1" t="s">
        <v>18629</v>
      </c>
      <c r="B1749" s="1" t="s">
        <v>18630</v>
      </c>
      <c r="C1749" s="1" t="s">
        <v>18631</v>
      </c>
      <c r="D1749" s="1" t="s">
        <v>14628</v>
      </c>
      <c r="E1749" s="1" t="s">
        <v>12249</v>
      </c>
      <c r="F1749" s="1" t="s">
        <v>15</v>
      </c>
      <c r="G1749" s="1" t="s">
        <v>16</v>
      </c>
      <c r="H1749" s="25">
        <v>-7.0909300000000002</v>
      </c>
      <c r="I1749" s="25">
        <v>111.5328177</v>
      </c>
      <c r="J1749" s="2" t="s">
        <v>7974</v>
      </c>
      <c r="K1749" t="s">
        <v>6145</v>
      </c>
    </row>
    <row r="1750" spans="1:11" ht="14.25" customHeight="1">
      <c r="A1750" s="1" t="s">
        <v>21176</v>
      </c>
      <c r="B1750" s="1" t="s">
        <v>21177</v>
      </c>
      <c r="C1750" s="1" t="s">
        <v>21178</v>
      </c>
      <c r="D1750" s="1" t="s">
        <v>2133</v>
      </c>
      <c r="E1750" s="1" t="s">
        <v>2072</v>
      </c>
      <c r="F1750" s="1" t="s">
        <v>1807</v>
      </c>
      <c r="G1750" s="1" t="s">
        <v>16</v>
      </c>
      <c r="H1750" s="26" t="s">
        <v>3146</v>
      </c>
      <c r="I1750" s="25">
        <v>111.44950660000001</v>
      </c>
      <c r="J1750" s="2" t="s">
        <v>7978</v>
      </c>
      <c r="K1750" t="s">
        <v>21547</v>
      </c>
    </row>
    <row r="1751" spans="1:11" ht="14.25" customHeight="1">
      <c r="A1751" s="1" t="s">
        <v>12777</v>
      </c>
      <c r="B1751" s="1" t="s">
        <v>12778</v>
      </c>
      <c r="C1751" s="1" t="s">
        <v>12779</v>
      </c>
      <c r="D1751" s="1" t="s">
        <v>12780</v>
      </c>
      <c r="E1751" s="1" t="s">
        <v>11979</v>
      </c>
      <c r="F1751" s="1" t="s">
        <v>470</v>
      </c>
      <c r="G1751" s="1" t="s">
        <v>16</v>
      </c>
      <c r="H1751" s="25">
        <v>-7.3572699999999998</v>
      </c>
      <c r="I1751" s="25">
        <v>111.4880471</v>
      </c>
      <c r="J1751" s="2" t="s">
        <v>7982</v>
      </c>
      <c r="K1751" t="s">
        <v>21541</v>
      </c>
    </row>
    <row r="1752" spans="1:11" ht="14.25" customHeight="1">
      <c r="A1752" s="1" t="s">
        <v>19103</v>
      </c>
      <c r="B1752" s="1" t="s">
        <v>19104</v>
      </c>
      <c r="C1752" s="1" t="s">
        <v>19105</v>
      </c>
      <c r="D1752" s="1" t="s">
        <v>19106</v>
      </c>
      <c r="E1752" s="1" t="s">
        <v>1795</v>
      </c>
      <c r="F1752" s="1" t="s">
        <v>1752</v>
      </c>
      <c r="G1752" s="1" t="s">
        <v>16</v>
      </c>
      <c r="H1752" s="25">
        <v>-7.4175000000000004</v>
      </c>
      <c r="I1752" s="25">
        <v>111.366716</v>
      </c>
      <c r="J1752" s="2" t="s">
        <v>7988</v>
      </c>
      <c r="K1752" t="s">
        <v>3079</v>
      </c>
    </row>
    <row r="1753" spans="1:11" ht="14.25" customHeight="1">
      <c r="A1753" s="1" t="s">
        <v>16866</v>
      </c>
      <c r="B1753" s="1" t="s">
        <v>16867</v>
      </c>
      <c r="C1753" s="1" t="s">
        <v>16868</v>
      </c>
      <c r="D1753" s="1" t="s">
        <v>8280</v>
      </c>
      <c r="E1753" s="1" t="s">
        <v>820</v>
      </c>
      <c r="F1753" s="1" t="s">
        <v>15</v>
      </c>
      <c r="G1753" s="1" t="s">
        <v>16</v>
      </c>
      <c r="H1753" s="25">
        <v>-7.1750499999999997</v>
      </c>
      <c r="I1753" s="25">
        <v>111.4895394</v>
      </c>
      <c r="J1753" s="2" t="s">
        <v>7992</v>
      </c>
      <c r="K1753" t="s">
        <v>6145</v>
      </c>
    </row>
    <row r="1754" spans="1:11" ht="14.25" customHeight="1">
      <c r="A1754" s="1" t="s">
        <v>4433</v>
      </c>
      <c r="B1754" s="1" t="s">
        <v>4434</v>
      </c>
      <c r="C1754" s="1" t="s">
        <v>4435</v>
      </c>
      <c r="D1754" s="1" t="s">
        <v>4436</v>
      </c>
      <c r="E1754" s="1" t="s">
        <v>4416</v>
      </c>
      <c r="F1754" s="1" t="s">
        <v>285</v>
      </c>
      <c r="G1754" s="1" t="s">
        <v>16</v>
      </c>
      <c r="H1754" s="25">
        <v>-7.6760799999999998</v>
      </c>
      <c r="I1754" s="25">
        <v>111.29111709999999</v>
      </c>
      <c r="J1754" s="2" t="s">
        <v>7997</v>
      </c>
      <c r="K1754" t="s">
        <v>21540</v>
      </c>
    </row>
    <row r="1755" spans="1:11" ht="14.25" customHeight="1">
      <c r="A1755" s="1" t="s">
        <v>8301</v>
      </c>
      <c r="B1755" s="1" t="s">
        <v>4434</v>
      </c>
      <c r="C1755" s="1" t="s">
        <v>8302</v>
      </c>
      <c r="D1755" s="1" t="s">
        <v>8303</v>
      </c>
      <c r="E1755" s="1" t="s">
        <v>1333</v>
      </c>
      <c r="F1755" s="1" t="s">
        <v>1307</v>
      </c>
      <c r="G1755" s="1" t="s">
        <v>16</v>
      </c>
      <c r="H1755" s="25">
        <v>-6.7434700000000003</v>
      </c>
      <c r="I1755" s="25">
        <v>111.2755744</v>
      </c>
      <c r="J1755" s="2" t="s">
        <v>8003</v>
      </c>
      <c r="K1755" t="s">
        <v>21543</v>
      </c>
    </row>
    <row r="1756" spans="1:11" ht="14.25" customHeight="1">
      <c r="A1756" s="1" t="s">
        <v>9659</v>
      </c>
      <c r="B1756" s="1" t="s">
        <v>4434</v>
      </c>
      <c r="C1756" s="1" t="s">
        <v>9660</v>
      </c>
      <c r="D1756" s="1" t="s">
        <v>6607</v>
      </c>
      <c r="E1756" s="1" t="s">
        <v>1768</v>
      </c>
      <c r="F1756" s="1" t="s">
        <v>1752</v>
      </c>
      <c r="G1756" s="1" t="s">
        <v>16</v>
      </c>
      <c r="H1756" s="25">
        <v>-7.1376299999999997</v>
      </c>
      <c r="I1756" s="25">
        <v>111.2924962</v>
      </c>
      <c r="J1756" s="2" t="s">
        <v>8007</v>
      </c>
      <c r="K1756" t="s">
        <v>3079</v>
      </c>
    </row>
    <row r="1757" spans="1:11" ht="14.25" customHeight="1">
      <c r="A1757" s="1" t="s">
        <v>21336</v>
      </c>
      <c r="B1757" s="1" t="s">
        <v>4434</v>
      </c>
      <c r="C1757" s="1" t="s">
        <v>21337</v>
      </c>
      <c r="D1757" s="1" t="s">
        <v>21338</v>
      </c>
      <c r="E1757" s="1" t="s">
        <v>4915</v>
      </c>
      <c r="F1757" s="1" t="s">
        <v>415</v>
      </c>
      <c r="G1757" s="1" t="s">
        <v>16</v>
      </c>
      <c r="H1757" s="26" t="s">
        <v>3146</v>
      </c>
      <c r="I1757" s="25">
        <v>111.2753967</v>
      </c>
      <c r="J1757" s="2" t="s">
        <v>8010</v>
      </c>
      <c r="K1757" t="s">
        <v>1610</v>
      </c>
    </row>
    <row r="1758" spans="1:11" ht="14.25" customHeight="1">
      <c r="A1758" s="1" t="s">
        <v>1912</v>
      </c>
      <c r="B1758" s="1" t="s">
        <v>1913</v>
      </c>
      <c r="C1758" s="1" t="s">
        <v>1914</v>
      </c>
      <c r="D1758" s="1" t="s">
        <v>1915</v>
      </c>
      <c r="E1758" s="1" t="s">
        <v>1898</v>
      </c>
      <c r="F1758" s="1" t="s">
        <v>1807</v>
      </c>
      <c r="G1758" s="1" t="s">
        <v>16</v>
      </c>
      <c r="H1758" s="25">
        <v>-7.1393899999999997</v>
      </c>
      <c r="I1758" s="25">
        <v>111.58188250000001</v>
      </c>
      <c r="J1758" s="2" t="s">
        <v>8015</v>
      </c>
      <c r="K1758" t="s">
        <v>21547</v>
      </c>
    </row>
    <row r="1759" spans="1:11" ht="14.25" customHeight="1">
      <c r="A1759" s="1" t="s">
        <v>3809</v>
      </c>
      <c r="B1759" s="1" t="s">
        <v>3810</v>
      </c>
      <c r="C1759" s="1" t="s">
        <v>3811</v>
      </c>
      <c r="D1759" s="1" t="s">
        <v>3812</v>
      </c>
      <c r="E1759" s="1" t="s">
        <v>3788</v>
      </c>
      <c r="F1759" s="1" t="s">
        <v>273</v>
      </c>
      <c r="G1759" s="1" t="s">
        <v>16</v>
      </c>
      <c r="H1759" s="25">
        <v>-7.2915700000000001</v>
      </c>
      <c r="I1759" s="25">
        <v>111.57060679999999</v>
      </c>
      <c r="J1759" s="2" t="s">
        <v>8020</v>
      </c>
      <c r="K1759" t="s">
        <v>21539</v>
      </c>
    </row>
    <row r="1760" spans="1:11" ht="14.25" customHeight="1">
      <c r="A1760" s="1" t="s">
        <v>12782</v>
      </c>
      <c r="B1760" s="1" t="s">
        <v>3810</v>
      </c>
      <c r="C1760" s="1" t="s">
        <v>12783</v>
      </c>
      <c r="D1760" s="1" t="s">
        <v>12784</v>
      </c>
      <c r="E1760" s="1" t="s">
        <v>5216</v>
      </c>
      <c r="F1760" s="1" t="s">
        <v>415</v>
      </c>
      <c r="G1760" s="1" t="s">
        <v>16</v>
      </c>
      <c r="H1760" s="25">
        <v>-7.5722100000000001</v>
      </c>
      <c r="I1760" s="25">
        <v>111.592775</v>
      </c>
      <c r="J1760" s="2" t="s">
        <v>8025</v>
      </c>
      <c r="K1760" t="s">
        <v>1610</v>
      </c>
    </row>
    <row r="1761" spans="1:11" ht="14.25" customHeight="1">
      <c r="A1761" s="1" t="s">
        <v>12786</v>
      </c>
      <c r="B1761" s="1" t="s">
        <v>3810</v>
      </c>
      <c r="C1761" s="1" t="s">
        <v>12787</v>
      </c>
      <c r="D1761" s="3" t="e">
        <v>#N/A</v>
      </c>
      <c r="E1761" s="1" t="s">
        <v>130</v>
      </c>
      <c r="F1761" s="1" t="s">
        <v>415</v>
      </c>
      <c r="G1761" s="1" t="s">
        <v>16</v>
      </c>
      <c r="H1761" s="25">
        <v>-7.6074099999999998</v>
      </c>
      <c r="I1761" s="25">
        <v>111.61922130000001</v>
      </c>
      <c r="J1761" s="2" t="s">
        <v>8031</v>
      </c>
      <c r="K1761" t="s">
        <v>1610</v>
      </c>
    </row>
    <row r="1762" spans="1:11" ht="14.25" customHeight="1">
      <c r="A1762" s="1" t="s">
        <v>6037</v>
      </c>
      <c r="B1762" s="1" t="s">
        <v>6038</v>
      </c>
      <c r="C1762" s="1" t="s">
        <v>6039</v>
      </c>
      <c r="D1762" s="1" t="s">
        <v>5196</v>
      </c>
      <c r="E1762" s="1" t="s">
        <v>6005</v>
      </c>
      <c r="F1762" s="1" t="s">
        <v>470</v>
      </c>
      <c r="G1762" s="1" t="s">
        <v>16</v>
      </c>
      <c r="H1762" s="25">
        <v>-7.5029500000000002</v>
      </c>
      <c r="I1762" s="25">
        <v>111.58770060000001</v>
      </c>
      <c r="J1762" s="2" t="s">
        <v>8035</v>
      </c>
      <c r="K1762" t="s">
        <v>21541</v>
      </c>
    </row>
    <row r="1763" spans="1:11" ht="14.25" customHeight="1">
      <c r="A1763" s="1" t="s">
        <v>421</v>
      </c>
      <c r="B1763" s="1" t="s">
        <v>422</v>
      </c>
      <c r="C1763" s="1" t="s">
        <v>423</v>
      </c>
      <c r="D1763" s="1" t="s">
        <v>424</v>
      </c>
      <c r="E1763" s="1" t="s">
        <v>425</v>
      </c>
      <c r="F1763" s="1" t="s">
        <v>415</v>
      </c>
      <c r="G1763" s="1" t="s">
        <v>16</v>
      </c>
      <c r="H1763" s="25">
        <v>-7.5029500000000002</v>
      </c>
      <c r="I1763" s="25">
        <v>111.5902529</v>
      </c>
      <c r="J1763" s="2" t="s">
        <v>8039</v>
      </c>
      <c r="K1763" t="s">
        <v>1610</v>
      </c>
    </row>
    <row r="1764" spans="1:11" ht="14.25" customHeight="1">
      <c r="A1764" s="1" t="s">
        <v>5207</v>
      </c>
      <c r="B1764" s="1" t="s">
        <v>422</v>
      </c>
      <c r="C1764" s="1" t="s">
        <v>5208</v>
      </c>
      <c r="D1764" s="1" t="s">
        <v>5209</v>
      </c>
      <c r="E1764" s="1" t="s">
        <v>5210</v>
      </c>
      <c r="F1764" s="1" t="s">
        <v>415</v>
      </c>
      <c r="G1764" s="1" t="s">
        <v>16</v>
      </c>
      <c r="H1764" s="25">
        <v>-7.60548</v>
      </c>
      <c r="I1764" s="25">
        <v>111.57570029999999</v>
      </c>
      <c r="J1764" s="2" t="s">
        <v>8044</v>
      </c>
      <c r="K1764" t="s">
        <v>1610</v>
      </c>
    </row>
    <row r="1765" spans="1:11" ht="14.25" customHeight="1">
      <c r="A1765" s="1" t="s">
        <v>12789</v>
      </c>
      <c r="B1765" s="1" t="s">
        <v>422</v>
      </c>
      <c r="C1765" s="1" t="s">
        <v>12790</v>
      </c>
      <c r="D1765" s="3" t="e">
        <v>#N/A</v>
      </c>
      <c r="E1765" s="1" t="s">
        <v>11534</v>
      </c>
      <c r="F1765" s="1" t="s">
        <v>1752</v>
      </c>
      <c r="G1765" s="1" t="s">
        <v>16</v>
      </c>
      <c r="H1765" s="25">
        <v>-7.2787300000000004</v>
      </c>
      <c r="I1765" s="25">
        <v>111.5781758</v>
      </c>
      <c r="J1765" s="2" t="s">
        <v>8049</v>
      </c>
      <c r="K1765" t="s">
        <v>3079</v>
      </c>
    </row>
    <row r="1766" spans="1:11" ht="14.25" customHeight="1">
      <c r="A1766" s="1" t="s">
        <v>16505</v>
      </c>
      <c r="B1766" s="1" t="s">
        <v>422</v>
      </c>
      <c r="C1766" s="1" t="s">
        <v>16506</v>
      </c>
      <c r="D1766" s="3" t="e">
        <v>#N/A</v>
      </c>
      <c r="E1766" s="1" t="s">
        <v>16459</v>
      </c>
      <c r="F1766" s="1" t="s">
        <v>470</v>
      </c>
      <c r="G1766" s="1" t="s">
        <v>16</v>
      </c>
      <c r="H1766" s="25">
        <v>-7.3168600000000001</v>
      </c>
      <c r="I1766" s="25">
        <v>111.5795669</v>
      </c>
      <c r="J1766" s="2" t="s">
        <v>8052</v>
      </c>
      <c r="K1766" t="s">
        <v>21541</v>
      </c>
    </row>
    <row r="1767" spans="1:11" ht="14.25" customHeight="1">
      <c r="A1767" s="1" t="s">
        <v>19428</v>
      </c>
      <c r="B1767" s="1" t="s">
        <v>422</v>
      </c>
      <c r="C1767" s="1" t="s">
        <v>19429</v>
      </c>
      <c r="D1767" s="1" t="s">
        <v>19429</v>
      </c>
      <c r="E1767" s="1" t="s">
        <v>19413</v>
      </c>
      <c r="F1767" s="1" t="s">
        <v>273</v>
      </c>
      <c r="G1767" s="1" t="s">
        <v>16</v>
      </c>
      <c r="H1767" s="25">
        <v>-7.2551300000000003</v>
      </c>
      <c r="I1767" s="25">
        <v>111.5764728</v>
      </c>
      <c r="J1767" s="2" t="s">
        <v>8057</v>
      </c>
      <c r="K1767" t="s">
        <v>21539</v>
      </c>
    </row>
    <row r="1768" spans="1:11" ht="14.25" customHeight="1">
      <c r="A1768" s="1" t="s">
        <v>1999</v>
      </c>
      <c r="B1768" s="1" t="s">
        <v>2000</v>
      </c>
      <c r="C1768" s="1" t="s">
        <v>2001</v>
      </c>
      <c r="D1768" s="1" t="s">
        <v>2001</v>
      </c>
      <c r="E1768" s="1" t="s">
        <v>1950</v>
      </c>
      <c r="F1768" s="1" t="s">
        <v>1807</v>
      </c>
      <c r="G1768" s="1" t="s">
        <v>16</v>
      </c>
      <c r="H1768" s="25">
        <v>-6.8979600000000003</v>
      </c>
      <c r="I1768" s="25">
        <v>111.5800667</v>
      </c>
      <c r="J1768" s="2" t="s">
        <v>8061</v>
      </c>
      <c r="K1768" t="s">
        <v>21547</v>
      </c>
    </row>
    <row r="1769" spans="1:11" ht="14.25" customHeight="1">
      <c r="A1769" s="1" t="s">
        <v>12792</v>
      </c>
      <c r="B1769" s="1" t="s">
        <v>2000</v>
      </c>
      <c r="C1769" s="1" t="s">
        <v>12793</v>
      </c>
      <c r="D1769" s="1" t="s">
        <v>12794</v>
      </c>
      <c r="E1769" s="1" t="s">
        <v>3493</v>
      </c>
      <c r="F1769" s="1" t="s">
        <v>317</v>
      </c>
      <c r="G1769" s="1" t="s">
        <v>16</v>
      </c>
      <c r="H1769" s="25">
        <v>-7.6965599999999998</v>
      </c>
      <c r="I1769" s="25">
        <v>111.5605834</v>
      </c>
      <c r="J1769" s="2" t="s">
        <v>8065</v>
      </c>
      <c r="K1769" t="s">
        <v>3492</v>
      </c>
    </row>
    <row r="1770" spans="1:11" ht="14.25" customHeight="1">
      <c r="A1770" s="1" t="s">
        <v>19431</v>
      </c>
      <c r="B1770" s="1" t="s">
        <v>2000</v>
      </c>
      <c r="C1770" s="1" t="s">
        <v>19412</v>
      </c>
      <c r="D1770" s="1" t="s">
        <v>14520</v>
      </c>
      <c r="E1770" s="1" t="s">
        <v>19413</v>
      </c>
      <c r="F1770" s="1" t="s">
        <v>273</v>
      </c>
      <c r="G1770" s="1" t="s">
        <v>16</v>
      </c>
      <c r="H1770" s="25">
        <v>-7.2299699999999998</v>
      </c>
      <c r="I1770" s="25">
        <v>111.5752457</v>
      </c>
      <c r="J1770" s="2" t="s">
        <v>8069</v>
      </c>
      <c r="K1770" t="s">
        <v>21539</v>
      </c>
    </row>
    <row r="1771" spans="1:11" ht="14.25" customHeight="1">
      <c r="A1771" s="1" t="s">
        <v>6152</v>
      </c>
      <c r="B1771" s="1" t="s">
        <v>6153</v>
      </c>
      <c r="C1771" s="1" t="s">
        <v>6154</v>
      </c>
      <c r="D1771" s="1" t="s">
        <v>3586</v>
      </c>
      <c r="E1771" s="1" t="s">
        <v>6099</v>
      </c>
      <c r="F1771" s="1" t="s">
        <v>15</v>
      </c>
      <c r="G1771" s="1" t="s">
        <v>16</v>
      </c>
      <c r="H1771" s="25">
        <v>-7.0089699999999997</v>
      </c>
      <c r="I1771" s="25">
        <v>111.561099</v>
      </c>
      <c r="J1771" s="2" t="s">
        <v>8074</v>
      </c>
      <c r="K1771" t="s">
        <v>6145</v>
      </c>
    </row>
    <row r="1772" spans="1:11" ht="14.25" customHeight="1">
      <c r="A1772" s="1" t="s">
        <v>6279</v>
      </c>
      <c r="B1772" s="1" t="s">
        <v>6280</v>
      </c>
      <c r="C1772" s="1" t="s">
        <v>6281</v>
      </c>
      <c r="D1772" s="1" t="s">
        <v>6282</v>
      </c>
      <c r="E1772" s="1" t="s">
        <v>14</v>
      </c>
      <c r="F1772" s="1" t="s">
        <v>15</v>
      </c>
      <c r="G1772" s="1" t="s">
        <v>16</v>
      </c>
      <c r="H1772" s="25">
        <v>-7.0978399999999997</v>
      </c>
      <c r="I1772" s="25">
        <v>111.4907077</v>
      </c>
      <c r="J1772" s="2" t="s">
        <v>8079</v>
      </c>
      <c r="K1772" t="s">
        <v>6145</v>
      </c>
    </row>
    <row r="1773" spans="1:11" ht="14.25" customHeight="1">
      <c r="A1773" s="1" t="s">
        <v>9932</v>
      </c>
      <c r="B1773" s="1" t="s">
        <v>9933</v>
      </c>
      <c r="C1773" s="1" t="s">
        <v>9934</v>
      </c>
      <c r="D1773" s="1" t="s">
        <v>9935</v>
      </c>
      <c r="E1773" s="1" t="s">
        <v>2009</v>
      </c>
      <c r="F1773" s="1" t="s">
        <v>1807</v>
      </c>
      <c r="G1773" s="1" t="s">
        <v>16</v>
      </c>
      <c r="H1773" s="25">
        <v>-6.9414400000000001</v>
      </c>
      <c r="I1773" s="25">
        <v>111.4462376</v>
      </c>
      <c r="J1773" s="2" t="s">
        <v>8084</v>
      </c>
      <c r="K1773" t="s">
        <v>21547</v>
      </c>
    </row>
    <row r="1774" spans="1:11" ht="14.25" customHeight="1">
      <c r="A1774" s="1" t="s">
        <v>21213</v>
      </c>
      <c r="B1774" s="1" t="s">
        <v>21214</v>
      </c>
      <c r="C1774" s="1" t="s">
        <v>21215</v>
      </c>
      <c r="D1774" s="1" t="s">
        <v>14367</v>
      </c>
      <c r="E1774" s="1" t="s">
        <v>2483</v>
      </c>
      <c r="F1774" s="1" t="s">
        <v>2468</v>
      </c>
      <c r="G1774" s="1" t="s">
        <v>16</v>
      </c>
      <c r="H1774" s="26" t="s">
        <v>3146</v>
      </c>
      <c r="I1774" s="25">
        <v>111.46947110000001</v>
      </c>
      <c r="J1774" s="2" t="s">
        <v>8089</v>
      </c>
      <c r="K1774" t="s">
        <v>21550</v>
      </c>
    </row>
    <row r="1775" spans="1:11" ht="14.25" customHeight="1">
      <c r="A1775" s="1" t="s">
        <v>2284</v>
      </c>
      <c r="B1775" s="1" t="s">
        <v>2285</v>
      </c>
      <c r="C1775" s="1" t="s">
        <v>2286</v>
      </c>
      <c r="D1775" s="1" t="s">
        <v>2232</v>
      </c>
      <c r="E1775" s="1" t="s">
        <v>2168</v>
      </c>
      <c r="F1775" s="1" t="s">
        <v>1807</v>
      </c>
      <c r="G1775" s="1" t="s">
        <v>16</v>
      </c>
      <c r="H1775" s="25">
        <v>-6.9497299999999997</v>
      </c>
      <c r="I1775" s="25">
        <v>111.3748992</v>
      </c>
      <c r="J1775" s="2" t="s">
        <v>8094</v>
      </c>
      <c r="K1775" t="s">
        <v>21547</v>
      </c>
    </row>
    <row r="1776" spans="1:11" ht="14.25" customHeight="1">
      <c r="A1776" s="1" t="s">
        <v>12796</v>
      </c>
      <c r="B1776" s="1" t="s">
        <v>12797</v>
      </c>
      <c r="C1776" s="1" t="s">
        <v>1546</v>
      </c>
      <c r="D1776" s="3" t="e">
        <v>#N/A</v>
      </c>
      <c r="E1776" s="1" t="s">
        <v>1529</v>
      </c>
      <c r="F1776" s="1" t="s">
        <v>1375</v>
      </c>
      <c r="G1776" s="1" t="s">
        <v>16</v>
      </c>
      <c r="H1776" s="25">
        <v>-6.9494999999999996</v>
      </c>
      <c r="I1776" s="25">
        <v>111.437777</v>
      </c>
      <c r="J1776" s="2" t="s">
        <v>8099</v>
      </c>
      <c r="K1776" t="s">
        <v>21546</v>
      </c>
    </row>
    <row r="1777" spans="1:11" ht="14.25" customHeight="1">
      <c r="A1777" s="1" t="s">
        <v>20556</v>
      </c>
      <c r="B1777" s="1" t="s">
        <v>20557</v>
      </c>
      <c r="C1777" s="1" t="s">
        <v>20558</v>
      </c>
      <c r="D1777" s="1" t="s">
        <v>20559</v>
      </c>
      <c r="E1777" s="1" t="s">
        <v>10918</v>
      </c>
      <c r="F1777" s="1" t="s">
        <v>2468</v>
      </c>
      <c r="G1777" s="1" t="s">
        <v>16</v>
      </c>
      <c r="H1777" s="25">
        <v>0</v>
      </c>
      <c r="I1777" s="25">
        <v>111.43426669999999</v>
      </c>
      <c r="J1777" s="2" t="s">
        <v>8104</v>
      </c>
      <c r="K1777" t="s">
        <v>21550</v>
      </c>
    </row>
    <row r="1778" spans="1:11" ht="14.25" customHeight="1">
      <c r="A1778" s="1" t="s">
        <v>17031</v>
      </c>
      <c r="B1778" s="1" t="s">
        <v>17032</v>
      </c>
      <c r="C1778" s="1" t="s">
        <v>17033</v>
      </c>
      <c r="D1778" s="1" t="s">
        <v>17034</v>
      </c>
      <c r="E1778" s="1" t="s">
        <v>16999</v>
      </c>
      <c r="F1778" s="1" t="s">
        <v>144</v>
      </c>
      <c r="G1778" s="1" t="s">
        <v>16</v>
      </c>
      <c r="H1778" s="25">
        <v>-7.77393</v>
      </c>
      <c r="I1778" s="25">
        <v>111.3411723</v>
      </c>
      <c r="J1778" s="2" t="s">
        <v>8109</v>
      </c>
      <c r="K1778" t="s">
        <v>9547</v>
      </c>
    </row>
    <row r="1779" spans="1:11" ht="14.25" customHeight="1">
      <c r="A1779" s="1" t="s">
        <v>18679</v>
      </c>
      <c r="B1779" s="1" t="s">
        <v>18680</v>
      </c>
      <c r="C1779" s="1" t="s">
        <v>9202</v>
      </c>
      <c r="D1779" s="1" t="s">
        <v>1927</v>
      </c>
      <c r="E1779" s="1" t="s">
        <v>1441</v>
      </c>
      <c r="F1779" s="1" t="s">
        <v>1375</v>
      </c>
      <c r="G1779" s="1" t="s">
        <v>16</v>
      </c>
      <c r="H1779" s="25">
        <v>-6.8631399999999996</v>
      </c>
      <c r="I1779" s="25">
        <v>111.5489214</v>
      </c>
      <c r="J1779" s="2" t="s">
        <v>8113</v>
      </c>
      <c r="K1779" t="s">
        <v>21546</v>
      </c>
    </row>
    <row r="1780" spans="1:11" ht="14.25" customHeight="1">
      <c r="A1780" s="1" t="s">
        <v>9801</v>
      </c>
      <c r="B1780" s="1" t="s">
        <v>9802</v>
      </c>
      <c r="C1780" s="1" t="s">
        <v>9803</v>
      </c>
      <c r="D1780" s="1" t="s">
        <v>9803</v>
      </c>
      <c r="E1780" s="1" t="s">
        <v>1812</v>
      </c>
      <c r="F1780" s="1" t="s">
        <v>1807</v>
      </c>
      <c r="G1780" s="1" t="s">
        <v>16</v>
      </c>
      <c r="H1780" s="25">
        <v>-6.9603700000000002</v>
      </c>
      <c r="I1780" s="25">
        <v>111.60402910000001</v>
      </c>
      <c r="J1780" s="2" t="s">
        <v>8118</v>
      </c>
      <c r="K1780" t="s">
        <v>21547</v>
      </c>
    </row>
    <row r="1781" spans="1:11" ht="14.25" customHeight="1">
      <c r="A1781" s="1" t="s">
        <v>7547</v>
      </c>
      <c r="B1781" s="1" t="s">
        <v>7548</v>
      </c>
      <c r="C1781" s="1" t="s">
        <v>7549</v>
      </c>
      <c r="D1781" s="1" t="s">
        <v>7550</v>
      </c>
      <c r="E1781" s="1" t="s">
        <v>1187</v>
      </c>
      <c r="F1781" s="1" t="s">
        <v>821</v>
      </c>
      <c r="G1781" s="1" t="s">
        <v>16</v>
      </c>
      <c r="H1781" s="25">
        <v>-7.0877600000000003</v>
      </c>
      <c r="I1781" s="25">
        <v>111.4411896</v>
      </c>
      <c r="J1781" s="2" t="s">
        <v>8124</v>
      </c>
      <c r="K1781" t="s">
        <v>21542</v>
      </c>
    </row>
    <row r="1782" spans="1:11" ht="14.25" customHeight="1">
      <c r="A1782" s="1" t="s">
        <v>11340</v>
      </c>
      <c r="B1782" s="1" t="s">
        <v>11341</v>
      </c>
      <c r="C1782" s="1" t="s">
        <v>11342</v>
      </c>
      <c r="D1782" s="1" t="s">
        <v>11343</v>
      </c>
      <c r="E1782" s="1" t="s">
        <v>2609</v>
      </c>
      <c r="F1782" s="1" t="s">
        <v>802</v>
      </c>
      <c r="G1782" s="1" t="s">
        <v>16</v>
      </c>
      <c r="H1782" s="25">
        <v>-7.0562699999999996</v>
      </c>
      <c r="I1782" s="25">
        <v>111.5886318</v>
      </c>
      <c r="J1782" s="2" t="s">
        <v>8129</v>
      </c>
      <c r="K1782" t="s">
        <v>21551</v>
      </c>
    </row>
    <row r="1783" spans="1:11" ht="14.25" customHeight="1">
      <c r="A1783" s="1" t="s">
        <v>16140</v>
      </c>
      <c r="B1783" s="1" t="s">
        <v>16141</v>
      </c>
      <c r="C1783" s="1" t="s">
        <v>16142</v>
      </c>
      <c r="D1783" s="1" t="s">
        <v>16143</v>
      </c>
      <c r="E1783" s="1" t="s">
        <v>508</v>
      </c>
      <c r="F1783" s="1" t="s">
        <v>15</v>
      </c>
      <c r="G1783" s="1" t="s">
        <v>16</v>
      </c>
      <c r="H1783" s="25">
        <v>-7.1063700000000001</v>
      </c>
      <c r="I1783" s="25">
        <v>111.552897</v>
      </c>
      <c r="J1783" s="2" t="s">
        <v>8134</v>
      </c>
      <c r="K1783" t="s">
        <v>6145</v>
      </c>
    </row>
    <row r="1784" spans="1:11" ht="14.25" customHeight="1">
      <c r="A1784" s="1" t="s">
        <v>5700</v>
      </c>
      <c r="B1784" s="1" t="s">
        <v>5701</v>
      </c>
      <c r="C1784" s="1" t="s">
        <v>5702</v>
      </c>
      <c r="D1784" s="1" t="s">
        <v>5671</v>
      </c>
      <c r="E1784" s="1" t="s">
        <v>479</v>
      </c>
      <c r="F1784" s="1" t="s">
        <v>470</v>
      </c>
      <c r="G1784" s="1" t="s">
        <v>16</v>
      </c>
      <c r="H1784" s="25">
        <v>-7.3499999999999998E-4</v>
      </c>
      <c r="I1784" s="25">
        <v>111.49035910000001</v>
      </c>
      <c r="J1784" s="2" t="s">
        <v>8139</v>
      </c>
      <c r="K1784" t="s">
        <v>21541</v>
      </c>
    </row>
    <row r="1785" spans="1:11" ht="14.25" customHeight="1">
      <c r="A1785" s="1" t="s">
        <v>6864</v>
      </c>
      <c r="B1785" s="1" t="s">
        <v>6865</v>
      </c>
      <c r="C1785" s="1" t="s">
        <v>6866</v>
      </c>
      <c r="D1785" s="1" t="s">
        <v>6867</v>
      </c>
      <c r="E1785" s="1" t="s">
        <v>6816</v>
      </c>
      <c r="F1785" s="1" t="s">
        <v>15</v>
      </c>
      <c r="G1785" s="1" t="s">
        <v>16</v>
      </c>
      <c r="H1785" s="25">
        <v>-7.0967399999999996</v>
      </c>
      <c r="I1785" s="25">
        <v>111.5094702</v>
      </c>
      <c r="J1785" s="2" t="s">
        <v>8144</v>
      </c>
      <c r="K1785" t="s">
        <v>6145</v>
      </c>
    </row>
    <row r="1786" spans="1:11" ht="14.25" customHeight="1">
      <c r="A1786" s="1" t="s">
        <v>20310</v>
      </c>
      <c r="B1786" s="1" t="s">
        <v>20311</v>
      </c>
      <c r="C1786" s="1" t="s">
        <v>20312</v>
      </c>
      <c r="D1786" s="1" t="s">
        <v>20313</v>
      </c>
      <c r="E1786" s="1" t="s">
        <v>12953</v>
      </c>
      <c r="F1786" s="1" t="s">
        <v>317</v>
      </c>
      <c r="G1786" s="1" t="s">
        <v>16</v>
      </c>
      <c r="H1786" s="25">
        <v>0</v>
      </c>
      <c r="I1786" s="25">
        <v>111.6110267</v>
      </c>
      <c r="J1786" s="2" t="s">
        <v>8149</v>
      </c>
      <c r="K1786" t="s">
        <v>3492</v>
      </c>
    </row>
    <row r="1787" spans="1:11" ht="14.25" customHeight="1">
      <c r="A1787" s="1" t="s">
        <v>15902</v>
      </c>
      <c r="B1787" s="1" t="s">
        <v>15903</v>
      </c>
      <c r="C1787" s="1" t="s">
        <v>15904</v>
      </c>
      <c r="D1787" s="1" t="s">
        <v>15905</v>
      </c>
      <c r="E1787" s="1" t="s">
        <v>10887</v>
      </c>
      <c r="F1787" s="1" t="s">
        <v>2468</v>
      </c>
      <c r="G1787" s="1" t="s">
        <v>16</v>
      </c>
      <c r="H1787" s="25">
        <v>-6.8874700000000004</v>
      </c>
      <c r="I1787" s="25">
        <v>111.615922</v>
      </c>
      <c r="J1787" s="2" t="s">
        <v>8154</v>
      </c>
      <c r="K1787" t="s">
        <v>21550</v>
      </c>
    </row>
    <row r="1788" spans="1:11" ht="14.25" customHeight="1">
      <c r="A1788" s="1" t="s">
        <v>14916</v>
      </c>
      <c r="B1788" s="1" t="s">
        <v>14917</v>
      </c>
      <c r="C1788" s="1" t="s">
        <v>14918</v>
      </c>
      <c r="D1788" s="1" t="s">
        <v>6478</v>
      </c>
      <c r="E1788" s="1" t="s">
        <v>536</v>
      </c>
      <c r="F1788" s="1" t="s">
        <v>15</v>
      </c>
      <c r="G1788" s="1" t="s">
        <v>16</v>
      </c>
      <c r="H1788" s="25">
        <v>-7.04732</v>
      </c>
      <c r="I1788" s="25">
        <v>11.141451</v>
      </c>
      <c r="J1788" s="2" t="s">
        <v>8159</v>
      </c>
      <c r="K1788" t="s">
        <v>6145</v>
      </c>
    </row>
    <row r="1789" spans="1:11" ht="14.25" customHeight="1">
      <c r="A1789" s="1" t="s">
        <v>21319</v>
      </c>
      <c r="B1789" s="1" t="s">
        <v>21320</v>
      </c>
      <c r="C1789" s="1" t="s">
        <v>21321</v>
      </c>
      <c r="D1789" s="1" t="s">
        <v>21322</v>
      </c>
      <c r="E1789" s="1" t="s">
        <v>431</v>
      </c>
      <c r="F1789" s="1" t="s">
        <v>415</v>
      </c>
      <c r="G1789" s="1" t="s">
        <v>16</v>
      </c>
      <c r="H1789" s="26" t="s">
        <v>3146</v>
      </c>
      <c r="I1789" s="25">
        <v>111.3444483</v>
      </c>
      <c r="J1789" s="2" t="s">
        <v>8164</v>
      </c>
      <c r="K1789" t="s">
        <v>1610</v>
      </c>
    </row>
    <row r="1790" spans="1:11" ht="14.25" customHeight="1">
      <c r="A1790" s="1" t="s">
        <v>10450</v>
      </c>
      <c r="B1790" s="1" t="s">
        <v>10451</v>
      </c>
      <c r="C1790" s="1" t="s">
        <v>10452</v>
      </c>
      <c r="D1790" s="1" t="s">
        <v>10453</v>
      </c>
      <c r="E1790" s="1" t="s">
        <v>10396</v>
      </c>
      <c r="F1790" s="1" t="s">
        <v>2416</v>
      </c>
      <c r="G1790" s="1" t="s">
        <v>16</v>
      </c>
      <c r="H1790" s="25">
        <v>-6.9165200000000002</v>
      </c>
      <c r="I1790" s="25">
        <v>111.64415839999999</v>
      </c>
      <c r="J1790" s="2" t="s">
        <v>8169</v>
      </c>
      <c r="K1790" t="s">
        <v>21549</v>
      </c>
    </row>
    <row r="1791" spans="1:11" ht="14.25" customHeight="1">
      <c r="A1791" s="1" t="s">
        <v>12799</v>
      </c>
      <c r="B1791" s="1" t="s">
        <v>12800</v>
      </c>
      <c r="C1791" s="1" t="s">
        <v>12801</v>
      </c>
      <c r="D1791" s="1" t="s">
        <v>5770</v>
      </c>
      <c r="E1791" s="1" t="s">
        <v>11571</v>
      </c>
      <c r="F1791" s="1" t="s">
        <v>317</v>
      </c>
      <c r="G1791" s="1" t="s">
        <v>16</v>
      </c>
      <c r="H1791" s="25">
        <v>-7.5899099999999997</v>
      </c>
      <c r="I1791" s="25">
        <v>111.6543683</v>
      </c>
      <c r="J1791" s="2" t="s">
        <v>8173</v>
      </c>
      <c r="K1791" t="s">
        <v>3492</v>
      </c>
    </row>
    <row r="1792" spans="1:11" ht="14.25" customHeight="1">
      <c r="A1792" s="1" t="s">
        <v>12803</v>
      </c>
      <c r="B1792" s="1" t="s">
        <v>12804</v>
      </c>
      <c r="C1792" s="1" t="s">
        <v>12805</v>
      </c>
      <c r="D1792" s="1" t="s">
        <v>12806</v>
      </c>
      <c r="E1792" s="1" t="s">
        <v>11617</v>
      </c>
      <c r="F1792" s="1" t="s">
        <v>8670</v>
      </c>
      <c r="G1792" s="1" t="s">
        <v>16</v>
      </c>
      <c r="H1792" s="25">
        <v>-6.7576000000000001</v>
      </c>
      <c r="I1792" s="25">
        <v>111.6781388</v>
      </c>
      <c r="J1792" s="2" t="s">
        <v>8177</v>
      </c>
      <c r="K1792" t="s">
        <v>21545</v>
      </c>
    </row>
    <row r="1793" spans="1:11" ht="14.25" customHeight="1">
      <c r="A1793" s="1" t="s">
        <v>10842</v>
      </c>
      <c r="B1793" s="1" t="s">
        <v>10843</v>
      </c>
      <c r="C1793" s="1" t="s">
        <v>10844</v>
      </c>
      <c r="D1793" s="1" t="s">
        <v>10845</v>
      </c>
      <c r="E1793" s="1" t="s">
        <v>10835</v>
      </c>
      <c r="F1793" s="1" t="s">
        <v>2468</v>
      </c>
      <c r="G1793" s="1" t="s">
        <v>16</v>
      </c>
      <c r="H1793" s="25">
        <v>-7.07613</v>
      </c>
      <c r="I1793" s="25">
        <v>111.32734429999999</v>
      </c>
      <c r="J1793" s="2" t="s">
        <v>8181</v>
      </c>
      <c r="K1793" t="s">
        <v>21550</v>
      </c>
    </row>
    <row r="1794" spans="1:11" ht="14.25" customHeight="1">
      <c r="A1794" s="1" t="s">
        <v>12808</v>
      </c>
      <c r="B1794" s="1" t="s">
        <v>12809</v>
      </c>
      <c r="C1794" s="1" t="s">
        <v>12810</v>
      </c>
      <c r="D1794" s="1" t="s">
        <v>12811</v>
      </c>
      <c r="E1794" s="1" t="s">
        <v>12389</v>
      </c>
      <c r="F1794" s="1" t="s">
        <v>204</v>
      </c>
      <c r="G1794" s="1" t="s">
        <v>16</v>
      </c>
      <c r="H1794" s="25">
        <v>-7.7469900000000003</v>
      </c>
      <c r="I1794" s="25">
        <v>111.402888</v>
      </c>
      <c r="J1794" s="2" t="s">
        <v>8185</v>
      </c>
      <c r="K1794" t="s">
        <v>7699</v>
      </c>
    </row>
    <row r="1795" spans="1:11" ht="14.25" customHeight="1">
      <c r="A1795" s="1" t="s">
        <v>21469</v>
      </c>
      <c r="B1795" s="1" t="s">
        <v>21470</v>
      </c>
      <c r="C1795" s="1" t="s">
        <v>21471</v>
      </c>
      <c r="D1795" s="1" t="s">
        <v>4516</v>
      </c>
      <c r="E1795" s="1" t="s">
        <v>1263</v>
      </c>
      <c r="F1795" s="1" t="s">
        <v>9695</v>
      </c>
      <c r="G1795" s="1" t="s">
        <v>16</v>
      </c>
      <c r="H1795" s="26" t="s">
        <v>3146</v>
      </c>
      <c r="I1795" s="25">
        <v>111.1341108</v>
      </c>
      <c r="J1795" s="2" t="s">
        <v>8191</v>
      </c>
      <c r="K1795" t="s">
        <v>21538</v>
      </c>
    </row>
    <row r="1796" spans="1:11" ht="14.25" customHeight="1">
      <c r="A1796" s="1" t="s">
        <v>719</v>
      </c>
      <c r="B1796" s="1" t="s">
        <v>720</v>
      </c>
      <c r="C1796" s="1" t="s">
        <v>716</v>
      </c>
      <c r="D1796" s="1" t="s">
        <v>721</v>
      </c>
      <c r="E1796" s="1" t="s">
        <v>717</v>
      </c>
      <c r="F1796" s="1" t="s">
        <v>241</v>
      </c>
      <c r="G1796" s="1" t="s">
        <v>16</v>
      </c>
      <c r="H1796" s="25">
        <v>-7.4591900000000004</v>
      </c>
      <c r="I1796" s="25">
        <v>11.110984999999999</v>
      </c>
      <c r="J1796" s="2" t="s">
        <v>8195</v>
      </c>
      <c r="K1796" t="s">
        <v>21537</v>
      </c>
    </row>
    <row r="1797" spans="1:11" ht="14.25" customHeight="1">
      <c r="A1797" s="1" t="s">
        <v>9997</v>
      </c>
      <c r="B1797" s="1" t="s">
        <v>720</v>
      </c>
      <c r="C1797" s="1" t="s">
        <v>9998</v>
      </c>
      <c r="D1797" s="3" t="e">
        <v>#N/A</v>
      </c>
      <c r="E1797" s="1" t="s">
        <v>2072</v>
      </c>
      <c r="F1797" s="1" t="s">
        <v>1807</v>
      </c>
      <c r="G1797" s="1" t="s">
        <v>16</v>
      </c>
      <c r="H1797" s="25">
        <v>-6.9688999999999997</v>
      </c>
      <c r="I1797" s="25">
        <v>111.0714567</v>
      </c>
      <c r="J1797" s="2" t="s">
        <v>8200</v>
      </c>
      <c r="K1797" t="s">
        <v>21547</v>
      </c>
    </row>
    <row r="1798" spans="1:11" ht="14.25" customHeight="1">
      <c r="A1798" s="1" t="s">
        <v>19648</v>
      </c>
      <c r="B1798" s="1" t="s">
        <v>720</v>
      </c>
      <c r="C1798" s="1" t="s">
        <v>19649</v>
      </c>
      <c r="D1798" s="1" t="s">
        <v>10834</v>
      </c>
      <c r="E1798" s="1" t="s">
        <v>10835</v>
      </c>
      <c r="F1798" s="1" t="s">
        <v>2468</v>
      </c>
      <c r="G1798" s="1" t="s">
        <v>16</v>
      </c>
      <c r="H1798" s="25">
        <v>-7.1062200000000004</v>
      </c>
      <c r="I1798" s="25">
        <v>111.07876330000001</v>
      </c>
      <c r="J1798" s="2" t="s">
        <v>8204</v>
      </c>
      <c r="K1798" t="s">
        <v>21550</v>
      </c>
    </row>
    <row r="1799" spans="1:11" ht="14.25" customHeight="1">
      <c r="A1799" s="1" t="s">
        <v>20976</v>
      </c>
      <c r="B1799" s="1" t="s">
        <v>20977</v>
      </c>
      <c r="C1799" s="1" t="s">
        <v>20978</v>
      </c>
      <c r="D1799" s="1" t="s">
        <v>2220</v>
      </c>
      <c r="E1799" s="1" t="s">
        <v>1333</v>
      </c>
      <c r="F1799" s="1" t="s">
        <v>1307</v>
      </c>
      <c r="G1799" s="1" t="s">
        <v>16</v>
      </c>
      <c r="H1799" s="25">
        <v>0</v>
      </c>
      <c r="I1799" s="25">
        <v>111.065365</v>
      </c>
      <c r="J1799" s="2" t="s">
        <v>8209</v>
      </c>
      <c r="K1799" t="s">
        <v>21543</v>
      </c>
    </row>
    <row r="1800" spans="1:11" ht="14.25" customHeight="1">
      <c r="A1800" s="1" t="s">
        <v>3657</v>
      </c>
      <c r="B1800" s="1" t="s">
        <v>3658</v>
      </c>
      <c r="C1800" s="1" t="s">
        <v>3659</v>
      </c>
      <c r="D1800" s="1" t="s">
        <v>3660</v>
      </c>
      <c r="E1800" s="1" t="s">
        <v>3639</v>
      </c>
      <c r="F1800" s="1" t="s">
        <v>241</v>
      </c>
      <c r="G1800" s="1" t="s">
        <v>16</v>
      </c>
      <c r="H1800" s="25">
        <v>-7.6302099999999999</v>
      </c>
      <c r="I1800" s="25">
        <v>111.1003417</v>
      </c>
      <c r="J1800" s="2" t="s">
        <v>8214</v>
      </c>
      <c r="K1800" t="s">
        <v>21537</v>
      </c>
    </row>
    <row r="1801" spans="1:11" ht="14.25" customHeight="1">
      <c r="A1801" s="1" t="s">
        <v>12813</v>
      </c>
      <c r="B1801" s="1" t="s">
        <v>12814</v>
      </c>
      <c r="C1801" s="1" t="s">
        <v>12815</v>
      </c>
      <c r="D1801" s="1" t="s">
        <v>12816</v>
      </c>
      <c r="E1801" s="1" t="s">
        <v>11509</v>
      </c>
      <c r="F1801" s="1" t="s">
        <v>8670</v>
      </c>
      <c r="G1801" s="1" t="s">
        <v>16</v>
      </c>
      <c r="H1801" s="25">
        <v>-6.68452</v>
      </c>
      <c r="I1801" s="25">
        <v>111.06627330000001</v>
      </c>
      <c r="J1801" s="2" t="s">
        <v>8219</v>
      </c>
      <c r="K1801" t="s">
        <v>21545</v>
      </c>
    </row>
    <row r="1802" spans="1:11" ht="14.25" customHeight="1">
      <c r="A1802" s="1" t="s">
        <v>2961</v>
      </c>
      <c r="B1802" s="1" t="s">
        <v>2962</v>
      </c>
      <c r="C1802" s="1" t="s">
        <v>2963</v>
      </c>
      <c r="D1802" s="1" t="s">
        <v>2964</v>
      </c>
      <c r="E1802" s="1" t="s">
        <v>2965</v>
      </c>
      <c r="F1802" s="1" t="s">
        <v>120</v>
      </c>
      <c r="G1802" s="1" t="s">
        <v>16</v>
      </c>
      <c r="H1802" s="25">
        <v>-7.40482</v>
      </c>
      <c r="I1802" s="25">
        <v>111.0270144</v>
      </c>
      <c r="J1802" s="2" t="s">
        <v>8223</v>
      </c>
      <c r="K1802" t="s">
        <v>21534</v>
      </c>
    </row>
    <row r="1803" spans="1:11" ht="14.25" customHeight="1">
      <c r="A1803" s="1" t="s">
        <v>4970</v>
      </c>
      <c r="B1803" s="1" t="s">
        <v>4971</v>
      </c>
      <c r="C1803" s="1" t="s">
        <v>4972</v>
      </c>
      <c r="D1803" s="1" t="s">
        <v>4973</v>
      </c>
      <c r="E1803" s="1" t="s">
        <v>414</v>
      </c>
      <c r="F1803" s="1" t="s">
        <v>415</v>
      </c>
      <c r="G1803" s="1" t="s">
        <v>16</v>
      </c>
      <c r="H1803" s="25">
        <v>-7.6354899999999999</v>
      </c>
      <c r="I1803" s="25">
        <v>111.0271881</v>
      </c>
      <c r="J1803" s="2" t="s">
        <v>8228</v>
      </c>
      <c r="K1803" t="s">
        <v>1610</v>
      </c>
    </row>
    <row r="1804" spans="1:11" ht="14.25" customHeight="1">
      <c r="A1804" s="1" t="s">
        <v>16598</v>
      </c>
      <c r="B1804" s="1" t="s">
        <v>16599</v>
      </c>
      <c r="C1804" s="1" t="s">
        <v>16600</v>
      </c>
      <c r="D1804" s="1" t="s">
        <v>16601</v>
      </c>
      <c r="E1804" s="1" t="s">
        <v>16596</v>
      </c>
      <c r="F1804" s="1" t="s">
        <v>144</v>
      </c>
      <c r="G1804" s="1" t="s">
        <v>16</v>
      </c>
      <c r="H1804" s="25">
        <v>-7.6520400000000004</v>
      </c>
      <c r="I1804" s="25">
        <v>111.08499329999999</v>
      </c>
      <c r="J1804" s="2" t="s">
        <v>8231</v>
      </c>
      <c r="K1804" t="s">
        <v>9547</v>
      </c>
    </row>
    <row r="1805" spans="1:11" ht="14.25" customHeight="1">
      <c r="A1805" s="1" t="s">
        <v>21477</v>
      </c>
      <c r="B1805" s="1" t="s">
        <v>21478</v>
      </c>
      <c r="C1805" s="1" t="s">
        <v>21479</v>
      </c>
      <c r="D1805" s="1" t="s">
        <v>21480</v>
      </c>
      <c r="E1805" s="1" t="s">
        <v>2057</v>
      </c>
      <c r="F1805" s="1" t="s">
        <v>1807</v>
      </c>
      <c r="G1805" s="1" t="s">
        <v>16</v>
      </c>
      <c r="H1805" s="26" t="s">
        <v>3146</v>
      </c>
      <c r="I1805" s="25">
        <v>111.0604532</v>
      </c>
      <c r="J1805" s="2" t="s">
        <v>8235</v>
      </c>
      <c r="K1805" t="s">
        <v>21547</v>
      </c>
    </row>
    <row r="1806" spans="1:11" ht="14.25" customHeight="1">
      <c r="A1806" s="1" t="s">
        <v>5886</v>
      </c>
      <c r="B1806" s="1" t="s">
        <v>5887</v>
      </c>
      <c r="C1806" s="1" t="s">
        <v>5888</v>
      </c>
      <c r="D1806" s="1" t="s">
        <v>972</v>
      </c>
      <c r="E1806" s="1" t="s">
        <v>5805</v>
      </c>
      <c r="F1806" s="1" t="s">
        <v>470</v>
      </c>
      <c r="G1806" s="1" t="s">
        <v>16</v>
      </c>
      <c r="H1806" s="25">
        <v>-7.4015599999999999</v>
      </c>
      <c r="I1806" s="25">
        <v>111.07827829999999</v>
      </c>
      <c r="J1806" s="2" t="s">
        <v>8239</v>
      </c>
      <c r="K1806" t="s">
        <v>21541</v>
      </c>
    </row>
    <row r="1807" spans="1:11" ht="14.25" customHeight="1">
      <c r="A1807" s="1" t="s">
        <v>9363</v>
      </c>
      <c r="B1807" s="1" t="s">
        <v>9364</v>
      </c>
      <c r="C1807" s="1" t="s">
        <v>9365</v>
      </c>
      <c r="D1807" s="1" t="s">
        <v>4815</v>
      </c>
      <c r="E1807" s="1" t="s">
        <v>1624</v>
      </c>
      <c r="F1807" s="1" t="s">
        <v>1375</v>
      </c>
      <c r="G1807" s="1" t="s">
        <v>16</v>
      </c>
      <c r="H1807" s="25">
        <v>-6.8469899999999999</v>
      </c>
      <c r="I1807" s="25">
        <v>111.06557890000001</v>
      </c>
      <c r="J1807" s="2" t="s">
        <v>8244</v>
      </c>
      <c r="K1807" t="s">
        <v>21546</v>
      </c>
    </row>
    <row r="1808" spans="1:11" ht="14.25" customHeight="1">
      <c r="A1808" s="1" t="s">
        <v>17628</v>
      </c>
      <c r="B1808" s="1" t="s">
        <v>17629</v>
      </c>
      <c r="C1808" s="1" t="s">
        <v>17630</v>
      </c>
      <c r="D1808" s="1" t="s">
        <v>17631</v>
      </c>
      <c r="E1808" s="1" t="s">
        <v>9694</v>
      </c>
      <c r="F1808" s="1" t="s">
        <v>9695</v>
      </c>
      <c r="G1808" s="1" t="s">
        <v>16</v>
      </c>
      <c r="H1808" s="25">
        <v>-0.71240000000000003</v>
      </c>
      <c r="I1808" s="25">
        <v>111.0994017</v>
      </c>
      <c r="J1808" s="2" t="s">
        <v>8249</v>
      </c>
      <c r="K1808" t="s">
        <v>21538</v>
      </c>
    </row>
    <row r="1809" spans="1:11" ht="14.25" customHeight="1">
      <c r="A1809" s="1" t="s">
        <v>8672</v>
      </c>
      <c r="B1809" s="1" t="s">
        <v>8673</v>
      </c>
      <c r="C1809" s="1" t="s">
        <v>8674</v>
      </c>
      <c r="D1809" s="1" t="s">
        <v>8675</v>
      </c>
      <c r="E1809" s="1" t="s">
        <v>8676</v>
      </c>
      <c r="F1809" s="1" t="s">
        <v>8670</v>
      </c>
      <c r="G1809" s="1" t="s">
        <v>16</v>
      </c>
      <c r="H1809" s="25">
        <v>-6.5656600000000003</v>
      </c>
      <c r="I1809" s="25">
        <v>111.0463967</v>
      </c>
      <c r="J1809" s="2" t="s">
        <v>8253</v>
      </c>
      <c r="K1809" t="s">
        <v>21545</v>
      </c>
    </row>
    <row r="1810" spans="1:11" ht="14.25" customHeight="1">
      <c r="A1810" s="1" t="s">
        <v>6694</v>
      </c>
      <c r="B1810" s="1" t="s">
        <v>6695</v>
      </c>
      <c r="C1810" s="1" t="s">
        <v>6696</v>
      </c>
      <c r="D1810" s="1" t="s">
        <v>6697</v>
      </c>
      <c r="E1810" s="1" t="s">
        <v>542</v>
      </c>
      <c r="F1810" s="1" t="s">
        <v>15</v>
      </c>
      <c r="G1810" s="1" t="s">
        <v>16</v>
      </c>
      <c r="H1810" s="25">
        <v>-7.2122299999999999</v>
      </c>
      <c r="I1810" s="25">
        <v>111.023501</v>
      </c>
      <c r="J1810" s="2" t="s">
        <v>8258</v>
      </c>
      <c r="K1810" t="s">
        <v>6145</v>
      </c>
    </row>
    <row r="1811" spans="1:11" ht="14.25" customHeight="1">
      <c r="A1811" s="1" t="s">
        <v>18994</v>
      </c>
      <c r="B1811" s="1" t="s">
        <v>18995</v>
      </c>
      <c r="C1811" s="1" t="s">
        <v>18996</v>
      </c>
      <c r="D1811" s="1" t="s">
        <v>18997</v>
      </c>
      <c r="E1811" s="1" t="s">
        <v>12249</v>
      </c>
      <c r="F1811" s="1" t="s">
        <v>15</v>
      </c>
      <c r="G1811" s="1" t="s">
        <v>16</v>
      </c>
      <c r="H1811" s="25">
        <v>-7.0204800000000001</v>
      </c>
      <c r="I1811" s="25">
        <v>111.0048492</v>
      </c>
      <c r="J1811" s="2" t="s">
        <v>8262</v>
      </c>
      <c r="K1811" t="s">
        <v>6145</v>
      </c>
    </row>
    <row r="1812" spans="1:11" ht="14.25" customHeight="1">
      <c r="A1812" s="1" t="s">
        <v>3662</v>
      </c>
      <c r="B1812" s="1" t="s">
        <v>3663</v>
      </c>
      <c r="C1812" s="1" t="s">
        <v>3664</v>
      </c>
      <c r="D1812" s="1" t="s">
        <v>3665</v>
      </c>
      <c r="E1812" s="1" t="s">
        <v>3666</v>
      </c>
      <c r="F1812" s="1" t="s">
        <v>241</v>
      </c>
      <c r="G1812" s="1" t="s">
        <v>16</v>
      </c>
      <c r="H1812" s="25">
        <v>-7.4313799999999999</v>
      </c>
      <c r="I1812" s="25">
        <v>111.0048492</v>
      </c>
      <c r="J1812" s="2" t="s">
        <v>8267</v>
      </c>
      <c r="K1812" t="s">
        <v>21537</v>
      </c>
    </row>
    <row r="1813" spans="1:11" ht="14.25" customHeight="1">
      <c r="A1813" s="1" t="s">
        <v>20387</v>
      </c>
      <c r="B1813" s="1" t="s">
        <v>20388</v>
      </c>
      <c r="C1813" s="1" t="s">
        <v>20389</v>
      </c>
      <c r="D1813" s="1" t="s">
        <v>17995</v>
      </c>
      <c r="E1813" s="1" t="s">
        <v>3050</v>
      </c>
      <c r="F1813" s="1" t="s">
        <v>120</v>
      </c>
      <c r="G1813" s="1" t="s">
        <v>16</v>
      </c>
      <c r="H1813" s="25">
        <v>0</v>
      </c>
      <c r="I1813" s="25">
        <v>111.0338826</v>
      </c>
      <c r="J1813" s="2" t="s">
        <v>8271</v>
      </c>
      <c r="K1813" t="s">
        <v>21534</v>
      </c>
    </row>
    <row r="1814" spans="1:11" ht="14.25" customHeight="1">
      <c r="A1814" s="1" t="s">
        <v>12818</v>
      </c>
      <c r="B1814" s="1" t="s">
        <v>12819</v>
      </c>
      <c r="C1814" s="1" t="s">
        <v>12820</v>
      </c>
      <c r="D1814" s="1" t="s">
        <v>12821</v>
      </c>
      <c r="E1814" s="1" t="s">
        <v>4399</v>
      </c>
      <c r="F1814" s="1" t="s">
        <v>285</v>
      </c>
      <c r="G1814" s="1" t="s">
        <v>16</v>
      </c>
      <c r="H1814" s="25">
        <v>-7.5990599999999997</v>
      </c>
      <c r="I1814" s="25">
        <v>111.0048492</v>
      </c>
      <c r="J1814" s="2" t="s">
        <v>8276</v>
      </c>
      <c r="K1814" t="s">
        <v>21540</v>
      </c>
    </row>
    <row r="1815" spans="1:11" ht="14.25" customHeight="1">
      <c r="A1815" s="1" t="s">
        <v>693</v>
      </c>
      <c r="B1815" s="1" t="s">
        <v>694</v>
      </c>
      <c r="C1815" s="1" t="s">
        <v>689</v>
      </c>
      <c r="D1815" s="1" t="s">
        <v>695</v>
      </c>
      <c r="E1815" s="1" t="s">
        <v>691</v>
      </c>
      <c r="F1815" s="1" t="s">
        <v>120</v>
      </c>
      <c r="G1815" s="1" t="s">
        <v>16</v>
      </c>
      <c r="H1815" s="25">
        <v>-7.3906299999999998</v>
      </c>
      <c r="I1815" s="25">
        <v>111.0476711</v>
      </c>
      <c r="J1815" s="2" t="s">
        <v>8281</v>
      </c>
      <c r="K1815" t="s">
        <v>21534</v>
      </c>
    </row>
    <row r="1816" spans="1:11" ht="14.25" customHeight="1">
      <c r="A1816" s="1" t="s">
        <v>17026</v>
      </c>
      <c r="B1816" s="1" t="s">
        <v>17027</v>
      </c>
      <c r="C1816" s="1" t="s">
        <v>17028</v>
      </c>
      <c r="D1816" s="1" t="s">
        <v>17029</v>
      </c>
      <c r="E1816" s="1" t="s">
        <v>16999</v>
      </c>
      <c r="F1816" s="1" t="s">
        <v>144</v>
      </c>
      <c r="G1816" s="1" t="s">
        <v>16</v>
      </c>
      <c r="H1816" s="25">
        <v>-7.7670500000000002</v>
      </c>
      <c r="I1816" s="25">
        <v>111.0137175</v>
      </c>
      <c r="J1816" s="2" t="s">
        <v>8286</v>
      </c>
      <c r="K1816" t="s">
        <v>9547</v>
      </c>
    </row>
    <row r="1817" spans="1:11" ht="14.25" customHeight="1">
      <c r="A1817" s="1" t="s">
        <v>248</v>
      </c>
      <c r="B1817" s="1" t="s">
        <v>249</v>
      </c>
      <c r="C1817" s="1" t="s">
        <v>250</v>
      </c>
      <c r="D1817" s="1" t="s">
        <v>251</v>
      </c>
      <c r="E1817" s="1" t="s">
        <v>252</v>
      </c>
      <c r="F1817" s="1" t="s">
        <v>241</v>
      </c>
      <c r="G1817" s="1" t="s">
        <v>16</v>
      </c>
      <c r="H1817" s="25">
        <v>-7.4031200000000004</v>
      </c>
      <c r="I1817" s="25">
        <v>111.0077909</v>
      </c>
      <c r="J1817" s="2" t="s">
        <v>8291</v>
      </c>
      <c r="K1817" t="s">
        <v>21537</v>
      </c>
    </row>
    <row r="1818" spans="1:11" ht="14.25" customHeight="1">
      <c r="A1818" s="1" t="s">
        <v>462</v>
      </c>
      <c r="B1818" s="1" t="s">
        <v>463</v>
      </c>
      <c r="C1818" s="1" t="s">
        <v>464</v>
      </c>
      <c r="D1818" s="3" t="e">
        <v>#N/A</v>
      </c>
      <c r="E1818" s="1" t="s">
        <v>456</v>
      </c>
      <c r="F1818" s="1" t="s">
        <v>415</v>
      </c>
      <c r="G1818" s="1" t="s">
        <v>16</v>
      </c>
      <c r="H1818" s="25">
        <v>-7.7042200000000003</v>
      </c>
      <c r="I1818" s="25">
        <v>111.04827899999999</v>
      </c>
      <c r="J1818" s="2" t="s">
        <v>8295</v>
      </c>
      <c r="K1818" t="s">
        <v>1610</v>
      </c>
    </row>
    <row r="1819" spans="1:11" ht="14.25" customHeight="1">
      <c r="A1819" s="1" t="s">
        <v>4169</v>
      </c>
      <c r="B1819" s="1" t="s">
        <v>4170</v>
      </c>
      <c r="C1819" s="1" t="s">
        <v>4171</v>
      </c>
      <c r="D1819" s="1" t="s">
        <v>1927</v>
      </c>
      <c r="E1819" s="1" t="s">
        <v>4157</v>
      </c>
      <c r="F1819" s="1" t="s">
        <v>285</v>
      </c>
      <c r="G1819" s="1" t="s">
        <v>16</v>
      </c>
      <c r="H1819" s="25">
        <v>-7.7031499999999999</v>
      </c>
      <c r="I1819" s="25">
        <v>111.05457560000001</v>
      </c>
      <c r="J1819" s="2" t="s">
        <v>8300</v>
      </c>
      <c r="K1819" t="s">
        <v>21540</v>
      </c>
    </row>
    <row r="1820" spans="1:11" ht="14.25" customHeight="1">
      <c r="A1820" s="1" t="s">
        <v>16508</v>
      </c>
      <c r="B1820" s="1" t="s">
        <v>16509</v>
      </c>
      <c r="C1820" s="1" t="s">
        <v>16510</v>
      </c>
      <c r="D1820" s="3" t="e">
        <v>#N/A</v>
      </c>
      <c r="E1820" s="1" t="s">
        <v>16450</v>
      </c>
      <c r="F1820" s="1" t="s">
        <v>144</v>
      </c>
      <c r="G1820" s="1" t="s">
        <v>16</v>
      </c>
      <c r="H1820" s="25">
        <v>-7.7548700000000004</v>
      </c>
      <c r="I1820" s="25">
        <v>110.9532274</v>
      </c>
      <c r="J1820" s="2" t="s">
        <v>8304</v>
      </c>
      <c r="K1820" t="s">
        <v>9547</v>
      </c>
    </row>
    <row r="1821" spans="1:11" ht="14.25" customHeight="1">
      <c r="A1821" s="1" t="s">
        <v>17611</v>
      </c>
      <c r="B1821" s="1" t="s">
        <v>17612</v>
      </c>
      <c r="C1821" s="1" t="s">
        <v>17613</v>
      </c>
      <c r="D1821" s="1" t="s">
        <v>17614</v>
      </c>
      <c r="E1821" s="1" t="s">
        <v>3275</v>
      </c>
      <c r="F1821" s="1" t="s">
        <v>144</v>
      </c>
      <c r="G1821" s="1" t="s">
        <v>16</v>
      </c>
      <c r="H1821" s="25">
        <v>-7.7788399999999998</v>
      </c>
      <c r="I1821" s="25">
        <v>111.0083769</v>
      </c>
      <c r="J1821" s="2" t="s">
        <v>8309</v>
      </c>
      <c r="K1821" t="s">
        <v>9547</v>
      </c>
    </row>
    <row r="1822" spans="1:11" ht="14.25" customHeight="1">
      <c r="A1822" s="1" t="s">
        <v>6041</v>
      </c>
      <c r="B1822" s="1" t="s">
        <v>6042</v>
      </c>
      <c r="C1822" s="1" t="s">
        <v>6043</v>
      </c>
      <c r="D1822" s="3" t="e">
        <v>#N/A</v>
      </c>
      <c r="E1822" s="1" t="s">
        <v>6005</v>
      </c>
      <c r="F1822" s="1" t="s">
        <v>470</v>
      </c>
      <c r="G1822" s="1" t="s">
        <v>16</v>
      </c>
      <c r="H1822" s="25">
        <v>-7.5255099999999997</v>
      </c>
      <c r="I1822" s="25">
        <v>111.0285528</v>
      </c>
      <c r="J1822" s="2" t="s">
        <v>8314</v>
      </c>
      <c r="K1822" t="s">
        <v>21541</v>
      </c>
    </row>
    <row r="1823" spans="1:11" ht="14.25" customHeight="1">
      <c r="A1823" s="1" t="s">
        <v>2680</v>
      </c>
      <c r="B1823" s="1" t="s">
        <v>2681</v>
      </c>
      <c r="C1823" s="1" t="s">
        <v>2682</v>
      </c>
      <c r="D1823" s="1" t="s">
        <v>2683</v>
      </c>
      <c r="E1823" s="1" t="s">
        <v>2673</v>
      </c>
      <c r="F1823" s="1" t="s">
        <v>27</v>
      </c>
      <c r="G1823" s="1" t="s">
        <v>16</v>
      </c>
      <c r="H1823" s="25">
        <v>-7.6936</v>
      </c>
      <c r="I1823" s="25">
        <v>111.0048492</v>
      </c>
      <c r="J1823" s="2" t="s">
        <v>8318</v>
      </c>
      <c r="K1823" t="s">
        <v>21532</v>
      </c>
    </row>
    <row r="1824" spans="1:11" ht="14.25" customHeight="1">
      <c r="A1824" s="1" t="s">
        <v>11122</v>
      </c>
      <c r="B1824" s="1" t="s">
        <v>11123</v>
      </c>
      <c r="C1824" s="1" t="s">
        <v>11124</v>
      </c>
      <c r="D1824" s="3" t="e">
        <v>#N/A</v>
      </c>
      <c r="E1824" s="1" t="s">
        <v>2603</v>
      </c>
      <c r="F1824" s="1" t="s">
        <v>802</v>
      </c>
      <c r="G1824" s="1" t="s">
        <v>16</v>
      </c>
      <c r="H1824" s="25">
        <v>-6.9306299999999998</v>
      </c>
      <c r="I1824" s="25">
        <v>111.023501</v>
      </c>
      <c r="J1824" s="2" t="s">
        <v>8322</v>
      </c>
      <c r="K1824" t="s">
        <v>21551</v>
      </c>
    </row>
    <row r="1825" spans="1:11" ht="14.25" customHeight="1">
      <c r="A1825" s="1" t="s">
        <v>10589</v>
      </c>
      <c r="B1825" s="1" t="s">
        <v>10590</v>
      </c>
      <c r="C1825" s="1" t="s">
        <v>10591</v>
      </c>
      <c r="D1825" s="1" t="s">
        <v>10592</v>
      </c>
      <c r="E1825" s="1" t="s">
        <v>10554</v>
      </c>
      <c r="F1825" s="1" t="s">
        <v>2416</v>
      </c>
      <c r="G1825" s="1" t="s">
        <v>16</v>
      </c>
      <c r="H1825" s="25">
        <v>-6.9414499999999997</v>
      </c>
      <c r="I1825" s="25">
        <v>111.0048492</v>
      </c>
      <c r="J1825" s="2" t="s">
        <v>8326</v>
      </c>
      <c r="K1825" t="s">
        <v>21549</v>
      </c>
    </row>
    <row r="1826" spans="1:11" ht="14.25" customHeight="1">
      <c r="A1826" s="1" t="s">
        <v>18138</v>
      </c>
      <c r="B1826" s="1" t="s">
        <v>18139</v>
      </c>
      <c r="C1826" s="1" t="s">
        <v>11132</v>
      </c>
      <c r="D1826" s="1" t="s">
        <v>18140</v>
      </c>
      <c r="E1826" s="1" t="s">
        <v>11133</v>
      </c>
      <c r="F1826" s="1" t="s">
        <v>802</v>
      </c>
      <c r="G1826" s="1" t="s">
        <v>16</v>
      </c>
      <c r="H1826" s="25">
        <v>-6.9515200000000004</v>
      </c>
      <c r="I1826" s="25">
        <v>111.0048492</v>
      </c>
      <c r="J1826" s="2" t="s">
        <v>8330</v>
      </c>
      <c r="K1826" t="s">
        <v>21551</v>
      </c>
    </row>
    <row r="1827" spans="1:11" ht="14.25" customHeight="1">
      <c r="A1827" s="1" t="s">
        <v>11399</v>
      </c>
      <c r="B1827" s="1" t="s">
        <v>11400</v>
      </c>
      <c r="C1827" s="1" t="s">
        <v>11401</v>
      </c>
      <c r="D1827" s="1" t="s">
        <v>11402</v>
      </c>
      <c r="E1827" s="1" t="s">
        <v>11403</v>
      </c>
      <c r="F1827" s="1" t="s">
        <v>1775</v>
      </c>
      <c r="G1827" s="1" t="s">
        <v>16</v>
      </c>
      <c r="H1827" s="25">
        <v>-7.0068900000000003</v>
      </c>
      <c r="I1827" s="25">
        <v>111.05271980000001</v>
      </c>
      <c r="J1827" s="2" t="s">
        <v>8334</v>
      </c>
      <c r="K1827" t="s">
        <v>1775</v>
      </c>
    </row>
    <row r="1828" spans="1:11" ht="14.25" customHeight="1">
      <c r="A1828" s="1" t="s">
        <v>20090</v>
      </c>
      <c r="B1828" s="1" t="s">
        <v>20091</v>
      </c>
      <c r="C1828" s="1" t="s">
        <v>20092</v>
      </c>
      <c r="D1828" s="1" t="s">
        <v>20093</v>
      </c>
      <c r="E1828" s="1" t="s">
        <v>9223</v>
      </c>
      <c r="F1828" s="1" t="s">
        <v>1375</v>
      </c>
      <c r="G1828" s="1" t="s">
        <v>16</v>
      </c>
      <c r="H1828" s="25">
        <v>0</v>
      </c>
      <c r="I1828" s="25">
        <v>111.0700452</v>
      </c>
      <c r="J1828" s="2" t="s">
        <v>8339</v>
      </c>
      <c r="K1828" t="s">
        <v>21546</v>
      </c>
    </row>
    <row r="1829" spans="1:11" ht="14.25" customHeight="1">
      <c r="A1829" s="1" t="s">
        <v>12823</v>
      </c>
      <c r="B1829" s="1" t="s">
        <v>12824</v>
      </c>
      <c r="C1829" s="1" t="s">
        <v>12825</v>
      </c>
      <c r="D1829" s="3" t="e">
        <v>#N/A</v>
      </c>
      <c r="E1829" s="1" t="s">
        <v>11979</v>
      </c>
      <c r="F1829" s="1" t="s">
        <v>470</v>
      </c>
      <c r="G1829" s="1" t="s">
        <v>16</v>
      </c>
      <c r="H1829" s="25">
        <v>-7.3563900000000002</v>
      </c>
      <c r="I1829" s="25">
        <v>111.0654813</v>
      </c>
      <c r="J1829" s="2" t="s">
        <v>8344</v>
      </c>
      <c r="K1829" t="s">
        <v>21541</v>
      </c>
    </row>
    <row r="1830" spans="1:11" ht="14.25" customHeight="1">
      <c r="A1830" s="1" t="s">
        <v>12827</v>
      </c>
      <c r="B1830" s="1" t="s">
        <v>12828</v>
      </c>
      <c r="C1830" s="1" t="s">
        <v>12829</v>
      </c>
      <c r="D1830" s="1" t="s">
        <v>12830</v>
      </c>
      <c r="E1830" s="1" t="s">
        <v>12831</v>
      </c>
      <c r="F1830" s="1" t="s">
        <v>38</v>
      </c>
      <c r="G1830" s="1" t="s">
        <v>16</v>
      </c>
      <c r="H1830" s="25">
        <v>-7.4149500000000002</v>
      </c>
      <c r="I1830" s="25">
        <v>110.94548279999999</v>
      </c>
      <c r="J1830" s="2" t="s">
        <v>8350</v>
      </c>
      <c r="K1830" t="s">
        <v>21533</v>
      </c>
    </row>
    <row r="1831" spans="1:11" ht="14.25" customHeight="1">
      <c r="A1831" s="1" t="s">
        <v>10000</v>
      </c>
      <c r="B1831" s="1" t="s">
        <v>10001</v>
      </c>
      <c r="C1831" s="1" t="s">
        <v>10002</v>
      </c>
      <c r="D1831" s="1" t="s">
        <v>10003</v>
      </c>
      <c r="E1831" s="1" t="s">
        <v>2057</v>
      </c>
      <c r="F1831" s="1" t="s">
        <v>1807</v>
      </c>
      <c r="G1831" s="1" t="s">
        <v>16</v>
      </c>
      <c r="H1831" s="25">
        <v>-7.1219099999999997</v>
      </c>
      <c r="I1831" s="25">
        <v>110.9425604</v>
      </c>
      <c r="J1831" s="2" t="s">
        <v>8355</v>
      </c>
      <c r="K1831" t="s">
        <v>21547</v>
      </c>
    </row>
    <row r="1832" spans="1:11" ht="14.25" customHeight="1">
      <c r="A1832" s="1" t="s">
        <v>5704</v>
      </c>
      <c r="B1832" s="1" t="s">
        <v>5705</v>
      </c>
      <c r="C1832" s="1" t="s">
        <v>5706</v>
      </c>
      <c r="D1832" s="3" t="e">
        <v>#N/A</v>
      </c>
      <c r="E1832" s="1" t="s">
        <v>5605</v>
      </c>
      <c r="F1832" s="1" t="s">
        <v>470</v>
      </c>
      <c r="G1832" s="1" t="s">
        <v>16</v>
      </c>
      <c r="H1832" s="25">
        <v>-7.3428199999999997</v>
      </c>
      <c r="I1832" s="25">
        <v>110.9680668</v>
      </c>
      <c r="J1832" s="2" t="s">
        <v>8360</v>
      </c>
      <c r="K1832" t="s">
        <v>21541</v>
      </c>
    </row>
    <row r="1833" spans="1:11" ht="14.25" customHeight="1">
      <c r="A1833" s="1" t="s">
        <v>19660</v>
      </c>
      <c r="B1833" s="1" t="s">
        <v>19661</v>
      </c>
      <c r="C1833" s="1" t="s">
        <v>19662</v>
      </c>
      <c r="D1833" s="1" t="s">
        <v>5960</v>
      </c>
      <c r="E1833" s="1" t="s">
        <v>5815</v>
      </c>
      <c r="F1833" s="1" t="s">
        <v>470</v>
      </c>
      <c r="G1833" s="1" t="s">
        <v>16</v>
      </c>
      <c r="H1833" s="25">
        <v>0</v>
      </c>
      <c r="I1833" s="25">
        <v>110.9478793</v>
      </c>
      <c r="J1833" s="2" t="s">
        <v>8365</v>
      </c>
      <c r="K1833" t="s">
        <v>21541</v>
      </c>
    </row>
    <row r="1834" spans="1:11" ht="14.25" customHeight="1">
      <c r="A1834" s="1" t="s">
        <v>16525</v>
      </c>
      <c r="B1834" s="1" t="s">
        <v>16526</v>
      </c>
      <c r="C1834" s="1" t="s">
        <v>16527</v>
      </c>
      <c r="D1834" s="1" t="s">
        <v>16528</v>
      </c>
      <c r="E1834" s="1" t="s">
        <v>16450</v>
      </c>
      <c r="F1834" s="1" t="s">
        <v>144</v>
      </c>
      <c r="G1834" s="1" t="s">
        <v>16</v>
      </c>
      <c r="H1834" s="25">
        <v>-7.8020899999999997</v>
      </c>
      <c r="I1834" s="25">
        <v>110.9591712</v>
      </c>
      <c r="J1834" s="2" t="s">
        <v>8370</v>
      </c>
      <c r="K1834" t="s">
        <v>9547</v>
      </c>
    </row>
    <row r="1835" spans="1:11" ht="14.25" customHeight="1">
      <c r="A1835" s="1" t="s">
        <v>2059</v>
      </c>
      <c r="B1835" s="1" t="s">
        <v>2060</v>
      </c>
      <c r="C1835" s="1" t="s">
        <v>2061</v>
      </c>
      <c r="D1835" s="3" t="e">
        <v>#N/A</v>
      </c>
      <c r="E1835" s="1" t="s">
        <v>2051</v>
      </c>
      <c r="F1835" s="1" t="s">
        <v>1807</v>
      </c>
      <c r="G1835" s="1" t="s">
        <v>16</v>
      </c>
      <c r="H1835" s="25">
        <v>-6.9637599999999997</v>
      </c>
      <c r="I1835" s="25">
        <v>110.9743785</v>
      </c>
      <c r="J1835" s="2" t="s">
        <v>8375</v>
      </c>
      <c r="K1835" t="s">
        <v>21547</v>
      </c>
    </row>
    <row r="1836" spans="1:11" ht="14.25" customHeight="1">
      <c r="A1836" s="1" t="s">
        <v>5112</v>
      </c>
      <c r="B1836" s="1" t="s">
        <v>347</v>
      </c>
      <c r="C1836" s="1" t="s">
        <v>5113</v>
      </c>
      <c r="D1836" s="1" t="s">
        <v>5114</v>
      </c>
      <c r="E1836" s="1" t="s">
        <v>425</v>
      </c>
      <c r="F1836" s="1" t="s">
        <v>415</v>
      </c>
      <c r="G1836" s="1" t="s">
        <v>16</v>
      </c>
      <c r="H1836" s="25">
        <v>-7.5265500000000003</v>
      </c>
      <c r="I1836" s="25">
        <v>110.97983549999999</v>
      </c>
      <c r="J1836" s="2" t="s">
        <v>8380</v>
      </c>
      <c r="K1836" t="s">
        <v>1610</v>
      </c>
    </row>
    <row r="1837" spans="1:11" ht="14.25" customHeight="1">
      <c r="A1837" s="1" t="s">
        <v>1519</v>
      </c>
      <c r="B1837" s="1" t="s">
        <v>1520</v>
      </c>
      <c r="C1837" s="1" t="s">
        <v>1521</v>
      </c>
      <c r="D1837" s="3" t="e">
        <v>#N/A</v>
      </c>
      <c r="E1837" s="1" t="s">
        <v>1432</v>
      </c>
      <c r="F1837" s="1" t="s">
        <v>1375</v>
      </c>
      <c r="G1837" s="1" t="s">
        <v>16</v>
      </c>
      <c r="H1837" s="25">
        <v>-6.8917900000000003</v>
      </c>
      <c r="I1837" s="25">
        <v>110.96981359999999</v>
      </c>
      <c r="J1837" s="2" t="s">
        <v>8385</v>
      </c>
      <c r="K1837" t="s">
        <v>21546</v>
      </c>
    </row>
    <row r="1838" spans="1:11" ht="14.25" customHeight="1">
      <c r="A1838" s="1" t="s">
        <v>2886</v>
      </c>
      <c r="B1838" s="1" t="s">
        <v>2887</v>
      </c>
      <c r="C1838" s="1" t="s">
        <v>2888</v>
      </c>
      <c r="D1838" s="3" t="e">
        <v>#N/A</v>
      </c>
      <c r="E1838" s="1" t="s">
        <v>2889</v>
      </c>
      <c r="F1838" s="1" t="s">
        <v>38</v>
      </c>
      <c r="G1838" s="1" t="s">
        <v>16</v>
      </c>
      <c r="H1838" s="25">
        <v>-7.42056</v>
      </c>
      <c r="I1838" s="25">
        <v>111.226151</v>
      </c>
      <c r="J1838" s="2" t="s">
        <v>8390</v>
      </c>
      <c r="K1838" t="s">
        <v>21533</v>
      </c>
    </row>
    <row r="1839" spans="1:11" ht="14.25" customHeight="1">
      <c r="A1839" s="1" t="s">
        <v>1917</v>
      </c>
      <c r="B1839" s="1" t="s">
        <v>1918</v>
      </c>
      <c r="C1839" s="1" t="s">
        <v>1919</v>
      </c>
      <c r="D1839" s="1" t="s">
        <v>1920</v>
      </c>
      <c r="E1839" s="1" t="s">
        <v>1904</v>
      </c>
      <c r="F1839" s="1" t="s">
        <v>1807</v>
      </c>
      <c r="G1839" s="1" t="s">
        <v>16</v>
      </c>
      <c r="H1839" s="25">
        <v>-7.14269</v>
      </c>
      <c r="I1839" s="25">
        <v>111.1862289</v>
      </c>
      <c r="J1839" s="2" t="s">
        <v>8393</v>
      </c>
      <c r="K1839" t="s">
        <v>21547</v>
      </c>
    </row>
    <row r="1840" spans="1:11" ht="14.25" customHeight="1">
      <c r="A1840" s="1" t="s">
        <v>6401</v>
      </c>
      <c r="B1840" s="1" t="s">
        <v>6402</v>
      </c>
      <c r="C1840" s="1" t="s">
        <v>6403</v>
      </c>
      <c r="D1840" s="1" t="s">
        <v>6404</v>
      </c>
      <c r="E1840" s="1" t="s">
        <v>6380</v>
      </c>
      <c r="F1840" s="1" t="s">
        <v>15</v>
      </c>
      <c r="G1840" s="1" t="s">
        <v>16</v>
      </c>
      <c r="H1840" s="25">
        <v>-7.14358</v>
      </c>
      <c r="I1840" s="25">
        <v>111.00830240000001</v>
      </c>
      <c r="J1840" s="2" t="s">
        <v>8398</v>
      </c>
      <c r="K1840" t="s">
        <v>6145</v>
      </c>
    </row>
    <row r="1841" spans="1:11" ht="14.25" customHeight="1">
      <c r="A1841" s="1" t="s">
        <v>7552</v>
      </c>
      <c r="B1841" s="1" t="s">
        <v>7553</v>
      </c>
      <c r="C1841" s="1" t="s">
        <v>7554</v>
      </c>
      <c r="D1841" s="1" t="s">
        <v>7555</v>
      </c>
      <c r="E1841" s="1" t="s">
        <v>7453</v>
      </c>
      <c r="F1841" s="1" t="s">
        <v>821</v>
      </c>
      <c r="G1841" s="1" t="s">
        <v>16</v>
      </c>
      <c r="H1841" s="25">
        <v>-6.9901799999999996</v>
      </c>
      <c r="I1841" s="25">
        <v>110.993916</v>
      </c>
      <c r="J1841" s="2" t="s">
        <v>8403</v>
      </c>
      <c r="K1841" t="s">
        <v>21542</v>
      </c>
    </row>
    <row r="1842" spans="1:11" ht="14.25" customHeight="1">
      <c r="A1842" s="1" t="s">
        <v>12833</v>
      </c>
      <c r="B1842" s="1" t="s">
        <v>12834</v>
      </c>
      <c r="C1842" s="1" t="s">
        <v>12835</v>
      </c>
      <c r="D1842" s="1" t="s">
        <v>12836</v>
      </c>
      <c r="E1842" s="1" t="s">
        <v>5225</v>
      </c>
      <c r="F1842" s="1" t="s">
        <v>470</v>
      </c>
      <c r="G1842" s="1" t="s">
        <v>16</v>
      </c>
      <c r="H1842" s="25">
        <v>-7.4611900000000002</v>
      </c>
      <c r="I1842" s="25">
        <v>111.0000294</v>
      </c>
      <c r="J1842" s="2" t="s">
        <v>8407</v>
      </c>
      <c r="K1842" t="s">
        <v>21541</v>
      </c>
    </row>
    <row r="1843" spans="1:11" ht="14.25" customHeight="1">
      <c r="A1843" s="1" t="s">
        <v>12838</v>
      </c>
      <c r="B1843" s="1" t="s">
        <v>12839</v>
      </c>
      <c r="C1843" s="1" t="s">
        <v>12840</v>
      </c>
      <c r="D1843" s="1" t="s">
        <v>12836</v>
      </c>
      <c r="E1843" s="1" t="s">
        <v>5225</v>
      </c>
      <c r="F1843" s="1" t="s">
        <v>470</v>
      </c>
      <c r="G1843" s="1" t="s">
        <v>16</v>
      </c>
      <c r="H1843" s="25">
        <v>-7.4661400000000002</v>
      </c>
      <c r="I1843" s="25">
        <v>110.98740410000001</v>
      </c>
      <c r="J1843" s="2" t="s">
        <v>8413</v>
      </c>
      <c r="K1843" t="s">
        <v>21541</v>
      </c>
    </row>
    <row r="1844" spans="1:11" ht="14.25" customHeight="1">
      <c r="A1844" s="1" t="s">
        <v>5256</v>
      </c>
      <c r="B1844" s="1" t="s">
        <v>5257</v>
      </c>
      <c r="C1844" s="1" t="s">
        <v>5258</v>
      </c>
      <c r="D1844" s="1" t="s">
        <v>5259</v>
      </c>
      <c r="E1844" s="1" t="s">
        <v>5225</v>
      </c>
      <c r="F1844" s="1" t="s">
        <v>470</v>
      </c>
      <c r="G1844" s="1" t="s">
        <v>16</v>
      </c>
      <c r="H1844" s="25">
        <v>-7.4577499999999999</v>
      </c>
      <c r="I1844" s="25">
        <v>110.9914282</v>
      </c>
      <c r="J1844" s="2" t="s">
        <v>8418</v>
      </c>
      <c r="K1844" t="s">
        <v>21541</v>
      </c>
    </row>
    <row r="1845" spans="1:11" ht="14.25" customHeight="1">
      <c r="A1845" s="1" t="s">
        <v>12842</v>
      </c>
      <c r="B1845" s="1" t="s">
        <v>12843</v>
      </c>
      <c r="C1845" s="1" t="s">
        <v>12844</v>
      </c>
      <c r="D1845" s="1" t="s">
        <v>12610</v>
      </c>
      <c r="E1845" s="1" t="s">
        <v>5225</v>
      </c>
      <c r="F1845" s="1" t="s">
        <v>470</v>
      </c>
      <c r="G1845" s="1" t="s">
        <v>16</v>
      </c>
      <c r="H1845" s="25">
        <v>-7.4565200000000003</v>
      </c>
      <c r="I1845" s="25">
        <v>111.0132409</v>
      </c>
      <c r="J1845" s="2" t="s">
        <v>8422</v>
      </c>
      <c r="K1845" t="s">
        <v>21541</v>
      </c>
    </row>
    <row r="1846" spans="1:11" ht="14.25" customHeight="1">
      <c r="A1846" s="1" t="s">
        <v>5261</v>
      </c>
      <c r="B1846" s="1" t="s">
        <v>5262</v>
      </c>
      <c r="C1846" s="1" t="s">
        <v>5263</v>
      </c>
      <c r="D1846" s="3" t="e">
        <v>#N/A</v>
      </c>
      <c r="E1846" s="1" t="s">
        <v>5225</v>
      </c>
      <c r="F1846" s="1" t="s">
        <v>470</v>
      </c>
      <c r="G1846" s="1" t="s">
        <v>16</v>
      </c>
      <c r="H1846" s="25">
        <v>-7.4541199999999996</v>
      </c>
      <c r="I1846" s="25">
        <v>111.01056440000001</v>
      </c>
      <c r="J1846" s="2" t="s">
        <v>8427</v>
      </c>
      <c r="K1846" t="s">
        <v>21541</v>
      </c>
    </row>
    <row r="1847" spans="1:11" ht="14.25" customHeight="1">
      <c r="A1847" s="1" t="s">
        <v>9570</v>
      </c>
      <c r="B1847" s="1" t="s">
        <v>9571</v>
      </c>
      <c r="C1847" s="1" t="s">
        <v>9572</v>
      </c>
      <c r="D1847" s="3" t="e">
        <v>#N/A</v>
      </c>
      <c r="E1847" s="1" t="s">
        <v>9538</v>
      </c>
      <c r="F1847" s="1" t="s">
        <v>1752</v>
      </c>
      <c r="G1847" s="1" t="s">
        <v>16</v>
      </c>
      <c r="H1847" s="26" t="s">
        <v>3146</v>
      </c>
      <c r="I1847" s="25">
        <v>111.11679169999999</v>
      </c>
      <c r="J1847" s="2" t="s">
        <v>8431</v>
      </c>
      <c r="K1847" t="s">
        <v>3079</v>
      </c>
    </row>
    <row r="1848" spans="1:11" ht="14.25" customHeight="1">
      <c r="A1848" s="1" t="s">
        <v>5890</v>
      </c>
      <c r="B1848" s="1" t="s">
        <v>5891</v>
      </c>
      <c r="C1848" s="1" t="s">
        <v>5892</v>
      </c>
      <c r="D1848" s="1" t="s">
        <v>5893</v>
      </c>
      <c r="E1848" s="1" t="s">
        <v>5815</v>
      </c>
      <c r="F1848" s="1" t="s">
        <v>470</v>
      </c>
      <c r="G1848" s="1" t="s">
        <v>16</v>
      </c>
      <c r="H1848" s="25">
        <v>-7.3250700000000002</v>
      </c>
      <c r="I1848" s="25">
        <v>111.190968</v>
      </c>
      <c r="J1848" s="2" t="s">
        <v>8435</v>
      </c>
      <c r="K1848" t="s">
        <v>21541</v>
      </c>
    </row>
    <row r="1849" spans="1:11" ht="14.25" customHeight="1">
      <c r="A1849" s="1" t="s">
        <v>5265</v>
      </c>
      <c r="B1849" s="1" t="s">
        <v>5266</v>
      </c>
      <c r="C1849" s="1" t="s">
        <v>5267</v>
      </c>
      <c r="D1849" s="1" t="s">
        <v>5268</v>
      </c>
      <c r="E1849" s="1" t="s">
        <v>4758</v>
      </c>
      <c r="F1849" s="1" t="s">
        <v>470</v>
      </c>
      <c r="G1849" s="1" t="s">
        <v>16</v>
      </c>
      <c r="H1849" s="25">
        <v>-7.4443099999999998</v>
      </c>
      <c r="I1849" s="25">
        <v>111.03899989999999</v>
      </c>
      <c r="J1849" s="2" t="s">
        <v>8440</v>
      </c>
      <c r="K1849" t="s">
        <v>21541</v>
      </c>
    </row>
    <row r="1850" spans="1:11" ht="14.25" customHeight="1">
      <c r="A1850" s="1" t="s">
        <v>16768</v>
      </c>
      <c r="B1850" s="1" t="s">
        <v>16769</v>
      </c>
      <c r="C1850" s="1" t="s">
        <v>16770</v>
      </c>
      <c r="D1850" s="1" t="s">
        <v>176</v>
      </c>
      <c r="E1850" s="1" t="s">
        <v>548</v>
      </c>
      <c r="F1850" s="1" t="s">
        <v>15</v>
      </c>
      <c r="G1850" s="1" t="s">
        <v>16</v>
      </c>
      <c r="H1850" s="25">
        <v>-7.10656</v>
      </c>
      <c r="I1850" s="25">
        <v>111.0314276</v>
      </c>
      <c r="J1850" s="2" t="s">
        <v>8445</v>
      </c>
      <c r="K1850" t="s">
        <v>6145</v>
      </c>
    </row>
    <row r="1851" spans="1:11" ht="14.25" customHeight="1">
      <c r="A1851" s="1" t="s">
        <v>5895</v>
      </c>
      <c r="B1851" s="1" t="s">
        <v>5896</v>
      </c>
      <c r="C1851" s="1" t="s">
        <v>5897</v>
      </c>
      <c r="D1851" s="1" t="s">
        <v>5829</v>
      </c>
      <c r="E1851" s="1" t="s">
        <v>5815</v>
      </c>
      <c r="F1851" s="1" t="s">
        <v>470</v>
      </c>
      <c r="G1851" s="1" t="s">
        <v>16</v>
      </c>
      <c r="H1851" s="25">
        <v>-7.3125400000000003</v>
      </c>
      <c r="I1851" s="25">
        <v>111.04909170000001</v>
      </c>
      <c r="J1851" s="2" t="s">
        <v>8451</v>
      </c>
      <c r="K1851" t="s">
        <v>21541</v>
      </c>
    </row>
    <row r="1852" spans="1:11" ht="14.25" customHeight="1">
      <c r="A1852" s="1" t="s">
        <v>486</v>
      </c>
      <c r="B1852" s="1" t="s">
        <v>487</v>
      </c>
      <c r="C1852" s="1" t="s">
        <v>483</v>
      </c>
      <c r="D1852" s="1" t="s">
        <v>484</v>
      </c>
      <c r="E1852" s="1" t="s">
        <v>469</v>
      </c>
      <c r="F1852" s="1" t="s">
        <v>470</v>
      </c>
      <c r="G1852" s="1" t="s">
        <v>16</v>
      </c>
      <c r="H1852" s="25">
        <v>-7.4043999999999999</v>
      </c>
      <c r="I1852" s="25">
        <v>111.16397329999999</v>
      </c>
      <c r="J1852" s="2" t="s">
        <v>8455</v>
      </c>
      <c r="K1852" t="s">
        <v>21541</v>
      </c>
    </row>
    <row r="1853" spans="1:11" ht="14.25" customHeight="1">
      <c r="A1853" s="1" t="s">
        <v>16422</v>
      </c>
      <c r="B1853" s="1" t="s">
        <v>16423</v>
      </c>
      <c r="C1853" s="1" t="s">
        <v>16424</v>
      </c>
      <c r="D1853" s="3" t="e">
        <v>#N/A</v>
      </c>
      <c r="E1853" s="1" t="s">
        <v>16358</v>
      </c>
      <c r="F1853" s="1" t="s">
        <v>470</v>
      </c>
      <c r="G1853" s="1" t="s">
        <v>16</v>
      </c>
      <c r="H1853" s="25">
        <v>-7.3832599999999999</v>
      </c>
      <c r="I1853" s="25">
        <v>111.04251960000001</v>
      </c>
      <c r="J1853" s="2" t="s">
        <v>8459</v>
      </c>
      <c r="K1853" t="s">
        <v>21541</v>
      </c>
    </row>
    <row r="1854" spans="1:11" ht="14.25" customHeight="1">
      <c r="A1854" s="1" t="s">
        <v>17394</v>
      </c>
      <c r="B1854" s="1" t="s">
        <v>17395</v>
      </c>
      <c r="C1854" s="1" t="s">
        <v>17396</v>
      </c>
      <c r="D1854" s="1" t="s">
        <v>943</v>
      </c>
      <c r="E1854" s="1" t="s">
        <v>820</v>
      </c>
      <c r="F1854" s="1" t="s">
        <v>15</v>
      </c>
      <c r="G1854" s="1" t="s">
        <v>16</v>
      </c>
      <c r="H1854" s="25">
        <v>-7.1393700000000004</v>
      </c>
      <c r="I1854" s="25">
        <v>110.9694836</v>
      </c>
      <c r="J1854" s="2" t="s">
        <v>8464</v>
      </c>
      <c r="K1854" t="s">
        <v>6145</v>
      </c>
    </row>
    <row r="1855" spans="1:11" ht="14.25" customHeight="1">
      <c r="A1855" s="1" t="s">
        <v>21203</v>
      </c>
      <c r="B1855" s="1" t="s">
        <v>21204</v>
      </c>
      <c r="C1855" s="1" t="s">
        <v>21205</v>
      </c>
      <c r="D1855" s="1" t="s">
        <v>21206</v>
      </c>
      <c r="E1855" s="1" t="s">
        <v>2373</v>
      </c>
      <c r="F1855" s="1" t="s">
        <v>2468</v>
      </c>
      <c r="G1855" s="1" t="s">
        <v>16</v>
      </c>
      <c r="H1855" s="26" t="s">
        <v>3146</v>
      </c>
      <c r="I1855" s="25">
        <v>111.2335743</v>
      </c>
      <c r="J1855" s="2" t="s">
        <v>8468</v>
      </c>
      <c r="K1855" t="s">
        <v>21550</v>
      </c>
    </row>
    <row r="1856" spans="1:11" ht="14.25" customHeight="1">
      <c r="A1856" s="1" t="s">
        <v>18835</v>
      </c>
      <c r="B1856" s="1" t="s">
        <v>18836</v>
      </c>
      <c r="C1856" s="1" t="s">
        <v>18837</v>
      </c>
      <c r="D1856" s="1" t="s">
        <v>18838</v>
      </c>
      <c r="E1856" s="1" t="s">
        <v>9676</v>
      </c>
      <c r="F1856" s="1" t="s">
        <v>1752</v>
      </c>
      <c r="G1856" s="1" t="s">
        <v>16</v>
      </c>
      <c r="H1856" s="25">
        <v>-7.2126000000000001</v>
      </c>
      <c r="I1856" s="25">
        <v>111.194434</v>
      </c>
      <c r="J1856" s="2" t="s">
        <v>8473</v>
      </c>
      <c r="K1856" t="s">
        <v>3079</v>
      </c>
    </row>
    <row r="1857" spans="1:11" ht="14.25" customHeight="1">
      <c r="A1857" s="1" t="s">
        <v>6045</v>
      </c>
      <c r="B1857" s="1" t="s">
        <v>6046</v>
      </c>
      <c r="C1857" s="1" t="s">
        <v>6047</v>
      </c>
      <c r="D1857" s="3" t="e">
        <v>#N/A</v>
      </c>
      <c r="E1857" s="1" t="s">
        <v>6005</v>
      </c>
      <c r="F1857" s="1" t="s">
        <v>470</v>
      </c>
      <c r="G1857" s="1" t="s">
        <v>16</v>
      </c>
      <c r="H1857" s="25">
        <v>-7.4932400000000001</v>
      </c>
      <c r="I1857" s="25">
        <v>111.149331</v>
      </c>
      <c r="J1857" s="2" t="s">
        <v>8478</v>
      </c>
      <c r="K1857" t="s">
        <v>21541</v>
      </c>
    </row>
    <row r="1858" spans="1:11" ht="14.25" customHeight="1">
      <c r="A1858" s="1" t="s">
        <v>338</v>
      </c>
      <c r="B1858" s="1" t="s">
        <v>339</v>
      </c>
      <c r="C1858" s="1" t="s">
        <v>340</v>
      </c>
      <c r="D1858" s="1" t="s">
        <v>341</v>
      </c>
      <c r="E1858" s="1" t="s">
        <v>342</v>
      </c>
      <c r="F1858" s="1" t="s">
        <v>317</v>
      </c>
      <c r="G1858" s="1" t="s">
        <v>16</v>
      </c>
      <c r="H1858" s="25">
        <v>-7.7266899999999996</v>
      </c>
      <c r="I1858" s="25">
        <v>111.0234999</v>
      </c>
      <c r="J1858" s="2" t="s">
        <v>8481</v>
      </c>
      <c r="K1858" t="s">
        <v>3492</v>
      </c>
    </row>
    <row r="1859" spans="1:11" ht="14.25" customHeight="1">
      <c r="A1859" s="1" t="s">
        <v>12846</v>
      </c>
      <c r="B1859" s="1" t="s">
        <v>12847</v>
      </c>
      <c r="C1859" s="1" t="s">
        <v>12848</v>
      </c>
      <c r="D1859" s="1" t="s">
        <v>12849</v>
      </c>
      <c r="E1859" s="1" t="s">
        <v>11571</v>
      </c>
      <c r="F1859" s="1" t="s">
        <v>317</v>
      </c>
      <c r="G1859" s="1" t="s">
        <v>16</v>
      </c>
      <c r="H1859" s="25">
        <v>-7.5980600000000003</v>
      </c>
      <c r="I1859" s="25">
        <v>110.9670856</v>
      </c>
      <c r="J1859" s="2" t="s">
        <v>8485</v>
      </c>
      <c r="K1859" t="s">
        <v>3492</v>
      </c>
    </row>
    <row r="1860" spans="1:11" ht="14.25" customHeight="1">
      <c r="A1860" s="1" t="s">
        <v>9702</v>
      </c>
      <c r="B1860" s="1" t="s">
        <v>9703</v>
      </c>
      <c r="C1860" s="1" t="s">
        <v>9704</v>
      </c>
      <c r="D1860" s="1" t="s">
        <v>9705</v>
      </c>
      <c r="E1860" s="1" t="s">
        <v>9700</v>
      </c>
      <c r="F1860" s="1" t="s">
        <v>9695</v>
      </c>
      <c r="G1860" s="1" t="s">
        <v>16</v>
      </c>
      <c r="H1860" s="25">
        <v>-7.2400399999999996</v>
      </c>
      <c r="I1860" s="25">
        <v>111.2270333</v>
      </c>
      <c r="J1860" s="2" t="s">
        <v>8489</v>
      </c>
      <c r="K1860" t="s">
        <v>21538</v>
      </c>
    </row>
    <row r="1861" spans="1:11" ht="14.25" customHeight="1">
      <c r="A1861" s="1" t="s">
        <v>12851</v>
      </c>
      <c r="B1861" s="1" t="s">
        <v>12852</v>
      </c>
      <c r="C1861" s="1" t="s">
        <v>12853</v>
      </c>
      <c r="D1861" s="3" t="e">
        <v>#N/A</v>
      </c>
      <c r="E1861" s="1" t="s">
        <v>1529</v>
      </c>
      <c r="F1861" s="1" t="s">
        <v>1375</v>
      </c>
      <c r="G1861" s="1" t="s">
        <v>16</v>
      </c>
      <c r="H1861" s="25">
        <v>-6.8872499999999999</v>
      </c>
      <c r="I1861" s="25">
        <v>111.03254819999999</v>
      </c>
      <c r="J1861" s="2" t="s">
        <v>8493</v>
      </c>
      <c r="K1861" t="s">
        <v>21546</v>
      </c>
    </row>
    <row r="1862" spans="1:11" ht="14.25" customHeight="1">
      <c r="A1862" s="1" t="s">
        <v>12855</v>
      </c>
      <c r="B1862" s="1" t="s">
        <v>12856</v>
      </c>
      <c r="C1862" s="1" t="s">
        <v>12857</v>
      </c>
      <c r="D1862" s="1" t="s">
        <v>1927</v>
      </c>
      <c r="E1862" s="1" t="s">
        <v>5088</v>
      </c>
      <c r="F1862" s="1" t="s">
        <v>415</v>
      </c>
      <c r="G1862" s="1" t="s">
        <v>16</v>
      </c>
      <c r="H1862" s="25">
        <v>-7.4903300000000002</v>
      </c>
      <c r="I1862" s="25">
        <v>111.20772719999999</v>
      </c>
      <c r="J1862" s="2" t="s">
        <v>8497</v>
      </c>
      <c r="K1862" t="s">
        <v>1610</v>
      </c>
    </row>
    <row r="1863" spans="1:11" ht="14.25" customHeight="1">
      <c r="A1863" s="1" t="s">
        <v>12859</v>
      </c>
      <c r="B1863" s="1" t="s">
        <v>12860</v>
      </c>
      <c r="C1863" s="1" t="s">
        <v>1430</v>
      </c>
      <c r="D1863" s="1" t="s">
        <v>1431</v>
      </c>
      <c r="E1863" s="1" t="s">
        <v>1432</v>
      </c>
      <c r="F1863" s="1" t="s">
        <v>1375</v>
      </c>
      <c r="G1863" s="1" t="s">
        <v>16</v>
      </c>
      <c r="H1863" s="25">
        <v>-6.9002999999999997</v>
      </c>
      <c r="I1863" s="25">
        <v>111.1043033</v>
      </c>
      <c r="J1863" s="2" t="s">
        <v>8501</v>
      </c>
      <c r="K1863" t="s">
        <v>21546</v>
      </c>
    </row>
    <row r="1864" spans="1:11" ht="14.25" customHeight="1">
      <c r="A1864" s="1" t="s">
        <v>10151</v>
      </c>
      <c r="B1864" s="1" t="s">
        <v>10152</v>
      </c>
      <c r="C1864" s="1" t="s">
        <v>10153</v>
      </c>
      <c r="D1864" s="1" t="s">
        <v>10154</v>
      </c>
      <c r="E1864" s="1" t="s">
        <v>3099</v>
      </c>
      <c r="F1864" s="1" t="s">
        <v>1784</v>
      </c>
      <c r="G1864" s="1" t="s">
        <v>16</v>
      </c>
      <c r="H1864" s="25">
        <v>-7.1144100000000003</v>
      </c>
      <c r="I1864" s="25">
        <v>111.0372129</v>
      </c>
      <c r="J1864" s="2" t="s">
        <v>8505</v>
      </c>
      <c r="K1864" t="s">
        <v>21548</v>
      </c>
    </row>
    <row r="1865" spans="1:11" ht="14.25" customHeight="1">
      <c r="A1865" s="1" t="s">
        <v>12862</v>
      </c>
      <c r="B1865" s="1" t="s">
        <v>12863</v>
      </c>
      <c r="C1865" s="1" t="s">
        <v>12864</v>
      </c>
      <c r="D1865" s="3" t="e">
        <v>#N/A</v>
      </c>
      <c r="E1865" s="1" t="s">
        <v>4157</v>
      </c>
      <c r="F1865" s="1" t="s">
        <v>285</v>
      </c>
      <c r="G1865" s="1" t="s">
        <v>16</v>
      </c>
      <c r="H1865" s="25">
        <v>-7.7280600000000002</v>
      </c>
      <c r="I1865" s="25">
        <v>111.0238604</v>
      </c>
      <c r="J1865" s="2" t="s">
        <v>8510</v>
      </c>
      <c r="K1865" t="s">
        <v>21540</v>
      </c>
    </row>
    <row r="1866" spans="1:11" ht="14.25" customHeight="1">
      <c r="A1866" s="1" t="s">
        <v>21046</v>
      </c>
      <c r="B1866" s="1" t="s">
        <v>21047</v>
      </c>
      <c r="C1866" s="1" t="s">
        <v>21048</v>
      </c>
      <c r="D1866" s="1" t="s">
        <v>21049</v>
      </c>
      <c r="E1866" s="1" t="s">
        <v>6380</v>
      </c>
      <c r="F1866" s="1" t="s">
        <v>15</v>
      </c>
      <c r="G1866" s="1" t="s">
        <v>16</v>
      </c>
      <c r="H1866" s="25">
        <v>0</v>
      </c>
      <c r="I1866" s="25">
        <v>111.0201776</v>
      </c>
      <c r="J1866" s="2" t="s">
        <v>8515</v>
      </c>
      <c r="K1866" t="s">
        <v>6145</v>
      </c>
    </row>
    <row r="1867" spans="1:11" ht="14.25" customHeight="1">
      <c r="A1867" s="1" t="s">
        <v>3435</v>
      </c>
      <c r="B1867" s="1" t="s">
        <v>3436</v>
      </c>
      <c r="C1867" s="1" t="s">
        <v>3437</v>
      </c>
      <c r="D1867" s="1" t="s">
        <v>3438</v>
      </c>
      <c r="E1867" s="1" t="s">
        <v>3439</v>
      </c>
      <c r="F1867" s="1" t="s">
        <v>221</v>
      </c>
      <c r="G1867" s="1" t="s">
        <v>16</v>
      </c>
      <c r="H1867" s="25">
        <v>-7.4079300000000003</v>
      </c>
      <c r="I1867" s="25">
        <v>110.96450249999999</v>
      </c>
      <c r="J1867" s="2" t="s">
        <v>8520</v>
      </c>
      <c r="K1867" t="s">
        <v>14840</v>
      </c>
    </row>
    <row r="1868" spans="1:11" ht="14.25" customHeight="1">
      <c r="A1868" s="1" t="s">
        <v>10885</v>
      </c>
      <c r="B1868" s="1" t="s">
        <v>3436</v>
      </c>
      <c r="C1868" s="1" t="s">
        <v>10886</v>
      </c>
      <c r="D1868" s="1" t="s">
        <v>1079</v>
      </c>
      <c r="E1868" s="1" t="s">
        <v>10887</v>
      </c>
      <c r="F1868" s="1" t="s">
        <v>2468</v>
      </c>
      <c r="G1868" s="1" t="s">
        <v>16</v>
      </c>
      <c r="H1868" s="25">
        <v>-6.9020799999999998</v>
      </c>
      <c r="I1868" s="25">
        <v>111.0080001</v>
      </c>
      <c r="J1868" s="2" t="s">
        <v>8524</v>
      </c>
      <c r="K1868" t="s">
        <v>21550</v>
      </c>
    </row>
    <row r="1869" spans="1:11" ht="14.25" customHeight="1">
      <c r="A1869" s="1" t="s">
        <v>12866</v>
      </c>
      <c r="B1869" s="1" t="s">
        <v>3436</v>
      </c>
      <c r="C1869" s="1" t="s">
        <v>12867</v>
      </c>
      <c r="D1869" s="1" t="s">
        <v>12868</v>
      </c>
      <c r="E1869" s="1" t="s">
        <v>3726</v>
      </c>
      <c r="F1869" s="1" t="s">
        <v>241</v>
      </c>
      <c r="G1869" s="1" t="s">
        <v>16</v>
      </c>
      <c r="H1869" s="25">
        <v>-7.44977</v>
      </c>
      <c r="I1869" s="25">
        <v>111.04030899999999</v>
      </c>
      <c r="J1869" s="2" t="s">
        <v>8529</v>
      </c>
      <c r="K1869" t="s">
        <v>21537</v>
      </c>
    </row>
    <row r="1870" spans="1:11" ht="14.25" customHeight="1">
      <c r="A1870" s="1" t="s">
        <v>18792</v>
      </c>
      <c r="B1870" s="1" t="s">
        <v>3436</v>
      </c>
      <c r="C1870" s="1" t="s">
        <v>18793</v>
      </c>
      <c r="D1870" s="1" t="s">
        <v>18794</v>
      </c>
      <c r="E1870" s="1" t="s">
        <v>4394</v>
      </c>
      <c r="F1870" s="1" t="s">
        <v>285</v>
      </c>
      <c r="G1870" s="1" t="s">
        <v>16</v>
      </c>
      <c r="H1870" s="25">
        <v>-7.6460499999999998</v>
      </c>
      <c r="I1870" s="25">
        <v>110.9950352</v>
      </c>
      <c r="J1870" s="2" t="s">
        <v>8533</v>
      </c>
      <c r="K1870" t="s">
        <v>21540</v>
      </c>
    </row>
    <row r="1871" spans="1:11" ht="14.25" customHeight="1">
      <c r="A1871" s="1" t="s">
        <v>15915</v>
      </c>
      <c r="B1871" s="1" t="s">
        <v>15916</v>
      </c>
      <c r="C1871" s="1" t="s">
        <v>2517</v>
      </c>
      <c r="D1871" s="1" t="s">
        <v>2518</v>
      </c>
      <c r="E1871" s="1" t="s">
        <v>2519</v>
      </c>
      <c r="F1871" s="1" t="s">
        <v>2468</v>
      </c>
      <c r="G1871" s="1" t="s">
        <v>16</v>
      </c>
      <c r="H1871" s="25">
        <v>-6.90937</v>
      </c>
      <c r="I1871" s="25">
        <v>111.1466848</v>
      </c>
      <c r="J1871" s="2" t="s">
        <v>8537</v>
      </c>
      <c r="K1871" t="s">
        <v>21550</v>
      </c>
    </row>
    <row r="1872" spans="1:11" ht="14.25" customHeight="1">
      <c r="A1872" s="1" t="s">
        <v>6156</v>
      </c>
      <c r="B1872" s="1" t="s">
        <v>6157</v>
      </c>
      <c r="C1872" s="1" t="s">
        <v>6158</v>
      </c>
      <c r="D1872" s="1" t="s">
        <v>1537</v>
      </c>
      <c r="E1872" s="1" t="s">
        <v>6105</v>
      </c>
      <c r="F1872" s="1" t="s">
        <v>15</v>
      </c>
      <c r="G1872" s="1" t="s">
        <v>16</v>
      </c>
      <c r="H1872" s="25">
        <v>-7.0682600000000004</v>
      </c>
      <c r="I1872" s="25">
        <v>111.1333333</v>
      </c>
      <c r="J1872" s="2" t="s">
        <v>8541</v>
      </c>
      <c r="K1872" t="s">
        <v>6145</v>
      </c>
    </row>
    <row r="1873" spans="1:11" ht="14.25" customHeight="1">
      <c r="A1873" s="1" t="s">
        <v>18219</v>
      </c>
      <c r="B1873" s="1" t="s">
        <v>18220</v>
      </c>
      <c r="C1873" s="1" t="s">
        <v>18221</v>
      </c>
      <c r="D1873" s="1" t="s">
        <v>18222</v>
      </c>
      <c r="E1873" s="1" t="s">
        <v>3444</v>
      </c>
      <c r="F1873" s="1" t="s">
        <v>221</v>
      </c>
      <c r="G1873" s="1" t="s">
        <v>16</v>
      </c>
      <c r="H1873" s="25">
        <v>-7.3795700000000002</v>
      </c>
      <c r="I1873" s="25">
        <v>111.1641565</v>
      </c>
      <c r="J1873" s="2" t="s">
        <v>8546</v>
      </c>
      <c r="K1873" t="s">
        <v>14840</v>
      </c>
    </row>
    <row r="1874" spans="1:11" ht="14.25" customHeight="1">
      <c r="A1874" s="1" t="s">
        <v>20538</v>
      </c>
      <c r="B1874" s="1" t="s">
        <v>20539</v>
      </c>
      <c r="C1874" s="1" t="s">
        <v>20540</v>
      </c>
      <c r="D1874" s="1" t="s">
        <v>20541</v>
      </c>
      <c r="E1874" s="1" t="s">
        <v>9559</v>
      </c>
      <c r="F1874" s="1" t="s">
        <v>1752</v>
      </c>
      <c r="G1874" s="1" t="s">
        <v>16</v>
      </c>
      <c r="H1874" s="25">
        <v>0</v>
      </c>
      <c r="I1874" s="25">
        <v>111.1914857</v>
      </c>
      <c r="J1874" s="2" t="s">
        <v>8551</v>
      </c>
      <c r="K1874" t="s">
        <v>3079</v>
      </c>
    </row>
    <row r="1875" spans="1:11" ht="14.25" customHeight="1">
      <c r="A1875" s="1" t="s">
        <v>18970</v>
      </c>
      <c r="B1875" s="1" t="s">
        <v>18971</v>
      </c>
      <c r="C1875" s="1" t="s">
        <v>18972</v>
      </c>
      <c r="D1875" s="3" t="e">
        <v>#N/A</v>
      </c>
      <c r="E1875" s="1" t="s">
        <v>717</v>
      </c>
      <c r="F1875" s="1" t="s">
        <v>241</v>
      </c>
      <c r="G1875" s="1" t="s">
        <v>16</v>
      </c>
      <c r="H1875" s="25">
        <v>-7.4645200000000003</v>
      </c>
      <c r="I1875" s="25">
        <v>111.13307519999999</v>
      </c>
      <c r="J1875" s="2" t="s">
        <v>8555</v>
      </c>
      <c r="K1875" t="s">
        <v>21537</v>
      </c>
    </row>
    <row r="1876" spans="1:11" ht="14.25" customHeight="1">
      <c r="A1876" s="1" t="s">
        <v>21521</v>
      </c>
      <c r="B1876" s="1" t="s">
        <v>21522</v>
      </c>
      <c r="C1876" s="1" t="s">
        <v>21523</v>
      </c>
      <c r="D1876" s="3" t="e">
        <v>#N/A</v>
      </c>
      <c r="E1876" s="1" t="s">
        <v>5553</v>
      </c>
      <c r="F1876" s="1" t="s">
        <v>470</v>
      </c>
      <c r="G1876" s="1" t="s">
        <v>16</v>
      </c>
      <c r="H1876" s="26" t="s">
        <v>3146</v>
      </c>
      <c r="I1876" s="25">
        <v>111.17819249999999</v>
      </c>
      <c r="J1876" s="2" t="s">
        <v>8560</v>
      </c>
      <c r="K1876" t="s">
        <v>21541</v>
      </c>
    </row>
    <row r="1877" spans="1:11" ht="14.25" customHeight="1">
      <c r="A1877" s="1" t="s">
        <v>9805</v>
      </c>
      <c r="B1877" s="1" t="s">
        <v>9806</v>
      </c>
      <c r="C1877" s="1" t="s">
        <v>706</v>
      </c>
      <c r="D1877" s="1" t="s">
        <v>9807</v>
      </c>
      <c r="E1877" s="1" t="s">
        <v>1812</v>
      </c>
      <c r="F1877" s="1" t="s">
        <v>1807</v>
      </c>
      <c r="G1877" s="1" t="s">
        <v>16</v>
      </c>
      <c r="H1877" s="25">
        <v>-6.9680099999999996</v>
      </c>
      <c r="I1877" s="25">
        <v>110.9959831</v>
      </c>
      <c r="J1877" s="2" t="s">
        <v>8565</v>
      </c>
      <c r="K1877" t="s">
        <v>21547</v>
      </c>
    </row>
    <row r="1878" spans="1:11" ht="14.25" customHeight="1">
      <c r="A1878" s="1" t="s">
        <v>17053</v>
      </c>
      <c r="B1878" s="1" t="s">
        <v>12567</v>
      </c>
      <c r="C1878" s="1" t="s">
        <v>17054</v>
      </c>
      <c r="D1878" s="1" t="s">
        <v>17055</v>
      </c>
      <c r="E1878" s="1" t="s">
        <v>186</v>
      </c>
      <c r="F1878" s="1" t="s">
        <v>144</v>
      </c>
      <c r="G1878" s="1" t="s">
        <v>16</v>
      </c>
      <c r="H1878" s="25">
        <v>-7.6771200000000004</v>
      </c>
      <c r="I1878" s="25">
        <v>111.01915820000001</v>
      </c>
      <c r="J1878" s="2" t="s">
        <v>8570</v>
      </c>
      <c r="K1878" t="s">
        <v>9547</v>
      </c>
    </row>
    <row r="1879" spans="1:11" ht="14.25" customHeight="1">
      <c r="A1879" s="1" t="s">
        <v>2470</v>
      </c>
      <c r="B1879" s="1" t="s">
        <v>2471</v>
      </c>
      <c r="C1879" s="1" t="s">
        <v>2472</v>
      </c>
      <c r="D1879" s="1" t="s">
        <v>2473</v>
      </c>
      <c r="E1879" s="1" t="s">
        <v>586</v>
      </c>
      <c r="F1879" s="1" t="s">
        <v>2468</v>
      </c>
      <c r="G1879" s="1" t="s">
        <v>16</v>
      </c>
      <c r="H1879" s="25">
        <v>-6.9522700000000004</v>
      </c>
      <c r="I1879" s="25">
        <v>111.02911829999999</v>
      </c>
      <c r="J1879" s="2" t="s">
        <v>8575</v>
      </c>
      <c r="K1879" t="s">
        <v>21550</v>
      </c>
    </row>
    <row r="1880" spans="1:11" ht="14.25" customHeight="1">
      <c r="A1880" s="1" t="s">
        <v>16772</v>
      </c>
      <c r="B1880" s="1" t="s">
        <v>16773</v>
      </c>
      <c r="C1880" s="1" t="s">
        <v>16774</v>
      </c>
      <c r="D1880" s="1" t="s">
        <v>13613</v>
      </c>
      <c r="E1880" s="1" t="s">
        <v>548</v>
      </c>
      <c r="F1880" s="1" t="s">
        <v>15</v>
      </c>
      <c r="G1880" s="1" t="s">
        <v>16</v>
      </c>
      <c r="H1880" s="25">
        <v>-7.2263999999999999</v>
      </c>
      <c r="I1880" s="25">
        <v>111.04141490000001</v>
      </c>
      <c r="J1880" s="2" t="s">
        <v>8578</v>
      </c>
      <c r="K1880" t="s">
        <v>6145</v>
      </c>
    </row>
    <row r="1881" spans="1:11" ht="14.25" customHeight="1">
      <c r="A1881" s="1" t="s">
        <v>19771</v>
      </c>
      <c r="B1881" s="1" t="s">
        <v>19772</v>
      </c>
      <c r="C1881" s="1" t="s">
        <v>19773</v>
      </c>
      <c r="D1881" s="1" t="s">
        <v>18534</v>
      </c>
      <c r="E1881" s="1" t="s">
        <v>3050</v>
      </c>
      <c r="F1881" s="1" t="s">
        <v>120</v>
      </c>
      <c r="G1881" s="1" t="s">
        <v>16</v>
      </c>
      <c r="H1881" s="25">
        <v>0</v>
      </c>
      <c r="I1881" s="25">
        <v>111.01621919999999</v>
      </c>
      <c r="J1881" s="2" t="s">
        <v>8583</v>
      </c>
      <c r="K1881" t="s">
        <v>21534</v>
      </c>
    </row>
    <row r="1882" spans="1:11" ht="14.25" customHeight="1">
      <c r="A1882" s="1" t="s">
        <v>12870</v>
      </c>
      <c r="B1882" s="1" t="s">
        <v>12871</v>
      </c>
      <c r="C1882" s="1" t="s">
        <v>12872</v>
      </c>
      <c r="D1882" s="1" t="s">
        <v>12873</v>
      </c>
      <c r="E1882" s="1" t="s">
        <v>12874</v>
      </c>
      <c r="F1882" s="1" t="s">
        <v>363</v>
      </c>
      <c r="G1882" s="1" t="s">
        <v>16</v>
      </c>
      <c r="H1882" s="25">
        <v>-7.8271199999999999</v>
      </c>
      <c r="I1882" s="25">
        <v>111.0230454</v>
      </c>
      <c r="J1882" s="2" t="s">
        <v>8587</v>
      </c>
      <c r="K1882" t="s">
        <v>17278</v>
      </c>
    </row>
    <row r="1883" spans="1:11" ht="14.25" customHeight="1">
      <c r="A1883" s="1" t="s">
        <v>12876</v>
      </c>
      <c r="B1883" s="1" t="s">
        <v>12877</v>
      </c>
      <c r="C1883" s="1" t="s">
        <v>12878</v>
      </c>
      <c r="D1883" s="3" t="e">
        <v>#N/A</v>
      </c>
      <c r="E1883" s="1" t="s">
        <v>11798</v>
      </c>
      <c r="F1883" s="1" t="s">
        <v>363</v>
      </c>
      <c r="G1883" s="1" t="s">
        <v>16</v>
      </c>
      <c r="H1883" s="25">
        <v>-7.9813000000000001</v>
      </c>
      <c r="I1883" s="25">
        <v>111.04035620000001</v>
      </c>
      <c r="J1883" s="2" t="s">
        <v>8592</v>
      </c>
      <c r="K1883" t="s">
        <v>17278</v>
      </c>
    </row>
    <row r="1884" spans="1:11" ht="14.25" customHeight="1">
      <c r="A1884" s="1" t="s">
        <v>17390</v>
      </c>
      <c r="B1884" s="1" t="s">
        <v>17391</v>
      </c>
      <c r="C1884" s="1" t="s">
        <v>17392</v>
      </c>
      <c r="D1884" s="1" t="s">
        <v>16758</v>
      </c>
      <c r="E1884" s="1" t="s">
        <v>14574</v>
      </c>
      <c r="F1884" s="1" t="s">
        <v>8670</v>
      </c>
      <c r="G1884" s="1" t="s">
        <v>16</v>
      </c>
      <c r="H1884" s="25">
        <v>-6.6389300000000002</v>
      </c>
      <c r="I1884" s="25">
        <v>111.0387384</v>
      </c>
      <c r="J1884" s="2" t="s">
        <v>8596</v>
      </c>
      <c r="K1884" t="s">
        <v>21545</v>
      </c>
    </row>
    <row r="1885" spans="1:11" ht="14.25" customHeight="1">
      <c r="A1885" s="1" t="s">
        <v>16266</v>
      </c>
      <c r="B1885" s="1" t="s">
        <v>16267</v>
      </c>
      <c r="C1885" s="1" t="s">
        <v>16268</v>
      </c>
      <c r="D1885" s="1" t="s">
        <v>16269</v>
      </c>
      <c r="E1885" s="1" t="s">
        <v>3291</v>
      </c>
      <c r="F1885" s="1" t="s">
        <v>204</v>
      </c>
      <c r="G1885" s="1" t="s">
        <v>16</v>
      </c>
      <c r="H1885" s="25">
        <v>-7.8440500000000002</v>
      </c>
      <c r="I1885" s="25">
        <v>111.1138047</v>
      </c>
      <c r="J1885" s="2" t="s">
        <v>8602</v>
      </c>
      <c r="K1885" t="s">
        <v>7699</v>
      </c>
    </row>
    <row r="1886" spans="1:11" ht="14.25" customHeight="1">
      <c r="A1886" s="1" t="s">
        <v>12880</v>
      </c>
      <c r="B1886" s="1" t="s">
        <v>12881</v>
      </c>
      <c r="C1886" s="1" t="s">
        <v>12882</v>
      </c>
      <c r="D1886" s="1" t="s">
        <v>12883</v>
      </c>
      <c r="E1886" s="1" t="s">
        <v>4578</v>
      </c>
      <c r="F1886" s="1" t="s">
        <v>317</v>
      </c>
      <c r="G1886" s="1" t="s">
        <v>16</v>
      </c>
      <c r="H1886" s="25">
        <v>-7.6805300000000001</v>
      </c>
      <c r="I1886" s="25">
        <v>111.1550737</v>
      </c>
      <c r="J1886" s="2" t="s">
        <v>8607</v>
      </c>
      <c r="K1886" t="s">
        <v>3492</v>
      </c>
    </row>
    <row r="1887" spans="1:11" ht="14.25" customHeight="1">
      <c r="A1887" s="1" t="s">
        <v>12885</v>
      </c>
      <c r="B1887" s="1" t="s">
        <v>12881</v>
      </c>
      <c r="C1887" s="1" t="s">
        <v>12886</v>
      </c>
      <c r="D1887" s="1" t="s">
        <v>12887</v>
      </c>
      <c r="E1887" s="1" t="s">
        <v>11818</v>
      </c>
      <c r="F1887" s="1" t="s">
        <v>27</v>
      </c>
      <c r="G1887" s="1" t="s">
        <v>16</v>
      </c>
      <c r="H1887" s="25">
        <v>-7.6026400000000001</v>
      </c>
      <c r="I1887" s="25">
        <v>111.10983539999999</v>
      </c>
      <c r="J1887" s="2" t="s">
        <v>8612</v>
      </c>
      <c r="K1887" t="s">
        <v>21532</v>
      </c>
    </row>
    <row r="1888" spans="1:11" ht="14.25" customHeight="1">
      <c r="A1888" s="1" t="s">
        <v>11405</v>
      </c>
      <c r="B1888" s="1" t="s">
        <v>11406</v>
      </c>
      <c r="C1888" s="1" t="s">
        <v>11407</v>
      </c>
      <c r="D1888" s="1" t="s">
        <v>11408</v>
      </c>
      <c r="E1888" s="1" t="s">
        <v>11409</v>
      </c>
      <c r="F1888" s="1" t="s">
        <v>1775</v>
      </c>
      <c r="G1888" s="1" t="s">
        <v>16</v>
      </c>
      <c r="H1888" s="25">
        <v>-6.9597699999999998</v>
      </c>
      <c r="I1888" s="25">
        <v>111.083174</v>
      </c>
      <c r="J1888" s="2" t="s">
        <v>8616</v>
      </c>
      <c r="K1888" t="s">
        <v>1775</v>
      </c>
    </row>
    <row r="1889" spans="1:11" ht="14.25" customHeight="1">
      <c r="A1889" s="1" t="s">
        <v>11411</v>
      </c>
      <c r="B1889" s="1" t="s">
        <v>11412</v>
      </c>
      <c r="C1889" s="1" t="s">
        <v>11413</v>
      </c>
      <c r="D1889" s="3" t="e">
        <v>#N/A</v>
      </c>
      <c r="E1889" s="1" t="s">
        <v>11414</v>
      </c>
      <c r="F1889" s="1" t="s">
        <v>1775</v>
      </c>
      <c r="G1889" s="1" t="s">
        <v>16</v>
      </c>
      <c r="H1889" s="25">
        <v>-6.9821900000000001</v>
      </c>
      <c r="I1889" s="25">
        <v>111.07117820000001</v>
      </c>
      <c r="J1889" s="2" t="s">
        <v>8621</v>
      </c>
      <c r="K1889" t="s">
        <v>1775</v>
      </c>
    </row>
    <row r="1890" spans="1:11" ht="14.25" customHeight="1">
      <c r="A1890" s="1" t="s">
        <v>6869</v>
      </c>
      <c r="B1890" s="1" t="s">
        <v>6870</v>
      </c>
      <c r="C1890" s="1" t="s">
        <v>6871</v>
      </c>
      <c r="D1890" s="1" t="s">
        <v>6872</v>
      </c>
      <c r="E1890" s="1" t="s">
        <v>6816</v>
      </c>
      <c r="F1890" s="1" t="s">
        <v>15</v>
      </c>
      <c r="G1890" s="1" t="s">
        <v>16</v>
      </c>
      <c r="H1890" s="25">
        <v>-7.07029</v>
      </c>
      <c r="I1890" s="25">
        <v>111.0694048</v>
      </c>
      <c r="J1890" s="2" t="s">
        <v>8625</v>
      </c>
      <c r="K1890" t="s">
        <v>6145</v>
      </c>
    </row>
    <row r="1891" spans="1:11" ht="14.25" customHeight="1">
      <c r="A1891" s="1" t="s">
        <v>17563</v>
      </c>
      <c r="B1891" s="1" t="s">
        <v>17564</v>
      </c>
      <c r="C1891" s="1" t="s">
        <v>17565</v>
      </c>
      <c r="D1891" s="1" t="s">
        <v>17566</v>
      </c>
      <c r="E1891" s="1" t="s">
        <v>11688</v>
      </c>
      <c r="F1891" s="1" t="s">
        <v>415</v>
      </c>
      <c r="G1891" s="1" t="s">
        <v>16</v>
      </c>
      <c r="H1891" s="25">
        <v>-7.6633100000000001</v>
      </c>
      <c r="I1891" s="25">
        <v>111.1404524</v>
      </c>
      <c r="J1891" s="2" t="s">
        <v>8630</v>
      </c>
      <c r="K1891" t="s">
        <v>1610</v>
      </c>
    </row>
    <row r="1892" spans="1:11" ht="14.25" customHeight="1">
      <c r="A1892" s="1" t="s">
        <v>19439</v>
      </c>
      <c r="B1892" s="1" t="s">
        <v>19440</v>
      </c>
      <c r="C1892" s="1" t="s">
        <v>19441</v>
      </c>
      <c r="D1892" s="1" t="s">
        <v>19442</v>
      </c>
      <c r="E1892" s="1" t="s">
        <v>2639</v>
      </c>
      <c r="F1892" s="1" t="s">
        <v>27</v>
      </c>
      <c r="G1892" s="1" t="s">
        <v>16</v>
      </c>
      <c r="H1892" s="25">
        <v>-7.3115100000000002</v>
      </c>
      <c r="I1892" s="25">
        <v>111.2002834</v>
      </c>
      <c r="J1892" s="2" t="s">
        <v>8636</v>
      </c>
      <c r="K1892" t="s">
        <v>21532</v>
      </c>
    </row>
    <row r="1893" spans="1:11" ht="14.25" customHeight="1">
      <c r="A1893" s="1" t="s">
        <v>12889</v>
      </c>
      <c r="B1893" s="1" t="s">
        <v>12890</v>
      </c>
      <c r="C1893" s="1" t="s">
        <v>12891</v>
      </c>
      <c r="D1893" s="1" t="s">
        <v>12892</v>
      </c>
      <c r="E1893" s="1" t="s">
        <v>12893</v>
      </c>
      <c r="F1893" s="1" t="s">
        <v>2468</v>
      </c>
      <c r="G1893" s="1" t="s">
        <v>16</v>
      </c>
      <c r="H1893" s="25">
        <v>-7.0106099999999998</v>
      </c>
      <c r="I1893" s="25">
        <v>111.2312417</v>
      </c>
      <c r="J1893" s="2" t="s">
        <v>8641</v>
      </c>
      <c r="K1893" t="s">
        <v>21550</v>
      </c>
    </row>
    <row r="1894" spans="1:11" ht="14.25" customHeight="1">
      <c r="A1894" s="1" t="s">
        <v>16991</v>
      </c>
      <c r="B1894" s="1" t="s">
        <v>12890</v>
      </c>
      <c r="C1894" s="1" t="s">
        <v>16992</v>
      </c>
      <c r="D1894" s="1" t="s">
        <v>16993</v>
      </c>
      <c r="E1894" s="1" t="s">
        <v>3275</v>
      </c>
      <c r="F1894" s="1" t="s">
        <v>144</v>
      </c>
      <c r="G1894" s="1" t="s">
        <v>16</v>
      </c>
      <c r="H1894" s="25">
        <v>-7.78376</v>
      </c>
      <c r="I1894" s="25">
        <v>111.19337609999999</v>
      </c>
      <c r="J1894" s="2" t="s">
        <v>8644</v>
      </c>
      <c r="K1894" t="s">
        <v>9547</v>
      </c>
    </row>
    <row r="1895" spans="1:11" ht="14.25" customHeight="1">
      <c r="A1895" s="1" t="s">
        <v>17356</v>
      </c>
      <c r="B1895" s="1" t="s">
        <v>12890</v>
      </c>
      <c r="C1895" s="1" t="s">
        <v>17351</v>
      </c>
      <c r="D1895" s="1" t="s">
        <v>6118</v>
      </c>
      <c r="E1895" s="1" t="s">
        <v>6099</v>
      </c>
      <c r="F1895" s="1" t="s">
        <v>15</v>
      </c>
      <c r="G1895" s="1" t="s">
        <v>16</v>
      </c>
      <c r="H1895" s="25">
        <v>-7.0395899999999996</v>
      </c>
      <c r="I1895" s="25">
        <v>111.2293561</v>
      </c>
      <c r="J1895" s="2" t="s">
        <v>8649</v>
      </c>
      <c r="K1895" t="s">
        <v>6145</v>
      </c>
    </row>
    <row r="1896" spans="1:11" ht="14.25" customHeight="1">
      <c r="A1896" s="1" t="s">
        <v>19720</v>
      </c>
      <c r="B1896" s="1" t="s">
        <v>12890</v>
      </c>
      <c r="C1896" s="1" t="s">
        <v>19721</v>
      </c>
      <c r="D1896" s="1" t="s">
        <v>13508</v>
      </c>
      <c r="E1896" s="1" t="s">
        <v>926</v>
      </c>
      <c r="F1896" s="1" t="s">
        <v>285</v>
      </c>
      <c r="G1896" s="1" t="s">
        <v>16</v>
      </c>
      <c r="H1896" s="25">
        <v>0</v>
      </c>
      <c r="I1896" s="25">
        <v>111.2294531</v>
      </c>
      <c r="J1896" s="2" t="s">
        <v>8653</v>
      </c>
      <c r="K1896" t="s">
        <v>21540</v>
      </c>
    </row>
    <row r="1897" spans="1:11" ht="14.25" customHeight="1">
      <c r="A1897" s="1" t="s">
        <v>6581</v>
      </c>
      <c r="B1897" s="1" t="s">
        <v>6582</v>
      </c>
      <c r="C1897" s="1" t="s">
        <v>6583</v>
      </c>
      <c r="D1897" s="1" t="s">
        <v>6584</v>
      </c>
      <c r="E1897" s="1" t="s">
        <v>6518</v>
      </c>
      <c r="F1897" s="1" t="s">
        <v>15</v>
      </c>
      <c r="G1897" s="1" t="s">
        <v>16</v>
      </c>
      <c r="H1897" s="25">
        <v>-7.2027900000000002</v>
      </c>
      <c r="I1897" s="25">
        <v>111.23519090000001</v>
      </c>
      <c r="J1897" s="2" t="s">
        <v>8656</v>
      </c>
      <c r="K1897" t="s">
        <v>6145</v>
      </c>
    </row>
    <row r="1898" spans="1:11" ht="14.25" customHeight="1">
      <c r="A1898" s="1" t="s">
        <v>19038</v>
      </c>
      <c r="B1898" s="1" t="s">
        <v>19039</v>
      </c>
      <c r="C1898" s="1" t="s">
        <v>2786</v>
      </c>
      <c r="D1898" s="1" t="s">
        <v>19040</v>
      </c>
      <c r="E1898" s="1" t="s">
        <v>2970</v>
      </c>
      <c r="F1898" s="1" t="s">
        <v>120</v>
      </c>
      <c r="G1898" s="1" t="s">
        <v>16</v>
      </c>
      <c r="H1898" s="25">
        <v>-7.3509700000000002</v>
      </c>
      <c r="I1898" s="25">
        <v>111.2106448</v>
      </c>
      <c r="J1898" s="2" t="s">
        <v>8660</v>
      </c>
      <c r="K1898" t="s">
        <v>21534</v>
      </c>
    </row>
    <row r="1899" spans="1:11" ht="14.25" customHeight="1">
      <c r="A1899" s="1" t="s">
        <v>9125</v>
      </c>
      <c r="B1899" s="1" t="s">
        <v>9126</v>
      </c>
      <c r="C1899" s="1" t="s">
        <v>9127</v>
      </c>
      <c r="D1899" s="1" t="s">
        <v>9128</v>
      </c>
      <c r="E1899" s="1" t="s">
        <v>9097</v>
      </c>
      <c r="F1899" s="1" t="s">
        <v>1375</v>
      </c>
      <c r="G1899" s="1" t="s">
        <v>16</v>
      </c>
      <c r="H1899" s="25">
        <v>-6.9517699999999998</v>
      </c>
      <c r="I1899" s="25">
        <v>111.2168087</v>
      </c>
      <c r="J1899" s="2" t="s">
        <v>8665</v>
      </c>
      <c r="K1899" t="s">
        <v>21546</v>
      </c>
    </row>
    <row r="1900" spans="1:11" ht="14.25" customHeight="1">
      <c r="A1900" s="1" t="s">
        <v>5187</v>
      </c>
      <c r="B1900" s="1" t="s">
        <v>5188</v>
      </c>
      <c r="C1900" s="1" t="s">
        <v>5189</v>
      </c>
      <c r="D1900" s="1" t="s">
        <v>1805</v>
      </c>
      <c r="E1900" s="1" t="s">
        <v>431</v>
      </c>
      <c r="F1900" s="1" t="s">
        <v>415</v>
      </c>
      <c r="G1900" s="1" t="s">
        <v>16</v>
      </c>
      <c r="H1900" s="25">
        <v>-7.7543600000000001</v>
      </c>
      <c r="I1900" s="25">
        <v>110.71452840000001</v>
      </c>
      <c r="J1900" s="2" t="s">
        <v>8671</v>
      </c>
      <c r="K1900" t="s">
        <v>1610</v>
      </c>
    </row>
    <row r="1901" spans="1:11" ht="14.25" customHeight="1">
      <c r="A1901" s="1" t="s">
        <v>19607</v>
      </c>
      <c r="B1901" s="1" t="s">
        <v>19608</v>
      </c>
      <c r="C1901" s="1" t="s">
        <v>19609</v>
      </c>
      <c r="D1901" s="1" t="s">
        <v>19610</v>
      </c>
      <c r="E1901" s="1" t="s">
        <v>3749</v>
      </c>
      <c r="F1901" s="1" t="s">
        <v>241</v>
      </c>
      <c r="G1901" s="1" t="s">
        <v>16</v>
      </c>
      <c r="H1901" s="25">
        <v>0</v>
      </c>
      <c r="I1901" s="25">
        <v>110.7185403</v>
      </c>
      <c r="J1901" s="2" t="s">
        <v>8677</v>
      </c>
      <c r="K1901" t="s">
        <v>21537</v>
      </c>
    </row>
    <row r="1902" spans="1:11" ht="14.25" customHeight="1">
      <c r="A1902" s="1" t="s">
        <v>12895</v>
      </c>
      <c r="B1902" s="1" t="s">
        <v>12896</v>
      </c>
      <c r="C1902" s="1" t="s">
        <v>12897</v>
      </c>
      <c r="D1902" s="1" t="s">
        <v>4028</v>
      </c>
      <c r="E1902" s="1" t="s">
        <v>6380</v>
      </c>
      <c r="F1902" s="1" t="s">
        <v>15</v>
      </c>
      <c r="G1902" s="1" t="s">
        <v>16</v>
      </c>
      <c r="H1902" s="25">
        <v>-7.1676099999999998</v>
      </c>
      <c r="I1902" s="25">
        <v>110.77558809999999</v>
      </c>
      <c r="J1902" s="2" t="s">
        <v>8681</v>
      </c>
      <c r="K1902" t="s">
        <v>6145</v>
      </c>
    </row>
    <row r="1903" spans="1:11" ht="14.25" customHeight="1">
      <c r="A1903" s="1" t="s">
        <v>16836</v>
      </c>
      <c r="B1903" s="1" t="s">
        <v>16837</v>
      </c>
      <c r="C1903" s="1" t="s">
        <v>16838</v>
      </c>
      <c r="D1903" s="1" t="s">
        <v>16839</v>
      </c>
      <c r="E1903" s="1" t="s">
        <v>992</v>
      </c>
      <c r="F1903" s="1" t="s">
        <v>15</v>
      </c>
      <c r="G1903" s="1" t="s">
        <v>16</v>
      </c>
      <c r="H1903" s="25">
        <v>-7.0626800000000003</v>
      </c>
      <c r="I1903" s="25">
        <v>110.7152619</v>
      </c>
      <c r="J1903" s="2" t="s">
        <v>8687</v>
      </c>
      <c r="K1903" t="s">
        <v>6145</v>
      </c>
    </row>
    <row r="1904" spans="1:11" ht="14.25" customHeight="1">
      <c r="A1904" s="1" t="s">
        <v>12899</v>
      </c>
      <c r="B1904" s="1" t="s">
        <v>12900</v>
      </c>
      <c r="C1904" s="1" t="s">
        <v>12901</v>
      </c>
      <c r="D1904" s="1" t="s">
        <v>12902</v>
      </c>
      <c r="E1904" s="1" t="s">
        <v>11631</v>
      </c>
      <c r="F1904" s="1" t="s">
        <v>27</v>
      </c>
      <c r="G1904" s="1" t="s">
        <v>16</v>
      </c>
      <c r="H1904" s="25">
        <v>-7.4400500000000003</v>
      </c>
      <c r="I1904" s="25">
        <v>110.738821</v>
      </c>
      <c r="J1904" s="2" t="s">
        <v>8692</v>
      </c>
      <c r="K1904" t="s">
        <v>21532</v>
      </c>
    </row>
    <row r="1905" spans="1:11" ht="14.25" customHeight="1">
      <c r="A1905" s="1" t="s">
        <v>21189</v>
      </c>
      <c r="B1905" s="1" t="s">
        <v>21190</v>
      </c>
      <c r="C1905" s="1" t="s">
        <v>21191</v>
      </c>
      <c r="D1905" s="1" t="s">
        <v>21192</v>
      </c>
      <c r="E1905" s="1" t="s">
        <v>3479</v>
      </c>
      <c r="F1905" s="1" t="s">
        <v>221</v>
      </c>
      <c r="G1905" s="1" t="s">
        <v>16</v>
      </c>
      <c r="H1905" s="26" t="s">
        <v>3146</v>
      </c>
      <c r="I1905" s="25">
        <v>110.7086072</v>
      </c>
      <c r="J1905" s="2" t="s">
        <v>8697</v>
      </c>
      <c r="K1905" t="s">
        <v>14840</v>
      </c>
    </row>
    <row r="1906" spans="1:11" ht="14.25" customHeight="1">
      <c r="A1906" s="1" t="s">
        <v>10847</v>
      </c>
      <c r="B1906" s="1" t="s">
        <v>10848</v>
      </c>
      <c r="C1906" s="1" t="s">
        <v>10849</v>
      </c>
      <c r="D1906" s="1" t="s">
        <v>10850</v>
      </c>
      <c r="E1906" s="1" t="s">
        <v>10835</v>
      </c>
      <c r="F1906" s="1" t="s">
        <v>2468</v>
      </c>
      <c r="G1906" s="1" t="s">
        <v>16</v>
      </c>
      <c r="H1906" s="25">
        <v>-7.0864700000000003</v>
      </c>
      <c r="I1906" s="25">
        <v>110.675747</v>
      </c>
      <c r="J1906" s="2" t="s">
        <v>8702</v>
      </c>
      <c r="K1906" t="s">
        <v>21550</v>
      </c>
    </row>
    <row r="1907" spans="1:11" ht="14.25" customHeight="1">
      <c r="A1907" s="1" t="s">
        <v>2463</v>
      </c>
      <c r="B1907" s="1" t="s">
        <v>2464</v>
      </c>
      <c r="C1907" s="1" t="s">
        <v>2465</v>
      </c>
      <c r="D1907" s="1" t="s">
        <v>2466</v>
      </c>
      <c r="E1907" s="1" t="s">
        <v>2467</v>
      </c>
      <c r="F1907" s="1" t="s">
        <v>2468</v>
      </c>
      <c r="G1907" s="1" t="s">
        <v>16</v>
      </c>
      <c r="H1907" s="25">
        <v>-7.0275600000000003</v>
      </c>
      <c r="I1907" s="25">
        <v>110.78063830000001</v>
      </c>
      <c r="J1907" s="2" t="s">
        <v>8708</v>
      </c>
      <c r="K1907" t="s">
        <v>21550</v>
      </c>
    </row>
    <row r="1908" spans="1:11" ht="14.25" customHeight="1">
      <c r="A1908" s="1" t="s">
        <v>5116</v>
      </c>
      <c r="B1908" s="1" t="s">
        <v>2464</v>
      </c>
      <c r="C1908" s="1" t="s">
        <v>5117</v>
      </c>
      <c r="D1908" s="1" t="s">
        <v>5118</v>
      </c>
      <c r="E1908" s="1" t="s">
        <v>425</v>
      </c>
      <c r="F1908" s="1" t="s">
        <v>415</v>
      </c>
      <c r="G1908" s="1" t="s">
        <v>16</v>
      </c>
      <c r="H1908" s="25">
        <v>-7.5360899999999997</v>
      </c>
      <c r="I1908" s="25">
        <v>110.6822221</v>
      </c>
      <c r="J1908" s="2" t="s">
        <v>8713</v>
      </c>
      <c r="K1908" t="s">
        <v>1610</v>
      </c>
    </row>
    <row r="1909" spans="1:11" ht="14.25" customHeight="1">
      <c r="A1909" s="1" t="s">
        <v>5467</v>
      </c>
      <c r="B1909" s="1" t="s">
        <v>2464</v>
      </c>
      <c r="C1909" s="1" t="s">
        <v>5468</v>
      </c>
      <c r="D1909" s="1" t="s">
        <v>5388</v>
      </c>
      <c r="E1909" s="1" t="s">
        <v>5362</v>
      </c>
      <c r="F1909" s="1" t="s">
        <v>470</v>
      </c>
      <c r="G1909" s="1" t="s">
        <v>16</v>
      </c>
      <c r="H1909" s="25">
        <v>-7.48428</v>
      </c>
      <c r="I1909" s="25">
        <v>110.809611</v>
      </c>
      <c r="J1909" s="2" t="s">
        <v>8718</v>
      </c>
      <c r="K1909" t="s">
        <v>21541</v>
      </c>
    </row>
    <row r="1910" spans="1:11" ht="14.25" customHeight="1">
      <c r="A1910" s="1" t="s">
        <v>5708</v>
      </c>
      <c r="B1910" s="1" t="s">
        <v>2464</v>
      </c>
      <c r="C1910" s="1" t="s">
        <v>5709</v>
      </c>
      <c r="D1910" s="1" t="s">
        <v>5710</v>
      </c>
      <c r="E1910" s="1" t="s">
        <v>469</v>
      </c>
      <c r="F1910" s="1" t="s">
        <v>470</v>
      </c>
      <c r="G1910" s="1" t="s">
        <v>16</v>
      </c>
      <c r="H1910" s="25">
        <v>-7.44773</v>
      </c>
      <c r="I1910" s="25">
        <v>110.8881895</v>
      </c>
      <c r="J1910" s="2" t="s">
        <v>8724</v>
      </c>
      <c r="K1910" t="s">
        <v>21541</v>
      </c>
    </row>
    <row r="1911" spans="1:11" ht="14.25" customHeight="1">
      <c r="A1911" s="1" t="s">
        <v>9937</v>
      </c>
      <c r="B1911" s="1" t="s">
        <v>2464</v>
      </c>
      <c r="C1911" s="1" t="s">
        <v>9938</v>
      </c>
      <c r="D1911" s="1" t="s">
        <v>9939</v>
      </c>
      <c r="E1911" s="1" t="s">
        <v>2009</v>
      </c>
      <c r="F1911" s="1" t="s">
        <v>1807</v>
      </c>
      <c r="G1911" s="1" t="s">
        <v>16</v>
      </c>
      <c r="H1911" s="25">
        <v>-6.9184200000000002</v>
      </c>
      <c r="I1911" s="25">
        <v>110.8095306</v>
      </c>
      <c r="J1911" s="2" t="s">
        <v>8729</v>
      </c>
      <c r="K1911" t="s">
        <v>21547</v>
      </c>
    </row>
    <row r="1912" spans="1:11" ht="14.25" customHeight="1">
      <c r="A1912" s="1" t="s">
        <v>10199</v>
      </c>
      <c r="B1912" s="1" t="s">
        <v>2464</v>
      </c>
      <c r="C1912" s="1" t="s">
        <v>10200</v>
      </c>
      <c r="D1912" s="1" t="s">
        <v>2181</v>
      </c>
      <c r="E1912" s="1" t="s">
        <v>10177</v>
      </c>
      <c r="F1912" s="1" t="s">
        <v>1784</v>
      </c>
      <c r="G1912" s="1" t="s">
        <v>16</v>
      </c>
      <c r="H1912" s="25">
        <v>-6.9305599999999998</v>
      </c>
      <c r="I1912" s="25">
        <v>110.82308209999999</v>
      </c>
      <c r="J1912" s="2" t="s">
        <v>8734</v>
      </c>
      <c r="K1912" t="s">
        <v>21548</v>
      </c>
    </row>
    <row r="1913" spans="1:11" ht="14.25" customHeight="1">
      <c r="A1913" s="1" t="s">
        <v>10288</v>
      </c>
      <c r="B1913" s="1" t="s">
        <v>2464</v>
      </c>
      <c r="C1913" s="1" t="s">
        <v>10289</v>
      </c>
      <c r="D1913" s="1" t="s">
        <v>10290</v>
      </c>
      <c r="E1913" s="1" t="s">
        <v>2373</v>
      </c>
      <c r="F1913" s="1" t="s">
        <v>2368</v>
      </c>
      <c r="G1913" s="1" t="s">
        <v>16</v>
      </c>
      <c r="H1913" s="25">
        <v>-6.95695</v>
      </c>
      <c r="I1913" s="25">
        <v>110.8821885</v>
      </c>
      <c r="J1913" s="2" t="s">
        <v>8738</v>
      </c>
      <c r="K1913" t="s">
        <v>21124</v>
      </c>
    </row>
    <row r="1914" spans="1:11" ht="14.25" customHeight="1">
      <c r="A1914" s="1" t="s">
        <v>10319</v>
      </c>
      <c r="B1914" s="1" t="s">
        <v>2464</v>
      </c>
      <c r="C1914" s="1" t="s">
        <v>10320</v>
      </c>
      <c r="D1914" s="3" t="e">
        <v>#N/A</v>
      </c>
      <c r="E1914" s="1" t="s">
        <v>10317</v>
      </c>
      <c r="F1914" s="1" t="s">
        <v>2368</v>
      </c>
      <c r="G1914" s="1" t="s">
        <v>16</v>
      </c>
      <c r="H1914" s="25">
        <v>-6.95322</v>
      </c>
      <c r="I1914" s="25">
        <v>110.8903229</v>
      </c>
      <c r="J1914" s="2" t="s">
        <v>8743</v>
      </c>
      <c r="K1914" t="s">
        <v>21124</v>
      </c>
    </row>
    <row r="1915" spans="1:11" ht="14.25" customHeight="1">
      <c r="A1915" s="1" t="s">
        <v>17445</v>
      </c>
      <c r="B1915" s="1" t="s">
        <v>2464</v>
      </c>
      <c r="C1915" s="1" t="s">
        <v>17446</v>
      </c>
      <c r="D1915" s="1" t="s">
        <v>17447</v>
      </c>
      <c r="E1915" s="1" t="s">
        <v>4899</v>
      </c>
      <c r="F1915" s="1" t="s">
        <v>363</v>
      </c>
      <c r="G1915" s="1" t="s">
        <v>16</v>
      </c>
      <c r="H1915" s="25">
        <v>-7.81196</v>
      </c>
      <c r="I1915" s="25">
        <v>110.7568261</v>
      </c>
      <c r="J1915" s="2" t="s">
        <v>8747</v>
      </c>
      <c r="K1915" t="s">
        <v>17278</v>
      </c>
    </row>
    <row r="1916" spans="1:11" ht="14.25" customHeight="1">
      <c r="A1916" s="1" t="s">
        <v>20552</v>
      </c>
      <c r="B1916" s="1" t="s">
        <v>2464</v>
      </c>
      <c r="C1916" s="1" t="s">
        <v>20553</v>
      </c>
      <c r="D1916" s="1" t="s">
        <v>20554</v>
      </c>
      <c r="E1916" s="1" t="s">
        <v>11739</v>
      </c>
      <c r="F1916" s="1" t="s">
        <v>27</v>
      </c>
      <c r="G1916" s="1" t="s">
        <v>16</v>
      </c>
      <c r="H1916" s="25">
        <v>0</v>
      </c>
      <c r="I1916" s="25">
        <v>110.9265817</v>
      </c>
      <c r="J1916" s="2" t="s">
        <v>8752</v>
      </c>
      <c r="K1916" t="s">
        <v>21532</v>
      </c>
    </row>
    <row r="1917" spans="1:11" ht="14.25" customHeight="1">
      <c r="A1917" s="1" t="s">
        <v>21402</v>
      </c>
      <c r="B1917" s="1" t="s">
        <v>2464</v>
      </c>
      <c r="C1917" s="1" t="s">
        <v>21403</v>
      </c>
      <c r="D1917" s="1" t="s">
        <v>21404</v>
      </c>
      <c r="E1917" s="1" t="s">
        <v>10835</v>
      </c>
      <c r="F1917" s="1" t="s">
        <v>2468</v>
      </c>
      <c r="G1917" s="1" t="s">
        <v>16</v>
      </c>
      <c r="H1917" s="26" t="s">
        <v>3146</v>
      </c>
      <c r="I1917" s="25">
        <v>110.522389</v>
      </c>
      <c r="J1917" s="2" t="s">
        <v>8757</v>
      </c>
      <c r="K1917" t="s">
        <v>21550</v>
      </c>
    </row>
    <row r="1918" spans="1:11" ht="14.25" customHeight="1">
      <c r="A1918" s="1" t="s">
        <v>6586</v>
      </c>
      <c r="B1918" s="1" t="s">
        <v>6587</v>
      </c>
      <c r="C1918" s="1" t="s">
        <v>6588</v>
      </c>
      <c r="D1918" s="1" t="s">
        <v>6589</v>
      </c>
      <c r="E1918" s="1" t="s">
        <v>6533</v>
      </c>
      <c r="F1918" s="1" t="s">
        <v>15</v>
      </c>
      <c r="G1918" s="1" t="s">
        <v>16</v>
      </c>
      <c r="H1918" s="25">
        <v>-7.0462100000000003</v>
      </c>
      <c r="I1918" s="25">
        <v>110.5415751</v>
      </c>
      <c r="J1918" s="2" t="s">
        <v>8762</v>
      </c>
      <c r="K1918" t="s">
        <v>6145</v>
      </c>
    </row>
    <row r="1919" spans="1:11" ht="14.25" customHeight="1">
      <c r="A1919" s="1" t="s">
        <v>19474</v>
      </c>
      <c r="B1919" s="1" t="s">
        <v>19475</v>
      </c>
      <c r="C1919" s="1" t="s">
        <v>9434</v>
      </c>
      <c r="D1919" s="3" t="e">
        <v>#N/A</v>
      </c>
      <c r="E1919" s="1" t="s">
        <v>1624</v>
      </c>
      <c r="F1919" s="1" t="s">
        <v>1375</v>
      </c>
      <c r="G1919" s="1" t="s">
        <v>16</v>
      </c>
      <c r="H1919" s="25">
        <v>-6.8358699999999999</v>
      </c>
      <c r="I1919" s="25">
        <v>110.54397059999999</v>
      </c>
      <c r="J1919" s="2" t="s">
        <v>8766</v>
      </c>
      <c r="K1919" t="s">
        <v>21546</v>
      </c>
    </row>
    <row r="1920" spans="1:11" ht="14.25" customHeight="1">
      <c r="A1920" s="1" t="s">
        <v>20495</v>
      </c>
      <c r="B1920" s="1" t="s">
        <v>20496</v>
      </c>
      <c r="C1920" s="1" t="s">
        <v>20497</v>
      </c>
      <c r="D1920" s="1" t="s">
        <v>20498</v>
      </c>
      <c r="E1920" s="1" t="s">
        <v>1806</v>
      </c>
      <c r="F1920" s="1" t="s">
        <v>1807</v>
      </c>
      <c r="G1920" s="1" t="s">
        <v>16</v>
      </c>
      <c r="H1920" s="25">
        <v>0</v>
      </c>
      <c r="I1920" s="25">
        <v>110.5370927</v>
      </c>
      <c r="J1920" s="2" t="s">
        <v>8769</v>
      </c>
      <c r="K1920" t="s">
        <v>21547</v>
      </c>
    </row>
    <row r="1921" spans="1:11" ht="14.25" customHeight="1">
      <c r="A1921" s="1" t="s">
        <v>14971</v>
      </c>
      <c r="B1921" s="1" t="s">
        <v>14972</v>
      </c>
      <c r="C1921" s="1" t="s">
        <v>14973</v>
      </c>
      <c r="D1921" s="1" t="s">
        <v>14974</v>
      </c>
      <c r="E1921" s="1" t="s">
        <v>6533</v>
      </c>
      <c r="F1921" s="1" t="s">
        <v>15</v>
      </c>
      <c r="G1921" s="1" t="s">
        <v>16</v>
      </c>
      <c r="H1921" s="25">
        <v>-7.1461499999999996</v>
      </c>
      <c r="I1921" s="25">
        <v>110.54995599999999</v>
      </c>
      <c r="J1921" s="2" t="s">
        <v>8772</v>
      </c>
      <c r="K1921" t="s">
        <v>6145</v>
      </c>
    </row>
    <row r="1922" spans="1:11" ht="14.25" customHeight="1">
      <c r="A1922" s="1" t="s">
        <v>20124</v>
      </c>
      <c r="B1922" s="1" t="s">
        <v>14972</v>
      </c>
      <c r="C1922" s="1" t="s">
        <v>20125</v>
      </c>
      <c r="D1922" s="1" t="s">
        <v>9416</v>
      </c>
      <c r="E1922" s="1" t="s">
        <v>1624</v>
      </c>
      <c r="F1922" s="1" t="s">
        <v>1375</v>
      </c>
      <c r="G1922" s="1" t="s">
        <v>16</v>
      </c>
      <c r="H1922" s="25">
        <v>0</v>
      </c>
      <c r="I1922" s="25">
        <v>110.5045544</v>
      </c>
      <c r="J1922" s="2" t="s">
        <v>8776</v>
      </c>
      <c r="K1922" t="s">
        <v>21546</v>
      </c>
    </row>
    <row r="1923" spans="1:11" ht="14.25" customHeight="1">
      <c r="A1923" s="1" t="s">
        <v>9662</v>
      </c>
      <c r="B1923" s="1" t="s">
        <v>9663</v>
      </c>
      <c r="C1923" s="1" t="s">
        <v>9664</v>
      </c>
      <c r="D1923" s="1" t="s">
        <v>3084</v>
      </c>
      <c r="E1923" s="1" t="s">
        <v>9653</v>
      </c>
      <c r="F1923" s="1" t="s">
        <v>1752</v>
      </c>
      <c r="G1923" s="1" t="s">
        <v>16</v>
      </c>
      <c r="H1923" s="25">
        <v>-7.1119300000000001</v>
      </c>
      <c r="I1923" s="25">
        <v>110.5209363</v>
      </c>
      <c r="J1923" s="2" t="s">
        <v>8779</v>
      </c>
      <c r="K1923" t="s">
        <v>3079</v>
      </c>
    </row>
    <row r="1924" spans="1:11" ht="14.25" customHeight="1">
      <c r="A1924" s="1" t="s">
        <v>11319</v>
      </c>
      <c r="B1924" s="1" t="s">
        <v>11320</v>
      </c>
      <c r="C1924" s="1" t="s">
        <v>11321</v>
      </c>
      <c r="D1924" s="1" t="s">
        <v>11322</v>
      </c>
      <c r="E1924" s="1" t="s">
        <v>2566</v>
      </c>
      <c r="F1924" s="1" t="s">
        <v>802</v>
      </c>
      <c r="G1924" s="1" t="s">
        <v>16</v>
      </c>
      <c r="H1924" s="25">
        <v>-6.9942200000000003</v>
      </c>
      <c r="I1924" s="25">
        <v>110.4934279</v>
      </c>
      <c r="J1924" s="2" t="s">
        <v>8783</v>
      </c>
      <c r="K1924" t="s">
        <v>21551</v>
      </c>
    </row>
    <row r="1925" spans="1:11" ht="14.25" customHeight="1">
      <c r="A1925" s="1" t="s">
        <v>877</v>
      </c>
      <c r="B1925" s="1" t="s">
        <v>878</v>
      </c>
      <c r="C1925" s="1" t="s">
        <v>879</v>
      </c>
      <c r="D1925" s="1" t="s">
        <v>880</v>
      </c>
      <c r="E1925" s="1" t="s">
        <v>834</v>
      </c>
      <c r="F1925" s="1" t="s">
        <v>15</v>
      </c>
      <c r="G1925" s="1" t="s">
        <v>16</v>
      </c>
      <c r="H1925" s="25">
        <v>-7.0674999999999999</v>
      </c>
      <c r="I1925" s="25">
        <v>110.5263068</v>
      </c>
      <c r="J1925" s="2" t="s">
        <v>8787</v>
      </c>
      <c r="K1925" t="s">
        <v>6145</v>
      </c>
    </row>
    <row r="1926" spans="1:11" ht="14.25" customHeight="1">
      <c r="A1926" s="1" t="s">
        <v>559</v>
      </c>
      <c r="B1926" s="1" t="s">
        <v>560</v>
      </c>
      <c r="C1926" s="1" t="s">
        <v>561</v>
      </c>
      <c r="D1926" s="1" t="s">
        <v>557</v>
      </c>
      <c r="E1926" s="1" t="s">
        <v>548</v>
      </c>
      <c r="F1926" s="1" t="s">
        <v>15</v>
      </c>
      <c r="G1926" s="1" t="s">
        <v>16</v>
      </c>
      <c r="H1926" s="25">
        <v>-7.1545300000000003</v>
      </c>
      <c r="I1926" s="25">
        <v>110.5381338</v>
      </c>
      <c r="J1926" s="2" t="s">
        <v>8791</v>
      </c>
      <c r="K1926" t="s">
        <v>6145</v>
      </c>
    </row>
    <row r="1927" spans="1:11" ht="14.25" customHeight="1">
      <c r="A1927" s="1" t="s">
        <v>19779</v>
      </c>
      <c r="B1927" s="1" t="s">
        <v>19780</v>
      </c>
      <c r="C1927" s="1" t="s">
        <v>19781</v>
      </c>
      <c r="D1927" s="1" t="s">
        <v>13774</v>
      </c>
      <c r="E1927" s="1" t="s">
        <v>9229</v>
      </c>
      <c r="F1927" s="1" t="s">
        <v>1375</v>
      </c>
      <c r="G1927" s="1" t="s">
        <v>16</v>
      </c>
      <c r="H1927" s="25">
        <v>0</v>
      </c>
      <c r="I1927" s="25">
        <v>110.5141287</v>
      </c>
      <c r="J1927" s="2" t="s">
        <v>8794</v>
      </c>
      <c r="K1927" t="s">
        <v>21546</v>
      </c>
    </row>
    <row r="1928" spans="1:11" ht="14.25" customHeight="1">
      <c r="A1928" s="1" t="s">
        <v>5120</v>
      </c>
      <c r="B1928" s="1" t="s">
        <v>5121</v>
      </c>
      <c r="C1928" s="1" t="s">
        <v>5122</v>
      </c>
      <c r="D1928" s="1" t="s">
        <v>5123</v>
      </c>
      <c r="E1928" s="1" t="s">
        <v>5088</v>
      </c>
      <c r="F1928" s="1" t="s">
        <v>415</v>
      </c>
      <c r="G1928" s="1" t="s">
        <v>16</v>
      </c>
      <c r="H1928" s="25">
        <v>-7.5132300000000001</v>
      </c>
      <c r="I1928" s="25">
        <v>110.5538823</v>
      </c>
      <c r="J1928" s="2" t="s">
        <v>8797</v>
      </c>
      <c r="K1928" t="s">
        <v>1610</v>
      </c>
    </row>
    <row r="1929" spans="1:11" ht="14.25" customHeight="1">
      <c r="A1929" s="1" t="s">
        <v>6406</v>
      </c>
      <c r="B1929" s="1" t="s">
        <v>6407</v>
      </c>
      <c r="C1929" s="1" t="s">
        <v>6408</v>
      </c>
      <c r="D1929" s="1" t="s">
        <v>6394</v>
      </c>
      <c r="E1929" s="1" t="s">
        <v>6380</v>
      </c>
      <c r="F1929" s="1" t="s">
        <v>15</v>
      </c>
      <c r="G1929" s="1" t="s">
        <v>16</v>
      </c>
      <c r="H1929" s="25">
        <v>-7.1696200000000001</v>
      </c>
      <c r="I1929" s="25">
        <v>110.5166172</v>
      </c>
      <c r="J1929" s="2" t="s">
        <v>8801</v>
      </c>
      <c r="K1929" t="s">
        <v>6145</v>
      </c>
    </row>
    <row r="1930" spans="1:11" ht="14.25" customHeight="1">
      <c r="A1930" s="1" t="s">
        <v>18024</v>
      </c>
      <c r="B1930" s="1" t="s">
        <v>18025</v>
      </c>
      <c r="C1930" s="1" t="s">
        <v>18026</v>
      </c>
      <c r="D1930" s="3" t="e">
        <v>#N/A</v>
      </c>
      <c r="E1930" s="1" t="s">
        <v>18001</v>
      </c>
      <c r="F1930" s="1" t="s">
        <v>2468</v>
      </c>
      <c r="G1930" s="1" t="s">
        <v>16</v>
      </c>
      <c r="H1930" s="25">
        <v>-7.0464500000000001</v>
      </c>
      <c r="I1930" s="25">
        <v>110.5369884</v>
      </c>
      <c r="J1930" s="2" t="s">
        <v>8804</v>
      </c>
      <c r="K1930" t="s">
        <v>21550</v>
      </c>
    </row>
    <row r="1931" spans="1:11" ht="14.25" customHeight="1">
      <c r="A1931" s="1" t="s">
        <v>5470</v>
      </c>
      <c r="B1931" s="1" t="s">
        <v>5471</v>
      </c>
      <c r="C1931" s="1" t="s">
        <v>5472</v>
      </c>
      <c r="D1931" s="1" t="s">
        <v>5473</v>
      </c>
      <c r="E1931" s="1" t="s">
        <v>5423</v>
      </c>
      <c r="F1931" s="1" t="s">
        <v>470</v>
      </c>
      <c r="G1931" s="1" t="s">
        <v>16</v>
      </c>
      <c r="H1931" s="25">
        <v>-7.4597199999999999</v>
      </c>
      <c r="I1931" s="25">
        <v>110.5256771</v>
      </c>
      <c r="J1931" s="2" t="s">
        <v>8807</v>
      </c>
      <c r="K1931" t="s">
        <v>21541</v>
      </c>
    </row>
    <row r="1932" spans="1:11" ht="14.25" customHeight="1">
      <c r="A1932" s="1" t="s">
        <v>6699</v>
      </c>
      <c r="B1932" s="1" t="s">
        <v>5471</v>
      </c>
      <c r="C1932" s="1" t="s">
        <v>6700</v>
      </c>
      <c r="D1932" s="1" t="s">
        <v>6667</v>
      </c>
      <c r="E1932" s="1" t="s">
        <v>542</v>
      </c>
      <c r="F1932" s="1" t="s">
        <v>15</v>
      </c>
      <c r="G1932" s="1" t="s">
        <v>16</v>
      </c>
      <c r="H1932" s="25">
        <v>-7.1338299999999997</v>
      </c>
      <c r="I1932" s="25">
        <v>110.49818879999999</v>
      </c>
      <c r="J1932" s="2" t="s">
        <v>8810</v>
      </c>
      <c r="K1932" t="s">
        <v>6145</v>
      </c>
    </row>
    <row r="1933" spans="1:11" ht="14.25" customHeight="1">
      <c r="A1933" s="1" t="s">
        <v>5475</v>
      </c>
      <c r="B1933" s="1" t="s">
        <v>5476</v>
      </c>
      <c r="C1933" s="1" t="s">
        <v>5477</v>
      </c>
      <c r="D1933" s="3" t="e">
        <v>#N/A</v>
      </c>
      <c r="E1933" s="1" t="s">
        <v>5379</v>
      </c>
      <c r="F1933" s="1" t="s">
        <v>470</v>
      </c>
      <c r="G1933" s="1" t="s">
        <v>16</v>
      </c>
      <c r="H1933" s="25">
        <v>-7.41411</v>
      </c>
      <c r="I1933" s="25">
        <v>110.4981915</v>
      </c>
      <c r="J1933" s="2" t="s">
        <v>8813</v>
      </c>
      <c r="K1933" t="s">
        <v>21541</v>
      </c>
    </row>
    <row r="1934" spans="1:11" ht="14.25" customHeight="1">
      <c r="A1934" s="1" t="s">
        <v>17680</v>
      </c>
      <c r="B1934" s="1" t="s">
        <v>17681</v>
      </c>
      <c r="C1934" s="1" t="s">
        <v>17682</v>
      </c>
      <c r="D1934" s="1" t="s">
        <v>5999</v>
      </c>
      <c r="E1934" s="1" t="s">
        <v>5977</v>
      </c>
      <c r="F1934" s="1" t="s">
        <v>470</v>
      </c>
      <c r="G1934" s="1" t="s">
        <v>16</v>
      </c>
      <c r="H1934" s="25">
        <v>-7.5134299999999996</v>
      </c>
      <c r="I1934" s="25">
        <v>110.5032501</v>
      </c>
      <c r="J1934" s="2" t="s">
        <v>8817</v>
      </c>
      <c r="K1934" t="s">
        <v>21541</v>
      </c>
    </row>
    <row r="1935" spans="1:11" ht="14.25" customHeight="1">
      <c r="A1935" s="1" t="s">
        <v>4475</v>
      </c>
      <c r="B1935" s="1" t="s">
        <v>4476</v>
      </c>
      <c r="C1935" s="1" t="s">
        <v>4477</v>
      </c>
      <c r="D1935" s="1" t="s">
        <v>4478</v>
      </c>
      <c r="E1935" s="1" t="s">
        <v>4452</v>
      </c>
      <c r="F1935" s="1" t="s">
        <v>285</v>
      </c>
      <c r="G1935" s="1" t="s">
        <v>16</v>
      </c>
      <c r="H1935" s="25">
        <v>-7.7769700000000004</v>
      </c>
      <c r="I1935" s="25">
        <v>110.5141284</v>
      </c>
      <c r="J1935" s="2" t="s">
        <v>8821</v>
      </c>
      <c r="K1935" t="s">
        <v>21540</v>
      </c>
    </row>
    <row r="1936" spans="1:11" ht="14.25" customHeight="1">
      <c r="A1936" s="1" t="s">
        <v>19470</v>
      </c>
      <c r="B1936" s="1" t="s">
        <v>4476</v>
      </c>
      <c r="C1936" s="1" t="s">
        <v>19471</v>
      </c>
      <c r="D1936" s="1" t="s">
        <v>19472</v>
      </c>
      <c r="E1936" s="1" t="s">
        <v>17452</v>
      </c>
      <c r="F1936" s="1" t="s">
        <v>27</v>
      </c>
      <c r="G1936" s="1" t="s">
        <v>16</v>
      </c>
      <c r="H1936" s="25">
        <v>-7.5634600000000001</v>
      </c>
      <c r="I1936" s="25">
        <v>110.5156334</v>
      </c>
      <c r="J1936" s="2" t="s">
        <v>8826</v>
      </c>
      <c r="K1936" t="s">
        <v>21532</v>
      </c>
    </row>
    <row r="1937" spans="1:11" ht="14.25" customHeight="1">
      <c r="A1937" s="1" t="s">
        <v>7557</v>
      </c>
      <c r="B1937" s="1" t="s">
        <v>7558</v>
      </c>
      <c r="C1937" s="1" t="s">
        <v>7559</v>
      </c>
      <c r="D1937" s="1" t="s">
        <v>7560</v>
      </c>
      <c r="E1937" s="1" t="s">
        <v>1187</v>
      </c>
      <c r="F1937" s="1" t="s">
        <v>821</v>
      </c>
      <c r="G1937" s="1" t="s">
        <v>16</v>
      </c>
      <c r="H1937" s="25">
        <v>-6.9810100000000004</v>
      </c>
      <c r="I1937" s="25">
        <v>110.52016759999999</v>
      </c>
      <c r="J1937" s="2" t="s">
        <v>8829</v>
      </c>
      <c r="K1937" t="s">
        <v>21542</v>
      </c>
    </row>
    <row r="1938" spans="1:11" ht="14.25" customHeight="1">
      <c r="A1938" s="1" t="s">
        <v>6912</v>
      </c>
      <c r="B1938" s="1" t="s">
        <v>6913</v>
      </c>
      <c r="C1938" s="1" t="s">
        <v>6914</v>
      </c>
      <c r="D1938" s="1" t="s">
        <v>6872</v>
      </c>
      <c r="E1938" s="1" t="s">
        <v>6816</v>
      </c>
      <c r="F1938" s="1" t="s">
        <v>15</v>
      </c>
      <c r="G1938" s="1" t="s">
        <v>16</v>
      </c>
      <c r="H1938" s="25">
        <v>-7.0510900000000003</v>
      </c>
      <c r="I1938" s="25">
        <v>110.64515489999999</v>
      </c>
      <c r="J1938" s="2" t="s">
        <v>8833</v>
      </c>
      <c r="K1938" t="s">
        <v>6145</v>
      </c>
    </row>
    <row r="1939" spans="1:11" ht="14.25" customHeight="1">
      <c r="A1939" s="1" t="s">
        <v>7101</v>
      </c>
      <c r="B1939" s="1" t="s">
        <v>7102</v>
      </c>
      <c r="C1939" s="1" t="s">
        <v>7103</v>
      </c>
      <c r="D1939" s="1" t="s">
        <v>2338</v>
      </c>
      <c r="E1939" s="1" t="s">
        <v>7041</v>
      </c>
      <c r="F1939" s="1" t="s">
        <v>821</v>
      </c>
      <c r="G1939" s="1" t="s">
        <v>16</v>
      </c>
      <c r="H1939" s="25">
        <v>-6.9620800000000003</v>
      </c>
      <c r="I1939" s="25">
        <v>110.5765509</v>
      </c>
      <c r="J1939" s="2" t="s">
        <v>8837</v>
      </c>
      <c r="K1939" t="s">
        <v>21542</v>
      </c>
    </row>
    <row r="1940" spans="1:11" ht="14.25" customHeight="1">
      <c r="A1940" s="1" t="s">
        <v>6591</v>
      </c>
      <c r="B1940" s="1" t="s">
        <v>6592</v>
      </c>
      <c r="C1940" s="1" t="s">
        <v>6593</v>
      </c>
      <c r="D1940" s="1" t="s">
        <v>6594</v>
      </c>
      <c r="E1940" s="1" t="s">
        <v>6518</v>
      </c>
      <c r="F1940" s="1" t="s">
        <v>15</v>
      </c>
      <c r="G1940" s="1" t="s">
        <v>16</v>
      </c>
      <c r="H1940" s="25">
        <v>-7.2456899999999997</v>
      </c>
      <c r="I1940" s="25">
        <v>110.559997</v>
      </c>
      <c r="J1940" s="2" t="s">
        <v>8841</v>
      </c>
      <c r="K1940" t="s">
        <v>6145</v>
      </c>
    </row>
    <row r="1941" spans="1:11" ht="14.25" customHeight="1">
      <c r="A1941" s="1" t="s">
        <v>12904</v>
      </c>
      <c r="B1941" s="1" t="s">
        <v>12905</v>
      </c>
      <c r="C1941" s="1" t="s">
        <v>12784</v>
      </c>
      <c r="D1941" s="1" t="s">
        <v>12906</v>
      </c>
      <c r="E1941" s="1" t="s">
        <v>11576</v>
      </c>
      <c r="F1941" s="1" t="s">
        <v>1752</v>
      </c>
      <c r="G1941" s="1" t="s">
        <v>16</v>
      </c>
      <c r="H1941" s="25">
        <v>-7.37948</v>
      </c>
      <c r="I1941" s="25">
        <v>110.6361611</v>
      </c>
      <c r="J1941" s="2" t="s">
        <v>8844</v>
      </c>
      <c r="K1941" t="s">
        <v>3079</v>
      </c>
    </row>
    <row r="1942" spans="1:11" ht="14.25" customHeight="1">
      <c r="A1942" s="1" t="s">
        <v>11009</v>
      </c>
      <c r="B1942" s="1" t="s">
        <v>11010</v>
      </c>
      <c r="C1942" s="1" t="s">
        <v>11011</v>
      </c>
      <c r="D1942" s="1" t="s">
        <v>11012</v>
      </c>
      <c r="E1942" s="1" t="s">
        <v>10990</v>
      </c>
      <c r="F1942" s="1" t="s">
        <v>2468</v>
      </c>
      <c r="G1942" s="1" t="s">
        <v>16</v>
      </c>
      <c r="H1942" s="25">
        <v>-7.01187</v>
      </c>
      <c r="I1942" s="25">
        <v>110.5953694</v>
      </c>
      <c r="J1942" s="2" t="s">
        <v>8849</v>
      </c>
      <c r="K1942" t="s">
        <v>21550</v>
      </c>
    </row>
    <row r="1943" spans="1:11" ht="14.25" customHeight="1">
      <c r="A1943" s="1" t="s">
        <v>2254</v>
      </c>
      <c r="B1943" s="1" t="s">
        <v>2255</v>
      </c>
      <c r="C1943" s="1" t="s">
        <v>2256</v>
      </c>
      <c r="D1943" s="1" t="s">
        <v>2257</v>
      </c>
      <c r="E1943" s="1" t="s">
        <v>2168</v>
      </c>
      <c r="F1943" s="1" t="s">
        <v>1807</v>
      </c>
      <c r="G1943" s="1" t="s">
        <v>16</v>
      </c>
      <c r="H1943" s="25">
        <v>-7.0044000000000004</v>
      </c>
      <c r="I1943" s="25">
        <v>110.6129239</v>
      </c>
      <c r="J1943" s="2" t="s">
        <v>8853</v>
      </c>
      <c r="K1943" t="s">
        <v>21547</v>
      </c>
    </row>
    <row r="1944" spans="1:11" ht="14.25" customHeight="1">
      <c r="A1944" s="1" t="s">
        <v>12908</v>
      </c>
      <c r="B1944" s="1" t="s">
        <v>12909</v>
      </c>
      <c r="C1944" s="1" t="s">
        <v>12910</v>
      </c>
      <c r="D1944" s="1" t="s">
        <v>1794</v>
      </c>
      <c r="E1944" s="1" t="s">
        <v>6380</v>
      </c>
      <c r="F1944" s="1" t="s">
        <v>15</v>
      </c>
      <c r="G1944" s="1" t="s">
        <v>16</v>
      </c>
      <c r="H1944" s="25">
        <v>-0.71240000000000003</v>
      </c>
      <c r="I1944" s="25">
        <v>110.612987</v>
      </c>
      <c r="J1944" s="2" t="s">
        <v>8858</v>
      </c>
      <c r="K1944" t="s">
        <v>6145</v>
      </c>
    </row>
    <row r="1945" spans="1:11" ht="14.25" customHeight="1">
      <c r="A1945" s="1" t="s">
        <v>4513</v>
      </c>
      <c r="B1945" s="1" t="s">
        <v>4514</v>
      </c>
      <c r="C1945" s="1" t="s">
        <v>4515</v>
      </c>
      <c r="D1945" s="1" t="s">
        <v>4516</v>
      </c>
      <c r="E1945" s="1" t="s">
        <v>1263</v>
      </c>
      <c r="F1945" s="1" t="s">
        <v>317</v>
      </c>
      <c r="G1945" s="1" t="s">
        <v>16</v>
      </c>
      <c r="H1945" s="25">
        <v>-7.7664900000000001</v>
      </c>
      <c r="I1945" s="25">
        <v>110.5455807</v>
      </c>
      <c r="J1945" s="2" t="s">
        <v>8863</v>
      </c>
      <c r="K1945" t="s">
        <v>3492</v>
      </c>
    </row>
    <row r="1946" spans="1:11" ht="14.25" customHeight="1">
      <c r="A1946" s="1" t="s">
        <v>2267</v>
      </c>
      <c r="B1946" s="1" t="s">
        <v>2268</v>
      </c>
      <c r="C1946" s="1" t="s">
        <v>2269</v>
      </c>
      <c r="D1946" s="1" t="s">
        <v>2269</v>
      </c>
      <c r="E1946" s="1" t="s">
        <v>2173</v>
      </c>
      <c r="F1946" s="1" t="s">
        <v>1807</v>
      </c>
      <c r="G1946" s="1" t="s">
        <v>16</v>
      </c>
      <c r="H1946" s="25">
        <v>-6.9723699999999997</v>
      </c>
      <c r="I1946" s="25">
        <v>110.5656657</v>
      </c>
      <c r="J1946" s="2" t="s">
        <v>8868</v>
      </c>
      <c r="K1946" t="s">
        <v>21547</v>
      </c>
    </row>
    <row r="1947" spans="1:11" ht="14.25" customHeight="1">
      <c r="A1947" s="1" t="s">
        <v>19809</v>
      </c>
      <c r="B1947" s="1" t="s">
        <v>19810</v>
      </c>
      <c r="C1947" s="1" t="s">
        <v>19811</v>
      </c>
      <c r="D1947" s="1" t="s">
        <v>6262</v>
      </c>
      <c r="E1947" s="1" t="s">
        <v>14</v>
      </c>
      <c r="F1947" s="1" t="s">
        <v>15</v>
      </c>
      <c r="G1947" s="1" t="s">
        <v>16</v>
      </c>
      <c r="H1947" s="25">
        <v>0</v>
      </c>
      <c r="I1947" s="25">
        <v>110.564474</v>
      </c>
      <c r="J1947" s="2" t="s">
        <v>8872</v>
      </c>
      <c r="K1947" t="s">
        <v>6145</v>
      </c>
    </row>
    <row r="1948" spans="1:11" ht="14.25" customHeight="1">
      <c r="A1948" s="1" t="s">
        <v>20248</v>
      </c>
      <c r="B1948" s="1" t="s">
        <v>20249</v>
      </c>
      <c r="C1948" s="1" t="s">
        <v>20250</v>
      </c>
      <c r="D1948" s="3" t="e">
        <v>#N/A</v>
      </c>
      <c r="E1948" s="1" t="s">
        <v>801</v>
      </c>
      <c r="F1948" s="1" t="s">
        <v>802</v>
      </c>
      <c r="G1948" s="1" t="s">
        <v>16</v>
      </c>
      <c r="H1948" s="25">
        <v>0</v>
      </c>
      <c r="I1948" s="25">
        <v>110.6149161</v>
      </c>
      <c r="J1948" s="2" t="s">
        <v>8877</v>
      </c>
      <c r="K1948" t="s">
        <v>21551</v>
      </c>
    </row>
    <row r="1949" spans="1:11" ht="14.25" customHeight="1">
      <c r="A1949" s="1" t="s">
        <v>7562</v>
      </c>
      <c r="B1949" s="1" t="s">
        <v>7563</v>
      </c>
      <c r="C1949" s="1" t="s">
        <v>7564</v>
      </c>
      <c r="D1949" s="1" t="s">
        <v>176</v>
      </c>
      <c r="E1949" s="1" t="s">
        <v>7453</v>
      </c>
      <c r="F1949" s="1" t="s">
        <v>821</v>
      </c>
      <c r="G1949" s="1" t="s">
        <v>16</v>
      </c>
      <c r="H1949" s="25">
        <v>-7.0360100000000001</v>
      </c>
      <c r="I1949" s="25">
        <v>110.6145662</v>
      </c>
      <c r="J1949" s="2" t="s">
        <v>8881</v>
      </c>
      <c r="K1949" t="s">
        <v>21542</v>
      </c>
    </row>
    <row r="1950" spans="1:11" ht="14.25" customHeight="1">
      <c r="A1950" s="1" t="s">
        <v>12917</v>
      </c>
      <c r="B1950" s="1" t="s">
        <v>12918</v>
      </c>
      <c r="C1950" s="1" t="s">
        <v>12919</v>
      </c>
      <c r="D1950" s="3" t="e">
        <v>#N/A</v>
      </c>
      <c r="E1950" s="1" t="s">
        <v>12874</v>
      </c>
      <c r="F1950" s="1" t="s">
        <v>363</v>
      </c>
      <c r="G1950" s="1" t="s">
        <v>16</v>
      </c>
      <c r="H1950" s="25">
        <v>-7.8577300000000001</v>
      </c>
      <c r="I1950" s="25">
        <v>110.58870520000001</v>
      </c>
      <c r="J1950" s="2" t="s">
        <v>8886</v>
      </c>
      <c r="K1950" t="s">
        <v>17278</v>
      </c>
    </row>
    <row r="1951" spans="1:11" ht="14.25" customHeight="1">
      <c r="A1951" s="1" t="s">
        <v>1967</v>
      </c>
      <c r="B1951" s="1" t="s">
        <v>1968</v>
      </c>
      <c r="C1951" s="1" t="s">
        <v>1969</v>
      </c>
      <c r="D1951" s="1" t="s">
        <v>1126</v>
      </c>
      <c r="E1951" s="1" t="s">
        <v>1937</v>
      </c>
      <c r="F1951" s="1" t="s">
        <v>1807</v>
      </c>
      <c r="G1951" s="1" t="s">
        <v>16</v>
      </c>
      <c r="H1951" s="25">
        <v>-6.9155800000000003</v>
      </c>
      <c r="I1951" s="25">
        <v>110.58538129999999</v>
      </c>
      <c r="J1951" s="2" t="s">
        <v>8890</v>
      </c>
      <c r="K1951" t="s">
        <v>21547</v>
      </c>
    </row>
    <row r="1952" spans="1:11" ht="14.25" customHeight="1">
      <c r="A1952" s="1" t="s">
        <v>21005</v>
      </c>
      <c r="B1952" s="1" t="s">
        <v>21006</v>
      </c>
      <c r="C1952" s="1" t="s">
        <v>21007</v>
      </c>
      <c r="D1952" s="1" t="s">
        <v>8867</v>
      </c>
      <c r="E1952" s="1" t="s">
        <v>6105</v>
      </c>
      <c r="F1952" s="1" t="s">
        <v>15</v>
      </c>
      <c r="G1952" s="1" t="s">
        <v>16</v>
      </c>
      <c r="H1952" s="25">
        <v>0</v>
      </c>
      <c r="I1952" s="25">
        <v>110.614695</v>
      </c>
      <c r="J1952" s="2" t="s">
        <v>8895</v>
      </c>
      <c r="K1952" t="s">
        <v>6145</v>
      </c>
    </row>
    <row r="1953" spans="1:11" ht="14.25" customHeight="1">
      <c r="A1953" s="1" t="s">
        <v>7566</v>
      </c>
      <c r="B1953" s="1" t="s">
        <v>7567</v>
      </c>
      <c r="C1953" s="1" t="s">
        <v>7568</v>
      </c>
      <c r="D1953" s="1" t="s">
        <v>733</v>
      </c>
      <c r="E1953" s="1" t="s">
        <v>7453</v>
      </c>
      <c r="F1953" s="1" t="s">
        <v>821</v>
      </c>
      <c r="G1953" s="1" t="s">
        <v>16</v>
      </c>
      <c r="H1953" s="25">
        <v>-0.70189999999999997</v>
      </c>
      <c r="I1953" s="25">
        <v>110.58214599999999</v>
      </c>
      <c r="J1953" s="2" t="s">
        <v>8899</v>
      </c>
      <c r="K1953" t="s">
        <v>21542</v>
      </c>
    </row>
    <row r="1954" spans="1:11" ht="14.25" customHeight="1">
      <c r="A1954" s="1" t="s">
        <v>1475</v>
      </c>
      <c r="B1954" s="1" t="s">
        <v>1476</v>
      </c>
      <c r="C1954" s="1" t="s">
        <v>1477</v>
      </c>
      <c r="D1954" s="1" t="s">
        <v>1478</v>
      </c>
      <c r="E1954" s="1" t="s">
        <v>1441</v>
      </c>
      <c r="F1954" s="1" t="s">
        <v>1375</v>
      </c>
      <c r="G1954" s="1" t="s">
        <v>16</v>
      </c>
      <c r="H1954" s="25">
        <v>-6.8356599999999998</v>
      </c>
      <c r="I1954" s="25">
        <v>110.5436227</v>
      </c>
      <c r="J1954" s="2" t="s">
        <v>8903</v>
      </c>
      <c r="K1954" t="s">
        <v>21546</v>
      </c>
    </row>
    <row r="1955" spans="1:11" ht="14.25" customHeight="1">
      <c r="A1955" s="1" t="s">
        <v>2047</v>
      </c>
      <c r="B1955" s="1" t="s">
        <v>2048</v>
      </c>
      <c r="C1955" s="1" t="s">
        <v>2049</v>
      </c>
      <c r="D1955" s="1" t="s">
        <v>2050</v>
      </c>
      <c r="E1955" s="1" t="s">
        <v>2051</v>
      </c>
      <c r="F1955" s="1" t="s">
        <v>1807</v>
      </c>
      <c r="G1955" s="1" t="s">
        <v>16</v>
      </c>
      <c r="H1955" s="25">
        <v>-6.9490999999999996</v>
      </c>
      <c r="I1955" s="25">
        <v>110.60253710000001</v>
      </c>
      <c r="J1955" s="2" t="s">
        <v>8908</v>
      </c>
      <c r="K1955" t="s">
        <v>21547</v>
      </c>
    </row>
    <row r="1956" spans="1:11" ht="14.25" customHeight="1">
      <c r="A1956" s="1" t="s">
        <v>9190</v>
      </c>
      <c r="B1956" s="1" t="s">
        <v>9191</v>
      </c>
      <c r="C1956" s="1" t="s">
        <v>9192</v>
      </c>
      <c r="D1956" s="1" t="s">
        <v>9193</v>
      </c>
      <c r="E1956" s="1" t="s">
        <v>1441</v>
      </c>
      <c r="F1956" s="1" t="s">
        <v>1375</v>
      </c>
      <c r="G1956" s="1" t="s">
        <v>16</v>
      </c>
      <c r="H1956" s="25">
        <v>-6.8474599999999999</v>
      </c>
      <c r="I1956" s="25">
        <v>110.546305</v>
      </c>
      <c r="J1956" s="2" t="s">
        <v>8912</v>
      </c>
      <c r="K1956" t="s">
        <v>21546</v>
      </c>
    </row>
    <row r="1957" spans="1:11" ht="14.25" customHeight="1">
      <c r="A1957" s="1" t="s">
        <v>5125</v>
      </c>
      <c r="B1957" s="1" t="s">
        <v>5126</v>
      </c>
      <c r="C1957" s="1" t="s">
        <v>5127</v>
      </c>
      <c r="D1957" s="1" t="s">
        <v>5097</v>
      </c>
      <c r="E1957" s="1" t="s">
        <v>425</v>
      </c>
      <c r="F1957" s="1" t="s">
        <v>415</v>
      </c>
      <c r="G1957" s="1" t="s">
        <v>16</v>
      </c>
      <c r="H1957" s="25">
        <v>-7.5424100000000003</v>
      </c>
      <c r="I1957" s="25">
        <v>110.5523692</v>
      </c>
      <c r="J1957" s="2" t="s">
        <v>8917</v>
      </c>
      <c r="K1957" t="s">
        <v>1610</v>
      </c>
    </row>
    <row r="1958" spans="1:11" ht="14.25" customHeight="1">
      <c r="A1958" s="1" t="s">
        <v>3919</v>
      </c>
      <c r="B1958" s="1" t="s">
        <v>3920</v>
      </c>
      <c r="C1958" s="1" t="s">
        <v>3921</v>
      </c>
      <c r="D1958" s="1" t="s">
        <v>925</v>
      </c>
      <c r="E1958" s="1" t="s">
        <v>3871</v>
      </c>
      <c r="F1958" s="1" t="s">
        <v>273</v>
      </c>
      <c r="G1958" s="1" t="s">
        <v>16</v>
      </c>
      <c r="H1958" s="25">
        <v>-7.3522600000000002</v>
      </c>
      <c r="I1958" s="25">
        <v>110.57689190000001</v>
      </c>
      <c r="J1958" s="2" t="s">
        <v>8921</v>
      </c>
      <c r="K1958" t="s">
        <v>21539</v>
      </c>
    </row>
    <row r="1959" spans="1:11" ht="14.25" customHeight="1">
      <c r="A1959" s="1" t="s">
        <v>9941</v>
      </c>
      <c r="B1959" s="1" t="s">
        <v>3920</v>
      </c>
      <c r="C1959" s="1" t="s">
        <v>142</v>
      </c>
      <c r="D1959" s="3" t="e">
        <v>#N/A</v>
      </c>
      <c r="E1959" s="1" t="s">
        <v>1928</v>
      </c>
      <c r="F1959" s="1" t="s">
        <v>1807</v>
      </c>
      <c r="G1959" s="1" t="s">
        <v>16</v>
      </c>
      <c r="H1959" s="25">
        <v>-6.9193499999999997</v>
      </c>
      <c r="I1959" s="25">
        <v>110.5447722</v>
      </c>
      <c r="J1959" s="2" t="s">
        <v>8925</v>
      </c>
      <c r="K1959" t="s">
        <v>21547</v>
      </c>
    </row>
    <row r="1960" spans="1:11" ht="14.25" customHeight="1">
      <c r="A1960" s="1" t="s">
        <v>12921</v>
      </c>
      <c r="B1960" s="1" t="s">
        <v>3920</v>
      </c>
      <c r="C1960" s="1" t="s">
        <v>12922</v>
      </c>
      <c r="D1960" s="3" t="e">
        <v>#N/A</v>
      </c>
      <c r="E1960" s="1" t="s">
        <v>11534</v>
      </c>
      <c r="F1960" s="1" t="s">
        <v>1752</v>
      </c>
      <c r="G1960" s="1" t="s">
        <v>16</v>
      </c>
      <c r="H1960" s="25">
        <v>-7.2866900000000001</v>
      </c>
      <c r="I1960" s="25">
        <v>110.60265939999999</v>
      </c>
      <c r="J1960" s="2" t="s">
        <v>8928</v>
      </c>
      <c r="K1960" t="s">
        <v>3079</v>
      </c>
    </row>
    <row r="1961" spans="1:11" ht="14.25" customHeight="1">
      <c r="A1961" s="1" t="s">
        <v>20853</v>
      </c>
      <c r="B1961" s="1" t="s">
        <v>20854</v>
      </c>
      <c r="C1961" s="1" t="s">
        <v>20855</v>
      </c>
      <c r="D1961" s="3" t="e">
        <v>#N/A</v>
      </c>
      <c r="E1961" s="1" t="s">
        <v>284</v>
      </c>
      <c r="F1961" s="1" t="s">
        <v>285</v>
      </c>
      <c r="G1961" s="1" t="s">
        <v>16</v>
      </c>
      <c r="H1961" s="25">
        <v>0</v>
      </c>
      <c r="I1961" s="25">
        <v>110.59725210000001</v>
      </c>
      <c r="J1961" s="2" t="s">
        <v>8932</v>
      </c>
      <c r="K1961" t="s">
        <v>21540</v>
      </c>
    </row>
    <row r="1962" spans="1:11" ht="14.25" customHeight="1">
      <c r="A1962" s="1" t="s">
        <v>19754</v>
      </c>
      <c r="B1962" s="1" t="s">
        <v>19755</v>
      </c>
      <c r="C1962" s="1" t="s">
        <v>4333</v>
      </c>
      <c r="D1962" s="3" t="e">
        <v>#N/A</v>
      </c>
      <c r="E1962" s="1" t="s">
        <v>1529</v>
      </c>
      <c r="F1962" s="1" t="s">
        <v>1375</v>
      </c>
      <c r="G1962" s="1" t="s">
        <v>16</v>
      </c>
      <c r="H1962" s="25">
        <v>0</v>
      </c>
      <c r="I1962" s="25">
        <v>110.59185119999999</v>
      </c>
      <c r="J1962" s="2" t="s">
        <v>8937</v>
      </c>
      <c r="K1962" t="s">
        <v>21546</v>
      </c>
    </row>
    <row r="1963" spans="1:11" ht="14.25" customHeight="1">
      <c r="A1963" s="1" t="s">
        <v>6596</v>
      </c>
      <c r="B1963" s="1" t="s">
        <v>6597</v>
      </c>
      <c r="C1963" s="1" t="s">
        <v>6598</v>
      </c>
      <c r="D1963" s="1" t="s">
        <v>1610</v>
      </c>
      <c r="E1963" s="1" t="s">
        <v>6518</v>
      </c>
      <c r="F1963" s="1" t="s">
        <v>15</v>
      </c>
      <c r="G1963" s="1" t="s">
        <v>16</v>
      </c>
      <c r="H1963" s="25">
        <v>-7.21469</v>
      </c>
      <c r="I1963" s="25">
        <v>110.55983550000001</v>
      </c>
      <c r="J1963" s="2" t="s">
        <v>8941</v>
      </c>
      <c r="K1963" t="s">
        <v>6145</v>
      </c>
    </row>
    <row r="1964" spans="1:11" ht="14.25" customHeight="1">
      <c r="A1964" s="1" t="s">
        <v>4975</v>
      </c>
      <c r="B1964" s="1" t="s">
        <v>4976</v>
      </c>
      <c r="C1964" s="1" t="s">
        <v>4977</v>
      </c>
      <c r="D1964" s="1" t="s">
        <v>2713</v>
      </c>
      <c r="E1964" s="1" t="s">
        <v>4959</v>
      </c>
      <c r="F1964" s="1" t="s">
        <v>415</v>
      </c>
      <c r="G1964" s="1" t="s">
        <v>16</v>
      </c>
      <c r="H1964" s="25">
        <v>-7.6220800000000004</v>
      </c>
      <c r="I1964" s="25">
        <v>110.5560033</v>
      </c>
      <c r="J1964" s="2" t="s">
        <v>8946</v>
      </c>
      <c r="K1964" t="s">
        <v>1610</v>
      </c>
    </row>
    <row r="1965" spans="1:11" ht="14.25" customHeight="1">
      <c r="A1965" s="1" t="s">
        <v>726</v>
      </c>
      <c r="B1965" s="1" t="s">
        <v>727</v>
      </c>
      <c r="C1965" s="1" t="s">
        <v>716</v>
      </c>
      <c r="D1965" s="1" t="s">
        <v>728</v>
      </c>
      <c r="E1965" s="1" t="s">
        <v>717</v>
      </c>
      <c r="F1965" s="1" t="s">
        <v>241</v>
      </c>
      <c r="G1965" s="1" t="s">
        <v>16</v>
      </c>
      <c r="H1965" s="25">
        <v>-7.4645599999999996</v>
      </c>
      <c r="I1965" s="25">
        <v>110.538464</v>
      </c>
      <c r="J1965" s="2" t="s">
        <v>8951</v>
      </c>
      <c r="K1965" t="s">
        <v>21537</v>
      </c>
    </row>
    <row r="1966" spans="1:11" ht="14.25" customHeight="1">
      <c r="A1966" s="1" t="s">
        <v>9943</v>
      </c>
      <c r="B1966" s="1" t="s">
        <v>727</v>
      </c>
      <c r="C1966" s="1" t="s">
        <v>9944</v>
      </c>
      <c r="D1966" s="1" t="s">
        <v>9945</v>
      </c>
      <c r="E1966" s="1" t="s">
        <v>1937</v>
      </c>
      <c r="F1966" s="1" t="s">
        <v>1807</v>
      </c>
      <c r="G1966" s="1" t="s">
        <v>16</v>
      </c>
      <c r="H1966" s="25">
        <v>-6.9237700000000002</v>
      </c>
      <c r="I1966" s="25">
        <v>110.5806889</v>
      </c>
      <c r="J1966" s="2" t="s">
        <v>8955</v>
      </c>
      <c r="K1966" t="s">
        <v>21547</v>
      </c>
    </row>
    <row r="1967" spans="1:11" ht="14.25" customHeight="1">
      <c r="A1967" s="1" t="s">
        <v>10455</v>
      </c>
      <c r="B1967" s="1" t="s">
        <v>727</v>
      </c>
      <c r="C1967" s="1" t="s">
        <v>10456</v>
      </c>
      <c r="D1967" s="1" t="s">
        <v>10457</v>
      </c>
      <c r="E1967" s="1" t="s">
        <v>10402</v>
      </c>
      <c r="F1967" s="1" t="s">
        <v>2416</v>
      </c>
      <c r="G1967" s="1" t="s">
        <v>16</v>
      </c>
      <c r="H1967" s="25">
        <v>-6.9356400000000002</v>
      </c>
      <c r="I1967" s="25">
        <v>110.5593195</v>
      </c>
      <c r="J1967" s="2" t="s">
        <v>8959</v>
      </c>
      <c r="K1967" t="s">
        <v>21549</v>
      </c>
    </row>
    <row r="1968" spans="1:11" ht="14.25" customHeight="1">
      <c r="A1968" s="1" t="s">
        <v>18387</v>
      </c>
      <c r="B1968" s="1" t="s">
        <v>727</v>
      </c>
      <c r="C1968" s="1" t="s">
        <v>18388</v>
      </c>
      <c r="D1968" s="1" t="s">
        <v>5046</v>
      </c>
      <c r="E1968" s="1" t="s">
        <v>5644</v>
      </c>
      <c r="F1968" s="1" t="s">
        <v>470</v>
      </c>
      <c r="G1968" s="1" t="s">
        <v>16</v>
      </c>
      <c r="H1968" s="25">
        <v>-7.3418000000000001</v>
      </c>
      <c r="I1968" s="25">
        <v>110.5627143</v>
      </c>
      <c r="J1968" s="2" t="s">
        <v>8962</v>
      </c>
      <c r="K1968" t="s">
        <v>21541</v>
      </c>
    </row>
    <row r="1969" spans="1:11" ht="14.25" customHeight="1">
      <c r="A1969" s="1" t="s">
        <v>12924</v>
      </c>
      <c r="B1969" s="1" t="s">
        <v>12925</v>
      </c>
      <c r="C1969" s="1" t="s">
        <v>12926</v>
      </c>
      <c r="D1969" s="1" t="s">
        <v>12733</v>
      </c>
      <c r="E1969" s="1" t="s">
        <v>7453</v>
      </c>
      <c r="F1969" s="1" t="s">
        <v>821</v>
      </c>
      <c r="G1969" s="1" t="s">
        <v>16</v>
      </c>
      <c r="H1969" s="25">
        <v>-7.0422099999999999</v>
      </c>
      <c r="I1969" s="25">
        <v>110.5843026</v>
      </c>
      <c r="J1969" s="2" t="s">
        <v>8966</v>
      </c>
      <c r="K1969" t="s">
        <v>21542</v>
      </c>
    </row>
    <row r="1970" spans="1:11" ht="14.25" customHeight="1">
      <c r="A1970" s="1" t="s">
        <v>7105</v>
      </c>
      <c r="B1970" s="1" t="s">
        <v>7106</v>
      </c>
      <c r="C1970" s="1" t="s">
        <v>7107</v>
      </c>
      <c r="D1970" s="1" t="s">
        <v>7050</v>
      </c>
      <c r="E1970" s="1" t="s">
        <v>7030</v>
      </c>
      <c r="F1970" s="1" t="s">
        <v>821</v>
      </c>
      <c r="G1970" s="1" t="s">
        <v>16</v>
      </c>
      <c r="H1970" s="25">
        <v>-6.9388100000000001</v>
      </c>
      <c r="I1970" s="25">
        <v>110.553337</v>
      </c>
      <c r="J1970" s="2" t="s">
        <v>8970</v>
      </c>
      <c r="K1970" t="s">
        <v>21542</v>
      </c>
    </row>
    <row r="1971" spans="1:11" ht="14.25" customHeight="1">
      <c r="A1971" s="1" t="s">
        <v>5129</v>
      </c>
      <c r="B1971" s="1" t="s">
        <v>5130</v>
      </c>
      <c r="C1971" s="1" t="s">
        <v>5131</v>
      </c>
      <c r="D1971" s="1" t="s">
        <v>5132</v>
      </c>
      <c r="E1971" s="1" t="s">
        <v>425</v>
      </c>
      <c r="F1971" s="1" t="s">
        <v>415</v>
      </c>
      <c r="G1971" s="1" t="s">
        <v>16</v>
      </c>
      <c r="H1971" s="25">
        <v>-7.5328600000000003</v>
      </c>
      <c r="I1971" s="25">
        <v>110.54451229999999</v>
      </c>
      <c r="J1971" s="2" t="s">
        <v>8974</v>
      </c>
      <c r="K1971" t="s">
        <v>1610</v>
      </c>
    </row>
    <row r="1972" spans="1:11" ht="14.25" customHeight="1">
      <c r="A1972" s="1" t="s">
        <v>12928</v>
      </c>
      <c r="B1972" s="1" t="s">
        <v>5130</v>
      </c>
      <c r="C1972" s="1" t="s">
        <v>12929</v>
      </c>
      <c r="D1972" s="1" t="s">
        <v>6150</v>
      </c>
      <c r="E1972" s="1" t="s">
        <v>6105</v>
      </c>
      <c r="F1972" s="1" t="s">
        <v>15</v>
      </c>
      <c r="G1972" s="1" t="s">
        <v>16</v>
      </c>
      <c r="H1972" s="25">
        <v>-7.0088600000000003</v>
      </c>
      <c r="I1972" s="25">
        <v>110.5658652</v>
      </c>
      <c r="J1972" s="2" t="s">
        <v>8978</v>
      </c>
      <c r="K1972" t="s">
        <v>6145</v>
      </c>
    </row>
    <row r="1973" spans="1:11" ht="14.25" customHeight="1">
      <c r="A1973" s="1" t="s">
        <v>16535</v>
      </c>
      <c r="B1973" s="1" t="s">
        <v>5130</v>
      </c>
      <c r="C1973" s="1" t="s">
        <v>16536</v>
      </c>
      <c r="D1973" s="1" t="s">
        <v>16537</v>
      </c>
      <c r="E1973" s="1" t="s">
        <v>16533</v>
      </c>
      <c r="F1973" s="1" t="s">
        <v>144</v>
      </c>
      <c r="G1973" s="1" t="s">
        <v>16</v>
      </c>
      <c r="H1973" s="25">
        <v>-7.7575000000000003</v>
      </c>
      <c r="I1973" s="25">
        <v>110.5554965</v>
      </c>
      <c r="J1973" s="2" t="s">
        <v>8981</v>
      </c>
      <c r="K1973" t="s">
        <v>9547</v>
      </c>
    </row>
    <row r="1974" spans="1:11" ht="14.25" customHeight="1">
      <c r="A1974" s="1" t="s">
        <v>12931</v>
      </c>
      <c r="B1974" s="1" t="s">
        <v>12932</v>
      </c>
      <c r="C1974" s="1" t="s">
        <v>12933</v>
      </c>
      <c r="D1974" s="1" t="s">
        <v>347</v>
      </c>
      <c r="E1974" s="1" t="s">
        <v>4915</v>
      </c>
      <c r="F1974" s="1" t="s">
        <v>415</v>
      </c>
      <c r="G1974" s="1" t="s">
        <v>16</v>
      </c>
      <c r="H1974" s="25">
        <v>-7.5619500000000004</v>
      </c>
      <c r="I1974" s="25">
        <v>110.5986692</v>
      </c>
      <c r="J1974" s="2" t="s">
        <v>8985</v>
      </c>
      <c r="K1974" t="s">
        <v>1610</v>
      </c>
    </row>
    <row r="1975" spans="1:11" ht="14.25" customHeight="1">
      <c r="A1975" s="1" t="s">
        <v>9281</v>
      </c>
      <c r="B1975" s="1" t="s">
        <v>9282</v>
      </c>
      <c r="C1975" s="1" t="s">
        <v>9283</v>
      </c>
      <c r="D1975" s="1" t="s">
        <v>9284</v>
      </c>
      <c r="E1975" s="1" t="s">
        <v>9229</v>
      </c>
      <c r="F1975" s="1" t="s">
        <v>1375</v>
      </c>
      <c r="G1975" s="1" t="s">
        <v>16</v>
      </c>
      <c r="H1975" s="25">
        <v>-6.9550599999999996</v>
      </c>
      <c r="I1975" s="25">
        <v>110.57368460000001</v>
      </c>
      <c r="J1975" s="2" t="s">
        <v>8989</v>
      </c>
      <c r="K1975" t="s">
        <v>21546</v>
      </c>
    </row>
    <row r="1976" spans="1:11" ht="14.25" customHeight="1">
      <c r="A1976" s="1" t="s">
        <v>1725</v>
      </c>
      <c r="B1976" s="1" t="s">
        <v>1726</v>
      </c>
      <c r="C1976" s="1" t="s">
        <v>1727</v>
      </c>
      <c r="D1976" s="1" t="s">
        <v>1728</v>
      </c>
      <c r="E1976" s="1" t="s">
        <v>130</v>
      </c>
      <c r="F1976" s="1" t="s">
        <v>1375</v>
      </c>
      <c r="G1976" s="1" t="s">
        <v>16</v>
      </c>
      <c r="H1976" s="25">
        <v>-6.8620999999999999</v>
      </c>
      <c r="I1976" s="25">
        <v>110.57205260000001</v>
      </c>
      <c r="J1976" s="2" t="s">
        <v>8993</v>
      </c>
      <c r="K1976" t="s">
        <v>21546</v>
      </c>
    </row>
    <row r="1977" spans="1:11" ht="14.25" customHeight="1">
      <c r="A1977" s="1" t="s">
        <v>9947</v>
      </c>
      <c r="B1977" s="1" t="s">
        <v>1726</v>
      </c>
      <c r="C1977" s="1" t="s">
        <v>9948</v>
      </c>
      <c r="D1977" s="1" t="s">
        <v>9949</v>
      </c>
      <c r="E1977" s="1" t="s">
        <v>1928</v>
      </c>
      <c r="F1977" s="1" t="s">
        <v>1807</v>
      </c>
      <c r="G1977" s="1" t="s">
        <v>16</v>
      </c>
      <c r="H1977" s="25">
        <v>-6.9122300000000001</v>
      </c>
      <c r="I1977" s="25">
        <v>110.572987</v>
      </c>
      <c r="J1977" s="2" t="s">
        <v>8997</v>
      </c>
      <c r="K1977" t="s">
        <v>21547</v>
      </c>
    </row>
    <row r="1978" spans="1:11" ht="14.25" customHeight="1">
      <c r="A1978" s="1" t="s">
        <v>18603</v>
      </c>
      <c r="B1978" s="1" t="s">
        <v>18604</v>
      </c>
      <c r="C1978" s="1" t="s">
        <v>18605</v>
      </c>
      <c r="D1978" s="1" t="s">
        <v>10375</v>
      </c>
      <c r="E1978" s="1" t="s">
        <v>3013</v>
      </c>
      <c r="F1978" s="1" t="s">
        <v>120</v>
      </c>
      <c r="G1978" s="1" t="s">
        <v>16</v>
      </c>
      <c r="H1978" s="25">
        <v>-7.2366000000000001</v>
      </c>
      <c r="I1978" s="25">
        <v>110.6439578</v>
      </c>
      <c r="J1978" s="2" t="s">
        <v>9000</v>
      </c>
      <c r="K1978" t="s">
        <v>21534</v>
      </c>
    </row>
    <row r="1979" spans="1:11" ht="14.25" customHeight="1">
      <c r="A1979" s="1" t="s">
        <v>17675</v>
      </c>
      <c r="B1979" s="1" t="s">
        <v>17676</v>
      </c>
      <c r="C1979" s="1" t="s">
        <v>17677</v>
      </c>
      <c r="D1979" s="1" t="s">
        <v>17678</v>
      </c>
      <c r="E1979" s="1" t="s">
        <v>2538</v>
      </c>
      <c r="F1979" s="1" t="s">
        <v>802</v>
      </c>
      <c r="G1979" s="1" t="s">
        <v>16</v>
      </c>
      <c r="H1979" s="25">
        <v>-7.1557000000000004</v>
      </c>
      <c r="I1979" s="25">
        <v>11.054092000000001</v>
      </c>
      <c r="J1979" s="2" t="s">
        <v>9004</v>
      </c>
      <c r="K1979" t="s">
        <v>21551</v>
      </c>
    </row>
    <row r="1980" spans="1:11" ht="14.25" customHeight="1">
      <c r="A1980" s="1" t="s">
        <v>5270</v>
      </c>
      <c r="B1980" s="1" t="s">
        <v>5271</v>
      </c>
      <c r="C1980" s="1" t="s">
        <v>5272</v>
      </c>
      <c r="D1980" s="1" t="s">
        <v>5268</v>
      </c>
      <c r="E1980" s="1" t="s">
        <v>4758</v>
      </c>
      <c r="F1980" s="1" t="s">
        <v>470</v>
      </c>
      <c r="G1980" s="1" t="s">
        <v>16</v>
      </c>
      <c r="H1980" s="25">
        <v>-7.4471600000000002</v>
      </c>
      <c r="I1980" s="25">
        <v>110.57055250000001</v>
      </c>
      <c r="J1980" s="2" t="s">
        <v>9008</v>
      </c>
      <c r="K1980" t="s">
        <v>21541</v>
      </c>
    </row>
    <row r="1981" spans="1:11" ht="14.25" customHeight="1">
      <c r="A1981" s="1" t="s">
        <v>6049</v>
      </c>
      <c r="B1981" s="1" t="s">
        <v>6050</v>
      </c>
      <c r="C1981" s="1" t="s">
        <v>6051</v>
      </c>
      <c r="D1981" s="3" t="e">
        <v>#N/A</v>
      </c>
      <c r="E1981" s="1" t="s">
        <v>5977</v>
      </c>
      <c r="F1981" s="1" t="s">
        <v>470</v>
      </c>
      <c r="G1981" s="1" t="s">
        <v>16</v>
      </c>
      <c r="H1981" s="25">
        <v>-7.5034200000000002</v>
      </c>
      <c r="I1981" s="25">
        <v>110.57862350000001</v>
      </c>
      <c r="J1981" s="2" t="s">
        <v>9012</v>
      </c>
      <c r="K1981" t="s">
        <v>21541</v>
      </c>
    </row>
    <row r="1982" spans="1:11" ht="14.25" customHeight="1">
      <c r="A1982" s="1" t="s">
        <v>19082</v>
      </c>
      <c r="B1982" s="1" t="s">
        <v>6050</v>
      </c>
      <c r="C1982" s="1" t="s">
        <v>19083</v>
      </c>
      <c r="D1982" s="1" t="s">
        <v>1883</v>
      </c>
      <c r="E1982" s="1" t="s">
        <v>11979</v>
      </c>
      <c r="F1982" s="1" t="s">
        <v>470</v>
      </c>
      <c r="G1982" s="1" t="s">
        <v>16</v>
      </c>
      <c r="H1982" s="25">
        <v>-7.27562</v>
      </c>
      <c r="I1982" s="25">
        <v>110.5911132</v>
      </c>
      <c r="J1982" s="2" t="s">
        <v>9016</v>
      </c>
      <c r="K1982" t="s">
        <v>21541</v>
      </c>
    </row>
    <row r="1983" spans="1:11" ht="14.25" customHeight="1">
      <c r="A1983" s="1" t="s">
        <v>16380</v>
      </c>
      <c r="B1983" s="1" t="s">
        <v>16381</v>
      </c>
      <c r="C1983" s="1" t="s">
        <v>16382</v>
      </c>
      <c r="D1983" s="1" t="s">
        <v>16383</v>
      </c>
      <c r="E1983" s="1" t="s">
        <v>16358</v>
      </c>
      <c r="F1983" s="1" t="s">
        <v>470</v>
      </c>
      <c r="G1983" s="1" t="s">
        <v>16</v>
      </c>
      <c r="H1983" s="25">
        <v>-7.3683800000000002</v>
      </c>
      <c r="I1983" s="25">
        <v>110.593585</v>
      </c>
      <c r="J1983" s="2" t="s">
        <v>9020</v>
      </c>
      <c r="K1983" t="s">
        <v>21541</v>
      </c>
    </row>
    <row r="1984" spans="1:11" ht="14.25" customHeight="1">
      <c r="A1984" s="1" t="s">
        <v>20531</v>
      </c>
      <c r="B1984" s="1" t="s">
        <v>20532</v>
      </c>
      <c r="C1984" s="1" t="s">
        <v>20312</v>
      </c>
      <c r="D1984" s="3" t="e">
        <v>#N/A</v>
      </c>
      <c r="E1984" s="1" t="s">
        <v>4794</v>
      </c>
      <c r="F1984" s="1" t="s">
        <v>363</v>
      </c>
      <c r="G1984" s="1" t="s">
        <v>16</v>
      </c>
      <c r="H1984" s="25">
        <v>0</v>
      </c>
      <c r="I1984" s="25">
        <v>110.5480007</v>
      </c>
      <c r="J1984" s="2" t="s">
        <v>9024</v>
      </c>
      <c r="K1984" t="s">
        <v>17278</v>
      </c>
    </row>
    <row r="1985" spans="1:11" ht="14.25" customHeight="1">
      <c r="A1985" s="1" t="s">
        <v>1329</v>
      </c>
      <c r="B1985" s="1" t="s">
        <v>1330</v>
      </c>
      <c r="C1985" s="1" t="s">
        <v>1331</v>
      </c>
      <c r="D1985" s="1" t="s">
        <v>1332</v>
      </c>
      <c r="E1985" s="1" t="s">
        <v>1333</v>
      </c>
      <c r="F1985" s="1" t="s">
        <v>1307</v>
      </c>
      <c r="G1985" s="1" t="s">
        <v>16</v>
      </c>
      <c r="H1985" s="25">
        <v>-0.67410000000000003</v>
      </c>
      <c r="I1985" s="25">
        <v>110.5691016</v>
      </c>
      <c r="J1985" s="2" t="s">
        <v>9028</v>
      </c>
      <c r="K1985" t="s">
        <v>21543</v>
      </c>
    </row>
    <row r="1986" spans="1:11" ht="14.25" customHeight="1">
      <c r="A1986" s="1" t="s">
        <v>21376</v>
      </c>
      <c r="B1986" s="1" t="s">
        <v>21377</v>
      </c>
      <c r="C1986" s="1" t="s">
        <v>21378</v>
      </c>
      <c r="D1986" s="1" t="s">
        <v>3306</v>
      </c>
      <c r="E1986" s="1" t="s">
        <v>5201</v>
      </c>
      <c r="F1986" s="1" t="s">
        <v>415</v>
      </c>
      <c r="G1986" s="1" t="s">
        <v>16</v>
      </c>
      <c r="H1986" s="26" t="s">
        <v>3146</v>
      </c>
      <c r="I1986" s="25">
        <v>110.6054583</v>
      </c>
      <c r="J1986" s="2" t="s">
        <v>9032</v>
      </c>
      <c r="K1986" t="s">
        <v>1610</v>
      </c>
    </row>
    <row r="1987" spans="1:11" ht="14.25" customHeight="1">
      <c r="A1987" s="1" t="s">
        <v>12935</v>
      </c>
      <c r="B1987" s="1" t="s">
        <v>12936</v>
      </c>
      <c r="C1987" s="1" t="s">
        <v>12937</v>
      </c>
      <c r="D1987" s="1" t="s">
        <v>12938</v>
      </c>
      <c r="E1987" s="1" t="s">
        <v>3450</v>
      </c>
      <c r="F1987" s="1" t="s">
        <v>221</v>
      </c>
      <c r="G1987" s="1" t="s">
        <v>16</v>
      </c>
      <c r="H1987" s="25">
        <v>-7.3142800000000001</v>
      </c>
      <c r="I1987" s="25">
        <v>110.6021566</v>
      </c>
      <c r="J1987" s="2" t="s">
        <v>9036</v>
      </c>
      <c r="K1987" t="s">
        <v>14840</v>
      </c>
    </row>
    <row r="1988" spans="1:11" ht="14.25" customHeight="1">
      <c r="A1988" s="1" t="s">
        <v>12940</v>
      </c>
      <c r="B1988" s="1" t="s">
        <v>12941</v>
      </c>
      <c r="C1988" s="1" t="s">
        <v>12942</v>
      </c>
      <c r="D1988" s="1" t="s">
        <v>12943</v>
      </c>
      <c r="E1988" s="1" t="s">
        <v>1441</v>
      </c>
      <c r="F1988" s="1" t="s">
        <v>1375</v>
      </c>
      <c r="G1988" s="1" t="s">
        <v>16</v>
      </c>
      <c r="H1988" s="25">
        <v>-6.8427100000000003</v>
      </c>
      <c r="I1988" s="25">
        <v>110.6010521</v>
      </c>
      <c r="J1988" s="2" t="s">
        <v>9040</v>
      </c>
      <c r="K1988" t="s">
        <v>21546</v>
      </c>
    </row>
    <row r="1989" spans="1:11" ht="14.25" customHeight="1">
      <c r="A1989" s="1" t="s">
        <v>20045</v>
      </c>
      <c r="B1989" s="1" t="s">
        <v>20046</v>
      </c>
      <c r="C1989" s="1" t="s">
        <v>20047</v>
      </c>
      <c r="D1989" s="1" t="s">
        <v>20048</v>
      </c>
      <c r="E1989" s="1" t="s">
        <v>2603</v>
      </c>
      <c r="F1989" s="1" t="s">
        <v>802</v>
      </c>
      <c r="G1989" s="1" t="s">
        <v>16</v>
      </c>
      <c r="H1989" s="25">
        <v>0</v>
      </c>
      <c r="I1989" s="25">
        <v>110.5557675</v>
      </c>
      <c r="J1989" s="2" t="s">
        <v>9044</v>
      </c>
      <c r="K1989" t="s">
        <v>21551</v>
      </c>
    </row>
    <row r="1990" spans="1:11" ht="14.25" customHeight="1">
      <c r="A1990" s="1" t="s">
        <v>7570</v>
      </c>
      <c r="B1990" s="1" t="s">
        <v>7571</v>
      </c>
      <c r="C1990" s="1" t="s">
        <v>7572</v>
      </c>
      <c r="D1990" s="1" t="s">
        <v>176</v>
      </c>
      <c r="E1990" s="1" t="s">
        <v>7453</v>
      </c>
      <c r="F1990" s="1" t="s">
        <v>821</v>
      </c>
      <c r="G1990" s="1" t="s">
        <v>16</v>
      </c>
      <c r="H1990" s="25">
        <v>-7.0348800000000002</v>
      </c>
      <c r="I1990" s="25">
        <v>110.6297627</v>
      </c>
      <c r="J1990" s="2" t="s">
        <v>9049</v>
      </c>
      <c r="K1990" t="s">
        <v>21542</v>
      </c>
    </row>
    <row r="1991" spans="1:11" ht="14.25" customHeight="1">
      <c r="A1991" s="1" t="s">
        <v>9574</v>
      </c>
      <c r="B1991" s="1" t="s">
        <v>9575</v>
      </c>
      <c r="C1991" s="1" t="s">
        <v>9576</v>
      </c>
      <c r="D1991" s="1" t="s">
        <v>9577</v>
      </c>
      <c r="E1991" s="1" t="s">
        <v>1751</v>
      </c>
      <c r="F1991" s="1" t="s">
        <v>1752</v>
      </c>
      <c r="G1991" s="1" t="s">
        <v>16</v>
      </c>
      <c r="H1991" s="25">
        <v>-7.3256500000000004</v>
      </c>
      <c r="I1991" s="25">
        <v>110.5735232</v>
      </c>
      <c r="J1991" s="2" t="s">
        <v>9053</v>
      </c>
      <c r="K1991" t="s">
        <v>3079</v>
      </c>
    </row>
    <row r="1992" spans="1:11" ht="14.25" customHeight="1">
      <c r="A1992" s="1" t="s">
        <v>868</v>
      </c>
      <c r="B1992" s="1" t="s">
        <v>869</v>
      </c>
      <c r="C1992" s="1" t="s">
        <v>870</v>
      </c>
      <c r="D1992" s="1" t="s">
        <v>871</v>
      </c>
      <c r="E1992" s="1" t="s">
        <v>834</v>
      </c>
      <c r="F1992" s="1" t="s">
        <v>15</v>
      </c>
      <c r="G1992" s="1" t="s">
        <v>16</v>
      </c>
      <c r="H1992" s="25">
        <v>-7.07294</v>
      </c>
      <c r="I1992" s="25">
        <v>110.5611462</v>
      </c>
      <c r="J1992" s="2" t="s">
        <v>9056</v>
      </c>
      <c r="K1992" t="s">
        <v>6145</v>
      </c>
    </row>
    <row r="1993" spans="1:11" ht="14.25" customHeight="1">
      <c r="A1993" s="1" t="s">
        <v>10777</v>
      </c>
      <c r="B1993" s="1" t="s">
        <v>10778</v>
      </c>
      <c r="C1993" s="1" t="s">
        <v>10779</v>
      </c>
      <c r="D1993" s="1" t="s">
        <v>665</v>
      </c>
      <c r="E1993" s="1" t="s">
        <v>586</v>
      </c>
      <c r="F1993" s="1" t="s">
        <v>2468</v>
      </c>
      <c r="G1993" s="1" t="s">
        <v>16</v>
      </c>
      <c r="H1993" s="25">
        <v>-6.9250400000000001</v>
      </c>
      <c r="I1993" s="25">
        <v>110.5946687</v>
      </c>
      <c r="J1993" s="2" t="s">
        <v>9060</v>
      </c>
      <c r="K1993" t="s">
        <v>21550</v>
      </c>
    </row>
    <row r="1994" spans="1:11" ht="14.25" customHeight="1">
      <c r="A1994" s="1" t="s">
        <v>17280</v>
      </c>
      <c r="B1994" s="1" t="s">
        <v>17281</v>
      </c>
      <c r="C1994" s="1" t="s">
        <v>17282</v>
      </c>
      <c r="D1994" s="1" t="s">
        <v>1831</v>
      </c>
      <c r="E1994" s="1" t="s">
        <v>536</v>
      </c>
      <c r="F1994" s="1" t="s">
        <v>15</v>
      </c>
      <c r="G1994" s="1" t="s">
        <v>16</v>
      </c>
      <c r="H1994" s="25">
        <v>-7.02494</v>
      </c>
      <c r="I1994" s="25">
        <v>110.5406119</v>
      </c>
      <c r="J1994" s="2" t="s">
        <v>9064</v>
      </c>
      <c r="K1994" t="s">
        <v>6145</v>
      </c>
    </row>
    <row r="1995" spans="1:11" ht="14.25" customHeight="1">
      <c r="A1995" s="1" t="s">
        <v>3218</v>
      </c>
      <c r="B1995" s="1" t="s">
        <v>3219</v>
      </c>
      <c r="C1995" s="1" t="s">
        <v>3220</v>
      </c>
      <c r="D1995" s="1" t="s">
        <v>3221</v>
      </c>
      <c r="E1995" s="1" t="s">
        <v>3222</v>
      </c>
      <c r="F1995" s="1" t="s">
        <v>144</v>
      </c>
      <c r="G1995" s="1" t="s">
        <v>16</v>
      </c>
      <c r="H1995" s="25">
        <v>-7.65815</v>
      </c>
      <c r="I1995" s="25">
        <v>110.5840712</v>
      </c>
      <c r="J1995" s="2" t="s">
        <v>9068</v>
      </c>
      <c r="K1995" t="s">
        <v>9547</v>
      </c>
    </row>
    <row r="1996" spans="1:11" ht="14.25" customHeight="1">
      <c r="A1996" s="1" t="s">
        <v>18650</v>
      </c>
      <c r="B1996" s="1" t="s">
        <v>18651</v>
      </c>
      <c r="C1996" s="1" t="s">
        <v>18652</v>
      </c>
      <c r="D1996" s="1" t="s">
        <v>18653</v>
      </c>
      <c r="E1996" s="1" t="s">
        <v>1624</v>
      </c>
      <c r="F1996" s="1" t="s">
        <v>1775</v>
      </c>
      <c r="G1996" s="1" t="s">
        <v>16</v>
      </c>
      <c r="H1996" s="25">
        <v>-7.0300599999999998</v>
      </c>
      <c r="I1996" s="25">
        <v>110.56921180000001</v>
      </c>
      <c r="J1996" s="2" t="s">
        <v>9073</v>
      </c>
      <c r="K1996" t="s">
        <v>1775</v>
      </c>
    </row>
    <row r="1997" spans="1:11" ht="14.25" customHeight="1">
      <c r="A1997" s="1" t="s">
        <v>5479</v>
      </c>
      <c r="B1997" s="1" t="s">
        <v>5480</v>
      </c>
      <c r="C1997" s="1" t="s">
        <v>5481</v>
      </c>
      <c r="D1997" s="1" t="s">
        <v>5465</v>
      </c>
      <c r="E1997" s="1" t="s">
        <v>5423</v>
      </c>
      <c r="F1997" s="1" t="s">
        <v>470</v>
      </c>
      <c r="G1997" s="1" t="s">
        <v>16</v>
      </c>
      <c r="H1997" s="25">
        <v>-7.4103500000000002</v>
      </c>
      <c r="I1997" s="25">
        <v>110.5708805</v>
      </c>
      <c r="J1997" s="2" t="s">
        <v>9077</v>
      </c>
      <c r="K1997" t="s">
        <v>21541</v>
      </c>
    </row>
    <row r="1998" spans="1:11" ht="14.25" customHeight="1">
      <c r="A1998" s="1" t="s">
        <v>9809</v>
      </c>
      <c r="B1998" s="1" t="s">
        <v>9810</v>
      </c>
      <c r="C1998" s="1" t="s">
        <v>9811</v>
      </c>
      <c r="D1998" s="1" t="s">
        <v>5123</v>
      </c>
      <c r="E1998" s="1" t="s">
        <v>1854</v>
      </c>
      <c r="F1998" s="1" t="s">
        <v>1807</v>
      </c>
      <c r="G1998" s="1" t="s">
        <v>16</v>
      </c>
      <c r="H1998" s="25">
        <v>-7.0873100000000004</v>
      </c>
      <c r="I1998" s="25">
        <v>110.6388405</v>
      </c>
      <c r="J1998" s="2" t="s">
        <v>9080</v>
      </c>
      <c r="K1998" t="s">
        <v>21547</v>
      </c>
    </row>
    <row r="1999" spans="1:11" ht="14.25" customHeight="1">
      <c r="A1999" s="1" t="s">
        <v>1925</v>
      </c>
      <c r="B1999" s="1" t="s">
        <v>1926</v>
      </c>
      <c r="C1999" s="1" t="s">
        <v>1927</v>
      </c>
      <c r="D1999" s="1" t="s">
        <v>1927</v>
      </c>
      <c r="E1999" s="1" t="s">
        <v>1928</v>
      </c>
      <c r="F1999" s="1" t="s">
        <v>1807</v>
      </c>
      <c r="G1999" s="1" t="s">
        <v>16</v>
      </c>
      <c r="H1999" s="25">
        <v>-6.89635</v>
      </c>
      <c r="I1999" s="25">
        <v>110.6583823</v>
      </c>
      <c r="J1999" s="2" t="s">
        <v>9085</v>
      </c>
      <c r="K1999" t="s">
        <v>21547</v>
      </c>
    </row>
    <row r="2000" spans="1:11" ht="14.25" customHeight="1">
      <c r="A2000" s="1" t="s">
        <v>18390</v>
      </c>
      <c r="B2000" s="1" t="s">
        <v>18391</v>
      </c>
      <c r="C2000" s="1" t="s">
        <v>18392</v>
      </c>
      <c r="D2000" s="1" t="s">
        <v>1103</v>
      </c>
      <c r="E2000" s="1" t="s">
        <v>7453</v>
      </c>
      <c r="F2000" s="1" t="s">
        <v>821</v>
      </c>
      <c r="G2000" s="1" t="s">
        <v>16</v>
      </c>
      <c r="H2000" s="25">
        <v>-6.9900200000000003</v>
      </c>
      <c r="I2000" s="25">
        <v>110.5667199</v>
      </c>
      <c r="J2000" s="2" t="s">
        <v>9089</v>
      </c>
      <c r="K2000" t="s">
        <v>21542</v>
      </c>
    </row>
    <row r="2001" spans="1:11" ht="14.25" customHeight="1">
      <c r="A2001" s="1" t="s">
        <v>6053</v>
      </c>
      <c r="B2001" s="1" t="s">
        <v>6054</v>
      </c>
      <c r="C2001" s="1" t="s">
        <v>6055</v>
      </c>
      <c r="D2001" s="3" t="e">
        <v>#N/A</v>
      </c>
      <c r="E2001" s="1" t="s">
        <v>5977</v>
      </c>
      <c r="F2001" s="1" t="s">
        <v>470</v>
      </c>
      <c r="G2001" s="1" t="s">
        <v>16</v>
      </c>
      <c r="H2001" s="25">
        <v>-7.4849800000000002</v>
      </c>
      <c r="I2001" s="25">
        <v>110.64229090000001</v>
      </c>
      <c r="J2001" s="2" t="s">
        <v>9092</v>
      </c>
      <c r="K2001" t="s">
        <v>21541</v>
      </c>
    </row>
    <row r="2002" spans="1:11" ht="14.25" customHeight="1">
      <c r="A2002" s="1" t="s">
        <v>12945</v>
      </c>
      <c r="B2002" s="1" t="s">
        <v>12946</v>
      </c>
      <c r="C2002" s="1" t="s">
        <v>12947</v>
      </c>
      <c r="D2002" s="1" t="s">
        <v>12948</v>
      </c>
      <c r="E2002" s="1" t="s">
        <v>1187</v>
      </c>
      <c r="F2002" s="1" t="s">
        <v>821</v>
      </c>
      <c r="G2002" s="1" t="s">
        <v>16</v>
      </c>
      <c r="H2002" s="25">
        <v>-6.9626099999999997</v>
      </c>
      <c r="I2002" s="25">
        <v>110.6343688</v>
      </c>
      <c r="J2002" s="2" t="s">
        <v>9098</v>
      </c>
      <c r="K2002" t="s">
        <v>21542</v>
      </c>
    </row>
    <row r="2003" spans="1:11" ht="14.25" customHeight="1">
      <c r="A2003" s="1" t="s">
        <v>17950</v>
      </c>
      <c r="B2003" s="1" t="s">
        <v>17951</v>
      </c>
      <c r="C2003" s="1" t="s">
        <v>17952</v>
      </c>
      <c r="D2003" s="1" t="s">
        <v>17953</v>
      </c>
      <c r="E2003" s="1" t="s">
        <v>14800</v>
      </c>
      <c r="F2003" s="1" t="s">
        <v>13701</v>
      </c>
      <c r="G2003" s="1" t="s">
        <v>16</v>
      </c>
      <c r="H2003" s="25">
        <v>-6.7372300000000003</v>
      </c>
      <c r="I2003" s="25">
        <v>110.5844264</v>
      </c>
      <c r="J2003" s="2" t="s">
        <v>9103</v>
      </c>
      <c r="K2003" t="s">
        <v>21544</v>
      </c>
    </row>
    <row r="2004" spans="1:11" ht="14.25" customHeight="1">
      <c r="A2004" s="1" t="s">
        <v>12950</v>
      </c>
      <c r="B2004" s="1" t="s">
        <v>12951</v>
      </c>
      <c r="C2004" s="1" t="s">
        <v>12952</v>
      </c>
      <c r="D2004" s="1" t="s">
        <v>4264</v>
      </c>
      <c r="E2004" s="1" t="s">
        <v>12953</v>
      </c>
      <c r="F2004" s="1" t="s">
        <v>317</v>
      </c>
      <c r="G2004" s="1" t="s">
        <v>16</v>
      </c>
      <c r="H2004" s="25">
        <v>-7.8142899999999997</v>
      </c>
      <c r="I2004" s="25">
        <v>110.5980174</v>
      </c>
      <c r="J2004" s="2" t="s">
        <v>9107</v>
      </c>
      <c r="K2004" t="s">
        <v>3492</v>
      </c>
    </row>
    <row r="2005" spans="1:11" ht="14.25" customHeight="1">
      <c r="A2005" s="1" t="s">
        <v>16607</v>
      </c>
      <c r="B2005" s="1" t="s">
        <v>16608</v>
      </c>
      <c r="C2005" s="1" t="s">
        <v>16609</v>
      </c>
      <c r="D2005" s="1" t="s">
        <v>436</v>
      </c>
      <c r="E2005" s="1" t="s">
        <v>16596</v>
      </c>
      <c r="F2005" s="1" t="s">
        <v>144</v>
      </c>
      <c r="G2005" s="1" t="s">
        <v>16</v>
      </c>
      <c r="H2005" s="25">
        <v>-7.6479900000000001</v>
      </c>
      <c r="I2005" s="25">
        <v>110.5963023</v>
      </c>
      <c r="J2005" s="2" t="s">
        <v>9111</v>
      </c>
      <c r="K2005" t="s">
        <v>9547</v>
      </c>
    </row>
    <row r="2006" spans="1:11" ht="14.25" customHeight="1">
      <c r="A2006" s="1" t="s">
        <v>12955</v>
      </c>
      <c r="B2006" s="1" t="s">
        <v>12956</v>
      </c>
      <c r="C2006" s="1" t="s">
        <v>7486</v>
      </c>
      <c r="D2006" s="1" t="s">
        <v>4993</v>
      </c>
      <c r="E2006" s="1" t="s">
        <v>1529</v>
      </c>
      <c r="F2006" s="1" t="s">
        <v>1375</v>
      </c>
      <c r="G2006" s="1" t="s">
        <v>16</v>
      </c>
      <c r="H2006" s="25">
        <v>-6.92082</v>
      </c>
      <c r="I2006" s="25">
        <v>110.590295</v>
      </c>
      <c r="J2006" s="2" t="s">
        <v>9116</v>
      </c>
      <c r="K2006" t="s">
        <v>21546</v>
      </c>
    </row>
    <row r="2007" spans="1:11" ht="14.25" customHeight="1">
      <c r="A2007" s="1" t="s">
        <v>21199</v>
      </c>
      <c r="B2007" s="1" t="s">
        <v>21200</v>
      </c>
      <c r="C2007" s="1" t="s">
        <v>21201</v>
      </c>
      <c r="D2007" s="1" t="s">
        <v>11322</v>
      </c>
      <c r="E2007" s="1" t="s">
        <v>2566</v>
      </c>
      <c r="F2007" s="1" t="s">
        <v>802</v>
      </c>
      <c r="G2007" s="1" t="s">
        <v>16</v>
      </c>
      <c r="H2007" s="26" t="s">
        <v>3146</v>
      </c>
      <c r="I2007" s="25">
        <v>110.57096249999999</v>
      </c>
      <c r="J2007" s="2" t="s">
        <v>9121</v>
      </c>
      <c r="K2007" t="s">
        <v>21551</v>
      </c>
    </row>
    <row r="2008" spans="1:11" ht="14.25" customHeight="1">
      <c r="A2008" s="1" t="s">
        <v>6968</v>
      </c>
      <c r="B2008" s="1" t="s">
        <v>6969</v>
      </c>
      <c r="C2008" s="1" t="s">
        <v>6970</v>
      </c>
      <c r="D2008" s="1" t="s">
        <v>6971</v>
      </c>
      <c r="E2008" s="1" t="s">
        <v>834</v>
      </c>
      <c r="F2008" s="1" t="s">
        <v>15</v>
      </c>
      <c r="G2008" s="1" t="s">
        <v>16</v>
      </c>
      <c r="H2008" s="25">
        <v>-7.0659400000000003</v>
      </c>
      <c r="I2008" s="25">
        <v>110.5801065</v>
      </c>
      <c r="J2008" s="2" t="s">
        <v>9124</v>
      </c>
      <c r="K2008" t="s">
        <v>6145</v>
      </c>
    </row>
    <row r="2009" spans="1:11" ht="14.25" customHeight="1">
      <c r="A2009" s="1" t="s">
        <v>9951</v>
      </c>
      <c r="B2009" s="1" t="s">
        <v>9952</v>
      </c>
      <c r="C2009" s="1" t="s">
        <v>9953</v>
      </c>
      <c r="D2009" s="3" t="e">
        <v>#N/A</v>
      </c>
      <c r="E2009" s="1" t="s">
        <v>1928</v>
      </c>
      <c r="F2009" s="1" t="s">
        <v>1807</v>
      </c>
      <c r="G2009" s="1" t="s">
        <v>16</v>
      </c>
      <c r="H2009" s="25">
        <v>-6.9360400000000002</v>
      </c>
      <c r="I2009" s="25">
        <v>110.6131941</v>
      </c>
      <c r="J2009" s="2" t="s">
        <v>9129</v>
      </c>
      <c r="K2009" t="s">
        <v>21547</v>
      </c>
    </row>
    <row r="2010" spans="1:11" ht="14.25" customHeight="1">
      <c r="A2010" s="1" t="s">
        <v>10202</v>
      </c>
      <c r="B2010" s="1" t="s">
        <v>9952</v>
      </c>
      <c r="C2010" s="1" t="s">
        <v>10203</v>
      </c>
      <c r="D2010" s="1" t="s">
        <v>10204</v>
      </c>
      <c r="E2010" s="1" t="s">
        <v>10205</v>
      </c>
      <c r="F2010" s="1" t="s">
        <v>1784</v>
      </c>
      <c r="G2010" s="1" t="s">
        <v>16</v>
      </c>
      <c r="H2010" s="25">
        <v>-6.9317399999999996</v>
      </c>
      <c r="I2010" s="25">
        <v>110.5988368</v>
      </c>
      <c r="J2010" s="2" t="s">
        <v>9132</v>
      </c>
      <c r="K2010" t="s">
        <v>21548</v>
      </c>
    </row>
    <row r="2011" spans="1:11" ht="14.25" customHeight="1">
      <c r="A2011" s="1" t="s">
        <v>19825</v>
      </c>
      <c r="B2011" s="1" t="s">
        <v>9952</v>
      </c>
      <c r="C2011" s="1" t="s">
        <v>19826</v>
      </c>
      <c r="D2011" s="1" t="s">
        <v>19827</v>
      </c>
      <c r="E2011" s="1" t="s">
        <v>2688</v>
      </c>
      <c r="F2011" s="1" t="s">
        <v>27</v>
      </c>
      <c r="G2011" s="1" t="s">
        <v>16</v>
      </c>
      <c r="H2011" s="25">
        <v>0</v>
      </c>
      <c r="I2011" s="25">
        <v>110.57059959999999</v>
      </c>
      <c r="J2011" s="2" t="s">
        <v>9136</v>
      </c>
      <c r="K2011" t="s">
        <v>21532</v>
      </c>
    </row>
    <row r="2012" spans="1:11" ht="14.25" customHeight="1">
      <c r="A2012" s="1" t="s">
        <v>18037</v>
      </c>
      <c r="B2012" s="1" t="s">
        <v>18038</v>
      </c>
      <c r="C2012" s="1" t="s">
        <v>18039</v>
      </c>
      <c r="D2012" s="1" t="s">
        <v>18040</v>
      </c>
      <c r="E2012" s="1" t="s">
        <v>2467</v>
      </c>
      <c r="F2012" s="1" t="s">
        <v>2468</v>
      </c>
      <c r="G2012" s="1" t="s">
        <v>16</v>
      </c>
      <c r="H2012" s="25">
        <v>-7.0460099999999999</v>
      </c>
      <c r="I2012" s="25">
        <v>110.6347383</v>
      </c>
      <c r="J2012" s="2" t="s">
        <v>9139</v>
      </c>
      <c r="K2012" t="s">
        <v>21550</v>
      </c>
    </row>
    <row r="2013" spans="1:11" ht="14.25" customHeight="1">
      <c r="A2013" s="1" t="s">
        <v>7574</v>
      </c>
      <c r="B2013" s="1" t="s">
        <v>7575</v>
      </c>
      <c r="C2013" s="1" t="s">
        <v>7576</v>
      </c>
      <c r="D2013" s="1" t="s">
        <v>7577</v>
      </c>
      <c r="E2013" s="1" t="s">
        <v>7453</v>
      </c>
      <c r="F2013" s="1" t="s">
        <v>821</v>
      </c>
      <c r="G2013" s="1" t="s">
        <v>16</v>
      </c>
      <c r="H2013" s="25">
        <v>-7.0193500000000002</v>
      </c>
      <c r="I2013" s="25">
        <v>110.5668123</v>
      </c>
      <c r="J2013" s="2" t="s">
        <v>9142</v>
      </c>
      <c r="K2013" t="s">
        <v>21542</v>
      </c>
    </row>
    <row r="2014" spans="1:11" ht="14.25" customHeight="1">
      <c r="A2014" s="1" t="s">
        <v>19730</v>
      </c>
      <c r="B2014" s="1" t="s">
        <v>19731</v>
      </c>
      <c r="C2014" s="1" t="s">
        <v>19732</v>
      </c>
      <c r="D2014" s="1" t="s">
        <v>19733</v>
      </c>
      <c r="E2014" s="1" t="s">
        <v>1441</v>
      </c>
      <c r="F2014" s="1" t="s">
        <v>1375</v>
      </c>
      <c r="G2014" s="1" t="s">
        <v>16</v>
      </c>
      <c r="H2014" s="25">
        <v>0</v>
      </c>
      <c r="I2014" s="25">
        <v>110.59821220000001</v>
      </c>
      <c r="J2014" s="2" t="s">
        <v>9146</v>
      </c>
      <c r="K2014" t="s">
        <v>21546</v>
      </c>
    </row>
    <row r="2015" spans="1:11" ht="14.25" customHeight="1">
      <c r="A2015" s="1" t="s">
        <v>20402</v>
      </c>
      <c r="B2015" s="1" t="s">
        <v>20403</v>
      </c>
      <c r="C2015" s="1" t="s">
        <v>20404</v>
      </c>
      <c r="D2015" s="1" t="s">
        <v>15978</v>
      </c>
      <c r="E2015" s="1" t="s">
        <v>272</v>
      </c>
      <c r="F2015" s="1" t="s">
        <v>273</v>
      </c>
      <c r="G2015" s="1" t="s">
        <v>16</v>
      </c>
      <c r="H2015" s="25">
        <v>0</v>
      </c>
      <c r="I2015" s="25">
        <v>110.6118079</v>
      </c>
      <c r="J2015" s="2" t="s">
        <v>9151</v>
      </c>
      <c r="K2015" t="s">
        <v>21539</v>
      </c>
    </row>
    <row r="2016" spans="1:11" ht="14.25" customHeight="1">
      <c r="A2016" s="1" t="s">
        <v>2003</v>
      </c>
      <c r="B2016" s="1" t="s">
        <v>2004</v>
      </c>
      <c r="C2016" s="1" t="s">
        <v>1996</v>
      </c>
      <c r="D2016" s="1" t="s">
        <v>1997</v>
      </c>
      <c r="E2016" s="1" t="s">
        <v>1937</v>
      </c>
      <c r="F2016" s="1" t="s">
        <v>1807</v>
      </c>
      <c r="G2016" s="1" t="s">
        <v>16</v>
      </c>
      <c r="H2016" s="25">
        <v>-6.9074400000000002</v>
      </c>
      <c r="I2016" s="25">
        <v>110.6126589</v>
      </c>
      <c r="J2016" s="2" t="s">
        <v>9155</v>
      </c>
      <c r="K2016" t="s">
        <v>21547</v>
      </c>
    </row>
    <row r="2017" spans="1:11" ht="14.25" customHeight="1">
      <c r="A2017" s="1" t="s">
        <v>2011</v>
      </c>
      <c r="B2017" s="1" t="s">
        <v>2012</v>
      </c>
      <c r="C2017" s="1" t="s">
        <v>2013</v>
      </c>
      <c r="D2017" s="1" t="s">
        <v>2014</v>
      </c>
      <c r="E2017" s="1" t="s">
        <v>1937</v>
      </c>
      <c r="F2017" s="1" t="s">
        <v>1807</v>
      </c>
      <c r="G2017" s="1" t="s">
        <v>16</v>
      </c>
      <c r="H2017" s="25">
        <v>-6.9183599999999998</v>
      </c>
      <c r="I2017" s="25">
        <v>110.5944399</v>
      </c>
      <c r="J2017" s="2" t="s">
        <v>9158</v>
      </c>
      <c r="K2017" t="s">
        <v>21547</v>
      </c>
    </row>
    <row r="2018" spans="1:11" ht="14.25" customHeight="1">
      <c r="A2018" s="1" t="s">
        <v>18595</v>
      </c>
      <c r="B2018" s="1" t="s">
        <v>18596</v>
      </c>
      <c r="C2018" s="1" t="s">
        <v>18597</v>
      </c>
      <c r="D2018" s="1" t="s">
        <v>10375</v>
      </c>
      <c r="E2018" s="1" t="s">
        <v>11631</v>
      </c>
      <c r="F2018" s="1" t="s">
        <v>27</v>
      </c>
      <c r="G2018" s="1" t="s">
        <v>16</v>
      </c>
      <c r="H2018" s="25">
        <v>-7.4607799999999997</v>
      </c>
      <c r="I2018" s="25">
        <v>110.572405</v>
      </c>
      <c r="J2018" s="2" t="s">
        <v>9162</v>
      </c>
      <c r="K2018" t="s">
        <v>21532</v>
      </c>
    </row>
    <row r="2019" spans="1:11" ht="14.25" customHeight="1">
      <c r="A2019" s="1" t="s">
        <v>4173</v>
      </c>
      <c r="B2019" s="1" t="s">
        <v>4174</v>
      </c>
      <c r="C2019" s="1" t="s">
        <v>4175</v>
      </c>
      <c r="D2019" s="1" t="s">
        <v>4176</v>
      </c>
      <c r="E2019" s="1" t="s">
        <v>4177</v>
      </c>
      <c r="F2019" s="1" t="s">
        <v>285</v>
      </c>
      <c r="G2019" s="1" t="s">
        <v>16</v>
      </c>
      <c r="H2019" s="25">
        <v>-7.7703699999999998</v>
      </c>
      <c r="I2019" s="25">
        <v>110.5681172</v>
      </c>
      <c r="J2019" s="2" t="s">
        <v>9165</v>
      </c>
      <c r="K2019" t="s">
        <v>21540</v>
      </c>
    </row>
    <row r="2020" spans="1:11" ht="14.25" customHeight="1">
      <c r="A2020" s="1" t="s">
        <v>12958</v>
      </c>
      <c r="B2020" s="1" t="s">
        <v>4174</v>
      </c>
      <c r="C2020" s="1" t="s">
        <v>12959</v>
      </c>
      <c r="D2020" s="1" t="s">
        <v>12960</v>
      </c>
      <c r="E2020" s="1" t="s">
        <v>1432</v>
      </c>
      <c r="F2020" s="1" t="s">
        <v>1375</v>
      </c>
      <c r="G2020" s="1" t="s">
        <v>16</v>
      </c>
      <c r="H2020" s="25">
        <v>-6.8727900000000002</v>
      </c>
      <c r="I2020" s="25">
        <v>110.5579967</v>
      </c>
      <c r="J2020" s="2" t="s">
        <v>9170</v>
      </c>
      <c r="K2020" t="s">
        <v>21546</v>
      </c>
    </row>
    <row r="2021" spans="1:11" ht="14.25" customHeight="1">
      <c r="A2021" s="1" t="s">
        <v>20337</v>
      </c>
      <c r="B2021" s="1" t="s">
        <v>4174</v>
      </c>
      <c r="C2021" s="1" t="s">
        <v>20338</v>
      </c>
      <c r="D2021" s="1" t="s">
        <v>20339</v>
      </c>
      <c r="E2021" s="1" t="s">
        <v>10990</v>
      </c>
      <c r="F2021" s="1" t="s">
        <v>2468</v>
      </c>
      <c r="G2021" s="1" t="s">
        <v>16</v>
      </c>
      <c r="H2021" s="25">
        <v>0</v>
      </c>
      <c r="I2021" s="25">
        <v>110.5868723</v>
      </c>
      <c r="J2021" s="2" t="s">
        <v>9173</v>
      </c>
      <c r="K2021" t="s">
        <v>21550</v>
      </c>
    </row>
    <row r="2022" spans="1:11" ht="14.25" customHeight="1">
      <c r="A2022" s="1" t="s">
        <v>7109</v>
      </c>
      <c r="B2022" s="1" t="s">
        <v>7110</v>
      </c>
      <c r="C2022" s="1" t="s">
        <v>7111</v>
      </c>
      <c r="D2022" s="1" t="s">
        <v>1268</v>
      </c>
      <c r="E2022" s="1" t="s">
        <v>7041</v>
      </c>
      <c r="F2022" s="1" t="s">
        <v>821</v>
      </c>
      <c r="G2022" s="1" t="s">
        <v>16</v>
      </c>
      <c r="H2022" s="25">
        <v>-6.9746100000000002</v>
      </c>
      <c r="I2022" s="25">
        <v>110.5818271</v>
      </c>
      <c r="J2022" s="2" t="s">
        <v>9177</v>
      </c>
      <c r="K2022" t="s">
        <v>21542</v>
      </c>
    </row>
    <row r="2023" spans="1:11" ht="14.25" customHeight="1">
      <c r="A2023" s="1" t="s">
        <v>2321</v>
      </c>
      <c r="B2023" s="1" t="s">
        <v>2322</v>
      </c>
      <c r="C2023" s="1" t="s">
        <v>401</v>
      </c>
      <c r="D2023" s="1" t="s">
        <v>401</v>
      </c>
      <c r="E2023" s="1" t="s">
        <v>2173</v>
      </c>
      <c r="F2023" s="1" t="s">
        <v>1807</v>
      </c>
      <c r="G2023" s="1" t="s">
        <v>16</v>
      </c>
      <c r="H2023" s="25">
        <v>-7.0139899999999997</v>
      </c>
      <c r="I2023" s="25">
        <v>110.6004338</v>
      </c>
      <c r="J2023" s="2" t="s">
        <v>9182</v>
      </c>
      <c r="K2023" t="s">
        <v>21547</v>
      </c>
    </row>
    <row r="2024" spans="1:11" ht="14.25" customHeight="1">
      <c r="A2024" s="1" t="s">
        <v>9878</v>
      </c>
      <c r="B2024" s="1" t="s">
        <v>2322</v>
      </c>
      <c r="C2024" s="1" t="s">
        <v>9879</v>
      </c>
      <c r="D2024" s="1" t="s">
        <v>9880</v>
      </c>
      <c r="E2024" s="1" t="s">
        <v>1893</v>
      </c>
      <c r="F2024" s="1" t="s">
        <v>1807</v>
      </c>
      <c r="G2024" s="1" t="s">
        <v>16</v>
      </c>
      <c r="H2024" s="25">
        <v>-7.1761699999999999</v>
      </c>
      <c r="I2024" s="25">
        <v>110.6089467</v>
      </c>
      <c r="J2024" s="2" t="s">
        <v>9185</v>
      </c>
      <c r="K2024" t="s">
        <v>21547</v>
      </c>
    </row>
    <row r="2025" spans="1:11" ht="14.25" customHeight="1">
      <c r="A2025" s="1" t="s">
        <v>2170</v>
      </c>
      <c r="B2025" s="1" t="s">
        <v>2171</v>
      </c>
      <c r="C2025" s="1" t="s">
        <v>2172</v>
      </c>
      <c r="D2025" s="1" t="s">
        <v>2172</v>
      </c>
      <c r="E2025" s="1" t="s">
        <v>2173</v>
      </c>
      <c r="F2025" s="1" t="s">
        <v>1807</v>
      </c>
      <c r="G2025" s="1" t="s">
        <v>16</v>
      </c>
      <c r="H2025" s="25">
        <v>-7.00197</v>
      </c>
      <c r="I2025" s="25">
        <v>110.6096728</v>
      </c>
      <c r="J2025" s="2" t="s">
        <v>9189</v>
      </c>
      <c r="K2025" t="s">
        <v>21547</v>
      </c>
    </row>
    <row r="2026" spans="1:11" ht="14.25" customHeight="1">
      <c r="A2026" s="1" t="s">
        <v>17839</v>
      </c>
      <c r="B2026" s="1" t="s">
        <v>17840</v>
      </c>
      <c r="C2026" s="1" t="s">
        <v>9803</v>
      </c>
      <c r="D2026" s="1" t="s">
        <v>9803</v>
      </c>
      <c r="E2026" s="1" t="s">
        <v>1812</v>
      </c>
      <c r="F2026" s="1" t="s">
        <v>1807</v>
      </c>
      <c r="G2026" s="1" t="s">
        <v>16</v>
      </c>
      <c r="H2026" s="25">
        <v>-6.9590100000000001</v>
      </c>
      <c r="I2026" s="25">
        <v>110.5853067</v>
      </c>
      <c r="J2026" s="2" t="s">
        <v>9194</v>
      </c>
      <c r="K2026" t="s">
        <v>21547</v>
      </c>
    </row>
    <row r="2027" spans="1:11" ht="14.25" customHeight="1">
      <c r="A2027" s="1" t="s">
        <v>8045</v>
      </c>
      <c r="B2027" s="1" t="s">
        <v>8046</v>
      </c>
      <c r="C2027" s="1" t="s">
        <v>8047</v>
      </c>
      <c r="D2027" s="1" t="s">
        <v>8048</v>
      </c>
      <c r="E2027" s="1" t="s">
        <v>8014</v>
      </c>
      <c r="F2027" s="1" t="s">
        <v>1243</v>
      </c>
      <c r="G2027" s="1" t="s">
        <v>16</v>
      </c>
      <c r="H2027" s="25">
        <v>-6.7696500000000004</v>
      </c>
      <c r="I2027" s="25">
        <v>11.061071</v>
      </c>
      <c r="J2027" s="2" t="s">
        <v>9199</v>
      </c>
      <c r="K2027" t="s">
        <v>21535</v>
      </c>
    </row>
    <row r="2028" spans="1:11" ht="14.25" customHeight="1">
      <c r="A2028" s="1" t="s">
        <v>17873</v>
      </c>
      <c r="B2028" s="1" t="s">
        <v>8046</v>
      </c>
      <c r="C2028" s="1" t="s">
        <v>17874</v>
      </c>
      <c r="D2028" s="1" t="s">
        <v>17875</v>
      </c>
      <c r="E2028" s="1" t="s">
        <v>17862</v>
      </c>
      <c r="F2028" s="1" t="s">
        <v>2468</v>
      </c>
      <c r="G2028" s="1" t="s">
        <v>16</v>
      </c>
      <c r="H2028" s="25">
        <v>-6.9616699999999998</v>
      </c>
      <c r="I2028" s="25">
        <v>110.64262290000001</v>
      </c>
      <c r="J2028" s="2" t="s">
        <v>9203</v>
      </c>
      <c r="K2028" t="s">
        <v>21550</v>
      </c>
    </row>
    <row r="2029" spans="1:11" ht="14.25" customHeight="1">
      <c r="A2029" s="1" t="s">
        <v>18012</v>
      </c>
      <c r="B2029" s="1" t="s">
        <v>18013</v>
      </c>
      <c r="C2029" s="1" t="s">
        <v>18014</v>
      </c>
      <c r="D2029" s="1" t="s">
        <v>18015</v>
      </c>
      <c r="E2029" s="1" t="s">
        <v>18001</v>
      </c>
      <c r="F2029" s="1" t="s">
        <v>2468</v>
      </c>
      <c r="G2029" s="1" t="s">
        <v>16</v>
      </c>
      <c r="H2029" s="25">
        <v>-7.0831299999999997</v>
      </c>
      <c r="I2029" s="25">
        <v>110.648775</v>
      </c>
      <c r="J2029" s="2" t="s">
        <v>9206</v>
      </c>
      <c r="K2029" t="s">
        <v>21550</v>
      </c>
    </row>
    <row r="2030" spans="1:11" ht="14.25" customHeight="1">
      <c r="A2030" s="1" t="s">
        <v>20206</v>
      </c>
      <c r="B2030" s="1" t="s">
        <v>18013</v>
      </c>
      <c r="C2030" s="1" t="s">
        <v>20207</v>
      </c>
      <c r="D2030" s="1" t="s">
        <v>20208</v>
      </c>
      <c r="E2030" s="1" t="s">
        <v>801</v>
      </c>
      <c r="F2030" s="1" t="s">
        <v>802</v>
      </c>
      <c r="G2030" s="1" t="s">
        <v>16</v>
      </c>
      <c r="H2030" s="25">
        <v>0</v>
      </c>
      <c r="I2030" s="25">
        <v>110.6524414</v>
      </c>
      <c r="J2030" s="2" t="s">
        <v>9209</v>
      </c>
      <c r="K2030" t="s">
        <v>21551</v>
      </c>
    </row>
    <row r="2031" spans="1:11" ht="14.25" customHeight="1">
      <c r="A2031" s="1" t="s">
        <v>19783</v>
      </c>
      <c r="B2031" s="1" t="s">
        <v>19784</v>
      </c>
      <c r="C2031" s="1" t="s">
        <v>19785</v>
      </c>
      <c r="D2031" s="1" t="s">
        <v>11387</v>
      </c>
      <c r="E2031" s="1" t="s">
        <v>9223</v>
      </c>
      <c r="F2031" s="1" t="s">
        <v>1375</v>
      </c>
      <c r="G2031" s="1" t="s">
        <v>16</v>
      </c>
      <c r="H2031" s="25">
        <v>0</v>
      </c>
      <c r="I2031" s="25">
        <v>110.66653169999999</v>
      </c>
      <c r="J2031" s="2" t="s">
        <v>9211</v>
      </c>
      <c r="K2031" t="s">
        <v>21546</v>
      </c>
    </row>
    <row r="2032" spans="1:11" ht="14.25" customHeight="1">
      <c r="A2032" s="1" t="s">
        <v>4266</v>
      </c>
      <c r="B2032" s="1" t="s">
        <v>4267</v>
      </c>
      <c r="C2032" s="1" t="s">
        <v>4268</v>
      </c>
      <c r="D2032" s="1" t="s">
        <v>4269</v>
      </c>
      <c r="E2032" s="1" t="s">
        <v>4270</v>
      </c>
      <c r="F2032" s="1" t="s">
        <v>285</v>
      </c>
      <c r="G2032" s="1" t="s">
        <v>16</v>
      </c>
      <c r="H2032" s="25">
        <v>-7.5927100000000003</v>
      </c>
      <c r="I2032" s="25">
        <v>110.77950730000001</v>
      </c>
      <c r="J2032" s="2" t="s">
        <v>9214</v>
      </c>
      <c r="K2032" t="s">
        <v>21540</v>
      </c>
    </row>
    <row r="2033" spans="1:11" ht="14.25" customHeight="1">
      <c r="A2033" s="1" t="s">
        <v>20132</v>
      </c>
      <c r="B2033" s="1" t="s">
        <v>20133</v>
      </c>
      <c r="C2033" s="1" t="s">
        <v>20134</v>
      </c>
      <c r="D2033" s="1" t="s">
        <v>20135</v>
      </c>
      <c r="E2033" s="1" t="s">
        <v>2547</v>
      </c>
      <c r="F2033" s="1" t="s">
        <v>802</v>
      </c>
      <c r="G2033" s="1" t="s">
        <v>16</v>
      </c>
      <c r="H2033" s="25">
        <v>0</v>
      </c>
      <c r="I2033" s="25">
        <v>110.7617551</v>
      </c>
      <c r="J2033" s="2" t="s">
        <v>9218</v>
      </c>
      <c r="K2033" t="s">
        <v>21551</v>
      </c>
    </row>
    <row r="2034" spans="1:11" ht="14.25" customHeight="1">
      <c r="A2034" s="1" t="s">
        <v>20165</v>
      </c>
      <c r="B2034" s="1" t="s">
        <v>20166</v>
      </c>
      <c r="C2034" s="1" t="s">
        <v>20167</v>
      </c>
      <c r="D2034" s="1" t="s">
        <v>20168</v>
      </c>
      <c r="E2034" s="1" t="s">
        <v>10918</v>
      </c>
      <c r="F2034" s="1" t="s">
        <v>2468</v>
      </c>
      <c r="G2034" s="1" t="s">
        <v>16</v>
      </c>
      <c r="H2034" s="25">
        <v>0</v>
      </c>
      <c r="I2034" s="25">
        <v>110.7104044</v>
      </c>
      <c r="J2034" s="2" t="s">
        <v>9224</v>
      </c>
      <c r="K2034" t="s">
        <v>21550</v>
      </c>
    </row>
    <row r="2035" spans="1:11" ht="14.25" customHeight="1">
      <c r="A2035" s="1" t="s">
        <v>1512</v>
      </c>
      <c r="B2035" s="1" t="s">
        <v>1513</v>
      </c>
      <c r="C2035" s="1" t="s">
        <v>1514</v>
      </c>
      <c r="D2035" s="3" t="e">
        <v>#N/A</v>
      </c>
      <c r="E2035" s="1" t="s">
        <v>1432</v>
      </c>
      <c r="F2035" s="1" t="s">
        <v>1375</v>
      </c>
      <c r="G2035" s="1" t="s">
        <v>16</v>
      </c>
      <c r="H2035" s="25">
        <v>-6.8820699999999997</v>
      </c>
      <c r="I2035" s="25">
        <v>110.7223568</v>
      </c>
      <c r="J2035" s="2" t="s">
        <v>9230</v>
      </c>
      <c r="K2035" t="s">
        <v>21546</v>
      </c>
    </row>
    <row r="2036" spans="1:11" ht="14.25" customHeight="1">
      <c r="A2036" s="1" t="s">
        <v>5899</v>
      </c>
      <c r="B2036" s="1" t="s">
        <v>5900</v>
      </c>
      <c r="C2036" s="1" t="s">
        <v>5901</v>
      </c>
      <c r="D2036" s="1" t="s">
        <v>5902</v>
      </c>
      <c r="E2036" s="1" t="s">
        <v>5805</v>
      </c>
      <c r="F2036" s="1" t="s">
        <v>470</v>
      </c>
      <c r="G2036" s="1" t="s">
        <v>16</v>
      </c>
      <c r="H2036" s="25">
        <v>-7.3668199999999997</v>
      </c>
      <c r="I2036" s="25">
        <v>110.72450670000001</v>
      </c>
      <c r="J2036" s="2" t="s">
        <v>9234</v>
      </c>
      <c r="K2036" t="s">
        <v>21541</v>
      </c>
    </row>
    <row r="2037" spans="1:11" ht="14.25" customHeight="1">
      <c r="A2037" s="1" t="s">
        <v>16642</v>
      </c>
      <c r="B2037" s="1" t="s">
        <v>16643</v>
      </c>
      <c r="C2037" s="1" t="s">
        <v>16644</v>
      </c>
      <c r="D2037" s="1" t="s">
        <v>13377</v>
      </c>
      <c r="E2037" s="1" t="s">
        <v>16627</v>
      </c>
      <c r="F2037" s="1" t="s">
        <v>144</v>
      </c>
      <c r="G2037" s="1" t="s">
        <v>16</v>
      </c>
      <c r="H2037" s="25">
        <v>-7.6617800000000003</v>
      </c>
      <c r="I2037" s="25">
        <v>110.74458060000001</v>
      </c>
      <c r="J2037" s="2" t="s">
        <v>9239</v>
      </c>
      <c r="K2037" t="s">
        <v>9547</v>
      </c>
    </row>
    <row r="2038" spans="1:11" ht="14.25" customHeight="1">
      <c r="A2038" s="1" t="s">
        <v>17001</v>
      </c>
      <c r="B2038" s="1" t="s">
        <v>17002</v>
      </c>
      <c r="C2038" s="1" t="s">
        <v>17003</v>
      </c>
      <c r="D2038" s="1" t="s">
        <v>17004</v>
      </c>
      <c r="E2038" s="1" t="s">
        <v>3275</v>
      </c>
      <c r="F2038" s="1" t="s">
        <v>144</v>
      </c>
      <c r="G2038" s="1" t="s">
        <v>16</v>
      </c>
      <c r="H2038" s="25">
        <v>-7.7961900000000002</v>
      </c>
      <c r="I2038" s="25">
        <v>110.765676</v>
      </c>
      <c r="J2038" s="2" t="s">
        <v>9242</v>
      </c>
      <c r="K2038" t="s">
        <v>9547</v>
      </c>
    </row>
    <row r="2039" spans="1:11" ht="14.25" customHeight="1">
      <c r="A2039" s="1" t="s">
        <v>2361</v>
      </c>
      <c r="B2039" s="1" t="s">
        <v>2362</v>
      </c>
      <c r="C2039" s="1" t="s">
        <v>2357</v>
      </c>
      <c r="D2039" s="1" t="s">
        <v>2246</v>
      </c>
      <c r="E2039" s="1" t="s">
        <v>2359</v>
      </c>
      <c r="F2039" s="1" t="s">
        <v>1784</v>
      </c>
      <c r="G2039" s="1" t="s">
        <v>16</v>
      </c>
      <c r="H2039" s="25">
        <v>-6.9816599999999998</v>
      </c>
      <c r="I2039" s="25">
        <v>110.7380984</v>
      </c>
      <c r="J2039" s="2" t="s">
        <v>9245</v>
      </c>
      <c r="K2039" t="s">
        <v>21548</v>
      </c>
    </row>
    <row r="2040" spans="1:11" ht="14.25" customHeight="1">
      <c r="A2040" s="1" t="s">
        <v>5134</v>
      </c>
      <c r="B2040" s="1" t="s">
        <v>2362</v>
      </c>
      <c r="C2040" s="1" t="s">
        <v>5135</v>
      </c>
      <c r="D2040" s="1" t="s">
        <v>5136</v>
      </c>
      <c r="E2040" s="1" t="s">
        <v>5137</v>
      </c>
      <c r="F2040" s="1" t="s">
        <v>415</v>
      </c>
      <c r="G2040" s="1" t="s">
        <v>16</v>
      </c>
      <c r="H2040" s="25">
        <v>-7.5361900000000004</v>
      </c>
      <c r="I2040" s="25">
        <v>110.7172248</v>
      </c>
      <c r="J2040" s="2" t="s">
        <v>9250</v>
      </c>
      <c r="K2040" t="s">
        <v>1610</v>
      </c>
    </row>
    <row r="2041" spans="1:11" ht="14.25" customHeight="1">
      <c r="A2041" s="1" t="s">
        <v>12962</v>
      </c>
      <c r="B2041" s="1" t="s">
        <v>12963</v>
      </c>
      <c r="C2041" s="1" t="s">
        <v>12964</v>
      </c>
      <c r="D2041" s="1" t="s">
        <v>1103</v>
      </c>
      <c r="E2041" s="1" t="s">
        <v>11897</v>
      </c>
      <c r="F2041" s="1" t="s">
        <v>415</v>
      </c>
      <c r="G2041" s="1" t="s">
        <v>16</v>
      </c>
      <c r="H2041" s="25">
        <v>-7.5662599999999998</v>
      </c>
      <c r="I2041" s="25">
        <v>110.74474600000001</v>
      </c>
      <c r="J2041" s="2" t="s">
        <v>9254</v>
      </c>
      <c r="K2041" t="s">
        <v>1610</v>
      </c>
    </row>
    <row r="2042" spans="1:11" ht="14.25" customHeight="1">
      <c r="A2042" s="1" t="s">
        <v>2043</v>
      </c>
      <c r="B2042" s="1" t="s">
        <v>2044</v>
      </c>
      <c r="C2042" s="1" t="s">
        <v>1964</v>
      </c>
      <c r="D2042" s="1" t="s">
        <v>2045</v>
      </c>
      <c r="E2042" s="1" t="s">
        <v>1937</v>
      </c>
      <c r="F2042" s="1" t="s">
        <v>1807</v>
      </c>
      <c r="G2042" s="1" t="s">
        <v>16</v>
      </c>
      <c r="H2042" s="25">
        <v>-6.9306099999999997</v>
      </c>
      <c r="I2042" s="25">
        <v>110.6963332</v>
      </c>
      <c r="J2042" s="2" t="s">
        <v>9257</v>
      </c>
      <c r="K2042" t="s">
        <v>21547</v>
      </c>
    </row>
    <row r="2043" spans="1:11" ht="14.25" customHeight="1">
      <c r="A2043" s="1" t="s">
        <v>4979</v>
      </c>
      <c r="B2043" s="1" t="s">
        <v>2044</v>
      </c>
      <c r="C2043" s="1" t="s">
        <v>4980</v>
      </c>
      <c r="D2043" s="1" t="s">
        <v>4981</v>
      </c>
      <c r="E2043" s="1" t="s">
        <v>130</v>
      </c>
      <c r="F2043" s="1" t="s">
        <v>415</v>
      </c>
      <c r="G2043" s="1" t="s">
        <v>16</v>
      </c>
      <c r="H2043" s="25">
        <v>-7.5980699999999999</v>
      </c>
      <c r="I2043" s="25">
        <v>110.7185564</v>
      </c>
      <c r="J2043" s="2" t="s">
        <v>9260</v>
      </c>
      <c r="K2043" t="s">
        <v>1610</v>
      </c>
    </row>
    <row r="2044" spans="1:11" ht="14.25" customHeight="1">
      <c r="A2044" s="1" t="s">
        <v>5712</v>
      </c>
      <c r="B2044" s="1" t="s">
        <v>2044</v>
      </c>
      <c r="C2044" s="1" t="s">
        <v>5713</v>
      </c>
      <c r="D2044" s="3" t="e">
        <v>#N/A</v>
      </c>
      <c r="E2044" s="1" t="s">
        <v>469</v>
      </c>
      <c r="F2044" s="1" t="s">
        <v>470</v>
      </c>
      <c r="G2044" s="1" t="s">
        <v>16</v>
      </c>
      <c r="H2044" s="25">
        <v>-7.4465500000000002</v>
      </c>
      <c r="I2044" s="25">
        <v>110.6796538</v>
      </c>
      <c r="J2044" s="2" t="s">
        <v>9264</v>
      </c>
      <c r="K2044" t="s">
        <v>21541</v>
      </c>
    </row>
    <row r="2045" spans="1:11" ht="14.25" customHeight="1">
      <c r="A2045" s="1" t="s">
        <v>6781</v>
      </c>
      <c r="B2045" s="1" t="s">
        <v>2044</v>
      </c>
      <c r="C2045" s="1" t="s">
        <v>6782</v>
      </c>
      <c r="D2045" s="1" t="s">
        <v>6783</v>
      </c>
      <c r="E2045" s="1" t="s">
        <v>567</v>
      </c>
      <c r="F2045" s="1" t="s">
        <v>15</v>
      </c>
      <c r="G2045" s="1" t="s">
        <v>16</v>
      </c>
      <c r="H2045" s="25">
        <v>-7.0212899999999996</v>
      </c>
      <c r="I2045" s="25">
        <v>110.7137565</v>
      </c>
      <c r="J2045" s="2" t="s">
        <v>9269</v>
      </c>
      <c r="K2045" t="s">
        <v>6145</v>
      </c>
    </row>
    <row r="2046" spans="1:11" ht="14.25" customHeight="1">
      <c r="A2046" s="1" t="s">
        <v>9579</v>
      </c>
      <c r="B2046" s="1" t="s">
        <v>2044</v>
      </c>
      <c r="C2046" s="1" t="s">
        <v>9580</v>
      </c>
      <c r="D2046" s="1" t="s">
        <v>9581</v>
      </c>
      <c r="E2046" s="1" t="s">
        <v>9553</v>
      </c>
      <c r="F2046" s="1" t="s">
        <v>1752</v>
      </c>
      <c r="G2046" s="1" t="s">
        <v>16</v>
      </c>
      <c r="H2046" s="25">
        <v>-7.3082500000000001</v>
      </c>
      <c r="I2046" s="25">
        <v>110.7206066</v>
      </c>
      <c r="J2046" s="2" t="s">
        <v>9272</v>
      </c>
      <c r="K2046" t="s">
        <v>3079</v>
      </c>
    </row>
    <row r="2047" spans="1:11" ht="14.25" customHeight="1">
      <c r="A2047" s="1" t="s">
        <v>10459</v>
      </c>
      <c r="B2047" s="1" t="s">
        <v>2044</v>
      </c>
      <c r="C2047" s="1" t="s">
        <v>10460</v>
      </c>
      <c r="D2047" s="1" t="s">
        <v>10461</v>
      </c>
      <c r="E2047" s="1" t="s">
        <v>10402</v>
      </c>
      <c r="F2047" s="1" t="s">
        <v>2416</v>
      </c>
      <c r="G2047" s="1" t="s">
        <v>16</v>
      </c>
      <c r="H2047" s="25">
        <v>-6.8830600000000004</v>
      </c>
      <c r="I2047" s="25">
        <v>11.073677999999999</v>
      </c>
      <c r="J2047" s="2" t="s">
        <v>9276</v>
      </c>
      <c r="K2047" t="s">
        <v>21549</v>
      </c>
    </row>
    <row r="2048" spans="1:11" ht="14.25" customHeight="1">
      <c r="A2048" s="1" t="s">
        <v>12966</v>
      </c>
      <c r="B2048" s="1" t="s">
        <v>2044</v>
      </c>
      <c r="C2048" s="1" t="s">
        <v>12967</v>
      </c>
      <c r="D2048" s="1" t="s">
        <v>7927</v>
      </c>
      <c r="E2048" s="1" t="s">
        <v>3793</v>
      </c>
      <c r="F2048" s="1" t="s">
        <v>273</v>
      </c>
      <c r="G2048" s="1" t="s">
        <v>16</v>
      </c>
      <c r="H2048" s="25">
        <v>-7.1857199999999999</v>
      </c>
      <c r="I2048" s="25">
        <v>110.6963567</v>
      </c>
      <c r="J2048" s="2" t="s">
        <v>9280</v>
      </c>
      <c r="K2048" t="s">
        <v>21539</v>
      </c>
    </row>
    <row r="2049" spans="1:11" ht="14.25" customHeight="1">
      <c r="A2049" s="1" t="s">
        <v>17097</v>
      </c>
      <c r="B2049" s="1" t="s">
        <v>2044</v>
      </c>
      <c r="C2049" s="1" t="s">
        <v>17098</v>
      </c>
      <c r="D2049" s="1" t="s">
        <v>4304</v>
      </c>
      <c r="E2049" s="1" t="s">
        <v>10117</v>
      </c>
      <c r="F2049" s="1" t="s">
        <v>1784</v>
      </c>
      <c r="G2049" s="1" t="s">
        <v>16</v>
      </c>
      <c r="H2049" s="25">
        <v>-6.9511900000000004</v>
      </c>
      <c r="I2049" s="25">
        <v>110.69680820000001</v>
      </c>
      <c r="J2049" s="2" t="s">
        <v>9285</v>
      </c>
      <c r="K2049" t="s">
        <v>21548</v>
      </c>
    </row>
    <row r="2050" spans="1:11" ht="14.25" customHeight="1">
      <c r="A2050" s="1" t="s">
        <v>21122</v>
      </c>
      <c r="B2050" s="1" t="s">
        <v>2044</v>
      </c>
      <c r="C2050" s="1" t="s">
        <v>21123</v>
      </c>
      <c r="D2050" s="1" t="s">
        <v>21124</v>
      </c>
      <c r="E2050" s="1" t="s">
        <v>2959</v>
      </c>
      <c r="F2050" s="1" t="s">
        <v>120</v>
      </c>
      <c r="G2050" s="1" t="s">
        <v>16</v>
      </c>
      <c r="H2050" s="25">
        <v>0</v>
      </c>
      <c r="I2050" s="25">
        <v>110.7624593</v>
      </c>
      <c r="J2050" s="2" t="s">
        <v>9289</v>
      </c>
      <c r="K2050" t="s">
        <v>21534</v>
      </c>
    </row>
    <row r="2051" spans="1:11" ht="14.25" customHeight="1">
      <c r="A2051" s="1" t="s">
        <v>1594</v>
      </c>
      <c r="B2051" s="1" t="s">
        <v>1595</v>
      </c>
      <c r="C2051" s="1" t="s">
        <v>1596</v>
      </c>
      <c r="D2051" s="1" t="s">
        <v>1597</v>
      </c>
      <c r="E2051" s="1" t="s">
        <v>1567</v>
      </c>
      <c r="F2051" s="1" t="s">
        <v>1375</v>
      </c>
      <c r="G2051" s="1" t="s">
        <v>16</v>
      </c>
      <c r="H2051" s="25">
        <v>-6.9076000000000004</v>
      </c>
      <c r="I2051" s="25">
        <v>110.7590194</v>
      </c>
      <c r="J2051" s="2" t="s">
        <v>9293</v>
      </c>
      <c r="K2051" t="s">
        <v>21546</v>
      </c>
    </row>
    <row r="2052" spans="1:11" ht="14.25" customHeight="1">
      <c r="A2052" s="1" t="s">
        <v>12969</v>
      </c>
      <c r="B2052" s="1" t="s">
        <v>12970</v>
      </c>
      <c r="C2052" s="1" t="s">
        <v>12971</v>
      </c>
      <c r="D2052" s="1" t="s">
        <v>12972</v>
      </c>
      <c r="E2052" s="1" t="s">
        <v>2654</v>
      </c>
      <c r="F2052" s="1" t="s">
        <v>27</v>
      </c>
      <c r="G2052" s="1" t="s">
        <v>16</v>
      </c>
      <c r="H2052" s="25">
        <v>-7.50312</v>
      </c>
      <c r="I2052" s="25">
        <v>110.7617791</v>
      </c>
      <c r="J2052" s="2" t="s">
        <v>9297</v>
      </c>
      <c r="K2052" t="s">
        <v>21532</v>
      </c>
    </row>
    <row r="2053" spans="1:11" ht="14.25" customHeight="1">
      <c r="A2053" s="1" t="s">
        <v>12974</v>
      </c>
      <c r="B2053" s="1" t="s">
        <v>12975</v>
      </c>
      <c r="C2053" s="1" t="s">
        <v>12976</v>
      </c>
      <c r="D2053" s="1" t="s">
        <v>12977</v>
      </c>
      <c r="E2053" s="1" t="s">
        <v>12978</v>
      </c>
      <c r="F2053" s="1" t="s">
        <v>27</v>
      </c>
      <c r="G2053" s="1" t="s">
        <v>16</v>
      </c>
      <c r="H2053" s="25">
        <v>-7.4740799999999998</v>
      </c>
      <c r="I2053" s="25">
        <v>110.69569679999999</v>
      </c>
      <c r="J2053" s="2" t="s">
        <v>9301</v>
      </c>
      <c r="K2053" t="s">
        <v>21532</v>
      </c>
    </row>
    <row r="2054" spans="1:11" ht="14.25" customHeight="1">
      <c r="A2054" s="1" t="s">
        <v>6723</v>
      </c>
      <c r="B2054" s="1" t="s">
        <v>6724</v>
      </c>
      <c r="C2054" s="1" t="s">
        <v>6725</v>
      </c>
      <c r="D2054" s="1" t="s">
        <v>6726</v>
      </c>
      <c r="E2054" s="1" t="s">
        <v>820</v>
      </c>
      <c r="F2054" s="1" t="s">
        <v>15</v>
      </c>
      <c r="G2054" s="1" t="s">
        <v>16</v>
      </c>
      <c r="H2054" s="25">
        <v>-7.1264099999999999</v>
      </c>
      <c r="I2054" s="25">
        <v>110.7494659</v>
      </c>
      <c r="J2054" s="2" t="s">
        <v>9305</v>
      </c>
      <c r="K2054" t="s">
        <v>6145</v>
      </c>
    </row>
    <row r="2055" spans="1:11" ht="14.25" customHeight="1">
      <c r="A2055" s="1" t="s">
        <v>10852</v>
      </c>
      <c r="B2055" s="1" t="s">
        <v>10853</v>
      </c>
      <c r="C2055" s="1" t="s">
        <v>10854</v>
      </c>
      <c r="D2055" s="1" t="s">
        <v>10855</v>
      </c>
      <c r="E2055" s="1" t="s">
        <v>10835</v>
      </c>
      <c r="F2055" s="1" t="s">
        <v>2468</v>
      </c>
      <c r="G2055" s="1" t="s">
        <v>16</v>
      </c>
      <c r="H2055" s="25">
        <v>-7.0930999999999997</v>
      </c>
      <c r="I2055" s="25">
        <v>110.7476642</v>
      </c>
      <c r="J2055" s="2" t="s">
        <v>9309</v>
      </c>
      <c r="K2055" t="s">
        <v>21550</v>
      </c>
    </row>
    <row r="2056" spans="1:11" ht="14.25" customHeight="1">
      <c r="A2056" s="1" t="s">
        <v>15718</v>
      </c>
      <c r="B2056" s="1" t="s">
        <v>15719</v>
      </c>
      <c r="C2056" s="1" t="s">
        <v>15720</v>
      </c>
      <c r="D2056" s="1" t="s">
        <v>1493</v>
      </c>
      <c r="E2056" s="1" t="s">
        <v>15708</v>
      </c>
      <c r="F2056" s="1" t="s">
        <v>9695</v>
      </c>
      <c r="G2056" s="1" t="s">
        <v>16</v>
      </c>
      <c r="H2056" s="25">
        <v>-7.2595499999999999</v>
      </c>
      <c r="I2056" s="25">
        <v>110.73248599999999</v>
      </c>
      <c r="J2056" s="2" t="s">
        <v>9314</v>
      </c>
      <c r="K2056" t="s">
        <v>21538</v>
      </c>
    </row>
    <row r="2057" spans="1:11" ht="14.25" customHeight="1">
      <c r="A2057" s="1" t="s">
        <v>12984</v>
      </c>
      <c r="B2057" s="1" t="s">
        <v>12985</v>
      </c>
      <c r="C2057" s="1" t="s">
        <v>12986</v>
      </c>
      <c r="D2057" s="1" t="s">
        <v>12987</v>
      </c>
      <c r="E2057" s="1" t="s">
        <v>8669</v>
      </c>
      <c r="F2057" s="1" t="s">
        <v>8670</v>
      </c>
      <c r="G2057" s="1" t="s">
        <v>16</v>
      </c>
      <c r="H2057" s="25">
        <v>-6.5282600000000004</v>
      </c>
      <c r="I2057" s="25">
        <v>110.7080953</v>
      </c>
      <c r="J2057" s="2" t="s">
        <v>9318</v>
      </c>
      <c r="K2057" t="s">
        <v>21545</v>
      </c>
    </row>
    <row r="2058" spans="1:11" ht="14.25" customHeight="1">
      <c r="A2058" s="1" t="s">
        <v>5483</v>
      </c>
      <c r="B2058" s="1" t="s">
        <v>5484</v>
      </c>
      <c r="C2058" s="1" t="s">
        <v>5485</v>
      </c>
      <c r="D2058" s="3" t="e">
        <v>#N/A</v>
      </c>
      <c r="E2058" s="1" t="s">
        <v>5423</v>
      </c>
      <c r="F2058" s="1" t="s">
        <v>470</v>
      </c>
      <c r="G2058" s="1" t="s">
        <v>16</v>
      </c>
      <c r="H2058" s="25">
        <v>-7.4644399999999997</v>
      </c>
      <c r="I2058" s="25">
        <v>110.69626770000001</v>
      </c>
      <c r="J2058" s="2" t="s">
        <v>9322</v>
      </c>
      <c r="K2058" t="s">
        <v>21541</v>
      </c>
    </row>
    <row r="2059" spans="1:11" ht="14.25" customHeight="1">
      <c r="A2059" s="1" t="s">
        <v>6604</v>
      </c>
      <c r="B2059" s="1" t="s">
        <v>6605</v>
      </c>
      <c r="C2059" s="1" t="s">
        <v>6606</v>
      </c>
      <c r="D2059" s="1" t="s">
        <v>6607</v>
      </c>
      <c r="E2059" s="1" t="s">
        <v>6533</v>
      </c>
      <c r="F2059" s="1" t="s">
        <v>15</v>
      </c>
      <c r="G2059" s="1" t="s">
        <v>16</v>
      </c>
      <c r="H2059" s="25">
        <v>-7.04922</v>
      </c>
      <c r="I2059" s="25">
        <v>110.6722808</v>
      </c>
      <c r="J2059" s="2" t="s">
        <v>9327</v>
      </c>
      <c r="K2059" t="s">
        <v>6145</v>
      </c>
    </row>
    <row r="2060" spans="1:11" ht="14.25" customHeight="1">
      <c r="A2060" s="1" t="s">
        <v>6728</v>
      </c>
      <c r="B2060" s="1" t="s">
        <v>6729</v>
      </c>
      <c r="C2060" s="1" t="s">
        <v>6730</v>
      </c>
      <c r="D2060" s="1" t="s">
        <v>6731</v>
      </c>
      <c r="E2060" s="1" t="s">
        <v>820</v>
      </c>
      <c r="F2060" s="1" t="s">
        <v>15</v>
      </c>
      <c r="G2060" s="1" t="s">
        <v>16</v>
      </c>
      <c r="H2060" s="25">
        <v>-7.1997999999999998</v>
      </c>
      <c r="I2060" s="25">
        <v>110.7244875</v>
      </c>
      <c r="J2060" s="2" t="s">
        <v>9331</v>
      </c>
      <c r="K2060" t="s">
        <v>6145</v>
      </c>
    </row>
    <row r="2061" spans="1:11" ht="14.25" customHeight="1">
      <c r="A2061" s="1" t="s">
        <v>1818</v>
      </c>
      <c r="B2061" s="1" t="s">
        <v>1819</v>
      </c>
      <c r="C2061" s="1" t="s">
        <v>1820</v>
      </c>
      <c r="D2061" s="1" t="s">
        <v>1821</v>
      </c>
      <c r="E2061" s="1" t="s">
        <v>1806</v>
      </c>
      <c r="F2061" s="1" t="s">
        <v>1807</v>
      </c>
      <c r="G2061" s="1" t="s">
        <v>16</v>
      </c>
      <c r="H2061" s="25">
        <v>-6.9317500000000001</v>
      </c>
      <c r="I2061" s="25">
        <v>110.7162412</v>
      </c>
      <c r="J2061" s="2" t="s">
        <v>9336</v>
      </c>
      <c r="K2061" t="s">
        <v>21547</v>
      </c>
    </row>
    <row r="2062" spans="1:11" ht="14.25" customHeight="1">
      <c r="A2062" s="1" t="s">
        <v>10939</v>
      </c>
      <c r="B2062" s="1" t="s">
        <v>1819</v>
      </c>
      <c r="C2062" s="1" t="s">
        <v>10940</v>
      </c>
      <c r="D2062" s="1" t="s">
        <v>10941</v>
      </c>
      <c r="E2062" s="1" t="s">
        <v>2373</v>
      </c>
      <c r="F2062" s="1" t="s">
        <v>2468</v>
      </c>
      <c r="G2062" s="1" t="s">
        <v>16</v>
      </c>
      <c r="H2062" s="25">
        <v>-7.1381800000000002</v>
      </c>
      <c r="I2062" s="25">
        <v>110.75162709999999</v>
      </c>
      <c r="J2062" s="2" t="s">
        <v>9341</v>
      </c>
      <c r="K2062" t="s">
        <v>21550</v>
      </c>
    </row>
    <row r="2063" spans="1:11" ht="14.25" customHeight="1">
      <c r="A2063" s="1" t="s">
        <v>12989</v>
      </c>
      <c r="B2063" s="1" t="s">
        <v>1819</v>
      </c>
      <c r="C2063" s="1" t="s">
        <v>12990</v>
      </c>
      <c r="D2063" s="1" t="s">
        <v>12991</v>
      </c>
      <c r="E2063" s="1" t="s">
        <v>3877</v>
      </c>
      <c r="F2063" s="1" t="s">
        <v>273</v>
      </c>
      <c r="G2063" s="1" t="s">
        <v>16</v>
      </c>
      <c r="H2063" s="25">
        <v>-7.3301699999999999</v>
      </c>
      <c r="I2063" s="25">
        <v>110.7330159</v>
      </c>
      <c r="J2063" s="2" t="s">
        <v>9344</v>
      </c>
      <c r="K2063" t="s">
        <v>21539</v>
      </c>
    </row>
    <row r="2064" spans="1:11" ht="14.25" customHeight="1">
      <c r="A2064" s="1" t="s">
        <v>17316</v>
      </c>
      <c r="B2064" s="1" t="s">
        <v>17317</v>
      </c>
      <c r="C2064" s="1" t="s">
        <v>17318</v>
      </c>
      <c r="D2064" s="1" t="s">
        <v>17319</v>
      </c>
      <c r="E2064" s="1" t="s">
        <v>2659</v>
      </c>
      <c r="F2064" s="1" t="s">
        <v>27</v>
      </c>
      <c r="G2064" s="1" t="s">
        <v>16</v>
      </c>
      <c r="H2064" s="25">
        <v>-7.58284</v>
      </c>
      <c r="I2064" s="25">
        <v>110.67816379999999</v>
      </c>
      <c r="J2064" s="2" t="s">
        <v>9348</v>
      </c>
      <c r="K2064" t="s">
        <v>21532</v>
      </c>
    </row>
    <row r="2065" spans="1:11" ht="14.25" customHeight="1">
      <c r="A2065" s="1" t="s">
        <v>19397</v>
      </c>
      <c r="B2065" s="1" t="s">
        <v>19398</v>
      </c>
      <c r="C2065" s="1" t="s">
        <v>19399</v>
      </c>
      <c r="D2065" s="1" t="s">
        <v>19391</v>
      </c>
      <c r="E2065" s="1" t="s">
        <v>19391</v>
      </c>
      <c r="F2065" s="1" t="s">
        <v>273</v>
      </c>
      <c r="G2065" s="1" t="s">
        <v>16</v>
      </c>
      <c r="H2065" s="25">
        <v>-7.4538500000000001</v>
      </c>
      <c r="I2065" s="25">
        <v>110.66660400000001</v>
      </c>
      <c r="J2065" s="2" t="s">
        <v>9352</v>
      </c>
      <c r="K2065" t="s">
        <v>21539</v>
      </c>
    </row>
    <row r="2066" spans="1:11" ht="14.25" customHeight="1">
      <c r="A2066" s="1" t="s">
        <v>8850</v>
      </c>
      <c r="B2066" s="1" t="s">
        <v>8851</v>
      </c>
      <c r="C2066" s="1" t="s">
        <v>8852</v>
      </c>
      <c r="D2066" s="1" t="s">
        <v>1408</v>
      </c>
      <c r="E2066" s="1" t="s">
        <v>1409</v>
      </c>
      <c r="F2066" s="1" t="s">
        <v>1375</v>
      </c>
      <c r="G2066" s="1" t="s">
        <v>16</v>
      </c>
      <c r="H2066" s="25">
        <v>-6.9598300000000002</v>
      </c>
      <c r="I2066" s="25">
        <v>110.8100139</v>
      </c>
      <c r="J2066" s="2" t="s">
        <v>9357</v>
      </c>
      <c r="K2066" t="s">
        <v>21546</v>
      </c>
    </row>
    <row r="2067" spans="1:11" ht="14.25" customHeight="1">
      <c r="A2067" s="1" t="s">
        <v>6489</v>
      </c>
      <c r="B2067" s="1" t="s">
        <v>6490</v>
      </c>
      <c r="C2067" s="1" t="s">
        <v>6491</v>
      </c>
      <c r="D2067" s="1" t="s">
        <v>6487</v>
      </c>
      <c r="E2067" s="1" t="s">
        <v>536</v>
      </c>
      <c r="F2067" s="1" t="s">
        <v>15</v>
      </c>
      <c r="G2067" s="1" t="s">
        <v>16</v>
      </c>
      <c r="H2067" s="25">
        <v>-7.0083599999999997</v>
      </c>
      <c r="I2067" s="25">
        <v>110.8031764</v>
      </c>
      <c r="J2067" s="2" t="s">
        <v>9362</v>
      </c>
      <c r="K2067" t="s">
        <v>6145</v>
      </c>
    </row>
    <row r="2068" spans="1:11" ht="14.25" customHeight="1">
      <c r="A2068" s="1" t="s">
        <v>1485</v>
      </c>
      <c r="B2068" s="1" t="s">
        <v>1486</v>
      </c>
      <c r="C2068" s="1" t="s">
        <v>1487</v>
      </c>
      <c r="D2068" s="1" t="s">
        <v>1488</v>
      </c>
      <c r="E2068" s="1" t="s">
        <v>1432</v>
      </c>
      <c r="F2068" s="1" t="s">
        <v>1375</v>
      </c>
      <c r="G2068" s="1" t="s">
        <v>16</v>
      </c>
      <c r="H2068" s="25">
        <v>-6.8461800000000004</v>
      </c>
      <c r="I2068" s="25">
        <v>110.71957449999999</v>
      </c>
      <c r="J2068" s="2" t="s">
        <v>9366</v>
      </c>
      <c r="K2068" t="s">
        <v>21546</v>
      </c>
    </row>
    <row r="2069" spans="1:11" ht="14.25" customHeight="1">
      <c r="A2069" s="1" t="s">
        <v>2102</v>
      </c>
      <c r="B2069" s="1" t="s">
        <v>2103</v>
      </c>
      <c r="C2069" s="1" t="s">
        <v>2104</v>
      </c>
      <c r="D2069" s="3" t="e">
        <v>#N/A</v>
      </c>
      <c r="E2069" s="1" t="s">
        <v>2057</v>
      </c>
      <c r="F2069" s="1" t="s">
        <v>1807</v>
      </c>
      <c r="G2069" s="1" t="s">
        <v>16</v>
      </c>
      <c r="H2069" s="25">
        <v>-7.0459899999999998</v>
      </c>
      <c r="I2069" s="25">
        <v>110.6886303</v>
      </c>
      <c r="J2069" s="2" t="s">
        <v>9371</v>
      </c>
      <c r="K2069" t="s">
        <v>21547</v>
      </c>
    </row>
    <row r="2070" spans="1:11" ht="14.25" customHeight="1">
      <c r="A2070" s="1" t="s">
        <v>2442</v>
      </c>
      <c r="B2070" s="1" t="s">
        <v>2103</v>
      </c>
      <c r="C2070" s="1" t="s">
        <v>2437</v>
      </c>
      <c r="D2070" s="3" t="e">
        <v>#N/A</v>
      </c>
      <c r="E2070" s="1" t="s">
        <v>2415</v>
      </c>
      <c r="F2070" s="1" t="s">
        <v>2416</v>
      </c>
      <c r="G2070" s="1" t="s">
        <v>16</v>
      </c>
      <c r="H2070" s="25">
        <v>-6.9353999999999996</v>
      </c>
      <c r="I2070" s="25">
        <v>110.6702605</v>
      </c>
      <c r="J2070" s="2" t="s">
        <v>9375</v>
      </c>
      <c r="K2070" t="s">
        <v>21549</v>
      </c>
    </row>
    <row r="2071" spans="1:11" ht="14.25" customHeight="1">
      <c r="A2071" s="1" t="s">
        <v>2490</v>
      </c>
      <c r="B2071" s="1" t="s">
        <v>2103</v>
      </c>
      <c r="C2071" s="1" t="s">
        <v>2491</v>
      </c>
      <c r="D2071" s="1" t="s">
        <v>2492</v>
      </c>
      <c r="E2071" s="1" t="s">
        <v>586</v>
      </c>
      <c r="F2071" s="1" t="s">
        <v>2468</v>
      </c>
      <c r="G2071" s="1" t="s">
        <v>16</v>
      </c>
      <c r="H2071" s="25">
        <v>-6.9420799999999998</v>
      </c>
      <c r="I2071" s="25">
        <v>110.67071900000001</v>
      </c>
      <c r="J2071" s="2" t="s">
        <v>9379</v>
      </c>
      <c r="K2071" t="s">
        <v>21550</v>
      </c>
    </row>
    <row r="2072" spans="1:11" ht="14.25" customHeight="1">
      <c r="A2072" s="1" t="s">
        <v>2510</v>
      </c>
      <c r="B2072" s="1" t="s">
        <v>2103</v>
      </c>
      <c r="C2072" s="1" t="s">
        <v>2511</v>
      </c>
      <c r="D2072" s="1" t="s">
        <v>2512</v>
      </c>
      <c r="E2072" s="1" t="s">
        <v>2513</v>
      </c>
      <c r="F2072" s="1" t="s">
        <v>2468</v>
      </c>
      <c r="G2072" s="1" t="s">
        <v>16</v>
      </c>
      <c r="H2072" s="25">
        <v>-6.9852600000000002</v>
      </c>
      <c r="I2072" s="25">
        <v>110.6795979</v>
      </c>
      <c r="J2072" s="2" t="s">
        <v>9383</v>
      </c>
      <c r="K2072" t="s">
        <v>21550</v>
      </c>
    </row>
    <row r="2073" spans="1:11" ht="14.25" customHeight="1">
      <c r="A2073" s="1" t="s">
        <v>2646</v>
      </c>
      <c r="B2073" s="1" t="s">
        <v>2103</v>
      </c>
      <c r="C2073" s="1" t="s">
        <v>2647</v>
      </c>
      <c r="D2073" s="1" t="s">
        <v>2648</v>
      </c>
      <c r="E2073" s="1" t="s">
        <v>2639</v>
      </c>
      <c r="F2073" s="1" t="s">
        <v>27</v>
      </c>
      <c r="G2073" s="1" t="s">
        <v>16</v>
      </c>
      <c r="H2073" s="25">
        <v>-7.2987399999999996</v>
      </c>
      <c r="I2073" s="25">
        <v>110.6996092</v>
      </c>
      <c r="J2073" s="2" t="s">
        <v>9387</v>
      </c>
      <c r="K2073" t="s">
        <v>21532</v>
      </c>
    </row>
    <row r="2074" spans="1:11" ht="14.25" customHeight="1">
      <c r="A2074" s="1" t="s">
        <v>3668</v>
      </c>
      <c r="B2074" s="1" t="s">
        <v>2103</v>
      </c>
      <c r="C2074" s="1" t="s">
        <v>3669</v>
      </c>
      <c r="D2074" s="1" t="s">
        <v>3670</v>
      </c>
      <c r="E2074" s="1" t="s">
        <v>3655</v>
      </c>
      <c r="F2074" s="1" t="s">
        <v>241</v>
      </c>
      <c r="G2074" s="1" t="s">
        <v>16</v>
      </c>
      <c r="H2074" s="25">
        <v>-7.5694699999999999</v>
      </c>
      <c r="I2074" s="25">
        <v>110.710937</v>
      </c>
      <c r="J2074" s="2" t="s">
        <v>9391</v>
      </c>
      <c r="K2074" t="s">
        <v>21537</v>
      </c>
    </row>
    <row r="2075" spans="1:11" ht="14.25" customHeight="1">
      <c r="A2075" s="1" t="s">
        <v>5904</v>
      </c>
      <c r="B2075" s="1" t="s">
        <v>2103</v>
      </c>
      <c r="C2075" s="1" t="s">
        <v>5905</v>
      </c>
      <c r="D2075" s="3" t="e">
        <v>#N/A</v>
      </c>
      <c r="E2075" s="1" t="s">
        <v>5805</v>
      </c>
      <c r="F2075" s="1" t="s">
        <v>470</v>
      </c>
      <c r="G2075" s="1" t="s">
        <v>16</v>
      </c>
      <c r="H2075" s="25">
        <v>-7.3996000000000004</v>
      </c>
      <c r="I2075" s="25">
        <v>110.7263288</v>
      </c>
      <c r="J2075" s="2" t="s">
        <v>9395</v>
      </c>
      <c r="K2075" t="s">
        <v>21541</v>
      </c>
    </row>
    <row r="2076" spans="1:11" ht="14.25" customHeight="1">
      <c r="A2076" s="1" t="s">
        <v>6874</v>
      </c>
      <c r="B2076" s="1" t="s">
        <v>2103</v>
      </c>
      <c r="C2076" s="1" t="s">
        <v>6875</v>
      </c>
      <c r="D2076" s="1" t="s">
        <v>6876</v>
      </c>
      <c r="E2076" s="1" t="s">
        <v>6816</v>
      </c>
      <c r="F2076" s="1" t="s">
        <v>15</v>
      </c>
      <c r="G2076" s="1" t="s">
        <v>16</v>
      </c>
      <c r="H2076" s="25">
        <v>-7.0844300000000002</v>
      </c>
      <c r="I2076" s="25">
        <v>110.78163840000001</v>
      </c>
      <c r="J2076" s="2" t="s">
        <v>9398</v>
      </c>
      <c r="K2076" t="s">
        <v>6145</v>
      </c>
    </row>
    <row r="2077" spans="1:11" ht="14.25" customHeight="1">
      <c r="A2077" s="1" t="s">
        <v>10207</v>
      </c>
      <c r="B2077" s="1" t="s">
        <v>2103</v>
      </c>
      <c r="C2077" s="1" t="s">
        <v>10208</v>
      </c>
      <c r="D2077" s="1" t="s">
        <v>10209</v>
      </c>
      <c r="E2077" s="1" t="s">
        <v>10177</v>
      </c>
      <c r="F2077" s="1" t="s">
        <v>1784</v>
      </c>
      <c r="G2077" s="1" t="s">
        <v>16</v>
      </c>
      <c r="H2077" s="25">
        <v>-6.9339700000000004</v>
      </c>
      <c r="I2077" s="25">
        <v>110.66390149999999</v>
      </c>
      <c r="J2077" s="2" t="s">
        <v>9403</v>
      </c>
      <c r="K2077" t="s">
        <v>21548</v>
      </c>
    </row>
    <row r="2078" spans="1:11" ht="14.25" customHeight="1">
      <c r="A2078" s="1" t="s">
        <v>10463</v>
      </c>
      <c r="B2078" s="1" t="s">
        <v>2103</v>
      </c>
      <c r="C2078" s="1" t="s">
        <v>10464</v>
      </c>
      <c r="D2078" s="1" t="s">
        <v>10465</v>
      </c>
      <c r="E2078" s="1" t="s">
        <v>10438</v>
      </c>
      <c r="F2078" s="1" t="s">
        <v>2416</v>
      </c>
      <c r="G2078" s="1" t="s">
        <v>16</v>
      </c>
      <c r="H2078" s="25">
        <v>-6.9086400000000001</v>
      </c>
      <c r="I2078" s="25">
        <v>110.6679096</v>
      </c>
      <c r="J2078" s="2" t="s">
        <v>9408</v>
      </c>
      <c r="K2078" t="s">
        <v>21549</v>
      </c>
    </row>
    <row r="2079" spans="1:11" ht="14.25" customHeight="1">
      <c r="A2079" s="1" t="s">
        <v>11293</v>
      </c>
      <c r="B2079" s="1" t="s">
        <v>2103</v>
      </c>
      <c r="C2079" s="1" t="s">
        <v>11294</v>
      </c>
      <c r="D2079" s="1" t="s">
        <v>11295</v>
      </c>
      <c r="E2079" s="1" t="s">
        <v>11272</v>
      </c>
      <c r="F2079" s="1" t="s">
        <v>802</v>
      </c>
      <c r="G2079" s="1" t="s">
        <v>16</v>
      </c>
      <c r="H2079" s="25">
        <v>-7.2537200000000004</v>
      </c>
      <c r="I2079" s="25">
        <v>110.66326789999999</v>
      </c>
      <c r="J2079" s="2" t="s">
        <v>9412</v>
      </c>
      <c r="K2079" t="s">
        <v>21551</v>
      </c>
    </row>
    <row r="2080" spans="1:11" ht="14.25" customHeight="1">
      <c r="A2080" s="1" t="s">
        <v>12993</v>
      </c>
      <c r="B2080" s="1" t="s">
        <v>2103</v>
      </c>
      <c r="C2080" s="1" t="s">
        <v>12994</v>
      </c>
      <c r="D2080" s="1" t="s">
        <v>4210</v>
      </c>
      <c r="E2080" s="1" t="s">
        <v>5088</v>
      </c>
      <c r="F2080" s="1" t="s">
        <v>415</v>
      </c>
      <c r="G2080" s="1" t="s">
        <v>16</v>
      </c>
      <c r="H2080" s="25">
        <v>-7.49057</v>
      </c>
      <c r="I2080" s="25">
        <v>110.70461040000001</v>
      </c>
      <c r="J2080" s="2" t="s">
        <v>9417</v>
      </c>
      <c r="K2080" t="s">
        <v>1610</v>
      </c>
    </row>
    <row r="2081" spans="1:11" ht="14.25" customHeight="1">
      <c r="A2081" s="1" t="s">
        <v>12996</v>
      </c>
      <c r="B2081" s="1" t="s">
        <v>2103</v>
      </c>
      <c r="C2081" s="1" t="s">
        <v>12997</v>
      </c>
      <c r="D2081" s="3" t="e">
        <v>#N/A</v>
      </c>
      <c r="E2081" s="1" t="s">
        <v>11979</v>
      </c>
      <c r="F2081" s="1" t="s">
        <v>470</v>
      </c>
      <c r="G2081" s="1" t="s">
        <v>16</v>
      </c>
      <c r="H2081" s="25">
        <v>-7.3599199999999998</v>
      </c>
      <c r="I2081" s="25">
        <v>110.6475234</v>
      </c>
      <c r="J2081" s="2" t="s">
        <v>9422</v>
      </c>
      <c r="K2081" t="s">
        <v>21541</v>
      </c>
    </row>
    <row r="2082" spans="1:11" ht="14.25" customHeight="1">
      <c r="A2082" s="1" t="s">
        <v>12999</v>
      </c>
      <c r="B2082" s="1" t="s">
        <v>2103</v>
      </c>
      <c r="C2082" s="1" t="s">
        <v>13000</v>
      </c>
      <c r="D2082" s="3" t="e">
        <v>#N/A</v>
      </c>
      <c r="E2082" s="1" t="s">
        <v>1529</v>
      </c>
      <c r="F2082" s="1" t="s">
        <v>1375</v>
      </c>
      <c r="G2082" s="1" t="s">
        <v>16</v>
      </c>
      <c r="H2082" s="25">
        <v>-6.9400599999999999</v>
      </c>
      <c r="I2082" s="25">
        <v>110.61707490000001</v>
      </c>
      <c r="J2082" s="2" t="s">
        <v>9426</v>
      </c>
      <c r="K2082" t="s">
        <v>21546</v>
      </c>
    </row>
    <row r="2083" spans="1:11" ht="14.25" customHeight="1">
      <c r="A2083" s="1" t="s">
        <v>16335</v>
      </c>
      <c r="B2083" s="1" t="s">
        <v>2103</v>
      </c>
      <c r="C2083" s="1" t="s">
        <v>16336</v>
      </c>
      <c r="D2083" s="1" t="s">
        <v>16337</v>
      </c>
      <c r="E2083" s="1" t="s">
        <v>16071</v>
      </c>
      <c r="F2083" s="1" t="s">
        <v>204</v>
      </c>
      <c r="G2083" s="1" t="s">
        <v>16</v>
      </c>
      <c r="H2083" s="25">
        <v>-7.7073700000000001</v>
      </c>
      <c r="I2083" s="25">
        <v>110.72083120000001</v>
      </c>
      <c r="J2083" s="2" t="s">
        <v>9431</v>
      </c>
      <c r="K2083" t="s">
        <v>7699</v>
      </c>
    </row>
    <row r="2084" spans="1:11" ht="14.25" customHeight="1">
      <c r="A2084" s="1" t="s">
        <v>17350</v>
      </c>
      <c r="B2084" s="1" t="s">
        <v>2103</v>
      </c>
      <c r="C2084" s="1" t="s">
        <v>17351</v>
      </c>
      <c r="D2084" s="1" t="s">
        <v>6110</v>
      </c>
      <c r="E2084" s="1" t="s">
        <v>6099</v>
      </c>
      <c r="F2084" s="1" t="s">
        <v>15</v>
      </c>
      <c r="G2084" s="1" t="s">
        <v>16</v>
      </c>
      <c r="H2084" s="25">
        <v>-7.0354099999999997</v>
      </c>
      <c r="I2084" s="25">
        <v>110.7097749</v>
      </c>
      <c r="J2084" s="2" t="s">
        <v>9435</v>
      </c>
      <c r="K2084" t="s">
        <v>6145</v>
      </c>
    </row>
    <row r="2085" spans="1:11" ht="14.25" customHeight="1">
      <c r="A2085" s="1" t="s">
        <v>17989</v>
      </c>
      <c r="B2085" s="1" t="s">
        <v>2103</v>
      </c>
      <c r="C2085" s="1" t="s">
        <v>17990</v>
      </c>
      <c r="D2085" s="1" t="s">
        <v>10548</v>
      </c>
      <c r="E2085" s="1" t="s">
        <v>2452</v>
      </c>
      <c r="F2085" s="1" t="s">
        <v>2416</v>
      </c>
      <c r="G2085" s="1" t="s">
        <v>16</v>
      </c>
      <c r="H2085" s="25">
        <v>-7.0830700000000002</v>
      </c>
      <c r="I2085" s="25">
        <v>110.7101177</v>
      </c>
      <c r="J2085" s="2" t="s">
        <v>9440</v>
      </c>
      <c r="K2085" t="s">
        <v>21549</v>
      </c>
    </row>
    <row r="2086" spans="1:11" ht="14.25" customHeight="1">
      <c r="A2086" s="1" t="s">
        <v>9286</v>
      </c>
      <c r="B2086" s="1" t="s">
        <v>9287</v>
      </c>
      <c r="C2086" s="1" t="s">
        <v>9288</v>
      </c>
      <c r="D2086" s="3" t="e">
        <v>#N/A</v>
      </c>
      <c r="E2086" s="1" t="s">
        <v>9229</v>
      </c>
      <c r="F2086" s="1" t="s">
        <v>1375</v>
      </c>
      <c r="G2086" s="1" t="s">
        <v>16</v>
      </c>
      <c r="H2086" s="25">
        <v>-6.9480700000000004</v>
      </c>
      <c r="I2086" s="25">
        <v>110.61732910000001</v>
      </c>
      <c r="J2086" s="2" t="s">
        <v>9444</v>
      </c>
      <c r="K2086" t="s">
        <v>21546</v>
      </c>
    </row>
    <row r="2087" spans="1:11" ht="14.25" customHeight="1">
      <c r="A2087" s="1" t="s">
        <v>2074</v>
      </c>
      <c r="B2087" s="1" t="s">
        <v>2075</v>
      </c>
      <c r="C2087" s="1" t="s">
        <v>2049</v>
      </c>
      <c r="D2087" s="1" t="s">
        <v>2050</v>
      </c>
      <c r="E2087" s="1" t="s">
        <v>2051</v>
      </c>
      <c r="F2087" s="1" t="s">
        <v>1807</v>
      </c>
      <c r="G2087" s="1" t="s">
        <v>16</v>
      </c>
      <c r="H2087" s="25">
        <v>-6.9475100000000003</v>
      </c>
      <c r="I2087" s="25">
        <v>110.656683</v>
      </c>
      <c r="J2087" s="2" t="s">
        <v>9447</v>
      </c>
      <c r="K2087" t="s">
        <v>21547</v>
      </c>
    </row>
    <row r="2088" spans="1:11" ht="14.25" customHeight="1">
      <c r="A2088" s="1" t="s">
        <v>6930</v>
      </c>
      <c r="B2088" s="1" t="s">
        <v>6931</v>
      </c>
      <c r="C2088" s="1" t="s">
        <v>6932</v>
      </c>
      <c r="D2088" s="1" t="s">
        <v>6933</v>
      </c>
      <c r="E2088" s="1" t="s">
        <v>920</v>
      </c>
      <c r="F2088" s="1" t="s">
        <v>15</v>
      </c>
      <c r="G2088" s="1" t="s">
        <v>16</v>
      </c>
      <c r="H2088" s="25">
        <v>-7.0459300000000002</v>
      </c>
      <c r="I2088" s="25">
        <v>110.69479010000001</v>
      </c>
      <c r="J2088" s="2" t="s">
        <v>9451</v>
      </c>
      <c r="K2088" t="s">
        <v>6145</v>
      </c>
    </row>
    <row r="2089" spans="1:11" ht="14.25" customHeight="1">
      <c r="A2089" s="1" t="s">
        <v>19276</v>
      </c>
      <c r="B2089" s="1" t="s">
        <v>19277</v>
      </c>
      <c r="C2089" s="1" t="s">
        <v>19278</v>
      </c>
      <c r="D2089" s="3" t="e">
        <v>#N/A</v>
      </c>
      <c r="E2089" s="1" t="s">
        <v>2051</v>
      </c>
      <c r="F2089" s="1" t="s">
        <v>1807</v>
      </c>
      <c r="G2089" s="1" t="s">
        <v>16</v>
      </c>
      <c r="H2089" s="25">
        <v>-6.9475699999999998</v>
      </c>
      <c r="I2089" s="25">
        <v>110.7104116</v>
      </c>
      <c r="J2089" s="2" t="s">
        <v>9455</v>
      </c>
      <c r="K2089" t="s">
        <v>21547</v>
      </c>
    </row>
    <row r="2090" spans="1:11" ht="14.25" customHeight="1">
      <c r="A2090" s="1" t="s">
        <v>1434</v>
      </c>
      <c r="B2090" s="1" t="s">
        <v>1435</v>
      </c>
      <c r="C2090" s="1" t="s">
        <v>1436</v>
      </c>
      <c r="D2090" s="1" t="s">
        <v>1437</v>
      </c>
      <c r="E2090" s="1" t="s">
        <v>1432</v>
      </c>
      <c r="F2090" s="1" t="s">
        <v>1375</v>
      </c>
      <c r="G2090" s="1" t="s">
        <v>16</v>
      </c>
      <c r="H2090" s="25">
        <v>-6.8580100000000002</v>
      </c>
      <c r="I2090" s="25">
        <v>110.6709254</v>
      </c>
      <c r="J2090" s="2" t="s">
        <v>9458</v>
      </c>
      <c r="K2090" t="s">
        <v>21546</v>
      </c>
    </row>
    <row r="2091" spans="1:11" ht="14.25" customHeight="1">
      <c r="A2091" s="1" t="s">
        <v>6935</v>
      </c>
      <c r="B2091" s="1" t="s">
        <v>6936</v>
      </c>
      <c r="C2091" s="1" t="s">
        <v>6937</v>
      </c>
      <c r="D2091" s="1" t="s">
        <v>6938</v>
      </c>
      <c r="E2091" s="1" t="s">
        <v>920</v>
      </c>
      <c r="F2091" s="1" t="s">
        <v>15</v>
      </c>
      <c r="G2091" s="1" t="s">
        <v>16</v>
      </c>
      <c r="H2091" s="25">
        <v>-7.0702699999999998</v>
      </c>
      <c r="I2091" s="25">
        <v>110.7262066</v>
      </c>
      <c r="J2091" s="2" t="s">
        <v>9462</v>
      </c>
      <c r="K2091" t="s">
        <v>6145</v>
      </c>
    </row>
    <row r="2092" spans="1:11" ht="14.25" customHeight="1">
      <c r="A2092" s="1" t="s">
        <v>11229</v>
      </c>
      <c r="B2092" s="1" t="s">
        <v>11230</v>
      </c>
      <c r="C2092" s="1" t="s">
        <v>11231</v>
      </c>
      <c r="D2092" s="1" t="s">
        <v>11232</v>
      </c>
      <c r="E2092" s="1" t="s">
        <v>11217</v>
      </c>
      <c r="F2092" s="1" t="s">
        <v>802</v>
      </c>
      <c r="G2092" s="1" t="s">
        <v>16</v>
      </c>
      <c r="H2092" s="25">
        <v>-6.8242700000000003</v>
      </c>
      <c r="I2092" s="25">
        <v>110.6269636</v>
      </c>
      <c r="J2092" s="2" t="s">
        <v>9467</v>
      </c>
      <c r="K2092" t="s">
        <v>21551</v>
      </c>
    </row>
    <row r="2093" spans="1:11" ht="14.25" customHeight="1">
      <c r="A2093" s="1" t="s">
        <v>845</v>
      </c>
      <c r="B2093" s="1" t="s">
        <v>846</v>
      </c>
      <c r="C2093" s="1" t="s">
        <v>847</v>
      </c>
      <c r="D2093" s="1" t="s">
        <v>833</v>
      </c>
      <c r="E2093" s="1" t="s">
        <v>834</v>
      </c>
      <c r="F2093" s="1" t="s">
        <v>15</v>
      </c>
      <c r="G2093" s="1" t="s">
        <v>16</v>
      </c>
      <c r="H2093" s="25">
        <v>-6.9893299999999998</v>
      </c>
      <c r="I2093" s="25">
        <v>110.7720577</v>
      </c>
      <c r="J2093" s="2" t="s">
        <v>9472</v>
      </c>
      <c r="K2093" t="s">
        <v>6145</v>
      </c>
    </row>
    <row r="2094" spans="1:11" ht="14.25" customHeight="1">
      <c r="A2094" s="1" t="s">
        <v>6284</v>
      </c>
      <c r="B2094" s="1" t="s">
        <v>846</v>
      </c>
      <c r="C2094" s="1" t="s">
        <v>6285</v>
      </c>
      <c r="D2094" s="1" t="s">
        <v>6286</v>
      </c>
      <c r="E2094" s="1" t="s">
        <v>14</v>
      </c>
      <c r="F2094" s="1" t="s">
        <v>15</v>
      </c>
      <c r="G2094" s="1" t="s">
        <v>16</v>
      </c>
      <c r="H2094" s="25">
        <v>-7.0907900000000001</v>
      </c>
      <c r="I2094" s="25">
        <v>110.6915547</v>
      </c>
      <c r="J2094" s="2" t="s">
        <v>9475</v>
      </c>
      <c r="K2094" t="s">
        <v>6145</v>
      </c>
    </row>
    <row r="2095" spans="1:11" ht="14.25" customHeight="1">
      <c r="A2095" s="1" t="s">
        <v>8050</v>
      </c>
      <c r="B2095" s="1" t="s">
        <v>846</v>
      </c>
      <c r="C2095" s="1" t="s">
        <v>8051</v>
      </c>
      <c r="D2095" s="1" t="s">
        <v>7486</v>
      </c>
      <c r="E2095" s="1" t="s">
        <v>8014</v>
      </c>
      <c r="F2095" s="1" t="s">
        <v>1243</v>
      </c>
      <c r="G2095" s="1" t="s">
        <v>16</v>
      </c>
      <c r="H2095" s="25">
        <v>-0.67710000000000004</v>
      </c>
      <c r="I2095" s="25">
        <v>110.7152315</v>
      </c>
      <c r="J2095" s="2" t="s">
        <v>9479</v>
      </c>
      <c r="K2095" t="s">
        <v>21535</v>
      </c>
    </row>
    <row r="2096" spans="1:11" ht="14.25" customHeight="1">
      <c r="A2096" s="1" t="s">
        <v>13002</v>
      </c>
      <c r="B2096" s="1" t="s">
        <v>846</v>
      </c>
      <c r="C2096" s="1" t="s">
        <v>13003</v>
      </c>
      <c r="D2096" s="3" t="e">
        <v>#N/A</v>
      </c>
      <c r="E2096" s="1" t="s">
        <v>4959</v>
      </c>
      <c r="F2096" s="1" t="s">
        <v>415</v>
      </c>
      <c r="G2096" s="1" t="s">
        <v>16</v>
      </c>
      <c r="H2096" s="25">
        <v>-7.6250400000000003</v>
      </c>
      <c r="I2096" s="25">
        <v>110.6309736</v>
      </c>
      <c r="J2096" s="2" t="s">
        <v>9484</v>
      </c>
      <c r="K2096" t="s">
        <v>1610</v>
      </c>
    </row>
    <row r="2097" spans="1:11" ht="14.25" customHeight="1">
      <c r="A2097" s="1" t="s">
        <v>7579</v>
      </c>
      <c r="B2097" s="1" t="s">
        <v>7580</v>
      </c>
      <c r="C2097" s="1" t="s">
        <v>7581</v>
      </c>
      <c r="D2097" s="1" t="s">
        <v>7582</v>
      </c>
      <c r="E2097" s="1" t="s">
        <v>7453</v>
      </c>
      <c r="F2097" s="1" t="s">
        <v>821</v>
      </c>
      <c r="G2097" s="1" t="s">
        <v>16</v>
      </c>
      <c r="H2097" s="25">
        <v>-7.00528</v>
      </c>
      <c r="I2097" s="25">
        <v>110.7139354</v>
      </c>
      <c r="J2097" s="2" t="s">
        <v>9488</v>
      </c>
      <c r="K2097" t="s">
        <v>21542</v>
      </c>
    </row>
    <row r="2098" spans="1:11" ht="14.25" customHeight="1">
      <c r="A2098" s="1" t="s">
        <v>16434</v>
      </c>
      <c r="B2098" s="1" t="s">
        <v>16435</v>
      </c>
      <c r="C2098" s="1" t="s">
        <v>16431</v>
      </c>
      <c r="D2098" s="1" t="s">
        <v>10297</v>
      </c>
      <c r="E2098" s="1" t="s">
        <v>16432</v>
      </c>
      <c r="F2098" s="1" t="s">
        <v>1784</v>
      </c>
      <c r="G2098" s="1" t="s">
        <v>16</v>
      </c>
      <c r="H2098" s="25">
        <v>-7.0684699999999996</v>
      </c>
      <c r="I2098" s="25">
        <v>110.7245815</v>
      </c>
      <c r="J2098" s="2" t="s">
        <v>9493</v>
      </c>
      <c r="K2098" t="s">
        <v>21548</v>
      </c>
    </row>
    <row r="2099" spans="1:11" ht="14.25" customHeight="1">
      <c r="A2099" s="1" t="s">
        <v>2296</v>
      </c>
      <c r="B2099" s="1" t="s">
        <v>2297</v>
      </c>
      <c r="C2099" s="1" t="s">
        <v>2261</v>
      </c>
      <c r="D2099" s="1" t="s">
        <v>2262</v>
      </c>
      <c r="E2099" s="1" t="s">
        <v>2187</v>
      </c>
      <c r="F2099" s="1" t="s">
        <v>1807</v>
      </c>
      <c r="G2099" s="1" t="s">
        <v>16</v>
      </c>
      <c r="H2099" s="25">
        <v>-7.0280800000000001</v>
      </c>
      <c r="I2099" s="25">
        <v>110.73298920000001</v>
      </c>
      <c r="J2099" s="2" t="s">
        <v>9497</v>
      </c>
      <c r="K2099" t="s">
        <v>21547</v>
      </c>
    </row>
    <row r="2100" spans="1:11" ht="14.25" customHeight="1">
      <c r="A2100" s="1" t="s">
        <v>10594</v>
      </c>
      <c r="B2100" s="1" t="s">
        <v>10595</v>
      </c>
      <c r="C2100" s="1" t="s">
        <v>10596</v>
      </c>
      <c r="D2100" s="1" t="s">
        <v>10597</v>
      </c>
      <c r="E2100" s="1" t="s">
        <v>10578</v>
      </c>
      <c r="F2100" s="1" t="s">
        <v>2416</v>
      </c>
      <c r="G2100" s="1" t="s">
        <v>16</v>
      </c>
      <c r="H2100" s="25">
        <v>-7.1026899999999999</v>
      </c>
      <c r="I2100" s="25">
        <v>110.6263519</v>
      </c>
      <c r="J2100" s="2" t="s">
        <v>9501</v>
      </c>
      <c r="K2100" t="s">
        <v>21549</v>
      </c>
    </row>
    <row r="2101" spans="1:11" ht="14.25" customHeight="1">
      <c r="A2101" s="1" t="s">
        <v>6609</v>
      </c>
      <c r="B2101" s="1" t="s">
        <v>6610</v>
      </c>
      <c r="C2101" s="1" t="s">
        <v>6611</v>
      </c>
      <c r="D2101" s="1" t="s">
        <v>6612</v>
      </c>
      <c r="E2101" s="1" t="s">
        <v>6518</v>
      </c>
      <c r="F2101" s="1" t="s">
        <v>15</v>
      </c>
      <c r="G2101" s="1" t="s">
        <v>16</v>
      </c>
      <c r="H2101" s="25">
        <v>-7.1926899999999998</v>
      </c>
      <c r="I2101" s="25">
        <v>110.6592346</v>
      </c>
      <c r="J2101" s="2" t="s">
        <v>9505</v>
      </c>
      <c r="K2101" t="s">
        <v>6145</v>
      </c>
    </row>
    <row r="2102" spans="1:11" ht="14.25" customHeight="1">
      <c r="A2102" s="1" t="s">
        <v>6505</v>
      </c>
      <c r="B2102" s="1" t="s">
        <v>6506</v>
      </c>
      <c r="C2102" s="1" t="s">
        <v>6507</v>
      </c>
      <c r="D2102" s="1" t="s">
        <v>6508</v>
      </c>
      <c r="E2102" s="1" t="s">
        <v>536</v>
      </c>
      <c r="F2102" s="1" t="s">
        <v>15</v>
      </c>
      <c r="G2102" s="1" t="s">
        <v>16</v>
      </c>
      <c r="H2102" s="25">
        <v>-7.0235700000000003</v>
      </c>
      <c r="I2102" s="25">
        <v>110.605625</v>
      </c>
      <c r="J2102" s="2" t="s">
        <v>9508</v>
      </c>
      <c r="K2102" t="s">
        <v>6145</v>
      </c>
    </row>
    <row r="2103" spans="1:11" ht="14.25" customHeight="1">
      <c r="A2103" s="1" t="s">
        <v>18942</v>
      </c>
      <c r="B2103" s="1" t="s">
        <v>18943</v>
      </c>
      <c r="C2103" s="1" t="s">
        <v>18944</v>
      </c>
      <c r="D2103" s="1" t="s">
        <v>157</v>
      </c>
      <c r="E2103" s="1" t="s">
        <v>1529</v>
      </c>
      <c r="F2103" s="1" t="s">
        <v>1375</v>
      </c>
      <c r="G2103" s="1" t="s">
        <v>16</v>
      </c>
      <c r="H2103" s="25">
        <v>-6.9199700000000002</v>
      </c>
      <c r="I2103" s="25">
        <v>110.7475192</v>
      </c>
      <c r="J2103" s="2" t="s">
        <v>9512</v>
      </c>
      <c r="K2103" t="s">
        <v>21546</v>
      </c>
    </row>
    <row r="2104" spans="1:11" ht="14.25" customHeight="1">
      <c r="A2104" s="1" t="s">
        <v>21041</v>
      </c>
      <c r="B2104" s="1" t="s">
        <v>21042</v>
      </c>
      <c r="C2104" s="1" t="s">
        <v>21043</v>
      </c>
      <c r="D2104" s="1" t="s">
        <v>21044</v>
      </c>
      <c r="E2104" s="1" t="s">
        <v>11272</v>
      </c>
      <c r="F2104" s="1" t="s">
        <v>802</v>
      </c>
      <c r="G2104" s="1" t="s">
        <v>16</v>
      </c>
      <c r="H2104" s="26" t="s">
        <v>3146</v>
      </c>
      <c r="I2104" s="25">
        <v>110.6490472</v>
      </c>
      <c r="J2104" s="2" t="s">
        <v>9516</v>
      </c>
      <c r="K2104" t="s">
        <v>21551</v>
      </c>
    </row>
    <row r="2105" spans="1:11" ht="14.25" customHeight="1">
      <c r="A2105" s="1" t="s">
        <v>5907</v>
      </c>
      <c r="B2105" s="1" t="s">
        <v>5908</v>
      </c>
      <c r="C2105" s="1" t="s">
        <v>5909</v>
      </c>
      <c r="D2105" s="1" t="s">
        <v>5902</v>
      </c>
      <c r="E2105" s="1" t="s">
        <v>5805</v>
      </c>
      <c r="F2105" s="1" t="s">
        <v>470</v>
      </c>
      <c r="G2105" s="1" t="s">
        <v>16</v>
      </c>
      <c r="H2105" s="25">
        <v>-7.37181</v>
      </c>
      <c r="I2105" s="25">
        <v>110.691816</v>
      </c>
      <c r="J2105" s="2" t="s">
        <v>9519</v>
      </c>
      <c r="K2105" t="s">
        <v>21541</v>
      </c>
    </row>
    <row r="2106" spans="1:11" ht="14.25" customHeight="1">
      <c r="A2106" s="1" t="s">
        <v>9195</v>
      </c>
      <c r="B2106" s="1" t="s">
        <v>9196</v>
      </c>
      <c r="C2106" s="1" t="s">
        <v>9197</v>
      </c>
      <c r="D2106" s="1" t="s">
        <v>9198</v>
      </c>
      <c r="E2106" s="1" t="s">
        <v>1432</v>
      </c>
      <c r="F2106" s="1" t="s">
        <v>1375</v>
      </c>
      <c r="G2106" s="1" t="s">
        <v>16</v>
      </c>
      <c r="H2106" s="25">
        <v>-6.9048499999999997</v>
      </c>
      <c r="I2106" s="25">
        <v>110.5222026</v>
      </c>
      <c r="J2106" s="2" t="s">
        <v>9524</v>
      </c>
      <c r="K2106" t="s">
        <v>21546</v>
      </c>
    </row>
    <row r="2107" spans="1:11" ht="14.25" customHeight="1">
      <c r="A2107" s="1" t="s">
        <v>13005</v>
      </c>
      <c r="B2107" s="1" t="s">
        <v>13006</v>
      </c>
      <c r="C2107" s="1" t="s">
        <v>13007</v>
      </c>
      <c r="D2107" s="1" t="s">
        <v>5460</v>
      </c>
      <c r="E2107" s="1" t="s">
        <v>11571</v>
      </c>
      <c r="F2107" s="1" t="s">
        <v>317</v>
      </c>
      <c r="G2107" s="1" t="s">
        <v>16</v>
      </c>
      <c r="H2107" s="25">
        <v>-7.6100300000000001</v>
      </c>
      <c r="I2107" s="25">
        <v>110.5602063</v>
      </c>
      <c r="J2107" s="2" t="s">
        <v>9528</v>
      </c>
      <c r="K2107" t="s">
        <v>3492</v>
      </c>
    </row>
    <row r="2108" spans="1:11" ht="14.25" customHeight="1">
      <c r="A2108" s="1" t="s">
        <v>17013</v>
      </c>
      <c r="B2108" s="1" t="s">
        <v>17014</v>
      </c>
      <c r="C2108" s="1" t="s">
        <v>17015</v>
      </c>
      <c r="D2108" s="1" t="s">
        <v>17016</v>
      </c>
      <c r="E2108" s="1" t="s">
        <v>3275</v>
      </c>
      <c r="F2108" s="1" t="s">
        <v>144</v>
      </c>
      <c r="G2108" s="1" t="s">
        <v>16</v>
      </c>
      <c r="H2108" s="25">
        <v>-7.7838200000000004</v>
      </c>
      <c r="I2108" s="25">
        <v>110.3470954</v>
      </c>
      <c r="J2108" s="2" t="s">
        <v>9533</v>
      </c>
      <c r="K2108" t="s">
        <v>9547</v>
      </c>
    </row>
    <row r="2109" spans="1:11" ht="14.25" customHeight="1">
      <c r="A2109" s="1" t="s">
        <v>13009</v>
      </c>
      <c r="B2109" s="1" t="s">
        <v>13010</v>
      </c>
      <c r="C2109" s="1" t="s">
        <v>13011</v>
      </c>
      <c r="D2109" s="1" t="s">
        <v>3570</v>
      </c>
      <c r="E2109" s="1" t="s">
        <v>4399</v>
      </c>
      <c r="F2109" s="1" t="s">
        <v>285</v>
      </c>
      <c r="G2109" s="1" t="s">
        <v>16</v>
      </c>
      <c r="H2109" s="25">
        <v>-7.5853099999999998</v>
      </c>
      <c r="I2109" s="25">
        <v>110.3098344</v>
      </c>
      <c r="J2109" s="2" t="s">
        <v>9539</v>
      </c>
      <c r="K2109" t="s">
        <v>21540</v>
      </c>
    </row>
    <row r="2110" spans="1:11" ht="14.25" customHeight="1">
      <c r="A2110" s="1" t="s">
        <v>10071</v>
      </c>
      <c r="B2110" s="1" t="s">
        <v>10072</v>
      </c>
      <c r="C2110" s="1" t="s">
        <v>10073</v>
      </c>
      <c r="D2110" s="1" t="s">
        <v>10074</v>
      </c>
      <c r="E2110" s="1" t="s">
        <v>2187</v>
      </c>
      <c r="F2110" s="1" t="s">
        <v>1807</v>
      </c>
      <c r="G2110" s="1" t="s">
        <v>16</v>
      </c>
      <c r="H2110" s="25">
        <v>-7.0286600000000004</v>
      </c>
      <c r="I2110" s="25">
        <v>110.3395137</v>
      </c>
      <c r="J2110" s="2" t="s">
        <v>9543</v>
      </c>
      <c r="K2110" t="s">
        <v>21547</v>
      </c>
    </row>
    <row r="2111" spans="1:11" ht="14.25" customHeight="1">
      <c r="A2111" s="1" t="s">
        <v>13013</v>
      </c>
      <c r="B2111" s="1" t="s">
        <v>13014</v>
      </c>
      <c r="C2111" s="1" t="s">
        <v>13015</v>
      </c>
      <c r="D2111" s="1" t="s">
        <v>13016</v>
      </c>
      <c r="E2111" s="1" t="s">
        <v>4270</v>
      </c>
      <c r="F2111" s="1" t="s">
        <v>285</v>
      </c>
      <c r="G2111" s="1" t="s">
        <v>16</v>
      </c>
      <c r="H2111" s="25">
        <v>-7.6096599999999999</v>
      </c>
      <c r="I2111" s="25">
        <v>110.43773640000001</v>
      </c>
      <c r="J2111" s="2" t="s">
        <v>9548</v>
      </c>
      <c r="K2111" t="s">
        <v>21540</v>
      </c>
    </row>
    <row r="2112" spans="1:11" ht="14.25" customHeight="1">
      <c r="A2112" s="1" t="s">
        <v>9290</v>
      </c>
      <c r="B2112" s="1" t="s">
        <v>9291</v>
      </c>
      <c r="C2112" s="1" t="s">
        <v>9292</v>
      </c>
      <c r="D2112" s="1" t="s">
        <v>9238</v>
      </c>
      <c r="E2112" s="1" t="s">
        <v>9229</v>
      </c>
      <c r="F2112" s="1" t="s">
        <v>1375</v>
      </c>
      <c r="G2112" s="1" t="s">
        <v>16</v>
      </c>
      <c r="H2112" s="25">
        <v>-6.9341400000000002</v>
      </c>
      <c r="I2112" s="25">
        <v>110.3634143</v>
      </c>
      <c r="J2112" s="2" t="s">
        <v>9554</v>
      </c>
      <c r="K2112" t="s">
        <v>21546</v>
      </c>
    </row>
    <row r="2113" spans="1:11" ht="14.25" customHeight="1">
      <c r="A2113" s="1" t="s">
        <v>8053</v>
      </c>
      <c r="B2113" s="1" t="s">
        <v>8054</v>
      </c>
      <c r="C2113" s="1" t="s">
        <v>8055</v>
      </c>
      <c r="D2113" s="1" t="s">
        <v>8056</v>
      </c>
      <c r="E2113" s="1" t="s">
        <v>8014</v>
      </c>
      <c r="F2113" s="1" t="s">
        <v>1243</v>
      </c>
      <c r="G2113" s="1" t="s">
        <v>16</v>
      </c>
      <c r="H2113" s="25">
        <v>-6.7684899999999999</v>
      </c>
      <c r="I2113" s="25">
        <v>110.46716410000001</v>
      </c>
      <c r="J2113" s="2" t="s">
        <v>9560</v>
      </c>
      <c r="K2113" t="s">
        <v>21535</v>
      </c>
    </row>
    <row r="2114" spans="1:11" ht="14.25" customHeight="1">
      <c r="A2114" s="1" t="s">
        <v>13018</v>
      </c>
      <c r="B2114" s="1" t="s">
        <v>13019</v>
      </c>
      <c r="C2114" s="1" t="s">
        <v>13020</v>
      </c>
      <c r="D2114" s="1" t="s">
        <v>13021</v>
      </c>
      <c r="E2114" s="1" t="s">
        <v>2776</v>
      </c>
      <c r="F2114" s="1" t="s">
        <v>27</v>
      </c>
      <c r="G2114" s="1" t="s">
        <v>16</v>
      </c>
      <c r="H2114" s="25">
        <v>-7.6235099999999996</v>
      </c>
      <c r="I2114" s="25">
        <v>110.51762840000001</v>
      </c>
      <c r="J2114" s="2" t="s">
        <v>9564</v>
      </c>
      <c r="K2114" t="s">
        <v>21532</v>
      </c>
    </row>
    <row r="2115" spans="1:11" ht="14.25" customHeight="1">
      <c r="A2115" s="1" t="s">
        <v>6410</v>
      </c>
      <c r="B2115" s="1" t="s">
        <v>6411</v>
      </c>
      <c r="C2115" s="1" t="s">
        <v>6412</v>
      </c>
      <c r="D2115" s="1" t="s">
        <v>6394</v>
      </c>
      <c r="E2115" s="1" t="s">
        <v>6380</v>
      </c>
      <c r="F2115" s="1" t="s">
        <v>15</v>
      </c>
      <c r="G2115" s="1" t="s">
        <v>16</v>
      </c>
      <c r="H2115" s="25">
        <v>-7.1517799999999996</v>
      </c>
      <c r="I2115" s="25">
        <v>110.3776331</v>
      </c>
      <c r="J2115" s="2" t="s">
        <v>9569</v>
      </c>
      <c r="K2115" t="s">
        <v>6145</v>
      </c>
    </row>
    <row r="2116" spans="1:11" ht="14.25" customHeight="1">
      <c r="A2116" s="1" t="s">
        <v>18616</v>
      </c>
      <c r="B2116" s="1" t="s">
        <v>18617</v>
      </c>
      <c r="C2116" s="1" t="s">
        <v>18618</v>
      </c>
      <c r="D2116" s="3" t="e">
        <v>#N/A</v>
      </c>
      <c r="E2116" s="1" t="s">
        <v>4899</v>
      </c>
      <c r="F2116" s="1" t="s">
        <v>363</v>
      </c>
      <c r="G2116" s="1" t="s">
        <v>16</v>
      </c>
      <c r="H2116" s="25">
        <v>-7.7565400000000002</v>
      </c>
      <c r="I2116" s="26" t="s">
        <v>3146</v>
      </c>
      <c r="J2116" s="2" t="s">
        <v>9573</v>
      </c>
      <c r="K2116" t="s">
        <v>17278</v>
      </c>
    </row>
    <row r="2117" spans="1:11" ht="14.25" customHeight="1">
      <c r="A2117" s="1" t="s">
        <v>15695</v>
      </c>
      <c r="B2117" s="1" t="s">
        <v>15696</v>
      </c>
      <c r="C2117" s="1" t="s">
        <v>15697</v>
      </c>
      <c r="D2117" s="3" t="e">
        <v>#N/A</v>
      </c>
      <c r="E2117" s="1" t="s">
        <v>3039</v>
      </c>
      <c r="F2117" s="1" t="s">
        <v>120</v>
      </c>
      <c r="G2117" s="1" t="s">
        <v>16</v>
      </c>
      <c r="H2117" s="25">
        <v>-7.3349200000000003</v>
      </c>
      <c r="I2117" s="25">
        <v>110.42956820000001</v>
      </c>
      <c r="J2117" s="2" t="s">
        <v>9578</v>
      </c>
      <c r="K2117" t="s">
        <v>21534</v>
      </c>
    </row>
    <row r="2118" spans="1:11" ht="14.25" customHeight="1">
      <c r="A2118" s="1" t="s">
        <v>6362</v>
      </c>
      <c r="B2118" s="1" t="s">
        <v>6363</v>
      </c>
      <c r="C2118" s="1" t="s">
        <v>6364</v>
      </c>
      <c r="D2118" s="1" t="s">
        <v>6365</v>
      </c>
      <c r="E2118" s="1" t="s">
        <v>508</v>
      </c>
      <c r="F2118" s="1" t="s">
        <v>15</v>
      </c>
      <c r="G2118" s="1" t="s">
        <v>16</v>
      </c>
      <c r="H2118" s="25">
        <v>-7.1781100000000002</v>
      </c>
      <c r="I2118" s="25">
        <v>110.3490987</v>
      </c>
      <c r="J2118" s="2" t="s">
        <v>9582</v>
      </c>
      <c r="K2118" t="s">
        <v>6145</v>
      </c>
    </row>
    <row r="2119" spans="1:11" ht="14.25" customHeight="1">
      <c r="A2119" s="1" t="s">
        <v>10943</v>
      </c>
      <c r="B2119" s="1" t="s">
        <v>10944</v>
      </c>
      <c r="C2119" s="1" t="s">
        <v>10945</v>
      </c>
      <c r="D2119" s="3" t="e">
        <v>#N/A</v>
      </c>
      <c r="E2119" s="1" t="s">
        <v>2373</v>
      </c>
      <c r="F2119" s="1" t="s">
        <v>2468</v>
      </c>
      <c r="G2119" s="1" t="s">
        <v>16</v>
      </c>
      <c r="H2119" s="25">
        <v>-7.1347699999999996</v>
      </c>
      <c r="I2119" s="25">
        <v>110.5138783</v>
      </c>
      <c r="J2119" s="2" t="s">
        <v>9586</v>
      </c>
      <c r="K2119" t="s">
        <v>21550</v>
      </c>
    </row>
    <row r="2120" spans="1:11" ht="14.25" customHeight="1">
      <c r="A2120" s="1" t="s">
        <v>6702</v>
      </c>
      <c r="B2120" s="1" t="s">
        <v>6703</v>
      </c>
      <c r="C2120" s="1" t="s">
        <v>6704</v>
      </c>
      <c r="D2120" s="1" t="s">
        <v>6705</v>
      </c>
      <c r="E2120" s="1" t="s">
        <v>542</v>
      </c>
      <c r="F2120" s="1" t="s">
        <v>15</v>
      </c>
      <c r="G2120" s="1" t="s">
        <v>16</v>
      </c>
      <c r="H2120" s="25">
        <v>-7.1632300000000004</v>
      </c>
      <c r="I2120" s="25">
        <v>110.4580849</v>
      </c>
      <c r="J2120" s="2" t="s">
        <v>9591</v>
      </c>
      <c r="K2120" t="s">
        <v>6145</v>
      </c>
    </row>
    <row r="2121" spans="1:11" ht="14.25" customHeight="1">
      <c r="A2121" s="1" t="s">
        <v>11234</v>
      </c>
      <c r="B2121" s="1" t="s">
        <v>11235</v>
      </c>
      <c r="C2121" s="1" t="s">
        <v>11236</v>
      </c>
      <c r="D2121" s="1" t="s">
        <v>11237</v>
      </c>
      <c r="E2121" s="1" t="s">
        <v>11217</v>
      </c>
      <c r="F2121" s="1" t="s">
        <v>802</v>
      </c>
      <c r="G2121" s="1" t="s">
        <v>16</v>
      </c>
      <c r="H2121" s="25">
        <v>-6.9142700000000001</v>
      </c>
      <c r="I2121" s="25">
        <v>110.4931072</v>
      </c>
      <c r="J2121" s="2" t="s">
        <v>9596</v>
      </c>
      <c r="K2121" t="s">
        <v>21551</v>
      </c>
    </row>
    <row r="2122" spans="1:11" ht="14.25" customHeight="1">
      <c r="A2122" s="1" t="s">
        <v>7113</v>
      </c>
      <c r="B2122" s="1" t="s">
        <v>7114</v>
      </c>
      <c r="C2122" s="1" t="s">
        <v>7115</v>
      </c>
      <c r="D2122" s="1" t="s">
        <v>381</v>
      </c>
      <c r="E2122" s="1" t="s">
        <v>7030</v>
      </c>
      <c r="F2122" s="1" t="s">
        <v>821</v>
      </c>
      <c r="G2122" s="1" t="s">
        <v>16</v>
      </c>
      <c r="H2122" s="25">
        <v>-6.9852699999999999</v>
      </c>
      <c r="I2122" s="25">
        <v>110.5386443</v>
      </c>
      <c r="J2122" s="2" t="s">
        <v>9599</v>
      </c>
      <c r="K2122" t="s">
        <v>21542</v>
      </c>
    </row>
    <row r="2123" spans="1:11" ht="14.25" customHeight="1">
      <c r="A2123" s="1" t="s">
        <v>8642</v>
      </c>
      <c r="B2123" s="1" t="s">
        <v>7114</v>
      </c>
      <c r="C2123" s="1" t="s">
        <v>8643</v>
      </c>
      <c r="D2123" s="1" t="s">
        <v>1300</v>
      </c>
      <c r="E2123" s="1" t="s">
        <v>8635</v>
      </c>
      <c r="F2123" s="1" t="s">
        <v>1307</v>
      </c>
      <c r="G2123" s="1" t="s">
        <v>16</v>
      </c>
      <c r="H2123" s="25">
        <v>-6.7453900000000004</v>
      </c>
      <c r="I2123" s="25">
        <v>110.3207386</v>
      </c>
      <c r="J2123" s="2" t="s">
        <v>9602</v>
      </c>
      <c r="K2123" t="s">
        <v>21543</v>
      </c>
    </row>
    <row r="2124" spans="1:11" ht="14.25" customHeight="1">
      <c r="A2124" s="1" t="s">
        <v>20862</v>
      </c>
      <c r="B2124" s="1" t="s">
        <v>20863</v>
      </c>
      <c r="C2124" s="1" t="s">
        <v>20864</v>
      </c>
      <c r="D2124" s="1" t="s">
        <v>16440</v>
      </c>
      <c r="E2124" s="1" t="s">
        <v>2422</v>
      </c>
      <c r="F2124" s="1" t="s">
        <v>2416</v>
      </c>
      <c r="G2124" s="1" t="s">
        <v>16</v>
      </c>
      <c r="H2124" s="25">
        <v>0</v>
      </c>
      <c r="I2124" s="25">
        <v>110.3881093</v>
      </c>
      <c r="J2124" s="2" t="s">
        <v>9607</v>
      </c>
      <c r="K2124" t="s">
        <v>21549</v>
      </c>
    </row>
    <row r="2125" spans="1:11" ht="14.25" customHeight="1">
      <c r="A2125" s="1" t="s">
        <v>19025</v>
      </c>
      <c r="B2125" s="1" t="s">
        <v>19026</v>
      </c>
      <c r="C2125" s="1" t="s">
        <v>19027</v>
      </c>
      <c r="D2125" s="1" t="s">
        <v>19028</v>
      </c>
      <c r="E2125" s="1" t="s">
        <v>8030</v>
      </c>
      <c r="F2125" s="1" t="s">
        <v>1243</v>
      </c>
      <c r="G2125" s="1" t="s">
        <v>16</v>
      </c>
      <c r="H2125" s="25">
        <v>-6.7016</v>
      </c>
      <c r="I2125" s="25">
        <v>110.4620767</v>
      </c>
      <c r="J2125" s="2" t="s">
        <v>9611</v>
      </c>
      <c r="K2125" t="s">
        <v>21535</v>
      </c>
    </row>
    <row r="2126" spans="1:11" ht="14.25" customHeight="1">
      <c r="A2126" s="1" t="s">
        <v>4983</v>
      </c>
      <c r="B2126" s="1" t="s">
        <v>4984</v>
      </c>
      <c r="C2126" s="1" t="s">
        <v>4985</v>
      </c>
      <c r="D2126" s="3" t="e">
        <v>#N/A</v>
      </c>
      <c r="E2126" s="1" t="s">
        <v>4915</v>
      </c>
      <c r="F2126" s="1" t="s">
        <v>415</v>
      </c>
      <c r="G2126" s="1" t="s">
        <v>16</v>
      </c>
      <c r="H2126" s="25">
        <v>-7.5322899999999997</v>
      </c>
      <c r="I2126" s="25">
        <v>110.44684839999999</v>
      </c>
      <c r="J2126" s="2" t="s">
        <v>9616</v>
      </c>
      <c r="K2126" t="s">
        <v>1610</v>
      </c>
    </row>
    <row r="2127" spans="1:11" ht="14.25" customHeight="1">
      <c r="A2127" s="1" t="s">
        <v>20944</v>
      </c>
      <c r="B2127" s="1" t="s">
        <v>20945</v>
      </c>
      <c r="C2127" s="1" t="s">
        <v>20946</v>
      </c>
      <c r="D2127" s="1" t="s">
        <v>20947</v>
      </c>
      <c r="E2127" s="1" t="s">
        <v>2659</v>
      </c>
      <c r="F2127" s="1" t="s">
        <v>27</v>
      </c>
      <c r="G2127" s="1" t="s">
        <v>16</v>
      </c>
      <c r="H2127" s="25">
        <v>0</v>
      </c>
      <c r="I2127" s="25">
        <v>110.500591</v>
      </c>
      <c r="J2127" s="2" t="s">
        <v>9620</v>
      </c>
      <c r="K2127" t="s">
        <v>21532</v>
      </c>
    </row>
    <row r="2128" spans="1:11" ht="14.25" customHeight="1">
      <c r="A2128" s="1" t="s">
        <v>2593</v>
      </c>
      <c r="B2128" s="1" t="s">
        <v>2594</v>
      </c>
      <c r="C2128" s="1" t="s">
        <v>2595</v>
      </c>
      <c r="D2128" s="1" t="s">
        <v>2596</v>
      </c>
      <c r="E2128" s="1" t="s">
        <v>2597</v>
      </c>
      <c r="F2128" s="1" t="s">
        <v>802</v>
      </c>
      <c r="G2128" s="1" t="s">
        <v>16</v>
      </c>
      <c r="H2128" s="25">
        <v>-7.2203600000000003</v>
      </c>
      <c r="I2128" s="25">
        <v>110.39133579999999</v>
      </c>
      <c r="J2128" s="2" t="s">
        <v>9624</v>
      </c>
      <c r="K2128" t="s">
        <v>21551</v>
      </c>
    </row>
    <row r="2129" spans="1:11" ht="14.25" customHeight="1">
      <c r="A2129" s="1" t="s">
        <v>18560</v>
      </c>
      <c r="B2129" s="1" t="s">
        <v>18561</v>
      </c>
      <c r="C2129" s="1" t="s">
        <v>18562</v>
      </c>
      <c r="D2129" s="1" t="s">
        <v>18563</v>
      </c>
      <c r="E2129" s="1" t="s">
        <v>11266</v>
      </c>
      <c r="F2129" s="1" t="s">
        <v>802</v>
      </c>
      <c r="G2129" s="1" t="s">
        <v>16</v>
      </c>
      <c r="H2129" s="25">
        <v>-7.1671699999999996</v>
      </c>
      <c r="I2129" s="25">
        <v>110.5187068</v>
      </c>
      <c r="J2129" s="2" t="s">
        <v>9627</v>
      </c>
      <c r="K2129" t="s">
        <v>21551</v>
      </c>
    </row>
    <row r="2130" spans="1:11" ht="14.25" customHeight="1">
      <c r="A2130" s="1" t="s">
        <v>3546</v>
      </c>
      <c r="B2130" s="1" t="s">
        <v>3547</v>
      </c>
      <c r="C2130" s="1" t="s">
        <v>3548</v>
      </c>
      <c r="D2130" s="1" t="s">
        <v>3549</v>
      </c>
      <c r="E2130" s="1" t="s">
        <v>3530</v>
      </c>
      <c r="F2130" s="1" t="s">
        <v>221</v>
      </c>
      <c r="G2130" s="1" t="s">
        <v>16</v>
      </c>
      <c r="H2130" s="25">
        <v>-7.3478599999999998</v>
      </c>
      <c r="I2130" s="25">
        <v>110.643851</v>
      </c>
      <c r="J2130" s="2" t="s">
        <v>9631</v>
      </c>
      <c r="K2130" t="s">
        <v>14840</v>
      </c>
    </row>
    <row r="2131" spans="1:11" ht="14.25" customHeight="1">
      <c r="A2131" s="1" t="s">
        <v>16646</v>
      </c>
      <c r="B2131" s="1" t="s">
        <v>16647</v>
      </c>
      <c r="C2131" s="1" t="s">
        <v>16648</v>
      </c>
      <c r="D2131" s="1" t="s">
        <v>1831</v>
      </c>
      <c r="E2131" s="1" t="s">
        <v>16627</v>
      </c>
      <c r="F2131" s="1" t="s">
        <v>144</v>
      </c>
      <c r="G2131" s="1" t="s">
        <v>16</v>
      </c>
      <c r="H2131" s="25">
        <v>-7.66831</v>
      </c>
      <c r="I2131" s="25">
        <v>110.6222281</v>
      </c>
      <c r="J2131" s="2" t="s">
        <v>9635</v>
      </c>
      <c r="K2131" t="s">
        <v>9547</v>
      </c>
    </row>
    <row r="2132" spans="1:11" ht="14.25" customHeight="1">
      <c r="A2132" s="1" t="s">
        <v>13023</v>
      </c>
      <c r="B2132" s="1" t="s">
        <v>13024</v>
      </c>
      <c r="C2132" s="1" t="s">
        <v>13025</v>
      </c>
      <c r="D2132" s="1" t="s">
        <v>11503</v>
      </c>
      <c r="E2132" s="1" t="s">
        <v>1432</v>
      </c>
      <c r="F2132" s="1" t="s">
        <v>1375</v>
      </c>
      <c r="G2132" s="1" t="s">
        <v>16</v>
      </c>
      <c r="H2132" s="25">
        <v>-6.8623700000000003</v>
      </c>
      <c r="I2132" s="25">
        <v>110.62330679999999</v>
      </c>
      <c r="J2132" s="2" t="s">
        <v>9640</v>
      </c>
      <c r="K2132" t="s">
        <v>21546</v>
      </c>
    </row>
    <row r="2133" spans="1:11" ht="14.25" customHeight="1">
      <c r="A2133" s="1" t="s">
        <v>10005</v>
      </c>
      <c r="B2133" s="1" t="s">
        <v>10006</v>
      </c>
      <c r="C2133" s="1" t="s">
        <v>10007</v>
      </c>
      <c r="D2133" s="1" t="s">
        <v>10008</v>
      </c>
      <c r="E2133" s="1" t="s">
        <v>2051</v>
      </c>
      <c r="F2133" s="1" t="s">
        <v>1807</v>
      </c>
      <c r="G2133" s="1" t="s">
        <v>16</v>
      </c>
      <c r="H2133" s="25">
        <v>-6.9553200000000004</v>
      </c>
      <c r="I2133" s="25">
        <v>110.644271</v>
      </c>
      <c r="J2133" s="2" t="s">
        <v>9644</v>
      </c>
      <c r="K2133" t="s">
        <v>21547</v>
      </c>
    </row>
    <row r="2134" spans="1:11" ht="14.25" customHeight="1">
      <c r="A2134" s="1" t="s">
        <v>6614</v>
      </c>
      <c r="B2134" s="1" t="s">
        <v>6615</v>
      </c>
      <c r="C2134" s="1" t="s">
        <v>6616</v>
      </c>
      <c r="D2134" s="1" t="s">
        <v>6517</v>
      </c>
      <c r="E2134" s="1" t="s">
        <v>6518</v>
      </c>
      <c r="F2134" s="1" t="s">
        <v>15</v>
      </c>
      <c r="G2134" s="1" t="s">
        <v>16</v>
      </c>
      <c r="H2134" s="25">
        <v>-7.23597</v>
      </c>
      <c r="I2134" s="25">
        <v>110.4909675</v>
      </c>
      <c r="J2134" s="2" t="s">
        <v>9648</v>
      </c>
      <c r="K2134" t="s">
        <v>6145</v>
      </c>
    </row>
    <row r="2135" spans="1:11" ht="14.25" customHeight="1">
      <c r="A2135" s="1" t="s">
        <v>1561</v>
      </c>
      <c r="B2135" s="1" t="s">
        <v>1562</v>
      </c>
      <c r="C2135" s="1" t="s">
        <v>1546</v>
      </c>
      <c r="D2135" s="1" t="s">
        <v>1546</v>
      </c>
      <c r="E2135" s="1" t="s">
        <v>1529</v>
      </c>
      <c r="F2135" s="1" t="s">
        <v>1375</v>
      </c>
      <c r="G2135" s="1" t="s">
        <v>16</v>
      </c>
      <c r="H2135" s="25">
        <v>-6.9439700000000002</v>
      </c>
      <c r="I2135" s="25">
        <v>110.4076757</v>
      </c>
      <c r="J2135" s="2" t="s">
        <v>9654</v>
      </c>
      <c r="K2135" t="s">
        <v>21546</v>
      </c>
    </row>
    <row r="2136" spans="1:11" ht="14.25" customHeight="1">
      <c r="A2136" s="1" t="s">
        <v>2656</v>
      </c>
      <c r="B2136" s="1" t="s">
        <v>1562</v>
      </c>
      <c r="C2136" s="1" t="s">
        <v>2657</v>
      </c>
      <c r="D2136" s="1" t="s">
        <v>2658</v>
      </c>
      <c r="E2136" s="1" t="s">
        <v>2659</v>
      </c>
      <c r="F2136" s="1" t="s">
        <v>27</v>
      </c>
      <c r="G2136" s="1" t="s">
        <v>16</v>
      </c>
      <c r="H2136" s="25">
        <v>-7.6092899999999997</v>
      </c>
      <c r="I2136" s="25">
        <v>110.4919227</v>
      </c>
      <c r="J2136" s="2" t="s">
        <v>9658</v>
      </c>
      <c r="K2136" t="s">
        <v>21532</v>
      </c>
    </row>
    <row r="2137" spans="1:11" ht="14.25" customHeight="1">
      <c r="A2137" s="1" t="s">
        <v>9813</v>
      </c>
      <c r="B2137" s="1" t="s">
        <v>1562</v>
      </c>
      <c r="C2137" s="1" t="s">
        <v>9814</v>
      </c>
      <c r="D2137" s="3" t="e">
        <v>#N/A</v>
      </c>
      <c r="E2137" s="1" t="s">
        <v>1826</v>
      </c>
      <c r="F2137" s="1" t="s">
        <v>1807</v>
      </c>
      <c r="G2137" s="1" t="s">
        <v>16</v>
      </c>
      <c r="H2137" s="25">
        <v>-7.0223300000000002</v>
      </c>
      <c r="I2137" s="25">
        <v>110.51631500000001</v>
      </c>
      <c r="J2137" s="2" t="s">
        <v>9661</v>
      </c>
      <c r="K2137" t="s">
        <v>21547</v>
      </c>
    </row>
    <row r="2138" spans="1:11" ht="14.25" customHeight="1">
      <c r="A2138" s="1" t="s">
        <v>20926</v>
      </c>
      <c r="B2138" s="1" t="s">
        <v>1562</v>
      </c>
      <c r="C2138" s="1" t="s">
        <v>20927</v>
      </c>
      <c r="D2138" s="1" t="s">
        <v>20928</v>
      </c>
      <c r="E2138" s="1" t="s">
        <v>13372</v>
      </c>
      <c r="F2138" s="1" t="s">
        <v>2368</v>
      </c>
      <c r="G2138" s="1" t="s">
        <v>16</v>
      </c>
      <c r="H2138" s="26" t="s">
        <v>3146</v>
      </c>
      <c r="I2138" s="25">
        <v>110.41639859999999</v>
      </c>
      <c r="J2138" s="2" t="s">
        <v>9665</v>
      </c>
      <c r="K2138" t="s">
        <v>21124</v>
      </c>
    </row>
    <row r="2139" spans="1:11" ht="14.25" customHeight="1">
      <c r="A2139" s="1" t="s">
        <v>21464</v>
      </c>
      <c r="B2139" s="1" t="s">
        <v>21465</v>
      </c>
      <c r="C2139" s="1" t="s">
        <v>21466</v>
      </c>
      <c r="D2139" s="1" t="s">
        <v>21467</v>
      </c>
      <c r="E2139" s="1" t="s">
        <v>15979</v>
      </c>
      <c r="F2139" s="1" t="s">
        <v>2368</v>
      </c>
      <c r="G2139" s="1" t="s">
        <v>16</v>
      </c>
      <c r="H2139" s="26" t="s">
        <v>3146</v>
      </c>
      <c r="I2139" s="25">
        <v>110.5015605</v>
      </c>
      <c r="J2139" s="2" t="s">
        <v>9669</v>
      </c>
      <c r="K2139" t="s">
        <v>21124</v>
      </c>
    </row>
    <row r="2140" spans="1:11" ht="14.25" customHeight="1">
      <c r="A2140" s="1" t="s">
        <v>7117</v>
      </c>
      <c r="B2140" s="1" t="s">
        <v>7118</v>
      </c>
      <c r="C2140" s="1" t="s">
        <v>7119</v>
      </c>
      <c r="D2140" s="1" t="s">
        <v>7095</v>
      </c>
      <c r="E2140" s="1" t="s">
        <v>7041</v>
      </c>
      <c r="F2140" s="1" t="s">
        <v>821</v>
      </c>
      <c r="G2140" s="1" t="s">
        <v>16</v>
      </c>
      <c r="H2140" s="25">
        <v>-6.9099199999999996</v>
      </c>
      <c r="I2140" s="25">
        <v>110.3951179</v>
      </c>
      <c r="J2140" s="2" t="s">
        <v>9673</v>
      </c>
      <c r="K2140" t="s">
        <v>21542</v>
      </c>
    </row>
    <row r="2141" spans="1:11" ht="14.25" customHeight="1">
      <c r="A2141" s="1" t="s">
        <v>19740</v>
      </c>
      <c r="B2141" s="1" t="s">
        <v>19741</v>
      </c>
      <c r="C2141" s="1" t="s">
        <v>19742</v>
      </c>
      <c r="D2141" s="1" t="s">
        <v>19743</v>
      </c>
      <c r="E2141" s="1" t="s">
        <v>3520</v>
      </c>
      <c r="F2141" s="1" t="s">
        <v>221</v>
      </c>
      <c r="G2141" s="1" t="s">
        <v>16</v>
      </c>
      <c r="H2141" s="26" t="s">
        <v>3146</v>
      </c>
      <c r="I2141" s="25">
        <v>110.4314463</v>
      </c>
      <c r="J2141" s="2" t="s">
        <v>9677</v>
      </c>
      <c r="K2141" t="s">
        <v>14840</v>
      </c>
    </row>
    <row r="2142" spans="1:11" ht="14.25" customHeight="1">
      <c r="A2142" s="1" t="s">
        <v>10537</v>
      </c>
      <c r="B2142" s="1" t="s">
        <v>10538</v>
      </c>
      <c r="C2142" s="1" t="s">
        <v>10539</v>
      </c>
      <c r="D2142" s="1" t="s">
        <v>1026</v>
      </c>
      <c r="E2142" s="1" t="s">
        <v>10505</v>
      </c>
      <c r="F2142" s="1" t="s">
        <v>2416</v>
      </c>
      <c r="G2142" s="1" t="s">
        <v>16</v>
      </c>
      <c r="H2142" s="25">
        <v>-6.9750300000000003</v>
      </c>
      <c r="I2142" s="25">
        <v>110.40523140000001</v>
      </c>
      <c r="J2142" s="2" t="s">
        <v>9681</v>
      </c>
      <c r="K2142" t="s">
        <v>21549</v>
      </c>
    </row>
    <row r="2143" spans="1:11" ht="14.25" customHeight="1">
      <c r="A2143" s="1" t="s">
        <v>5139</v>
      </c>
      <c r="B2143" s="1" t="s">
        <v>5140</v>
      </c>
      <c r="C2143" s="1" t="s">
        <v>5141</v>
      </c>
      <c r="D2143" s="1" t="s">
        <v>628</v>
      </c>
      <c r="E2143" s="1" t="s">
        <v>425</v>
      </c>
      <c r="F2143" s="1" t="s">
        <v>415</v>
      </c>
      <c r="G2143" s="1" t="s">
        <v>16</v>
      </c>
      <c r="H2143" s="25">
        <v>-7.5255000000000001</v>
      </c>
      <c r="I2143" s="25">
        <v>110.4696806</v>
      </c>
      <c r="J2143" s="2" t="s">
        <v>9685</v>
      </c>
      <c r="K2143" t="s">
        <v>1610</v>
      </c>
    </row>
    <row r="2144" spans="1:11" ht="14.25" customHeight="1">
      <c r="A2144" s="1" t="s">
        <v>2141</v>
      </c>
      <c r="B2144" s="1" t="s">
        <v>2142</v>
      </c>
      <c r="C2144" s="1" t="s">
        <v>2127</v>
      </c>
      <c r="D2144" s="1" t="s">
        <v>2128</v>
      </c>
      <c r="E2144" s="1" t="s">
        <v>2072</v>
      </c>
      <c r="F2144" s="1" t="s">
        <v>1807</v>
      </c>
      <c r="G2144" s="1" t="s">
        <v>16</v>
      </c>
      <c r="H2144" s="25">
        <v>-6.98203</v>
      </c>
      <c r="I2144" s="25">
        <v>110.3948115</v>
      </c>
      <c r="J2144" s="2" t="s">
        <v>9690</v>
      </c>
      <c r="K2144" t="s">
        <v>21547</v>
      </c>
    </row>
    <row r="2145" spans="1:11" ht="14.25" customHeight="1">
      <c r="A2145" s="1" t="s">
        <v>16776</v>
      </c>
      <c r="B2145" s="1" t="s">
        <v>2142</v>
      </c>
      <c r="C2145" s="1" t="s">
        <v>16777</v>
      </c>
      <c r="D2145" s="1" t="s">
        <v>157</v>
      </c>
      <c r="E2145" s="1" t="s">
        <v>548</v>
      </c>
      <c r="F2145" s="1" t="s">
        <v>15</v>
      </c>
      <c r="G2145" s="1" t="s">
        <v>16</v>
      </c>
      <c r="H2145" s="25">
        <v>-7.1320899999999998</v>
      </c>
      <c r="I2145" s="25">
        <v>110.0852125</v>
      </c>
      <c r="J2145" s="2" t="s">
        <v>9696</v>
      </c>
      <c r="K2145" t="s">
        <v>6145</v>
      </c>
    </row>
    <row r="2146" spans="1:11" ht="14.25" customHeight="1">
      <c r="A2146" s="1" t="s">
        <v>6057</v>
      </c>
      <c r="B2146" s="1" t="s">
        <v>6058</v>
      </c>
      <c r="C2146" s="1" t="s">
        <v>6059</v>
      </c>
      <c r="D2146" s="3" t="e">
        <v>#N/A</v>
      </c>
      <c r="E2146" s="1" t="s">
        <v>5977</v>
      </c>
      <c r="F2146" s="1" t="s">
        <v>470</v>
      </c>
      <c r="G2146" s="1" t="s">
        <v>16</v>
      </c>
      <c r="H2146" s="25">
        <v>-7.4955100000000003</v>
      </c>
      <c r="I2146" s="25">
        <v>110.05830469999999</v>
      </c>
      <c r="J2146" s="2" t="s">
        <v>9701</v>
      </c>
      <c r="K2146" t="s">
        <v>21541</v>
      </c>
    </row>
    <row r="2147" spans="1:11" ht="14.25" customHeight="1">
      <c r="A2147" s="1" t="s">
        <v>746</v>
      </c>
      <c r="B2147" s="1" t="s">
        <v>747</v>
      </c>
      <c r="C2147" s="1" t="s">
        <v>742</v>
      </c>
      <c r="D2147" s="1" t="s">
        <v>748</v>
      </c>
      <c r="E2147" s="1" t="s">
        <v>744</v>
      </c>
      <c r="F2147" s="1" t="s">
        <v>241</v>
      </c>
      <c r="G2147" s="1" t="s">
        <v>16</v>
      </c>
      <c r="H2147" s="25">
        <v>-7.4016200000000003</v>
      </c>
      <c r="I2147" s="25">
        <v>110.047501</v>
      </c>
      <c r="J2147" s="2" t="s">
        <v>9706</v>
      </c>
      <c r="K2147" t="s">
        <v>21537</v>
      </c>
    </row>
    <row r="2148" spans="1:11" ht="14.25" customHeight="1">
      <c r="A2148" s="1" t="s">
        <v>9882</v>
      </c>
      <c r="B2148" s="1" t="s">
        <v>9883</v>
      </c>
      <c r="C2148" s="1" t="s">
        <v>9884</v>
      </c>
      <c r="D2148" s="1" t="s">
        <v>2034</v>
      </c>
      <c r="E2148" s="1" t="s">
        <v>1898</v>
      </c>
      <c r="F2148" s="1" t="s">
        <v>1807</v>
      </c>
      <c r="G2148" s="1" t="s">
        <v>16</v>
      </c>
      <c r="H2148" s="25">
        <v>-7.1063799999999997</v>
      </c>
      <c r="I2148" s="25">
        <v>110.0566597</v>
      </c>
      <c r="J2148" s="2" t="s">
        <v>9710</v>
      </c>
      <c r="K2148" t="s">
        <v>21547</v>
      </c>
    </row>
    <row r="2149" spans="1:11" ht="14.25" customHeight="1">
      <c r="A2149" s="1" t="s">
        <v>13027</v>
      </c>
      <c r="B2149" s="1" t="s">
        <v>13028</v>
      </c>
      <c r="C2149" s="1" t="s">
        <v>13029</v>
      </c>
      <c r="D2149" s="1" t="s">
        <v>13030</v>
      </c>
      <c r="E2149" s="1" t="s">
        <v>4758</v>
      </c>
      <c r="F2149" s="1" t="s">
        <v>363</v>
      </c>
      <c r="G2149" s="1" t="s">
        <v>16</v>
      </c>
      <c r="H2149" s="25">
        <v>-7.8179600000000002</v>
      </c>
      <c r="I2149" s="25">
        <v>110.0474813</v>
      </c>
      <c r="J2149" s="2" t="s">
        <v>9713</v>
      </c>
      <c r="K2149" t="s">
        <v>17278</v>
      </c>
    </row>
    <row r="2150" spans="1:11" ht="14.25" customHeight="1">
      <c r="A2150" s="1" t="s">
        <v>13032</v>
      </c>
      <c r="B2150" s="1" t="s">
        <v>13028</v>
      </c>
      <c r="C2150" s="1" t="s">
        <v>13033</v>
      </c>
      <c r="D2150" s="3" t="e">
        <v>#N/A</v>
      </c>
      <c r="E2150" s="1" t="s">
        <v>11636</v>
      </c>
      <c r="F2150" s="1" t="s">
        <v>363</v>
      </c>
      <c r="G2150" s="1" t="s">
        <v>16</v>
      </c>
      <c r="H2150" s="25">
        <v>-7.82864</v>
      </c>
      <c r="I2150" s="25">
        <v>110.04706470000001</v>
      </c>
      <c r="J2150" s="2" t="s">
        <v>9718</v>
      </c>
      <c r="K2150" t="s">
        <v>17278</v>
      </c>
    </row>
    <row r="2151" spans="1:11" ht="14.25" customHeight="1">
      <c r="A2151" s="1" t="s">
        <v>328</v>
      </c>
      <c r="B2151" s="1" t="s">
        <v>329</v>
      </c>
      <c r="C2151" s="1" t="s">
        <v>330</v>
      </c>
      <c r="D2151" s="1" t="s">
        <v>331</v>
      </c>
      <c r="E2151" s="1" t="s">
        <v>316</v>
      </c>
      <c r="F2151" s="1" t="s">
        <v>317</v>
      </c>
      <c r="G2151" s="1" t="s">
        <v>16</v>
      </c>
      <c r="H2151" s="25">
        <v>-7.6692099999999996</v>
      </c>
      <c r="I2151" s="25">
        <v>110.1781269</v>
      </c>
      <c r="J2151" s="2" t="s">
        <v>9724</v>
      </c>
      <c r="K2151" t="s">
        <v>3492</v>
      </c>
    </row>
    <row r="2152" spans="1:11" ht="14.25" customHeight="1">
      <c r="A2152" s="1" t="s">
        <v>18527</v>
      </c>
      <c r="B2152" s="1" t="s">
        <v>18528</v>
      </c>
      <c r="C2152" s="1" t="s">
        <v>18529</v>
      </c>
      <c r="D2152" s="1" t="s">
        <v>5770</v>
      </c>
      <c r="E2152" s="1" t="s">
        <v>479</v>
      </c>
      <c r="F2152" s="1" t="s">
        <v>470</v>
      </c>
      <c r="G2152" s="1" t="s">
        <v>16</v>
      </c>
      <c r="H2152" s="25">
        <v>-7.4175899999999997</v>
      </c>
      <c r="I2152" s="25">
        <v>110.0131483</v>
      </c>
      <c r="J2152" s="2" t="s">
        <v>9730</v>
      </c>
      <c r="K2152" t="s">
        <v>21541</v>
      </c>
    </row>
    <row r="2153" spans="1:11" ht="14.25" customHeight="1">
      <c r="A2153" s="1" t="s">
        <v>2632</v>
      </c>
      <c r="B2153" s="1" t="s">
        <v>2633</v>
      </c>
      <c r="C2153" s="1" t="s">
        <v>2628</v>
      </c>
      <c r="D2153" s="1" t="s">
        <v>2634</v>
      </c>
      <c r="E2153" s="1" t="s">
        <v>2630</v>
      </c>
      <c r="F2153" s="1" t="s">
        <v>2468</v>
      </c>
      <c r="G2153" s="1" t="s">
        <v>16</v>
      </c>
      <c r="H2153" s="25">
        <v>-6.9004700000000003</v>
      </c>
      <c r="I2153" s="25">
        <v>110.06535460000001</v>
      </c>
      <c r="J2153" s="2" t="s">
        <v>9736</v>
      </c>
      <c r="K2153" t="s">
        <v>21550</v>
      </c>
    </row>
    <row r="2154" spans="1:11" ht="14.25" customHeight="1">
      <c r="A2154" s="1" t="s">
        <v>9707</v>
      </c>
      <c r="B2154" s="1" t="s">
        <v>2633</v>
      </c>
      <c r="C2154" s="1" t="s">
        <v>9708</v>
      </c>
      <c r="D2154" s="1" t="s">
        <v>9709</v>
      </c>
      <c r="E2154" s="1" t="s">
        <v>9700</v>
      </c>
      <c r="F2154" s="1" t="s">
        <v>9695</v>
      </c>
      <c r="G2154" s="1" t="s">
        <v>16</v>
      </c>
      <c r="H2154" s="25">
        <v>-7.2328099999999997</v>
      </c>
      <c r="I2154" s="25">
        <v>110.17824969999999</v>
      </c>
      <c r="J2154" s="2" t="s">
        <v>9740</v>
      </c>
      <c r="K2154" t="s">
        <v>21538</v>
      </c>
    </row>
    <row r="2155" spans="1:11" ht="14.25" customHeight="1">
      <c r="A2155" s="1" t="s">
        <v>9816</v>
      </c>
      <c r="B2155" s="1" t="s">
        <v>2633</v>
      </c>
      <c r="C2155" s="1" t="s">
        <v>9817</v>
      </c>
      <c r="D2155" s="3" t="e">
        <v>#N/A</v>
      </c>
      <c r="E2155" s="1" t="s">
        <v>1816</v>
      </c>
      <c r="F2155" s="1" t="s">
        <v>1807</v>
      </c>
      <c r="G2155" s="1" t="s">
        <v>16</v>
      </c>
      <c r="H2155" s="25">
        <v>-7.0570899999999996</v>
      </c>
      <c r="I2155" s="25">
        <v>110.1104067</v>
      </c>
      <c r="J2155" s="2" t="s">
        <v>9744</v>
      </c>
      <c r="K2155" t="s">
        <v>21547</v>
      </c>
    </row>
    <row r="2156" spans="1:11" ht="14.25" customHeight="1">
      <c r="A2156" s="1" t="s">
        <v>10599</v>
      </c>
      <c r="B2156" s="1" t="s">
        <v>2633</v>
      </c>
      <c r="C2156" s="1" t="s">
        <v>10600</v>
      </c>
      <c r="D2156" s="1" t="s">
        <v>10601</v>
      </c>
      <c r="E2156" s="1" t="s">
        <v>10554</v>
      </c>
      <c r="F2156" s="1" t="s">
        <v>2416</v>
      </c>
      <c r="G2156" s="1" t="s">
        <v>16</v>
      </c>
      <c r="H2156" s="25">
        <v>-6.8690899999999999</v>
      </c>
      <c r="I2156" s="25">
        <v>110.1059296</v>
      </c>
      <c r="J2156" s="2" t="s">
        <v>9749</v>
      </c>
      <c r="K2156" t="s">
        <v>21549</v>
      </c>
    </row>
    <row r="2157" spans="1:11" ht="14.25" customHeight="1">
      <c r="A2157" s="1" t="s">
        <v>13035</v>
      </c>
      <c r="B2157" s="1" t="s">
        <v>2633</v>
      </c>
      <c r="C2157" s="1" t="s">
        <v>13036</v>
      </c>
      <c r="D2157" s="1" t="s">
        <v>3984</v>
      </c>
      <c r="E2157" s="1" t="s">
        <v>11868</v>
      </c>
      <c r="F2157" s="1" t="s">
        <v>317</v>
      </c>
      <c r="G2157" s="1" t="s">
        <v>16</v>
      </c>
      <c r="H2157" s="25">
        <v>-7.6374300000000002</v>
      </c>
      <c r="I2157" s="25">
        <v>110.1100934</v>
      </c>
      <c r="J2157" s="2" t="s">
        <v>9754</v>
      </c>
      <c r="K2157" t="s">
        <v>3492</v>
      </c>
    </row>
    <row r="2158" spans="1:11" ht="14.25" customHeight="1">
      <c r="A2158" s="1" t="s">
        <v>13038</v>
      </c>
      <c r="B2158" s="1" t="s">
        <v>13039</v>
      </c>
      <c r="C2158" s="1" t="s">
        <v>13040</v>
      </c>
      <c r="D2158" s="1" t="s">
        <v>13041</v>
      </c>
      <c r="E2158" s="1" t="s">
        <v>3439</v>
      </c>
      <c r="F2158" s="1" t="s">
        <v>221</v>
      </c>
      <c r="G2158" s="1" t="s">
        <v>16</v>
      </c>
      <c r="H2158" s="25">
        <v>-7.4153500000000001</v>
      </c>
      <c r="I2158" s="25">
        <v>110.0835367</v>
      </c>
      <c r="J2158" s="2" t="s">
        <v>9760</v>
      </c>
      <c r="K2158" t="s">
        <v>14840</v>
      </c>
    </row>
    <row r="2159" spans="1:11" ht="14.25" customHeight="1">
      <c r="A2159" s="1" t="s">
        <v>13043</v>
      </c>
      <c r="B2159" s="1" t="s">
        <v>13044</v>
      </c>
      <c r="C2159" s="1" t="s">
        <v>13045</v>
      </c>
      <c r="D2159" s="1" t="s">
        <v>4623</v>
      </c>
      <c r="E2159" s="1" t="s">
        <v>3493</v>
      </c>
      <c r="F2159" s="1" t="s">
        <v>317</v>
      </c>
      <c r="G2159" s="1" t="s">
        <v>16</v>
      </c>
      <c r="H2159" s="25">
        <v>7.6494999999999997</v>
      </c>
      <c r="I2159" s="25">
        <v>109.9876087</v>
      </c>
      <c r="J2159" s="2" t="s">
        <v>9764</v>
      </c>
      <c r="K2159" t="s">
        <v>3492</v>
      </c>
    </row>
    <row r="2160" spans="1:11" ht="14.25" customHeight="1">
      <c r="A2160" s="1" t="s">
        <v>7121</v>
      </c>
      <c r="B2160" s="1" t="s">
        <v>7122</v>
      </c>
      <c r="C2160" s="1" t="s">
        <v>7123</v>
      </c>
      <c r="D2160" s="1" t="s">
        <v>7124</v>
      </c>
      <c r="E2160" s="1" t="s">
        <v>7030</v>
      </c>
      <c r="F2160" s="1" t="s">
        <v>821</v>
      </c>
      <c r="G2160" s="1" t="s">
        <v>16</v>
      </c>
      <c r="H2160" s="25">
        <v>-6.9330100000000003</v>
      </c>
      <c r="I2160" s="25">
        <v>110.0447873</v>
      </c>
      <c r="J2160" s="2" t="s">
        <v>9770</v>
      </c>
      <c r="K2160" t="s">
        <v>21542</v>
      </c>
    </row>
    <row r="2161" spans="1:11" ht="14.25" customHeight="1">
      <c r="A2161" s="1" t="s">
        <v>16429</v>
      </c>
      <c r="B2161" s="1" t="s">
        <v>16430</v>
      </c>
      <c r="C2161" s="1" t="s">
        <v>16431</v>
      </c>
      <c r="D2161" s="1" t="s">
        <v>13071</v>
      </c>
      <c r="E2161" s="1" t="s">
        <v>16432</v>
      </c>
      <c r="F2161" s="1" t="s">
        <v>1784</v>
      </c>
      <c r="G2161" s="1" t="s">
        <v>16</v>
      </c>
      <c r="H2161" s="25">
        <v>-7.0685000000000002</v>
      </c>
      <c r="I2161" s="25">
        <v>110.0061221</v>
      </c>
      <c r="J2161" s="2" t="s">
        <v>9773</v>
      </c>
      <c r="K2161" t="s">
        <v>21548</v>
      </c>
    </row>
    <row r="2162" spans="1:11" ht="14.25" customHeight="1">
      <c r="A2162" s="1" t="s">
        <v>19948</v>
      </c>
      <c r="B2162" s="1" t="s">
        <v>19949</v>
      </c>
      <c r="C2162" s="1" t="s">
        <v>19950</v>
      </c>
      <c r="D2162" s="1" t="s">
        <v>1036</v>
      </c>
      <c r="E2162" s="1" t="s">
        <v>16667</v>
      </c>
      <c r="F2162" s="1" t="s">
        <v>144</v>
      </c>
      <c r="G2162" s="1" t="s">
        <v>16</v>
      </c>
      <c r="H2162" s="25">
        <v>0</v>
      </c>
      <c r="I2162" s="25">
        <v>110.04299279999999</v>
      </c>
      <c r="J2162" s="2" t="s">
        <v>9777</v>
      </c>
      <c r="K2162" t="s">
        <v>9547</v>
      </c>
    </row>
    <row r="2163" spans="1:11" ht="14.25" customHeight="1">
      <c r="A2163" s="1" t="s">
        <v>4987</v>
      </c>
      <c r="B2163" s="1" t="s">
        <v>4988</v>
      </c>
      <c r="C2163" s="1" t="s">
        <v>4989</v>
      </c>
      <c r="D2163" s="1" t="s">
        <v>4990</v>
      </c>
      <c r="E2163" s="1" t="s">
        <v>4959</v>
      </c>
      <c r="F2163" s="1" t="s">
        <v>415</v>
      </c>
      <c r="G2163" s="1" t="s">
        <v>16</v>
      </c>
      <c r="H2163" s="25">
        <v>-7.5936899999999996</v>
      </c>
      <c r="I2163" s="25">
        <v>109.98663430000001</v>
      </c>
      <c r="J2163" s="2" t="s">
        <v>9779</v>
      </c>
      <c r="K2163" t="s">
        <v>1610</v>
      </c>
    </row>
    <row r="2164" spans="1:11" ht="14.25" customHeight="1">
      <c r="A2164" s="1" t="s">
        <v>19240</v>
      </c>
      <c r="B2164" s="1" t="s">
        <v>19241</v>
      </c>
      <c r="C2164" s="1" t="s">
        <v>19242</v>
      </c>
      <c r="D2164" s="3" t="e">
        <v>#N/A</v>
      </c>
      <c r="E2164" s="1" t="s">
        <v>4794</v>
      </c>
      <c r="F2164" s="1" t="s">
        <v>363</v>
      </c>
      <c r="G2164" s="1" t="s">
        <v>16</v>
      </c>
      <c r="H2164" s="25">
        <v>-7.8086900000000004</v>
      </c>
      <c r="I2164" s="25">
        <v>110.0570298</v>
      </c>
      <c r="J2164" s="2" t="s">
        <v>9783</v>
      </c>
      <c r="K2164" t="s">
        <v>17278</v>
      </c>
    </row>
    <row r="2165" spans="1:11" ht="14.25" customHeight="1">
      <c r="A2165" s="1" t="s">
        <v>5715</v>
      </c>
      <c r="B2165" s="1" t="s">
        <v>5716</v>
      </c>
      <c r="C2165" s="1" t="s">
        <v>5717</v>
      </c>
      <c r="D2165" s="1" t="s">
        <v>478</v>
      </c>
      <c r="E2165" s="1" t="s">
        <v>479</v>
      </c>
      <c r="F2165" s="1" t="s">
        <v>470</v>
      </c>
      <c r="G2165" s="1" t="s">
        <v>16</v>
      </c>
      <c r="H2165" s="25">
        <v>-7.3636900000000001</v>
      </c>
      <c r="I2165" s="25">
        <v>110.0538849</v>
      </c>
      <c r="J2165" s="2" t="s">
        <v>9786</v>
      </c>
      <c r="K2165" t="s">
        <v>21541</v>
      </c>
    </row>
    <row r="2166" spans="1:11" ht="14.25" customHeight="1">
      <c r="A2166" s="1" t="s">
        <v>5911</v>
      </c>
      <c r="B2166" s="1" t="s">
        <v>5912</v>
      </c>
      <c r="C2166" s="1" t="s">
        <v>5913</v>
      </c>
      <c r="D2166" s="3" t="e">
        <v>#N/A</v>
      </c>
      <c r="E2166" s="1" t="s">
        <v>5805</v>
      </c>
      <c r="F2166" s="1" t="s">
        <v>470</v>
      </c>
      <c r="G2166" s="1" t="s">
        <v>16</v>
      </c>
      <c r="H2166" s="25">
        <v>-7.3679100000000002</v>
      </c>
      <c r="I2166" s="25">
        <v>109.9886202</v>
      </c>
      <c r="J2166" s="2" t="s">
        <v>9791</v>
      </c>
      <c r="K2166" t="s">
        <v>21541</v>
      </c>
    </row>
    <row r="2167" spans="1:11" ht="14.25" customHeight="1">
      <c r="A2167" s="1" t="s">
        <v>20520</v>
      </c>
      <c r="B2167" s="1" t="s">
        <v>20521</v>
      </c>
      <c r="C2167" s="1" t="s">
        <v>20522</v>
      </c>
      <c r="D2167" s="3" t="e">
        <v>#N/A</v>
      </c>
      <c r="E2167" s="1" t="s">
        <v>16698</v>
      </c>
      <c r="F2167" s="1" t="s">
        <v>144</v>
      </c>
      <c r="G2167" s="1" t="s">
        <v>16</v>
      </c>
      <c r="H2167" s="25">
        <v>0</v>
      </c>
      <c r="I2167" s="25">
        <v>110.0546494</v>
      </c>
      <c r="J2167" s="2" t="s">
        <v>9795</v>
      </c>
      <c r="K2167" t="s">
        <v>9547</v>
      </c>
    </row>
    <row r="2168" spans="1:11" ht="14.25" customHeight="1">
      <c r="A2168" s="1" t="s">
        <v>11056</v>
      </c>
      <c r="B2168" s="1" t="s">
        <v>11057</v>
      </c>
      <c r="C2168" s="1" t="s">
        <v>11058</v>
      </c>
      <c r="D2168" s="1" t="s">
        <v>11059</v>
      </c>
      <c r="E2168" s="1" t="s">
        <v>801</v>
      </c>
      <c r="F2168" s="1" t="s">
        <v>802</v>
      </c>
      <c r="G2168" s="1" t="s">
        <v>16</v>
      </c>
      <c r="H2168" s="25">
        <v>-6.9098699999999997</v>
      </c>
      <c r="I2168" s="25">
        <v>110.0808279</v>
      </c>
      <c r="J2168" s="2" t="s">
        <v>9798</v>
      </c>
      <c r="K2168" t="s">
        <v>21551</v>
      </c>
    </row>
    <row r="2169" spans="1:11" ht="14.25" customHeight="1">
      <c r="A2169" s="1" t="s">
        <v>11126</v>
      </c>
      <c r="B2169" s="1" t="s">
        <v>11057</v>
      </c>
      <c r="C2169" s="1" t="s">
        <v>11127</v>
      </c>
      <c r="D2169" s="1" t="s">
        <v>11128</v>
      </c>
      <c r="E2169" s="1" t="s">
        <v>2603</v>
      </c>
      <c r="F2169" s="1" t="s">
        <v>802</v>
      </c>
      <c r="G2169" s="1" t="s">
        <v>16</v>
      </c>
      <c r="H2169" s="25">
        <v>-6.9393200000000004</v>
      </c>
      <c r="I2169" s="25">
        <v>110.0327381</v>
      </c>
      <c r="J2169" s="2" t="s">
        <v>9800</v>
      </c>
      <c r="K2169" t="s">
        <v>21551</v>
      </c>
    </row>
    <row r="2170" spans="1:11" ht="14.25" customHeight="1">
      <c r="A2170" s="1" t="s">
        <v>13047</v>
      </c>
      <c r="B2170" s="1" t="s">
        <v>11057</v>
      </c>
      <c r="C2170" s="1" t="s">
        <v>13048</v>
      </c>
      <c r="D2170" s="1" t="s">
        <v>13049</v>
      </c>
      <c r="E2170" s="1" t="s">
        <v>3201</v>
      </c>
      <c r="F2170" s="1" t="s">
        <v>144</v>
      </c>
      <c r="G2170" s="1" t="s">
        <v>16</v>
      </c>
      <c r="H2170" s="25">
        <v>-7.6907399999999999</v>
      </c>
      <c r="I2170" s="25">
        <v>110.0834614</v>
      </c>
      <c r="J2170" s="2" t="s">
        <v>9804</v>
      </c>
      <c r="K2170" t="s">
        <v>9547</v>
      </c>
    </row>
    <row r="2171" spans="1:11" ht="14.25" customHeight="1">
      <c r="A2171" s="1" t="s">
        <v>18583</v>
      </c>
      <c r="B2171" s="1" t="s">
        <v>11057</v>
      </c>
      <c r="C2171" s="1" t="s">
        <v>18584</v>
      </c>
      <c r="D2171" s="1" t="s">
        <v>13089</v>
      </c>
      <c r="E2171" s="1" t="s">
        <v>1898</v>
      </c>
      <c r="F2171" s="1" t="s">
        <v>1807</v>
      </c>
      <c r="G2171" s="1" t="s">
        <v>16</v>
      </c>
      <c r="H2171" s="25">
        <v>-7.0820600000000002</v>
      </c>
      <c r="I2171" s="25">
        <v>110.0601159</v>
      </c>
      <c r="J2171" s="2" t="s">
        <v>9808</v>
      </c>
      <c r="K2171" t="s">
        <v>21547</v>
      </c>
    </row>
    <row r="2172" spans="1:11" ht="14.25" customHeight="1">
      <c r="A2172" s="1" t="s">
        <v>588</v>
      </c>
      <c r="B2172" s="1" t="s">
        <v>589</v>
      </c>
      <c r="C2172" s="1" t="s">
        <v>590</v>
      </c>
      <c r="D2172" s="3" t="e">
        <v>#N/A</v>
      </c>
      <c r="E2172" s="1" t="s">
        <v>586</v>
      </c>
      <c r="F2172" s="1" t="s">
        <v>38</v>
      </c>
      <c r="G2172" s="1" t="s">
        <v>16</v>
      </c>
      <c r="H2172" s="25">
        <v>-7.3855599999999999</v>
      </c>
      <c r="I2172" s="25">
        <v>110.0231086</v>
      </c>
      <c r="J2172" s="2" t="s">
        <v>9812</v>
      </c>
      <c r="K2172" t="s">
        <v>21533</v>
      </c>
    </row>
    <row r="2173" spans="1:11" ht="14.25" customHeight="1">
      <c r="A2173" s="1" t="s">
        <v>20577</v>
      </c>
      <c r="B2173" s="1" t="s">
        <v>20578</v>
      </c>
      <c r="C2173" s="1" t="s">
        <v>20579</v>
      </c>
      <c r="D2173" s="3" t="e">
        <v>#N/A</v>
      </c>
      <c r="E2173" s="1" t="s">
        <v>2051</v>
      </c>
      <c r="F2173" s="1" t="s">
        <v>1807</v>
      </c>
      <c r="G2173" s="1" t="s">
        <v>16</v>
      </c>
      <c r="H2173" s="25">
        <v>0</v>
      </c>
      <c r="I2173" s="25">
        <v>110.0400063</v>
      </c>
      <c r="J2173" s="2" t="s">
        <v>9815</v>
      </c>
      <c r="K2173" t="s">
        <v>21547</v>
      </c>
    </row>
    <row r="2174" spans="1:11" ht="14.25" customHeight="1">
      <c r="A2174" s="1" t="s">
        <v>2446</v>
      </c>
      <c r="B2174" s="1" t="s">
        <v>2447</v>
      </c>
      <c r="C2174" s="1" t="s">
        <v>2413</v>
      </c>
      <c r="D2174" s="1" t="s">
        <v>2413</v>
      </c>
      <c r="E2174" s="1" t="s">
        <v>2415</v>
      </c>
      <c r="F2174" s="1" t="s">
        <v>2416</v>
      </c>
      <c r="G2174" s="1" t="s">
        <v>16</v>
      </c>
      <c r="H2174" s="25">
        <v>-6.88903</v>
      </c>
      <c r="I2174" s="25">
        <v>109.99211649999999</v>
      </c>
      <c r="J2174" s="2" t="s">
        <v>9818</v>
      </c>
      <c r="K2174" t="s">
        <v>21549</v>
      </c>
    </row>
    <row r="2175" spans="1:11" ht="14.25" customHeight="1">
      <c r="A2175" s="1" t="s">
        <v>10110</v>
      </c>
      <c r="B2175" s="1" t="s">
        <v>2447</v>
      </c>
      <c r="C2175" s="1" t="s">
        <v>10111</v>
      </c>
      <c r="D2175" s="3" t="e">
        <v>#N/A</v>
      </c>
      <c r="E2175" s="1" t="s">
        <v>10112</v>
      </c>
      <c r="F2175" s="1" t="s">
        <v>1784</v>
      </c>
      <c r="G2175" s="1" t="s">
        <v>16</v>
      </c>
      <c r="H2175" s="25">
        <v>-6.8974599999999997</v>
      </c>
      <c r="I2175" s="25">
        <v>110.04217389999999</v>
      </c>
      <c r="J2175" s="2" t="s">
        <v>9822</v>
      </c>
      <c r="K2175" t="s">
        <v>21548</v>
      </c>
    </row>
    <row r="2176" spans="1:11" ht="14.25" customHeight="1">
      <c r="A2176" s="1" t="s">
        <v>13051</v>
      </c>
      <c r="B2176" s="1" t="s">
        <v>13052</v>
      </c>
      <c r="C2176" s="1" t="s">
        <v>13053</v>
      </c>
      <c r="D2176" s="1" t="s">
        <v>13054</v>
      </c>
      <c r="E2176" s="1" t="s">
        <v>5216</v>
      </c>
      <c r="F2176" s="1" t="s">
        <v>415</v>
      </c>
      <c r="G2176" s="1" t="s">
        <v>16</v>
      </c>
      <c r="H2176" s="25">
        <v>-7.5897800000000002</v>
      </c>
      <c r="I2176" s="25">
        <v>110.0628778</v>
      </c>
      <c r="J2176" s="2" t="s">
        <v>9825</v>
      </c>
      <c r="K2176" t="s">
        <v>1610</v>
      </c>
    </row>
    <row r="2177" spans="1:11" ht="14.25" customHeight="1">
      <c r="A2177" s="1" t="s">
        <v>18469</v>
      </c>
      <c r="B2177" s="1" t="s">
        <v>18470</v>
      </c>
      <c r="C2177" s="1" t="s">
        <v>18471</v>
      </c>
      <c r="D2177" s="1" t="s">
        <v>3270</v>
      </c>
      <c r="E2177" s="1" t="s">
        <v>13414</v>
      </c>
      <c r="F2177" s="1" t="s">
        <v>27</v>
      </c>
      <c r="G2177" s="1" t="s">
        <v>16</v>
      </c>
      <c r="H2177" s="25">
        <v>-7.5605900000000004</v>
      </c>
      <c r="I2177" s="25">
        <v>110.03947890000001</v>
      </c>
      <c r="J2177" s="2" t="s">
        <v>9828</v>
      </c>
      <c r="K2177" t="s">
        <v>21532</v>
      </c>
    </row>
    <row r="2178" spans="1:11" ht="14.25" customHeight="1">
      <c r="A2178" s="1" t="s">
        <v>13056</v>
      </c>
      <c r="B2178" s="1" t="s">
        <v>13057</v>
      </c>
      <c r="C2178" s="1" t="s">
        <v>13058</v>
      </c>
      <c r="D2178" s="1" t="s">
        <v>13059</v>
      </c>
      <c r="E2178" s="1" t="s">
        <v>4399</v>
      </c>
      <c r="F2178" s="1" t="s">
        <v>285</v>
      </c>
      <c r="G2178" s="1" t="s">
        <v>16</v>
      </c>
      <c r="H2178" s="25">
        <v>-7.6123900000000004</v>
      </c>
      <c r="I2178" s="25">
        <v>110.0547428</v>
      </c>
      <c r="J2178" s="2" t="s">
        <v>9832</v>
      </c>
      <c r="K2178" t="s">
        <v>21540</v>
      </c>
    </row>
    <row r="2179" spans="1:11" ht="14.25" customHeight="1">
      <c r="A2179" s="1" t="s">
        <v>4480</v>
      </c>
      <c r="B2179" s="1" t="s">
        <v>4481</v>
      </c>
      <c r="C2179" s="1" t="s">
        <v>4482</v>
      </c>
      <c r="D2179" s="1" t="s">
        <v>4483</v>
      </c>
      <c r="E2179" s="1" t="s">
        <v>4473</v>
      </c>
      <c r="F2179" s="1" t="s">
        <v>285</v>
      </c>
      <c r="G2179" s="1" t="s">
        <v>16</v>
      </c>
      <c r="H2179" s="25">
        <v>-7.7149799999999997</v>
      </c>
      <c r="I2179" s="25">
        <v>109.98817529999999</v>
      </c>
      <c r="J2179" s="2" t="s">
        <v>9834</v>
      </c>
      <c r="K2179" t="s">
        <v>21540</v>
      </c>
    </row>
    <row r="2180" spans="1:11" ht="14.25" customHeight="1">
      <c r="A2180" s="1" t="s">
        <v>4765</v>
      </c>
      <c r="B2180" s="1" t="s">
        <v>4481</v>
      </c>
      <c r="C2180" s="1" t="s">
        <v>4766</v>
      </c>
      <c r="D2180" s="1" t="s">
        <v>4767</v>
      </c>
      <c r="E2180" s="1" t="s">
        <v>4758</v>
      </c>
      <c r="F2180" s="1" t="s">
        <v>363</v>
      </c>
      <c r="G2180" s="1" t="s">
        <v>16</v>
      </c>
      <c r="H2180" s="25">
        <v>-7.8828699999999996</v>
      </c>
      <c r="I2180" s="25">
        <v>110.0283774</v>
      </c>
      <c r="J2180" s="2" t="s">
        <v>9839</v>
      </c>
      <c r="K2180" t="s">
        <v>17278</v>
      </c>
    </row>
    <row r="2181" spans="1:11" ht="14.25" customHeight="1">
      <c r="A2181" s="1" t="s">
        <v>18008</v>
      </c>
      <c r="B2181" s="1" t="s">
        <v>18009</v>
      </c>
      <c r="C2181" s="1" t="s">
        <v>18010</v>
      </c>
      <c r="D2181" s="1" t="s">
        <v>3115</v>
      </c>
      <c r="E2181" s="1" t="s">
        <v>18001</v>
      </c>
      <c r="F2181" s="1" t="s">
        <v>2468</v>
      </c>
      <c r="G2181" s="1" t="s">
        <v>16</v>
      </c>
      <c r="H2181" s="25">
        <v>-7.0543100000000001</v>
      </c>
      <c r="I2181" s="25">
        <v>109.9829398</v>
      </c>
      <c r="J2181" s="2" t="s">
        <v>9843</v>
      </c>
      <c r="K2181" t="s">
        <v>21550</v>
      </c>
    </row>
    <row r="2182" spans="1:11" ht="14.25" customHeight="1">
      <c r="A2182" s="1" t="s">
        <v>18028</v>
      </c>
      <c r="B2182" s="1" t="s">
        <v>18029</v>
      </c>
      <c r="C2182" s="1" t="s">
        <v>18030</v>
      </c>
      <c r="D2182" s="3" t="e">
        <v>#N/A</v>
      </c>
      <c r="E2182" s="1" t="s">
        <v>18001</v>
      </c>
      <c r="F2182" s="1" t="s">
        <v>2468</v>
      </c>
      <c r="G2182" s="1" t="s">
        <v>16</v>
      </c>
      <c r="H2182" s="25">
        <v>-7.0612000000000004</v>
      </c>
      <c r="I2182" s="25">
        <v>110.04480409999999</v>
      </c>
      <c r="J2182" s="2" t="s">
        <v>9846</v>
      </c>
      <c r="K2182" t="s">
        <v>21550</v>
      </c>
    </row>
    <row r="2183" spans="1:11" ht="14.25" customHeight="1">
      <c r="A2183" s="1" t="s">
        <v>9955</v>
      </c>
      <c r="B2183" s="1" t="s">
        <v>9956</v>
      </c>
      <c r="C2183" s="1" t="s">
        <v>2167</v>
      </c>
      <c r="D2183" s="1" t="s">
        <v>9918</v>
      </c>
      <c r="E2183" s="1" t="s">
        <v>1928</v>
      </c>
      <c r="F2183" s="1" t="s">
        <v>1807</v>
      </c>
      <c r="G2183" s="1" t="s">
        <v>16</v>
      </c>
      <c r="H2183" s="25">
        <v>-6.9308899999999998</v>
      </c>
      <c r="I2183" s="25">
        <v>110.06261910000001</v>
      </c>
      <c r="J2183" s="2" t="s">
        <v>9849</v>
      </c>
      <c r="K2183" t="s">
        <v>21547</v>
      </c>
    </row>
    <row r="2184" spans="1:11" ht="14.25" customHeight="1">
      <c r="A2184" s="1" t="s">
        <v>849</v>
      </c>
      <c r="B2184" s="1" t="s">
        <v>850</v>
      </c>
      <c r="C2184" s="1" t="s">
        <v>851</v>
      </c>
      <c r="D2184" s="1" t="s">
        <v>628</v>
      </c>
      <c r="E2184" s="1" t="s">
        <v>834</v>
      </c>
      <c r="F2184" s="1" t="s">
        <v>15</v>
      </c>
      <c r="G2184" s="1" t="s">
        <v>16</v>
      </c>
      <c r="H2184" s="25">
        <v>-7.05267</v>
      </c>
      <c r="I2184" s="25">
        <v>109.95109069999999</v>
      </c>
      <c r="J2184" s="2" t="s">
        <v>9851</v>
      </c>
      <c r="K2184" t="s">
        <v>6145</v>
      </c>
    </row>
    <row r="2185" spans="1:11" ht="14.25" customHeight="1">
      <c r="A2185" s="1" t="s">
        <v>3755</v>
      </c>
      <c r="B2185" s="1" t="s">
        <v>850</v>
      </c>
      <c r="C2185" s="1" t="s">
        <v>3756</v>
      </c>
      <c r="D2185" s="1" t="s">
        <v>157</v>
      </c>
      <c r="E2185" s="1" t="s">
        <v>760</v>
      </c>
      <c r="F2185" s="1" t="s">
        <v>241</v>
      </c>
      <c r="G2185" s="1" t="s">
        <v>16</v>
      </c>
      <c r="H2185" s="25">
        <v>-7.60236</v>
      </c>
      <c r="I2185" s="25">
        <v>110.0625399</v>
      </c>
      <c r="J2185" s="2" t="s">
        <v>9855</v>
      </c>
      <c r="K2185" t="s">
        <v>21537</v>
      </c>
    </row>
    <row r="2186" spans="1:11" ht="14.25" customHeight="1">
      <c r="A2186" s="1" t="s">
        <v>5274</v>
      </c>
      <c r="B2186" s="1" t="s">
        <v>850</v>
      </c>
      <c r="C2186" s="1" t="s">
        <v>5275</v>
      </c>
      <c r="D2186" s="1" t="s">
        <v>5276</v>
      </c>
      <c r="E2186" s="1" t="s">
        <v>5225</v>
      </c>
      <c r="F2186" s="1" t="s">
        <v>470</v>
      </c>
      <c r="G2186" s="1" t="s">
        <v>16</v>
      </c>
      <c r="H2186" s="25">
        <v>-7.4342800000000002</v>
      </c>
      <c r="I2186" s="25">
        <v>110.0753481</v>
      </c>
      <c r="J2186" s="2" t="s">
        <v>9859</v>
      </c>
      <c r="K2186" t="s">
        <v>21541</v>
      </c>
    </row>
    <row r="2187" spans="1:11" ht="14.25" customHeight="1">
      <c r="A2187" s="1" t="s">
        <v>19269</v>
      </c>
      <c r="B2187" s="1" t="s">
        <v>850</v>
      </c>
      <c r="C2187" s="1" t="s">
        <v>19270</v>
      </c>
      <c r="D2187" s="1" t="s">
        <v>19271</v>
      </c>
      <c r="E2187" s="1" t="s">
        <v>3883</v>
      </c>
      <c r="F2187" s="1" t="s">
        <v>273</v>
      </c>
      <c r="G2187" s="1" t="s">
        <v>16</v>
      </c>
      <c r="H2187" s="25">
        <v>-7.3835699999999997</v>
      </c>
      <c r="I2187" s="25">
        <v>110.2258404</v>
      </c>
      <c r="J2187" s="2" t="s">
        <v>9862</v>
      </c>
      <c r="K2187" t="s">
        <v>21539</v>
      </c>
    </row>
    <row r="2188" spans="1:11" ht="14.25" customHeight="1">
      <c r="A2188" s="1" t="s">
        <v>3672</v>
      </c>
      <c r="B2188" s="1" t="s">
        <v>3673</v>
      </c>
      <c r="C2188" s="1" t="s">
        <v>3674</v>
      </c>
      <c r="D2188" s="1" t="s">
        <v>3675</v>
      </c>
      <c r="E2188" s="1" t="s">
        <v>3644</v>
      </c>
      <c r="F2188" s="1" t="s">
        <v>241</v>
      </c>
      <c r="G2188" s="1" t="s">
        <v>16</v>
      </c>
      <c r="H2188" s="25">
        <v>-7.6210100000000001</v>
      </c>
      <c r="I2188" s="25">
        <v>110.3409631</v>
      </c>
      <c r="J2188" s="2" t="s">
        <v>9866</v>
      </c>
      <c r="K2188" t="s">
        <v>21537</v>
      </c>
    </row>
    <row r="2189" spans="1:11" ht="14.25" customHeight="1">
      <c r="A2189" s="1" t="s">
        <v>8645</v>
      </c>
      <c r="B2189" s="1" t="s">
        <v>8646</v>
      </c>
      <c r="C2189" s="1" t="s">
        <v>8647</v>
      </c>
      <c r="D2189" s="1" t="s">
        <v>8648</v>
      </c>
      <c r="E2189" s="1" t="s">
        <v>8635</v>
      </c>
      <c r="F2189" s="1" t="s">
        <v>1307</v>
      </c>
      <c r="G2189" s="1" t="s">
        <v>16</v>
      </c>
      <c r="H2189" s="25">
        <v>-6.70845</v>
      </c>
      <c r="I2189" s="25">
        <v>110.2478624</v>
      </c>
      <c r="J2189" s="2" t="s">
        <v>9870</v>
      </c>
      <c r="K2189" t="s">
        <v>21543</v>
      </c>
    </row>
    <row r="2190" spans="1:11" ht="14.25" customHeight="1">
      <c r="A2190" s="1" t="s">
        <v>13061</v>
      </c>
      <c r="B2190" s="1" t="s">
        <v>13062</v>
      </c>
      <c r="C2190" s="1" t="s">
        <v>13063</v>
      </c>
      <c r="D2190" s="1" t="s">
        <v>2181</v>
      </c>
      <c r="E2190" s="1" t="s">
        <v>542</v>
      </c>
      <c r="F2190" s="1" t="s">
        <v>15</v>
      </c>
      <c r="G2190" s="1" t="s">
        <v>16</v>
      </c>
      <c r="H2190" s="25">
        <v>-7.1623200000000002</v>
      </c>
      <c r="I2190" s="25">
        <v>110.2672365</v>
      </c>
      <c r="J2190" s="2" t="s">
        <v>9873</v>
      </c>
      <c r="K2190" t="s">
        <v>6145</v>
      </c>
    </row>
    <row r="2191" spans="1:11" ht="14.25" customHeight="1">
      <c r="A2191" s="1" t="s">
        <v>3224</v>
      </c>
      <c r="B2191" s="1" t="s">
        <v>3225</v>
      </c>
      <c r="C2191" s="1" t="s">
        <v>3226</v>
      </c>
      <c r="D2191" s="1" t="s">
        <v>3227</v>
      </c>
      <c r="E2191" s="1" t="s">
        <v>3211</v>
      </c>
      <c r="F2191" s="1" t="s">
        <v>144</v>
      </c>
      <c r="G2191" s="1" t="s">
        <v>16</v>
      </c>
      <c r="H2191" s="25">
        <v>-7.7109699999999997</v>
      </c>
      <c r="I2191" s="25">
        <v>110.3408609</v>
      </c>
      <c r="J2191" s="2" t="s">
        <v>9877</v>
      </c>
      <c r="K2191" t="s">
        <v>9547</v>
      </c>
    </row>
    <row r="2192" spans="1:11" ht="14.25" customHeight="1">
      <c r="A2192" s="1" t="s">
        <v>13065</v>
      </c>
      <c r="B2192" s="1" t="s">
        <v>3225</v>
      </c>
      <c r="C2192" s="1" t="s">
        <v>13066</v>
      </c>
      <c r="D2192" s="1" t="s">
        <v>12784</v>
      </c>
      <c r="E2192" s="1" t="s">
        <v>5216</v>
      </c>
      <c r="F2192" s="1" t="s">
        <v>415</v>
      </c>
      <c r="G2192" s="1" t="s">
        <v>16</v>
      </c>
      <c r="H2192" s="25">
        <v>-7.5795000000000003</v>
      </c>
      <c r="I2192" s="25">
        <v>110.2804914</v>
      </c>
      <c r="J2192" s="2" t="s">
        <v>9881</v>
      </c>
      <c r="K2192" t="s">
        <v>1610</v>
      </c>
    </row>
    <row r="2193" spans="1:11" ht="14.25" customHeight="1">
      <c r="A2193" s="1" t="s">
        <v>369</v>
      </c>
      <c r="B2193" s="1" t="s">
        <v>370</v>
      </c>
      <c r="C2193" s="1" t="s">
        <v>371</v>
      </c>
      <c r="D2193" s="1" t="s">
        <v>372</v>
      </c>
      <c r="E2193" s="1" t="s">
        <v>362</v>
      </c>
      <c r="F2193" s="1" t="s">
        <v>363</v>
      </c>
      <c r="G2193" s="1" t="s">
        <v>16</v>
      </c>
      <c r="H2193" s="25">
        <v>-7.0611800000000002</v>
      </c>
      <c r="I2193" s="25">
        <v>110.25001930000001</v>
      </c>
      <c r="J2193" s="2" t="s">
        <v>9885</v>
      </c>
      <c r="K2193" t="s">
        <v>17278</v>
      </c>
    </row>
    <row r="2194" spans="1:11" ht="14.25" customHeight="1">
      <c r="A2194" s="1" t="s">
        <v>13068</v>
      </c>
      <c r="B2194" s="1" t="s">
        <v>13069</v>
      </c>
      <c r="C2194" s="1" t="s">
        <v>13070</v>
      </c>
      <c r="D2194" s="1" t="s">
        <v>13071</v>
      </c>
      <c r="E2194" s="1" t="s">
        <v>4399</v>
      </c>
      <c r="F2194" s="1" t="s">
        <v>285</v>
      </c>
      <c r="G2194" s="1" t="s">
        <v>16</v>
      </c>
      <c r="H2194" s="25">
        <v>-7.5977899999999998</v>
      </c>
      <c r="I2194" s="25">
        <v>110.33674739999999</v>
      </c>
      <c r="J2194" s="2" t="s">
        <v>9889</v>
      </c>
      <c r="K2194" t="s">
        <v>21540</v>
      </c>
    </row>
    <row r="2195" spans="1:11" ht="14.25" customHeight="1">
      <c r="A2195" s="1" t="s">
        <v>9583</v>
      </c>
      <c r="B2195" s="1" t="s">
        <v>9584</v>
      </c>
      <c r="C2195" s="1" t="s">
        <v>9585</v>
      </c>
      <c r="D2195" s="3" t="e">
        <v>#N/A</v>
      </c>
      <c r="E2195" s="1" t="s">
        <v>9523</v>
      </c>
      <c r="F2195" s="1" t="s">
        <v>1752</v>
      </c>
      <c r="G2195" s="1" t="s">
        <v>16</v>
      </c>
      <c r="H2195" s="25">
        <v>-7.2353199999999998</v>
      </c>
      <c r="I2195" s="25">
        <v>110.3066556</v>
      </c>
      <c r="J2195" s="2" t="s">
        <v>9893</v>
      </c>
      <c r="K2195" t="s">
        <v>3079</v>
      </c>
    </row>
    <row r="2196" spans="1:11" ht="14.25" customHeight="1">
      <c r="A2196" s="1" t="s">
        <v>18612</v>
      </c>
      <c r="B2196" s="1" t="s">
        <v>18613</v>
      </c>
      <c r="C2196" s="1" t="s">
        <v>18614</v>
      </c>
      <c r="D2196" s="1" t="s">
        <v>4815</v>
      </c>
      <c r="E2196" s="1" t="s">
        <v>1187</v>
      </c>
      <c r="F2196" s="1" t="s">
        <v>821</v>
      </c>
      <c r="G2196" s="1" t="s">
        <v>16</v>
      </c>
      <c r="H2196" s="25">
        <v>-6.9621399999999998</v>
      </c>
      <c r="I2196" s="25">
        <v>110.27379910000001</v>
      </c>
      <c r="J2196" s="2" t="s">
        <v>9896</v>
      </c>
      <c r="K2196" t="s">
        <v>21542</v>
      </c>
    </row>
    <row r="2197" spans="1:11" ht="14.25" customHeight="1">
      <c r="A2197" s="1" t="s">
        <v>7126</v>
      </c>
      <c r="B2197" s="1" t="s">
        <v>7127</v>
      </c>
      <c r="C2197" s="1" t="s">
        <v>7128</v>
      </c>
      <c r="D2197" s="1" t="s">
        <v>7129</v>
      </c>
      <c r="E2197" s="1" t="s">
        <v>7041</v>
      </c>
      <c r="F2197" s="1" t="s">
        <v>821</v>
      </c>
      <c r="G2197" s="1" t="s">
        <v>16</v>
      </c>
      <c r="H2197" s="25">
        <v>-6.97736</v>
      </c>
      <c r="I2197" s="25">
        <v>110.29179929999999</v>
      </c>
      <c r="J2197" s="2" t="s">
        <v>9899</v>
      </c>
      <c r="K2197" t="s">
        <v>21542</v>
      </c>
    </row>
    <row r="2198" spans="1:11" ht="14.25" customHeight="1">
      <c r="A2198" s="1" t="s">
        <v>20183</v>
      </c>
      <c r="B2198" s="1" t="s">
        <v>7127</v>
      </c>
      <c r="C2198" s="1" t="s">
        <v>20184</v>
      </c>
      <c r="D2198" s="1" t="s">
        <v>20185</v>
      </c>
      <c r="E2198" s="1" t="s">
        <v>2847</v>
      </c>
      <c r="F2198" s="1" t="s">
        <v>38</v>
      </c>
      <c r="G2198" s="1" t="s">
        <v>16</v>
      </c>
      <c r="H2198" s="25">
        <v>0</v>
      </c>
      <c r="I2198" s="25">
        <v>110.20460490000001</v>
      </c>
      <c r="J2198" s="2" t="s">
        <v>9904</v>
      </c>
      <c r="K2198" t="s">
        <v>21533</v>
      </c>
    </row>
    <row r="2199" spans="1:11" ht="14.25" customHeight="1">
      <c r="A2199" s="1" t="s">
        <v>4179</v>
      </c>
      <c r="B2199" s="1" t="s">
        <v>4180</v>
      </c>
      <c r="C2199" s="1" t="s">
        <v>4181</v>
      </c>
      <c r="D2199" s="1" t="s">
        <v>4182</v>
      </c>
      <c r="E2199" s="1" t="s">
        <v>4157</v>
      </c>
      <c r="F2199" s="1" t="s">
        <v>285</v>
      </c>
      <c r="G2199" s="1" t="s">
        <v>16</v>
      </c>
      <c r="H2199" s="25">
        <v>-7.7049700000000003</v>
      </c>
      <c r="I2199" s="25">
        <v>110.14094679999999</v>
      </c>
      <c r="J2199" s="2" t="s">
        <v>9908</v>
      </c>
      <c r="K2199" t="s">
        <v>21540</v>
      </c>
    </row>
    <row r="2200" spans="1:11" ht="14.25" customHeight="1">
      <c r="A2200" s="1" t="s">
        <v>20425</v>
      </c>
      <c r="B2200" s="1" t="s">
        <v>20426</v>
      </c>
      <c r="C2200" s="1" t="s">
        <v>20427</v>
      </c>
      <c r="D2200" s="1" t="s">
        <v>20428</v>
      </c>
      <c r="E2200" s="1" t="s">
        <v>4121</v>
      </c>
      <c r="F2200" s="1" t="s">
        <v>285</v>
      </c>
      <c r="G2200" s="1" t="s">
        <v>16</v>
      </c>
      <c r="H2200" s="25">
        <v>0</v>
      </c>
      <c r="I2200" s="25">
        <v>110.1812551</v>
      </c>
      <c r="J2200" s="2" t="s">
        <v>9912</v>
      </c>
      <c r="K2200" t="s">
        <v>21540</v>
      </c>
    </row>
    <row r="2201" spans="1:11" ht="14.25" customHeight="1">
      <c r="A2201" s="1" t="s">
        <v>6165</v>
      </c>
      <c r="B2201" s="1" t="s">
        <v>6166</v>
      </c>
      <c r="C2201" s="1" t="s">
        <v>6167</v>
      </c>
      <c r="D2201" s="1" t="s">
        <v>6168</v>
      </c>
      <c r="E2201" s="1" t="s">
        <v>6099</v>
      </c>
      <c r="F2201" s="1" t="s">
        <v>15</v>
      </c>
      <c r="G2201" s="1" t="s">
        <v>16</v>
      </c>
      <c r="H2201" s="25">
        <v>-6.98224</v>
      </c>
      <c r="I2201" s="25">
        <v>110.10439169999999</v>
      </c>
      <c r="J2201" s="2" t="s">
        <v>9916</v>
      </c>
      <c r="K2201" t="s">
        <v>6145</v>
      </c>
    </row>
    <row r="2202" spans="1:11" ht="14.25" customHeight="1">
      <c r="A2202" s="1" t="s">
        <v>2778</v>
      </c>
      <c r="B2202" s="1" t="s">
        <v>2779</v>
      </c>
      <c r="C2202" s="1" t="s">
        <v>2780</v>
      </c>
      <c r="D2202" s="1" t="s">
        <v>2781</v>
      </c>
      <c r="E2202" s="1" t="s">
        <v>2776</v>
      </c>
      <c r="F2202" s="1" t="s">
        <v>27</v>
      </c>
      <c r="G2202" s="1" t="s">
        <v>16</v>
      </c>
      <c r="H2202" s="25">
        <v>-7.6006799999999997</v>
      </c>
      <c r="I2202" s="25">
        <v>110.1774353</v>
      </c>
      <c r="J2202" s="2" t="s">
        <v>9919</v>
      </c>
      <c r="K2202" t="s">
        <v>21532</v>
      </c>
    </row>
    <row r="2203" spans="1:11" ht="14.25" customHeight="1">
      <c r="A2203" s="1" t="s">
        <v>10292</v>
      </c>
      <c r="B2203" s="1" t="s">
        <v>2779</v>
      </c>
      <c r="C2203" s="1" t="s">
        <v>10293</v>
      </c>
      <c r="D2203" s="1" t="s">
        <v>1831</v>
      </c>
      <c r="E2203" s="1" t="s">
        <v>2373</v>
      </c>
      <c r="F2203" s="1" t="s">
        <v>2368</v>
      </c>
      <c r="G2203" s="1" t="s">
        <v>16</v>
      </c>
      <c r="H2203" s="25">
        <v>-6.9316599999999999</v>
      </c>
      <c r="I2203" s="25">
        <v>110.1509531</v>
      </c>
      <c r="J2203" s="2" t="s">
        <v>9923</v>
      </c>
      <c r="K2203" t="s">
        <v>21124</v>
      </c>
    </row>
    <row r="2204" spans="1:11" ht="14.25" customHeight="1">
      <c r="A2204" s="1" t="s">
        <v>13073</v>
      </c>
      <c r="B2204" s="1" t="s">
        <v>2779</v>
      </c>
      <c r="C2204" s="1" t="s">
        <v>13074</v>
      </c>
      <c r="D2204" s="1" t="s">
        <v>13075</v>
      </c>
      <c r="E2204" s="1" t="s">
        <v>2720</v>
      </c>
      <c r="F2204" s="1" t="s">
        <v>27</v>
      </c>
      <c r="G2204" s="1" t="s">
        <v>16</v>
      </c>
      <c r="H2204" s="25">
        <v>-7.5807099999999998</v>
      </c>
      <c r="I2204" s="25">
        <v>110.1936082</v>
      </c>
      <c r="J2204" s="2" t="s">
        <v>9928</v>
      </c>
      <c r="K2204" t="s">
        <v>21532</v>
      </c>
    </row>
    <row r="2205" spans="1:11" ht="14.25" customHeight="1">
      <c r="A2205" s="1" t="s">
        <v>21261</v>
      </c>
      <c r="B2205" s="1" t="s">
        <v>2779</v>
      </c>
      <c r="C2205" s="1" t="s">
        <v>21262</v>
      </c>
      <c r="D2205" s="1" t="s">
        <v>21263</v>
      </c>
      <c r="E2205" s="1" t="s">
        <v>3534</v>
      </c>
      <c r="F2205" s="1" t="s">
        <v>221</v>
      </c>
      <c r="G2205" s="1" t="s">
        <v>16</v>
      </c>
      <c r="H2205" s="26" t="s">
        <v>3146</v>
      </c>
      <c r="I2205" s="25">
        <v>110.1769547</v>
      </c>
      <c r="J2205" s="2" t="s">
        <v>9931</v>
      </c>
      <c r="K2205" t="s">
        <v>14840</v>
      </c>
    </row>
    <row r="2206" spans="1:11" ht="14.25" customHeight="1">
      <c r="A2206" s="1" t="s">
        <v>3677</v>
      </c>
      <c r="B2206" s="1" t="s">
        <v>3678</v>
      </c>
      <c r="C2206" s="1" t="s">
        <v>3679</v>
      </c>
      <c r="D2206" s="1" t="s">
        <v>3680</v>
      </c>
      <c r="E2206" s="1" t="s">
        <v>262</v>
      </c>
      <c r="F2206" s="1" t="s">
        <v>241</v>
      </c>
      <c r="G2206" s="1" t="s">
        <v>16</v>
      </c>
      <c r="H2206" s="25">
        <v>-7.4045199999999998</v>
      </c>
      <c r="I2206" s="25">
        <v>110.19498489999999</v>
      </c>
      <c r="J2206" s="2" t="s">
        <v>9936</v>
      </c>
      <c r="K2206" t="s">
        <v>21537</v>
      </c>
    </row>
    <row r="2207" spans="1:11" ht="14.25" customHeight="1">
      <c r="A2207" s="1" t="s">
        <v>13077</v>
      </c>
      <c r="B2207" s="1" t="s">
        <v>13078</v>
      </c>
      <c r="C2207" s="1" t="s">
        <v>13079</v>
      </c>
      <c r="D2207" s="1" t="s">
        <v>1745</v>
      </c>
      <c r="E2207" s="1" t="s">
        <v>402</v>
      </c>
      <c r="F2207" s="1" t="s">
        <v>363</v>
      </c>
      <c r="G2207" s="1" t="s">
        <v>16</v>
      </c>
      <c r="H2207" s="25">
        <v>-7.8925700000000001</v>
      </c>
      <c r="I2207" s="25">
        <v>110.1984889</v>
      </c>
      <c r="J2207" s="2" t="s">
        <v>9940</v>
      </c>
      <c r="K2207" t="s">
        <v>17278</v>
      </c>
    </row>
    <row r="2208" spans="1:11" ht="14.25" customHeight="1">
      <c r="A2208" s="1" t="s">
        <v>17829</v>
      </c>
      <c r="B2208" s="1" t="s">
        <v>17830</v>
      </c>
      <c r="C2208" s="1" t="s">
        <v>17831</v>
      </c>
      <c r="D2208" s="1" t="s">
        <v>17832</v>
      </c>
      <c r="E2208" s="1" t="s">
        <v>14544</v>
      </c>
      <c r="F2208" s="1" t="s">
        <v>8670</v>
      </c>
      <c r="G2208" s="1" t="s">
        <v>16</v>
      </c>
      <c r="H2208" s="25">
        <v>-6.4981499999999999</v>
      </c>
      <c r="I2208" s="25">
        <v>110.173177</v>
      </c>
      <c r="J2208" s="2" t="s">
        <v>9942</v>
      </c>
      <c r="K2208" t="s">
        <v>21545</v>
      </c>
    </row>
    <row r="2209" spans="1:11" ht="14.25" customHeight="1">
      <c r="A2209" s="1" t="s">
        <v>17353</v>
      </c>
      <c r="B2209" s="1" t="s">
        <v>17354</v>
      </c>
      <c r="C2209" s="1" t="s">
        <v>17351</v>
      </c>
      <c r="D2209" s="1" t="s">
        <v>6123</v>
      </c>
      <c r="E2209" s="1" t="s">
        <v>6099</v>
      </c>
      <c r="F2209" s="1" t="s">
        <v>15</v>
      </c>
      <c r="G2209" s="1" t="s">
        <v>16</v>
      </c>
      <c r="H2209" s="25">
        <v>-7.0398500000000004</v>
      </c>
      <c r="I2209" s="25">
        <v>110.13907949999999</v>
      </c>
      <c r="J2209" s="2" t="s">
        <v>9946</v>
      </c>
      <c r="K2209" t="s">
        <v>6145</v>
      </c>
    </row>
    <row r="2210" spans="1:11" ht="14.25" customHeight="1">
      <c r="A2210" s="1" t="s">
        <v>20953</v>
      </c>
      <c r="B2210" s="1" t="s">
        <v>20954</v>
      </c>
      <c r="C2210" s="1" t="s">
        <v>20955</v>
      </c>
      <c r="D2210" s="1" t="s">
        <v>12708</v>
      </c>
      <c r="E2210" s="1" t="s">
        <v>58</v>
      </c>
      <c r="F2210" s="1" t="s">
        <v>38</v>
      </c>
      <c r="G2210" s="1" t="s">
        <v>16</v>
      </c>
      <c r="H2210" s="25">
        <v>0</v>
      </c>
      <c r="I2210" s="25">
        <v>110.177824</v>
      </c>
      <c r="J2210" s="2" t="s">
        <v>9950</v>
      </c>
      <c r="K2210" t="s">
        <v>21533</v>
      </c>
    </row>
    <row r="2211" spans="1:11" ht="14.25" customHeight="1">
      <c r="A2211" s="1" t="s">
        <v>17606</v>
      </c>
      <c r="B2211" s="1" t="s">
        <v>17607</v>
      </c>
      <c r="C2211" s="1" t="s">
        <v>17608</v>
      </c>
      <c r="D2211" s="1" t="s">
        <v>17609</v>
      </c>
      <c r="E2211" s="1" t="s">
        <v>11529</v>
      </c>
      <c r="F2211" s="1" t="s">
        <v>273</v>
      </c>
      <c r="G2211" s="1" t="s">
        <v>16</v>
      </c>
      <c r="H2211" s="25">
        <v>-7.5097399999999999</v>
      </c>
      <c r="I2211" s="25">
        <v>110.1679367</v>
      </c>
      <c r="J2211" s="2" t="s">
        <v>9954</v>
      </c>
      <c r="K2211" t="s">
        <v>21539</v>
      </c>
    </row>
    <row r="2212" spans="1:11" ht="14.25" customHeight="1">
      <c r="A2212" s="1" t="s">
        <v>13081</v>
      </c>
      <c r="B2212" s="1" t="s">
        <v>13082</v>
      </c>
      <c r="C2212" s="1" t="s">
        <v>13083</v>
      </c>
      <c r="D2212" s="3" t="e">
        <v>#N/A</v>
      </c>
      <c r="E2212" s="1" t="s">
        <v>13084</v>
      </c>
      <c r="F2212" s="1" t="s">
        <v>363</v>
      </c>
      <c r="G2212" s="1" t="s">
        <v>16</v>
      </c>
      <c r="H2212" s="25">
        <v>-8.1627600000000005</v>
      </c>
      <c r="I2212" s="25">
        <v>110.1765446</v>
      </c>
      <c r="J2212" s="2" t="s">
        <v>9957</v>
      </c>
      <c r="K2212" t="s">
        <v>17278</v>
      </c>
    </row>
    <row r="2213" spans="1:11" ht="14.25" customHeight="1">
      <c r="A2213" s="1" t="s">
        <v>7584</v>
      </c>
      <c r="B2213" s="1" t="s">
        <v>7585</v>
      </c>
      <c r="C2213" s="1" t="s">
        <v>7586</v>
      </c>
      <c r="D2213" s="1" t="s">
        <v>1858</v>
      </c>
      <c r="E2213" s="1" t="s">
        <v>7453</v>
      </c>
      <c r="F2213" s="1" t="s">
        <v>821</v>
      </c>
      <c r="G2213" s="1" t="s">
        <v>16</v>
      </c>
      <c r="H2213" s="25">
        <v>-7.0167400000000004</v>
      </c>
      <c r="I2213" s="25">
        <v>110.1642597</v>
      </c>
      <c r="J2213" s="2" t="s">
        <v>9962</v>
      </c>
      <c r="K2213" t="s">
        <v>21542</v>
      </c>
    </row>
    <row r="2214" spans="1:11" ht="14.25" customHeight="1">
      <c r="A2214" s="1" t="s">
        <v>6288</v>
      </c>
      <c r="B2214" s="1" t="s">
        <v>6289</v>
      </c>
      <c r="C2214" s="1" t="s">
        <v>6290</v>
      </c>
      <c r="D2214" s="1" t="s">
        <v>6282</v>
      </c>
      <c r="E2214" s="1" t="s">
        <v>14</v>
      </c>
      <c r="F2214" s="1" t="s">
        <v>15</v>
      </c>
      <c r="G2214" s="1" t="s">
        <v>16</v>
      </c>
      <c r="H2214" s="25">
        <v>-7.0981100000000001</v>
      </c>
      <c r="I2214" s="25">
        <v>110.1497574</v>
      </c>
      <c r="J2214" s="2" t="s">
        <v>9964</v>
      </c>
      <c r="K2214" t="s">
        <v>6145</v>
      </c>
    </row>
    <row r="2215" spans="1:11" ht="14.25" customHeight="1">
      <c r="A2215" s="1" t="s">
        <v>15898</v>
      </c>
      <c r="B2215" s="1" t="s">
        <v>15899</v>
      </c>
      <c r="C2215" s="1" t="s">
        <v>15900</v>
      </c>
      <c r="D2215" s="3" t="e">
        <v>#N/A</v>
      </c>
      <c r="E2215" s="1" t="s">
        <v>10887</v>
      </c>
      <c r="F2215" s="1" t="s">
        <v>2468</v>
      </c>
      <c r="G2215" s="1" t="s">
        <v>16</v>
      </c>
      <c r="H2215" s="25">
        <v>-6.8845799999999997</v>
      </c>
      <c r="I2215" s="25">
        <v>110.21749269999999</v>
      </c>
      <c r="J2215" s="2" t="s">
        <v>9968</v>
      </c>
      <c r="K2215" t="s">
        <v>21550</v>
      </c>
    </row>
    <row r="2216" spans="1:11" ht="14.25" customHeight="1">
      <c r="A2216" s="1" t="s">
        <v>13086</v>
      </c>
      <c r="B2216" s="1" t="s">
        <v>13087</v>
      </c>
      <c r="C2216" s="1" t="s">
        <v>13088</v>
      </c>
      <c r="D2216" s="1" t="s">
        <v>13089</v>
      </c>
      <c r="E2216" s="1" t="s">
        <v>12680</v>
      </c>
      <c r="F2216" s="1" t="s">
        <v>8670</v>
      </c>
      <c r="G2216" s="1" t="s">
        <v>16</v>
      </c>
      <c r="H2216" s="25">
        <v>-6.7438700000000003</v>
      </c>
      <c r="I2216" s="25">
        <v>110.1871733</v>
      </c>
      <c r="J2216" s="2" t="s">
        <v>9972</v>
      </c>
      <c r="K2216" t="s">
        <v>21545</v>
      </c>
    </row>
    <row r="2217" spans="1:11" ht="14.25" customHeight="1">
      <c r="A2217" s="1" t="s">
        <v>21256</v>
      </c>
      <c r="B2217" s="1" t="s">
        <v>21257</v>
      </c>
      <c r="C2217" s="1" t="s">
        <v>21258</v>
      </c>
      <c r="D2217" s="1" t="s">
        <v>21259</v>
      </c>
      <c r="E2217" s="1" t="s">
        <v>3414</v>
      </c>
      <c r="F2217" s="1" t="s">
        <v>221</v>
      </c>
      <c r="G2217" s="1" t="s">
        <v>16</v>
      </c>
      <c r="H2217" s="26" t="s">
        <v>3146</v>
      </c>
      <c r="I2217" s="25">
        <v>110.2003617</v>
      </c>
      <c r="J2217" s="2" t="s">
        <v>9975</v>
      </c>
      <c r="K2217" t="s">
        <v>14840</v>
      </c>
    </row>
    <row r="2218" spans="1:11" ht="14.25" customHeight="1">
      <c r="A2218" s="1" t="s">
        <v>1152</v>
      </c>
      <c r="B2218" s="1" t="s">
        <v>1153</v>
      </c>
      <c r="C2218" s="1" t="s">
        <v>1154</v>
      </c>
      <c r="D2218" s="1" t="s">
        <v>1155</v>
      </c>
      <c r="E2218" s="1" t="s">
        <v>920</v>
      </c>
      <c r="F2218" s="1" t="s">
        <v>15</v>
      </c>
      <c r="G2218" s="1" t="s">
        <v>16</v>
      </c>
      <c r="H2218" s="25">
        <v>-6.9960599999999999</v>
      </c>
      <c r="I2218" s="25">
        <v>110.1831578</v>
      </c>
      <c r="J2218" s="2" t="s">
        <v>9978</v>
      </c>
      <c r="K2218" t="s">
        <v>6145</v>
      </c>
    </row>
    <row r="2219" spans="1:11" ht="14.25" customHeight="1">
      <c r="A2219" s="1" t="s">
        <v>5143</v>
      </c>
      <c r="B2219" s="1" t="s">
        <v>5144</v>
      </c>
      <c r="C2219" s="1" t="s">
        <v>5145</v>
      </c>
      <c r="D2219" s="1" t="s">
        <v>5118</v>
      </c>
      <c r="E2219" s="1" t="s">
        <v>425</v>
      </c>
      <c r="F2219" s="1" t="s">
        <v>415</v>
      </c>
      <c r="G2219" s="1" t="s">
        <v>16</v>
      </c>
      <c r="H2219" s="25">
        <v>-7.5468000000000002</v>
      </c>
      <c r="I2219" s="25">
        <v>110.2122966</v>
      </c>
      <c r="J2219" s="2" t="s">
        <v>9981</v>
      </c>
      <c r="K2219" t="s">
        <v>1610</v>
      </c>
    </row>
    <row r="2220" spans="1:11" ht="14.25" customHeight="1">
      <c r="A2220" s="1" t="s">
        <v>5719</v>
      </c>
      <c r="B2220" s="1" t="s">
        <v>5720</v>
      </c>
      <c r="C2220" s="1" t="s">
        <v>5721</v>
      </c>
      <c r="D2220" s="3" t="e">
        <v>#N/A</v>
      </c>
      <c r="E2220" s="1" t="s">
        <v>469</v>
      </c>
      <c r="F2220" s="1" t="s">
        <v>470</v>
      </c>
      <c r="G2220" s="1" t="s">
        <v>16</v>
      </c>
      <c r="H2220" s="25">
        <v>-7.4077200000000003</v>
      </c>
      <c r="I2220" s="25">
        <v>110.2023037</v>
      </c>
      <c r="J2220" s="2" t="s">
        <v>9983</v>
      </c>
      <c r="K2220" t="s">
        <v>21541</v>
      </c>
    </row>
    <row r="2221" spans="1:11" ht="14.25" customHeight="1">
      <c r="A2221" s="1" t="s">
        <v>2716</v>
      </c>
      <c r="B2221" s="1" t="s">
        <v>2717</v>
      </c>
      <c r="C2221" s="1" t="s">
        <v>2718</v>
      </c>
      <c r="D2221" s="1" t="s">
        <v>2719</v>
      </c>
      <c r="E2221" s="1" t="s">
        <v>2720</v>
      </c>
      <c r="F2221" s="1" t="s">
        <v>27</v>
      </c>
      <c r="G2221" s="1" t="s">
        <v>16</v>
      </c>
      <c r="H2221" s="25">
        <v>-7.6080100000000002</v>
      </c>
      <c r="I2221" s="25">
        <v>110.1594929</v>
      </c>
      <c r="J2221" s="2" t="s">
        <v>9985</v>
      </c>
      <c r="K2221" t="s">
        <v>21532</v>
      </c>
    </row>
    <row r="2222" spans="1:11" ht="14.25" customHeight="1">
      <c r="A2222" s="1" t="s">
        <v>13091</v>
      </c>
      <c r="B2222" s="1" t="s">
        <v>13092</v>
      </c>
      <c r="C2222" s="1" t="s">
        <v>13093</v>
      </c>
      <c r="D2222" s="1" t="s">
        <v>13094</v>
      </c>
      <c r="E2222" s="1" t="s">
        <v>11534</v>
      </c>
      <c r="F2222" s="1" t="s">
        <v>1752</v>
      </c>
      <c r="G2222" s="1" t="s">
        <v>16</v>
      </c>
      <c r="H2222" s="25">
        <v>-7.30375</v>
      </c>
      <c r="I2222" s="25">
        <v>110.078613</v>
      </c>
      <c r="J2222" s="2" t="s">
        <v>9988</v>
      </c>
      <c r="K2222" t="s">
        <v>3079</v>
      </c>
    </row>
    <row r="2223" spans="1:11" ht="14.25" customHeight="1">
      <c r="A2223" s="1" t="s">
        <v>13096</v>
      </c>
      <c r="B2223" s="1" t="s">
        <v>13097</v>
      </c>
      <c r="C2223" s="1" t="s">
        <v>13098</v>
      </c>
      <c r="D2223" s="1" t="s">
        <v>2937</v>
      </c>
      <c r="E2223" s="1" t="s">
        <v>1441</v>
      </c>
      <c r="F2223" s="1" t="s">
        <v>1375</v>
      </c>
      <c r="G2223" s="1" t="s">
        <v>16</v>
      </c>
      <c r="H2223" s="25">
        <v>-6.8819600000000003</v>
      </c>
      <c r="I2223" s="25">
        <v>110.133155</v>
      </c>
      <c r="J2223" s="2" t="s">
        <v>9992</v>
      </c>
      <c r="K2223" t="s">
        <v>21546</v>
      </c>
    </row>
    <row r="2224" spans="1:11" ht="14.25" customHeight="1">
      <c r="A2224" s="1" t="s">
        <v>15893</v>
      </c>
      <c r="B2224" s="1" t="s">
        <v>15894</v>
      </c>
      <c r="C2224" s="1" t="s">
        <v>15895</v>
      </c>
      <c r="D2224" s="1" t="s">
        <v>15896</v>
      </c>
      <c r="E2224" s="1" t="s">
        <v>10887</v>
      </c>
      <c r="F2224" s="1" t="s">
        <v>2468</v>
      </c>
      <c r="G2224" s="1" t="s">
        <v>16</v>
      </c>
      <c r="H2224" s="25">
        <v>-6.8910900000000002</v>
      </c>
      <c r="I2224" s="25">
        <v>110.1360092</v>
      </c>
      <c r="J2224" s="2" t="s">
        <v>9996</v>
      </c>
      <c r="K2224" t="s">
        <v>21550</v>
      </c>
    </row>
    <row r="2225" spans="1:11" ht="14.25" customHeight="1">
      <c r="A2225" s="1" t="s">
        <v>5915</v>
      </c>
      <c r="B2225" s="1" t="s">
        <v>5916</v>
      </c>
      <c r="C2225" s="1" t="s">
        <v>5917</v>
      </c>
      <c r="D2225" s="1" t="s">
        <v>5918</v>
      </c>
      <c r="E2225" s="1" t="s">
        <v>5805</v>
      </c>
      <c r="F2225" s="1" t="s">
        <v>470</v>
      </c>
      <c r="G2225" s="1" t="s">
        <v>16</v>
      </c>
      <c r="H2225" s="25">
        <v>-7.4099300000000001</v>
      </c>
      <c r="I2225" s="25">
        <v>110.11367079999999</v>
      </c>
      <c r="J2225" s="2" t="s">
        <v>9999</v>
      </c>
      <c r="K2225" t="s">
        <v>21541</v>
      </c>
    </row>
    <row r="2226" spans="1:11" ht="14.25" customHeight="1">
      <c r="A2226" s="1" t="s">
        <v>9819</v>
      </c>
      <c r="B2226" s="1" t="s">
        <v>9820</v>
      </c>
      <c r="C2226" s="1" t="s">
        <v>1852</v>
      </c>
      <c r="D2226" s="1" t="s">
        <v>9821</v>
      </c>
      <c r="E2226" s="1" t="s">
        <v>1854</v>
      </c>
      <c r="F2226" s="1" t="s">
        <v>1807</v>
      </c>
      <c r="G2226" s="1" t="s">
        <v>16</v>
      </c>
      <c r="H2226" s="25">
        <v>-7.0894599999999999</v>
      </c>
      <c r="I2226" s="25">
        <v>110.043815</v>
      </c>
      <c r="J2226" s="2" t="s">
        <v>10004</v>
      </c>
      <c r="K2226" t="s">
        <v>21547</v>
      </c>
    </row>
    <row r="2227" spans="1:11" ht="14.25" customHeight="1">
      <c r="A2227" s="1" t="s">
        <v>5191</v>
      </c>
      <c r="B2227" s="1" t="s">
        <v>5192</v>
      </c>
      <c r="C2227" s="1" t="s">
        <v>5193</v>
      </c>
      <c r="D2227" s="1" t="s">
        <v>413</v>
      </c>
      <c r="E2227" s="1" t="s">
        <v>456</v>
      </c>
      <c r="F2227" s="1" t="s">
        <v>415</v>
      </c>
      <c r="G2227" s="1" t="s">
        <v>16</v>
      </c>
      <c r="H2227" s="25">
        <v>-7.6970499999999999</v>
      </c>
      <c r="I2227" s="25">
        <v>110.0980086</v>
      </c>
      <c r="J2227" s="2" t="s">
        <v>10009</v>
      </c>
      <c r="K2227" t="s">
        <v>1610</v>
      </c>
    </row>
    <row r="2228" spans="1:11" ht="14.25" customHeight="1">
      <c r="A2228" s="1" t="s">
        <v>13100</v>
      </c>
      <c r="B2228" s="1" t="s">
        <v>13101</v>
      </c>
      <c r="C2228" s="1" t="s">
        <v>13102</v>
      </c>
      <c r="D2228" s="1" t="s">
        <v>13103</v>
      </c>
      <c r="E2228" s="1" t="s">
        <v>12249</v>
      </c>
      <c r="F2228" s="1" t="s">
        <v>15</v>
      </c>
      <c r="G2228" s="1" t="s">
        <v>16</v>
      </c>
      <c r="H2228" s="25">
        <v>-7.0873699999999999</v>
      </c>
      <c r="I2228" s="25">
        <v>110.1445896</v>
      </c>
      <c r="J2228" s="2" t="s">
        <v>10013</v>
      </c>
      <c r="K2228" t="s">
        <v>6145</v>
      </c>
    </row>
    <row r="2229" spans="1:11" ht="14.25" customHeight="1">
      <c r="A2229" s="1" t="s">
        <v>13105</v>
      </c>
      <c r="B2229" s="1" t="s">
        <v>13106</v>
      </c>
      <c r="C2229" s="1" t="s">
        <v>13107</v>
      </c>
      <c r="D2229" s="1" t="s">
        <v>13108</v>
      </c>
      <c r="E2229" s="1" t="s">
        <v>5210</v>
      </c>
      <c r="F2229" s="1" t="s">
        <v>415</v>
      </c>
      <c r="G2229" s="1" t="s">
        <v>16</v>
      </c>
      <c r="H2229" s="25">
        <v>-7.5704000000000002</v>
      </c>
      <c r="I2229" s="25">
        <v>110.0762653</v>
      </c>
      <c r="J2229" s="2" t="s">
        <v>10017</v>
      </c>
      <c r="K2229" t="s">
        <v>1610</v>
      </c>
    </row>
    <row r="2230" spans="1:11" ht="14.25" customHeight="1">
      <c r="A2230" s="1" t="s">
        <v>13110</v>
      </c>
      <c r="B2230" s="1" t="s">
        <v>13111</v>
      </c>
      <c r="C2230" s="1" t="s">
        <v>13112</v>
      </c>
      <c r="D2230" s="1" t="s">
        <v>8488</v>
      </c>
      <c r="E2230" s="1" t="s">
        <v>3275</v>
      </c>
      <c r="F2230" s="1" t="s">
        <v>144</v>
      </c>
      <c r="G2230" s="1" t="s">
        <v>16</v>
      </c>
      <c r="H2230" s="25">
        <v>-7.7676800000000004</v>
      </c>
      <c r="I2230" s="25">
        <v>110.1290628</v>
      </c>
      <c r="J2230" s="2" t="s">
        <v>10021</v>
      </c>
      <c r="K2230" t="s">
        <v>9547</v>
      </c>
    </row>
    <row r="2231" spans="1:11" ht="14.25" customHeight="1">
      <c r="A2231" s="1" t="s">
        <v>5487</v>
      </c>
      <c r="B2231" s="1" t="s">
        <v>5488</v>
      </c>
      <c r="C2231" s="1" t="s">
        <v>5489</v>
      </c>
      <c r="D2231" s="1" t="s">
        <v>3419</v>
      </c>
      <c r="E2231" s="1" t="s">
        <v>5379</v>
      </c>
      <c r="F2231" s="1" t="s">
        <v>470</v>
      </c>
      <c r="G2231" s="1" t="s">
        <v>16</v>
      </c>
      <c r="H2231" s="25">
        <v>-7.4271900000000004</v>
      </c>
      <c r="I2231" s="25">
        <v>110.12913450000001</v>
      </c>
      <c r="J2231" s="2" t="s">
        <v>10024</v>
      </c>
      <c r="K2231" t="s">
        <v>21541</v>
      </c>
    </row>
    <row r="2232" spans="1:11" ht="14.25" customHeight="1">
      <c r="A2232" s="1" t="s">
        <v>5491</v>
      </c>
      <c r="B2232" s="1" t="s">
        <v>5492</v>
      </c>
      <c r="C2232" s="1" t="s">
        <v>5493</v>
      </c>
      <c r="D2232" s="3" t="e">
        <v>#N/A</v>
      </c>
      <c r="E2232" s="1" t="s">
        <v>5379</v>
      </c>
      <c r="F2232" s="1" t="s">
        <v>470</v>
      </c>
      <c r="G2232" s="1" t="s">
        <v>16</v>
      </c>
      <c r="H2232" s="25">
        <v>-7.4449699999999996</v>
      </c>
      <c r="I2232" s="25">
        <v>110.1197841</v>
      </c>
      <c r="J2232" s="2" t="s">
        <v>10027</v>
      </c>
      <c r="K2232" t="s">
        <v>21541</v>
      </c>
    </row>
    <row r="2233" spans="1:11" ht="14.25" customHeight="1">
      <c r="A2233" s="1" t="s">
        <v>7131</v>
      </c>
      <c r="B2233" s="1" t="s">
        <v>7132</v>
      </c>
      <c r="C2233" s="1" t="s">
        <v>7133</v>
      </c>
      <c r="D2233" s="1" t="s">
        <v>7134</v>
      </c>
      <c r="E2233" s="1" t="s">
        <v>7041</v>
      </c>
      <c r="F2233" s="1" t="s">
        <v>821</v>
      </c>
      <c r="G2233" s="1" t="s">
        <v>16</v>
      </c>
      <c r="H2233" s="25">
        <v>-6.9456699999999998</v>
      </c>
      <c r="I2233" s="25">
        <v>110.1250556</v>
      </c>
      <c r="J2233" s="2" t="s">
        <v>10031</v>
      </c>
      <c r="K2233" t="s">
        <v>21542</v>
      </c>
    </row>
    <row r="2234" spans="1:11" ht="14.25" customHeight="1">
      <c r="A2234" s="1" t="s">
        <v>16589</v>
      </c>
      <c r="B2234" s="1" t="s">
        <v>16590</v>
      </c>
      <c r="C2234" s="1" t="s">
        <v>16591</v>
      </c>
      <c r="D2234" s="1" t="s">
        <v>82</v>
      </c>
      <c r="E2234" s="1" t="s">
        <v>16569</v>
      </c>
      <c r="F2234" s="1" t="s">
        <v>144</v>
      </c>
      <c r="G2234" s="1" t="s">
        <v>16</v>
      </c>
      <c r="H2234" s="25">
        <v>-7.6787799999999997</v>
      </c>
      <c r="I2234" s="25">
        <v>110.2217946</v>
      </c>
      <c r="J2234" s="2" t="s">
        <v>10036</v>
      </c>
      <c r="K2234" t="s">
        <v>9547</v>
      </c>
    </row>
    <row r="2235" spans="1:11" ht="14.25" customHeight="1">
      <c r="A2235" s="1" t="s">
        <v>4633</v>
      </c>
      <c r="B2235" s="1" t="s">
        <v>4634</v>
      </c>
      <c r="C2235" s="1" t="s">
        <v>4635</v>
      </c>
      <c r="D2235" s="1" t="s">
        <v>4636</v>
      </c>
      <c r="E2235" s="1" t="s">
        <v>3493</v>
      </c>
      <c r="F2235" s="1" t="s">
        <v>317</v>
      </c>
      <c r="G2235" s="1" t="s">
        <v>16</v>
      </c>
      <c r="H2235" s="25">
        <v>-7.6752099999999999</v>
      </c>
      <c r="I2235" s="25">
        <v>110.1474371</v>
      </c>
      <c r="J2235" s="2" t="s">
        <v>10041</v>
      </c>
      <c r="K2235" t="s">
        <v>3492</v>
      </c>
    </row>
    <row r="2236" spans="1:11" ht="14.25" customHeight="1">
      <c r="A2236" s="1" t="s">
        <v>10947</v>
      </c>
      <c r="B2236" s="1" t="s">
        <v>4634</v>
      </c>
      <c r="C2236" s="1" t="s">
        <v>10948</v>
      </c>
      <c r="D2236" s="1" t="s">
        <v>10949</v>
      </c>
      <c r="E2236" s="1" t="s">
        <v>10918</v>
      </c>
      <c r="F2236" s="1" t="s">
        <v>2468</v>
      </c>
      <c r="G2236" s="1" t="s">
        <v>16</v>
      </c>
      <c r="H2236" s="25">
        <v>-7.1231</v>
      </c>
      <c r="I2236" s="25">
        <v>110.1483989</v>
      </c>
      <c r="J2236" s="2" t="s">
        <v>10045</v>
      </c>
      <c r="K2236" t="s">
        <v>21550</v>
      </c>
    </row>
    <row r="2237" spans="1:11" ht="14.25" customHeight="1">
      <c r="A2237" s="1" t="s">
        <v>13114</v>
      </c>
      <c r="B2237" s="1" t="s">
        <v>4634</v>
      </c>
      <c r="C2237" s="1" t="s">
        <v>13115</v>
      </c>
      <c r="D2237" s="3" t="e">
        <v>#N/A</v>
      </c>
      <c r="E2237" s="1" t="s">
        <v>11732</v>
      </c>
      <c r="F2237" s="1" t="s">
        <v>27</v>
      </c>
      <c r="G2237" s="1" t="s">
        <v>16</v>
      </c>
      <c r="H2237" s="25">
        <v>-7.4610099999999999</v>
      </c>
      <c r="I2237" s="25">
        <v>110.2634776</v>
      </c>
      <c r="J2237" s="2" t="s">
        <v>10050</v>
      </c>
      <c r="K2237" t="s">
        <v>21532</v>
      </c>
    </row>
    <row r="2238" spans="1:11" ht="14.25" customHeight="1">
      <c r="A2238" s="1" t="s">
        <v>9725</v>
      </c>
      <c r="B2238" s="1" t="s">
        <v>9726</v>
      </c>
      <c r="C2238" s="1" t="s">
        <v>9727</v>
      </c>
      <c r="D2238" s="1" t="s">
        <v>9728</v>
      </c>
      <c r="E2238" s="1" t="s">
        <v>9729</v>
      </c>
      <c r="F2238" s="1" t="s">
        <v>9695</v>
      </c>
      <c r="G2238" s="1" t="s">
        <v>16</v>
      </c>
      <c r="H2238" s="25">
        <v>-7.1858500000000003</v>
      </c>
      <c r="I2238" s="25">
        <v>110.1467408</v>
      </c>
      <c r="J2238" s="2" t="s">
        <v>10055</v>
      </c>
      <c r="K2238" t="s">
        <v>21538</v>
      </c>
    </row>
    <row r="2239" spans="1:11" ht="14.25" customHeight="1">
      <c r="A2239" s="1" t="s">
        <v>18460</v>
      </c>
      <c r="B2239" s="1" t="s">
        <v>9726</v>
      </c>
      <c r="C2239" s="1" t="s">
        <v>2252</v>
      </c>
      <c r="D2239" s="1" t="s">
        <v>2252</v>
      </c>
      <c r="E2239" s="1" t="s">
        <v>2173</v>
      </c>
      <c r="F2239" s="1" t="s">
        <v>1807</v>
      </c>
      <c r="G2239" s="1" t="s">
        <v>16</v>
      </c>
      <c r="H2239" s="25">
        <v>-6.96455</v>
      </c>
      <c r="I2239" s="25">
        <v>110.17751010000001</v>
      </c>
      <c r="J2239" s="2" t="s">
        <v>10059</v>
      </c>
      <c r="K2239" t="s">
        <v>21547</v>
      </c>
    </row>
    <row r="2240" spans="1:11" ht="14.25" customHeight="1">
      <c r="A2240" s="1" t="s">
        <v>3551</v>
      </c>
      <c r="B2240" s="1" t="s">
        <v>3552</v>
      </c>
      <c r="C2240" s="1" t="s">
        <v>3553</v>
      </c>
      <c r="D2240" s="1" t="s">
        <v>3554</v>
      </c>
      <c r="E2240" s="1" t="s">
        <v>3534</v>
      </c>
      <c r="F2240" s="1" t="s">
        <v>221</v>
      </c>
      <c r="G2240" s="1" t="s">
        <v>16</v>
      </c>
      <c r="H2240" s="25">
        <v>-7.2954800000000004</v>
      </c>
      <c r="I2240" s="25">
        <v>110.1624972</v>
      </c>
      <c r="J2240" s="2" t="s">
        <v>10063</v>
      </c>
      <c r="K2240" t="s">
        <v>14840</v>
      </c>
    </row>
    <row r="2241" spans="1:11" ht="14.25" customHeight="1">
      <c r="A2241" s="1" t="s">
        <v>16731</v>
      </c>
      <c r="B2241" s="1" t="s">
        <v>16732</v>
      </c>
      <c r="C2241" s="1" t="s">
        <v>16733</v>
      </c>
      <c r="D2241" s="1" t="s">
        <v>16734</v>
      </c>
      <c r="E2241" s="1" t="s">
        <v>16735</v>
      </c>
      <c r="F2241" s="1" t="s">
        <v>144</v>
      </c>
      <c r="G2241" s="1" t="s">
        <v>16</v>
      </c>
      <c r="H2241" s="25">
        <v>-7.7141200000000003</v>
      </c>
      <c r="I2241" s="25">
        <v>110.1971613</v>
      </c>
      <c r="J2241" s="2" t="s">
        <v>10066</v>
      </c>
      <c r="K2241" t="s">
        <v>9547</v>
      </c>
    </row>
    <row r="2242" spans="1:11" ht="14.25" customHeight="1">
      <c r="A2242" s="1" t="s">
        <v>13117</v>
      </c>
      <c r="B2242" s="1" t="s">
        <v>13118</v>
      </c>
      <c r="C2242" s="1" t="s">
        <v>13119</v>
      </c>
      <c r="D2242" s="1" t="s">
        <v>8800</v>
      </c>
      <c r="E2242" s="1" t="s">
        <v>1187</v>
      </c>
      <c r="F2242" s="1" t="s">
        <v>821</v>
      </c>
      <c r="G2242" s="1" t="s">
        <v>16</v>
      </c>
      <c r="H2242" s="25">
        <v>-6.9728500000000002</v>
      </c>
      <c r="I2242" s="25">
        <v>110.1667523</v>
      </c>
      <c r="J2242" s="2" t="s">
        <v>10070</v>
      </c>
      <c r="K2242" t="s">
        <v>21542</v>
      </c>
    </row>
    <row r="2243" spans="1:11" ht="14.25" customHeight="1">
      <c r="A2243" s="1" t="s">
        <v>9731</v>
      </c>
      <c r="B2243" s="1" t="s">
        <v>9732</v>
      </c>
      <c r="C2243" s="1" t="s">
        <v>9733</v>
      </c>
      <c r="D2243" s="1" t="s">
        <v>9734</v>
      </c>
      <c r="E2243" s="1" t="s">
        <v>9735</v>
      </c>
      <c r="F2243" s="1" t="s">
        <v>9695</v>
      </c>
      <c r="G2243" s="1" t="s">
        <v>16</v>
      </c>
      <c r="H2243" s="25">
        <v>-7.1747300000000003</v>
      </c>
      <c r="I2243" s="25">
        <v>110.2245056</v>
      </c>
      <c r="J2243" s="2" t="s">
        <v>10075</v>
      </c>
      <c r="K2243" t="s">
        <v>21538</v>
      </c>
    </row>
    <row r="2244" spans="1:11" ht="14.25" customHeight="1">
      <c r="A2244" s="1" t="s">
        <v>11345</v>
      </c>
      <c r="B2244" s="1" t="s">
        <v>9732</v>
      </c>
      <c r="C2244" s="1" t="s">
        <v>11346</v>
      </c>
      <c r="D2244" s="1" t="s">
        <v>11347</v>
      </c>
      <c r="E2244" s="1" t="s">
        <v>2609</v>
      </c>
      <c r="F2244" s="1" t="s">
        <v>802</v>
      </c>
      <c r="G2244" s="1" t="s">
        <v>16</v>
      </c>
      <c r="H2244" s="25">
        <v>-6.9504799999999998</v>
      </c>
      <c r="I2244" s="25">
        <v>110.1711078</v>
      </c>
      <c r="J2244" s="2" t="s">
        <v>10079</v>
      </c>
      <c r="K2244" t="s">
        <v>21551</v>
      </c>
    </row>
    <row r="2245" spans="1:11" ht="14.25" customHeight="1">
      <c r="A2245" s="1" t="s">
        <v>13121</v>
      </c>
      <c r="B2245" s="1" t="s">
        <v>9732</v>
      </c>
      <c r="C2245" s="1" t="s">
        <v>12959</v>
      </c>
      <c r="D2245" s="1" t="s">
        <v>12960</v>
      </c>
      <c r="E2245" s="1" t="s">
        <v>1432</v>
      </c>
      <c r="F2245" s="1" t="s">
        <v>1375</v>
      </c>
      <c r="G2245" s="1" t="s">
        <v>16</v>
      </c>
      <c r="H2245" s="25">
        <v>-6.87371</v>
      </c>
      <c r="I2245" s="25">
        <v>110.1657731</v>
      </c>
      <c r="J2245" s="2" t="s">
        <v>10083</v>
      </c>
      <c r="K2245" t="s">
        <v>21546</v>
      </c>
    </row>
    <row r="2246" spans="1:11" ht="14.25" customHeight="1">
      <c r="A2246" s="1" t="s">
        <v>20455</v>
      </c>
      <c r="B2246" s="1" t="s">
        <v>9732</v>
      </c>
      <c r="C2246" s="1" t="s">
        <v>20312</v>
      </c>
      <c r="D2246" s="1" t="s">
        <v>20456</v>
      </c>
      <c r="E2246" s="1" t="s">
        <v>362</v>
      </c>
      <c r="F2246" s="1" t="s">
        <v>363</v>
      </c>
      <c r="G2246" s="1" t="s">
        <v>16</v>
      </c>
      <c r="H2246" s="25">
        <v>0</v>
      </c>
      <c r="I2246" s="25">
        <v>110.140468</v>
      </c>
      <c r="J2246" s="2" t="s">
        <v>10087</v>
      </c>
      <c r="K2246" t="s">
        <v>17278</v>
      </c>
    </row>
    <row r="2247" spans="1:11" ht="14.25" customHeight="1">
      <c r="A2247" s="1" t="s">
        <v>16288</v>
      </c>
      <c r="B2247" s="1" t="s">
        <v>16289</v>
      </c>
      <c r="C2247" s="1" t="s">
        <v>16290</v>
      </c>
      <c r="D2247" s="3" t="e">
        <v>#N/A</v>
      </c>
      <c r="E2247" s="1" t="s">
        <v>2525</v>
      </c>
      <c r="F2247" s="1" t="s">
        <v>802</v>
      </c>
      <c r="G2247" s="1" t="s">
        <v>16</v>
      </c>
      <c r="H2247" s="25">
        <v>-6.8985200000000004</v>
      </c>
      <c r="I2247" s="25">
        <v>110.22458159999999</v>
      </c>
      <c r="J2247" s="2" t="s">
        <v>10091</v>
      </c>
      <c r="K2247" t="s">
        <v>21551</v>
      </c>
    </row>
    <row r="2248" spans="1:11" ht="14.25" customHeight="1">
      <c r="A2248" s="1" t="s">
        <v>13123</v>
      </c>
      <c r="B2248" s="1" t="s">
        <v>13124</v>
      </c>
      <c r="C2248" s="1" t="s">
        <v>13125</v>
      </c>
      <c r="D2248" s="1" t="s">
        <v>8019</v>
      </c>
      <c r="E2248" s="1" t="s">
        <v>4211</v>
      </c>
      <c r="F2248" s="1" t="s">
        <v>285</v>
      </c>
      <c r="G2248" s="1" t="s">
        <v>16</v>
      </c>
      <c r="H2248" s="25">
        <v>-7.7685500000000003</v>
      </c>
      <c r="I2248" s="25">
        <v>109.7005451</v>
      </c>
      <c r="J2248" s="2" t="s">
        <v>10097</v>
      </c>
      <c r="K2248" t="s">
        <v>21540</v>
      </c>
    </row>
    <row r="2249" spans="1:11" ht="14.25" customHeight="1">
      <c r="A2249" s="1" t="s">
        <v>8058</v>
      </c>
      <c r="B2249" s="1" t="s">
        <v>8059</v>
      </c>
      <c r="C2249" s="1" t="s">
        <v>8060</v>
      </c>
      <c r="D2249" s="1" t="s">
        <v>3882</v>
      </c>
      <c r="E2249" s="1" t="s">
        <v>8030</v>
      </c>
      <c r="F2249" s="1" t="s">
        <v>1243</v>
      </c>
      <c r="G2249" s="1" t="s">
        <v>16</v>
      </c>
      <c r="H2249" s="25">
        <v>-6.6997600000000004</v>
      </c>
      <c r="I2249" s="25">
        <v>109.71885589999999</v>
      </c>
      <c r="J2249" s="2" t="s">
        <v>10101</v>
      </c>
      <c r="K2249" t="s">
        <v>21535</v>
      </c>
    </row>
    <row r="2250" spans="1:11" ht="14.25" customHeight="1">
      <c r="A2250" s="1" t="s">
        <v>2685</v>
      </c>
      <c r="B2250" s="1" t="s">
        <v>2686</v>
      </c>
      <c r="C2250" s="1" t="s">
        <v>2687</v>
      </c>
      <c r="D2250" s="3" t="e">
        <v>#N/A</v>
      </c>
      <c r="E2250" s="1" t="s">
        <v>2688</v>
      </c>
      <c r="F2250" s="1" t="s">
        <v>27</v>
      </c>
      <c r="G2250" s="1" t="s">
        <v>16</v>
      </c>
      <c r="H2250" s="25">
        <v>-7.6490900000000002</v>
      </c>
      <c r="I2250" s="25">
        <v>109.7116432</v>
      </c>
      <c r="J2250" s="2" t="s">
        <v>10105</v>
      </c>
      <c r="K2250" t="s">
        <v>21532</v>
      </c>
    </row>
    <row r="2251" spans="1:11" ht="14.25" customHeight="1">
      <c r="A2251" s="1" t="s">
        <v>13127</v>
      </c>
      <c r="B2251" s="1" t="s">
        <v>13128</v>
      </c>
      <c r="C2251" s="1" t="s">
        <v>13129</v>
      </c>
      <c r="D2251" s="1" t="s">
        <v>13130</v>
      </c>
      <c r="E2251" s="1" t="s">
        <v>4416</v>
      </c>
      <c r="F2251" s="1" t="s">
        <v>285</v>
      </c>
      <c r="G2251" s="1" t="s">
        <v>16</v>
      </c>
      <c r="H2251" s="25">
        <v>-7.6862899999999996</v>
      </c>
      <c r="I2251" s="25">
        <v>109.6817594</v>
      </c>
      <c r="J2251" s="2" t="s">
        <v>10109</v>
      </c>
      <c r="K2251" t="s">
        <v>21540</v>
      </c>
    </row>
    <row r="2252" spans="1:11" ht="14.25" customHeight="1">
      <c r="A2252" s="1" t="s">
        <v>17267</v>
      </c>
      <c r="B2252" s="1" t="s">
        <v>17268</v>
      </c>
      <c r="C2252" s="1" t="s">
        <v>17269</v>
      </c>
      <c r="D2252" s="3" t="e">
        <v>#N/A</v>
      </c>
      <c r="E2252" s="1" t="s">
        <v>9229</v>
      </c>
      <c r="F2252" s="1" t="s">
        <v>1375</v>
      </c>
      <c r="G2252" s="1" t="s">
        <v>16</v>
      </c>
      <c r="H2252" s="25">
        <v>-6.9424200000000003</v>
      </c>
      <c r="I2252" s="25">
        <v>109.7171627</v>
      </c>
      <c r="J2252" s="2" t="s">
        <v>10113</v>
      </c>
      <c r="K2252" t="s">
        <v>21546</v>
      </c>
    </row>
    <row r="2253" spans="1:11" ht="14.25" customHeight="1">
      <c r="A2253" s="1" t="s">
        <v>3229</v>
      </c>
      <c r="B2253" s="1" t="s">
        <v>3230</v>
      </c>
      <c r="C2253" s="1" t="s">
        <v>3132</v>
      </c>
      <c r="D2253" s="1" t="s">
        <v>1126</v>
      </c>
      <c r="E2253" s="1" t="s">
        <v>3231</v>
      </c>
      <c r="F2253" s="1" t="s">
        <v>144</v>
      </c>
      <c r="G2253" s="1" t="s">
        <v>16</v>
      </c>
      <c r="H2253" s="25">
        <v>-7.5569899999999999</v>
      </c>
      <c r="I2253" s="25">
        <v>109.76110920000001</v>
      </c>
      <c r="J2253" s="2" t="s">
        <v>10118</v>
      </c>
      <c r="K2253" t="s">
        <v>9547</v>
      </c>
    </row>
    <row r="2254" spans="1:11" ht="14.25" customHeight="1">
      <c r="A2254" s="1" t="s">
        <v>21051</v>
      </c>
      <c r="B2254" s="1" t="s">
        <v>21052</v>
      </c>
      <c r="C2254" s="1" t="s">
        <v>21053</v>
      </c>
      <c r="D2254" s="3" t="e">
        <v>#N/A</v>
      </c>
      <c r="E2254" s="1" t="s">
        <v>1826</v>
      </c>
      <c r="F2254" s="1" t="s">
        <v>1807</v>
      </c>
      <c r="G2254" s="1" t="s">
        <v>16</v>
      </c>
      <c r="H2254" s="25">
        <v>0</v>
      </c>
      <c r="I2254" s="25">
        <v>109.77324489999999</v>
      </c>
      <c r="J2254" s="2" t="s">
        <v>10123</v>
      </c>
      <c r="K2254" t="s">
        <v>21547</v>
      </c>
    </row>
    <row r="2255" spans="1:11" ht="14.25" customHeight="1">
      <c r="A2255" s="1" t="s">
        <v>13132</v>
      </c>
      <c r="B2255" s="1" t="s">
        <v>13133</v>
      </c>
      <c r="C2255" s="1" t="s">
        <v>13134</v>
      </c>
      <c r="D2255" s="1" t="s">
        <v>13135</v>
      </c>
      <c r="E2255" s="1" t="s">
        <v>11488</v>
      </c>
      <c r="F2255" s="1" t="s">
        <v>470</v>
      </c>
      <c r="G2255" s="1" t="s">
        <v>16</v>
      </c>
      <c r="H2255" s="25">
        <v>-7.3826400000000003</v>
      </c>
      <c r="I2255" s="25">
        <v>109.7684648</v>
      </c>
      <c r="J2255" s="2" t="s">
        <v>10128</v>
      </c>
      <c r="K2255" t="s">
        <v>21541</v>
      </c>
    </row>
    <row r="2256" spans="1:11" ht="14.25" customHeight="1">
      <c r="A2256" s="1" t="s">
        <v>17851</v>
      </c>
      <c r="B2256" s="1" t="s">
        <v>17852</v>
      </c>
      <c r="C2256" s="1" t="s">
        <v>1699</v>
      </c>
      <c r="D2256" s="3" t="e">
        <v>#N/A</v>
      </c>
      <c r="E2256" s="1" t="s">
        <v>130</v>
      </c>
      <c r="F2256" s="1" t="s">
        <v>1375</v>
      </c>
      <c r="G2256" s="1" t="s">
        <v>16</v>
      </c>
      <c r="H2256" s="25">
        <v>-6.8626100000000001</v>
      </c>
      <c r="I2256" s="25">
        <v>109.72155170000001</v>
      </c>
      <c r="J2256" s="2" t="s">
        <v>10132</v>
      </c>
      <c r="K2256" t="s">
        <v>21546</v>
      </c>
    </row>
    <row r="2257" spans="1:11" ht="14.25" customHeight="1">
      <c r="A2257" s="1" t="s">
        <v>10211</v>
      </c>
      <c r="B2257" s="1" t="s">
        <v>10212</v>
      </c>
      <c r="C2257" s="1" t="s">
        <v>10213</v>
      </c>
      <c r="D2257" s="1" t="s">
        <v>10214</v>
      </c>
      <c r="E2257" s="1" t="s">
        <v>10205</v>
      </c>
      <c r="F2257" s="1" t="s">
        <v>1784</v>
      </c>
      <c r="G2257" s="1" t="s">
        <v>16</v>
      </c>
      <c r="H2257" s="25">
        <v>-6.9494699999999998</v>
      </c>
      <c r="I2257" s="25">
        <v>109.7394233</v>
      </c>
      <c r="J2257" s="2" t="s">
        <v>10136</v>
      </c>
      <c r="K2257" t="s">
        <v>21548</v>
      </c>
    </row>
    <row r="2258" spans="1:11" ht="14.25" customHeight="1">
      <c r="A2258" s="1" t="s">
        <v>9200</v>
      </c>
      <c r="B2258" s="1" t="s">
        <v>9201</v>
      </c>
      <c r="C2258" s="1" t="s">
        <v>9202</v>
      </c>
      <c r="D2258" s="1" t="s">
        <v>1927</v>
      </c>
      <c r="E2258" s="1" t="s">
        <v>1441</v>
      </c>
      <c r="F2258" s="1" t="s">
        <v>1375</v>
      </c>
      <c r="G2258" s="1" t="s">
        <v>16</v>
      </c>
      <c r="H2258" s="25">
        <v>-6.8549199999999999</v>
      </c>
      <c r="I2258" s="25">
        <v>109.76142350000001</v>
      </c>
      <c r="J2258" s="2" t="s">
        <v>10140</v>
      </c>
      <c r="K2258" t="s">
        <v>21546</v>
      </c>
    </row>
    <row r="2259" spans="1:11" ht="14.25" customHeight="1">
      <c r="A2259" s="1" t="s">
        <v>17075</v>
      </c>
      <c r="B2259" s="1" t="s">
        <v>17076</v>
      </c>
      <c r="C2259" s="1" t="s">
        <v>7486</v>
      </c>
      <c r="D2259" s="1" t="s">
        <v>7486</v>
      </c>
      <c r="E2259" s="1" t="s">
        <v>10990</v>
      </c>
      <c r="F2259" s="1" t="s">
        <v>2468</v>
      </c>
      <c r="G2259" s="1" t="s">
        <v>16</v>
      </c>
      <c r="H2259" s="25">
        <v>-7.02074</v>
      </c>
      <c r="I2259" s="25">
        <v>10.990446</v>
      </c>
      <c r="J2259" s="2" t="s">
        <v>10143</v>
      </c>
      <c r="K2259" t="s">
        <v>21550</v>
      </c>
    </row>
    <row r="2260" spans="1:11" ht="14.25" customHeight="1">
      <c r="A2260" s="1" t="s">
        <v>6170</v>
      </c>
      <c r="B2260" s="1" t="s">
        <v>6171</v>
      </c>
      <c r="C2260" s="1" t="s">
        <v>6172</v>
      </c>
      <c r="D2260" s="1" t="s">
        <v>6173</v>
      </c>
      <c r="E2260" s="1" t="s">
        <v>6099</v>
      </c>
      <c r="F2260" s="1" t="s">
        <v>15</v>
      </c>
      <c r="G2260" s="1" t="s">
        <v>16</v>
      </c>
      <c r="H2260" s="25">
        <v>-7.0412699999999999</v>
      </c>
      <c r="I2260" s="25">
        <v>109.9175645</v>
      </c>
      <c r="J2260" s="2" t="s">
        <v>10147</v>
      </c>
      <c r="K2260" t="s">
        <v>6145</v>
      </c>
    </row>
    <row r="2261" spans="1:11" ht="14.25" customHeight="1">
      <c r="A2261" s="1" t="s">
        <v>10781</v>
      </c>
      <c r="B2261" s="1" t="s">
        <v>10782</v>
      </c>
      <c r="C2261" s="1" t="s">
        <v>10783</v>
      </c>
      <c r="D2261" s="1" t="s">
        <v>501</v>
      </c>
      <c r="E2261" s="1" t="s">
        <v>2483</v>
      </c>
      <c r="F2261" s="1" t="s">
        <v>2468</v>
      </c>
      <c r="G2261" s="1" t="s">
        <v>16</v>
      </c>
      <c r="H2261" s="25">
        <v>-6.9607700000000001</v>
      </c>
      <c r="I2261" s="25">
        <v>109.9183431</v>
      </c>
      <c r="J2261" s="2" t="s">
        <v>10150</v>
      </c>
      <c r="K2261" t="s">
        <v>21550</v>
      </c>
    </row>
    <row r="2262" spans="1:11" ht="14.25" customHeight="1">
      <c r="A2262" s="1" t="s">
        <v>15093</v>
      </c>
      <c r="B2262" s="1" t="s">
        <v>15094</v>
      </c>
      <c r="C2262" s="1" t="s">
        <v>15095</v>
      </c>
      <c r="D2262" s="1" t="s">
        <v>6607</v>
      </c>
      <c r="E2262" s="1" t="s">
        <v>6533</v>
      </c>
      <c r="F2262" s="1" t="s">
        <v>15</v>
      </c>
      <c r="G2262" s="1" t="s">
        <v>16</v>
      </c>
      <c r="H2262" s="25">
        <v>-7.0517500000000002</v>
      </c>
      <c r="I2262" s="25">
        <v>109.92021750000001</v>
      </c>
      <c r="J2262" s="2" t="s">
        <v>10155</v>
      </c>
      <c r="K2262" t="s">
        <v>6145</v>
      </c>
    </row>
    <row r="2263" spans="1:11" ht="14.25" customHeight="1">
      <c r="A2263" s="1" t="s">
        <v>13137</v>
      </c>
      <c r="B2263" s="1" t="s">
        <v>13138</v>
      </c>
      <c r="C2263" s="1" t="s">
        <v>13139</v>
      </c>
      <c r="D2263" s="1" t="s">
        <v>13140</v>
      </c>
      <c r="E2263" s="1" t="s">
        <v>11488</v>
      </c>
      <c r="F2263" s="1" t="s">
        <v>470</v>
      </c>
      <c r="G2263" s="1" t="s">
        <v>16</v>
      </c>
      <c r="H2263" s="25">
        <v>-7.3930199999999999</v>
      </c>
      <c r="I2263" s="25">
        <v>109.96468299999999</v>
      </c>
      <c r="J2263" s="2" t="s">
        <v>10160</v>
      </c>
      <c r="K2263" t="s">
        <v>21541</v>
      </c>
    </row>
    <row r="2264" spans="1:11" ht="14.25" customHeight="1">
      <c r="A2264" s="1" t="s">
        <v>6414</v>
      </c>
      <c r="B2264" s="1" t="s">
        <v>6415</v>
      </c>
      <c r="C2264" s="1" t="s">
        <v>6416</v>
      </c>
      <c r="D2264" s="1" t="s">
        <v>6417</v>
      </c>
      <c r="E2264" s="1" t="s">
        <v>6380</v>
      </c>
      <c r="F2264" s="1" t="s">
        <v>15</v>
      </c>
      <c r="G2264" s="1" t="s">
        <v>16</v>
      </c>
      <c r="H2264" s="25">
        <v>-7.15585</v>
      </c>
      <c r="I2264" s="25">
        <v>109.923365</v>
      </c>
      <c r="J2264" s="2" t="s">
        <v>10164</v>
      </c>
      <c r="K2264" t="s">
        <v>6145</v>
      </c>
    </row>
    <row r="2265" spans="1:11" ht="14.25" customHeight="1">
      <c r="A2265" s="1" t="s">
        <v>13142</v>
      </c>
      <c r="B2265" s="1" t="s">
        <v>13143</v>
      </c>
      <c r="C2265" s="1" t="s">
        <v>13144</v>
      </c>
      <c r="D2265" s="1" t="s">
        <v>7486</v>
      </c>
      <c r="E2265" s="1" t="s">
        <v>9229</v>
      </c>
      <c r="F2265" s="1" t="s">
        <v>1375</v>
      </c>
      <c r="G2265" s="1" t="s">
        <v>16</v>
      </c>
      <c r="H2265" s="25">
        <v>-6.9511599999999998</v>
      </c>
      <c r="I2265" s="25">
        <v>109.92346139999999</v>
      </c>
      <c r="J2265" s="2" t="s">
        <v>10168</v>
      </c>
      <c r="K2265" t="s">
        <v>21546</v>
      </c>
    </row>
    <row r="2266" spans="1:11" ht="14.25" customHeight="1">
      <c r="A2266" s="1" t="s">
        <v>579</v>
      </c>
      <c r="B2266" s="1" t="s">
        <v>580</v>
      </c>
      <c r="C2266" s="1" t="s">
        <v>581</v>
      </c>
      <c r="D2266" s="3" t="e">
        <v>#N/A</v>
      </c>
      <c r="E2266" s="1" t="s">
        <v>567</v>
      </c>
      <c r="F2266" s="1" t="s">
        <v>15</v>
      </c>
      <c r="G2266" s="1" t="s">
        <v>16</v>
      </c>
      <c r="H2266" s="25">
        <v>-7.0798800000000002</v>
      </c>
      <c r="I2266" s="25">
        <v>109.92717500000001</v>
      </c>
      <c r="J2266" s="2" t="s">
        <v>10171</v>
      </c>
      <c r="K2266" t="s">
        <v>6145</v>
      </c>
    </row>
    <row r="2267" spans="1:11" ht="14.25" customHeight="1">
      <c r="A2267" s="1" t="s">
        <v>1657</v>
      </c>
      <c r="B2267" s="1" t="s">
        <v>580</v>
      </c>
      <c r="C2267" s="1" t="s">
        <v>1658</v>
      </c>
      <c r="D2267" s="1" t="s">
        <v>1659</v>
      </c>
      <c r="E2267" s="1" t="s">
        <v>130</v>
      </c>
      <c r="F2267" s="1" t="s">
        <v>1375</v>
      </c>
      <c r="G2267" s="1" t="s">
        <v>16</v>
      </c>
      <c r="H2267" s="25">
        <v>-6.8813899999999997</v>
      </c>
      <c r="I2267" s="25">
        <v>109.9645184</v>
      </c>
      <c r="J2267" s="2" t="s">
        <v>10174</v>
      </c>
      <c r="K2267" t="s">
        <v>21546</v>
      </c>
    </row>
    <row r="2268" spans="1:11" ht="14.25" customHeight="1">
      <c r="A2268" s="1" t="s">
        <v>2234</v>
      </c>
      <c r="B2268" s="1" t="s">
        <v>580</v>
      </c>
      <c r="C2268" s="1" t="s">
        <v>2235</v>
      </c>
      <c r="D2268" s="1" t="s">
        <v>2236</v>
      </c>
      <c r="E2268" s="1" t="s">
        <v>2187</v>
      </c>
      <c r="F2268" s="1" t="s">
        <v>1807</v>
      </c>
      <c r="G2268" s="1" t="s">
        <v>16</v>
      </c>
      <c r="H2268" s="25">
        <v>-6.9704899999999999</v>
      </c>
      <c r="I2268" s="25">
        <v>110.0371956</v>
      </c>
      <c r="J2268" s="2" t="s">
        <v>10178</v>
      </c>
      <c r="K2268" t="s">
        <v>21547</v>
      </c>
    </row>
    <row r="2269" spans="1:11" ht="14.25" customHeight="1">
      <c r="A2269" s="1" t="s">
        <v>4679</v>
      </c>
      <c r="B2269" s="1" t="s">
        <v>580</v>
      </c>
      <c r="C2269" s="1" t="s">
        <v>4680</v>
      </c>
      <c r="D2269" s="1" t="s">
        <v>4681</v>
      </c>
      <c r="E2269" s="1" t="s">
        <v>342</v>
      </c>
      <c r="F2269" s="1" t="s">
        <v>317</v>
      </c>
      <c r="G2269" s="1" t="s">
        <v>16</v>
      </c>
      <c r="H2269" s="25">
        <v>-7.6908200000000004</v>
      </c>
      <c r="I2269" s="25">
        <v>109.8754026</v>
      </c>
      <c r="J2269" s="2" t="s">
        <v>10183</v>
      </c>
      <c r="K2269" t="s">
        <v>3492</v>
      </c>
    </row>
    <row r="2270" spans="1:11" ht="14.25" customHeight="1">
      <c r="A2270" s="1" t="s">
        <v>5723</v>
      </c>
      <c r="B2270" s="1" t="s">
        <v>580</v>
      </c>
      <c r="C2270" s="1" t="s">
        <v>5724</v>
      </c>
      <c r="D2270" s="3" t="e">
        <v>#N/A</v>
      </c>
      <c r="E2270" s="1" t="s">
        <v>469</v>
      </c>
      <c r="F2270" s="1" t="s">
        <v>470</v>
      </c>
      <c r="G2270" s="1" t="s">
        <v>16</v>
      </c>
      <c r="H2270" s="25">
        <v>-7.4504700000000001</v>
      </c>
      <c r="I2270" s="25">
        <v>109.98068619999999</v>
      </c>
      <c r="J2270" s="2" t="s">
        <v>10188</v>
      </c>
      <c r="K2270" t="s">
        <v>21541</v>
      </c>
    </row>
    <row r="2271" spans="1:11" ht="14.25" customHeight="1">
      <c r="A2271" s="1" t="s">
        <v>6367</v>
      </c>
      <c r="B2271" s="1" t="s">
        <v>580</v>
      </c>
      <c r="C2271" s="1" t="s">
        <v>6368</v>
      </c>
      <c r="D2271" s="1" t="s">
        <v>6369</v>
      </c>
      <c r="E2271" s="1" t="s">
        <v>508</v>
      </c>
      <c r="F2271" s="1" t="s">
        <v>15</v>
      </c>
      <c r="G2271" s="1" t="s">
        <v>16</v>
      </c>
      <c r="H2271" s="25">
        <v>-7.1924999999999999</v>
      </c>
      <c r="I2271" s="25">
        <v>109.96536380000001</v>
      </c>
      <c r="J2271" s="2" t="s">
        <v>10193</v>
      </c>
      <c r="K2271" t="s">
        <v>6145</v>
      </c>
    </row>
    <row r="2272" spans="1:11" ht="14.25" customHeight="1">
      <c r="A2272" s="1" t="s">
        <v>6878</v>
      </c>
      <c r="B2272" s="1" t="s">
        <v>580</v>
      </c>
      <c r="C2272" s="1" t="s">
        <v>6879</v>
      </c>
      <c r="D2272" s="1" t="s">
        <v>6846</v>
      </c>
      <c r="E2272" s="1" t="s">
        <v>6816</v>
      </c>
      <c r="F2272" s="1" t="s">
        <v>15</v>
      </c>
      <c r="G2272" s="1" t="s">
        <v>16</v>
      </c>
      <c r="H2272" s="25">
        <v>-7.10473</v>
      </c>
      <c r="I2272" s="25">
        <v>110.030084</v>
      </c>
      <c r="J2272" s="2" t="s">
        <v>10198</v>
      </c>
      <c r="K2272" t="s">
        <v>6145</v>
      </c>
    </row>
    <row r="2273" spans="1:11" ht="14.25" customHeight="1">
      <c r="A2273" s="1" t="s">
        <v>9294</v>
      </c>
      <c r="B2273" s="1" t="s">
        <v>580</v>
      </c>
      <c r="C2273" s="1" t="s">
        <v>9295</v>
      </c>
      <c r="D2273" s="1" t="s">
        <v>9296</v>
      </c>
      <c r="E2273" s="1" t="s">
        <v>9229</v>
      </c>
      <c r="F2273" s="1" t="s">
        <v>1375</v>
      </c>
      <c r="G2273" s="1" t="s">
        <v>16</v>
      </c>
      <c r="H2273" s="25">
        <v>-7.0054999999999996</v>
      </c>
      <c r="I2273" s="25">
        <v>110.01564430000001</v>
      </c>
      <c r="J2273" s="2" t="s">
        <v>10201</v>
      </c>
      <c r="K2273" t="s">
        <v>21546</v>
      </c>
    </row>
    <row r="2274" spans="1:11" ht="14.25" customHeight="1">
      <c r="A2274" s="1" t="s">
        <v>9587</v>
      </c>
      <c r="B2274" s="1" t="s">
        <v>580</v>
      </c>
      <c r="C2274" s="1" t="s">
        <v>9588</v>
      </c>
      <c r="D2274" s="1" t="s">
        <v>9589</v>
      </c>
      <c r="E2274" s="1" t="s">
        <v>9590</v>
      </c>
      <c r="F2274" s="1" t="s">
        <v>1752</v>
      </c>
      <c r="G2274" s="1" t="s">
        <v>16</v>
      </c>
      <c r="H2274" s="25">
        <v>-7.3868799999999997</v>
      </c>
      <c r="I2274" s="25">
        <v>109.80727160000001</v>
      </c>
      <c r="J2274" s="2" t="s">
        <v>10206</v>
      </c>
      <c r="K2274" t="s">
        <v>3079</v>
      </c>
    </row>
    <row r="2275" spans="1:11" ht="14.25" customHeight="1">
      <c r="A2275" s="1" t="s">
        <v>10114</v>
      </c>
      <c r="B2275" s="1" t="s">
        <v>580</v>
      </c>
      <c r="C2275" s="1" t="s">
        <v>10115</v>
      </c>
      <c r="D2275" s="1" t="s">
        <v>10116</v>
      </c>
      <c r="E2275" s="1" t="s">
        <v>10117</v>
      </c>
      <c r="F2275" s="1" t="s">
        <v>1784</v>
      </c>
      <c r="G2275" s="1" t="s">
        <v>16</v>
      </c>
      <c r="H2275" s="25">
        <v>-6.9413900000000002</v>
      </c>
      <c r="I2275" s="25">
        <v>110.0299442</v>
      </c>
      <c r="J2275" s="2" t="s">
        <v>10210</v>
      </c>
      <c r="K2275" t="s">
        <v>21548</v>
      </c>
    </row>
    <row r="2276" spans="1:11" ht="14.25" customHeight="1">
      <c r="A2276" s="1" t="s">
        <v>13146</v>
      </c>
      <c r="B2276" s="1" t="s">
        <v>580</v>
      </c>
      <c r="C2276" s="1" t="s">
        <v>13147</v>
      </c>
      <c r="D2276" s="1" t="s">
        <v>13103</v>
      </c>
      <c r="E2276" s="1" t="s">
        <v>12249</v>
      </c>
      <c r="F2276" s="1" t="s">
        <v>15</v>
      </c>
      <c r="G2276" s="1" t="s">
        <v>16</v>
      </c>
      <c r="H2276" s="25">
        <v>-7.09117</v>
      </c>
      <c r="I2276" s="25">
        <v>109.7813731</v>
      </c>
      <c r="J2276" s="2" t="s">
        <v>10215</v>
      </c>
      <c r="K2276" t="s">
        <v>6145</v>
      </c>
    </row>
    <row r="2277" spans="1:11" ht="14.25" customHeight="1">
      <c r="A2277" s="1" t="s">
        <v>15827</v>
      </c>
      <c r="B2277" s="1" t="s">
        <v>580</v>
      </c>
      <c r="C2277" s="1" t="s">
        <v>15828</v>
      </c>
      <c r="D2277" s="1" t="s">
        <v>15829</v>
      </c>
      <c r="E2277" s="1" t="s">
        <v>2461</v>
      </c>
      <c r="F2277" s="1" t="s">
        <v>2416</v>
      </c>
      <c r="G2277" s="1" t="s">
        <v>16</v>
      </c>
      <c r="H2277" s="25">
        <v>-7.11951</v>
      </c>
      <c r="I2277" s="25">
        <v>109.93559329999999</v>
      </c>
      <c r="J2277" s="2" t="s">
        <v>10219</v>
      </c>
      <c r="K2277" t="s">
        <v>21549</v>
      </c>
    </row>
    <row r="2278" spans="1:11" ht="14.25" customHeight="1">
      <c r="A2278" s="1" t="s">
        <v>16877</v>
      </c>
      <c r="B2278" s="1" t="s">
        <v>580</v>
      </c>
      <c r="C2278" s="1" t="s">
        <v>16878</v>
      </c>
      <c r="D2278" s="1" t="s">
        <v>16879</v>
      </c>
      <c r="E2278" s="1" t="s">
        <v>820</v>
      </c>
      <c r="F2278" s="1" t="s">
        <v>15</v>
      </c>
      <c r="G2278" s="1" t="s">
        <v>16</v>
      </c>
      <c r="H2278" s="25">
        <v>-7.1342600000000003</v>
      </c>
      <c r="I2278" s="25">
        <v>109.8634797</v>
      </c>
      <c r="J2278" s="2" t="s">
        <v>10224</v>
      </c>
      <c r="K2278" t="s">
        <v>6145</v>
      </c>
    </row>
    <row r="2279" spans="1:11" ht="14.25" customHeight="1">
      <c r="A2279" s="1" t="s">
        <v>6292</v>
      </c>
      <c r="B2279" s="1" t="s">
        <v>6293</v>
      </c>
      <c r="C2279" s="1" t="s">
        <v>6294</v>
      </c>
      <c r="D2279" s="1" t="s">
        <v>6266</v>
      </c>
      <c r="E2279" s="1" t="s">
        <v>14</v>
      </c>
      <c r="F2279" s="1" t="s">
        <v>15</v>
      </c>
      <c r="G2279" s="1" t="s">
        <v>16</v>
      </c>
      <c r="H2279" s="25">
        <v>-7.0980999999999996</v>
      </c>
      <c r="I2279" s="25">
        <v>109.8116509</v>
      </c>
      <c r="J2279" s="2" t="s">
        <v>10228</v>
      </c>
      <c r="K2279" t="s">
        <v>6145</v>
      </c>
    </row>
    <row r="2280" spans="1:11" ht="14.25" customHeight="1">
      <c r="A2280" s="1" t="s">
        <v>6419</v>
      </c>
      <c r="B2280" s="1" t="s">
        <v>6420</v>
      </c>
      <c r="C2280" s="1" t="s">
        <v>6421</v>
      </c>
      <c r="D2280" s="1" t="s">
        <v>6422</v>
      </c>
      <c r="E2280" s="1" t="s">
        <v>6380</v>
      </c>
      <c r="F2280" s="1" t="s">
        <v>15</v>
      </c>
      <c r="G2280" s="1" t="s">
        <v>16</v>
      </c>
      <c r="H2280" s="25">
        <v>-7.1462599999999998</v>
      </c>
      <c r="I2280" s="25">
        <v>110.03494329999999</v>
      </c>
      <c r="J2280" s="2" t="s">
        <v>10232</v>
      </c>
      <c r="K2280" t="s">
        <v>6145</v>
      </c>
    </row>
    <row r="2281" spans="1:11" ht="14.25" customHeight="1">
      <c r="A2281" s="1" t="s">
        <v>4992</v>
      </c>
      <c r="B2281" s="1" t="s">
        <v>4993</v>
      </c>
      <c r="C2281" s="1" t="s">
        <v>4994</v>
      </c>
      <c r="D2281" s="1" t="s">
        <v>4995</v>
      </c>
      <c r="E2281" s="1" t="s">
        <v>4915</v>
      </c>
      <c r="F2281" s="1" t="s">
        <v>415</v>
      </c>
      <c r="G2281" s="1" t="s">
        <v>16</v>
      </c>
      <c r="H2281" s="25">
        <v>-7.5456399999999997</v>
      </c>
      <c r="I2281" s="25">
        <v>109.9879021</v>
      </c>
      <c r="J2281" s="2" t="s">
        <v>10235</v>
      </c>
      <c r="K2281" t="s">
        <v>1610</v>
      </c>
    </row>
    <row r="2282" spans="1:11" ht="14.25" customHeight="1">
      <c r="A2282" s="1" t="s">
        <v>10700</v>
      </c>
      <c r="B2282" s="1" t="s">
        <v>4993</v>
      </c>
      <c r="C2282" s="1" t="s">
        <v>10701</v>
      </c>
      <c r="D2282" s="1" t="s">
        <v>10702</v>
      </c>
      <c r="E2282" s="1" t="s">
        <v>2461</v>
      </c>
      <c r="F2282" s="1" t="s">
        <v>2416</v>
      </c>
      <c r="G2282" s="1" t="s">
        <v>16</v>
      </c>
      <c r="H2282" s="25">
        <v>-7.1620499999999998</v>
      </c>
      <c r="I2282" s="25">
        <v>109.66594600000001</v>
      </c>
      <c r="J2282" s="2" t="s">
        <v>10240</v>
      </c>
      <c r="K2282" t="s">
        <v>21549</v>
      </c>
    </row>
    <row r="2283" spans="1:11" ht="14.25" customHeight="1">
      <c r="A2283" s="1" t="s">
        <v>13149</v>
      </c>
      <c r="B2283" s="1" t="s">
        <v>4993</v>
      </c>
      <c r="C2283" s="1" t="s">
        <v>13150</v>
      </c>
      <c r="D2283" s="1" t="s">
        <v>953</v>
      </c>
      <c r="E2283" s="1" t="s">
        <v>3877</v>
      </c>
      <c r="F2283" s="1" t="s">
        <v>273</v>
      </c>
      <c r="G2283" s="1" t="s">
        <v>16</v>
      </c>
      <c r="H2283" s="25">
        <v>-7.3761700000000001</v>
      </c>
      <c r="I2283" s="25">
        <v>109.7299175</v>
      </c>
      <c r="J2283" s="2" t="s">
        <v>10245</v>
      </c>
      <c r="K2283" t="s">
        <v>21539</v>
      </c>
    </row>
    <row r="2284" spans="1:11" ht="14.25" customHeight="1">
      <c r="A2284" s="1" t="s">
        <v>18551</v>
      </c>
      <c r="B2284" s="1" t="s">
        <v>4993</v>
      </c>
      <c r="C2284" s="1" t="s">
        <v>18552</v>
      </c>
      <c r="D2284" s="1" t="s">
        <v>18553</v>
      </c>
      <c r="E2284" s="1" t="s">
        <v>1826</v>
      </c>
      <c r="F2284" s="1" t="s">
        <v>1807</v>
      </c>
      <c r="G2284" s="1" t="s">
        <v>16</v>
      </c>
      <c r="H2284" s="25">
        <v>-7.0511600000000003</v>
      </c>
      <c r="I2284" s="25">
        <v>109.6640694</v>
      </c>
      <c r="J2284" s="2" t="s">
        <v>10250</v>
      </c>
      <c r="K2284" t="s">
        <v>21547</v>
      </c>
    </row>
    <row r="2285" spans="1:11" ht="14.25" customHeight="1">
      <c r="A2285" s="1" t="s">
        <v>6973</v>
      </c>
      <c r="B2285" s="1" t="s">
        <v>6974</v>
      </c>
      <c r="C2285" s="1" t="s">
        <v>6975</v>
      </c>
      <c r="D2285" s="1" t="s">
        <v>6976</v>
      </c>
      <c r="E2285" s="1" t="s">
        <v>834</v>
      </c>
      <c r="F2285" s="1" t="s">
        <v>15</v>
      </c>
      <c r="G2285" s="1" t="s">
        <v>16</v>
      </c>
      <c r="H2285" s="25">
        <v>-7.11456</v>
      </c>
      <c r="I2285" s="25">
        <v>109.66910230000001</v>
      </c>
      <c r="J2285" s="2" t="s">
        <v>10256</v>
      </c>
      <c r="K2285" t="s">
        <v>6145</v>
      </c>
    </row>
    <row r="2286" spans="1:11" ht="14.25" customHeight="1">
      <c r="A2286" s="1" t="s">
        <v>6978</v>
      </c>
      <c r="B2286" s="1" t="s">
        <v>6979</v>
      </c>
      <c r="C2286" s="1" t="s">
        <v>6980</v>
      </c>
      <c r="D2286" s="1" t="s">
        <v>6981</v>
      </c>
      <c r="E2286" s="1" t="s">
        <v>834</v>
      </c>
      <c r="F2286" s="1" t="s">
        <v>15</v>
      </c>
      <c r="G2286" s="1" t="s">
        <v>16</v>
      </c>
      <c r="H2286" s="25">
        <v>-7.07193</v>
      </c>
      <c r="I2286" s="25">
        <v>109.6961616</v>
      </c>
      <c r="J2286" s="2" t="s">
        <v>10261</v>
      </c>
      <c r="K2286" t="s">
        <v>6145</v>
      </c>
    </row>
    <row r="2287" spans="1:11" ht="14.25" customHeight="1">
      <c r="A2287" s="1" t="s">
        <v>6881</v>
      </c>
      <c r="B2287" s="1" t="s">
        <v>6882</v>
      </c>
      <c r="C2287" s="1" t="s">
        <v>6883</v>
      </c>
      <c r="D2287" s="1" t="s">
        <v>6884</v>
      </c>
      <c r="E2287" s="1" t="s">
        <v>6816</v>
      </c>
      <c r="F2287" s="1" t="s">
        <v>15</v>
      </c>
      <c r="G2287" s="1" t="s">
        <v>16</v>
      </c>
      <c r="H2287" s="25">
        <v>-7.09666</v>
      </c>
      <c r="I2287" s="25">
        <v>109.63984979999999</v>
      </c>
      <c r="J2287" s="2" t="s">
        <v>10266</v>
      </c>
      <c r="K2287" t="s">
        <v>6145</v>
      </c>
    </row>
    <row r="2288" spans="1:11" ht="14.25" customHeight="1">
      <c r="A2288" s="1" t="s">
        <v>6940</v>
      </c>
      <c r="B2288" s="1" t="s">
        <v>6941</v>
      </c>
      <c r="C2288" s="1" t="s">
        <v>6942</v>
      </c>
      <c r="D2288" s="1" t="s">
        <v>5535</v>
      </c>
      <c r="E2288" s="1" t="s">
        <v>920</v>
      </c>
      <c r="F2288" s="1" t="s">
        <v>15</v>
      </c>
      <c r="G2288" s="1" t="s">
        <v>16</v>
      </c>
      <c r="H2288" s="25">
        <v>-7.1018499999999998</v>
      </c>
      <c r="I2288" s="25">
        <v>109.6652849</v>
      </c>
      <c r="J2288" s="2" t="s">
        <v>10272</v>
      </c>
      <c r="K2288" t="s">
        <v>6145</v>
      </c>
    </row>
    <row r="2289" spans="1:11" ht="14.25" customHeight="1">
      <c r="A2289" s="1" t="s">
        <v>466</v>
      </c>
      <c r="B2289" s="1" t="s">
        <v>467</v>
      </c>
      <c r="C2289" s="1" t="s">
        <v>468</v>
      </c>
      <c r="D2289" s="3" t="e">
        <v>#N/A</v>
      </c>
      <c r="E2289" s="1" t="s">
        <v>469</v>
      </c>
      <c r="F2289" s="1" t="s">
        <v>470</v>
      </c>
      <c r="G2289" s="1" t="s">
        <v>16</v>
      </c>
      <c r="H2289" s="25">
        <v>-7.4034899999999997</v>
      </c>
      <c r="I2289" s="25">
        <v>109.7389328</v>
      </c>
      <c r="J2289" s="2" t="s">
        <v>10274</v>
      </c>
      <c r="K2289" t="s">
        <v>21541</v>
      </c>
    </row>
    <row r="2290" spans="1:11" ht="14.25" customHeight="1">
      <c r="A2290" s="1" t="s">
        <v>13152</v>
      </c>
      <c r="B2290" s="1" t="s">
        <v>13153</v>
      </c>
      <c r="C2290" s="1" t="s">
        <v>7691</v>
      </c>
      <c r="D2290" s="3" t="e">
        <v>#N/A</v>
      </c>
      <c r="E2290" s="1" t="s">
        <v>4280</v>
      </c>
      <c r="F2290" s="1" t="s">
        <v>285</v>
      </c>
      <c r="G2290" s="1" t="s">
        <v>16</v>
      </c>
      <c r="H2290" s="25">
        <v>-7.6596000000000002</v>
      </c>
      <c r="I2290" s="25">
        <v>109.6890776</v>
      </c>
      <c r="J2290" s="2" t="s">
        <v>10278</v>
      </c>
      <c r="K2290" t="s">
        <v>21540</v>
      </c>
    </row>
    <row r="2291" spans="1:11" ht="14.25" customHeight="1">
      <c r="A2291" s="1" t="s">
        <v>19891</v>
      </c>
      <c r="B2291" s="1" t="s">
        <v>13153</v>
      </c>
      <c r="C2291" s="1" t="s">
        <v>19892</v>
      </c>
      <c r="D2291" s="1" t="s">
        <v>19893</v>
      </c>
      <c r="E2291" s="1" t="s">
        <v>16533</v>
      </c>
      <c r="F2291" s="1" t="s">
        <v>144</v>
      </c>
      <c r="G2291" s="1" t="s">
        <v>16</v>
      </c>
      <c r="H2291" s="25">
        <v>0</v>
      </c>
      <c r="I2291" s="25">
        <v>109.5900717</v>
      </c>
      <c r="J2291" s="2" t="s">
        <v>10282</v>
      </c>
      <c r="K2291" t="s">
        <v>9547</v>
      </c>
    </row>
    <row r="2292" spans="1:11" ht="14.25" customHeight="1">
      <c r="A2292" s="1" t="s">
        <v>6424</v>
      </c>
      <c r="B2292" s="1" t="s">
        <v>6425</v>
      </c>
      <c r="C2292" s="1" t="s">
        <v>6426</v>
      </c>
      <c r="D2292" s="1" t="s">
        <v>6422</v>
      </c>
      <c r="E2292" s="1" t="s">
        <v>6380</v>
      </c>
      <c r="F2292" s="1" t="s">
        <v>15</v>
      </c>
      <c r="G2292" s="1" t="s">
        <v>16</v>
      </c>
      <c r="H2292" s="25">
        <v>-7.1576700000000004</v>
      </c>
      <c r="I2292" s="25">
        <v>109.54267950000001</v>
      </c>
      <c r="J2292" s="2" t="s">
        <v>10287</v>
      </c>
      <c r="K2292" t="s">
        <v>6145</v>
      </c>
    </row>
    <row r="2293" spans="1:11" ht="14.25" customHeight="1">
      <c r="A2293" s="1" t="s">
        <v>15770</v>
      </c>
      <c r="B2293" s="1" t="s">
        <v>6425</v>
      </c>
      <c r="C2293" s="1" t="s">
        <v>15771</v>
      </c>
      <c r="D2293" s="1" t="s">
        <v>15772</v>
      </c>
      <c r="E2293" s="1" t="s">
        <v>15773</v>
      </c>
      <c r="F2293" s="1" t="s">
        <v>9695</v>
      </c>
      <c r="G2293" s="1" t="s">
        <v>16</v>
      </c>
      <c r="H2293" s="25">
        <v>-7.2788599999999999</v>
      </c>
      <c r="I2293" s="25">
        <v>109.6078942</v>
      </c>
      <c r="J2293" s="2" t="s">
        <v>10291</v>
      </c>
      <c r="K2293" t="s">
        <v>21538</v>
      </c>
    </row>
    <row r="2294" spans="1:11" ht="14.25" customHeight="1">
      <c r="A2294" s="1" t="s">
        <v>13155</v>
      </c>
      <c r="B2294" s="1" t="s">
        <v>13156</v>
      </c>
      <c r="C2294" s="1" t="s">
        <v>13157</v>
      </c>
      <c r="D2294" s="1" t="s">
        <v>9340</v>
      </c>
      <c r="E2294" s="1" t="s">
        <v>9229</v>
      </c>
      <c r="F2294" s="1" t="s">
        <v>1375</v>
      </c>
      <c r="G2294" s="1" t="s">
        <v>16</v>
      </c>
      <c r="H2294" s="25">
        <v>-6.9715199999999999</v>
      </c>
      <c r="I2294" s="25">
        <v>109.6055769</v>
      </c>
      <c r="J2294" s="2" t="s">
        <v>10294</v>
      </c>
      <c r="K2294" t="s">
        <v>21546</v>
      </c>
    </row>
    <row r="2295" spans="1:11" ht="14.25" customHeight="1">
      <c r="A2295" s="1" t="s">
        <v>7136</v>
      </c>
      <c r="B2295" s="1" t="s">
        <v>7137</v>
      </c>
      <c r="C2295" s="1" t="s">
        <v>7138</v>
      </c>
      <c r="D2295" s="1" t="s">
        <v>3913</v>
      </c>
      <c r="E2295" s="1" t="s">
        <v>7030</v>
      </c>
      <c r="F2295" s="1" t="s">
        <v>821</v>
      </c>
      <c r="G2295" s="1" t="s">
        <v>16</v>
      </c>
      <c r="H2295" s="25">
        <v>-6.9364100000000004</v>
      </c>
      <c r="I2295" s="25">
        <v>109.562146</v>
      </c>
      <c r="J2295" s="2" t="s">
        <v>10298</v>
      </c>
      <c r="K2295" t="s">
        <v>21542</v>
      </c>
    </row>
    <row r="2296" spans="1:11" ht="14.25" customHeight="1">
      <c r="A2296" s="1" t="s">
        <v>1874</v>
      </c>
      <c r="B2296" s="1" t="s">
        <v>1875</v>
      </c>
      <c r="C2296" s="1" t="s">
        <v>1838</v>
      </c>
      <c r="D2296" s="1" t="s">
        <v>1838</v>
      </c>
      <c r="E2296" s="1" t="s">
        <v>1826</v>
      </c>
      <c r="F2296" s="1" t="s">
        <v>1807</v>
      </c>
      <c r="G2296" s="1" t="s">
        <v>16</v>
      </c>
      <c r="H2296" s="25">
        <v>-7.0605599999999997</v>
      </c>
      <c r="I2296" s="25">
        <v>109.59407179999999</v>
      </c>
      <c r="J2296" s="2" t="s">
        <v>10303</v>
      </c>
      <c r="K2296" t="s">
        <v>21547</v>
      </c>
    </row>
    <row r="2297" spans="1:11" ht="14.25" customHeight="1">
      <c r="A2297" s="1" t="s">
        <v>3682</v>
      </c>
      <c r="B2297" s="1" t="s">
        <v>1875</v>
      </c>
      <c r="C2297" s="1" t="s">
        <v>3683</v>
      </c>
      <c r="D2297" s="1" t="s">
        <v>3684</v>
      </c>
      <c r="E2297" s="1" t="s">
        <v>3639</v>
      </c>
      <c r="F2297" s="1" t="s">
        <v>241</v>
      </c>
      <c r="G2297" s="1" t="s">
        <v>16</v>
      </c>
      <c r="H2297" s="25">
        <v>-7.6515199999999997</v>
      </c>
      <c r="I2297" s="25">
        <v>109.5863531</v>
      </c>
      <c r="J2297" s="2" t="s">
        <v>10307</v>
      </c>
      <c r="K2297" t="s">
        <v>21537</v>
      </c>
    </row>
    <row r="2298" spans="1:11" ht="14.25" customHeight="1">
      <c r="A2298" s="1" t="s">
        <v>4518</v>
      </c>
      <c r="B2298" s="1" t="s">
        <v>2090</v>
      </c>
      <c r="C2298" s="1" t="s">
        <v>4519</v>
      </c>
      <c r="D2298" s="1" t="s">
        <v>972</v>
      </c>
      <c r="E2298" s="1" t="s">
        <v>1263</v>
      </c>
      <c r="F2298" s="1" t="s">
        <v>317</v>
      </c>
      <c r="G2298" s="1" t="s">
        <v>16</v>
      </c>
      <c r="H2298" s="25">
        <v>-7.7427799999999998</v>
      </c>
      <c r="I2298" s="25">
        <v>109.6064047</v>
      </c>
      <c r="J2298" s="2" t="s">
        <v>10311</v>
      </c>
      <c r="K2298" t="s">
        <v>3492</v>
      </c>
    </row>
    <row r="2299" spans="1:11" ht="14.25" customHeight="1">
      <c r="A2299" s="1" t="s">
        <v>6618</v>
      </c>
      <c r="B2299" s="1" t="s">
        <v>2090</v>
      </c>
      <c r="C2299" s="1" t="s">
        <v>6619</v>
      </c>
      <c r="D2299" s="1" t="s">
        <v>2172</v>
      </c>
      <c r="E2299" s="1" t="s">
        <v>6533</v>
      </c>
      <c r="F2299" s="1" t="s">
        <v>15</v>
      </c>
      <c r="G2299" s="1" t="s">
        <v>16</v>
      </c>
      <c r="H2299" s="25">
        <v>-7.0642500000000004</v>
      </c>
      <c r="I2299" s="25">
        <v>109.4997892</v>
      </c>
      <c r="J2299" s="2" t="s">
        <v>10313</v>
      </c>
      <c r="K2299" t="s">
        <v>6145</v>
      </c>
    </row>
    <row r="2300" spans="1:11" ht="14.25" customHeight="1">
      <c r="A2300" s="1" t="s">
        <v>10785</v>
      </c>
      <c r="B2300" s="1" t="s">
        <v>2090</v>
      </c>
      <c r="C2300" s="1" t="s">
        <v>10786</v>
      </c>
      <c r="D2300" s="1" t="s">
        <v>1610</v>
      </c>
      <c r="E2300" s="1" t="s">
        <v>586</v>
      </c>
      <c r="F2300" s="1" t="s">
        <v>2468</v>
      </c>
      <c r="G2300" s="1" t="s">
        <v>16</v>
      </c>
      <c r="H2300" s="25">
        <v>-7.0004499999999998</v>
      </c>
      <c r="I2300" s="25">
        <v>109.5078812</v>
      </c>
      <c r="J2300" s="2" t="s">
        <v>10318</v>
      </c>
      <c r="K2300" t="s">
        <v>21550</v>
      </c>
    </row>
    <row r="2301" spans="1:11" ht="14.25" customHeight="1">
      <c r="A2301" s="1" t="s">
        <v>15775</v>
      </c>
      <c r="B2301" s="1" t="s">
        <v>2090</v>
      </c>
      <c r="C2301" s="1" t="s">
        <v>15776</v>
      </c>
      <c r="D2301" s="1" t="s">
        <v>15777</v>
      </c>
      <c r="E2301" s="1" t="s">
        <v>15773</v>
      </c>
      <c r="F2301" s="1" t="s">
        <v>9695</v>
      </c>
      <c r="G2301" s="1" t="s">
        <v>16</v>
      </c>
      <c r="H2301" s="25">
        <v>-7.2924899999999999</v>
      </c>
      <c r="I2301" s="25">
        <v>109.5557364</v>
      </c>
      <c r="J2301" s="2" t="s">
        <v>10321</v>
      </c>
      <c r="K2301" t="s">
        <v>21538</v>
      </c>
    </row>
    <row r="2302" spans="1:11" ht="14.25" customHeight="1">
      <c r="A2302" s="1" t="s">
        <v>7588</v>
      </c>
      <c r="B2302" s="1" t="s">
        <v>7589</v>
      </c>
      <c r="C2302" s="1" t="s">
        <v>7590</v>
      </c>
      <c r="D2302" s="1" t="s">
        <v>7591</v>
      </c>
      <c r="E2302" s="1" t="s">
        <v>1187</v>
      </c>
      <c r="F2302" s="1" t="s">
        <v>821</v>
      </c>
      <c r="G2302" s="1" t="s">
        <v>16</v>
      </c>
      <c r="H2302" s="25">
        <v>-6.9023899999999996</v>
      </c>
      <c r="I2302" s="25">
        <v>109.57335500000001</v>
      </c>
      <c r="J2302" s="2" t="s">
        <v>10325</v>
      </c>
      <c r="K2302" t="s">
        <v>21542</v>
      </c>
    </row>
    <row r="2303" spans="1:11" ht="14.25" customHeight="1">
      <c r="A2303" s="1" t="s">
        <v>10010</v>
      </c>
      <c r="B2303" s="1" t="s">
        <v>10011</v>
      </c>
      <c r="C2303" s="1" t="s">
        <v>10012</v>
      </c>
      <c r="D2303" s="1" t="s">
        <v>2090</v>
      </c>
      <c r="E2303" s="1" t="s">
        <v>2057</v>
      </c>
      <c r="F2303" s="1" t="s">
        <v>1807</v>
      </c>
      <c r="G2303" s="1" t="s">
        <v>16</v>
      </c>
      <c r="H2303" s="25">
        <v>-7.0763600000000002</v>
      </c>
      <c r="I2303" s="25">
        <v>109.5373173</v>
      </c>
      <c r="J2303" s="2" t="s">
        <v>10329</v>
      </c>
      <c r="K2303" t="s">
        <v>21547</v>
      </c>
    </row>
    <row r="2304" spans="1:11" ht="14.25" customHeight="1">
      <c r="A2304" s="1" t="s">
        <v>11031</v>
      </c>
      <c r="B2304" s="1" t="s">
        <v>11032</v>
      </c>
      <c r="C2304" s="1" t="s">
        <v>11033</v>
      </c>
      <c r="D2304" s="1" t="s">
        <v>11034</v>
      </c>
      <c r="E2304" s="1" t="s">
        <v>11021</v>
      </c>
      <c r="F2304" s="1" t="s">
        <v>802</v>
      </c>
      <c r="G2304" s="1" t="s">
        <v>16</v>
      </c>
      <c r="H2304" s="25">
        <v>-6.8661099999999999</v>
      </c>
      <c r="I2304" s="25">
        <v>109.51777629999999</v>
      </c>
      <c r="J2304" s="2" t="s">
        <v>10333</v>
      </c>
      <c r="K2304" t="s">
        <v>21551</v>
      </c>
    </row>
    <row r="2305" spans="1:11" ht="14.25" customHeight="1">
      <c r="A2305" s="1" t="s">
        <v>21459</v>
      </c>
      <c r="B2305" s="1" t="s">
        <v>21460</v>
      </c>
      <c r="C2305" s="1" t="s">
        <v>21461</v>
      </c>
      <c r="D2305" s="1" t="s">
        <v>21462</v>
      </c>
      <c r="E2305" s="1" t="s">
        <v>3365</v>
      </c>
      <c r="F2305" s="1" t="s">
        <v>204</v>
      </c>
      <c r="G2305" s="1" t="s">
        <v>16</v>
      </c>
      <c r="H2305" s="26" t="s">
        <v>3146</v>
      </c>
      <c r="I2305" s="25">
        <v>109.5738673</v>
      </c>
      <c r="J2305" s="2" t="s">
        <v>10336</v>
      </c>
      <c r="K2305" t="s">
        <v>7699</v>
      </c>
    </row>
    <row r="2306" spans="1:11" ht="14.25" customHeight="1">
      <c r="A2306" s="1" t="s">
        <v>10371</v>
      </c>
      <c r="B2306" s="1" t="s">
        <v>7486</v>
      </c>
      <c r="C2306" s="1" t="s">
        <v>10372</v>
      </c>
      <c r="D2306" s="1" t="s">
        <v>10372</v>
      </c>
      <c r="E2306" s="1" t="s">
        <v>2415</v>
      </c>
      <c r="F2306" s="1" t="s">
        <v>2416</v>
      </c>
      <c r="G2306" s="1" t="s">
        <v>16</v>
      </c>
      <c r="H2306" s="25">
        <v>-6.8557600000000001</v>
      </c>
      <c r="I2306" s="25">
        <v>109.5551442</v>
      </c>
      <c r="J2306" s="2" t="s">
        <v>10341</v>
      </c>
      <c r="K2306" t="s">
        <v>21549</v>
      </c>
    </row>
    <row r="2307" spans="1:11" ht="14.25" customHeight="1">
      <c r="A2307" s="1" t="s">
        <v>11416</v>
      </c>
      <c r="B2307" s="1" t="s">
        <v>11417</v>
      </c>
      <c r="C2307" s="1" t="s">
        <v>11418</v>
      </c>
      <c r="D2307" s="1" t="s">
        <v>11419</v>
      </c>
      <c r="E2307" s="1" t="s">
        <v>11382</v>
      </c>
      <c r="F2307" s="1" t="s">
        <v>1775</v>
      </c>
      <c r="G2307" s="1" t="s">
        <v>16</v>
      </c>
      <c r="H2307" s="25">
        <v>-7.0838900000000002</v>
      </c>
      <c r="I2307" s="25">
        <v>109.5001918</v>
      </c>
      <c r="J2307" s="2" t="s">
        <v>10345</v>
      </c>
      <c r="K2307" t="s">
        <v>1775</v>
      </c>
    </row>
    <row r="2308" spans="1:11" ht="14.25" customHeight="1">
      <c r="A2308" s="1" t="s">
        <v>10467</v>
      </c>
      <c r="B2308" s="1" t="s">
        <v>10468</v>
      </c>
      <c r="C2308" s="1" t="s">
        <v>10469</v>
      </c>
      <c r="D2308" s="1" t="s">
        <v>10470</v>
      </c>
      <c r="E2308" s="1" t="s">
        <v>10402</v>
      </c>
      <c r="F2308" s="1" t="s">
        <v>2416</v>
      </c>
      <c r="G2308" s="1" t="s">
        <v>16</v>
      </c>
      <c r="H2308" s="25">
        <v>-6.8936700000000002</v>
      </c>
      <c r="I2308" s="25">
        <v>109.4535047</v>
      </c>
      <c r="J2308" s="2" t="s">
        <v>10350</v>
      </c>
      <c r="K2308" t="s">
        <v>21549</v>
      </c>
    </row>
    <row r="2309" spans="1:11" ht="14.25" customHeight="1">
      <c r="A2309" s="1" t="s">
        <v>16199</v>
      </c>
      <c r="B2309" s="1" t="s">
        <v>16200</v>
      </c>
      <c r="C2309" s="1" t="s">
        <v>16201</v>
      </c>
      <c r="D2309" s="1" t="s">
        <v>8876</v>
      </c>
      <c r="E2309" s="1" t="s">
        <v>16179</v>
      </c>
      <c r="F2309" s="1" t="s">
        <v>9695</v>
      </c>
      <c r="G2309" s="1" t="s">
        <v>16</v>
      </c>
      <c r="H2309" s="25">
        <v>-7.3298800000000002</v>
      </c>
      <c r="I2309" s="25">
        <v>109.4975807</v>
      </c>
      <c r="J2309" s="2" t="s">
        <v>10353</v>
      </c>
      <c r="K2309" t="s">
        <v>21538</v>
      </c>
    </row>
    <row r="2310" spans="1:11" ht="14.25" customHeight="1">
      <c r="A2310" s="1" t="s">
        <v>3556</v>
      </c>
      <c r="B2310" s="1" t="s">
        <v>3557</v>
      </c>
      <c r="C2310" s="1" t="s">
        <v>3558</v>
      </c>
      <c r="D2310" s="1" t="s">
        <v>3559</v>
      </c>
      <c r="E2310" s="1" t="s">
        <v>3530</v>
      </c>
      <c r="F2310" s="1" t="s">
        <v>221</v>
      </c>
      <c r="G2310" s="1" t="s">
        <v>16</v>
      </c>
      <c r="H2310" s="25">
        <v>-7.3498099999999997</v>
      </c>
      <c r="I2310" s="25">
        <v>109.5537996</v>
      </c>
      <c r="J2310" s="2" t="s">
        <v>10356</v>
      </c>
      <c r="K2310" t="s">
        <v>14840</v>
      </c>
    </row>
    <row r="2311" spans="1:11" ht="14.25" customHeight="1">
      <c r="A2311" s="1" t="s">
        <v>13159</v>
      </c>
      <c r="B2311" s="1" t="s">
        <v>13160</v>
      </c>
      <c r="C2311" s="1" t="s">
        <v>13161</v>
      </c>
      <c r="D2311" s="1" t="s">
        <v>118</v>
      </c>
      <c r="E2311" s="1" t="s">
        <v>2513</v>
      </c>
      <c r="F2311" s="1" t="s">
        <v>2468</v>
      </c>
      <c r="G2311" s="1" t="s">
        <v>16</v>
      </c>
      <c r="H2311" s="25">
        <v>-6.9477099999999998</v>
      </c>
      <c r="I2311" s="25">
        <v>109.47118740000001</v>
      </c>
      <c r="J2311" s="2" t="s">
        <v>10359</v>
      </c>
      <c r="K2311" t="s">
        <v>21550</v>
      </c>
    </row>
    <row r="2312" spans="1:11" ht="14.25" customHeight="1">
      <c r="A2312" s="1" t="s">
        <v>16603</v>
      </c>
      <c r="B2312" s="1" t="s">
        <v>16604</v>
      </c>
      <c r="C2312" s="1" t="s">
        <v>16605</v>
      </c>
      <c r="D2312" s="1" t="s">
        <v>3270</v>
      </c>
      <c r="E2312" s="1" t="s">
        <v>16596</v>
      </c>
      <c r="F2312" s="1" t="s">
        <v>144</v>
      </c>
      <c r="G2312" s="1" t="s">
        <v>16</v>
      </c>
      <c r="H2312" s="25">
        <v>-7.6098400000000002</v>
      </c>
      <c r="I2312" s="25">
        <v>109.4728137</v>
      </c>
      <c r="J2312" s="2" t="s">
        <v>10362</v>
      </c>
      <c r="K2312" t="s">
        <v>9547</v>
      </c>
    </row>
    <row r="2313" spans="1:11" ht="14.25" customHeight="1">
      <c r="A2313" s="1" t="s">
        <v>20127</v>
      </c>
      <c r="B2313" s="1" t="s">
        <v>20128</v>
      </c>
      <c r="C2313" s="1" t="s">
        <v>20129</v>
      </c>
      <c r="D2313" s="1" t="s">
        <v>20130</v>
      </c>
      <c r="E2313" s="1" t="s">
        <v>2547</v>
      </c>
      <c r="F2313" s="1" t="s">
        <v>802</v>
      </c>
      <c r="G2313" s="1" t="s">
        <v>16</v>
      </c>
      <c r="H2313" s="25">
        <v>0</v>
      </c>
      <c r="I2313" s="26" t="s">
        <v>3146</v>
      </c>
      <c r="J2313" s="2" t="s">
        <v>10365</v>
      </c>
      <c r="K2313" t="s">
        <v>21551</v>
      </c>
    </row>
    <row r="2314" spans="1:11" ht="14.25" customHeight="1">
      <c r="A2314" s="1" t="s">
        <v>19015</v>
      </c>
      <c r="B2314" s="1" t="s">
        <v>19016</v>
      </c>
      <c r="C2314" s="1" t="s">
        <v>19017</v>
      </c>
      <c r="D2314" s="1" t="s">
        <v>19018</v>
      </c>
      <c r="E2314" s="1" t="s">
        <v>8030</v>
      </c>
      <c r="F2314" s="1" t="s">
        <v>1243</v>
      </c>
      <c r="G2314" s="1" t="s">
        <v>16</v>
      </c>
      <c r="H2314" s="25">
        <v>-6.7144300000000001</v>
      </c>
      <c r="I2314" s="25">
        <v>109.5543897</v>
      </c>
      <c r="J2314" s="2" t="s">
        <v>10370</v>
      </c>
      <c r="K2314" t="s">
        <v>21535</v>
      </c>
    </row>
    <row r="2315" spans="1:11" ht="14.25" customHeight="1">
      <c r="A2315" s="1" t="s">
        <v>13163</v>
      </c>
      <c r="B2315" s="1" t="s">
        <v>13164</v>
      </c>
      <c r="C2315" s="1" t="s">
        <v>13165</v>
      </c>
      <c r="D2315" s="3" t="e">
        <v>#N/A</v>
      </c>
      <c r="E2315" s="1" t="s">
        <v>11813</v>
      </c>
      <c r="F2315" s="1" t="s">
        <v>1752</v>
      </c>
      <c r="G2315" s="1" t="s">
        <v>16</v>
      </c>
      <c r="H2315" s="25">
        <v>-7.2362200000000003</v>
      </c>
      <c r="I2315" s="25">
        <v>109.4533382</v>
      </c>
      <c r="J2315" s="2" t="s">
        <v>10373</v>
      </c>
      <c r="K2315" t="s">
        <v>3079</v>
      </c>
    </row>
    <row r="2316" spans="1:11" ht="14.25" customHeight="1">
      <c r="A2316" s="1" t="s">
        <v>17262</v>
      </c>
      <c r="B2316" s="1" t="s">
        <v>17263</v>
      </c>
      <c r="C2316" s="1" t="s">
        <v>17264</v>
      </c>
      <c r="D2316" s="1" t="s">
        <v>17265</v>
      </c>
      <c r="E2316" s="1" t="s">
        <v>9229</v>
      </c>
      <c r="F2316" s="1" t="s">
        <v>1375</v>
      </c>
      <c r="G2316" s="1" t="s">
        <v>16</v>
      </c>
      <c r="H2316" s="25">
        <v>-6.9466000000000001</v>
      </c>
      <c r="I2316" s="25">
        <v>109.4441837</v>
      </c>
      <c r="J2316" s="2" t="s">
        <v>10376</v>
      </c>
      <c r="K2316" t="s">
        <v>21546</v>
      </c>
    </row>
    <row r="2317" spans="1:11" ht="14.25" customHeight="1">
      <c r="A2317" s="1" t="s">
        <v>13167</v>
      </c>
      <c r="B2317" s="1" t="s">
        <v>13168</v>
      </c>
      <c r="C2317" s="1" t="s">
        <v>13169</v>
      </c>
      <c r="D2317" s="1" t="s">
        <v>13170</v>
      </c>
      <c r="E2317" s="1" t="s">
        <v>5201</v>
      </c>
      <c r="F2317" s="1" t="s">
        <v>415</v>
      </c>
      <c r="G2317" s="1" t="s">
        <v>16</v>
      </c>
      <c r="H2317" s="25">
        <v>-7.6456400000000002</v>
      </c>
      <c r="I2317" s="25">
        <v>109.4936232</v>
      </c>
      <c r="J2317" s="2" t="s">
        <v>10379</v>
      </c>
      <c r="K2317" t="s">
        <v>1610</v>
      </c>
    </row>
    <row r="2318" spans="1:11" ht="14.25" customHeight="1">
      <c r="A2318" s="1" t="s">
        <v>1456</v>
      </c>
      <c r="B2318" s="1" t="s">
        <v>1457</v>
      </c>
      <c r="C2318" s="1" t="s">
        <v>1458</v>
      </c>
      <c r="D2318" s="3" t="e">
        <v>#N/A</v>
      </c>
      <c r="E2318" s="1" t="s">
        <v>1432</v>
      </c>
      <c r="F2318" s="1" t="s">
        <v>1375</v>
      </c>
      <c r="G2318" s="1" t="s">
        <v>16</v>
      </c>
      <c r="H2318" s="25">
        <v>-6.8794000000000004</v>
      </c>
      <c r="I2318" s="25">
        <v>109.4751792</v>
      </c>
      <c r="J2318" s="2" t="s">
        <v>10383</v>
      </c>
      <c r="K2318" t="s">
        <v>21546</v>
      </c>
    </row>
    <row r="2319" spans="1:11" ht="14.25" customHeight="1">
      <c r="A2319" s="1" t="s">
        <v>9886</v>
      </c>
      <c r="B2319" s="1" t="s">
        <v>9887</v>
      </c>
      <c r="C2319" s="1" t="s">
        <v>9888</v>
      </c>
      <c r="D2319" s="1" t="s">
        <v>176</v>
      </c>
      <c r="E2319" s="1" t="s">
        <v>1904</v>
      </c>
      <c r="F2319" s="1" t="s">
        <v>1807</v>
      </c>
      <c r="G2319" s="1" t="s">
        <v>16</v>
      </c>
      <c r="H2319" s="25">
        <v>-7.1097099999999998</v>
      </c>
      <c r="I2319" s="25">
        <v>109.446291</v>
      </c>
      <c r="J2319" s="2" t="s">
        <v>10387</v>
      </c>
      <c r="K2319" t="s">
        <v>21547</v>
      </c>
    </row>
    <row r="2320" spans="1:11" ht="14.25" customHeight="1">
      <c r="A2320" s="1" t="s">
        <v>4997</v>
      </c>
      <c r="B2320" s="1" t="s">
        <v>4998</v>
      </c>
      <c r="C2320" s="1" t="s">
        <v>4999</v>
      </c>
      <c r="D2320" s="1" t="s">
        <v>5000</v>
      </c>
      <c r="E2320" s="1" t="s">
        <v>4959</v>
      </c>
      <c r="F2320" s="1" t="s">
        <v>415</v>
      </c>
      <c r="G2320" s="1" t="s">
        <v>16</v>
      </c>
      <c r="H2320" s="25">
        <v>-0.76060000000000005</v>
      </c>
      <c r="I2320" s="25">
        <v>109.4810559</v>
      </c>
      <c r="J2320" s="2" t="s">
        <v>10391</v>
      </c>
      <c r="K2320" t="s">
        <v>1610</v>
      </c>
    </row>
    <row r="2321" spans="1:11" ht="14.25" customHeight="1">
      <c r="A2321" s="1" t="s">
        <v>13172</v>
      </c>
      <c r="B2321" s="1" t="s">
        <v>13173</v>
      </c>
      <c r="C2321" s="1" t="s">
        <v>13174</v>
      </c>
      <c r="D2321" s="3" t="e">
        <v>#N/A</v>
      </c>
      <c r="E2321" s="1" t="s">
        <v>11798</v>
      </c>
      <c r="F2321" s="1" t="s">
        <v>363</v>
      </c>
      <c r="G2321" s="1" t="s">
        <v>16</v>
      </c>
      <c r="H2321" s="25">
        <v>-7.9482600000000003</v>
      </c>
      <c r="I2321" s="25">
        <v>109.53697320000001</v>
      </c>
      <c r="J2321" s="2" t="s">
        <v>10397</v>
      </c>
      <c r="K2321" t="s">
        <v>17278</v>
      </c>
    </row>
    <row r="2322" spans="1:11" ht="14.25" customHeight="1">
      <c r="A2322" s="1" t="s">
        <v>3758</v>
      </c>
      <c r="B2322" s="1" t="s">
        <v>3759</v>
      </c>
      <c r="C2322" s="1" t="s">
        <v>3760</v>
      </c>
      <c r="D2322" s="1" t="s">
        <v>3761</v>
      </c>
      <c r="E2322" s="1" t="s">
        <v>770</v>
      </c>
      <c r="F2322" s="1" t="s">
        <v>241</v>
      </c>
      <c r="G2322" s="1" t="s">
        <v>16</v>
      </c>
      <c r="H2322" s="25">
        <v>-7.4497200000000001</v>
      </c>
      <c r="I2322" s="25">
        <v>109.4035583</v>
      </c>
      <c r="J2322" s="2" t="s">
        <v>10403</v>
      </c>
      <c r="K2322" t="s">
        <v>21537</v>
      </c>
    </row>
    <row r="2323" spans="1:11" ht="14.25" customHeight="1">
      <c r="A2323" s="1" t="s">
        <v>4901</v>
      </c>
      <c r="B2323" s="1" t="s">
        <v>3759</v>
      </c>
      <c r="C2323" s="1" t="s">
        <v>4902</v>
      </c>
      <c r="D2323" s="3" t="e">
        <v>#N/A</v>
      </c>
      <c r="E2323" s="1" t="s">
        <v>4899</v>
      </c>
      <c r="F2323" s="1" t="s">
        <v>363</v>
      </c>
      <c r="G2323" s="1" t="s">
        <v>16</v>
      </c>
      <c r="H2323" s="25">
        <v>-7.8163099999999996</v>
      </c>
      <c r="I2323" s="25">
        <v>109.5331848</v>
      </c>
      <c r="J2323" s="2" t="s">
        <v>10407</v>
      </c>
      <c r="K2323" t="s">
        <v>17278</v>
      </c>
    </row>
    <row r="2324" spans="1:11" ht="14.25" customHeight="1">
      <c r="A2324" s="1" t="s">
        <v>6707</v>
      </c>
      <c r="B2324" s="1" t="s">
        <v>3759</v>
      </c>
      <c r="C2324" s="1" t="s">
        <v>6708</v>
      </c>
      <c r="D2324" s="1" t="s">
        <v>6687</v>
      </c>
      <c r="E2324" s="1" t="s">
        <v>542</v>
      </c>
      <c r="F2324" s="1" t="s">
        <v>15</v>
      </c>
      <c r="G2324" s="1" t="s">
        <v>16</v>
      </c>
      <c r="H2324" s="25">
        <v>-7.2013400000000001</v>
      </c>
      <c r="I2324" s="25">
        <v>109.5184921</v>
      </c>
      <c r="J2324" s="2" t="s">
        <v>10411</v>
      </c>
      <c r="K2324" t="s">
        <v>6145</v>
      </c>
    </row>
    <row r="2325" spans="1:11" ht="14.25" customHeight="1">
      <c r="A2325" s="1" t="s">
        <v>10672</v>
      </c>
      <c r="B2325" s="1" t="s">
        <v>3759</v>
      </c>
      <c r="C2325" s="1" t="s">
        <v>10673</v>
      </c>
      <c r="D2325" s="1" t="s">
        <v>10674</v>
      </c>
      <c r="E2325" s="1" t="s">
        <v>10650</v>
      </c>
      <c r="F2325" s="1" t="s">
        <v>2416</v>
      </c>
      <c r="G2325" s="1" t="s">
        <v>16</v>
      </c>
      <c r="H2325" s="25">
        <v>-7.1054599999999999</v>
      </c>
      <c r="I2325" s="25">
        <v>109.40374319999999</v>
      </c>
      <c r="J2325" s="2" t="s">
        <v>10415</v>
      </c>
      <c r="K2325" t="s">
        <v>21549</v>
      </c>
    </row>
    <row r="2326" spans="1:11" ht="14.25" customHeight="1">
      <c r="A2326" s="1" t="s">
        <v>10889</v>
      </c>
      <c r="B2326" s="1" t="s">
        <v>3759</v>
      </c>
      <c r="C2326" s="1" t="s">
        <v>10890</v>
      </c>
      <c r="D2326" s="1" t="s">
        <v>10891</v>
      </c>
      <c r="E2326" s="1" t="s">
        <v>2519</v>
      </c>
      <c r="F2326" s="1" t="s">
        <v>2468</v>
      </c>
      <c r="G2326" s="1" t="s">
        <v>16</v>
      </c>
      <c r="H2326" s="25">
        <v>-6.9424799999999998</v>
      </c>
      <c r="I2326" s="25">
        <v>109.41633760000001</v>
      </c>
      <c r="J2326" s="2" t="s">
        <v>10420</v>
      </c>
      <c r="K2326" t="s">
        <v>21550</v>
      </c>
    </row>
    <row r="2327" spans="1:11" ht="14.25" customHeight="1">
      <c r="A2327" s="1" t="s">
        <v>13176</v>
      </c>
      <c r="B2327" s="1" t="s">
        <v>3759</v>
      </c>
      <c r="C2327" s="1" t="s">
        <v>13177</v>
      </c>
      <c r="D2327" s="1" t="s">
        <v>13178</v>
      </c>
      <c r="E2327" s="1" t="s">
        <v>11818</v>
      </c>
      <c r="F2327" s="1" t="s">
        <v>27</v>
      </c>
      <c r="G2327" s="1" t="s">
        <v>16</v>
      </c>
      <c r="H2327" s="25">
        <v>-7.6159400000000002</v>
      </c>
      <c r="I2327" s="25">
        <v>109.4152074</v>
      </c>
      <c r="J2327" s="2" t="s">
        <v>10424</v>
      </c>
      <c r="K2327" t="s">
        <v>21532</v>
      </c>
    </row>
    <row r="2328" spans="1:11" ht="14.25" customHeight="1">
      <c r="A2328" s="1" t="s">
        <v>19671</v>
      </c>
      <c r="B2328" s="1" t="s">
        <v>3759</v>
      </c>
      <c r="C2328" s="1" t="s">
        <v>19672</v>
      </c>
      <c r="D2328" s="1" t="s">
        <v>19673</v>
      </c>
      <c r="E2328" s="1" t="s">
        <v>17856</v>
      </c>
      <c r="F2328" s="1" t="s">
        <v>2368</v>
      </c>
      <c r="G2328" s="1" t="s">
        <v>16</v>
      </c>
      <c r="H2328" s="25">
        <v>0</v>
      </c>
      <c r="I2328" s="25">
        <v>109.43833960000001</v>
      </c>
      <c r="J2328" s="2" t="s">
        <v>10429</v>
      </c>
      <c r="K2328" t="s">
        <v>21124</v>
      </c>
    </row>
    <row r="2329" spans="1:11" ht="14.25" customHeight="1">
      <c r="A2329" s="1" t="s">
        <v>18149</v>
      </c>
      <c r="B2329" s="1" t="s">
        <v>18150</v>
      </c>
      <c r="C2329" s="1" t="s">
        <v>18151</v>
      </c>
      <c r="D2329" s="1" t="s">
        <v>18152</v>
      </c>
      <c r="E2329" s="1" t="s">
        <v>11163</v>
      </c>
      <c r="F2329" s="1" t="s">
        <v>802</v>
      </c>
      <c r="G2329" s="1" t="s">
        <v>16</v>
      </c>
      <c r="H2329" s="25">
        <v>-7.2966499999999996</v>
      </c>
      <c r="I2329" s="25">
        <v>109.4071153</v>
      </c>
      <c r="J2329" s="2" t="s">
        <v>10434</v>
      </c>
      <c r="K2329" t="s">
        <v>21551</v>
      </c>
    </row>
    <row r="2330" spans="1:11" ht="14.25" customHeight="1">
      <c r="A2330" s="1" t="s">
        <v>9958</v>
      </c>
      <c r="B2330" s="1" t="s">
        <v>9959</v>
      </c>
      <c r="C2330" s="1" t="s">
        <v>9960</v>
      </c>
      <c r="D2330" s="1" t="s">
        <v>9961</v>
      </c>
      <c r="E2330" s="1" t="s">
        <v>1950</v>
      </c>
      <c r="F2330" s="1" t="s">
        <v>1807</v>
      </c>
      <c r="G2330" s="1" t="s">
        <v>16</v>
      </c>
      <c r="H2330" s="25">
        <v>-6.8986299999999998</v>
      </c>
      <c r="I2330" s="25">
        <v>109.51361799999999</v>
      </c>
      <c r="J2330" s="2" t="s">
        <v>10439</v>
      </c>
      <c r="K2330" t="s">
        <v>21547</v>
      </c>
    </row>
    <row r="2331" spans="1:11" ht="14.25" customHeight="1">
      <c r="A2331" s="1" t="s">
        <v>18154</v>
      </c>
      <c r="B2331" s="1" t="s">
        <v>18155</v>
      </c>
      <c r="C2331" s="1" t="s">
        <v>18156</v>
      </c>
      <c r="D2331" s="1" t="s">
        <v>18157</v>
      </c>
      <c r="E2331" s="1" t="s">
        <v>11266</v>
      </c>
      <c r="F2331" s="1" t="s">
        <v>802</v>
      </c>
      <c r="G2331" s="1" t="s">
        <v>16</v>
      </c>
      <c r="H2331" s="25">
        <v>-7.1701100000000002</v>
      </c>
      <c r="I2331" s="25">
        <v>109.4288942</v>
      </c>
      <c r="J2331" s="2" t="s">
        <v>10444</v>
      </c>
      <c r="K2331" t="s">
        <v>21551</v>
      </c>
    </row>
    <row r="2332" spans="1:11" ht="14.25" customHeight="1">
      <c r="A2332" s="1" t="s">
        <v>9666</v>
      </c>
      <c r="B2332" s="1" t="s">
        <v>9667</v>
      </c>
      <c r="C2332" s="1" t="s">
        <v>9668</v>
      </c>
      <c r="D2332" s="1" t="s">
        <v>450</v>
      </c>
      <c r="E2332" s="1" t="s">
        <v>1768</v>
      </c>
      <c r="F2332" s="1" t="s">
        <v>1752</v>
      </c>
      <c r="G2332" s="1" t="s">
        <v>16</v>
      </c>
      <c r="H2332" s="25">
        <v>-7.1711</v>
      </c>
      <c r="I2332" s="25">
        <v>109.4252927</v>
      </c>
      <c r="J2332" s="2" t="s">
        <v>10449</v>
      </c>
      <c r="K2332" t="s">
        <v>3079</v>
      </c>
    </row>
    <row r="2333" spans="1:11" ht="14.25" customHeight="1">
      <c r="A2333" s="1" t="s">
        <v>900</v>
      </c>
      <c r="B2333" s="1" t="s">
        <v>901</v>
      </c>
      <c r="C2333" s="1" t="s">
        <v>902</v>
      </c>
      <c r="D2333" s="1" t="s">
        <v>894</v>
      </c>
      <c r="E2333" s="1" t="s">
        <v>834</v>
      </c>
      <c r="F2333" s="1" t="s">
        <v>15</v>
      </c>
      <c r="G2333" s="1" t="s">
        <v>16</v>
      </c>
      <c r="H2333" s="25">
        <v>-7.0360399999999998</v>
      </c>
      <c r="I2333" s="25">
        <v>109.5471294</v>
      </c>
      <c r="J2333" s="2" t="s">
        <v>10454</v>
      </c>
      <c r="K2333" t="s">
        <v>6145</v>
      </c>
    </row>
    <row r="2334" spans="1:11" ht="14.25" customHeight="1">
      <c r="A2334" s="1" t="s">
        <v>841</v>
      </c>
      <c r="B2334" s="1" t="s">
        <v>842</v>
      </c>
      <c r="C2334" s="1" t="s">
        <v>843</v>
      </c>
      <c r="D2334" s="1" t="s">
        <v>839</v>
      </c>
      <c r="E2334" s="1" t="s">
        <v>834</v>
      </c>
      <c r="F2334" s="1" t="s">
        <v>15</v>
      </c>
      <c r="G2334" s="1" t="s">
        <v>16</v>
      </c>
      <c r="H2334" s="25">
        <v>-7.1314599999999997</v>
      </c>
      <c r="I2334" s="25">
        <v>109.4506648</v>
      </c>
      <c r="J2334" s="2" t="s">
        <v>10458</v>
      </c>
      <c r="K2334" t="s">
        <v>6145</v>
      </c>
    </row>
    <row r="2335" spans="1:11" ht="14.25" customHeight="1">
      <c r="A2335" s="1" t="s">
        <v>3814</v>
      </c>
      <c r="B2335" s="1" t="s">
        <v>3815</v>
      </c>
      <c r="C2335" s="1" t="s">
        <v>3816</v>
      </c>
      <c r="D2335" s="1" t="s">
        <v>3817</v>
      </c>
      <c r="E2335" s="1" t="s">
        <v>3788</v>
      </c>
      <c r="F2335" s="1" t="s">
        <v>273</v>
      </c>
      <c r="G2335" s="1" t="s">
        <v>16</v>
      </c>
      <c r="H2335" s="25">
        <v>-7.2964799999999999</v>
      </c>
      <c r="I2335" s="25">
        <v>109.4164925</v>
      </c>
      <c r="J2335" s="2" t="s">
        <v>10462</v>
      </c>
      <c r="K2335" t="s">
        <v>21539</v>
      </c>
    </row>
    <row r="2336" spans="1:11" ht="14.25" customHeight="1">
      <c r="A2336" s="1" t="s">
        <v>3377</v>
      </c>
      <c r="B2336" s="1" t="s">
        <v>3378</v>
      </c>
      <c r="C2336" s="1" t="s">
        <v>3379</v>
      </c>
      <c r="D2336" s="1" t="s">
        <v>3380</v>
      </c>
      <c r="E2336" s="1" t="s">
        <v>214</v>
      </c>
      <c r="F2336" s="1" t="s">
        <v>204</v>
      </c>
      <c r="G2336" s="1" t="s">
        <v>16</v>
      </c>
      <c r="H2336" s="25">
        <v>-7.6688599999999996</v>
      </c>
      <c r="I2336" s="25">
        <v>109.5207406</v>
      </c>
      <c r="J2336" s="2" t="s">
        <v>10466</v>
      </c>
      <c r="K2336" t="s">
        <v>7699</v>
      </c>
    </row>
    <row r="2337" spans="1:11" ht="14.25" customHeight="1">
      <c r="A2337" s="1" t="s">
        <v>3686</v>
      </c>
      <c r="B2337" s="1" t="s">
        <v>3378</v>
      </c>
      <c r="C2337" s="1" t="s">
        <v>3687</v>
      </c>
      <c r="D2337" s="1" t="s">
        <v>3688</v>
      </c>
      <c r="E2337" s="1" t="s">
        <v>262</v>
      </c>
      <c r="F2337" s="1" t="s">
        <v>241</v>
      </c>
      <c r="G2337" s="1" t="s">
        <v>16</v>
      </c>
      <c r="H2337" s="25">
        <v>-0.74039999999999995</v>
      </c>
      <c r="I2337" s="25">
        <v>109.4251467</v>
      </c>
      <c r="J2337" s="2" t="s">
        <v>10471</v>
      </c>
      <c r="K2337" t="s">
        <v>21537</v>
      </c>
    </row>
    <row r="2338" spans="1:11" ht="14.25" customHeight="1">
      <c r="A2338" s="1" t="s">
        <v>7593</v>
      </c>
      <c r="B2338" s="1" t="s">
        <v>7594</v>
      </c>
      <c r="C2338" s="1" t="s">
        <v>7595</v>
      </c>
      <c r="D2338" s="1" t="s">
        <v>7467</v>
      </c>
      <c r="E2338" s="1" t="s">
        <v>1187</v>
      </c>
      <c r="F2338" s="1" t="s">
        <v>821</v>
      </c>
      <c r="G2338" s="1" t="s">
        <v>16</v>
      </c>
      <c r="H2338" s="25">
        <v>-6.9292600000000002</v>
      </c>
      <c r="I2338" s="25">
        <v>109.4211883</v>
      </c>
      <c r="J2338" s="2" t="s">
        <v>10474</v>
      </c>
      <c r="K2338" t="s">
        <v>21542</v>
      </c>
    </row>
    <row r="2339" spans="1:11" ht="14.25" customHeight="1">
      <c r="A2339" s="1" t="s">
        <v>21172</v>
      </c>
      <c r="B2339" s="1" t="s">
        <v>21173</v>
      </c>
      <c r="C2339" s="1" t="s">
        <v>21174</v>
      </c>
      <c r="D2339" s="1" t="s">
        <v>18167</v>
      </c>
      <c r="E2339" s="1" t="s">
        <v>3354</v>
      </c>
      <c r="F2339" s="1" t="s">
        <v>204</v>
      </c>
      <c r="G2339" s="1" t="s">
        <v>16</v>
      </c>
      <c r="H2339" s="26" t="s">
        <v>3146</v>
      </c>
      <c r="I2339" s="25">
        <v>109.44618970000001</v>
      </c>
      <c r="J2339" s="2" t="s">
        <v>10478</v>
      </c>
      <c r="K2339" t="s">
        <v>7699</v>
      </c>
    </row>
    <row r="2340" spans="1:11" ht="14.25" customHeight="1">
      <c r="A2340" s="1" t="s">
        <v>18021</v>
      </c>
      <c r="B2340" s="1" t="s">
        <v>18022</v>
      </c>
      <c r="C2340" s="1" t="s">
        <v>18014</v>
      </c>
      <c r="D2340" s="3" t="e">
        <v>#N/A</v>
      </c>
      <c r="E2340" s="1" t="s">
        <v>18001</v>
      </c>
      <c r="F2340" s="1" t="s">
        <v>2468</v>
      </c>
      <c r="G2340" s="1" t="s">
        <v>16</v>
      </c>
      <c r="H2340" s="25">
        <v>-7.0821500000000004</v>
      </c>
      <c r="I2340" s="25">
        <v>109.4137286</v>
      </c>
      <c r="J2340" s="2" t="s">
        <v>10483</v>
      </c>
      <c r="K2340" t="s">
        <v>21550</v>
      </c>
    </row>
    <row r="2341" spans="1:11" ht="14.25" customHeight="1">
      <c r="A2341" s="1" t="s">
        <v>17842</v>
      </c>
      <c r="B2341" s="1" t="s">
        <v>17843</v>
      </c>
      <c r="C2341" s="1" t="s">
        <v>17844</v>
      </c>
      <c r="D2341" s="3" t="e">
        <v>#N/A</v>
      </c>
      <c r="E2341" s="1" t="s">
        <v>5805</v>
      </c>
      <c r="F2341" s="1" t="s">
        <v>470</v>
      </c>
      <c r="G2341" s="1" t="s">
        <v>16</v>
      </c>
      <c r="H2341" s="25">
        <v>-7.3974700000000002</v>
      </c>
      <c r="I2341" s="25">
        <v>109.4384172</v>
      </c>
      <c r="J2341" s="2" t="s">
        <v>10487</v>
      </c>
      <c r="K2341" t="s">
        <v>21541</v>
      </c>
    </row>
    <row r="2342" spans="1:11" ht="14.25" customHeight="1">
      <c r="A2342" s="1" t="s">
        <v>10857</v>
      </c>
      <c r="B2342" s="1" t="s">
        <v>10858</v>
      </c>
      <c r="C2342" s="1" t="s">
        <v>10859</v>
      </c>
      <c r="D2342" s="1" t="s">
        <v>10860</v>
      </c>
      <c r="E2342" s="1" t="s">
        <v>10835</v>
      </c>
      <c r="F2342" s="1" t="s">
        <v>2468</v>
      </c>
      <c r="G2342" s="1" t="s">
        <v>16</v>
      </c>
      <c r="H2342" s="25">
        <v>-7.1071999999999997</v>
      </c>
      <c r="I2342" s="25">
        <v>109.5097638</v>
      </c>
      <c r="J2342" s="2" t="s">
        <v>10491</v>
      </c>
      <c r="K2342" t="s">
        <v>21550</v>
      </c>
    </row>
    <row r="2343" spans="1:11" ht="14.25" customHeight="1">
      <c r="A2343" s="1" t="s">
        <v>384</v>
      </c>
      <c r="B2343" s="1" t="s">
        <v>385</v>
      </c>
      <c r="C2343" s="1" t="s">
        <v>386</v>
      </c>
      <c r="D2343" s="3" t="e">
        <v>#N/A</v>
      </c>
      <c r="E2343" s="1" t="s">
        <v>387</v>
      </c>
      <c r="F2343" s="1" t="s">
        <v>363</v>
      </c>
      <c r="G2343" s="1" t="s">
        <v>16</v>
      </c>
      <c r="H2343" s="25">
        <v>-7.8265099999999999</v>
      </c>
      <c r="I2343" s="25">
        <v>109.4591504</v>
      </c>
      <c r="J2343" s="2" t="s">
        <v>10496</v>
      </c>
      <c r="K2343" t="s">
        <v>17278</v>
      </c>
    </row>
    <row r="2344" spans="1:11" ht="14.25" customHeight="1">
      <c r="A2344" s="1" t="s">
        <v>19723</v>
      </c>
      <c r="B2344" s="1" t="s">
        <v>19724</v>
      </c>
      <c r="C2344" s="1" t="s">
        <v>19725</v>
      </c>
      <c r="D2344" s="1" t="s">
        <v>256</v>
      </c>
      <c r="E2344" s="1" t="s">
        <v>1826</v>
      </c>
      <c r="F2344" s="1" t="s">
        <v>1807</v>
      </c>
      <c r="G2344" s="1" t="s">
        <v>16</v>
      </c>
      <c r="H2344" s="25">
        <v>0</v>
      </c>
      <c r="I2344" s="25">
        <v>109.489302</v>
      </c>
      <c r="J2344" s="2" t="s">
        <v>10501</v>
      </c>
      <c r="K2344" t="s">
        <v>21547</v>
      </c>
    </row>
    <row r="2345" spans="1:11" ht="14.25" customHeight="1">
      <c r="A2345" s="1" t="s">
        <v>6886</v>
      </c>
      <c r="B2345" s="1" t="s">
        <v>6887</v>
      </c>
      <c r="C2345" s="1" t="s">
        <v>6888</v>
      </c>
      <c r="D2345" s="1" t="s">
        <v>6846</v>
      </c>
      <c r="E2345" s="1" t="s">
        <v>6816</v>
      </c>
      <c r="F2345" s="1" t="s">
        <v>15</v>
      </c>
      <c r="G2345" s="1" t="s">
        <v>16</v>
      </c>
      <c r="H2345" s="25">
        <v>-7.1058399999999997</v>
      </c>
      <c r="I2345" s="25">
        <v>109.4777283</v>
      </c>
      <c r="J2345" s="2" t="s">
        <v>10506</v>
      </c>
      <c r="K2345" t="s">
        <v>6145</v>
      </c>
    </row>
    <row r="2346" spans="1:11" ht="14.25" customHeight="1">
      <c r="A2346" s="1" t="s">
        <v>18224</v>
      </c>
      <c r="B2346" s="1" t="s">
        <v>18225</v>
      </c>
      <c r="C2346" s="1" t="s">
        <v>18226</v>
      </c>
      <c r="D2346" s="1" t="s">
        <v>18227</v>
      </c>
      <c r="E2346" s="1" t="s">
        <v>2519</v>
      </c>
      <c r="F2346" s="1" t="s">
        <v>2468</v>
      </c>
      <c r="G2346" s="1" t="s">
        <v>16</v>
      </c>
      <c r="H2346" s="25">
        <v>-6.9000700000000004</v>
      </c>
      <c r="I2346" s="25">
        <v>109.3726647</v>
      </c>
      <c r="J2346" s="2" t="s">
        <v>10511</v>
      </c>
      <c r="K2346" t="s">
        <v>21550</v>
      </c>
    </row>
    <row r="2347" spans="1:11" ht="14.25" customHeight="1">
      <c r="A2347" s="1" t="s">
        <v>17136</v>
      </c>
      <c r="B2347" s="1" t="s">
        <v>17137</v>
      </c>
      <c r="C2347" s="1" t="s">
        <v>17138</v>
      </c>
      <c r="D2347" s="1" t="s">
        <v>15921</v>
      </c>
      <c r="E2347" s="1" t="s">
        <v>2519</v>
      </c>
      <c r="F2347" s="1" t="s">
        <v>2468</v>
      </c>
      <c r="G2347" s="1" t="s">
        <v>16</v>
      </c>
      <c r="H2347" s="25">
        <v>-6.9387400000000001</v>
      </c>
      <c r="I2347" s="25">
        <v>109.3815354</v>
      </c>
      <c r="J2347" s="2" t="s">
        <v>10516</v>
      </c>
      <c r="K2347" t="s">
        <v>21550</v>
      </c>
    </row>
    <row r="2348" spans="1:11" ht="14.25" customHeight="1">
      <c r="A2348" s="1" t="s">
        <v>19362</v>
      </c>
      <c r="B2348" s="1" t="s">
        <v>19363</v>
      </c>
      <c r="C2348" s="1" t="s">
        <v>19364</v>
      </c>
      <c r="D2348" s="1" t="s">
        <v>2473</v>
      </c>
      <c r="E2348" s="1" t="s">
        <v>5362</v>
      </c>
      <c r="F2348" s="1" t="s">
        <v>470</v>
      </c>
      <c r="G2348" s="1" t="s">
        <v>16</v>
      </c>
      <c r="H2348" s="25">
        <v>-7.4858700000000002</v>
      </c>
      <c r="I2348" s="25">
        <v>109.3746967</v>
      </c>
      <c r="J2348" s="2" t="s">
        <v>10519</v>
      </c>
      <c r="K2348" t="s">
        <v>21541</v>
      </c>
    </row>
    <row r="2349" spans="1:11" ht="14.25" customHeight="1">
      <c r="A2349" s="1" t="s">
        <v>17411</v>
      </c>
      <c r="B2349" s="1" t="s">
        <v>17412</v>
      </c>
      <c r="C2349" s="1" t="s">
        <v>17413</v>
      </c>
      <c r="D2349" s="1" t="s">
        <v>17414</v>
      </c>
      <c r="E2349" s="1" t="s">
        <v>10505</v>
      </c>
      <c r="F2349" s="1" t="s">
        <v>2416</v>
      </c>
      <c r="G2349" s="1" t="s">
        <v>16</v>
      </c>
      <c r="H2349" s="25">
        <v>-6.9233799999999999</v>
      </c>
      <c r="I2349" s="25">
        <v>109.477859</v>
      </c>
      <c r="J2349" s="2" t="s">
        <v>10524</v>
      </c>
      <c r="K2349" t="s">
        <v>21549</v>
      </c>
    </row>
    <row r="2350" spans="1:11" ht="14.25" customHeight="1">
      <c r="A2350" s="1" t="s">
        <v>13180</v>
      </c>
      <c r="B2350" s="1" t="s">
        <v>13181</v>
      </c>
      <c r="C2350" s="1" t="s">
        <v>13182</v>
      </c>
      <c r="D2350" s="3" t="e">
        <v>#N/A</v>
      </c>
      <c r="E2350" s="1" t="s">
        <v>1441</v>
      </c>
      <c r="F2350" s="1" t="s">
        <v>1375</v>
      </c>
      <c r="G2350" s="1" t="s">
        <v>16</v>
      </c>
      <c r="H2350" s="25">
        <v>-6.9025499999999997</v>
      </c>
      <c r="I2350" s="25">
        <v>109.38146159999999</v>
      </c>
      <c r="J2350" s="2" t="s">
        <v>10528</v>
      </c>
      <c r="K2350" t="s">
        <v>21546</v>
      </c>
    </row>
    <row r="2351" spans="1:11" ht="14.25" customHeight="1">
      <c r="A2351" s="1" t="s">
        <v>5002</v>
      </c>
      <c r="B2351" s="1" t="s">
        <v>5003</v>
      </c>
      <c r="C2351" s="1" t="s">
        <v>5004</v>
      </c>
      <c r="D2351" s="1" t="s">
        <v>5005</v>
      </c>
      <c r="E2351" s="1" t="s">
        <v>130</v>
      </c>
      <c r="F2351" s="1" t="s">
        <v>415</v>
      </c>
      <c r="G2351" s="1" t="s">
        <v>16</v>
      </c>
      <c r="H2351" s="25">
        <v>-7.6148499999999997</v>
      </c>
      <c r="I2351" s="25">
        <v>109.3954892</v>
      </c>
      <c r="J2351" s="2" t="s">
        <v>10531</v>
      </c>
      <c r="K2351" t="s">
        <v>1610</v>
      </c>
    </row>
    <row r="2352" spans="1:11" ht="14.25" customHeight="1">
      <c r="A2352" s="1" t="s">
        <v>21244</v>
      </c>
      <c r="B2352" s="1" t="s">
        <v>21245</v>
      </c>
      <c r="C2352" s="1" t="s">
        <v>21246</v>
      </c>
      <c r="D2352" s="1" t="s">
        <v>13641</v>
      </c>
      <c r="E2352" s="1" t="s">
        <v>4356</v>
      </c>
      <c r="F2352" s="1" t="s">
        <v>285</v>
      </c>
      <c r="G2352" s="1" t="s">
        <v>16</v>
      </c>
      <c r="H2352" s="26" t="s">
        <v>3146</v>
      </c>
      <c r="I2352" s="25">
        <v>109.367993</v>
      </c>
      <c r="J2352" s="2" t="s">
        <v>10536</v>
      </c>
      <c r="K2352" t="s">
        <v>21540</v>
      </c>
    </row>
    <row r="2353" spans="1:11" ht="14.25" customHeight="1">
      <c r="A2353" s="1" t="s">
        <v>4638</v>
      </c>
      <c r="B2353" s="1" t="s">
        <v>4639</v>
      </c>
      <c r="C2353" s="1" t="s">
        <v>4640</v>
      </c>
      <c r="D2353" s="1" t="s">
        <v>4641</v>
      </c>
      <c r="E2353" s="1" t="s">
        <v>3493</v>
      </c>
      <c r="F2353" s="1" t="s">
        <v>317</v>
      </c>
      <c r="G2353" s="1" t="s">
        <v>16</v>
      </c>
      <c r="H2353" s="25">
        <v>-7.7079700000000004</v>
      </c>
      <c r="I2353" s="25">
        <v>109.4946982</v>
      </c>
      <c r="J2353" s="2" t="s">
        <v>10540</v>
      </c>
      <c r="K2353" t="s">
        <v>3492</v>
      </c>
    </row>
    <row r="2354" spans="1:11" ht="14.25" customHeight="1">
      <c r="A2354" s="1" t="s">
        <v>3763</v>
      </c>
      <c r="B2354" s="1" t="s">
        <v>3764</v>
      </c>
      <c r="C2354" s="1" t="s">
        <v>3765</v>
      </c>
      <c r="D2354" s="1" t="s">
        <v>1610</v>
      </c>
      <c r="E2354" s="1" t="s">
        <v>760</v>
      </c>
      <c r="F2354" s="1" t="s">
        <v>241</v>
      </c>
      <c r="G2354" s="1" t="s">
        <v>16</v>
      </c>
      <c r="H2354" s="25">
        <v>-7.6177000000000001</v>
      </c>
      <c r="I2354" s="25">
        <v>109.4888042</v>
      </c>
      <c r="J2354" s="2" t="s">
        <v>10544</v>
      </c>
      <c r="K2354" t="s">
        <v>21537</v>
      </c>
    </row>
    <row r="2355" spans="1:11" ht="14.25" customHeight="1">
      <c r="A2355" s="1" t="s">
        <v>17477</v>
      </c>
      <c r="B2355" s="1" t="s">
        <v>3764</v>
      </c>
      <c r="C2355" s="1" t="s">
        <v>17478</v>
      </c>
      <c r="D2355" s="1" t="s">
        <v>2246</v>
      </c>
      <c r="E2355" s="1" t="s">
        <v>17452</v>
      </c>
      <c r="F2355" s="1" t="s">
        <v>27</v>
      </c>
      <c r="G2355" s="1" t="s">
        <v>16</v>
      </c>
      <c r="H2355" s="25">
        <v>-7.5761000000000003</v>
      </c>
      <c r="I2355" s="25">
        <v>109.39590459999999</v>
      </c>
      <c r="J2355" s="2" t="s">
        <v>10549</v>
      </c>
      <c r="K2355" t="s">
        <v>21532</v>
      </c>
    </row>
    <row r="2356" spans="1:11" ht="14.25" customHeight="1">
      <c r="A2356" s="1" t="s">
        <v>11082</v>
      </c>
      <c r="B2356" s="1" t="s">
        <v>11083</v>
      </c>
      <c r="C2356" s="1" t="s">
        <v>11084</v>
      </c>
      <c r="D2356" s="1" t="s">
        <v>11085</v>
      </c>
      <c r="E2356" s="1" t="s">
        <v>2538</v>
      </c>
      <c r="F2356" s="1" t="s">
        <v>802</v>
      </c>
      <c r="G2356" s="1" t="s">
        <v>16</v>
      </c>
      <c r="H2356" s="25">
        <v>-7.1616299999999997</v>
      </c>
      <c r="I2356" s="25">
        <v>109.389878</v>
      </c>
      <c r="J2356" s="2" t="s">
        <v>10555</v>
      </c>
      <c r="K2356" t="s">
        <v>21551</v>
      </c>
    </row>
    <row r="2357" spans="1:11" ht="14.25" customHeight="1">
      <c r="A2357" s="1" t="s">
        <v>13184</v>
      </c>
      <c r="B2357" s="1" t="s">
        <v>11083</v>
      </c>
      <c r="C2357" s="1" t="s">
        <v>1528</v>
      </c>
      <c r="D2357" s="3" t="e">
        <v>#N/A</v>
      </c>
      <c r="E2357" s="1" t="s">
        <v>1529</v>
      </c>
      <c r="F2357" s="1" t="s">
        <v>1375</v>
      </c>
      <c r="G2357" s="1" t="s">
        <v>16</v>
      </c>
      <c r="H2357" s="25">
        <v>-6.8908699999999996</v>
      </c>
      <c r="I2357" s="25">
        <v>109.3612625</v>
      </c>
      <c r="J2357" s="2" t="s">
        <v>10560</v>
      </c>
      <c r="K2357" t="s">
        <v>21546</v>
      </c>
    </row>
    <row r="2358" spans="1:11" ht="14.25" customHeight="1">
      <c r="A2358" s="1" t="s">
        <v>301</v>
      </c>
      <c r="B2358" s="1" t="s">
        <v>302</v>
      </c>
      <c r="C2358" s="1" t="s">
        <v>303</v>
      </c>
      <c r="D2358" s="1" t="s">
        <v>304</v>
      </c>
      <c r="E2358" s="1" t="s">
        <v>305</v>
      </c>
      <c r="F2358" s="1" t="s">
        <v>285</v>
      </c>
      <c r="G2358" s="1" t="s">
        <v>16</v>
      </c>
      <c r="H2358" s="25">
        <v>-7.6975199999999999</v>
      </c>
      <c r="I2358" s="25">
        <v>109.3632727</v>
      </c>
      <c r="J2358" s="2" t="s">
        <v>10565</v>
      </c>
      <c r="K2358" t="s">
        <v>21540</v>
      </c>
    </row>
    <row r="2359" spans="1:11" ht="14.25" customHeight="1">
      <c r="A2359" s="1" t="s">
        <v>472</v>
      </c>
      <c r="B2359" s="1" t="s">
        <v>473</v>
      </c>
      <c r="C2359" s="1" t="s">
        <v>468</v>
      </c>
      <c r="D2359" s="3" t="e">
        <v>#N/A</v>
      </c>
      <c r="E2359" s="1" t="s">
        <v>469</v>
      </c>
      <c r="F2359" s="1" t="s">
        <v>470</v>
      </c>
      <c r="G2359" s="1" t="s">
        <v>16</v>
      </c>
      <c r="H2359" s="25">
        <v>-7.4027000000000003</v>
      </c>
      <c r="I2359" s="25">
        <v>109.36307100000001</v>
      </c>
      <c r="J2359" s="2" t="s">
        <v>10570</v>
      </c>
      <c r="K2359" t="s">
        <v>21541</v>
      </c>
    </row>
    <row r="2360" spans="1:11" ht="14.25" customHeight="1">
      <c r="A2360" s="1" t="s">
        <v>5726</v>
      </c>
      <c r="B2360" s="1" t="s">
        <v>5727</v>
      </c>
      <c r="C2360" s="1" t="s">
        <v>5728</v>
      </c>
      <c r="D2360" s="3" t="e">
        <v>#N/A</v>
      </c>
      <c r="E2360" s="1" t="s">
        <v>469</v>
      </c>
      <c r="F2360" s="1" t="s">
        <v>470</v>
      </c>
      <c r="G2360" s="1" t="s">
        <v>16</v>
      </c>
      <c r="H2360" s="25">
        <v>-7.4421099999999996</v>
      </c>
      <c r="I2360" s="25">
        <v>109.3501754</v>
      </c>
      <c r="J2360" s="2" t="s">
        <v>10574</v>
      </c>
      <c r="K2360" t="s">
        <v>21541</v>
      </c>
    </row>
    <row r="2361" spans="1:11" ht="14.25" customHeight="1">
      <c r="A2361" s="1" t="s">
        <v>17437</v>
      </c>
      <c r="B2361" s="1" t="s">
        <v>17438</v>
      </c>
      <c r="C2361" s="1" t="s">
        <v>17439</v>
      </c>
      <c r="D2361" s="1" t="s">
        <v>5535</v>
      </c>
      <c r="E2361" s="1" t="s">
        <v>920</v>
      </c>
      <c r="F2361" s="1" t="s">
        <v>15</v>
      </c>
      <c r="G2361" s="1" t="s">
        <v>16</v>
      </c>
      <c r="H2361" s="25">
        <v>-7.0858699999999999</v>
      </c>
      <c r="I2361" s="25">
        <v>109.3101154</v>
      </c>
      <c r="J2361" s="2" t="s">
        <v>10579</v>
      </c>
      <c r="K2361" t="s">
        <v>6145</v>
      </c>
    </row>
    <row r="2362" spans="1:11" ht="14.25" customHeight="1">
      <c r="A2362" s="1" t="s">
        <v>13186</v>
      </c>
      <c r="B2362" s="1" t="s">
        <v>13187</v>
      </c>
      <c r="C2362" s="1" t="s">
        <v>13188</v>
      </c>
      <c r="D2362" s="1" t="s">
        <v>5281</v>
      </c>
      <c r="E2362" s="1" t="s">
        <v>4758</v>
      </c>
      <c r="F2362" s="1" t="s">
        <v>470</v>
      </c>
      <c r="G2362" s="1" t="s">
        <v>16</v>
      </c>
      <c r="H2362" s="25">
        <v>-7.4211999999999998</v>
      </c>
      <c r="I2362" s="25">
        <v>109.3745782</v>
      </c>
      <c r="J2362" s="2" t="s">
        <v>10583</v>
      </c>
      <c r="K2362" t="s">
        <v>21541</v>
      </c>
    </row>
    <row r="2363" spans="1:11" ht="14.25" customHeight="1">
      <c r="A2363" s="1" t="s">
        <v>5278</v>
      </c>
      <c r="B2363" s="1" t="s">
        <v>5279</v>
      </c>
      <c r="C2363" s="1" t="s">
        <v>5280</v>
      </c>
      <c r="D2363" s="1" t="s">
        <v>5281</v>
      </c>
      <c r="E2363" s="1" t="s">
        <v>4758</v>
      </c>
      <c r="F2363" s="1" t="s">
        <v>470</v>
      </c>
      <c r="G2363" s="1" t="s">
        <v>16</v>
      </c>
      <c r="H2363" s="25">
        <v>-7.4310900000000002</v>
      </c>
      <c r="I2363" s="25">
        <v>109.3182345</v>
      </c>
      <c r="J2363" s="2" t="s">
        <v>10588</v>
      </c>
      <c r="K2363" t="s">
        <v>21541</v>
      </c>
    </row>
    <row r="2364" spans="1:11" ht="14.25" customHeight="1">
      <c r="A2364" s="1" t="s">
        <v>13190</v>
      </c>
      <c r="B2364" s="1" t="s">
        <v>13191</v>
      </c>
      <c r="C2364" s="1" t="s">
        <v>13192</v>
      </c>
      <c r="D2364" s="3" t="e">
        <v>#N/A</v>
      </c>
      <c r="E2364" s="1" t="s">
        <v>5553</v>
      </c>
      <c r="F2364" s="1" t="s">
        <v>470</v>
      </c>
      <c r="G2364" s="1" t="s">
        <v>16</v>
      </c>
      <c r="H2364" s="25">
        <v>-7.3655099999999996</v>
      </c>
      <c r="I2364" s="25">
        <v>109.401318</v>
      </c>
      <c r="J2364" s="2" t="s">
        <v>10593</v>
      </c>
      <c r="K2364" t="s">
        <v>21541</v>
      </c>
    </row>
    <row r="2365" spans="1:11" ht="14.25" customHeight="1">
      <c r="A2365" s="1" t="s">
        <v>4316</v>
      </c>
      <c r="B2365" s="1" t="s">
        <v>4317</v>
      </c>
      <c r="C2365" s="1" t="s">
        <v>4318</v>
      </c>
      <c r="D2365" s="1" t="s">
        <v>4319</v>
      </c>
      <c r="E2365" s="1" t="s">
        <v>284</v>
      </c>
      <c r="F2365" s="1" t="s">
        <v>285</v>
      </c>
      <c r="G2365" s="1" t="s">
        <v>16</v>
      </c>
      <c r="H2365" s="25">
        <v>-7.6806900000000002</v>
      </c>
      <c r="I2365" s="25">
        <v>109.3629753</v>
      </c>
      <c r="J2365" s="2" t="s">
        <v>10598</v>
      </c>
      <c r="K2365" t="s">
        <v>21540</v>
      </c>
    </row>
    <row r="2366" spans="1:11" ht="14.25" customHeight="1">
      <c r="A2366" s="1" t="s">
        <v>13194</v>
      </c>
      <c r="B2366" s="1" t="s">
        <v>4317</v>
      </c>
      <c r="C2366" s="1" t="s">
        <v>13195</v>
      </c>
      <c r="D2366" s="1" t="s">
        <v>13196</v>
      </c>
      <c r="E2366" s="1" t="s">
        <v>414</v>
      </c>
      <c r="F2366" s="1" t="s">
        <v>415</v>
      </c>
      <c r="G2366" s="1" t="s">
        <v>16</v>
      </c>
      <c r="H2366" s="25">
        <v>-7.6551600000000004</v>
      </c>
      <c r="I2366" s="25">
        <v>109.3948376</v>
      </c>
      <c r="J2366" s="2" t="s">
        <v>10602</v>
      </c>
      <c r="K2366" t="s">
        <v>1610</v>
      </c>
    </row>
    <row r="2367" spans="1:11" ht="14.25" customHeight="1">
      <c r="A2367" s="1" t="s">
        <v>13198</v>
      </c>
      <c r="B2367" s="1" t="s">
        <v>4317</v>
      </c>
      <c r="C2367" s="1" t="s">
        <v>13199</v>
      </c>
      <c r="D2367" s="1" t="s">
        <v>13200</v>
      </c>
      <c r="E2367" s="1" t="s">
        <v>11571</v>
      </c>
      <c r="F2367" s="1" t="s">
        <v>317</v>
      </c>
      <c r="G2367" s="1" t="s">
        <v>16</v>
      </c>
      <c r="H2367" s="25">
        <v>-7.5936300000000001</v>
      </c>
      <c r="I2367" s="25">
        <v>109.3164246</v>
      </c>
      <c r="J2367" s="2" t="s">
        <v>10607</v>
      </c>
      <c r="K2367" t="s">
        <v>3492</v>
      </c>
    </row>
    <row r="2368" spans="1:11" ht="14.25" customHeight="1">
      <c r="A2368" s="1" t="s">
        <v>13202</v>
      </c>
      <c r="B2368" s="1" t="s">
        <v>4317</v>
      </c>
      <c r="C2368" s="1" t="s">
        <v>13203</v>
      </c>
      <c r="D2368" s="1" t="s">
        <v>12351</v>
      </c>
      <c r="E2368" s="1" t="s">
        <v>3493</v>
      </c>
      <c r="F2368" s="1" t="s">
        <v>317</v>
      </c>
      <c r="G2368" s="1" t="s">
        <v>16</v>
      </c>
      <c r="H2368" s="25">
        <v>-7.6936400000000003</v>
      </c>
      <c r="I2368" s="25">
        <v>109.30935940000001</v>
      </c>
      <c r="J2368" s="2" t="s">
        <v>10611</v>
      </c>
      <c r="K2368" t="s">
        <v>3492</v>
      </c>
    </row>
    <row r="2369" spans="1:11" ht="14.25" customHeight="1">
      <c r="A2369" s="1" t="s">
        <v>19530</v>
      </c>
      <c r="B2369" s="1" t="s">
        <v>4317</v>
      </c>
      <c r="C2369" s="1" t="s">
        <v>19531</v>
      </c>
      <c r="D2369" s="1" t="s">
        <v>5535</v>
      </c>
      <c r="E2369" s="1" t="s">
        <v>6005</v>
      </c>
      <c r="F2369" s="1" t="s">
        <v>470</v>
      </c>
      <c r="G2369" s="1" t="s">
        <v>16</v>
      </c>
      <c r="H2369" s="25">
        <v>-7.4895500000000004</v>
      </c>
      <c r="I2369" s="25">
        <v>109.326133</v>
      </c>
      <c r="J2369" s="2" t="s">
        <v>10616</v>
      </c>
      <c r="K2369" t="s">
        <v>21541</v>
      </c>
    </row>
    <row r="2370" spans="1:11" ht="14.25" customHeight="1">
      <c r="A2370" s="1" t="s">
        <v>10704</v>
      </c>
      <c r="B2370" s="1" t="s">
        <v>10705</v>
      </c>
      <c r="C2370" s="1" t="s">
        <v>10706</v>
      </c>
      <c r="D2370" s="1" t="s">
        <v>10707</v>
      </c>
      <c r="E2370" s="1" t="s">
        <v>10680</v>
      </c>
      <c r="F2370" s="1" t="s">
        <v>2416</v>
      </c>
      <c r="G2370" s="1" t="s">
        <v>16</v>
      </c>
      <c r="H2370" s="25">
        <v>-7.1130399999999998</v>
      </c>
      <c r="I2370" s="25">
        <v>109.2248184</v>
      </c>
      <c r="J2370" s="2" t="s">
        <v>10622</v>
      </c>
      <c r="K2370" t="s">
        <v>21549</v>
      </c>
    </row>
    <row r="2371" spans="1:11" ht="14.25" customHeight="1">
      <c r="A2371" s="1" t="s">
        <v>13205</v>
      </c>
      <c r="B2371" s="1" t="s">
        <v>13206</v>
      </c>
      <c r="C2371" s="1" t="s">
        <v>13207</v>
      </c>
      <c r="D2371" s="1" t="s">
        <v>3812</v>
      </c>
      <c r="E2371" s="1" t="s">
        <v>12058</v>
      </c>
      <c r="F2371" s="1" t="s">
        <v>363</v>
      </c>
      <c r="G2371" s="1" t="s">
        <v>16</v>
      </c>
      <c r="H2371" s="25">
        <v>-7.9213300000000002</v>
      </c>
      <c r="I2371" s="25">
        <v>109.3346106</v>
      </c>
      <c r="J2371" s="2" t="s">
        <v>10627</v>
      </c>
      <c r="K2371" t="s">
        <v>17278</v>
      </c>
    </row>
    <row r="2372" spans="1:11" ht="14.25" customHeight="1">
      <c r="A2372" s="1" t="s">
        <v>6061</v>
      </c>
      <c r="B2372" s="1" t="s">
        <v>6062</v>
      </c>
      <c r="C2372" s="1" t="s">
        <v>6063</v>
      </c>
      <c r="D2372" s="1" t="s">
        <v>6004</v>
      </c>
      <c r="E2372" s="1" t="s">
        <v>6005</v>
      </c>
      <c r="F2372" s="1" t="s">
        <v>470</v>
      </c>
      <c r="G2372" s="1" t="s">
        <v>16</v>
      </c>
      <c r="H2372" s="25">
        <v>-7.5073600000000003</v>
      </c>
      <c r="I2372" s="25">
        <v>109.3217947</v>
      </c>
      <c r="J2372" s="2" t="s">
        <v>10632</v>
      </c>
      <c r="K2372" t="s">
        <v>21541</v>
      </c>
    </row>
    <row r="2373" spans="1:11" ht="14.25" customHeight="1">
      <c r="A2373" s="1" t="s">
        <v>13209</v>
      </c>
      <c r="B2373" s="1" t="s">
        <v>6062</v>
      </c>
      <c r="C2373" s="1" t="s">
        <v>13210</v>
      </c>
      <c r="D2373" s="1" t="s">
        <v>13211</v>
      </c>
      <c r="E2373" s="1" t="s">
        <v>926</v>
      </c>
      <c r="F2373" s="1" t="s">
        <v>285</v>
      </c>
      <c r="G2373" s="1" t="s">
        <v>16</v>
      </c>
      <c r="H2373" s="25">
        <v>-7.6753200000000001</v>
      </c>
      <c r="I2373" s="25">
        <v>109.3714434</v>
      </c>
      <c r="J2373" s="2" t="s">
        <v>10637</v>
      </c>
      <c r="K2373" t="s">
        <v>21540</v>
      </c>
    </row>
    <row r="2374" spans="1:11" ht="14.25" customHeight="1">
      <c r="A2374" s="1" t="s">
        <v>16841</v>
      </c>
      <c r="B2374" s="1" t="s">
        <v>6062</v>
      </c>
      <c r="C2374" s="1" t="s">
        <v>16842</v>
      </c>
      <c r="D2374" s="1" t="s">
        <v>16843</v>
      </c>
      <c r="E2374" s="1" t="s">
        <v>992</v>
      </c>
      <c r="F2374" s="1" t="s">
        <v>15</v>
      </c>
      <c r="G2374" s="1" t="s">
        <v>16</v>
      </c>
      <c r="H2374" s="25">
        <v>-7.0938299999999996</v>
      </c>
      <c r="I2374" s="25">
        <v>109.27899170000001</v>
      </c>
      <c r="J2374" s="2" t="s">
        <v>10642</v>
      </c>
      <c r="K2374" t="s">
        <v>6145</v>
      </c>
    </row>
    <row r="2375" spans="1:11" ht="14.25" customHeight="1">
      <c r="A2375" s="1" t="s">
        <v>19533</v>
      </c>
      <c r="B2375" s="1" t="s">
        <v>6062</v>
      </c>
      <c r="C2375" s="1" t="s">
        <v>19534</v>
      </c>
      <c r="D2375" s="1" t="s">
        <v>18553</v>
      </c>
      <c r="E2375" s="1" t="s">
        <v>1928</v>
      </c>
      <c r="F2375" s="1" t="s">
        <v>1807</v>
      </c>
      <c r="G2375" s="1" t="s">
        <v>16</v>
      </c>
      <c r="H2375" s="25">
        <v>-6.8796400000000002</v>
      </c>
      <c r="I2375" s="25">
        <v>109.3864682</v>
      </c>
      <c r="J2375" s="2" t="s">
        <v>10646</v>
      </c>
      <c r="K2375" t="s">
        <v>21547</v>
      </c>
    </row>
    <row r="2376" spans="1:11" ht="14.25" customHeight="1">
      <c r="A2376" s="1" t="s">
        <v>21285</v>
      </c>
      <c r="B2376" s="1" t="s">
        <v>21286</v>
      </c>
      <c r="C2376" s="1" t="s">
        <v>21287</v>
      </c>
      <c r="D2376" s="1" t="s">
        <v>21288</v>
      </c>
      <c r="E2376" s="1" t="s">
        <v>7030</v>
      </c>
      <c r="F2376" s="1" t="s">
        <v>821</v>
      </c>
      <c r="G2376" s="1" t="s">
        <v>16</v>
      </c>
      <c r="H2376" s="26" t="s">
        <v>3146</v>
      </c>
      <c r="I2376" s="25">
        <v>109.23675799999999</v>
      </c>
      <c r="J2376" s="2" t="s">
        <v>10651</v>
      </c>
      <c r="K2376" t="s">
        <v>21542</v>
      </c>
    </row>
    <row r="2377" spans="1:11" ht="14.25" customHeight="1">
      <c r="A2377" s="1" t="s">
        <v>5007</v>
      </c>
      <c r="B2377" s="1" t="s">
        <v>5008</v>
      </c>
      <c r="C2377" s="1" t="s">
        <v>5009</v>
      </c>
      <c r="D2377" s="1" t="s">
        <v>3957</v>
      </c>
      <c r="E2377" s="1" t="s">
        <v>4915</v>
      </c>
      <c r="F2377" s="1" t="s">
        <v>415</v>
      </c>
      <c r="G2377" s="1" t="s">
        <v>16</v>
      </c>
      <c r="H2377" s="25">
        <v>-7.5255999999999998</v>
      </c>
      <c r="I2377" s="25">
        <v>109.2431255</v>
      </c>
      <c r="J2377" s="2" t="s">
        <v>10656</v>
      </c>
      <c r="K2377" t="s">
        <v>1610</v>
      </c>
    </row>
    <row r="2378" spans="1:11" ht="14.25" customHeight="1">
      <c r="A2378" s="1" t="s">
        <v>1033</v>
      </c>
      <c r="B2378" s="1" t="s">
        <v>1034</v>
      </c>
      <c r="C2378" s="1" t="s">
        <v>1035</v>
      </c>
      <c r="D2378" s="1" t="s">
        <v>1036</v>
      </c>
      <c r="E2378" s="1" t="s">
        <v>920</v>
      </c>
      <c r="F2378" s="1" t="s">
        <v>15</v>
      </c>
      <c r="G2378" s="1" t="s">
        <v>16</v>
      </c>
      <c r="H2378" s="25">
        <v>-6.9572799999999999</v>
      </c>
      <c r="I2378" s="25">
        <v>109.2703257</v>
      </c>
      <c r="J2378" s="2" t="s">
        <v>10661</v>
      </c>
      <c r="K2378" t="s">
        <v>6145</v>
      </c>
    </row>
    <row r="2379" spans="1:11" ht="14.25" customHeight="1">
      <c r="A2379" s="1" t="s">
        <v>5730</v>
      </c>
      <c r="B2379" s="1" t="s">
        <v>5731</v>
      </c>
      <c r="C2379" s="1" t="s">
        <v>5732</v>
      </c>
      <c r="D2379" s="1" t="s">
        <v>5733</v>
      </c>
      <c r="E2379" s="1" t="s">
        <v>493</v>
      </c>
      <c r="F2379" s="1" t="s">
        <v>470</v>
      </c>
      <c r="G2379" s="1" t="s">
        <v>16</v>
      </c>
      <c r="H2379" s="25">
        <v>-7.4020099999999998</v>
      </c>
      <c r="I2379" s="25">
        <v>10.926875000000001</v>
      </c>
      <c r="J2379" s="2" t="s">
        <v>10666</v>
      </c>
      <c r="K2379" t="s">
        <v>21541</v>
      </c>
    </row>
    <row r="2380" spans="1:11" ht="14.25" customHeight="1">
      <c r="A2380" s="1" t="s">
        <v>1516</v>
      </c>
      <c r="B2380" s="1" t="s">
        <v>1517</v>
      </c>
      <c r="C2380" s="1" t="s">
        <v>1487</v>
      </c>
      <c r="D2380" s="3" t="e">
        <v>#N/A</v>
      </c>
      <c r="E2380" s="1" t="s">
        <v>1432</v>
      </c>
      <c r="F2380" s="1" t="s">
        <v>1375</v>
      </c>
      <c r="G2380" s="1" t="s">
        <v>16</v>
      </c>
      <c r="H2380" s="25">
        <v>-6.8423299999999996</v>
      </c>
      <c r="I2380" s="25">
        <v>109.26728799999999</v>
      </c>
      <c r="J2380" s="2" t="s">
        <v>10671</v>
      </c>
      <c r="K2380" t="s">
        <v>21546</v>
      </c>
    </row>
    <row r="2381" spans="1:11" ht="14.25" customHeight="1">
      <c r="A2381" s="1" t="s">
        <v>2016</v>
      </c>
      <c r="B2381" s="1" t="s">
        <v>1517</v>
      </c>
      <c r="C2381" s="1" t="s">
        <v>1935</v>
      </c>
      <c r="D2381" s="1" t="s">
        <v>1936</v>
      </c>
      <c r="E2381" s="1" t="s">
        <v>1937</v>
      </c>
      <c r="F2381" s="1" t="s">
        <v>1807</v>
      </c>
      <c r="G2381" s="1" t="s">
        <v>16</v>
      </c>
      <c r="H2381" s="25">
        <v>-6.9080899999999996</v>
      </c>
      <c r="I2381" s="25">
        <v>109.2755385</v>
      </c>
      <c r="J2381" s="2" t="s">
        <v>10675</v>
      </c>
      <c r="K2381" t="s">
        <v>21547</v>
      </c>
    </row>
    <row r="2382" spans="1:11" ht="14.25" customHeight="1">
      <c r="A2382" s="1" t="s">
        <v>2248</v>
      </c>
      <c r="B2382" s="1" t="s">
        <v>1517</v>
      </c>
      <c r="C2382" s="1" t="s">
        <v>2166</v>
      </c>
      <c r="D2382" s="1" t="s">
        <v>2181</v>
      </c>
      <c r="E2382" s="1" t="s">
        <v>2168</v>
      </c>
      <c r="F2382" s="1" t="s">
        <v>1807</v>
      </c>
      <c r="G2382" s="1" t="s">
        <v>16</v>
      </c>
      <c r="H2382" s="25">
        <v>-6.96685</v>
      </c>
      <c r="I2382" s="25">
        <v>109.3262598</v>
      </c>
      <c r="J2382" s="2" t="s">
        <v>10681</v>
      </c>
      <c r="K2382" t="s">
        <v>21547</v>
      </c>
    </row>
    <row r="2383" spans="1:11" ht="14.25" customHeight="1">
      <c r="A2383" s="1" t="s">
        <v>2690</v>
      </c>
      <c r="B2383" s="1" t="s">
        <v>1517</v>
      </c>
      <c r="C2383" s="1" t="s">
        <v>2691</v>
      </c>
      <c r="D2383" s="1" t="s">
        <v>2692</v>
      </c>
      <c r="E2383" s="1" t="s">
        <v>2673</v>
      </c>
      <c r="F2383" s="1" t="s">
        <v>27</v>
      </c>
      <c r="G2383" s="1" t="s">
        <v>16</v>
      </c>
      <c r="H2383" s="25">
        <v>-7.66195</v>
      </c>
      <c r="I2383" s="25">
        <v>109.4321336</v>
      </c>
      <c r="J2383" s="2" t="s">
        <v>10686</v>
      </c>
      <c r="K2383" t="s">
        <v>21532</v>
      </c>
    </row>
    <row r="2384" spans="1:11" ht="14.25" customHeight="1">
      <c r="A2384" s="1" t="s">
        <v>4184</v>
      </c>
      <c r="B2384" s="1" t="s">
        <v>1517</v>
      </c>
      <c r="C2384" s="1" t="s">
        <v>4185</v>
      </c>
      <c r="D2384" s="1" t="s">
        <v>4186</v>
      </c>
      <c r="E2384" s="1" t="s">
        <v>4162</v>
      </c>
      <c r="F2384" s="1" t="s">
        <v>285</v>
      </c>
      <c r="G2384" s="1" t="s">
        <v>16</v>
      </c>
      <c r="H2384" s="25">
        <v>-7.7415900000000004</v>
      </c>
      <c r="I2384" s="25">
        <v>109.3058279</v>
      </c>
      <c r="J2384" s="2" t="s">
        <v>10689</v>
      </c>
      <c r="K2384" t="s">
        <v>21540</v>
      </c>
    </row>
    <row r="2385" spans="1:11" ht="14.25" customHeight="1">
      <c r="A2385" s="1" t="s">
        <v>4643</v>
      </c>
      <c r="B2385" s="1" t="s">
        <v>1517</v>
      </c>
      <c r="C2385" s="1" t="s">
        <v>4644</v>
      </c>
      <c r="D2385" s="1" t="s">
        <v>4645</v>
      </c>
      <c r="E2385" s="1" t="s">
        <v>4573</v>
      </c>
      <c r="F2385" s="1" t="s">
        <v>317</v>
      </c>
      <c r="G2385" s="1" t="s">
        <v>16</v>
      </c>
      <c r="H2385" s="25">
        <v>-7.75359</v>
      </c>
      <c r="I2385" s="25">
        <v>109.4195761</v>
      </c>
      <c r="J2385" s="2" t="s">
        <v>10694</v>
      </c>
      <c r="K2385" t="s">
        <v>3492</v>
      </c>
    </row>
    <row r="2386" spans="1:11" ht="14.25" customHeight="1">
      <c r="A2386" s="1" t="s">
        <v>5283</v>
      </c>
      <c r="B2386" s="1" t="s">
        <v>1517</v>
      </c>
      <c r="C2386" s="1" t="s">
        <v>5284</v>
      </c>
      <c r="D2386" s="1" t="s">
        <v>5240</v>
      </c>
      <c r="E2386" s="1" t="s">
        <v>5225</v>
      </c>
      <c r="F2386" s="1" t="s">
        <v>470</v>
      </c>
      <c r="G2386" s="1" t="s">
        <v>16</v>
      </c>
      <c r="H2386" s="25">
        <v>-7.4828599999999996</v>
      </c>
      <c r="I2386" s="25">
        <v>109.49194129999999</v>
      </c>
      <c r="J2386" s="2" t="s">
        <v>10699</v>
      </c>
      <c r="K2386" t="s">
        <v>21541</v>
      </c>
    </row>
    <row r="2387" spans="1:11" ht="14.25" customHeight="1">
      <c r="A2387" s="1" t="s">
        <v>5735</v>
      </c>
      <c r="B2387" s="1" t="s">
        <v>1517</v>
      </c>
      <c r="C2387" s="1" t="s">
        <v>5736</v>
      </c>
      <c r="D2387" s="3" t="e">
        <v>#N/A</v>
      </c>
      <c r="E2387" s="1" t="s">
        <v>469</v>
      </c>
      <c r="F2387" s="1" t="s">
        <v>470</v>
      </c>
      <c r="G2387" s="1" t="s">
        <v>16</v>
      </c>
      <c r="H2387" s="25">
        <v>-7.45336</v>
      </c>
      <c r="I2387" s="25">
        <v>109.464754</v>
      </c>
      <c r="J2387" s="2" t="s">
        <v>10703</v>
      </c>
      <c r="K2387" t="s">
        <v>21541</v>
      </c>
    </row>
    <row r="2388" spans="1:11" ht="14.25" customHeight="1">
      <c r="A2388" s="1" t="s">
        <v>6065</v>
      </c>
      <c r="B2388" s="1" t="s">
        <v>1517</v>
      </c>
      <c r="C2388" s="1" t="s">
        <v>6066</v>
      </c>
      <c r="D2388" s="1" t="s">
        <v>5990</v>
      </c>
      <c r="E2388" s="1" t="s">
        <v>5977</v>
      </c>
      <c r="F2388" s="1" t="s">
        <v>470</v>
      </c>
      <c r="G2388" s="1" t="s">
        <v>16</v>
      </c>
      <c r="H2388" s="25">
        <v>-7.4950200000000002</v>
      </c>
      <c r="I2388" s="25">
        <v>109.3496932</v>
      </c>
      <c r="J2388" s="2" t="s">
        <v>10708</v>
      </c>
      <c r="K2388" t="s">
        <v>21541</v>
      </c>
    </row>
    <row r="2389" spans="1:11" ht="14.25" customHeight="1">
      <c r="A2389" s="1" t="s">
        <v>8315</v>
      </c>
      <c r="B2389" s="1" t="s">
        <v>1517</v>
      </c>
      <c r="C2389" s="1" t="s">
        <v>8316</v>
      </c>
      <c r="D2389" s="1" t="s">
        <v>8317</v>
      </c>
      <c r="E2389" s="1" t="s">
        <v>1333</v>
      </c>
      <c r="F2389" s="1" t="s">
        <v>1307</v>
      </c>
      <c r="G2389" s="1" t="s">
        <v>16</v>
      </c>
      <c r="H2389" s="25">
        <v>-0.67410000000000003</v>
      </c>
      <c r="I2389" s="25">
        <v>109.500523</v>
      </c>
      <c r="J2389" s="2" t="s">
        <v>10712</v>
      </c>
      <c r="K2389" t="s">
        <v>21543</v>
      </c>
    </row>
    <row r="2390" spans="1:11" ht="14.25" customHeight="1">
      <c r="A2390" s="1" t="s">
        <v>9670</v>
      </c>
      <c r="B2390" s="1" t="s">
        <v>1517</v>
      </c>
      <c r="C2390" s="1" t="s">
        <v>9671</v>
      </c>
      <c r="D2390" s="3" t="e">
        <v>#N/A</v>
      </c>
      <c r="E2390" s="1" t="s">
        <v>9672</v>
      </c>
      <c r="F2390" s="1" t="s">
        <v>1752</v>
      </c>
      <c r="G2390" s="1" t="s">
        <v>16</v>
      </c>
      <c r="H2390" s="25">
        <v>-7.1350699999999998</v>
      </c>
      <c r="I2390" s="25">
        <v>109.3595181</v>
      </c>
      <c r="J2390" s="2" t="s">
        <v>10717</v>
      </c>
      <c r="K2390" t="s">
        <v>3079</v>
      </c>
    </row>
    <row r="2391" spans="1:11" ht="14.25" customHeight="1">
      <c r="A2391" s="1" t="s">
        <v>13213</v>
      </c>
      <c r="B2391" s="1" t="s">
        <v>1517</v>
      </c>
      <c r="C2391" s="1" t="s">
        <v>13214</v>
      </c>
      <c r="D2391" s="1" t="s">
        <v>6933</v>
      </c>
      <c r="E2391" s="1" t="s">
        <v>11868</v>
      </c>
      <c r="F2391" s="1" t="s">
        <v>317</v>
      </c>
      <c r="G2391" s="1" t="s">
        <v>16</v>
      </c>
      <c r="H2391" s="25">
        <v>-7.6024799999999999</v>
      </c>
      <c r="I2391" s="25">
        <v>109.3333135</v>
      </c>
      <c r="J2391" s="2" t="s">
        <v>10722</v>
      </c>
      <c r="K2391" t="s">
        <v>3492</v>
      </c>
    </row>
    <row r="2392" spans="1:11" ht="14.25" customHeight="1">
      <c r="A2392" s="1" t="s">
        <v>21033</v>
      </c>
      <c r="B2392" s="1" t="s">
        <v>21034</v>
      </c>
      <c r="C2392" s="1" t="s">
        <v>1449</v>
      </c>
      <c r="D2392" s="1" t="s">
        <v>7476</v>
      </c>
      <c r="E2392" s="1" t="s">
        <v>1432</v>
      </c>
      <c r="F2392" s="1" t="s">
        <v>1375</v>
      </c>
      <c r="G2392" s="1" t="s">
        <v>16</v>
      </c>
      <c r="H2392" s="26" t="s">
        <v>3146</v>
      </c>
      <c r="I2392" s="25">
        <v>109.3287313</v>
      </c>
      <c r="J2392" s="2" t="s">
        <v>10726</v>
      </c>
      <c r="K2392" t="s">
        <v>21546</v>
      </c>
    </row>
    <row r="2393" spans="1:11" ht="14.25" customHeight="1">
      <c r="A2393" s="1" t="s">
        <v>7140</v>
      </c>
      <c r="B2393" s="1" t="s">
        <v>7141</v>
      </c>
      <c r="C2393" s="1" t="s">
        <v>7142</v>
      </c>
      <c r="D2393" s="1" t="s">
        <v>7129</v>
      </c>
      <c r="E2393" s="1" t="s">
        <v>7041</v>
      </c>
      <c r="F2393" s="1" t="s">
        <v>821</v>
      </c>
      <c r="G2393" s="1" t="s">
        <v>16</v>
      </c>
      <c r="H2393" s="25">
        <v>-6.97112</v>
      </c>
      <c r="I2393" s="25">
        <v>109.103061</v>
      </c>
      <c r="J2393" s="2" t="s">
        <v>10731</v>
      </c>
      <c r="K2393" t="s">
        <v>21542</v>
      </c>
    </row>
    <row r="2394" spans="1:11" ht="14.25" customHeight="1">
      <c r="A2394" s="1" t="s">
        <v>13216</v>
      </c>
      <c r="B2394" s="1" t="s">
        <v>13217</v>
      </c>
      <c r="C2394" s="1" t="s">
        <v>13218</v>
      </c>
      <c r="D2394" s="1" t="s">
        <v>13219</v>
      </c>
      <c r="E2394" s="1" t="s">
        <v>3530</v>
      </c>
      <c r="F2394" s="1" t="s">
        <v>221</v>
      </c>
      <c r="G2394" s="1" t="s">
        <v>16</v>
      </c>
      <c r="H2394" s="25">
        <v>-7.3481500000000004</v>
      </c>
      <c r="I2394" s="25">
        <v>1.0912679999999999</v>
      </c>
      <c r="J2394" s="2" t="s">
        <v>10735</v>
      </c>
      <c r="K2394" t="s">
        <v>14840</v>
      </c>
    </row>
    <row r="2395" spans="1:11" ht="14.25" customHeight="1">
      <c r="A2395" s="1" t="s">
        <v>16700</v>
      </c>
      <c r="B2395" s="1" t="s">
        <v>13217</v>
      </c>
      <c r="C2395" s="1" t="s">
        <v>16701</v>
      </c>
      <c r="D2395" s="1" t="s">
        <v>16702</v>
      </c>
      <c r="E2395" s="1" t="s">
        <v>16673</v>
      </c>
      <c r="F2395" s="1" t="s">
        <v>144</v>
      </c>
      <c r="G2395" s="1" t="s">
        <v>16</v>
      </c>
      <c r="H2395" s="25">
        <v>-7.7068599999999998</v>
      </c>
      <c r="I2395" s="25">
        <v>109.094894</v>
      </c>
      <c r="J2395" s="2" t="s">
        <v>10740</v>
      </c>
      <c r="K2395" t="s">
        <v>9547</v>
      </c>
    </row>
    <row r="2396" spans="1:11" ht="14.25" customHeight="1">
      <c r="A2396" s="1" t="s">
        <v>3096</v>
      </c>
      <c r="B2396" s="1" t="s">
        <v>3097</v>
      </c>
      <c r="C2396" s="1" t="s">
        <v>3098</v>
      </c>
      <c r="D2396" s="1" t="s">
        <v>266</v>
      </c>
      <c r="E2396" s="1" t="s">
        <v>3099</v>
      </c>
      <c r="F2396" s="1" t="s">
        <v>137</v>
      </c>
      <c r="G2396" s="1" t="s">
        <v>16</v>
      </c>
      <c r="H2396" s="25">
        <v>-7.3980499999999996</v>
      </c>
      <c r="I2396" s="25">
        <v>109.11160599999999</v>
      </c>
      <c r="J2396" s="2" t="s">
        <v>10745</v>
      </c>
      <c r="K2396" t="s">
        <v>21536</v>
      </c>
    </row>
    <row r="2397" spans="1:11" ht="14.25" customHeight="1">
      <c r="A2397" s="1" t="s">
        <v>16397</v>
      </c>
      <c r="B2397" s="1" t="s">
        <v>16398</v>
      </c>
      <c r="C2397" s="1" t="s">
        <v>16399</v>
      </c>
      <c r="D2397" s="1" t="s">
        <v>14579</v>
      </c>
      <c r="E2397" s="1" t="s">
        <v>12249</v>
      </c>
      <c r="F2397" s="1" t="s">
        <v>15</v>
      </c>
      <c r="G2397" s="1" t="s">
        <v>16</v>
      </c>
      <c r="H2397" s="25">
        <v>-7.0526099999999996</v>
      </c>
      <c r="I2397" s="25">
        <v>109.126193</v>
      </c>
      <c r="J2397" s="2" t="s">
        <v>10749</v>
      </c>
      <c r="K2397" t="s">
        <v>6145</v>
      </c>
    </row>
    <row r="2398" spans="1:11" ht="14.25" customHeight="1">
      <c r="A2398" s="1" t="s">
        <v>2324</v>
      </c>
      <c r="B2398" s="1" t="s">
        <v>2325</v>
      </c>
      <c r="C2398" s="1" t="s">
        <v>2235</v>
      </c>
      <c r="D2398" s="1" t="s">
        <v>2236</v>
      </c>
      <c r="E2398" s="1" t="s">
        <v>2187</v>
      </c>
      <c r="F2398" s="1" t="s">
        <v>1807</v>
      </c>
      <c r="G2398" s="1" t="s">
        <v>16</v>
      </c>
      <c r="H2398" s="25">
        <v>-6.97058</v>
      </c>
      <c r="I2398" s="25">
        <v>109.112441</v>
      </c>
      <c r="J2398" s="2" t="s">
        <v>10754</v>
      </c>
      <c r="K2398" t="s">
        <v>21547</v>
      </c>
    </row>
    <row r="2399" spans="1:11" ht="14.25" customHeight="1">
      <c r="A2399" s="1" t="s">
        <v>13221</v>
      </c>
      <c r="B2399" s="1" t="s">
        <v>13222</v>
      </c>
      <c r="C2399" s="1" t="s">
        <v>13223</v>
      </c>
      <c r="D2399" s="3" t="e">
        <v>#N/A</v>
      </c>
      <c r="E2399" s="1" t="s">
        <v>408</v>
      </c>
      <c r="F2399" s="1" t="s">
        <v>363</v>
      </c>
      <c r="G2399" s="1" t="s">
        <v>16</v>
      </c>
      <c r="H2399" s="25">
        <v>-7.9582499999999996</v>
      </c>
      <c r="I2399" s="25">
        <v>109.142124</v>
      </c>
      <c r="J2399" s="2" t="s">
        <v>10758</v>
      </c>
      <c r="K2399" t="s">
        <v>17278</v>
      </c>
    </row>
    <row r="2400" spans="1:11" ht="14.25" customHeight="1">
      <c r="A2400" s="1" t="s">
        <v>6296</v>
      </c>
      <c r="B2400" s="1" t="s">
        <v>6297</v>
      </c>
      <c r="C2400" s="1" t="s">
        <v>6298</v>
      </c>
      <c r="D2400" s="1" t="s">
        <v>6173</v>
      </c>
      <c r="E2400" s="1" t="s">
        <v>14</v>
      </c>
      <c r="F2400" s="1" t="s">
        <v>15</v>
      </c>
      <c r="G2400" s="1" t="s">
        <v>16</v>
      </c>
      <c r="H2400" s="25">
        <v>-7.0903099999999997</v>
      </c>
      <c r="I2400" s="25">
        <v>109.3298382</v>
      </c>
      <c r="J2400" s="2" t="s">
        <v>10762</v>
      </c>
      <c r="K2400" t="s">
        <v>6145</v>
      </c>
    </row>
    <row r="2401" spans="1:11" ht="14.25" customHeight="1">
      <c r="A2401" s="1" t="s">
        <v>2503</v>
      </c>
      <c r="B2401" s="1" t="s">
        <v>2504</v>
      </c>
      <c r="C2401" s="1" t="s">
        <v>2476</v>
      </c>
      <c r="D2401" s="1" t="s">
        <v>2477</v>
      </c>
      <c r="E2401" s="1" t="s">
        <v>586</v>
      </c>
      <c r="F2401" s="1" t="s">
        <v>2468</v>
      </c>
      <c r="G2401" s="1" t="s">
        <v>16</v>
      </c>
      <c r="H2401" s="25">
        <v>-6.98665</v>
      </c>
      <c r="I2401" s="25">
        <v>109.32811599999999</v>
      </c>
      <c r="J2401" s="2" t="s">
        <v>10766</v>
      </c>
      <c r="K2401" t="s">
        <v>21550</v>
      </c>
    </row>
    <row r="2402" spans="1:11" ht="14.25" customHeight="1">
      <c r="A2402" s="1" t="s">
        <v>1889</v>
      </c>
      <c r="B2402" s="1" t="s">
        <v>1890</v>
      </c>
      <c r="C2402" s="1" t="s">
        <v>1891</v>
      </c>
      <c r="D2402" s="1" t="s">
        <v>1892</v>
      </c>
      <c r="E2402" s="1" t="s">
        <v>1893</v>
      </c>
      <c r="F2402" s="1" t="s">
        <v>1807</v>
      </c>
      <c r="G2402" s="1" t="s">
        <v>16</v>
      </c>
      <c r="H2402" s="25">
        <v>-7.1517200000000001</v>
      </c>
      <c r="I2402" s="25">
        <v>109.3211817</v>
      </c>
      <c r="J2402" s="2" t="s">
        <v>10771</v>
      </c>
      <c r="K2402" t="s">
        <v>21547</v>
      </c>
    </row>
    <row r="2403" spans="1:11" ht="14.25" customHeight="1">
      <c r="A2403" s="1" t="s">
        <v>4647</v>
      </c>
      <c r="B2403" s="1" t="s">
        <v>1890</v>
      </c>
      <c r="C2403" s="1" t="s">
        <v>4648</v>
      </c>
      <c r="D2403" s="1" t="s">
        <v>4649</v>
      </c>
      <c r="E2403" s="1" t="s">
        <v>3493</v>
      </c>
      <c r="F2403" s="1" t="s">
        <v>317</v>
      </c>
      <c r="G2403" s="1" t="s">
        <v>16</v>
      </c>
      <c r="H2403" s="25">
        <v>-7.6449199999999999</v>
      </c>
      <c r="I2403" s="25">
        <v>109.2929503</v>
      </c>
      <c r="J2403" s="2" t="s">
        <v>10776</v>
      </c>
      <c r="K2403" t="s">
        <v>3492</v>
      </c>
    </row>
    <row r="2404" spans="1:11" ht="14.25" customHeight="1">
      <c r="A2404" s="1" t="s">
        <v>10014</v>
      </c>
      <c r="B2404" s="1" t="s">
        <v>1890</v>
      </c>
      <c r="C2404" s="1" t="s">
        <v>10015</v>
      </c>
      <c r="D2404" s="1" t="s">
        <v>10016</v>
      </c>
      <c r="E2404" s="1" t="s">
        <v>2057</v>
      </c>
      <c r="F2404" s="1" t="s">
        <v>1807</v>
      </c>
      <c r="G2404" s="1" t="s">
        <v>16</v>
      </c>
      <c r="H2404" s="25">
        <v>-7.1097200000000003</v>
      </c>
      <c r="I2404" s="25">
        <v>109.275552</v>
      </c>
      <c r="J2404" s="2" t="s">
        <v>10780</v>
      </c>
      <c r="K2404" t="s">
        <v>21547</v>
      </c>
    </row>
    <row r="2405" spans="1:11" ht="14.25" customHeight="1">
      <c r="A2405" s="1" t="s">
        <v>10970</v>
      </c>
      <c r="B2405" s="1" t="s">
        <v>1890</v>
      </c>
      <c r="C2405" s="1" t="s">
        <v>10971</v>
      </c>
      <c r="D2405" s="1" t="s">
        <v>10972</v>
      </c>
      <c r="E2405" s="1" t="s">
        <v>2624</v>
      </c>
      <c r="F2405" s="1" t="s">
        <v>2468</v>
      </c>
      <c r="G2405" s="1" t="s">
        <v>16</v>
      </c>
      <c r="H2405" s="25">
        <v>-6.9202000000000004</v>
      </c>
      <c r="I2405" s="25">
        <v>109.3182979</v>
      </c>
      <c r="J2405" s="2" t="s">
        <v>10784</v>
      </c>
      <c r="K2405" t="s">
        <v>21550</v>
      </c>
    </row>
    <row r="2406" spans="1:11" ht="14.25" customHeight="1">
      <c r="A2406" s="1" t="s">
        <v>15727</v>
      </c>
      <c r="B2406" s="1" t="s">
        <v>1890</v>
      </c>
      <c r="C2406" s="1" t="s">
        <v>15728</v>
      </c>
      <c r="D2406" s="1" t="s">
        <v>4543</v>
      </c>
      <c r="E2406" s="1" t="s">
        <v>15725</v>
      </c>
      <c r="F2406" s="1" t="s">
        <v>9695</v>
      </c>
      <c r="G2406" s="1" t="s">
        <v>16</v>
      </c>
      <c r="H2406" s="25">
        <v>-7.2600199999999999</v>
      </c>
      <c r="I2406" s="25">
        <v>109.1680942</v>
      </c>
      <c r="J2406" s="2" t="s">
        <v>10787</v>
      </c>
      <c r="K2406" t="s">
        <v>21538</v>
      </c>
    </row>
    <row r="2407" spans="1:11" ht="14.25" customHeight="1">
      <c r="A2407" s="1" t="s">
        <v>13225</v>
      </c>
      <c r="B2407" s="1" t="s">
        <v>13226</v>
      </c>
      <c r="C2407" s="1" t="s">
        <v>13227</v>
      </c>
      <c r="D2407" s="1" t="s">
        <v>13228</v>
      </c>
      <c r="E2407" s="1" t="s">
        <v>316</v>
      </c>
      <c r="F2407" s="1" t="s">
        <v>317</v>
      </c>
      <c r="G2407" s="1" t="s">
        <v>16</v>
      </c>
      <c r="H2407" s="25">
        <v>-7.64757</v>
      </c>
      <c r="I2407" s="25">
        <v>109.3189898</v>
      </c>
      <c r="J2407" s="2" t="s">
        <v>10791</v>
      </c>
      <c r="K2407" t="s">
        <v>3492</v>
      </c>
    </row>
    <row r="2408" spans="1:11" ht="14.25" customHeight="1">
      <c r="A2408" s="1" t="s">
        <v>9298</v>
      </c>
      <c r="B2408" s="1" t="s">
        <v>9299</v>
      </c>
      <c r="C2408" s="1" t="s">
        <v>9300</v>
      </c>
      <c r="D2408" s="1" t="s">
        <v>9279</v>
      </c>
      <c r="E2408" s="1" t="s">
        <v>9223</v>
      </c>
      <c r="F2408" s="1" t="s">
        <v>1375</v>
      </c>
      <c r="G2408" s="1" t="s">
        <v>16</v>
      </c>
      <c r="H2408" s="25">
        <v>-6.9982499999999996</v>
      </c>
      <c r="I2408" s="25">
        <v>109.1840674</v>
      </c>
      <c r="J2408" s="2" t="s">
        <v>10795</v>
      </c>
      <c r="K2408" t="s">
        <v>21546</v>
      </c>
    </row>
    <row r="2409" spans="1:11" ht="14.25" customHeight="1">
      <c r="A2409" s="1" t="s">
        <v>5495</v>
      </c>
      <c r="B2409" s="1" t="s">
        <v>5496</v>
      </c>
      <c r="C2409" s="1" t="s">
        <v>5497</v>
      </c>
      <c r="D2409" s="1" t="s">
        <v>5498</v>
      </c>
      <c r="E2409" s="1" t="s">
        <v>5379</v>
      </c>
      <c r="F2409" s="1" t="s">
        <v>470</v>
      </c>
      <c r="G2409" s="1" t="s">
        <v>16</v>
      </c>
      <c r="H2409" s="25">
        <v>-7.4250600000000002</v>
      </c>
      <c r="I2409" s="25">
        <v>109.1533328</v>
      </c>
      <c r="J2409" s="2" t="s">
        <v>10798</v>
      </c>
      <c r="K2409" t="s">
        <v>21541</v>
      </c>
    </row>
    <row r="2410" spans="1:11" ht="14.25" customHeight="1">
      <c r="A2410" s="1" t="s">
        <v>3233</v>
      </c>
      <c r="B2410" s="1" t="s">
        <v>3234</v>
      </c>
      <c r="C2410" s="1" t="s">
        <v>3235</v>
      </c>
      <c r="D2410" s="1" t="s">
        <v>3236</v>
      </c>
      <c r="E2410" s="1" t="s">
        <v>3222</v>
      </c>
      <c r="F2410" s="1" t="s">
        <v>144</v>
      </c>
      <c r="G2410" s="1" t="s">
        <v>16</v>
      </c>
      <c r="H2410" s="25">
        <v>-7.6350899999999999</v>
      </c>
      <c r="I2410" s="25">
        <v>109.07855600000001</v>
      </c>
      <c r="J2410" s="2" t="s">
        <v>10804</v>
      </c>
      <c r="K2410" t="s">
        <v>9547</v>
      </c>
    </row>
    <row r="2411" spans="1:11" ht="14.25" customHeight="1">
      <c r="A2411" s="1" t="s">
        <v>13230</v>
      </c>
      <c r="B2411" s="1" t="s">
        <v>3234</v>
      </c>
      <c r="C2411" s="1" t="s">
        <v>13231</v>
      </c>
      <c r="D2411" s="1" t="s">
        <v>3525</v>
      </c>
      <c r="E2411" s="1" t="s">
        <v>2776</v>
      </c>
      <c r="F2411" s="1" t="s">
        <v>27</v>
      </c>
      <c r="G2411" s="1" t="s">
        <v>16</v>
      </c>
      <c r="H2411" s="25">
        <v>-7.6524099999999997</v>
      </c>
      <c r="I2411" s="25">
        <v>109.116891</v>
      </c>
      <c r="J2411" s="2" t="s">
        <v>10809</v>
      </c>
      <c r="K2411" t="s">
        <v>21532</v>
      </c>
    </row>
    <row r="2412" spans="1:11" ht="14.25" customHeight="1">
      <c r="A2412" s="1" t="s">
        <v>16675</v>
      </c>
      <c r="B2412" s="1" t="s">
        <v>3234</v>
      </c>
      <c r="C2412" s="1" t="s">
        <v>16676</v>
      </c>
      <c r="D2412" s="1" t="s">
        <v>16677</v>
      </c>
      <c r="E2412" s="1" t="s">
        <v>16673</v>
      </c>
      <c r="F2412" s="1" t="s">
        <v>144</v>
      </c>
      <c r="G2412" s="1" t="s">
        <v>16</v>
      </c>
      <c r="H2412" s="25">
        <v>-7.65273</v>
      </c>
      <c r="I2412" s="25">
        <v>109.38657499999999</v>
      </c>
      <c r="J2412" s="2" t="s">
        <v>10814</v>
      </c>
      <c r="K2412" t="s">
        <v>9547</v>
      </c>
    </row>
    <row r="2413" spans="1:11" ht="14.25" customHeight="1">
      <c r="A2413" s="1" t="s">
        <v>17854</v>
      </c>
      <c r="B2413" s="1" t="s">
        <v>3234</v>
      </c>
      <c r="C2413" s="1" t="s">
        <v>17855</v>
      </c>
      <c r="D2413" s="1" t="s">
        <v>3580</v>
      </c>
      <c r="E2413" s="1" t="s">
        <v>17856</v>
      </c>
      <c r="F2413" s="1" t="s">
        <v>2368</v>
      </c>
      <c r="G2413" s="1" t="s">
        <v>16</v>
      </c>
      <c r="H2413" s="25">
        <v>-7.1496000000000004</v>
      </c>
      <c r="I2413" s="25">
        <v>109.127635</v>
      </c>
      <c r="J2413" s="2" t="s">
        <v>10818</v>
      </c>
      <c r="K2413" t="s">
        <v>21124</v>
      </c>
    </row>
    <row r="2414" spans="1:11" ht="14.25" customHeight="1">
      <c r="A2414" s="1" t="s">
        <v>2694</v>
      </c>
      <c r="B2414" s="1" t="s">
        <v>2695</v>
      </c>
      <c r="C2414" s="1" t="s">
        <v>2696</v>
      </c>
      <c r="D2414" s="1" t="s">
        <v>2697</v>
      </c>
      <c r="E2414" s="1" t="s">
        <v>2673</v>
      </c>
      <c r="F2414" s="1" t="s">
        <v>27</v>
      </c>
      <c r="G2414" s="1" t="s">
        <v>16</v>
      </c>
      <c r="H2414" s="25">
        <v>-7.6614500000000003</v>
      </c>
      <c r="I2414" s="25">
        <v>10.908704</v>
      </c>
      <c r="J2414" s="2" t="s">
        <v>10822</v>
      </c>
      <c r="K2414" t="s">
        <v>21532</v>
      </c>
    </row>
    <row r="2415" spans="1:11" ht="14.25" customHeight="1">
      <c r="A2415" s="1" t="s">
        <v>2113</v>
      </c>
      <c r="B2415" s="1" t="s">
        <v>2114</v>
      </c>
      <c r="C2415" s="1" t="s">
        <v>2115</v>
      </c>
      <c r="D2415" s="3" t="e">
        <v>#N/A</v>
      </c>
      <c r="E2415" s="1" t="s">
        <v>2057</v>
      </c>
      <c r="F2415" s="1" t="s">
        <v>1807</v>
      </c>
      <c r="G2415" s="1" t="s">
        <v>16</v>
      </c>
      <c r="H2415" s="25">
        <v>-7.0845500000000001</v>
      </c>
      <c r="I2415" s="25">
        <v>10.909860999999999</v>
      </c>
      <c r="J2415" s="2" t="s">
        <v>10827</v>
      </c>
      <c r="K2415" t="s">
        <v>21547</v>
      </c>
    </row>
    <row r="2416" spans="1:11" ht="14.25" customHeight="1">
      <c r="A2416" s="1" t="s">
        <v>2499</v>
      </c>
      <c r="B2416" s="1" t="s">
        <v>2500</v>
      </c>
      <c r="C2416" s="1" t="s">
        <v>2496</v>
      </c>
      <c r="D2416" s="1" t="s">
        <v>2501</v>
      </c>
      <c r="E2416" s="1" t="s">
        <v>586</v>
      </c>
      <c r="F2416" s="1" t="s">
        <v>2468</v>
      </c>
      <c r="G2416" s="1" t="s">
        <v>16</v>
      </c>
      <c r="H2416" s="25">
        <v>-6.9734400000000001</v>
      </c>
      <c r="I2416" s="25">
        <v>109.084551</v>
      </c>
      <c r="J2416" s="2" t="s">
        <v>10831</v>
      </c>
      <c r="K2416" t="s">
        <v>21550</v>
      </c>
    </row>
    <row r="2417" spans="1:11" ht="14.25" customHeight="1">
      <c r="A2417" s="1" t="s">
        <v>3615</v>
      </c>
      <c r="B2417" s="1" t="s">
        <v>2500</v>
      </c>
      <c r="C2417" s="1" t="s">
        <v>446</v>
      </c>
      <c r="D2417" s="1" t="s">
        <v>3616</v>
      </c>
      <c r="E2417" s="1" t="s">
        <v>3571</v>
      </c>
      <c r="F2417" s="1" t="s">
        <v>241</v>
      </c>
      <c r="G2417" s="1" t="s">
        <v>16</v>
      </c>
      <c r="H2417" s="25">
        <v>-7.4372199999999999</v>
      </c>
      <c r="I2417" s="25">
        <v>108.9826558</v>
      </c>
      <c r="J2417" s="2" t="s">
        <v>10836</v>
      </c>
      <c r="K2417" t="s">
        <v>21537</v>
      </c>
    </row>
    <row r="2418" spans="1:11" ht="14.25" customHeight="1">
      <c r="A2418" s="1" t="s">
        <v>3690</v>
      </c>
      <c r="B2418" s="1" t="s">
        <v>2500</v>
      </c>
      <c r="C2418" s="1" t="s">
        <v>3691</v>
      </c>
      <c r="D2418" s="1" t="s">
        <v>3692</v>
      </c>
      <c r="E2418" s="1" t="s">
        <v>3639</v>
      </c>
      <c r="F2418" s="1" t="s">
        <v>241</v>
      </c>
      <c r="G2418" s="1" t="s">
        <v>16</v>
      </c>
      <c r="H2418" s="25">
        <v>-7.6131200000000003</v>
      </c>
      <c r="I2418" s="25">
        <v>109.0297365</v>
      </c>
      <c r="J2418" s="2" t="s">
        <v>10841</v>
      </c>
      <c r="K2418" t="s">
        <v>21537</v>
      </c>
    </row>
    <row r="2419" spans="1:11" ht="14.25" customHeight="1">
      <c r="A2419" s="1" t="s">
        <v>3923</v>
      </c>
      <c r="B2419" s="1" t="s">
        <v>2500</v>
      </c>
      <c r="C2419" s="1" t="s">
        <v>3924</v>
      </c>
      <c r="D2419" s="1" t="s">
        <v>3925</v>
      </c>
      <c r="E2419" s="1" t="s">
        <v>3883</v>
      </c>
      <c r="F2419" s="1" t="s">
        <v>273</v>
      </c>
      <c r="G2419" s="1" t="s">
        <v>16</v>
      </c>
      <c r="H2419" s="25">
        <v>-7.3471799999999998</v>
      </c>
      <c r="I2419" s="25">
        <v>109.0321184</v>
      </c>
      <c r="J2419" s="2" t="s">
        <v>10846</v>
      </c>
      <c r="K2419" t="s">
        <v>21539</v>
      </c>
    </row>
    <row r="2420" spans="1:11" ht="14.25" customHeight="1">
      <c r="A2420" s="1" t="s">
        <v>6621</v>
      </c>
      <c r="B2420" s="1" t="s">
        <v>2500</v>
      </c>
      <c r="C2420" s="1" t="s">
        <v>6622</v>
      </c>
      <c r="D2420" s="1" t="s">
        <v>6623</v>
      </c>
      <c r="E2420" s="1" t="s">
        <v>6533</v>
      </c>
      <c r="F2420" s="1" t="s">
        <v>15</v>
      </c>
      <c r="G2420" s="1" t="s">
        <v>16</v>
      </c>
      <c r="H2420" s="25">
        <v>-7.1004199999999997</v>
      </c>
      <c r="I2420" s="25">
        <v>109.0505766</v>
      </c>
      <c r="J2420" s="2" t="s">
        <v>10851</v>
      </c>
      <c r="K2420" t="s">
        <v>6145</v>
      </c>
    </row>
    <row r="2421" spans="1:11" ht="14.25" customHeight="1">
      <c r="A2421" s="1" t="s">
        <v>16015</v>
      </c>
      <c r="B2421" s="1" t="s">
        <v>2500</v>
      </c>
      <c r="C2421" s="1" t="s">
        <v>16016</v>
      </c>
      <c r="D2421" s="3" t="e">
        <v>#N/A</v>
      </c>
      <c r="E2421" s="1" t="s">
        <v>13260</v>
      </c>
      <c r="F2421" s="1" t="s">
        <v>363</v>
      </c>
      <c r="G2421" s="1" t="s">
        <v>16</v>
      </c>
      <c r="H2421" s="25">
        <v>-7.7990899999999996</v>
      </c>
      <c r="I2421" s="25">
        <v>109.0222624</v>
      </c>
      <c r="J2421" s="2" t="s">
        <v>10856</v>
      </c>
      <c r="K2421" t="s">
        <v>17278</v>
      </c>
    </row>
    <row r="2422" spans="1:11" ht="14.25" customHeight="1">
      <c r="A2422" s="1" t="s">
        <v>254</v>
      </c>
      <c r="B2422" s="1" t="s">
        <v>255</v>
      </c>
      <c r="C2422" s="1" t="s">
        <v>250</v>
      </c>
      <c r="D2422" s="1" t="s">
        <v>256</v>
      </c>
      <c r="E2422" s="1" t="s">
        <v>252</v>
      </c>
      <c r="F2422" s="1" t="s">
        <v>241</v>
      </c>
      <c r="G2422" s="1" t="s">
        <v>16</v>
      </c>
      <c r="H2422" s="25">
        <v>-7.4020099999999998</v>
      </c>
      <c r="I2422" s="25">
        <v>109.0290413</v>
      </c>
      <c r="J2422" s="2" t="s">
        <v>10861</v>
      </c>
      <c r="K2422" t="s">
        <v>21537</v>
      </c>
    </row>
    <row r="2423" spans="1:11" ht="14.25" customHeight="1">
      <c r="A2423" s="1" t="s">
        <v>16755</v>
      </c>
      <c r="B2423" s="1" t="s">
        <v>16756</v>
      </c>
      <c r="C2423" s="1" t="s">
        <v>16757</v>
      </c>
      <c r="D2423" s="1" t="s">
        <v>16758</v>
      </c>
      <c r="E2423" s="1" t="s">
        <v>548</v>
      </c>
      <c r="F2423" s="1" t="s">
        <v>15</v>
      </c>
      <c r="G2423" s="1" t="s">
        <v>16</v>
      </c>
      <c r="H2423" s="25">
        <v>-7.1682399999999999</v>
      </c>
      <c r="I2423" s="25">
        <v>109.00438389999999</v>
      </c>
      <c r="J2423" s="2" t="s">
        <v>10865</v>
      </c>
      <c r="K2423" t="s">
        <v>6145</v>
      </c>
    </row>
    <row r="2424" spans="1:11" ht="14.25" customHeight="1">
      <c r="A2424" s="1" t="s">
        <v>5212</v>
      </c>
      <c r="B2424" s="1" t="s">
        <v>5213</v>
      </c>
      <c r="C2424" s="1" t="s">
        <v>5214</v>
      </c>
      <c r="D2424" s="1" t="s">
        <v>5215</v>
      </c>
      <c r="E2424" s="1" t="s">
        <v>5216</v>
      </c>
      <c r="F2424" s="1" t="s">
        <v>415</v>
      </c>
      <c r="G2424" s="1" t="s">
        <v>16</v>
      </c>
      <c r="H2424" s="25">
        <v>-7.56229</v>
      </c>
      <c r="I2424" s="25">
        <v>109.22628880000001</v>
      </c>
      <c r="J2424" s="2" t="s">
        <v>10870</v>
      </c>
      <c r="K2424" t="s">
        <v>1610</v>
      </c>
    </row>
    <row r="2425" spans="1:11" ht="14.25" customHeight="1">
      <c r="A2425" s="1" t="s">
        <v>17321</v>
      </c>
      <c r="B2425" s="1" t="s">
        <v>5213</v>
      </c>
      <c r="C2425" s="1" t="s">
        <v>17322</v>
      </c>
      <c r="D2425" s="1" t="s">
        <v>17323</v>
      </c>
      <c r="E2425" s="1" t="s">
        <v>16450</v>
      </c>
      <c r="F2425" s="1" t="s">
        <v>144</v>
      </c>
      <c r="G2425" s="1" t="s">
        <v>16</v>
      </c>
      <c r="H2425" s="25">
        <v>-7.7838399999999996</v>
      </c>
      <c r="I2425" s="25">
        <v>109.22910659999999</v>
      </c>
      <c r="J2425" s="2" t="s">
        <v>10875</v>
      </c>
      <c r="K2425" t="s">
        <v>9547</v>
      </c>
    </row>
    <row r="2426" spans="1:11" ht="14.25" customHeight="1">
      <c r="A2426" s="1" t="s">
        <v>2783</v>
      </c>
      <c r="B2426" s="1" t="s">
        <v>2784</v>
      </c>
      <c r="C2426" s="1" t="s">
        <v>2785</v>
      </c>
      <c r="D2426" s="1" t="s">
        <v>2786</v>
      </c>
      <c r="E2426" s="1" t="s">
        <v>2787</v>
      </c>
      <c r="F2426" s="1" t="s">
        <v>27</v>
      </c>
      <c r="G2426" s="1" t="s">
        <v>16</v>
      </c>
      <c r="H2426" s="25">
        <v>-7.3065199999999999</v>
      </c>
      <c r="I2426" s="25">
        <v>109.2413607</v>
      </c>
      <c r="J2426" s="2" t="s">
        <v>10879</v>
      </c>
      <c r="K2426" t="s">
        <v>21532</v>
      </c>
    </row>
    <row r="2427" spans="1:11" ht="14.25" customHeight="1">
      <c r="A2427" s="1" t="s">
        <v>3618</v>
      </c>
      <c r="B2427" s="1" t="s">
        <v>2784</v>
      </c>
      <c r="C2427" s="1" t="s">
        <v>3619</v>
      </c>
      <c r="D2427" s="1" t="s">
        <v>3620</v>
      </c>
      <c r="E2427" s="1" t="s">
        <v>3592</v>
      </c>
      <c r="F2427" s="1" t="s">
        <v>241</v>
      </c>
      <c r="G2427" s="1" t="s">
        <v>16</v>
      </c>
      <c r="H2427" s="25">
        <v>-7.5770299999999997</v>
      </c>
      <c r="I2427" s="25">
        <v>109.1709865</v>
      </c>
      <c r="J2427" s="2" t="s">
        <v>10884</v>
      </c>
      <c r="K2427" t="s">
        <v>21537</v>
      </c>
    </row>
    <row r="2428" spans="1:11" ht="14.25" customHeight="1">
      <c r="A2428" s="1" t="s">
        <v>11349</v>
      </c>
      <c r="B2428" s="1" t="s">
        <v>2784</v>
      </c>
      <c r="C2428" s="1" t="s">
        <v>11350</v>
      </c>
      <c r="D2428" s="1" t="s">
        <v>11338</v>
      </c>
      <c r="E2428" s="1" t="s">
        <v>2609</v>
      </c>
      <c r="F2428" s="1" t="s">
        <v>802</v>
      </c>
      <c r="G2428" s="1" t="s">
        <v>16</v>
      </c>
      <c r="H2428" s="25">
        <v>-7.0627599999999999</v>
      </c>
      <c r="I2428" s="25">
        <v>109.20875289999999</v>
      </c>
      <c r="J2428" s="2" t="s">
        <v>10888</v>
      </c>
      <c r="K2428" t="s">
        <v>21551</v>
      </c>
    </row>
    <row r="2429" spans="1:11" ht="14.25" customHeight="1">
      <c r="A2429" s="1" t="s">
        <v>13233</v>
      </c>
      <c r="B2429" s="1" t="s">
        <v>2784</v>
      </c>
      <c r="C2429" s="1" t="s">
        <v>13000</v>
      </c>
      <c r="D2429" s="1" t="s">
        <v>13000</v>
      </c>
      <c r="E2429" s="1" t="s">
        <v>1529</v>
      </c>
      <c r="F2429" s="1" t="s">
        <v>1375</v>
      </c>
      <c r="G2429" s="1" t="s">
        <v>16</v>
      </c>
      <c r="H2429" s="25">
        <v>-6.9479499999999996</v>
      </c>
      <c r="I2429" s="25">
        <v>109.23486560000001</v>
      </c>
      <c r="J2429" s="2" t="s">
        <v>10892</v>
      </c>
      <c r="K2429" t="s">
        <v>21546</v>
      </c>
    </row>
    <row r="2430" spans="1:11" ht="14.25" customHeight="1">
      <c r="A2430" s="1" t="s">
        <v>13235</v>
      </c>
      <c r="B2430" s="1" t="s">
        <v>2784</v>
      </c>
      <c r="C2430" s="1" t="s">
        <v>13236</v>
      </c>
      <c r="D2430" s="1" t="s">
        <v>11498</v>
      </c>
      <c r="E2430" s="1" t="s">
        <v>586</v>
      </c>
      <c r="F2430" s="1" t="s">
        <v>2468</v>
      </c>
      <c r="G2430" s="1" t="s">
        <v>16</v>
      </c>
      <c r="H2430" s="25">
        <v>-6.9421099999999996</v>
      </c>
      <c r="I2430" s="25">
        <v>109.2264452</v>
      </c>
      <c r="J2430" s="2" t="s">
        <v>10896</v>
      </c>
      <c r="K2430" t="s">
        <v>21550</v>
      </c>
    </row>
    <row r="2431" spans="1:11" ht="14.25" customHeight="1">
      <c r="A2431" s="1" t="s">
        <v>10322</v>
      </c>
      <c r="B2431" s="1" t="s">
        <v>10323</v>
      </c>
      <c r="C2431" s="1" t="s">
        <v>10324</v>
      </c>
      <c r="D2431" s="1" t="s">
        <v>10324</v>
      </c>
      <c r="E2431" s="1" t="s">
        <v>10317</v>
      </c>
      <c r="F2431" s="1" t="s">
        <v>2368</v>
      </c>
      <c r="G2431" s="1" t="s">
        <v>16</v>
      </c>
      <c r="H2431" s="25">
        <v>-6.9280499999999998</v>
      </c>
      <c r="I2431" s="25">
        <v>109.2305588</v>
      </c>
      <c r="J2431" s="2" t="s">
        <v>10900</v>
      </c>
      <c r="K2431" t="s">
        <v>21124</v>
      </c>
    </row>
    <row r="2432" spans="1:11" ht="14.25" customHeight="1">
      <c r="A2432" s="1" t="s">
        <v>410</v>
      </c>
      <c r="B2432" s="1" t="s">
        <v>411</v>
      </c>
      <c r="C2432" s="1" t="s">
        <v>412</v>
      </c>
      <c r="D2432" s="1" t="s">
        <v>413</v>
      </c>
      <c r="E2432" s="1" t="s">
        <v>414</v>
      </c>
      <c r="F2432" s="1" t="s">
        <v>415</v>
      </c>
      <c r="G2432" s="1" t="s">
        <v>16</v>
      </c>
      <c r="H2432" s="25">
        <v>-7.6488899999999997</v>
      </c>
      <c r="I2432" s="25">
        <v>109.1867228</v>
      </c>
      <c r="J2432" s="2" t="s">
        <v>10905</v>
      </c>
      <c r="K2432" t="s">
        <v>1610</v>
      </c>
    </row>
    <row r="2433" spans="1:11" ht="14.25" customHeight="1">
      <c r="A2433" s="1" t="s">
        <v>592</v>
      </c>
      <c r="B2433" s="1" t="s">
        <v>411</v>
      </c>
      <c r="C2433" s="1" t="s">
        <v>593</v>
      </c>
      <c r="D2433" s="3" t="e">
        <v>#N/A</v>
      </c>
      <c r="E2433" s="1" t="s">
        <v>586</v>
      </c>
      <c r="F2433" s="1" t="s">
        <v>38</v>
      </c>
      <c r="G2433" s="1" t="s">
        <v>16</v>
      </c>
      <c r="H2433" s="25">
        <v>-7.3767500000000004</v>
      </c>
      <c r="I2433" s="25">
        <v>109.189061</v>
      </c>
      <c r="J2433" s="2" t="s">
        <v>10909</v>
      </c>
      <c r="K2433" t="s">
        <v>21533</v>
      </c>
    </row>
    <row r="2434" spans="1:11" ht="14.25" customHeight="1">
      <c r="A2434" s="1" t="s">
        <v>17915</v>
      </c>
      <c r="B2434" s="1" t="s">
        <v>411</v>
      </c>
      <c r="C2434" s="1" t="s">
        <v>17916</v>
      </c>
      <c r="D2434" s="1" t="s">
        <v>6456</v>
      </c>
      <c r="E2434" s="1" t="s">
        <v>8723</v>
      </c>
      <c r="F2434" s="1" t="s">
        <v>8670</v>
      </c>
      <c r="G2434" s="1" t="s">
        <v>16</v>
      </c>
      <c r="H2434" s="25">
        <v>-6.4304800000000002</v>
      </c>
      <c r="I2434" s="25">
        <v>109.1478936</v>
      </c>
      <c r="J2434" s="2" t="s">
        <v>10913</v>
      </c>
      <c r="K2434" t="s">
        <v>21545</v>
      </c>
    </row>
    <row r="2435" spans="1:11" ht="14.25" customHeight="1">
      <c r="A2435" s="1" t="s">
        <v>7597</v>
      </c>
      <c r="B2435" s="1" t="s">
        <v>7598</v>
      </c>
      <c r="C2435" s="1" t="s">
        <v>7599</v>
      </c>
      <c r="D2435" s="1" t="s">
        <v>7600</v>
      </c>
      <c r="E2435" s="1" t="s">
        <v>1193</v>
      </c>
      <c r="F2435" s="1" t="s">
        <v>821</v>
      </c>
      <c r="G2435" s="1" t="s">
        <v>16</v>
      </c>
      <c r="H2435" s="25">
        <v>-6.9413200000000002</v>
      </c>
      <c r="I2435" s="25">
        <v>109.13005149999999</v>
      </c>
      <c r="J2435" s="2" t="s">
        <v>10919</v>
      </c>
      <c r="K2435" t="s">
        <v>21542</v>
      </c>
    </row>
    <row r="2436" spans="1:11" ht="14.25" customHeight="1">
      <c r="A2436" s="1" t="s">
        <v>8062</v>
      </c>
      <c r="B2436" s="1" t="s">
        <v>8063</v>
      </c>
      <c r="C2436" s="1" t="s">
        <v>8064</v>
      </c>
      <c r="D2436" s="1" t="s">
        <v>3449</v>
      </c>
      <c r="E2436" s="1" t="s">
        <v>8014</v>
      </c>
      <c r="F2436" s="1" t="s">
        <v>1243</v>
      </c>
      <c r="G2436" s="1" t="s">
        <v>16</v>
      </c>
      <c r="H2436" s="25">
        <v>-6.7783899999999999</v>
      </c>
      <c r="I2436" s="25">
        <v>109.0732963</v>
      </c>
      <c r="J2436" s="2" t="s">
        <v>10924</v>
      </c>
      <c r="K2436" t="s">
        <v>21535</v>
      </c>
    </row>
    <row r="2437" spans="1:11" ht="14.25" customHeight="1">
      <c r="A2437" s="1" t="s">
        <v>18949</v>
      </c>
      <c r="B2437" s="1" t="s">
        <v>18950</v>
      </c>
      <c r="C2437" s="1" t="s">
        <v>18951</v>
      </c>
      <c r="D2437" s="1" t="s">
        <v>18952</v>
      </c>
      <c r="E2437" s="1" t="s">
        <v>16596</v>
      </c>
      <c r="F2437" s="1" t="s">
        <v>144</v>
      </c>
      <c r="G2437" s="1" t="s">
        <v>16</v>
      </c>
      <c r="H2437" s="25">
        <v>-7.6599599999999999</v>
      </c>
      <c r="I2437" s="25">
        <v>109.1481416</v>
      </c>
      <c r="J2437" s="2" t="s">
        <v>10928</v>
      </c>
      <c r="K2437" t="s">
        <v>9547</v>
      </c>
    </row>
    <row r="2438" spans="1:11" ht="14.25" customHeight="1">
      <c r="A2438" s="1" t="s">
        <v>3238</v>
      </c>
      <c r="B2438" s="1" t="s">
        <v>3239</v>
      </c>
      <c r="C2438" s="1" t="s">
        <v>3240</v>
      </c>
      <c r="D2438" s="1" t="s">
        <v>2744</v>
      </c>
      <c r="E2438" s="1" t="s">
        <v>3201</v>
      </c>
      <c r="F2438" s="1" t="s">
        <v>144</v>
      </c>
      <c r="G2438" s="1" t="s">
        <v>16</v>
      </c>
      <c r="H2438" s="25">
        <v>-7.6854399999999998</v>
      </c>
      <c r="I2438" s="25">
        <v>109.1608885</v>
      </c>
      <c r="J2438" s="2" t="s">
        <v>10933</v>
      </c>
      <c r="K2438" t="s">
        <v>9547</v>
      </c>
    </row>
    <row r="2439" spans="1:11" ht="14.25" customHeight="1">
      <c r="A2439" s="1" t="s">
        <v>21208</v>
      </c>
      <c r="B2439" s="1" t="s">
        <v>21209</v>
      </c>
      <c r="C2439" s="1" t="s">
        <v>21210</v>
      </c>
      <c r="D2439" s="1" t="s">
        <v>21211</v>
      </c>
      <c r="E2439" s="1" t="s">
        <v>2483</v>
      </c>
      <c r="F2439" s="1" t="s">
        <v>2468</v>
      </c>
      <c r="G2439" s="1" t="s">
        <v>16</v>
      </c>
      <c r="H2439" s="26" t="s">
        <v>3146</v>
      </c>
      <c r="I2439" s="25">
        <v>109.2120853</v>
      </c>
      <c r="J2439" s="2" t="s">
        <v>10938</v>
      </c>
      <c r="K2439" t="s">
        <v>21550</v>
      </c>
    </row>
    <row r="2440" spans="1:11" ht="14.25" customHeight="1">
      <c r="A2440" s="1" t="s">
        <v>10603</v>
      </c>
      <c r="B2440" s="1" t="s">
        <v>10604</v>
      </c>
      <c r="C2440" s="1" t="s">
        <v>10605</v>
      </c>
      <c r="D2440" s="1" t="s">
        <v>10606</v>
      </c>
      <c r="E2440" s="1" t="s">
        <v>10578</v>
      </c>
      <c r="F2440" s="1" t="s">
        <v>2416</v>
      </c>
      <c r="G2440" s="1" t="s">
        <v>16</v>
      </c>
      <c r="H2440" s="25">
        <v>-7.0635399999999997</v>
      </c>
      <c r="I2440" s="25">
        <v>109.149405</v>
      </c>
      <c r="J2440" s="2" t="s">
        <v>10942</v>
      </c>
      <c r="K2440" t="s">
        <v>21549</v>
      </c>
    </row>
    <row r="2441" spans="1:11" ht="14.25" customHeight="1">
      <c r="A2441" s="1" t="s">
        <v>13238</v>
      </c>
      <c r="B2441" s="1" t="s">
        <v>13239</v>
      </c>
      <c r="C2441" s="1" t="s">
        <v>1969</v>
      </c>
      <c r="D2441" s="1" t="s">
        <v>13240</v>
      </c>
      <c r="E2441" s="1" t="s">
        <v>770</v>
      </c>
      <c r="F2441" s="1" t="s">
        <v>241</v>
      </c>
      <c r="G2441" s="1" t="s">
        <v>16</v>
      </c>
      <c r="H2441" s="25">
        <v>-7.4371</v>
      </c>
      <c r="I2441" s="25">
        <v>109.1609077</v>
      </c>
      <c r="J2441" s="2" t="s">
        <v>10946</v>
      </c>
      <c r="K2441" t="s">
        <v>21537</v>
      </c>
    </row>
    <row r="2442" spans="1:11" ht="14.25" customHeight="1">
      <c r="A2442" s="1" t="s">
        <v>13242</v>
      </c>
      <c r="B2442" s="1" t="s">
        <v>13243</v>
      </c>
      <c r="C2442" s="1" t="s">
        <v>13244</v>
      </c>
      <c r="D2442" s="1" t="s">
        <v>13245</v>
      </c>
      <c r="E2442" s="1" t="s">
        <v>12058</v>
      </c>
      <c r="F2442" s="1" t="s">
        <v>363</v>
      </c>
      <c r="G2442" s="1" t="s">
        <v>16</v>
      </c>
      <c r="H2442" s="25">
        <v>-7.8687500000000004</v>
      </c>
      <c r="I2442" s="25">
        <v>109.09019549999999</v>
      </c>
      <c r="J2442" s="2" t="s">
        <v>10950</v>
      </c>
      <c r="K2442" t="s">
        <v>17278</v>
      </c>
    </row>
    <row r="2443" spans="1:11" ht="14.25" customHeight="1">
      <c r="A2443" s="1" t="s">
        <v>16163</v>
      </c>
      <c r="B2443" s="1" t="s">
        <v>16164</v>
      </c>
      <c r="C2443" s="1" t="s">
        <v>16165</v>
      </c>
      <c r="D2443" s="1" t="s">
        <v>16166</v>
      </c>
      <c r="E2443" s="1" t="s">
        <v>2837</v>
      </c>
      <c r="F2443" s="1" t="s">
        <v>38</v>
      </c>
      <c r="G2443" s="1" t="s">
        <v>16</v>
      </c>
      <c r="H2443" s="25">
        <v>-7.4615099999999996</v>
      </c>
      <c r="I2443" s="25">
        <v>109.090349</v>
      </c>
      <c r="J2443" s="2" t="s">
        <v>10954</v>
      </c>
      <c r="K2443" t="s">
        <v>21533</v>
      </c>
    </row>
    <row r="2444" spans="1:11" ht="14.25" customHeight="1">
      <c r="A2444" s="1" t="s">
        <v>13247</v>
      </c>
      <c r="B2444" s="1" t="s">
        <v>13248</v>
      </c>
      <c r="C2444" s="1" t="s">
        <v>13249</v>
      </c>
      <c r="D2444" s="3" t="e">
        <v>#N/A</v>
      </c>
      <c r="E2444" s="1" t="s">
        <v>11798</v>
      </c>
      <c r="F2444" s="1" t="s">
        <v>363</v>
      </c>
      <c r="G2444" s="1" t="s">
        <v>16</v>
      </c>
      <c r="H2444" s="25">
        <v>-7.9419599999999999</v>
      </c>
      <c r="I2444" s="25">
        <v>109.114182</v>
      </c>
      <c r="J2444" s="2" t="s">
        <v>10959</v>
      </c>
      <c r="K2444" t="s">
        <v>17278</v>
      </c>
    </row>
    <row r="2445" spans="1:11" ht="14.25" customHeight="1">
      <c r="A2445" s="1" t="s">
        <v>965</v>
      </c>
      <c r="B2445" s="1" t="s">
        <v>966</v>
      </c>
      <c r="C2445" s="1" t="s">
        <v>967</v>
      </c>
      <c r="D2445" s="1" t="s">
        <v>963</v>
      </c>
      <c r="E2445" s="1" t="s">
        <v>920</v>
      </c>
      <c r="F2445" s="1" t="s">
        <v>15</v>
      </c>
      <c r="G2445" s="1" t="s">
        <v>16</v>
      </c>
      <c r="H2445" s="25">
        <v>-7.0450699999999999</v>
      </c>
      <c r="I2445" s="25">
        <v>109.1632917</v>
      </c>
      <c r="J2445" s="2" t="s">
        <v>10964</v>
      </c>
      <c r="K2445" t="s">
        <v>6145</v>
      </c>
    </row>
    <row r="2446" spans="1:11" ht="14.25" customHeight="1">
      <c r="A2446" s="1" t="s">
        <v>10750</v>
      </c>
      <c r="B2446" s="1" t="s">
        <v>10751</v>
      </c>
      <c r="C2446" s="1" t="s">
        <v>10752</v>
      </c>
      <c r="D2446" s="1" t="s">
        <v>10753</v>
      </c>
      <c r="E2446" s="1" t="s">
        <v>2467</v>
      </c>
      <c r="F2446" s="1" t="s">
        <v>2468</v>
      </c>
      <c r="G2446" s="1" t="s">
        <v>16</v>
      </c>
      <c r="H2446" s="25">
        <v>-7.0230870000000003</v>
      </c>
      <c r="I2446" s="25">
        <v>109.18674679999999</v>
      </c>
      <c r="J2446" s="2" t="s">
        <v>10969</v>
      </c>
      <c r="K2446" t="s">
        <v>21550</v>
      </c>
    </row>
    <row r="2447" spans="1:11" ht="14.25" customHeight="1">
      <c r="A2447" s="1" t="s">
        <v>21252</v>
      </c>
      <c r="B2447" s="1" t="s">
        <v>10751</v>
      </c>
      <c r="C2447" s="1" t="s">
        <v>21253</v>
      </c>
      <c r="D2447" s="1" t="s">
        <v>21254</v>
      </c>
      <c r="E2447" s="1" t="s">
        <v>11897</v>
      </c>
      <c r="F2447" s="1" t="s">
        <v>415</v>
      </c>
      <c r="G2447" s="1" t="s">
        <v>16</v>
      </c>
      <c r="H2447" s="26" t="s">
        <v>3146</v>
      </c>
      <c r="I2447" s="25">
        <v>109.159217</v>
      </c>
      <c r="J2447" s="2" t="s">
        <v>10973</v>
      </c>
      <c r="K2447" t="s">
        <v>1610</v>
      </c>
    </row>
    <row r="2448" spans="1:11" ht="14.25" customHeight="1">
      <c r="A2448" s="1" t="s">
        <v>9592</v>
      </c>
      <c r="B2448" s="1" t="s">
        <v>9593</v>
      </c>
      <c r="C2448" s="1" t="s">
        <v>9594</v>
      </c>
      <c r="D2448" s="1" t="s">
        <v>9595</v>
      </c>
      <c r="E2448" s="1" t="s">
        <v>9559</v>
      </c>
      <c r="F2448" s="1" t="s">
        <v>1752</v>
      </c>
      <c r="G2448" s="1" t="s">
        <v>16</v>
      </c>
      <c r="H2448" s="25">
        <v>-7.2498800000000001</v>
      </c>
      <c r="I2448" s="25">
        <v>109.1878785</v>
      </c>
      <c r="J2448" s="2" t="s">
        <v>10977</v>
      </c>
      <c r="K2448" t="s">
        <v>3079</v>
      </c>
    </row>
    <row r="2449" spans="1:11" ht="14.25" customHeight="1">
      <c r="A2449" s="1" t="s">
        <v>2222</v>
      </c>
      <c r="B2449" s="1" t="s">
        <v>2223</v>
      </c>
      <c r="C2449" s="1" t="s">
        <v>2224</v>
      </c>
      <c r="D2449" s="1" t="s">
        <v>1321</v>
      </c>
      <c r="E2449" s="1" t="s">
        <v>2168</v>
      </c>
      <c r="F2449" s="1" t="s">
        <v>1807</v>
      </c>
      <c r="G2449" s="1" t="s">
        <v>16</v>
      </c>
      <c r="H2449" s="25">
        <v>-6.9794700000000001</v>
      </c>
      <c r="I2449" s="25">
        <v>109.1848093</v>
      </c>
      <c r="J2449" s="2" t="s">
        <v>10981</v>
      </c>
      <c r="K2449" t="s">
        <v>21547</v>
      </c>
    </row>
    <row r="2450" spans="1:11" ht="14.25" customHeight="1">
      <c r="A2450" s="1" t="s">
        <v>4904</v>
      </c>
      <c r="B2450" s="1" t="s">
        <v>2223</v>
      </c>
      <c r="C2450" s="1" t="s">
        <v>4905</v>
      </c>
      <c r="D2450" s="1" t="s">
        <v>4906</v>
      </c>
      <c r="E2450" s="1" t="s">
        <v>4899</v>
      </c>
      <c r="F2450" s="1" t="s">
        <v>363</v>
      </c>
      <c r="G2450" s="1" t="s">
        <v>16</v>
      </c>
      <c r="H2450" s="25">
        <v>-7.8367800000000001</v>
      </c>
      <c r="I2450" s="25">
        <v>109.21150160000001</v>
      </c>
      <c r="J2450" s="2" t="s">
        <v>10986</v>
      </c>
      <c r="K2450" t="s">
        <v>17278</v>
      </c>
    </row>
    <row r="2451" spans="1:11" ht="14.25" customHeight="1">
      <c r="A2451" s="1" t="s">
        <v>20651</v>
      </c>
      <c r="B2451" s="1" t="s">
        <v>20652</v>
      </c>
      <c r="C2451" s="1" t="s">
        <v>20312</v>
      </c>
      <c r="D2451" s="3" t="e">
        <v>#N/A</v>
      </c>
      <c r="E2451" s="1" t="s">
        <v>382</v>
      </c>
      <c r="F2451" s="1" t="s">
        <v>363</v>
      </c>
      <c r="G2451" s="1" t="s">
        <v>16</v>
      </c>
      <c r="H2451" s="25">
        <v>0</v>
      </c>
      <c r="I2451" s="25">
        <v>109.0750889</v>
      </c>
      <c r="J2451" s="2" t="s">
        <v>10991</v>
      </c>
      <c r="K2451" t="s">
        <v>17278</v>
      </c>
    </row>
    <row r="2452" spans="1:11" ht="14.25" customHeight="1">
      <c r="A2452" s="1" t="s">
        <v>5831</v>
      </c>
      <c r="B2452" s="1" t="s">
        <v>5832</v>
      </c>
      <c r="C2452" s="1" t="s">
        <v>5833</v>
      </c>
      <c r="D2452" s="1" t="s">
        <v>5834</v>
      </c>
      <c r="E2452" s="1" t="s">
        <v>5805</v>
      </c>
      <c r="F2452" s="1" t="s">
        <v>470</v>
      </c>
      <c r="G2452" s="1" t="s">
        <v>16</v>
      </c>
      <c r="H2452" s="25">
        <v>-7.3876400000000002</v>
      </c>
      <c r="I2452" s="25">
        <v>109.0536451</v>
      </c>
      <c r="J2452" s="2" t="s">
        <v>10995</v>
      </c>
      <c r="K2452" t="s">
        <v>21541</v>
      </c>
    </row>
    <row r="2453" spans="1:11" ht="14.25" customHeight="1">
      <c r="A2453" s="1" t="s">
        <v>16750</v>
      </c>
      <c r="B2453" s="1" t="s">
        <v>16751</v>
      </c>
      <c r="C2453" s="1" t="s">
        <v>16752</v>
      </c>
      <c r="D2453" s="1" t="s">
        <v>16753</v>
      </c>
      <c r="E2453" s="1" t="s">
        <v>16735</v>
      </c>
      <c r="F2453" s="1" t="s">
        <v>144</v>
      </c>
      <c r="G2453" s="1" t="s">
        <v>16</v>
      </c>
      <c r="H2453" s="25">
        <v>-7.7490899999999998</v>
      </c>
      <c r="I2453" s="25">
        <v>109.0430435</v>
      </c>
      <c r="J2453" s="2" t="s">
        <v>11000</v>
      </c>
      <c r="K2453" t="s">
        <v>9547</v>
      </c>
    </row>
    <row r="2454" spans="1:11" ht="14.25" customHeight="1">
      <c r="A2454" s="1" t="s">
        <v>21473</v>
      </c>
      <c r="B2454" s="1" t="s">
        <v>16751</v>
      </c>
      <c r="C2454" s="1" t="s">
        <v>21474</v>
      </c>
      <c r="D2454" s="1" t="s">
        <v>21475</v>
      </c>
      <c r="E2454" s="1" t="s">
        <v>10505</v>
      </c>
      <c r="F2454" s="1" t="s">
        <v>2416</v>
      </c>
      <c r="G2454" s="1" t="s">
        <v>16</v>
      </c>
      <c r="H2454" s="26" t="s">
        <v>3146</v>
      </c>
      <c r="I2454" s="25">
        <v>109.0661747</v>
      </c>
      <c r="J2454" s="2" t="s">
        <v>11005</v>
      </c>
      <c r="K2454" t="s">
        <v>21549</v>
      </c>
    </row>
    <row r="2455" spans="1:11" ht="14.25" customHeight="1">
      <c r="A2455" s="1" t="s">
        <v>20028</v>
      </c>
      <c r="B2455" s="1" t="s">
        <v>20029</v>
      </c>
      <c r="C2455" s="1" t="s">
        <v>20030</v>
      </c>
      <c r="D2455" s="1" t="s">
        <v>20031</v>
      </c>
      <c r="E2455" s="1" t="s">
        <v>1751</v>
      </c>
      <c r="F2455" s="1" t="s">
        <v>1752</v>
      </c>
      <c r="G2455" s="1" t="s">
        <v>16</v>
      </c>
      <c r="H2455" s="25">
        <v>0</v>
      </c>
      <c r="I2455" s="25">
        <v>109.0701251</v>
      </c>
      <c r="J2455" s="2" t="s">
        <v>11008</v>
      </c>
      <c r="K2455" t="s">
        <v>3079</v>
      </c>
    </row>
    <row r="2456" spans="1:11" ht="14.25" customHeight="1">
      <c r="A2456" s="1" t="s">
        <v>5011</v>
      </c>
      <c r="B2456" s="1" t="s">
        <v>5012</v>
      </c>
      <c r="C2456" s="1" t="s">
        <v>5013</v>
      </c>
      <c r="D2456" s="1" t="s">
        <v>5014</v>
      </c>
      <c r="E2456" s="1" t="s">
        <v>4915</v>
      </c>
      <c r="F2456" s="1" t="s">
        <v>415</v>
      </c>
      <c r="G2456" s="1" t="s">
        <v>16</v>
      </c>
      <c r="H2456" s="25">
        <v>-7.5492699999999999</v>
      </c>
      <c r="I2456" s="25">
        <v>109.06919569999999</v>
      </c>
      <c r="J2456" s="2" t="s">
        <v>11013</v>
      </c>
      <c r="K2456" t="s">
        <v>1610</v>
      </c>
    </row>
    <row r="2457" spans="1:11" ht="14.25" customHeight="1">
      <c r="A2457" s="1" t="s">
        <v>448</v>
      </c>
      <c r="B2457" s="1" t="s">
        <v>449</v>
      </c>
      <c r="C2457" s="1" t="s">
        <v>440</v>
      </c>
      <c r="D2457" s="1" t="s">
        <v>450</v>
      </c>
      <c r="E2457" s="1" t="s">
        <v>442</v>
      </c>
      <c r="F2457" s="1" t="s">
        <v>415</v>
      </c>
      <c r="G2457" s="1" t="s">
        <v>16</v>
      </c>
      <c r="H2457" s="25">
        <v>-7.7279400000000003</v>
      </c>
      <c r="I2457" s="25">
        <v>109.0689916</v>
      </c>
      <c r="J2457" s="2" t="s">
        <v>11016</v>
      </c>
      <c r="K2457" t="s">
        <v>1610</v>
      </c>
    </row>
    <row r="2458" spans="1:11" ht="14.25" customHeight="1">
      <c r="A2458" s="1" t="s">
        <v>17217</v>
      </c>
      <c r="B2458" s="1" t="s">
        <v>17218</v>
      </c>
      <c r="C2458" s="1" t="s">
        <v>17219</v>
      </c>
      <c r="D2458" s="1" t="s">
        <v>3684</v>
      </c>
      <c r="E2458" s="1" t="s">
        <v>3396</v>
      </c>
      <c r="F2458" s="1" t="s">
        <v>241</v>
      </c>
      <c r="G2458" s="1" t="s">
        <v>16</v>
      </c>
      <c r="H2458" s="25">
        <v>-7.40524</v>
      </c>
      <c r="I2458" s="25">
        <v>109.0391781</v>
      </c>
      <c r="J2458" s="2" t="s">
        <v>11022</v>
      </c>
      <c r="K2458" t="s">
        <v>21537</v>
      </c>
    </row>
    <row r="2459" spans="1:11" ht="14.25" customHeight="1">
      <c r="A2459" s="1" t="s">
        <v>11154</v>
      </c>
      <c r="B2459" s="1" t="s">
        <v>11155</v>
      </c>
      <c r="C2459" s="1" t="s">
        <v>11156</v>
      </c>
      <c r="D2459" s="1" t="s">
        <v>11157</v>
      </c>
      <c r="E2459" s="1" t="s">
        <v>11133</v>
      </c>
      <c r="F2459" s="1" t="s">
        <v>802</v>
      </c>
      <c r="G2459" s="1" t="s">
        <v>16</v>
      </c>
      <c r="H2459" s="25">
        <v>-6.9994399999999999</v>
      </c>
      <c r="I2459" s="25">
        <v>108.994895</v>
      </c>
      <c r="J2459" s="2" t="s">
        <v>11025</v>
      </c>
      <c r="K2459" t="s">
        <v>21551</v>
      </c>
    </row>
    <row r="2460" spans="1:11" ht="14.25" customHeight="1">
      <c r="A2460" s="1" t="s">
        <v>4651</v>
      </c>
      <c r="B2460" s="1" t="s">
        <v>4652</v>
      </c>
      <c r="C2460" s="1" t="s">
        <v>4653</v>
      </c>
      <c r="D2460" s="1" t="s">
        <v>3570</v>
      </c>
      <c r="E2460" s="1" t="s">
        <v>4573</v>
      </c>
      <c r="F2460" s="1" t="s">
        <v>317</v>
      </c>
      <c r="G2460" s="1" t="s">
        <v>16</v>
      </c>
      <c r="H2460" s="25">
        <v>-7.7303499999999996</v>
      </c>
      <c r="I2460" s="25">
        <v>109.0426909</v>
      </c>
      <c r="J2460" s="2" t="s">
        <v>11030</v>
      </c>
      <c r="K2460" t="s">
        <v>3492</v>
      </c>
    </row>
    <row r="2461" spans="1:11" ht="14.25" customHeight="1">
      <c r="A2461" s="1" t="s">
        <v>19261</v>
      </c>
      <c r="B2461" s="1" t="s">
        <v>19262</v>
      </c>
      <c r="C2461" s="1" t="s">
        <v>19263</v>
      </c>
      <c r="D2461" s="1" t="s">
        <v>1610</v>
      </c>
      <c r="E2461" s="1" t="s">
        <v>6518</v>
      </c>
      <c r="F2461" s="1" t="s">
        <v>15</v>
      </c>
      <c r="G2461" s="1" t="s">
        <v>16</v>
      </c>
      <c r="H2461" s="25">
        <v>-7.2133900000000004</v>
      </c>
      <c r="I2461" s="25">
        <v>108.9949135</v>
      </c>
      <c r="J2461" s="2" t="s">
        <v>11035</v>
      </c>
      <c r="K2461" t="s">
        <v>6145</v>
      </c>
    </row>
    <row r="2462" spans="1:11" ht="14.25" customHeight="1">
      <c r="A2462" s="1" t="s">
        <v>3927</v>
      </c>
      <c r="B2462" s="1" t="s">
        <v>3928</v>
      </c>
      <c r="C2462" s="1" t="s">
        <v>3929</v>
      </c>
      <c r="D2462" s="1" t="s">
        <v>3930</v>
      </c>
      <c r="E2462" s="1" t="s">
        <v>3877</v>
      </c>
      <c r="F2462" s="1" t="s">
        <v>273</v>
      </c>
      <c r="G2462" s="1" t="s">
        <v>16</v>
      </c>
      <c r="H2462" s="25">
        <v>-7.4129699999999996</v>
      </c>
      <c r="I2462" s="25">
        <v>108.99491089999999</v>
      </c>
      <c r="J2462" s="2" t="s">
        <v>11040</v>
      </c>
      <c r="K2462" t="s">
        <v>21539</v>
      </c>
    </row>
    <row r="2463" spans="1:11" ht="14.25" customHeight="1">
      <c r="A2463" s="1" t="s">
        <v>9823</v>
      </c>
      <c r="B2463" s="1" t="s">
        <v>9824</v>
      </c>
      <c r="C2463" s="1" t="s">
        <v>6132</v>
      </c>
      <c r="D2463" s="1" t="s">
        <v>6132</v>
      </c>
      <c r="E2463" s="1" t="s">
        <v>1826</v>
      </c>
      <c r="F2463" s="1" t="s">
        <v>1807</v>
      </c>
      <c r="G2463" s="1" t="s">
        <v>16</v>
      </c>
      <c r="H2463" s="25">
        <v>-7.0291399999999999</v>
      </c>
      <c r="I2463" s="25">
        <v>108.86498899999999</v>
      </c>
      <c r="J2463" s="2" t="s">
        <v>11045</v>
      </c>
      <c r="K2463" t="s">
        <v>21547</v>
      </c>
    </row>
    <row r="2464" spans="1:11" ht="14.25" customHeight="1">
      <c r="A2464" s="1" t="s">
        <v>21373</v>
      </c>
      <c r="B2464" s="1" t="s">
        <v>9824</v>
      </c>
      <c r="C2464" s="1" t="s">
        <v>21374</v>
      </c>
      <c r="D2464" s="1" t="s">
        <v>10375</v>
      </c>
      <c r="E2464" s="1" t="s">
        <v>2415</v>
      </c>
      <c r="F2464" s="1" t="s">
        <v>2416</v>
      </c>
      <c r="G2464" s="1" t="s">
        <v>16</v>
      </c>
      <c r="H2464" s="26" t="s">
        <v>3146</v>
      </c>
      <c r="I2464" s="25">
        <v>108.92542450000001</v>
      </c>
      <c r="J2464" s="2" t="s">
        <v>11050</v>
      </c>
      <c r="K2464" t="s">
        <v>21549</v>
      </c>
    </row>
    <row r="2465" spans="1:11" ht="14.25" customHeight="1">
      <c r="A2465" s="1" t="s">
        <v>7144</v>
      </c>
      <c r="B2465" s="1" t="s">
        <v>7145</v>
      </c>
      <c r="C2465" s="1" t="s">
        <v>7146</v>
      </c>
      <c r="D2465" s="1" t="s">
        <v>7134</v>
      </c>
      <c r="E2465" s="1" t="s">
        <v>7041</v>
      </c>
      <c r="F2465" s="1" t="s">
        <v>821</v>
      </c>
      <c r="G2465" s="1" t="s">
        <v>16</v>
      </c>
      <c r="H2465" s="25">
        <v>-6.9250600000000002</v>
      </c>
      <c r="I2465" s="25">
        <v>108.9468452</v>
      </c>
      <c r="J2465" s="2" t="s">
        <v>11055</v>
      </c>
      <c r="K2465" t="s">
        <v>21542</v>
      </c>
    </row>
    <row r="2466" spans="1:11" ht="14.25" customHeight="1">
      <c r="A2466" s="1" t="s">
        <v>6733</v>
      </c>
      <c r="B2466" s="1" t="s">
        <v>6734</v>
      </c>
      <c r="C2466" s="1" t="s">
        <v>6735</v>
      </c>
      <c r="D2466" s="1" t="s">
        <v>6736</v>
      </c>
      <c r="E2466" s="1" t="s">
        <v>548</v>
      </c>
      <c r="F2466" s="1" t="s">
        <v>15</v>
      </c>
      <c r="G2466" s="1" t="s">
        <v>16</v>
      </c>
      <c r="H2466" s="25">
        <v>-7.1343899999999998</v>
      </c>
      <c r="I2466" s="25">
        <v>108.9430224</v>
      </c>
      <c r="J2466" s="2" t="s">
        <v>11060</v>
      </c>
      <c r="K2466" t="s">
        <v>6145</v>
      </c>
    </row>
    <row r="2467" spans="1:11" ht="14.25" customHeight="1">
      <c r="A2467" s="1" t="s">
        <v>8763</v>
      </c>
      <c r="B2467" s="1" t="s">
        <v>6734</v>
      </c>
      <c r="C2467" s="1" t="s">
        <v>8764</v>
      </c>
      <c r="D2467" s="1" t="s">
        <v>8765</v>
      </c>
      <c r="E2467" s="1" t="s">
        <v>1380</v>
      </c>
      <c r="F2467" s="1" t="s">
        <v>1375</v>
      </c>
      <c r="G2467" s="1" t="s">
        <v>16</v>
      </c>
      <c r="H2467" s="25">
        <v>-6.9602700000000004</v>
      </c>
      <c r="I2467" s="25">
        <v>108.87427289999999</v>
      </c>
      <c r="J2467" s="2" t="s">
        <v>11062</v>
      </c>
      <c r="K2467" t="s">
        <v>21546</v>
      </c>
    </row>
    <row r="2468" spans="1:11" ht="14.25" customHeight="1">
      <c r="A2468" s="1" t="s">
        <v>17072</v>
      </c>
      <c r="B2468" s="1" t="s">
        <v>6734</v>
      </c>
      <c r="C2468" s="1" t="s">
        <v>17073</v>
      </c>
      <c r="D2468" s="1" t="s">
        <v>17073</v>
      </c>
      <c r="E2468" s="1" t="s">
        <v>10990</v>
      </c>
      <c r="F2468" s="1" t="s">
        <v>2468</v>
      </c>
      <c r="G2468" s="1" t="s">
        <v>16</v>
      </c>
      <c r="H2468" s="25">
        <v>-7.0064399999999996</v>
      </c>
      <c r="I2468" s="25">
        <v>108.85801410000001</v>
      </c>
      <c r="J2468" s="2" t="s">
        <v>11067</v>
      </c>
      <c r="K2468" t="s">
        <v>21550</v>
      </c>
    </row>
    <row r="2469" spans="1:11" ht="14.25" customHeight="1">
      <c r="A2469" s="1" t="s">
        <v>17140</v>
      </c>
      <c r="B2469" s="1" t="s">
        <v>6734</v>
      </c>
      <c r="C2469" s="1" t="s">
        <v>17141</v>
      </c>
      <c r="D2469" s="1" t="s">
        <v>17142</v>
      </c>
      <c r="E2469" s="1" t="s">
        <v>10883</v>
      </c>
      <c r="F2469" s="1" t="s">
        <v>2468</v>
      </c>
      <c r="G2469" s="1" t="s">
        <v>16</v>
      </c>
      <c r="H2469" s="25">
        <v>-6.8961600000000001</v>
      </c>
      <c r="I2469" s="25">
        <v>108.88392690000001</v>
      </c>
      <c r="J2469" s="2" t="s">
        <v>11072</v>
      </c>
      <c r="K2469" t="s">
        <v>21550</v>
      </c>
    </row>
    <row r="2470" spans="1:11" ht="14.25" customHeight="1">
      <c r="A2470" s="1" t="s">
        <v>21269</v>
      </c>
      <c r="B2470" s="1" t="s">
        <v>6734</v>
      </c>
      <c r="C2470" s="1" t="s">
        <v>21270</v>
      </c>
      <c r="D2470" s="1" t="s">
        <v>21271</v>
      </c>
      <c r="E2470" s="1" t="s">
        <v>4578</v>
      </c>
      <c r="F2470" s="1" t="s">
        <v>317</v>
      </c>
      <c r="G2470" s="1" t="s">
        <v>16</v>
      </c>
      <c r="H2470" s="26" t="s">
        <v>3146</v>
      </c>
      <c r="I2470" s="25">
        <v>108.874994</v>
      </c>
      <c r="J2470" s="2" t="s">
        <v>11076</v>
      </c>
      <c r="K2470" t="s">
        <v>3492</v>
      </c>
    </row>
    <row r="2471" spans="1:11" ht="14.25" customHeight="1">
      <c r="A2471" s="1" t="s">
        <v>6625</v>
      </c>
      <c r="B2471" s="1" t="s">
        <v>6626</v>
      </c>
      <c r="C2471" s="1" t="s">
        <v>6627</v>
      </c>
      <c r="D2471" s="1" t="s">
        <v>6628</v>
      </c>
      <c r="E2471" s="1" t="s">
        <v>6533</v>
      </c>
      <c r="F2471" s="1" t="s">
        <v>15</v>
      </c>
      <c r="G2471" s="1" t="s">
        <v>16</v>
      </c>
      <c r="H2471" s="25">
        <v>-7.0871599999999999</v>
      </c>
      <c r="I2471" s="25">
        <v>108.8139412</v>
      </c>
      <c r="J2471" s="2" t="s">
        <v>11081</v>
      </c>
      <c r="K2471" t="s">
        <v>6145</v>
      </c>
    </row>
    <row r="2472" spans="1:11" ht="14.25" customHeight="1">
      <c r="A2472" s="1" t="s">
        <v>7602</v>
      </c>
      <c r="B2472" s="1" t="s">
        <v>6626</v>
      </c>
      <c r="C2472" s="1" t="s">
        <v>7603</v>
      </c>
      <c r="D2472" s="1" t="s">
        <v>7604</v>
      </c>
      <c r="E2472" s="1" t="s">
        <v>1187</v>
      </c>
      <c r="F2472" s="1" t="s">
        <v>821</v>
      </c>
      <c r="G2472" s="1" t="s">
        <v>16</v>
      </c>
      <c r="H2472" s="25">
        <v>-7.0704200000000004</v>
      </c>
      <c r="I2472" s="25">
        <v>108.7422854</v>
      </c>
      <c r="J2472" s="2" t="s">
        <v>11086</v>
      </c>
      <c r="K2472" t="s">
        <v>21542</v>
      </c>
    </row>
    <row r="2473" spans="1:11" ht="14.25" customHeight="1">
      <c r="A2473" s="1" t="s">
        <v>15201</v>
      </c>
      <c r="B2473" s="1" t="s">
        <v>15202</v>
      </c>
      <c r="C2473" s="1" t="s">
        <v>15203</v>
      </c>
      <c r="D2473" s="1" t="s">
        <v>6512</v>
      </c>
      <c r="E2473" s="1" t="s">
        <v>536</v>
      </c>
      <c r="F2473" s="1" t="s">
        <v>15</v>
      </c>
      <c r="G2473" s="1" t="s">
        <v>16</v>
      </c>
      <c r="H2473" s="25">
        <v>-7.0597899999999996</v>
      </c>
      <c r="I2473" s="25">
        <v>108.7967987</v>
      </c>
      <c r="J2473" s="2" t="s">
        <v>11090</v>
      </c>
      <c r="K2473" t="s">
        <v>6145</v>
      </c>
    </row>
    <row r="2474" spans="1:11" ht="14.25" customHeight="1">
      <c r="A2474" s="1" t="s">
        <v>10326</v>
      </c>
      <c r="B2474" s="1" t="s">
        <v>10327</v>
      </c>
      <c r="C2474" s="1" t="s">
        <v>10328</v>
      </c>
      <c r="D2474" s="3" t="e">
        <v>#N/A</v>
      </c>
      <c r="E2474" s="1" t="s">
        <v>10317</v>
      </c>
      <c r="F2474" s="1" t="s">
        <v>2368</v>
      </c>
      <c r="G2474" s="1" t="s">
        <v>16</v>
      </c>
      <c r="H2474" s="25">
        <v>-6.9398099999999996</v>
      </c>
      <c r="I2474" s="25">
        <v>108.8036247</v>
      </c>
      <c r="J2474" s="2" t="s">
        <v>11094</v>
      </c>
      <c r="K2474" t="s">
        <v>21124</v>
      </c>
    </row>
    <row r="2475" spans="1:11" ht="14.25" customHeight="1">
      <c r="A2475" s="1" t="s">
        <v>20669</v>
      </c>
      <c r="B2475" s="1" t="s">
        <v>10327</v>
      </c>
      <c r="C2475" s="1" t="s">
        <v>20670</v>
      </c>
      <c r="D2475" s="3" t="e">
        <v>#N/A</v>
      </c>
      <c r="E2475" s="1" t="s">
        <v>2394</v>
      </c>
      <c r="F2475" s="1" t="s">
        <v>2368</v>
      </c>
      <c r="G2475" s="1" t="s">
        <v>16</v>
      </c>
      <c r="H2475" s="25">
        <v>0</v>
      </c>
      <c r="I2475" s="25">
        <v>108.8121058</v>
      </c>
      <c r="J2475" s="2" t="s">
        <v>11099</v>
      </c>
      <c r="K2475" t="s">
        <v>21124</v>
      </c>
    </row>
    <row r="2476" spans="1:11" ht="14.25" customHeight="1">
      <c r="A2476" s="1" t="s">
        <v>15822</v>
      </c>
      <c r="B2476" s="1" t="s">
        <v>15823</v>
      </c>
      <c r="C2476" s="1" t="s">
        <v>15824</v>
      </c>
      <c r="D2476" s="1" t="s">
        <v>15825</v>
      </c>
      <c r="E2476" s="1" t="s">
        <v>10887</v>
      </c>
      <c r="F2476" s="1" t="s">
        <v>2468</v>
      </c>
      <c r="G2476" s="1" t="s">
        <v>16</v>
      </c>
      <c r="H2476" s="25">
        <v>-6.8636699999999999</v>
      </c>
      <c r="I2476" s="25">
        <v>108.79793960000001</v>
      </c>
      <c r="J2476" s="2" t="s">
        <v>11104</v>
      </c>
      <c r="K2476" t="s">
        <v>21550</v>
      </c>
    </row>
    <row r="2477" spans="1:11" ht="14.25" customHeight="1">
      <c r="A2477" s="1" t="s">
        <v>16276</v>
      </c>
      <c r="B2477" s="1" t="s">
        <v>16277</v>
      </c>
      <c r="C2477" s="1" t="s">
        <v>16278</v>
      </c>
      <c r="D2477" s="1" t="s">
        <v>3779</v>
      </c>
      <c r="E2477" s="1" t="s">
        <v>16279</v>
      </c>
      <c r="F2477" s="1" t="s">
        <v>204</v>
      </c>
      <c r="G2477" s="1" t="s">
        <v>16</v>
      </c>
      <c r="H2477" s="25">
        <v>-7.7180099999999996</v>
      </c>
      <c r="I2477" s="25">
        <v>108.8542289</v>
      </c>
      <c r="J2477" s="2" t="s">
        <v>11109</v>
      </c>
      <c r="K2477" t="s">
        <v>7699</v>
      </c>
    </row>
    <row r="2478" spans="1:11" ht="14.25" customHeight="1">
      <c r="A2478" s="1" t="s">
        <v>6738</v>
      </c>
      <c r="B2478" s="1" t="s">
        <v>6739</v>
      </c>
      <c r="C2478" s="1" t="s">
        <v>6740</v>
      </c>
      <c r="D2478" s="1" t="s">
        <v>6731</v>
      </c>
      <c r="E2478" s="1" t="s">
        <v>820</v>
      </c>
      <c r="F2478" s="1" t="s">
        <v>15</v>
      </c>
      <c r="G2478" s="1" t="s">
        <v>16</v>
      </c>
      <c r="H2478" s="25">
        <v>-7.2035799999999997</v>
      </c>
      <c r="I2478" s="25">
        <v>108.8162067</v>
      </c>
      <c r="J2478" s="2" t="s">
        <v>11114</v>
      </c>
      <c r="K2478" t="s">
        <v>6145</v>
      </c>
    </row>
    <row r="2479" spans="1:11" ht="14.25" customHeight="1">
      <c r="A2479" s="1" t="s">
        <v>9302</v>
      </c>
      <c r="B2479" s="1" t="s">
        <v>9303</v>
      </c>
      <c r="C2479" s="1" t="s">
        <v>9304</v>
      </c>
      <c r="D2479" s="1" t="s">
        <v>157</v>
      </c>
      <c r="E2479" s="1" t="s">
        <v>9229</v>
      </c>
      <c r="F2479" s="1" t="s">
        <v>1375</v>
      </c>
      <c r="G2479" s="1" t="s">
        <v>16</v>
      </c>
      <c r="H2479" s="25">
        <v>-6.9953099999999999</v>
      </c>
      <c r="I2479" s="25">
        <v>109.046131</v>
      </c>
      <c r="J2479" s="2" t="s">
        <v>11118</v>
      </c>
      <c r="K2479" t="s">
        <v>21546</v>
      </c>
    </row>
    <row r="2480" spans="1:11" ht="14.25" customHeight="1">
      <c r="A2480" s="1" t="s">
        <v>13251</v>
      </c>
      <c r="B2480" s="1" t="s">
        <v>9303</v>
      </c>
      <c r="C2480" s="1" t="s">
        <v>1554</v>
      </c>
      <c r="D2480" s="1" t="s">
        <v>1555</v>
      </c>
      <c r="E2480" s="1" t="s">
        <v>1529</v>
      </c>
      <c r="F2480" s="1" t="s">
        <v>1375</v>
      </c>
      <c r="G2480" s="1" t="s">
        <v>16</v>
      </c>
      <c r="H2480" s="25">
        <v>-6.9245999999999999</v>
      </c>
      <c r="I2480" s="25">
        <v>109.0310298</v>
      </c>
      <c r="J2480" s="2" t="s">
        <v>11121</v>
      </c>
      <c r="K2480" t="s">
        <v>21546</v>
      </c>
    </row>
    <row r="2481" spans="1:11" ht="14.25" customHeight="1">
      <c r="A2481" s="1" t="s">
        <v>15884</v>
      </c>
      <c r="B2481" s="1" t="s">
        <v>15885</v>
      </c>
      <c r="C2481" s="1" t="s">
        <v>15886</v>
      </c>
      <c r="D2481" s="1" t="s">
        <v>15887</v>
      </c>
      <c r="E2481" s="1" t="s">
        <v>10883</v>
      </c>
      <c r="F2481" s="1" t="s">
        <v>2468</v>
      </c>
      <c r="G2481" s="1" t="s">
        <v>16</v>
      </c>
      <c r="H2481" s="25">
        <v>-6.9110500000000004</v>
      </c>
      <c r="I2481" s="25">
        <v>109.045992</v>
      </c>
      <c r="J2481" s="2" t="s">
        <v>11125</v>
      </c>
      <c r="K2481" t="s">
        <v>21550</v>
      </c>
    </row>
    <row r="2482" spans="1:11" ht="14.25" customHeight="1">
      <c r="A2482" s="1" t="s">
        <v>2087</v>
      </c>
      <c r="B2482" s="1" t="s">
        <v>2088</v>
      </c>
      <c r="C2482" s="1" t="s">
        <v>2089</v>
      </c>
      <c r="D2482" s="1" t="s">
        <v>2090</v>
      </c>
      <c r="E2482" s="1" t="s">
        <v>2057</v>
      </c>
      <c r="F2482" s="1" t="s">
        <v>1807</v>
      </c>
      <c r="G2482" s="1" t="s">
        <v>16</v>
      </c>
      <c r="H2482" s="25">
        <v>-7.0903</v>
      </c>
      <c r="I2482" s="25">
        <v>109.0508621</v>
      </c>
      <c r="J2482" s="2" t="s">
        <v>11129</v>
      </c>
      <c r="K2482" t="s">
        <v>21547</v>
      </c>
    </row>
    <row r="2483" spans="1:11" ht="14.25" customHeight="1">
      <c r="A2483" s="1" t="s">
        <v>13253</v>
      </c>
      <c r="B2483" s="1" t="s">
        <v>2088</v>
      </c>
      <c r="C2483" s="1" t="s">
        <v>13254</v>
      </c>
      <c r="D2483" s="1" t="s">
        <v>13255</v>
      </c>
      <c r="E2483" s="1" t="s">
        <v>5362</v>
      </c>
      <c r="F2483" s="1" t="s">
        <v>470</v>
      </c>
      <c r="G2483" s="1" t="s">
        <v>16</v>
      </c>
      <c r="H2483" s="25">
        <v>-7.4748200000000002</v>
      </c>
      <c r="I2483" s="25">
        <v>108.9916832</v>
      </c>
      <c r="J2483" s="2" t="s">
        <v>11134</v>
      </c>
      <c r="K2483" t="s">
        <v>21541</v>
      </c>
    </row>
    <row r="2484" spans="1:11" ht="14.25" customHeight="1">
      <c r="A2484" s="1" t="s">
        <v>6445</v>
      </c>
      <c r="B2484" s="1" t="s">
        <v>6446</v>
      </c>
      <c r="C2484" s="1" t="s">
        <v>6447</v>
      </c>
      <c r="D2484" s="1" t="s">
        <v>6394</v>
      </c>
      <c r="E2484" s="1" t="s">
        <v>6380</v>
      </c>
      <c r="F2484" s="1" t="s">
        <v>15</v>
      </c>
      <c r="G2484" s="1" t="s">
        <v>16</v>
      </c>
      <c r="H2484" s="25">
        <v>-7.1606199999999998</v>
      </c>
      <c r="I2484" s="25">
        <v>108.94321170000001</v>
      </c>
      <c r="J2484" s="2" t="s">
        <v>11139</v>
      </c>
      <c r="K2484" t="s">
        <v>6145</v>
      </c>
    </row>
    <row r="2485" spans="1:11" ht="14.25" customHeight="1">
      <c r="A2485" s="1" t="s">
        <v>4655</v>
      </c>
      <c r="B2485" s="1" t="s">
        <v>4656</v>
      </c>
      <c r="C2485" s="1" t="s">
        <v>4657</v>
      </c>
      <c r="D2485" s="1" t="s">
        <v>4636</v>
      </c>
      <c r="E2485" s="1" t="s">
        <v>3493</v>
      </c>
      <c r="F2485" s="1" t="s">
        <v>317</v>
      </c>
      <c r="G2485" s="1" t="s">
        <v>16</v>
      </c>
      <c r="H2485" s="25">
        <v>-7.6723299999999997</v>
      </c>
      <c r="I2485" s="25">
        <v>108.9328721</v>
      </c>
      <c r="J2485" s="2" t="s">
        <v>11144</v>
      </c>
      <c r="K2485" t="s">
        <v>3492</v>
      </c>
    </row>
    <row r="2486" spans="1:11" ht="14.25" customHeight="1">
      <c r="A2486" s="1" t="s">
        <v>2611</v>
      </c>
      <c r="B2486" s="1" t="s">
        <v>2612</v>
      </c>
      <c r="C2486" s="1" t="s">
        <v>2613</v>
      </c>
      <c r="D2486" s="1" t="s">
        <v>2614</v>
      </c>
      <c r="E2486" s="1" t="s">
        <v>2609</v>
      </c>
      <c r="F2486" s="1" t="s">
        <v>802</v>
      </c>
      <c r="G2486" s="1" t="s">
        <v>16</v>
      </c>
      <c r="H2486" s="25">
        <v>-7.0575599999999996</v>
      </c>
      <c r="I2486" s="25">
        <v>108.9080897</v>
      </c>
      <c r="J2486" s="2" t="s">
        <v>11149</v>
      </c>
      <c r="K2486" t="s">
        <v>21551</v>
      </c>
    </row>
    <row r="2487" spans="1:11" ht="14.25" customHeight="1">
      <c r="A2487" s="1" t="s">
        <v>2661</v>
      </c>
      <c r="B2487" s="1" t="s">
        <v>2612</v>
      </c>
      <c r="C2487" s="1" t="s">
        <v>2662</v>
      </c>
      <c r="D2487" s="3" t="e">
        <v>#N/A</v>
      </c>
      <c r="E2487" s="1" t="s">
        <v>2659</v>
      </c>
      <c r="F2487" s="1" t="s">
        <v>27</v>
      </c>
      <c r="G2487" s="1" t="s">
        <v>16</v>
      </c>
      <c r="H2487" s="25">
        <v>-7.5955899999999996</v>
      </c>
      <c r="I2487" s="25">
        <v>108.96246170000001</v>
      </c>
      <c r="J2487" s="2" t="s">
        <v>11153</v>
      </c>
      <c r="K2487" t="s">
        <v>21532</v>
      </c>
    </row>
    <row r="2488" spans="1:11" ht="14.25" customHeight="1">
      <c r="A2488" s="1" t="s">
        <v>2953</v>
      </c>
      <c r="B2488" s="1" t="s">
        <v>2612</v>
      </c>
      <c r="C2488" s="1" t="s">
        <v>2954</v>
      </c>
      <c r="D2488" s="3" t="e">
        <v>#N/A</v>
      </c>
      <c r="E2488" s="1" t="s">
        <v>712</v>
      </c>
      <c r="F2488" s="1" t="s">
        <v>120</v>
      </c>
      <c r="G2488" s="1" t="s">
        <v>16</v>
      </c>
      <c r="H2488" s="25">
        <v>-7.3597400000000004</v>
      </c>
      <c r="I2488" s="25">
        <v>108.9679969</v>
      </c>
      <c r="J2488" s="2" t="s">
        <v>11158</v>
      </c>
      <c r="K2488" t="s">
        <v>21534</v>
      </c>
    </row>
    <row r="2489" spans="1:11" ht="14.25" customHeight="1">
      <c r="A2489" s="1" t="s">
        <v>3932</v>
      </c>
      <c r="B2489" s="1" t="s">
        <v>2612</v>
      </c>
      <c r="C2489" s="1" t="s">
        <v>3933</v>
      </c>
      <c r="D2489" s="1" t="s">
        <v>3934</v>
      </c>
      <c r="E2489" s="1" t="s">
        <v>3877</v>
      </c>
      <c r="F2489" s="1" t="s">
        <v>273</v>
      </c>
      <c r="G2489" s="1" t="s">
        <v>16</v>
      </c>
      <c r="H2489" s="25">
        <v>-7.3716100000000004</v>
      </c>
      <c r="I2489" s="25">
        <v>109.0289465</v>
      </c>
      <c r="J2489" s="2" t="s">
        <v>11164</v>
      </c>
      <c r="K2489" t="s">
        <v>21539</v>
      </c>
    </row>
    <row r="2490" spans="1:11" ht="14.25" customHeight="1">
      <c r="A2490" s="1" t="s">
        <v>5920</v>
      </c>
      <c r="B2490" s="1" t="s">
        <v>2612</v>
      </c>
      <c r="C2490" s="1" t="s">
        <v>5921</v>
      </c>
      <c r="D2490" s="1" t="s">
        <v>5922</v>
      </c>
      <c r="E2490" s="1" t="s">
        <v>5805</v>
      </c>
      <c r="F2490" s="1" t="s">
        <v>470</v>
      </c>
      <c r="G2490" s="1" t="s">
        <v>16</v>
      </c>
      <c r="H2490" s="25">
        <v>-7.3835199999999999</v>
      </c>
      <c r="I2490" s="25">
        <v>109.0318833</v>
      </c>
      <c r="J2490" s="2" t="s">
        <v>11168</v>
      </c>
      <c r="K2490" t="s">
        <v>21541</v>
      </c>
    </row>
    <row r="2491" spans="1:11" ht="14.25" customHeight="1">
      <c r="A2491" s="1" t="s">
        <v>6179</v>
      </c>
      <c r="B2491" s="1" t="s">
        <v>2612</v>
      </c>
      <c r="C2491" s="1" t="s">
        <v>6180</v>
      </c>
      <c r="D2491" s="1" t="s">
        <v>6181</v>
      </c>
      <c r="E2491" s="1" t="s">
        <v>6105</v>
      </c>
      <c r="F2491" s="1" t="s">
        <v>15</v>
      </c>
      <c r="G2491" s="1" t="s">
        <v>16</v>
      </c>
      <c r="H2491" s="25">
        <v>-7.0100899999999999</v>
      </c>
      <c r="I2491" s="25">
        <v>109.0171733</v>
      </c>
      <c r="J2491" s="2" t="s">
        <v>11172</v>
      </c>
      <c r="K2491" t="s">
        <v>6145</v>
      </c>
    </row>
    <row r="2492" spans="1:11" ht="14.25" customHeight="1">
      <c r="A2492" s="1" t="s">
        <v>6890</v>
      </c>
      <c r="B2492" s="1" t="s">
        <v>2612</v>
      </c>
      <c r="C2492" s="1" t="s">
        <v>6891</v>
      </c>
      <c r="D2492" s="1" t="s">
        <v>6872</v>
      </c>
      <c r="E2492" s="1" t="s">
        <v>6816</v>
      </c>
      <c r="F2492" s="1" t="s">
        <v>15</v>
      </c>
      <c r="G2492" s="1" t="s">
        <v>16</v>
      </c>
      <c r="H2492" s="25">
        <v>-7.0637499999999998</v>
      </c>
      <c r="I2492" s="25">
        <v>109.04132060000001</v>
      </c>
      <c r="J2492" s="2" t="s">
        <v>11177</v>
      </c>
      <c r="K2492" t="s">
        <v>6145</v>
      </c>
    </row>
    <row r="2493" spans="1:11" ht="14.25" customHeight="1">
      <c r="A2493" s="1" t="s">
        <v>8319</v>
      </c>
      <c r="B2493" s="1" t="s">
        <v>2612</v>
      </c>
      <c r="C2493" s="1" t="s">
        <v>8320</v>
      </c>
      <c r="D2493" s="1" t="s">
        <v>8321</v>
      </c>
      <c r="E2493" s="1" t="s">
        <v>1333</v>
      </c>
      <c r="F2493" s="1" t="s">
        <v>1307</v>
      </c>
      <c r="G2493" s="1" t="s">
        <v>16</v>
      </c>
      <c r="H2493" s="25">
        <v>-6.7903500000000001</v>
      </c>
      <c r="I2493" s="25">
        <v>10.899312999999999</v>
      </c>
      <c r="J2493" s="2" t="s">
        <v>11182</v>
      </c>
      <c r="K2493" t="s">
        <v>21543</v>
      </c>
    </row>
    <row r="2494" spans="1:11" ht="14.25" customHeight="1">
      <c r="A2494" s="1" t="s">
        <v>13257</v>
      </c>
      <c r="B2494" s="1" t="s">
        <v>2612</v>
      </c>
      <c r="C2494" s="1" t="s">
        <v>13258</v>
      </c>
      <c r="D2494" s="1" t="s">
        <v>13259</v>
      </c>
      <c r="E2494" s="1" t="s">
        <v>13260</v>
      </c>
      <c r="F2494" s="1" t="s">
        <v>363</v>
      </c>
      <c r="G2494" s="1" t="s">
        <v>16</v>
      </c>
      <c r="H2494" s="25">
        <v>-7.7520199999999999</v>
      </c>
      <c r="I2494" s="25">
        <v>109.0309683</v>
      </c>
      <c r="J2494" s="2" t="s">
        <v>11186</v>
      </c>
      <c r="K2494" t="s">
        <v>17278</v>
      </c>
    </row>
    <row r="2495" spans="1:11" ht="14.25" customHeight="1">
      <c r="A2495" s="1" t="s">
        <v>13262</v>
      </c>
      <c r="B2495" s="1" t="s">
        <v>2612</v>
      </c>
      <c r="C2495" s="1" t="s">
        <v>1550</v>
      </c>
      <c r="D2495" s="1" t="s">
        <v>1550</v>
      </c>
      <c r="E2495" s="1" t="s">
        <v>1529</v>
      </c>
      <c r="F2495" s="1" t="s">
        <v>1375</v>
      </c>
      <c r="G2495" s="1" t="s">
        <v>16</v>
      </c>
      <c r="H2495" s="25">
        <v>-6.9080700000000004</v>
      </c>
      <c r="I2495" s="25">
        <v>109.11221500000001</v>
      </c>
      <c r="J2495" s="2" t="s">
        <v>11189</v>
      </c>
      <c r="K2495" t="s">
        <v>21546</v>
      </c>
    </row>
    <row r="2496" spans="1:11" ht="14.25" customHeight="1">
      <c r="A2496" s="1" t="s">
        <v>13264</v>
      </c>
      <c r="B2496" s="1" t="s">
        <v>2612</v>
      </c>
      <c r="C2496" s="1" t="s">
        <v>1453</v>
      </c>
      <c r="D2496" s="1" t="s">
        <v>1454</v>
      </c>
      <c r="E2496" s="1" t="s">
        <v>1441</v>
      </c>
      <c r="F2496" s="1" t="s">
        <v>1375</v>
      </c>
      <c r="G2496" s="1" t="s">
        <v>16</v>
      </c>
      <c r="H2496" s="25">
        <v>-6.8392400000000002</v>
      </c>
      <c r="I2496" s="25">
        <v>109.0000217</v>
      </c>
      <c r="J2496" s="2" t="s">
        <v>11193</v>
      </c>
      <c r="K2496" t="s">
        <v>21546</v>
      </c>
    </row>
    <row r="2497" spans="1:11" ht="14.25" customHeight="1">
      <c r="A2497" s="1" t="s">
        <v>17093</v>
      </c>
      <c r="B2497" s="1" t="s">
        <v>2612</v>
      </c>
      <c r="C2497" s="1" t="s">
        <v>17094</v>
      </c>
      <c r="D2497" s="1" t="s">
        <v>17095</v>
      </c>
      <c r="E2497" s="1" t="s">
        <v>11217</v>
      </c>
      <c r="F2497" s="1" t="s">
        <v>802</v>
      </c>
      <c r="G2497" s="1" t="s">
        <v>16</v>
      </c>
      <c r="H2497" s="25">
        <v>-6.9155300000000004</v>
      </c>
      <c r="I2497" s="25">
        <v>108.9553269</v>
      </c>
      <c r="J2497" s="2" t="s">
        <v>11197</v>
      </c>
      <c r="K2497" t="s">
        <v>21551</v>
      </c>
    </row>
    <row r="2498" spans="1:11" ht="14.25" customHeight="1">
      <c r="A2498" s="1" t="s">
        <v>17660</v>
      </c>
      <c r="B2498" s="1" t="s">
        <v>2612</v>
      </c>
      <c r="C2498" s="1" t="s">
        <v>17661</v>
      </c>
      <c r="D2498" s="1" t="s">
        <v>17662</v>
      </c>
      <c r="E2498" s="1" t="s">
        <v>2624</v>
      </c>
      <c r="F2498" s="1" t="s">
        <v>2468</v>
      </c>
      <c r="G2498" s="1" t="s">
        <v>16</v>
      </c>
      <c r="H2498" s="25">
        <v>-6.9276099999999996</v>
      </c>
      <c r="I2498" s="25">
        <v>108.9419121</v>
      </c>
      <c r="J2498" s="2" t="s">
        <v>11201</v>
      </c>
      <c r="K2498" t="s">
        <v>21550</v>
      </c>
    </row>
    <row r="2499" spans="1:11" ht="14.25" customHeight="1">
      <c r="A2499" s="1" t="s">
        <v>18134</v>
      </c>
      <c r="B2499" s="1" t="s">
        <v>2612</v>
      </c>
      <c r="C2499" s="1" t="s">
        <v>18135</v>
      </c>
      <c r="D2499" s="1" t="s">
        <v>18136</v>
      </c>
      <c r="E2499" s="1" t="s">
        <v>2970</v>
      </c>
      <c r="F2499" s="1" t="s">
        <v>120</v>
      </c>
      <c r="G2499" s="1" t="s">
        <v>16</v>
      </c>
      <c r="H2499" s="25">
        <v>-7.3393899999999999</v>
      </c>
      <c r="I2499" s="25">
        <v>108.92183900000001</v>
      </c>
      <c r="J2499" s="2" t="s">
        <v>11206</v>
      </c>
      <c r="K2499" t="s">
        <v>21534</v>
      </c>
    </row>
    <row r="2500" spans="1:11" ht="14.25" customHeight="1">
      <c r="A2500" s="1" t="s">
        <v>5286</v>
      </c>
      <c r="B2500" s="1" t="s">
        <v>5287</v>
      </c>
      <c r="C2500" s="1" t="s">
        <v>5288</v>
      </c>
      <c r="D2500" s="1" t="s">
        <v>5289</v>
      </c>
      <c r="E2500" s="1" t="s">
        <v>5235</v>
      </c>
      <c r="F2500" s="1" t="s">
        <v>470</v>
      </c>
      <c r="G2500" s="1" t="s">
        <v>16</v>
      </c>
      <c r="H2500" s="25">
        <v>-7.38985</v>
      </c>
      <c r="I2500" s="25">
        <v>109.0243662</v>
      </c>
      <c r="J2500" s="2" t="s">
        <v>11210</v>
      </c>
      <c r="K2500" t="s">
        <v>21541</v>
      </c>
    </row>
    <row r="2501" spans="1:11" ht="14.25" customHeight="1">
      <c r="A2501" s="1" t="s">
        <v>5291</v>
      </c>
      <c r="B2501" s="1" t="s">
        <v>5292</v>
      </c>
      <c r="C2501" s="1" t="s">
        <v>5293</v>
      </c>
      <c r="D2501" s="1" t="s">
        <v>5294</v>
      </c>
      <c r="E2501" s="1" t="s">
        <v>4758</v>
      </c>
      <c r="F2501" s="1" t="s">
        <v>470</v>
      </c>
      <c r="G2501" s="1" t="s">
        <v>16</v>
      </c>
      <c r="H2501" s="25">
        <v>-7.4345800000000004</v>
      </c>
      <c r="I2501" s="25">
        <v>108.9538039</v>
      </c>
      <c r="J2501" s="2" t="s">
        <v>11212</v>
      </c>
      <c r="K2501" t="s">
        <v>21541</v>
      </c>
    </row>
    <row r="2502" spans="1:11" ht="14.25" customHeight="1">
      <c r="A2502" s="1" t="s">
        <v>17960</v>
      </c>
      <c r="B2502" s="1" t="s">
        <v>17961</v>
      </c>
      <c r="C2502" s="1" t="s">
        <v>17962</v>
      </c>
      <c r="D2502" s="1" t="s">
        <v>17963</v>
      </c>
      <c r="E2502" s="1" t="s">
        <v>13827</v>
      </c>
      <c r="F2502" s="1" t="s">
        <v>13701</v>
      </c>
      <c r="G2502" s="1" t="s">
        <v>16</v>
      </c>
      <c r="H2502" s="25">
        <v>-6.8123800000000001</v>
      </c>
      <c r="I2502" s="25">
        <v>108.83570539999999</v>
      </c>
      <c r="J2502" s="2" t="s">
        <v>11218</v>
      </c>
      <c r="K2502" t="s">
        <v>21544</v>
      </c>
    </row>
    <row r="2503" spans="1:11" ht="14.25" customHeight="1">
      <c r="A2503" s="1" t="s">
        <v>18261</v>
      </c>
      <c r="B2503" s="1" t="s">
        <v>18262</v>
      </c>
      <c r="C2503" s="1" t="s">
        <v>18263</v>
      </c>
      <c r="D2503" s="1" t="s">
        <v>1292</v>
      </c>
      <c r="E2503" s="1" t="s">
        <v>14800</v>
      </c>
      <c r="F2503" s="1" t="s">
        <v>13701</v>
      </c>
      <c r="G2503" s="1" t="s">
        <v>16</v>
      </c>
      <c r="H2503" s="25">
        <v>-6.7225200000000003</v>
      </c>
      <c r="I2503" s="25">
        <v>108.7981412</v>
      </c>
      <c r="J2503" s="2" t="s">
        <v>11223</v>
      </c>
      <c r="K2503" t="s">
        <v>21544</v>
      </c>
    </row>
    <row r="2504" spans="1:11" ht="14.25" customHeight="1">
      <c r="A2504" s="1" t="s">
        <v>16385</v>
      </c>
      <c r="B2504" s="1" t="s">
        <v>16386</v>
      </c>
      <c r="C2504" s="1" t="s">
        <v>16387</v>
      </c>
      <c r="D2504" s="1" t="s">
        <v>16383</v>
      </c>
      <c r="E2504" s="1" t="s">
        <v>16358</v>
      </c>
      <c r="F2504" s="1" t="s">
        <v>470</v>
      </c>
      <c r="G2504" s="1" t="s">
        <v>16</v>
      </c>
      <c r="H2504" s="25">
        <v>-7.3714599999999999</v>
      </c>
      <c r="I2504" s="25">
        <v>108.7905301</v>
      </c>
      <c r="J2504" s="2" t="s">
        <v>11228</v>
      </c>
      <c r="K2504" t="s">
        <v>21541</v>
      </c>
    </row>
    <row r="2505" spans="1:11" ht="14.25" customHeight="1">
      <c r="A2505" s="1" t="s">
        <v>17144</v>
      </c>
      <c r="B2505" s="1" t="s">
        <v>17145</v>
      </c>
      <c r="C2505" s="1" t="s">
        <v>17146</v>
      </c>
      <c r="D2505" s="1" t="s">
        <v>17147</v>
      </c>
      <c r="E2505" s="1" t="s">
        <v>2461</v>
      </c>
      <c r="F2505" s="1" t="s">
        <v>2416</v>
      </c>
      <c r="G2505" s="1" t="s">
        <v>16</v>
      </c>
      <c r="H2505" s="25">
        <v>-7.1973700000000003</v>
      </c>
      <c r="I2505" s="25">
        <v>108.8307097</v>
      </c>
      <c r="J2505" s="2" t="s">
        <v>11233</v>
      </c>
      <c r="K2505" t="s">
        <v>21549</v>
      </c>
    </row>
    <row r="2506" spans="1:11" ht="14.25" customHeight="1">
      <c r="A2506" s="1" t="s">
        <v>5016</v>
      </c>
      <c r="B2506" s="1" t="s">
        <v>5017</v>
      </c>
      <c r="C2506" s="1" t="s">
        <v>5018</v>
      </c>
      <c r="D2506" s="3" t="e">
        <v>#N/A</v>
      </c>
      <c r="E2506" s="1" t="s">
        <v>4959</v>
      </c>
      <c r="F2506" s="1" t="s">
        <v>415</v>
      </c>
      <c r="G2506" s="1" t="s">
        <v>16</v>
      </c>
      <c r="H2506" s="25">
        <v>-7.58962</v>
      </c>
      <c r="I2506" s="25">
        <v>108.80689719999999</v>
      </c>
      <c r="J2506" s="2" t="s">
        <v>11238</v>
      </c>
      <c r="K2506" t="s">
        <v>1610</v>
      </c>
    </row>
    <row r="2507" spans="1:11" ht="14.25" customHeight="1">
      <c r="A2507" s="1" t="s">
        <v>8323</v>
      </c>
      <c r="B2507" s="1" t="s">
        <v>5017</v>
      </c>
      <c r="C2507" s="1" t="s">
        <v>8324</v>
      </c>
      <c r="D2507" s="1" t="s">
        <v>8325</v>
      </c>
      <c r="E2507" s="1" t="s">
        <v>1333</v>
      </c>
      <c r="F2507" s="1" t="s">
        <v>1307</v>
      </c>
      <c r="G2507" s="1" t="s">
        <v>16</v>
      </c>
      <c r="H2507" s="25">
        <v>-0.67410000000000003</v>
      </c>
      <c r="I2507" s="25">
        <v>108.81263199999999</v>
      </c>
      <c r="J2507" s="2" t="s">
        <v>11243</v>
      </c>
      <c r="K2507" t="s">
        <v>21543</v>
      </c>
    </row>
    <row r="2508" spans="1:11" ht="14.25" customHeight="1">
      <c r="A2508" s="1" t="s">
        <v>18111</v>
      </c>
      <c r="B2508" s="1" t="s">
        <v>5017</v>
      </c>
      <c r="C2508" s="1" t="s">
        <v>18112</v>
      </c>
      <c r="D2508" s="1" t="s">
        <v>18113</v>
      </c>
      <c r="E2508" s="1" t="s">
        <v>16206</v>
      </c>
      <c r="F2508" s="1" t="s">
        <v>9695</v>
      </c>
      <c r="G2508" s="1" t="s">
        <v>16</v>
      </c>
      <c r="H2508" s="25">
        <v>-7.3813300000000002</v>
      </c>
      <c r="I2508" s="25">
        <v>108.8223753</v>
      </c>
      <c r="J2508" s="2" t="s">
        <v>11248</v>
      </c>
      <c r="K2508" t="s">
        <v>21538</v>
      </c>
    </row>
    <row r="2509" spans="1:11" ht="14.25" customHeight="1">
      <c r="A2509" s="1" t="s">
        <v>6428</v>
      </c>
      <c r="B2509" s="1" t="s">
        <v>6429</v>
      </c>
      <c r="C2509" s="1" t="s">
        <v>6430</v>
      </c>
      <c r="D2509" s="1" t="s">
        <v>6389</v>
      </c>
      <c r="E2509" s="1" t="s">
        <v>6380</v>
      </c>
      <c r="F2509" s="1" t="s">
        <v>15</v>
      </c>
      <c r="G2509" s="1" t="s">
        <v>16</v>
      </c>
      <c r="H2509" s="25">
        <v>-7.1314700000000002</v>
      </c>
      <c r="I2509" s="25">
        <v>108.83389529999999</v>
      </c>
      <c r="J2509" s="2" t="s">
        <v>11253</v>
      </c>
      <c r="K2509" t="s">
        <v>6145</v>
      </c>
    </row>
    <row r="2510" spans="1:11" ht="14.25" customHeight="1">
      <c r="A2510" s="1" t="s">
        <v>2068</v>
      </c>
      <c r="B2510" s="1" t="s">
        <v>2069</v>
      </c>
      <c r="C2510" s="1" t="s">
        <v>2070</v>
      </c>
      <c r="D2510" s="1" t="s">
        <v>2071</v>
      </c>
      <c r="E2510" s="1" t="s">
        <v>2072</v>
      </c>
      <c r="F2510" s="1" t="s">
        <v>1807</v>
      </c>
      <c r="G2510" s="1" t="s">
        <v>16</v>
      </c>
      <c r="H2510" s="25">
        <v>-6.9928800000000004</v>
      </c>
      <c r="I2510" s="25">
        <v>108.85240899999999</v>
      </c>
      <c r="J2510" s="2" t="s">
        <v>11257</v>
      </c>
      <c r="K2510" t="s">
        <v>21547</v>
      </c>
    </row>
    <row r="2511" spans="1:11" ht="14.25" customHeight="1">
      <c r="A2511" s="1" t="s">
        <v>882</v>
      </c>
      <c r="B2511" s="1" t="s">
        <v>883</v>
      </c>
      <c r="C2511" s="1" t="s">
        <v>884</v>
      </c>
      <c r="D2511" s="1" t="s">
        <v>885</v>
      </c>
      <c r="E2511" s="1" t="s">
        <v>834</v>
      </c>
      <c r="F2511" s="1" t="s">
        <v>15</v>
      </c>
      <c r="G2511" s="1" t="s">
        <v>16</v>
      </c>
      <c r="H2511" s="25">
        <v>-7.0940899999999996</v>
      </c>
      <c r="I2511" s="25">
        <v>108.7808544</v>
      </c>
      <c r="J2511" s="2" t="s">
        <v>11261</v>
      </c>
      <c r="K2511" t="s">
        <v>6145</v>
      </c>
    </row>
    <row r="2512" spans="1:11" ht="14.25" customHeight="1">
      <c r="A2512" s="1" t="s">
        <v>2722</v>
      </c>
      <c r="B2512" s="1" t="s">
        <v>883</v>
      </c>
      <c r="C2512" s="1" t="s">
        <v>2723</v>
      </c>
      <c r="D2512" s="1" t="s">
        <v>2724</v>
      </c>
      <c r="E2512" s="1" t="s">
        <v>2714</v>
      </c>
      <c r="F2512" s="1" t="s">
        <v>27</v>
      </c>
      <c r="G2512" s="1" t="s">
        <v>16</v>
      </c>
      <c r="H2512" s="25">
        <v>-7.6649099999999999</v>
      </c>
      <c r="I2512" s="25">
        <v>108.9927572</v>
      </c>
      <c r="J2512" s="2" t="s">
        <v>11267</v>
      </c>
      <c r="K2512" t="s">
        <v>21532</v>
      </c>
    </row>
    <row r="2513" spans="1:11" ht="14.25" customHeight="1">
      <c r="A2513" s="1" t="s">
        <v>3242</v>
      </c>
      <c r="B2513" s="1" t="s">
        <v>883</v>
      </c>
      <c r="C2513" s="1" t="s">
        <v>3243</v>
      </c>
      <c r="D2513" s="1" t="s">
        <v>3243</v>
      </c>
      <c r="E2513" s="1" t="s">
        <v>3231</v>
      </c>
      <c r="F2513" s="1" t="s">
        <v>144</v>
      </c>
      <c r="G2513" s="1" t="s">
        <v>16</v>
      </c>
      <c r="H2513" s="25">
        <v>-7.5334099999999999</v>
      </c>
      <c r="I2513" s="25">
        <v>108.9706413</v>
      </c>
      <c r="J2513" s="2" t="s">
        <v>11273</v>
      </c>
      <c r="K2513" t="s">
        <v>9547</v>
      </c>
    </row>
    <row r="2514" spans="1:11" ht="14.25" customHeight="1">
      <c r="A2514" s="1" t="s">
        <v>4119</v>
      </c>
      <c r="B2514" s="1" t="s">
        <v>883</v>
      </c>
      <c r="C2514" s="1" t="s">
        <v>4120</v>
      </c>
      <c r="D2514" s="3" t="e">
        <v>#N/A</v>
      </c>
      <c r="E2514" s="1" t="s">
        <v>4121</v>
      </c>
      <c r="F2514" s="1" t="s">
        <v>285</v>
      </c>
      <c r="G2514" s="1" t="s">
        <v>16</v>
      </c>
      <c r="H2514" s="25">
        <v>-7.6134599999999999</v>
      </c>
      <c r="I2514" s="25">
        <v>109.0483644</v>
      </c>
      <c r="J2514" s="2" t="s">
        <v>11277</v>
      </c>
      <c r="K2514" t="s">
        <v>21540</v>
      </c>
    </row>
    <row r="2515" spans="1:11" ht="14.25" customHeight="1">
      <c r="A2515" s="1" t="s">
        <v>4521</v>
      </c>
      <c r="B2515" s="1" t="s">
        <v>883</v>
      </c>
      <c r="C2515" s="1" t="s">
        <v>4522</v>
      </c>
      <c r="D2515" s="1" t="s">
        <v>4523</v>
      </c>
      <c r="E2515" s="1" t="s">
        <v>1263</v>
      </c>
      <c r="F2515" s="1" t="s">
        <v>317</v>
      </c>
      <c r="G2515" s="1" t="s">
        <v>16</v>
      </c>
      <c r="H2515" s="25">
        <v>-7.7424799999999996</v>
      </c>
      <c r="I2515" s="25">
        <v>108.991466</v>
      </c>
      <c r="J2515" s="2" t="s">
        <v>11282</v>
      </c>
      <c r="K2515" t="s">
        <v>3492</v>
      </c>
    </row>
    <row r="2516" spans="1:11" ht="14.25" customHeight="1">
      <c r="A2516" s="1" t="s">
        <v>5147</v>
      </c>
      <c r="B2516" s="1" t="s">
        <v>883</v>
      </c>
      <c r="C2516" s="1" t="s">
        <v>5148</v>
      </c>
      <c r="D2516" s="1" t="s">
        <v>5149</v>
      </c>
      <c r="E2516" s="1" t="s">
        <v>5088</v>
      </c>
      <c r="F2516" s="1" t="s">
        <v>415</v>
      </c>
      <c r="G2516" s="1" t="s">
        <v>16</v>
      </c>
      <c r="H2516" s="25">
        <v>-7.5000200000000001</v>
      </c>
      <c r="I2516" s="25">
        <v>0</v>
      </c>
      <c r="J2516" s="2" t="s">
        <v>11287</v>
      </c>
      <c r="K2516" t="s">
        <v>1610</v>
      </c>
    </row>
    <row r="2517" spans="1:11" ht="14.25" customHeight="1">
      <c r="A2517" s="1" t="s">
        <v>5924</v>
      </c>
      <c r="B2517" s="1" t="s">
        <v>883</v>
      </c>
      <c r="C2517" s="1" t="s">
        <v>5925</v>
      </c>
      <c r="D2517" s="1" t="s">
        <v>5856</v>
      </c>
      <c r="E2517" s="1" t="s">
        <v>5805</v>
      </c>
      <c r="F2517" s="1" t="s">
        <v>470</v>
      </c>
      <c r="G2517" s="1" t="s">
        <v>16</v>
      </c>
      <c r="H2517" s="25">
        <v>-7.3864999999999998</v>
      </c>
      <c r="I2517" s="25">
        <v>109.024384</v>
      </c>
      <c r="J2517" s="2" t="s">
        <v>11292</v>
      </c>
      <c r="K2517" t="s">
        <v>21541</v>
      </c>
    </row>
    <row r="2518" spans="1:11" ht="14.25" customHeight="1">
      <c r="A2518" s="1" t="s">
        <v>6183</v>
      </c>
      <c r="B2518" s="1" t="s">
        <v>883</v>
      </c>
      <c r="C2518" s="1" t="s">
        <v>6184</v>
      </c>
      <c r="D2518" s="1" t="s">
        <v>3306</v>
      </c>
      <c r="E2518" s="1" t="s">
        <v>6099</v>
      </c>
      <c r="F2518" s="1" t="s">
        <v>15</v>
      </c>
      <c r="G2518" s="1" t="s">
        <v>16</v>
      </c>
      <c r="H2518" s="25">
        <v>-6.9887100000000002</v>
      </c>
      <c r="I2518" s="25">
        <v>109.0060428</v>
      </c>
      <c r="J2518" s="2" t="s">
        <v>11296</v>
      </c>
      <c r="K2518" t="s">
        <v>6145</v>
      </c>
    </row>
    <row r="2519" spans="1:11" ht="14.25" customHeight="1">
      <c r="A2519" s="1" t="s">
        <v>6300</v>
      </c>
      <c r="B2519" s="1" t="s">
        <v>883</v>
      </c>
      <c r="C2519" s="1" t="s">
        <v>6301</v>
      </c>
      <c r="D2519" s="1" t="s">
        <v>6302</v>
      </c>
      <c r="E2519" s="1" t="s">
        <v>14</v>
      </c>
      <c r="F2519" s="1" t="s">
        <v>15</v>
      </c>
      <c r="G2519" s="1" t="s">
        <v>16</v>
      </c>
      <c r="H2519" s="25">
        <v>-7.0940799999999999</v>
      </c>
      <c r="I2519" s="25">
        <v>109.0083672</v>
      </c>
      <c r="J2519" s="2" t="s">
        <v>11301</v>
      </c>
      <c r="K2519" t="s">
        <v>6145</v>
      </c>
    </row>
    <row r="2520" spans="1:11" ht="14.25" customHeight="1">
      <c r="A2520" s="1" t="s">
        <v>6893</v>
      </c>
      <c r="B2520" s="1" t="s">
        <v>883</v>
      </c>
      <c r="C2520" s="1" t="s">
        <v>6894</v>
      </c>
      <c r="D2520" s="1" t="s">
        <v>6859</v>
      </c>
      <c r="E2520" s="1" t="s">
        <v>6816</v>
      </c>
      <c r="F2520" s="1" t="s">
        <v>15</v>
      </c>
      <c r="G2520" s="1" t="s">
        <v>16</v>
      </c>
      <c r="H2520" s="25">
        <v>-7.14419</v>
      </c>
      <c r="I2520" s="25">
        <v>109.04663119999999</v>
      </c>
      <c r="J2520" s="2" t="s">
        <v>11306</v>
      </c>
      <c r="K2520" t="s">
        <v>6145</v>
      </c>
    </row>
    <row r="2521" spans="1:11" ht="14.25" customHeight="1">
      <c r="A2521" s="1" t="s">
        <v>9130</v>
      </c>
      <c r="B2521" s="1" t="s">
        <v>883</v>
      </c>
      <c r="C2521" s="1" t="s">
        <v>9131</v>
      </c>
      <c r="D2521" s="1" t="s">
        <v>5106</v>
      </c>
      <c r="E2521" s="1" t="s">
        <v>9097</v>
      </c>
      <c r="F2521" s="1" t="s">
        <v>1375</v>
      </c>
      <c r="G2521" s="1" t="s">
        <v>16</v>
      </c>
      <c r="H2521" s="25">
        <v>-6.9344099999999997</v>
      </c>
      <c r="I2521" s="25">
        <v>109.044006</v>
      </c>
      <c r="J2521" s="2" t="s">
        <v>11311</v>
      </c>
      <c r="K2521" t="s">
        <v>21546</v>
      </c>
    </row>
    <row r="2522" spans="1:11" ht="14.25" customHeight="1">
      <c r="A2522" s="1" t="s">
        <v>9597</v>
      </c>
      <c r="B2522" s="1" t="s">
        <v>883</v>
      </c>
      <c r="C2522" s="1" t="s">
        <v>9598</v>
      </c>
      <c r="D2522" s="3" t="e">
        <v>#N/A</v>
      </c>
      <c r="E2522" s="1" t="s">
        <v>9523</v>
      </c>
      <c r="F2522" s="1" t="s">
        <v>1752</v>
      </c>
      <c r="G2522" s="1" t="s">
        <v>16</v>
      </c>
      <c r="H2522" s="25">
        <v>-7.1884600000000001</v>
      </c>
      <c r="I2522" s="25">
        <v>109.02162819999999</v>
      </c>
      <c r="J2522" s="2" t="s">
        <v>11314</v>
      </c>
      <c r="K2522" t="s">
        <v>3079</v>
      </c>
    </row>
    <row r="2523" spans="1:11" ht="14.25" customHeight="1">
      <c r="A2523" s="1" t="s">
        <v>9963</v>
      </c>
      <c r="B2523" s="1" t="s">
        <v>883</v>
      </c>
      <c r="C2523" s="1" t="s">
        <v>7486</v>
      </c>
      <c r="D2523" s="1" t="s">
        <v>7486</v>
      </c>
      <c r="E2523" s="1" t="s">
        <v>1950</v>
      </c>
      <c r="F2523" s="1" t="s">
        <v>1807</v>
      </c>
      <c r="G2523" s="1" t="s">
        <v>16</v>
      </c>
      <c r="H2523" s="25">
        <v>-6.9035299999999999</v>
      </c>
      <c r="I2523" s="25">
        <v>108.9963798</v>
      </c>
      <c r="J2523" s="2" t="s">
        <v>11318</v>
      </c>
      <c r="K2523" t="s">
        <v>21547</v>
      </c>
    </row>
    <row r="2524" spans="1:11" ht="14.25" customHeight="1">
      <c r="A2524" s="1" t="s">
        <v>10709</v>
      </c>
      <c r="B2524" s="1" t="s">
        <v>883</v>
      </c>
      <c r="C2524" s="1" t="s">
        <v>10710</v>
      </c>
      <c r="D2524" s="1" t="s">
        <v>10711</v>
      </c>
      <c r="E2524" s="1" t="s">
        <v>2461</v>
      </c>
      <c r="F2524" s="1" t="s">
        <v>2416</v>
      </c>
      <c r="G2524" s="1" t="s">
        <v>16</v>
      </c>
      <c r="H2524" s="25">
        <v>-7.18818</v>
      </c>
      <c r="I2524" s="25">
        <v>109.0109458</v>
      </c>
      <c r="J2524" s="2" t="s">
        <v>11323</v>
      </c>
      <c r="K2524" t="s">
        <v>21549</v>
      </c>
    </row>
    <row r="2525" spans="1:11" ht="14.25" customHeight="1">
      <c r="A2525" s="1" t="s">
        <v>11014</v>
      </c>
      <c r="B2525" s="1" t="s">
        <v>883</v>
      </c>
      <c r="C2525" s="1" t="s">
        <v>11015</v>
      </c>
      <c r="D2525" s="1" t="s">
        <v>11012</v>
      </c>
      <c r="E2525" s="1" t="s">
        <v>10990</v>
      </c>
      <c r="F2525" s="1" t="s">
        <v>2468</v>
      </c>
      <c r="G2525" s="1" t="s">
        <v>16</v>
      </c>
      <c r="H2525" s="25">
        <v>-7.02738</v>
      </c>
      <c r="I2525" s="25">
        <v>108.9932924</v>
      </c>
      <c r="J2525" s="2" t="s">
        <v>11327</v>
      </c>
      <c r="K2525" t="s">
        <v>21550</v>
      </c>
    </row>
    <row r="2526" spans="1:11" ht="14.25" customHeight="1">
      <c r="A2526" s="1" t="s">
        <v>13266</v>
      </c>
      <c r="B2526" s="1" t="s">
        <v>883</v>
      </c>
      <c r="C2526" s="1" t="s">
        <v>13267</v>
      </c>
      <c r="D2526" s="3" t="e">
        <v>#N/A</v>
      </c>
      <c r="E2526" s="1" t="s">
        <v>11897</v>
      </c>
      <c r="F2526" s="1" t="s">
        <v>415</v>
      </c>
      <c r="G2526" s="1" t="s">
        <v>16</v>
      </c>
      <c r="H2526" s="25">
        <v>-7.53003</v>
      </c>
      <c r="I2526" s="25">
        <v>109.01680589999999</v>
      </c>
      <c r="J2526" s="2" t="s">
        <v>11331</v>
      </c>
      <c r="K2526" t="s">
        <v>1610</v>
      </c>
    </row>
    <row r="2527" spans="1:11" ht="14.25" customHeight="1">
      <c r="A2527" s="1" t="s">
        <v>13269</v>
      </c>
      <c r="B2527" s="1" t="s">
        <v>883</v>
      </c>
      <c r="C2527" s="1" t="s">
        <v>13270</v>
      </c>
      <c r="D2527" s="1" t="s">
        <v>13271</v>
      </c>
      <c r="E2527" s="1" t="s">
        <v>4573</v>
      </c>
      <c r="F2527" s="1" t="s">
        <v>317</v>
      </c>
      <c r="G2527" s="1" t="s">
        <v>16</v>
      </c>
      <c r="H2527" s="25">
        <v>-7.7120499999999996</v>
      </c>
      <c r="I2527" s="25">
        <v>108.9134146</v>
      </c>
      <c r="J2527" s="2" t="s">
        <v>11335</v>
      </c>
      <c r="K2527" t="s">
        <v>3492</v>
      </c>
    </row>
    <row r="2528" spans="1:11" ht="14.25" customHeight="1">
      <c r="A2528" s="1" t="s">
        <v>15875</v>
      </c>
      <c r="B2528" s="1" t="s">
        <v>883</v>
      </c>
      <c r="C2528" s="1" t="s">
        <v>15876</v>
      </c>
      <c r="D2528" s="1" t="s">
        <v>15877</v>
      </c>
      <c r="E2528" s="1" t="s">
        <v>10883</v>
      </c>
      <c r="F2528" s="1" t="s">
        <v>2468</v>
      </c>
      <c r="G2528" s="1" t="s">
        <v>16</v>
      </c>
      <c r="H2528" s="25">
        <v>-6.90367</v>
      </c>
      <c r="I2528" s="25">
        <v>108.8828156</v>
      </c>
      <c r="J2528" s="2" t="s">
        <v>11339</v>
      </c>
      <c r="K2528" t="s">
        <v>21550</v>
      </c>
    </row>
    <row r="2529" spans="1:11" ht="14.25" customHeight="1">
      <c r="A2529" s="1" t="s">
        <v>15984</v>
      </c>
      <c r="B2529" s="1" t="s">
        <v>883</v>
      </c>
      <c r="C2529" s="1" t="s">
        <v>2061</v>
      </c>
      <c r="D2529" s="3" t="e">
        <v>#N/A</v>
      </c>
      <c r="E2529" s="1" t="s">
        <v>2051</v>
      </c>
      <c r="F2529" s="1" t="s">
        <v>1807</v>
      </c>
      <c r="G2529" s="1" t="s">
        <v>16</v>
      </c>
      <c r="H2529" s="25">
        <v>-6.96448</v>
      </c>
      <c r="I2529" s="25">
        <v>108.8769482</v>
      </c>
      <c r="J2529" s="2" t="s">
        <v>11344</v>
      </c>
      <c r="K2529" t="s">
        <v>21547</v>
      </c>
    </row>
    <row r="2530" spans="1:11" ht="14.25" customHeight="1">
      <c r="A2530" s="1" t="s">
        <v>16502</v>
      </c>
      <c r="B2530" s="1" t="s">
        <v>883</v>
      </c>
      <c r="C2530" s="1" t="s">
        <v>16503</v>
      </c>
      <c r="D2530" s="1" t="s">
        <v>16496</v>
      </c>
      <c r="E2530" s="1" t="s">
        <v>16459</v>
      </c>
      <c r="F2530" s="1" t="s">
        <v>470</v>
      </c>
      <c r="G2530" s="1" t="s">
        <v>16</v>
      </c>
      <c r="H2530" s="25">
        <v>-7.2669100000000002</v>
      </c>
      <c r="I2530" s="25">
        <v>108.9112868</v>
      </c>
      <c r="J2530" s="2" t="s">
        <v>11348</v>
      </c>
      <c r="K2530" t="s">
        <v>21541</v>
      </c>
    </row>
    <row r="2531" spans="1:11" ht="14.25" customHeight="1">
      <c r="A2531" s="1" t="s">
        <v>18068</v>
      </c>
      <c r="B2531" s="1" t="s">
        <v>883</v>
      </c>
      <c r="C2531" s="1" t="s">
        <v>18069</v>
      </c>
      <c r="D2531" s="1" t="s">
        <v>12351</v>
      </c>
      <c r="E2531" s="1" t="s">
        <v>16459</v>
      </c>
      <c r="F2531" s="1" t="s">
        <v>470</v>
      </c>
      <c r="G2531" s="1" t="s">
        <v>16</v>
      </c>
      <c r="H2531" s="25">
        <v>-7.2797499999999999</v>
      </c>
      <c r="I2531" s="25">
        <v>108.8660991</v>
      </c>
      <c r="J2531" s="2" t="s">
        <v>11351</v>
      </c>
      <c r="K2531" t="s">
        <v>21541</v>
      </c>
    </row>
    <row r="2532" spans="1:11" ht="14.25" customHeight="1">
      <c r="A2532" s="1" t="s">
        <v>18771</v>
      </c>
      <c r="B2532" s="1" t="s">
        <v>883</v>
      </c>
      <c r="C2532" s="1" t="s">
        <v>18772</v>
      </c>
      <c r="D2532" s="1" t="s">
        <v>1831</v>
      </c>
      <c r="E2532" s="1" t="s">
        <v>442</v>
      </c>
      <c r="F2532" s="1" t="s">
        <v>415</v>
      </c>
      <c r="G2532" s="1" t="s">
        <v>16</v>
      </c>
      <c r="H2532" s="25">
        <v>-7.6928200000000002</v>
      </c>
      <c r="I2532" s="25">
        <v>108.8795832</v>
      </c>
      <c r="J2532" s="2" t="s">
        <v>11356</v>
      </c>
      <c r="K2532" t="s">
        <v>1610</v>
      </c>
    </row>
    <row r="2533" spans="1:11" ht="14.25" customHeight="1">
      <c r="A2533" s="1" t="s">
        <v>19126</v>
      </c>
      <c r="B2533" s="1" t="s">
        <v>883</v>
      </c>
      <c r="C2533" s="1" t="s">
        <v>19127</v>
      </c>
      <c r="D2533" s="1" t="s">
        <v>347</v>
      </c>
      <c r="E2533" s="1" t="s">
        <v>992</v>
      </c>
      <c r="F2533" s="1" t="s">
        <v>15</v>
      </c>
      <c r="G2533" s="1" t="s">
        <v>16</v>
      </c>
      <c r="H2533" s="25">
        <v>-7.07761</v>
      </c>
      <c r="I2533" s="25">
        <v>109.0616411</v>
      </c>
      <c r="J2533" s="2" t="s">
        <v>11361</v>
      </c>
      <c r="K2533" t="s">
        <v>6145</v>
      </c>
    </row>
    <row r="2534" spans="1:11" ht="14.25" customHeight="1">
      <c r="A2534" s="1" t="s">
        <v>19280</v>
      </c>
      <c r="B2534" s="1" t="s">
        <v>883</v>
      </c>
      <c r="C2534" s="1" t="s">
        <v>19281</v>
      </c>
      <c r="D2534" s="3" t="e">
        <v>#N/A</v>
      </c>
      <c r="E2534" s="1" t="s">
        <v>2525</v>
      </c>
      <c r="F2534" s="1" t="s">
        <v>802</v>
      </c>
      <c r="G2534" s="1" t="s">
        <v>16</v>
      </c>
      <c r="H2534" s="25">
        <v>-6.9295299999999997</v>
      </c>
      <c r="I2534" s="25">
        <v>109.0476819</v>
      </c>
      <c r="J2534" s="2" t="s">
        <v>11366</v>
      </c>
      <c r="K2534" t="s">
        <v>21551</v>
      </c>
    </row>
    <row r="2535" spans="1:11" ht="14.25" customHeight="1">
      <c r="A2535" s="1" t="s">
        <v>19587</v>
      </c>
      <c r="B2535" s="1" t="s">
        <v>883</v>
      </c>
      <c r="C2535" s="1" t="s">
        <v>19588</v>
      </c>
      <c r="D2535" s="1" t="s">
        <v>2797</v>
      </c>
      <c r="E2535" s="1" t="s">
        <v>3877</v>
      </c>
      <c r="F2535" s="1" t="s">
        <v>273</v>
      </c>
      <c r="G2535" s="1" t="s">
        <v>16</v>
      </c>
      <c r="H2535" s="25">
        <v>-7.3778600000000001</v>
      </c>
      <c r="I2535" s="25">
        <v>10.910211</v>
      </c>
      <c r="J2535" s="2" t="s">
        <v>11370</v>
      </c>
      <c r="K2535" t="s">
        <v>21539</v>
      </c>
    </row>
    <row r="2536" spans="1:11" ht="14.25" customHeight="1">
      <c r="A2536" s="1" t="s">
        <v>20121</v>
      </c>
      <c r="B2536" s="1" t="s">
        <v>883</v>
      </c>
      <c r="C2536" s="1" t="s">
        <v>20122</v>
      </c>
      <c r="D2536" s="1" t="s">
        <v>8270</v>
      </c>
      <c r="E2536" s="1" t="s">
        <v>1415</v>
      </c>
      <c r="F2536" s="1" t="s">
        <v>1375</v>
      </c>
      <c r="G2536" s="1" t="s">
        <v>16</v>
      </c>
      <c r="H2536" s="25">
        <v>0</v>
      </c>
      <c r="I2536" s="25">
        <v>110.3459618</v>
      </c>
      <c r="J2536" s="2" t="s">
        <v>11373</v>
      </c>
      <c r="K2536" t="s">
        <v>21546</v>
      </c>
    </row>
    <row r="2537" spans="1:11" ht="14.25" customHeight="1">
      <c r="A2537" s="1" t="s">
        <v>5296</v>
      </c>
      <c r="B2537" s="1" t="s">
        <v>5297</v>
      </c>
      <c r="C2537" s="1" t="s">
        <v>5298</v>
      </c>
      <c r="D2537" s="3" t="e">
        <v>#N/A</v>
      </c>
      <c r="E2537" s="1" t="s">
        <v>5235</v>
      </c>
      <c r="F2537" s="1" t="s">
        <v>470</v>
      </c>
      <c r="G2537" s="1" t="s">
        <v>16</v>
      </c>
      <c r="H2537" s="25">
        <v>-7.4051</v>
      </c>
      <c r="I2537" s="25">
        <v>110.3303927</v>
      </c>
      <c r="J2537" s="2" t="s">
        <v>11377</v>
      </c>
      <c r="K2537" t="s">
        <v>21541</v>
      </c>
    </row>
    <row r="2538" spans="1:11" ht="14.25" customHeight="1">
      <c r="A2538" s="1" t="s">
        <v>13273</v>
      </c>
      <c r="B2538" s="1" t="s">
        <v>13274</v>
      </c>
      <c r="C2538" s="1" t="s">
        <v>13275</v>
      </c>
      <c r="D2538" s="1" t="s">
        <v>13276</v>
      </c>
      <c r="E2538" s="1" t="s">
        <v>3877</v>
      </c>
      <c r="F2538" s="1" t="s">
        <v>273</v>
      </c>
      <c r="G2538" s="1" t="s">
        <v>16</v>
      </c>
      <c r="H2538" s="25">
        <v>-7.3517299999999999</v>
      </c>
      <c r="I2538" s="25">
        <v>110.41376270000001</v>
      </c>
      <c r="J2538" s="2" t="s">
        <v>11383</v>
      </c>
      <c r="K2538" t="s">
        <v>21539</v>
      </c>
    </row>
    <row r="2539" spans="1:11" ht="14.25" customHeight="1">
      <c r="A2539" s="1" t="s">
        <v>5500</v>
      </c>
      <c r="B2539" s="1" t="s">
        <v>5501</v>
      </c>
      <c r="C2539" s="1" t="s">
        <v>5502</v>
      </c>
      <c r="D2539" s="1" t="s">
        <v>5503</v>
      </c>
      <c r="E2539" s="1" t="s">
        <v>5379</v>
      </c>
      <c r="F2539" s="1" t="s">
        <v>470</v>
      </c>
      <c r="G2539" s="1" t="s">
        <v>16</v>
      </c>
      <c r="H2539" s="25">
        <v>-7.4434399999999998</v>
      </c>
      <c r="I2539" s="25">
        <v>110.3236205</v>
      </c>
      <c r="J2539" s="2" t="s">
        <v>11388</v>
      </c>
      <c r="K2539" t="s">
        <v>21541</v>
      </c>
    </row>
    <row r="2540" spans="1:11" ht="14.25" customHeight="1">
      <c r="A2540" s="1" t="s">
        <v>3936</v>
      </c>
      <c r="B2540" s="1" t="s">
        <v>3937</v>
      </c>
      <c r="C2540" s="1" t="s">
        <v>3938</v>
      </c>
      <c r="D2540" s="1" t="s">
        <v>3939</v>
      </c>
      <c r="E2540" s="1" t="s">
        <v>3871</v>
      </c>
      <c r="F2540" s="1" t="s">
        <v>273</v>
      </c>
      <c r="G2540" s="1" t="s">
        <v>16</v>
      </c>
      <c r="H2540" s="25">
        <v>-7.3622800000000002</v>
      </c>
      <c r="I2540" s="25">
        <v>110.33303650000001</v>
      </c>
      <c r="J2540" s="2" t="s">
        <v>11393</v>
      </c>
      <c r="K2540" t="s">
        <v>21539</v>
      </c>
    </row>
    <row r="2541" spans="1:11" ht="14.25" customHeight="1">
      <c r="A2541" s="1" t="s">
        <v>9306</v>
      </c>
      <c r="B2541" s="1" t="s">
        <v>9307</v>
      </c>
      <c r="C2541" s="1" t="s">
        <v>9308</v>
      </c>
      <c r="D2541" s="1" t="s">
        <v>541</v>
      </c>
      <c r="E2541" s="1" t="s">
        <v>9223</v>
      </c>
      <c r="F2541" s="1" t="s">
        <v>1375</v>
      </c>
      <c r="G2541" s="1" t="s">
        <v>16</v>
      </c>
      <c r="H2541" s="25">
        <v>-7.0273899999999996</v>
      </c>
      <c r="I2541" s="25">
        <v>110.47182789999999</v>
      </c>
      <c r="J2541" s="2" t="s">
        <v>11398</v>
      </c>
      <c r="K2541" t="s">
        <v>21546</v>
      </c>
    </row>
    <row r="2542" spans="1:11" ht="14.25" customHeight="1">
      <c r="A2542" s="1" t="s">
        <v>13278</v>
      </c>
      <c r="B2542" s="1" t="s">
        <v>13279</v>
      </c>
      <c r="C2542" s="1" t="s">
        <v>13280</v>
      </c>
      <c r="D2542" s="1" t="s">
        <v>13281</v>
      </c>
      <c r="E2542" s="1" t="s">
        <v>5553</v>
      </c>
      <c r="F2542" s="1" t="s">
        <v>470</v>
      </c>
      <c r="G2542" s="1" t="s">
        <v>16</v>
      </c>
      <c r="H2542" s="25">
        <v>-7.3644499999999997</v>
      </c>
      <c r="I2542" s="25">
        <v>110.2968118</v>
      </c>
      <c r="J2542" s="2" t="s">
        <v>11404</v>
      </c>
      <c r="K2542" t="s">
        <v>21541</v>
      </c>
    </row>
    <row r="2543" spans="1:11" ht="14.25" customHeight="1">
      <c r="A2543" s="1" t="s">
        <v>5505</v>
      </c>
      <c r="B2543" s="1" t="s">
        <v>5506</v>
      </c>
      <c r="C2543" s="1" t="s">
        <v>5507</v>
      </c>
      <c r="D2543" s="1" t="s">
        <v>5508</v>
      </c>
      <c r="E2543" s="1" t="s">
        <v>5423</v>
      </c>
      <c r="F2543" s="1" t="s">
        <v>470</v>
      </c>
      <c r="G2543" s="1" t="s">
        <v>16</v>
      </c>
      <c r="H2543" s="25">
        <v>-7.46326</v>
      </c>
      <c r="I2543" s="25">
        <v>110.3111847</v>
      </c>
      <c r="J2543" s="2" t="s">
        <v>11410</v>
      </c>
      <c r="K2543" t="s">
        <v>21541</v>
      </c>
    </row>
    <row r="2544" spans="1:11" ht="14.25" customHeight="1">
      <c r="A2544" s="1" t="s">
        <v>9310</v>
      </c>
      <c r="B2544" s="1" t="s">
        <v>9311</v>
      </c>
      <c r="C2544" s="1" t="s">
        <v>9312</v>
      </c>
      <c r="D2544" s="1" t="s">
        <v>9313</v>
      </c>
      <c r="E2544" s="1" t="s">
        <v>9229</v>
      </c>
      <c r="F2544" s="1" t="s">
        <v>1375</v>
      </c>
      <c r="G2544" s="1" t="s">
        <v>16</v>
      </c>
      <c r="H2544" s="25">
        <v>-6.9721500000000001</v>
      </c>
      <c r="I2544" s="25">
        <v>110.3952719</v>
      </c>
      <c r="J2544" s="2" t="s">
        <v>11415</v>
      </c>
      <c r="K2544" t="s">
        <v>21546</v>
      </c>
    </row>
    <row r="2545" spans="1:11" ht="14.25" customHeight="1">
      <c r="A2545" s="1" t="s">
        <v>19517</v>
      </c>
      <c r="B2545" s="1" t="s">
        <v>19518</v>
      </c>
      <c r="C2545" s="1" t="s">
        <v>19519</v>
      </c>
      <c r="D2545" s="1" t="s">
        <v>9296</v>
      </c>
      <c r="E2545" s="1" t="s">
        <v>9229</v>
      </c>
      <c r="F2545" s="1" t="s">
        <v>1375</v>
      </c>
      <c r="G2545" s="1" t="s">
        <v>16</v>
      </c>
      <c r="H2545" s="25">
        <v>-7.0178799999999999</v>
      </c>
      <c r="I2545" s="25">
        <v>110.44869660000001</v>
      </c>
      <c r="J2545" s="2" t="s">
        <v>11420</v>
      </c>
      <c r="K2545" t="s">
        <v>21546</v>
      </c>
    </row>
    <row r="2546" spans="1:11" ht="14.25" customHeight="1">
      <c r="A2546" s="1" t="s">
        <v>9315</v>
      </c>
      <c r="B2546" s="1" t="s">
        <v>9316</v>
      </c>
      <c r="C2546" s="1" t="s">
        <v>9317</v>
      </c>
      <c r="D2546" s="1" t="s">
        <v>9275</v>
      </c>
      <c r="E2546" s="1" t="s">
        <v>9229</v>
      </c>
      <c r="F2546" s="1" t="s">
        <v>1375</v>
      </c>
      <c r="G2546" s="1" t="s">
        <v>16</v>
      </c>
      <c r="H2546" s="25">
        <v>-6.95608</v>
      </c>
      <c r="I2546" s="25">
        <v>110.3607081</v>
      </c>
      <c r="J2546" s="2" t="s">
        <v>11424</v>
      </c>
      <c r="K2546" t="s">
        <v>21546</v>
      </c>
    </row>
    <row r="2547" spans="1:11" ht="14.25" customHeight="1">
      <c r="A2547" s="1" t="s">
        <v>9319</v>
      </c>
      <c r="B2547" s="1" t="s">
        <v>9320</v>
      </c>
      <c r="C2547" s="1" t="s">
        <v>9321</v>
      </c>
      <c r="D2547" s="1" t="s">
        <v>2227</v>
      </c>
      <c r="E2547" s="1" t="s">
        <v>9223</v>
      </c>
      <c r="F2547" s="1" t="s">
        <v>1375</v>
      </c>
      <c r="G2547" s="1" t="s">
        <v>16</v>
      </c>
      <c r="H2547" s="25">
        <v>-7.0165499999999996</v>
      </c>
      <c r="I2547" s="25">
        <v>110.3345942</v>
      </c>
      <c r="J2547" s="2" t="s">
        <v>11427</v>
      </c>
      <c r="K2547" t="s">
        <v>21546</v>
      </c>
    </row>
    <row r="2548" spans="1:11" ht="14.25" customHeight="1">
      <c r="A2548" s="1" t="s">
        <v>5300</v>
      </c>
      <c r="B2548" s="1" t="s">
        <v>5301</v>
      </c>
      <c r="C2548" s="1" t="s">
        <v>5302</v>
      </c>
      <c r="D2548" s="3" t="e">
        <v>#N/A</v>
      </c>
      <c r="E2548" s="1" t="s">
        <v>4758</v>
      </c>
      <c r="F2548" s="1" t="s">
        <v>470</v>
      </c>
      <c r="G2548" s="1" t="s">
        <v>16</v>
      </c>
      <c r="H2548" s="25">
        <v>-7.41927</v>
      </c>
      <c r="I2548" s="25">
        <v>110.48630110000001</v>
      </c>
      <c r="J2548" s="2" t="s">
        <v>11432</v>
      </c>
      <c r="K2548" t="s">
        <v>21541</v>
      </c>
    </row>
    <row r="2549" spans="1:11" ht="14.25" customHeight="1">
      <c r="A2549" s="1" t="s">
        <v>7148</v>
      </c>
      <c r="B2549" s="1" t="s">
        <v>7149</v>
      </c>
      <c r="C2549" s="1" t="s">
        <v>7150</v>
      </c>
      <c r="D2549" s="1" t="s">
        <v>7151</v>
      </c>
      <c r="E2549" s="1" t="s">
        <v>7030</v>
      </c>
      <c r="F2549" s="1" t="s">
        <v>821</v>
      </c>
      <c r="G2549" s="1" t="s">
        <v>16</v>
      </c>
      <c r="H2549" s="25">
        <v>-6.9426100000000002</v>
      </c>
      <c r="I2549" s="25">
        <v>110.3607944</v>
      </c>
      <c r="J2549" s="2" t="s">
        <v>11437</v>
      </c>
      <c r="K2549" t="s">
        <v>21542</v>
      </c>
    </row>
    <row r="2550" spans="1:11" ht="14.25" customHeight="1">
      <c r="A2550" s="1" t="s">
        <v>20769</v>
      </c>
      <c r="B2550" s="1" t="s">
        <v>20770</v>
      </c>
      <c r="C2550" s="1" t="s">
        <v>20771</v>
      </c>
      <c r="D2550" s="1" t="s">
        <v>1789</v>
      </c>
      <c r="E2550" s="1" t="s">
        <v>2051</v>
      </c>
      <c r="F2550" s="1" t="s">
        <v>1807</v>
      </c>
      <c r="G2550" s="1" t="s">
        <v>16</v>
      </c>
      <c r="H2550" s="25">
        <v>0</v>
      </c>
      <c r="I2550" s="25">
        <v>110.4987883</v>
      </c>
      <c r="J2550" s="2" t="s">
        <v>11443</v>
      </c>
      <c r="K2550" t="s">
        <v>21547</v>
      </c>
    </row>
    <row r="2551" spans="1:11" ht="14.25" customHeight="1">
      <c r="A2551" s="1" t="s">
        <v>7153</v>
      </c>
      <c r="B2551" s="1" t="s">
        <v>7154</v>
      </c>
      <c r="C2551" s="1" t="s">
        <v>7155</v>
      </c>
      <c r="D2551" s="1" t="s">
        <v>7081</v>
      </c>
      <c r="E2551" s="1" t="s">
        <v>7030</v>
      </c>
      <c r="F2551" s="1" t="s">
        <v>821</v>
      </c>
      <c r="G2551" s="1" t="s">
        <v>16</v>
      </c>
      <c r="H2551" s="25">
        <v>-6.9596999999999998</v>
      </c>
      <c r="I2551" s="25">
        <v>110.50773479999999</v>
      </c>
      <c r="J2551" s="2" t="s">
        <v>11449</v>
      </c>
      <c r="K2551" t="s">
        <v>21542</v>
      </c>
    </row>
    <row r="2552" spans="1:11" ht="14.25" customHeight="1">
      <c r="A2552" s="1" t="s">
        <v>7157</v>
      </c>
      <c r="B2552" s="1" t="s">
        <v>7158</v>
      </c>
      <c r="C2552" s="1" t="s">
        <v>7159</v>
      </c>
      <c r="D2552" s="1" t="s">
        <v>7160</v>
      </c>
      <c r="E2552" s="1" t="s">
        <v>7030</v>
      </c>
      <c r="F2552" s="1" t="s">
        <v>821</v>
      </c>
      <c r="G2552" s="1" t="s">
        <v>16</v>
      </c>
      <c r="H2552" s="25">
        <v>-6.9566699999999999</v>
      </c>
      <c r="I2552" s="25">
        <v>109.1055607</v>
      </c>
      <c r="J2552" s="2" t="s">
        <v>11455</v>
      </c>
      <c r="K2552" t="s">
        <v>21542</v>
      </c>
    </row>
    <row r="2553" spans="1:11" ht="14.25" customHeight="1">
      <c r="A2553" s="1" t="s">
        <v>5738</v>
      </c>
      <c r="B2553" s="1" t="s">
        <v>5739</v>
      </c>
      <c r="C2553" s="1" t="s">
        <v>5740</v>
      </c>
      <c r="D2553" s="1" t="s">
        <v>5741</v>
      </c>
      <c r="E2553" s="1" t="s">
        <v>469</v>
      </c>
      <c r="F2553" s="1" t="s">
        <v>470</v>
      </c>
      <c r="G2553" s="1" t="s">
        <v>16</v>
      </c>
      <c r="H2553" s="25">
        <v>-7.4141399999999997</v>
      </c>
      <c r="I2553" s="25">
        <v>109.126136</v>
      </c>
      <c r="J2553" s="2" t="s">
        <v>11461</v>
      </c>
      <c r="K2553" t="s">
        <v>21541</v>
      </c>
    </row>
    <row r="2554" spans="1:11" ht="14.25" customHeight="1">
      <c r="A2554" s="1" t="s">
        <v>6068</v>
      </c>
      <c r="B2554" s="1" t="s">
        <v>6069</v>
      </c>
      <c r="C2554" s="1" t="s">
        <v>6070</v>
      </c>
      <c r="D2554" s="3" t="e">
        <v>#N/A</v>
      </c>
      <c r="E2554" s="1" t="s">
        <v>6005</v>
      </c>
      <c r="F2554" s="1" t="s">
        <v>470</v>
      </c>
      <c r="G2554" s="1" t="s">
        <v>16</v>
      </c>
      <c r="H2554" s="25">
        <v>-7.4897200000000002</v>
      </c>
      <c r="I2554" s="25">
        <v>109.12997900000001</v>
      </c>
      <c r="J2554" s="2" t="s">
        <v>11465</v>
      </c>
      <c r="K2554" t="s">
        <v>21541</v>
      </c>
    </row>
    <row r="2555" spans="1:11" ht="14.25" customHeight="1">
      <c r="A2555" s="1" t="s">
        <v>5510</v>
      </c>
      <c r="B2555" s="1" t="s">
        <v>5511</v>
      </c>
      <c r="C2555" s="1" t="s">
        <v>5512</v>
      </c>
      <c r="D2555" s="1" t="s">
        <v>4728</v>
      </c>
      <c r="E2555" s="1" t="s">
        <v>5362</v>
      </c>
      <c r="F2555" s="1" t="s">
        <v>470</v>
      </c>
      <c r="G2555" s="1" t="s">
        <v>16</v>
      </c>
      <c r="H2555" s="25">
        <v>-7.4635300000000004</v>
      </c>
      <c r="I2555" s="25">
        <v>109.13891630000001</v>
      </c>
      <c r="J2555" s="2" t="s">
        <v>11468</v>
      </c>
      <c r="K2555" t="s">
        <v>21541</v>
      </c>
    </row>
    <row r="2556" spans="1:11" ht="14.25" customHeight="1">
      <c r="A2556" s="1" t="s">
        <v>5927</v>
      </c>
      <c r="B2556" s="1" t="s">
        <v>5928</v>
      </c>
      <c r="C2556" s="1" t="s">
        <v>5929</v>
      </c>
      <c r="D2556" s="3" t="e">
        <v>#N/A</v>
      </c>
      <c r="E2556" s="1" t="s">
        <v>5805</v>
      </c>
      <c r="F2556" s="1" t="s">
        <v>470</v>
      </c>
      <c r="G2556" s="1" t="s">
        <v>16</v>
      </c>
      <c r="H2556" s="25">
        <v>-7.3955000000000002</v>
      </c>
      <c r="I2556" s="25">
        <v>109.122258</v>
      </c>
      <c r="J2556" s="2" t="s">
        <v>11472</v>
      </c>
      <c r="K2556" t="s">
        <v>21541</v>
      </c>
    </row>
    <row r="2557" spans="1:11" ht="14.25" customHeight="1">
      <c r="A2557" s="1" t="s">
        <v>13283</v>
      </c>
      <c r="B2557" s="1" t="s">
        <v>13284</v>
      </c>
      <c r="C2557" s="1" t="s">
        <v>13285</v>
      </c>
      <c r="D2557" s="1" t="s">
        <v>5579</v>
      </c>
      <c r="E2557" s="1" t="s">
        <v>5362</v>
      </c>
      <c r="F2557" s="1" t="s">
        <v>470</v>
      </c>
      <c r="G2557" s="1" t="s">
        <v>16</v>
      </c>
      <c r="H2557" s="25">
        <v>-7.4632399999999999</v>
      </c>
      <c r="I2557" s="25">
        <v>109.232512</v>
      </c>
      <c r="J2557" s="2" t="s">
        <v>11477</v>
      </c>
      <c r="K2557" t="s">
        <v>21541</v>
      </c>
    </row>
    <row r="2558" spans="1:11" ht="14.25" customHeight="1">
      <c r="A2558" s="1" t="s">
        <v>5514</v>
      </c>
      <c r="B2558" s="1" t="s">
        <v>5515</v>
      </c>
      <c r="C2558" s="1" t="s">
        <v>5516</v>
      </c>
      <c r="D2558" s="1" t="s">
        <v>5436</v>
      </c>
      <c r="E2558" s="1" t="s">
        <v>5362</v>
      </c>
      <c r="F2558" s="1" t="s">
        <v>470</v>
      </c>
      <c r="G2558" s="1" t="s">
        <v>16</v>
      </c>
      <c r="H2558" s="25">
        <v>-7.4582699999999997</v>
      </c>
      <c r="I2558" s="25">
        <v>110.6768115</v>
      </c>
      <c r="J2558" s="2" t="s">
        <v>11479</v>
      </c>
      <c r="K2558" t="s">
        <v>21541</v>
      </c>
    </row>
    <row r="2559" spans="1:11" ht="14.25" customHeight="1">
      <c r="A2559" s="1" t="s">
        <v>2110</v>
      </c>
      <c r="B2559" s="1" t="s">
        <v>2111</v>
      </c>
      <c r="C2559" s="1" t="s">
        <v>2079</v>
      </c>
      <c r="D2559" s="1" t="s">
        <v>2080</v>
      </c>
      <c r="E2559" s="1" t="s">
        <v>2072</v>
      </c>
      <c r="F2559" s="1" t="s">
        <v>1807</v>
      </c>
      <c r="G2559" s="1" t="s">
        <v>16</v>
      </c>
      <c r="H2559" s="25">
        <v>-6.9999000000000002</v>
      </c>
      <c r="I2559" s="25">
        <v>110.9946812</v>
      </c>
      <c r="J2559" s="2" t="s">
        <v>11483</v>
      </c>
      <c r="K2559" t="s">
        <v>21547</v>
      </c>
    </row>
    <row r="2560" spans="1:11" ht="14.25" customHeight="1">
      <c r="A2560" s="1" t="s">
        <v>6231</v>
      </c>
      <c r="B2560" s="1" t="s">
        <v>6232</v>
      </c>
      <c r="C2560" s="1" t="s">
        <v>6233</v>
      </c>
      <c r="D2560" s="1" t="s">
        <v>6145</v>
      </c>
      <c r="E2560" s="1" t="s">
        <v>6099</v>
      </c>
      <c r="F2560" s="1" t="s">
        <v>15</v>
      </c>
      <c r="G2560" s="1" t="s">
        <v>16</v>
      </c>
      <c r="H2560" s="25">
        <v>-7.0219300000000002</v>
      </c>
      <c r="I2560" s="25">
        <v>110.8002752</v>
      </c>
      <c r="J2560" s="2" t="s">
        <v>11489</v>
      </c>
      <c r="K2560" t="s">
        <v>6145</v>
      </c>
    </row>
    <row r="2561" spans="1:11" ht="14.25" customHeight="1">
      <c r="A2561" s="1" t="s">
        <v>16617</v>
      </c>
      <c r="B2561" s="1" t="s">
        <v>6232</v>
      </c>
      <c r="C2561" s="1" t="s">
        <v>16618</v>
      </c>
      <c r="D2561" s="1" t="s">
        <v>5770</v>
      </c>
      <c r="E2561" s="1" t="s">
        <v>16615</v>
      </c>
      <c r="F2561" s="1" t="s">
        <v>144</v>
      </c>
      <c r="G2561" s="1" t="s">
        <v>16</v>
      </c>
      <c r="H2561" s="25">
        <v>-7.5951700000000004</v>
      </c>
      <c r="I2561" s="25">
        <v>110.95407729999999</v>
      </c>
      <c r="J2561" s="2" t="s">
        <v>11494</v>
      </c>
      <c r="K2561" t="s">
        <v>9547</v>
      </c>
    </row>
    <row r="2562" spans="1:11" ht="14.25" customHeight="1">
      <c r="A2562" s="1" t="s">
        <v>6916</v>
      </c>
      <c r="B2562" s="1" t="s">
        <v>6917</v>
      </c>
      <c r="C2562" s="1" t="s">
        <v>6918</v>
      </c>
      <c r="D2562" s="1" t="s">
        <v>6919</v>
      </c>
      <c r="E2562" s="1" t="s">
        <v>6816</v>
      </c>
      <c r="F2562" s="1" t="s">
        <v>15</v>
      </c>
      <c r="G2562" s="1" t="s">
        <v>16</v>
      </c>
      <c r="H2562" s="25">
        <v>-7.0683199999999999</v>
      </c>
      <c r="I2562" s="25">
        <v>109.32868980000001</v>
      </c>
      <c r="J2562" s="2" t="s">
        <v>11499</v>
      </c>
      <c r="K2562" t="s">
        <v>6145</v>
      </c>
    </row>
    <row r="2563" spans="1:11" ht="14.25" customHeight="1">
      <c r="A2563" s="1" t="s">
        <v>16779</v>
      </c>
      <c r="B2563" s="1" t="s">
        <v>16780</v>
      </c>
      <c r="C2563" s="1" t="s">
        <v>16781</v>
      </c>
      <c r="D2563" s="1" t="s">
        <v>176</v>
      </c>
      <c r="E2563" s="1" t="s">
        <v>548</v>
      </c>
      <c r="F2563" s="1" t="s">
        <v>15</v>
      </c>
      <c r="G2563" s="1" t="s">
        <v>16</v>
      </c>
      <c r="H2563" s="25">
        <v>-7.1088800000000001</v>
      </c>
      <c r="I2563" s="25">
        <v>110.69552040000001</v>
      </c>
      <c r="J2563" s="2" t="s">
        <v>11504</v>
      </c>
      <c r="K2563" t="s">
        <v>6145</v>
      </c>
    </row>
    <row r="2564" spans="1:11" ht="14.25" customHeight="1">
      <c r="A2564" s="1" t="s">
        <v>17982</v>
      </c>
      <c r="B2564" s="1" t="s">
        <v>16780</v>
      </c>
      <c r="C2564" s="1" t="s">
        <v>17983</v>
      </c>
      <c r="D2564" s="1" t="s">
        <v>4628</v>
      </c>
      <c r="E2564" s="1" t="s">
        <v>1339</v>
      </c>
      <c r="F2564" s="1" t="s">
        <v>1307</v>
      </c>
      <c r="G2564" s="1" t="s">
        <v>16</v>
      </c>
      <c r="H2564" s="25">
        <v>-6.93696</v>
      </c>
      <c r="I2564" s="25">
        <v>110.6547936</v>
      </c>
      <c r="J2564" s="2" t="s">
        <v>11510</v>
      </c>
      <c r="K2564" t="s">
        <v>21543</v>
      </c>
    </row>
    <row r="2565" spans="1:11" ht="14.25" customHeight="1">
      <c r="A2565" s="1" t="s">
        <v>6432</v>
      </c>
      <c r="B2565" s="1" t="s">
        <v>6433</v>
      </c>
      <c r="C2565" s="1" t="s">
        <v>6434</v>
      </c>
      <c r="D2565" s="1" t="s">
        <v>4028</v>
      </c>
      <c r="E2565" s="1" t="s">
        <v>6380</v>
      </c>
      <c r="F2565" s="1" t="s">
        <v>15</v>
      </c>
      <c r="G2565" s="1" t="s">
        <v>16</v>
      </c>
      <c r="H2565" s="25">
        <v>-7.1675000000000004</v>
      </c>
      <c r="I2565" s="25">
        <v>110.8314304</v>
      </c>
      <c r="J2565" s="2" t="s">
        <v>11515</v>
      </c>
      <c r="K2565" t="s">
        <v>6145</v>
      </c>
    </row>
    <row r="2566" spans="1:11" ht="14.25" customHeight="1">
      <c r="A2566" s="1" t="s">
        <v>16874</v>
      </c>
      <c r="B2566" s="1" t="s">
        <v>6433</v>
      </c>
      <c r="C2566" s="1" t="s">
        <v>16875</v>
      </c>
      <c r="D2566" s="1" t="s">
        <v>2338</v>
      </c>
      <c r="E2566" s="1" t="s">
        <v>920</v>
      </c>
      <c r="F2566" s="1" t="s">
        <v>15</v>
      </c>
      <c r="G2566" s="1" t="s">
        <v>16</v>
      </c>
      <c r="H2566" s="25">
        <v>-7.0953200000000001</v>
      </c>
      <c r="I2566" s="25">
        <v>111.45833039999999</v>
      </c>
      <c r="J2566" s="2" t="s">
        <v>11520</v>
      </c>
      <c r="K2566" t="s">
        <v>6145</v>
      </c>
    </row>
    <row r="2567" spans="1:11" ht="14.25" customHeight="1">
      <c r="A2567" s="1" t="s">
        <v>20301</v>
      </c>
      <c r="B2567" s="1" t="s">
        <v>20302</v>
      </c>
      <c r="C2567" s="1" t="s">
        <v>20303</v>
      </c>
      <c r="D2567" s="1" t="s">
        <v>7160</v>
      </c>
      <c r="E2567" s="1" t="s">
        <v>7030</v>
      </c>
      <c r="F2567" s="1" t="s">
        <v>821</v>
      </c>
      <c r="G2567" s="1" t="s">
        <v>16</v>
      </c>
      <c r="H2567" s="25">
        <v>0</v>
      </c>
      <c r="I2567" s="25">
        <v>109.5803532</v>
      </c>
      <c r="J2567" s="2" t="s">
        <v>11525</v>
      </c>
      <c r="K2567" t="s">
        <v>21542</v>
      </c>
    </row>
    <row r="2568" spans="1:11" ht="14.25" customHeight="1">
      <c r="A2568" s="1" t="s">
        <v>13287</v>
      </c>
      <c r="B2568" s="1" t="s">
        <v>13288</v>
      </c>
      <c r="C2568" s="1" t="s">
        <v>13289</v>
      </c>
      <c r="D2568" s="1" t="s">
        <v>424</v>
      </c>
      <c r="E2568" s="1" t="s">
        <v>425</v>
      </c>
      <c r="F2568" s="1" t="s">
        <v>415</v>
      </c>
      <c r="G2568" s="1" t="s">
        <v>16</v>
      </c>
      <c r="H2568" s="25">
        <v>-7.5044599999999999</v>
      </c>
      <c r="I2568" s="25">
        <v>110.6547968</v>
      </c>
      <c r="J2568" s="2" t="s">
        <v>11530</v>
      </c>
      <c r="K2568" t="s">
        <v>1610</v>
      </c>
    </row>
    <row r="2569" spans="1:11" ht="14.25" customHeight="1">
      <c r="A2569" s="1" t="s">
        <v>5304</v>
      </c>
      <c r="B2569" s="1" t="s">
        <v>5305</v>
      </c>
      <c r="C2569" s="1" t="s">
        <v>5306</v>
      </c>
      <c r="D2569" s="1" t="s">
        <v>5307</v>
      </c>
      <c r="E2569" s="1" t="s">
        <v>4758</v>
      </c>
      <c r="F2569" s="1" t="s">
        <v>470</v>
      </c>
      <c r="G2569" s="1" t="s">
        <v>16</v>
      </c>
      <c r="H2569" s="25">
        <v>-7.4427199999999996</v>
      </c>
      <c r="I2569" s="25">
        <v>110.53025580000001</v>
      </c>
      <c r="J2569" s="2" t="s">
        <v>11535</v>
      </c>
      <c r="K2569" t="s">
        <v>21541</v>
      </c>
    </row>
    <row r="2570" spans="1:11" ht="14.25" customHeight="1">
      <c r="A2570" s="1" t="s">
        <v>5309</v>
      </c>
      <c r="B2570" s="1" t="s">
        <v>5310</v>
      </c>
      <c r="C2570" s="1" t="s">
        <v>5311</v>
      </c>
      <c r="D2570" s="1" t="s">
        <v>5312</v>
      </c>
      <c r="E2570" s="1" t="s">
        <v>5225</v>
      </c>
      <c r="F2570" s="1" t="s">
        <v>470</v>
      </c>
      <c r="G2570" s="1" t="s">
        <v>16</v>
      </c>
      <c r="H2570" s="25">
        <v>-7.4599200000000003</v>
      </c>
      <c r="I2570" s="25">
        <v>110.59650619999999</v>
      </c>
      <c r="J2570" s="2" t="s">
        <v>11539</v>
      </c>
      <c r="K2570" t="s">
        <v>21541</v>
      </c>
    </row>
    <row r="2571" spans="1:11" ht="14.25" customHeight="1">
      <c r="A2571" s="1" t="s">
        <v>13291</v>
      </c>
      <c r="B2571" s="1" t="s">
        <v>13292</v>
      </c>
      <c r="C2571" s="1" t="s">
        <v>13293</v>
      </c>
      <c r="D2571" s="1" t="s">
        <v>4097</v>
      </c>
      <c r="E2571" s="1" t="s">
        <v>4758</v>
      </c>
      <c r="F2571" s="1" t="s">
        <v>470</v>
      </c>
      <c r="G2571" s="1" t="s">
        <v>16</v>
      </c>
      <c r="H2571" s="25">
        <v>-7.3919699999999997</v>
      </c>
      <c r="I2571" s="25">
        <v>110.7012964</v>
      </c>
      <c r="J2571" s="2" t="s">
        <v>11544</v>
      </c>
      <c r="K2571" t="s">
        <v>21541</v>
      </c>
    </row>
    <row r="2572" spans="1:11" ht="14.25" customHeight="1">
      <c r="A2572" s="1" t="s">
        <v>9367</v>
      </c>
      <c r="B2572" s="1" t="s">
        <v>9368</v>
      </c>
      <c r="C2572" s="1" t="s">
        <v>9369</v>
      </c>
      <c r="D2572" s="1" t="s">
        <v>9370</v>
      </c>
      <c r="E2572" s="1" t="s">
        <v>1624</v>
      </c>
      <c r="F2572" s="1" t="s">
        <v>1375</v>
      </c>
      <c r="G2572" s="1" t="s">
        <v>16</v>
      </c>
      <c r="H2572" s="25">
        <v>-6.7948500000000003</v>
      </c>
      <c r="I2572" s="25">
        <v>110.66949409999999</v>
      </c>
      <c r="J2572" s="2" t="s">
        <v>11548</v>
      </c>
      <c r="K2572" t="s">
        <v>21546</v>
      </c>
    </row>
    <row r="2573" spans="1:11" ht="14.25" customHeight="1">
      <c r="A2573" s="1" t="s">
        <v>18814</v>
      </c>
      <c r="B2573" s="1" t="s">
        <v>18815</v>
      </c>
      <c r="C2573" s="1" t="s">
        <v>18816</v>
      </c>
      <c r="D2573" s="1" t="s">
        <v>18816</v>
      </c>
      <c r="E2573" s="1" t="s">
        <v>10317</v>
      </c>
      <c r="F2573" s="1" t="s">
        <v>2368</v>
      </c>
      <c r="G2573" s="1" t="s">
        <v>16</v>
      </c>
      <c r="H2573" s="25">
        <v>-6.9491800000000001</v>
      </c>
      <c r="I2573" s="25">
        <v>110.859118</v>
      </c>
      <c r="J2573" s="2" t="s">
        <v>11552</v>
      </c>
      <c r="K2573" t="s">
        <v>21124</v>
      </c>
    </row>
    <row r="2574" spans="1:11" ht="14.25" customHeight="1">
      <c r="A2574" s="1" t="s">
        <v>1189</v>
      </c>
      <c r="B2574" s="1" t="s">
        <v>1190</v>
      </c>
      <c r="C2574" s="1" t="s">
        <v>1191</v>
      </c>
      <c r="D2574" s="1" t="s">
        <v>1192</v>
      </c>
      <c r="E2574" s="1" t="s">
        <v>1193</v>
      </c>
      <c r="F2574" s="1" t="s">
        <v>821</v>
      </c>
      <c r="G2574" s="1" t="s">
        <v>16</v>
      </c>
      <c r="H2574" s="25">
        <v>-6.9419899999999997</v>
      </c>
      <c r="I2574" s="25">
        <v>10.942513999999999</v>
      </c>
      <c r="J2574" s="2" t="s">
        <v>11557</v>
      </c>
      <c r="K2574" t="s">
        <v>21542</v>
      </c>
    </row>
    <row r="2575" spans="1:11" ht="14.25" customHeight="1">
      <c r="A2575" s="1" t="s">
        <v>7162</v>
      </c>
      <c r="B2575" s="1" t="s">
        <v>7163</v>
      </c>
      <c r="C2575" s="1" t="s">
        <v>7164</v>
      </c>
      <c r="D2575" s="1" t="s">
        <v>6884</v>
      </c>
      <c r="E2575" s="1" t="s">
        <v>7041</v>
      </c>
      <c r="F2575" s="1" t="s">
        <v>821</v>
      </c>
      <c r="G2575" s="1" t="s">
        <v>16</v>
      </c>
      <c r="H2575" s="25">
        <v>-6.9099500000000003</v>
      </c>
      <c r="I2575" s="25">
        <v>110.692021</v>
      </c>
      <c r="J2575" s="2" t="s">
        <v>11561</v>
      </c>
      <c r="K2575" t="s">
        <v>21542</v>
      </c>
    </row>
    <row r="2576" spans="1:11" ht="14.25" customHeight="1">
      <c r="A2576" s="1" t="s">
        <v>312</v>
      </c>
      <c r="B2576" s="1" t="s">
        <v>313</v>
      </c>
      <c r="C2576" s="1" t="s">
        <v>314</v>
      </c>
      <c r="D2576" s="1" t="s">
        <v>315</v>
      </c>
      <c r="E2576" s="1" t="s">
        <v>316</v>
      </c>
      <c r="F2576" s="1" t="s">
        <v>317</v>
      </c>
      <c r="G2576" s="1" t="s">
        <v>16</v>
      </c>
      <c r="H2576" s="25">
        <v>-7.6277200000000001</v>
      </c>
      <c r="I2576" s="25">
        <v>110.6068927</v>
      </c>
      <c r="J2576" s="2" t="s">
        <v>11564</v>
      </c>
      <c r="K2576" t="s">
        <v>3492</v>
      </c>
    </row>
    <row r="2577" spans="1:11" ht="14.25" customHeight="1">
      <c r="A2577" s="1" t="s">
        <v>514</v>
      </c>
      <c r="B2577" s="1" t="s">
        <v>313</v>
      </c>
      <c r="C2577" s="1" t="s">
        <v>515</v>
      </c>
      <c r="D2577" s="1" t="s">
        <v>516</v>
      </c>
      <c r="E2577" s="1" t="s">
        <v>508</v>
      </c>
      <c r="F2577" s="1" t="s">
        <v>15</v>
      </c>
      <c r="G2577" s="1" t="s">
        <v>16</v>
      </c>
      <c r="H2577" s="25">
        <v>-7.1137899999999998</v>
      </c>
      <c r="I2577" s="25">
        <v>111.0829402</v>
      </c>
      <c r="J2577" s="2" t="s">
        <v>11568</v>
      </c>
      <c r="K2577" t="s">
        <v>6145</v>
      </c>
    </row>
    <row r="2578" spans="1:11" ht="14.25" customHeight="1">
      <c r="A2578" s="1" t="s">
        <v>1814</v>
      </c>
      <c r="B2578" s="1" t="s">
        <v>313</v>
      </c>
      <c r="C2578" s="1" t="s">
        <v>1815</v>
      </c>
      <c r="D2578" s="1" t="s">
        <v>1815</v>
      </c>
      <c r="E2578" s="1" t="s">
        <v>1816</v>
      </c>
      <c r="F2578" s="1" t="s">
        <v>1807</v>
      </c>
      <c r="G2578" s="1" t="s">
        <v>16</v>
      </c>
      <c r="H2578" s="25">
        <v>-7.1078000000000001</v>
      </c>
      <c r="I2578" s="25">
        <v>110.88789010000001</v>
      </c>
      <c r="J2578" s="2" t="s">
        <v>11572</v>
      </c>
      <c r="K2578" t="s">
        <v>21547</v>
      </c>
    </row>
    <row r="2579" spans="1:11" ht="14.25" customHeight="1">
      <c r="A2579" s="1" t="s">
        <v>1837</v>
      </c>
      <c r="B2579" s="1" t="s">
        <v>313</v>
      </c>
      <c r="C2579" s="1" t="s">
        <v>1838</v>
      </c>
      <c r="D2579" s="3" t="e">
        <v>#N/A</v>
      </c>
      <c r="E2579" s="1" t="s">
        <v>1826</v>
      </c>
      <c r="F2579" s="1" t="s">
        <v>1807</v>
      </c>
      <c r="G2579" s="1" t="s">
        <v>16</v>
      </c>
      <c r="H2579" s="25">
        <v>-7.0667900000000001</v>
      </c>
      <c r="I2579" s="25">
        <v>110.58569319999999</v>
      </c>
      <c r="J2579" s="2" t="s">
        <v>11577</v>
      </c>
      <c r="K2579" t="s">
        <v>21547</v>
      </c>
    </row>
    <row r="2580" spans="1:11" ht="14.25" customHeight="1">
      <c r="A2580" s="1" t="s">
        <v>2563</v>
      </c>
      <c r="B2580" s="1" t="s">
        <v>313</v>
      </c>
      <c r="C2580" s="1" t="s">
        <v>2564</v>
      </c>
      <c r="D2580" s="1" t="s">
        <v>2565</v>
      </c>
      <c r="E2580" s="1" t="s">
        <v>2566</v>
      </c>
      <c r="F2580" s="1" t="s">
        <v>802</v>
      </c>
      <c r="G2580" s="1" t="s">
        <v>16</v>
      </c>
      <c r="H2580" s="25">
        <v>-6.9957900000000004</v>
      </c>
      <c r="I2580" s="25">
        <v>111.4604377</v>
      </c>
      <c r="J2580" s="2" t="s">
        <v>11582</v>
      </c>
      <c r="K2580" t="s">
        <v>21551</v>
      </c>
    </row>
    <row r="2581" spans="1:11" ht="14.25" customHeight="1">
      <c r="A2581" s="1" t="s">
        <v>2789</v>
      </c>
      <c r="B2581" s="1" t="s">
        <v>313</v>
      </c>
      <c r="C2581" s="1" t="s">
        <v>2790</v>
      </c>
      <c r="D2581" s="1" t="s">
        <v>2791</v>
      </c>
      <c r="E2581" s="1" t="s">
        <v>2792</v>
      </c>
      <c r="F2581" s="1" t="s">
        <v>27</v>
      </c>
      <c r="G2581" s="1" t="s">
        <v>16</v>
      </c>
      <c r="H2581" s="25">
        <v>-7.2603200000000001</v>
      </c>
      <c r="I2581" s="25">
        <v>109.92671300000001</v>
      </c>
      <c r="J2581" s="2" t="s">
        <v>11587</v>
      </c>
      <c r="K2581" t="s">
        <v>21532</v>
      </c>
    </row>
    <row r="2582" spans="1:11" ht="14.25" customHeight="1">
      <c r="A2582" s="1" t="s">
        <v>3398</v>
      </c>
      <c r="B2582" s="1" t="s">
        <v>313</v>
      </c>
      <c r="C2582" s="1" t="s">
        <v>3399</v>
      </c>
      <c r="D2582" s="1" t="s">
        <v>3400</v>
      </c>
      <c r="E2582" s="1" t="s">
        <v>3396</v>
      </c>
      <c r="F2582" s="1" t="s">
        <v>204</v>
      </c>
      <c r="G2582" s="1" t="s">
        <v>16</v>
      </c>
      <c r="H2582" s="25">
        <v>-7.80389</v>
      </c>
      <c r="I2582" s="25">
        <v>110.67690639999999</v>
      </c>
      <c r="J2582" s="2" t="s">
        <v>11589</v>
      </c>
      <c r="K2582" t="s">
        <v>7699</v>
      </c>
    </row>
    <row r="2583" spans="1:11" ht="14.25" customHeight="1">
      <c r="A2583" s="1" t="s">
        <v>3941</v>
      </c>
      <c r="B2583" s="1" t="s">
        <v>313</v>
      </c>
      <c r="C2583" s="1" t="s">
        <v>3942</v>
      </c>
      <c r="D2583" s="1" t="s">
        <v>3943</v>
      </c>
      <c r="E2583" s="1" t="s">
        <v>3877</v>
      </c>
      <c r="F2583" s="1" t="s">
        <v>273</v>
      </c>
      <c r="G2583" s="1" t="s">
        <v>16</v>
      </c>
      <c r="H2583" s="25">
        <v>-7.3672599999999999</v>
      </c>
      <c r="I2583" s="25">
        <v>111.4117521</v>
      </c>
      <c r="J2583" s="2" t="s">
        <v>11594</v>
      </c>
      <c r="K2583" t="s">
        <v>21539</v>
      </c>
    </row>
    <row r="2584" spans="1:11" ht="14.25" customHeight="1">
      <c r="A2584" s="1" t="s">
        <v>4188</v>
      </c>
      <c r="B2584" s="1" t="s">
        <v>313</v>
      </c>
      <c r="C2584" s="1" t="s">
        <v>4189</v>
      </c>
      <c r="D2584" s="1" t="s">
        <v>4190</v>
      </c>
      <c r="E2584" s="1" t="s">
        <v>4177</v>
      </c>
      <c r="F2584" s="1" t="s">
        <v>285</v>
      </c>
      <c r="G2584" s="1" t="s">
        <v>16</v>
      </c>
      <c r="H2584" s="25">
        <v>-7.7791399999999999</v>
      </c>
      <c r="I2584" s="25">
        <v>110.6990625</v>
      </c>
      <c r="J2584" s="2" t="s">
        <v>11598</v>
      </c>
      <c r="K2584" t="s">
        <v>21540</v>
      </c>
    </row>
    <row r="2585" spans="1:11" ht="14.25" customHeight="1">
      <c r="A2585" s="1" t="s">
        <v>5518</v>
      </c>
      <c r="B2585" s="1" t="s">
        <v>313</v>
      </c>
      <c r="C2585" s="1" t="s">
        <v>5519</v>
      </c>
      <c r="D2585" s="1" t="s">
        <v>135</v>
      </c>
      <c r="E2585" s="1" t="s">
        <v>5423</v>
      </c>
      <c r="F2585" s="1" t="s">
        <v>470</v>
      </c>
      <c r="G2585" s="1" t="s">
        <v>16</v>
      </c>
      <c r="H2585" s="25">
        <v>-7.4794099999999997</v>
      </c>
      <c r="I2585" s="25">
        <v>110.8523727</v>
      </c>
      <c r="J2585" s="2" t="s">
        <v>11603</v>
      </c>
      <c r="K2585" t="s">
        <v>21541</v>
      </c>
    </row>
    <row r="2586" spans="1:11" ht="14.25" customHeight="1">
      <c r="A2586" s="1" t="s">
        <v>6510</v>
      </c>
      <c r="B2586" s="1" t="s">
        <v>313</v>
      </c>
      <c r="C2586" s="1" t="s">
        <v>6511</v>
      </c>
      <c r="D2586" s="1" t="s">
        <v>6512</v>
      </c>
      <c r="E2586" s="1" t="s">
        <v>536</v>
      </c>
      <c r="F2586" s="1" t="s">
        <v>15</v>
      </c>
      <c r="G2586" s="1" t="s">
        <v>16</v>
      </c>
      <c r="H2586" s="25">
        <v>-7.0646500000000003</v>
      </c>
      <c r="I2586" s="25">
        <v>110.91370550000001</v>
      </c>
      <c r="J2586" s="2" t="s">
        <v>11608</v>
      </c>
      <c r="K2586" t="s">
        <v>6145</v>
      </c>
    </row>
    <row r="2587" spans="1:11" ht="14.25" customHeight="1">
      <c r="A2587" s="1" t="s">
        <v>9641</v>
      </c>
      <c r="B2587" s="1" t="s">
        <v>313</v>
      </c>
      <c r="C2587" s="1" t="s">
        <v>9642</v>
      </c>
      <c r="D2587" s="1" t="s">
        <v>9643</v>
      </c>
      <c r="E2587" s="1" t="s">
        <v>2210</v>
      </c>
      <c r="F2587" s="1" t="s">
        <v>1752</v>
      </c>
      <c r="G2587" s="1" t="s">
        <v>16</v>
      </c>
      <c r="H2587" s="25">
        <v>-7.48536</v>
      </c>
      <c r="I2587" s="25">
        <v>109.8597601</v>
      </c>
      <c r="J2587" s="2" t="s">
        <v>11613</v>
      </c>
      <c r="K2587" t="s">
        <v>3079</v>
      </c>
    </row>
    <row r="2588" spans="1:11" ht="14.25" customHeight="1">
      <c r="A2588" s="1" t="s">
        <v>9890</v>
      </c>
      <c r="B2588" s="1" t="s">
        <v>313</v>
      </c>
      <c r="C2588" s="1" t="s">
        <v>9891</v>
      </c>
      <c r="D2588" s="1" t="s">
        <v>9892</v>
      </c>
      <c r="E2588" s="1" t="s">
        <v>1893</v>
      </c>
      <c r="F2588" s="1" t="s">
        <v>1807</v>
      </c>
      <c r="G2588" s="1" t="s">
        <v>16</v>
      </c>
      <c r="H2588" s="25">
        <v>-7.13605</v>
      </c>
      <c r="I2588" s="25">
        <v>110.72305059999999</v>
      </c>
      <c r="J2588" s="2" t="s">
        <v>11618</v>
      </c>
      <c r="K2588" t="s">
        <v>21547</v>
      </c>
    </row>
    <row r="2589" spans="1:11" ht="14.25" customHeight="1">
      <c r="A2589" s="1" t="s">
        <v>10216</v>
      </c>
      <c r="B2589" s="1" t="s">
        <v>313</v>
      </c>
      <c r="C2589" s="1" t="s">
        <v>10217</v>
      </c>
      <c r="D2589" s="1" t="s">
        <v>10218</v>
      </c>
      <c r="E2589" s="1" t="s">
        <v>10192</v>
      </c>
      <c r="F2589" s="1" t="s">
        <v>1784</v>
      </c>
      <c r="G2589" s="1" t="s">
        <v>16</v>
      </c>
      <c r="H2589" s="25">
        <v>-6.97837</v>
      </c>
      <c r="I2589" s="25">
        <v>111.31772839999999</v>
      </c>
      <c r="J2589" s="2" t="s">
        <v>11621</v>
      </c>
      <c r="K2589" t="s">
        <v>21548</v>
      </c>
    </row>
    <row r="2590" spans="1:11" ht="14.25" customHeight="1">
      <c r="A2590" s="1" t="s">
        <v>10608</v>
      </c>
      <c r="B2590" s="1" t="s">
        <v>313</v>
      </c>
      <c r="C2590" s="1" t="s">
        <v>10609</v>
      </c>
      <c r="D2590" s="1" t="s">
        <v>10610</v>
      </c>
      <c r="E2590" s="1" t="s">
        <v>10578</v>
      </c>
      <c r="F2590" s="1" t="s">
        <v>2416</v>
      </c>
      <c r="G2590" s="1" t="s">
        <v>16</v>
      </c>
      <c r="H2590" s="25">
        <v>-7.0865299999999998</v>
      </c>
      <c r="I2590" s="25">
        <v>110.64259490000001</v>
      </c>
      <c r="J2590" s="2" t="s">
        <v>11623</v>
      </c>
      <c r="K2590" t="s">
        <v>21549</v>
      </c>
    </row>
    <row r="2591" spans="1:11" ht="14.25" customHeight="1">
      <c r="A2591" s="1" t="s">
        <v>10796</v>
      </c>
      <c r="B2591" s="1" t="s">
        <v>313</v>
      </c>
      <c r="C2591" s="1" t="s">
        <v>10797</v>
      </c>
      <c r="D2591" s="1" t="s">
        <v>10428</v>
      </c>
      <c r="E2591" s="1" t="s">
        <v>2513</v>
      </c>
      <c r="F2591" s="1" t="s">
        <v>2468</v>
      </c>
      <c r="G2591" s="1" t="s">
        <v>16</v>
      </c>
      <c r="H2591" s="25">
        <v>-7.01952</v>
      </c>
      <c r="I2591" s="25">
        <v>110.6056033</v>
      </c>
      <c r="J2591" s="2" t="s">
        <v>11627</v>
      </c>
      <c r="K2591" t="s">
        <v>21550</v>
      </c>
    </row>
    <row r="2592" spans="1:11" ht="14.25" customHeight="1">
      <c r="A2592" s="1" t="s">
        <v>11187</v>
      </c>
      <c r="B2592" s="1" t="s">
        <v>313</v>
      </c>
      <c r="C2592" s="1" t="s">
        <v>11188</v>
      </c>
      <c r="D2592" s="3" t="e">
        <v>#N/A</v>
      </c>
      <c r="E2592" s="1" t="s">
        <v>11163</v>
      </c>
      <c r="F2592" s="1" t="s">
        <v>802</v>
      </c>
      <c r="G2592" s="1" t="s">
        <v>16</v>
      </c>
      <c r="H2592" s="25">
        <v>-7.2728400000000004</v>
      </c>
      <c r="I2592" s="25">
        <v>108.760873</v>
      </c>
      <c r="J2592" s="2" t="s">
        <v>11632</v>
      </c>
      <c r="K2592" t="s">
        <v>21551</v>
      </c>
    </row>
    <row r="2593" spans="1:11" ht="14.25" customHeight="1">
      <c r="A2593" s="1" t="s">
        <v>13295</v>
      </c>
      <c r="B2593" s="1" t="s">
        <v>313</v>
      </c>
      <c r="C2593" s="1" t="s">
        <v>13296</v>
      </c>
      <c r="D2593" s="1" t="s">
        <v>5245</v>
      </c>
      <c r="E2593" s="1" t="s">
        <v>5225</v>
      </c>
      <c r="F2593" s="1" t="s">
        <v>470</v>
      </c>
      <c r="G2593" s="1" t="s">
        <v>16</v>
      </c>
      <c r="H2593" s="25">
        <v>-7.4421999999999997</v>
      </c>
      <c r="I2593" s="25">
        <v>111.1277284</v>
      </c>
      <c r="J2593" s="2" t="s">
        <v>11637</v>
      </c>
      <c r="K2593" t="s">
        <v>21541</v>
      </c>
    </row>
    <row r="2594" spans="1:11" ht="14.25" customHeight="1">
      <c r="A2594" s="1" t="s">
        <v>15968</v>
      </c>
      <c r="B2594" s="1" t="s">
        <v>313</v>
      </c>
      <c r="C2594" s="1" t="s">
        <v>15969</v>
      </c>
      <c r="D2594" s="1" t="s">
        <v>15970</v>
      </c>
      <c r="E2594" s="1" t="s">
        <v>15966</v>
      </c>
      <c r="F2594" s="1" t="s">
        <v>2368</v>
      </c>
      <c r="G2594" s="1" t="s">
        <v>16</v>
      </c>
      <c r="H2594" s="25">
        <v>-6.8687100000000001</v>
      </c>
      <c r="I2594" s="25">
        <v>110.9014921</v>
      </c>
      <c r="J2594" s="2" t="s">
        <v>11641</v>
      </c>
      <c r="K2594" t="s">
        <v>21124</v>
      </c>
    </row>
    <row r="2595" spans="1:11" ht="14.25" customHeight="1">
      <c r="A2595" s="1" t="s">
        <v>17018</v>
      </c>
      <c r="B2595" s="1" t="s">
        <v>313</v>
      </c>
      <c r="C2595" s="1" t="s">
        <v>17019</v>
      </c>
      <c r="D2595" s="1" t="s">
        <v>17020</v>
      </c>
      <c r="E2595" s="1" t="s">
        <v>16999</v>
      </c>
      <c r="F2595" s="1" t="s">
        <v>144</v>
      </c>
      <c r="G2595" s="1" t="s">
        <v>16</v>
      </c>
      <c r="H2595" s="25">
        <v>-7.7660400000000003</v>
      </c>
      <c r="I2595" s="25">
        <v>110.9830388</v>
      </c>
      <c r="J2595" s="2" t="s">
        <v>11645</v>
      </c>
      <c r="K2595" t="s">
        <v>9547</v>
      </c>
    </row>
    <row r="2596" spans="1:11" ht="14.25" customHeight="1">
      <c r="A2596" s="1" t="s">
        <v>19090</v>
      </c>
      <c r="B2596" s="1" t="s">
        <v>313</v>
      </c>
      <c r="C2596" s="1" t="s">
        <v>19091</v>
      </c>
      <c r="D2596" s="3" t="e">
        <v>#N/A</v>
      </c>
      <c r="E2596" s="1" t="s">
        <v>10990</v>
      </c>
      <c r="F2596" s="1" t="s">
        <v>2468</v>
      </c>
      <c r="G2596" s="1" t="s">
        <v>16</v>
      </c>
      <c r="H2596" s="25">
        <v>-7.0529000000000002</v>
      </c>
      <c r="I2596" s="25">
        <v>109.1703667</v>
      </c>
      <c r="J2596" s="2" t="s">
        <v>11650</v>
      </c>
      <c r="K2596" t="s">
        <v>21550</v>
      </c>
    </row>
    <row r="2597" spans="1:11" ht="14.25" customHeight="1">
      <c r="A2597" s="1" t="s">
        <v>19556</v>
      </c>
      <c r="B2597" s="1" t="s">
        <v>313</v>
      </c>
      <c r="C2597" s="1" t="s">
        <v>7486</v>
      </c>
      <c r="D2597" s="3" t="e">
        <v>#N/A</v>
      </c>
      <c r="E2597" s="1" t="s">
        <v>1950</v>
      </c>
      <c r="F2597" s="1" t="s">
        <v>1807</v>
      </c>
      <c r="G2597" s="1" t="s">
        <v>16</v>
      </c>
      <c r="H2597" s="25">
        <v>-6.9057899999999997</v>
      </c>
      <c r="I2597" s="25">
        <v>110.6931051</v>
      </c>
      <c r="J2597" s="2" t="s">
        <v>11655</v>
      </c>
      <c r="K2597" t="s">
        <v>21547</v>
      </c>
    </row>
    <row r="2598" spans="1:11" ht="14.25" customHeight="1">
      <c r="A2598" s="1" t="s">
        <v>5743</v>
      </c>
      <c r="B2598" s="1" t="s">
        <v>5744</v>
      </c>
      <c r="C2598" s="1" t="s">
        <v>5745</v>
      </c>
      <c r="D2598" s="1" t="s">
        <v>1610</v>
      </c>
      <c r="E2598" s="1" t="s">
        <v>479</v>
      </c>
      <c r="F2598" s="1" t="s">
        <v>470</v>
      </c>
      <c r="G2598" s="1" t="s">
        <v>16</v>
      </c>
      <c r="H2598" s="25">
        <v>-7.3832399999999998</v>
      </c>
      <c r="I2598" s="25">
        <v>110.6455654</v>
      </c>
      <c r="J2598" s="2" t="s">
        <v>11660</v>
      </c>
      <c r="K2598" t="s">
        <v>21541</v>
      </c>
    </row>
    <row r="2599" spans="1:11" ht="14.25" customHeight="1">
      <c r="A2599" s="1" t="s">
        <v>13298</v>
      </c>
      <c r="B2599" s="1" t="s">
        <v>13299</v>
      </c>
      <c r="C2599" s="1" t="s">
        <v>13300</v>
      </c>
      <c r="D2599" s="1" t="s">
        <v>13301</v>
      </c>
      <c r="E2599" s="1" t="s">
        <v>11732</v>
      </c>
      <c r="F2599" s="1" t="s">
        <v>27</v>
      </c>
      <c r="G2599" s="1" t="s">
        <v>16</v>
      </c>
      <c r="H2599" s="25">
        <v>-7.5164499999999999</v>
      </c>
      <c r="I2599" s="25">
        <v>110.9344117</v>
      </c>
      <c r="J2599" s="2" t="s">
        <v>11665</v>
      </c>
      <c r="K2599" t="s">
        <v>21532</v>
      </c>
    </row>
    <row r="2600" spans="1:11" ht="14.25" customHeight="1">
      <c r="A2600" s="1" t="s">
        <v>13303</v>
      </c>
      <c r="B2600" s="1" t="s">
        <v>13304</v>
      </c>
      <c r="C2600" s="1" t="s">
        <v>13305</v>
      </c>
      <c r="D2600" s="1" t="s">
        <v>13306</v>
      </c>
      <c r="E2600" s="1" t="s">
        <v>11732</v>
      </c>
      <c r="F2600" s="1" t="s">
        <v>27</v>
      </c>
      <c r="G2600" s="1" t="s">
        <v>16</v>
      </c>
      <c r="H2600" s="25">
        <v>-7.4879800000000003</v>
      </c>
      <c r="I2600" s="25">
        <v>109.4542878</v>
      </c>
      <c r="J2600" s="2" t="s">
        <v>11667</v>
      </c>
      <c r="K2600" t="s">
        <v>21532</v>
      </c>
    </row>
    <row r="2601" spans="1:11" ht="14.25" customHeight="1">
      <c r="A2601" s="1" t="s">
        <v>20680</v>
      </c>
      <c r="B2601" s="1" t="s">
        <v>20681</v>
      </c>
      <c r="C2601" s="1" t="s">
        <v>20682</v>
      </c>
      <c r="D2601" s="1" t="s">
        <v>20683</v>
      </c>
      <c r="E2601" s="1" t="s">
        <v>11242</v>
      </c>
      <c r="F2601" s="1" t="s">
        <v>802</v>
      </c>
      <c r="G2601" s="1" t="s">
        <v>16</v>
      </c>
      <c r="H2601" s="25">
        <v>0</v>
      </c>
      <c r="I2601" s="25">
        <v>110.6951703</v>
      </c>
      <c r="J2601" s="2" t="s">
        <v>11671</v>
      </c>
      <c r="K2601" t="s">
        <v>21551</v>
      </c>
    </row>
    <row r="2602" spans="1:11" ht="14.25" customHeight="1">
      <c r="A2602" s="1" t="s">
        <v>16081</v>
      </c>
      <c r="B2602" s="1" t="s">
        <v>16082</v>
      </c>
      <c r="C2602" s="1" t="s">
        <v>16083</v>
      </c>
      <c r="D2602" s="1" t="s">
        <v>5630</v>
      </c>
      <c r="E2602" s="1" t="s">
        <v>493</v>
      </c>
      <c r="F2602" s="1" t="s">
        <v>470</v>
      </c>
      <c r="G2602" s="1" t="s">
        <v>16</v>
      </c>
      <c r="H2602" s="25">
        <v>-7.3848500000000001</v>
      </c>
      <c r="I2602" s="25">
        <v>110.6170767</v>
      </c>
      <c r="J2602" s="2" t="s">
        <v>11674</v>
      </c>
      <c r="K2602" t="s">
        <v>21541</v>
      </c>
    </row>
    <row r="2603" spans="1:11" ht="14.25" customHeight="1">
      <c r="A2603" s="1" t="s">
        <v>5521</v>
      </c>
      <c r="B2603" s="1" t="s">
        <v>5522</v>
      </c>
      <c r="C2603" s="1" t="s">
        <v>5523</v>
      </c>
      <c r="D2603" s="1" t="s">
        <v>5524</v>
      </c>
      <c r="E2603" s="1" t="s">
        <v>5423</v>
      </c>
      <c r="F2603" s="1" t="s">
        <v>470</v>
      </c>
      <c r="G2603" s="1" t="s">
        <v>16</v>
      </c>
      <c r="H2603" s="25">
        <v>-7.4781000000000004</v>
      </c>
      <c r="I2603" s="25">
        <v>110.75718089999999</v>
      </c>
      <c r="J2603" s="2" t="s">
        <v>11677</v>
      </c>
      <c r="K2603" t="s">
        <v>21541</v>
      </c>
    </row>
    <row r="2604" spans="1:11" ht="14.25" customHeight="1">
      <c r="A2604" s="1" t="s">
        <v>20059</v>
      </c>
      <c r="B2604" s="1" t="s">
        <v>5522</v>
      </c>
      <c r="C2604" s="1" t="s">
        <v>20060</v>
      </c>
      <c r="D2604" s="1" t="s">
        <v>20061</v>
      </c>
      <c r="E2604" s="1" t="s">
        <v>20057</v>
      </c>
      <c r="F2604" s="1" t="s">
        <v>2468</v>
      </c>
      <c r="G2604" s="1" t="s">
        <v>16</v>
      </c>
      <c r="H2604" s="25">
        <v>0</v>
      </c>
      <c r="I2604" s="25">
        <v>110.6916109</v>
      </c>
      <c r="J2604" s="2" t="s">
        <v>11681</v>
      </c>
      <c r="K2604" t="s">
        <v>21550</v>
      </c>
    </row>
    <row r="2605" spans="1:11" ht="14.25" customHeight="1">
      <c r="A2605" s="1" t="s">
        <v>16085</v>
      </c>
      <c r="B2605" s="1" t="s">
        <v>16086</v>
      </c>
      <c r="C2605" s="1" t="s">
        <v>16087</v>
      </c>
      <c r="D2605" s="1" t="s">
        <v>16088</v>
      </c>
      <c r="E2605" s="1" t="s">
        <v>493</v>
      </c>
      <c r="F2605" s="1" t="s">
        <v>470</v>
      </c>
      <c r="G2605" s="1" t="s">
        <v>16</v>
      </c>
      <c r="H2605" s="25">
        <v>-7.4214399999999996</v>
      </c>
      <c r="I2605" s="25">
        <v>110.5899012</v>
      </c>
      <c r="J2605" s="2" t="s">
        <v>11684</v>
      </c>
      <c r="K2605" t="s">
        <v>21541</v>
      </c>
    </row>
    <row r="2606" spans="1:11" ht="14.25" customHeight="1">
      <c r="A2606" s="1" t="s">
        <v>10823</v>
      </c>
      <c r="B2606" s="1" t="s">
        <v>10824</v>
      </c>
      <c r="C2606" s="1" t="s">
        <v>10825</v>
      </c>
      <c r="D2606" s="1" t="s">
        <v>10826</v>
      </c>
      <c r="E2606" s="1" t="s">
        <v>10803</v>
      </c>
      <c r="F2606" s="1" t="s">
        <v>2468</v>
      </c>
      <c r="G2606" s="1" t="s">
        <v>16</v>
      </c>
      <c r="H2606" s="25">
        <v>-7.0502000000000002</v>
      </c>
      <c r="I2606" s="25">
        <v>111.0830933</v>
      </c>
      <c r="J2606" s="2" t="s">
        <v>11689</v>
      </c>
      <c r="K2606" t="s">
        <v>21550</v>
      </c>
    </row>
    <row r="2607" spans="1:11" ht="14.25" customHeight="1">
      <c r="A2607" s="1" t="s">
        <v>21248</v>
      </c>
      <c r="B2607" s="1" t="s">
        <v>21249</v>
      </c>
      <c r="C2607" s="1" t="s">
        <v>21250</v>
      </c>
      <c r="D2607" s="1" t="s">
        <v>7646</v>
      </c>
      <c r="E2607" s="1" t="s">
        <v>4157</v>
      </c>
      <c r="F2607" s="1" t="s">
        <v>285</v>
      </c>
      <c r="G2607" s="1" t="s">
        <v>16</v>
      </c>
      <c r="H2607" s="26" t="s">
        <v>3146</v>
      </c>
      <c r="I2607" s="25">
        <v>110.68344089999999</v>
      </c>
      <c r="J2607" s="2" t="s">
        <v>11692</v>
      </c>
      <c r="K2607" t="s">
        <v>21540</v>
      </c>
    </row>
    <row r="2608" spans="1:11" ht="14.25" customHeight="1">
      <c r="A2608" s="1" t="s">
        <v>16145</v>
      </c>
      <c r="B2608" s="1" t="s">
        <v>16146</v>
      </c>
      <c r="C2608" s="1" t="s">
        <v>16147</v>
      </c>
      <c r="D2608" s="1" t="s">
        <v>16148</v>
      </c>
      <c r="E2608" s="1" t="s">
        <v>16098</v>
      </c>
      <c r="F2608" s="1" t="s">
        <v>38</v>
      </c>
      <c r="G2608" s="1" t="s">
        <v>16</v>
      </c>
      <c r="H2608" s="25">
        <v>-7.40205</v>
      </c>
      <c r="I2608" s="25">
        <v>110.7205464</v>
      </c>
      <c r="J2608" s="2" t="s">
        <v>11696</v>
      </c>
      <c r="K2608" t="s">
        <v>21533</v>
      </c>
    </row>
    <row r="2609" spans="1:11" ht="14.25" customHeight="1">
      <c r="A2609" s="1" t="s">
        <v>7166</v>
      </c>
      <c r="B2609" s="1" t="s">
        <v>7167</v>
      </c>
      <c r="C2609" s="1" t="s">
        <v>7168</v>
      </c>
      <c r="D2609" s="1" t="s">
        <v>1326</v>
      </c>
      <c r="E2609" s="1" t="s">
        <v>7041</v>
      </c>
      <c r="F2609" s="1" t="s">
        <v>821</v>
      </c>
      <c r="G2609" s="1" t="s">
        <v>16</v>
      </c>
      <c r="H2609" s="25">
        <v>-6.9123700000000001</v>
      </c>
      <c r="I2609" s="25">
        <v>110.6708033</v>
      </c>
      <c r="J2609" s="2" t="s">
        <v>11698</v>
      </c>
      <c r="K2609" t="s">
        <v>21542</v>
      </c>
    </row>
    <row r="2610" spans="1:11" ht="14.25" customHeight="1">
      <c r="A2610" s="1" t="s">
        <v>13308</v>
      </c>
      <c r="B2610" s="1" t="s">
        <v>13309</v>
      </c>
      <c r="C2610" s="1" t="s">
        <v>13310</v>
      </c>
      <c r="D2610" s="3" t="e">
        <v>#N/A</v>
      </c>
      <c r="E2610" s="1" t="s">
        <v>11488</v>
      </c>
      <c r="F2610" s="1" t="s">
        <v>470</v>
      </c>
      <c r="G2610" s="1" t="s">
        <v>16</v>
      </c>
      <c r="H2610" s="25">
        <v>-7.3681200000000002</v>
      </c>
      <c r="I2610" s="25">
        <v>111.51789100000001</v>
      </c>
      <c r="J2610" s="2" t="s">
        <v>11702</v>
      </c>
      <c r="K2610" t="s">
        <v>21541</v>
      </c>
    </row>
    <row r="2611" spans="1:11" ht="14.25" customHeight="1">
      <c r="A2611" s="1" t="s">
        <v>5526</v>
      </c>
      <c r="B2611" s="1" t="s">
        <v>5527</v>
      </c>
      <c r="C2611" s="1" t="s">
        <v>5528</v>
      </c>
      <c r="D2611" s="3" t="e">
        <v>#N/A</v>
      </c>
      <c r="E2611" s="1" t="s">
        <v>5423</v>
      </c>
      <c r="F2611" s="1" t="s">
        <v>470</v>
      </c>
      <c r="G2611" s="1" t="s">
        <v>16</v>
      </c>
      <c r="H2611" s="25">
        <v>-7.4571800000000001</v>
      </c>
      <c r="I2611" s="25">
        <v>109.219945</v>
      </c>
      <c r="J2611" s="2" t="s">
        <v>11706</v>
      </c>
      <c r="K2611" t="s">
        <v>21541</v>
      </c>
    </row>
    <row r="2612" spans="1:11" ht="14.25" customHeight="1">
      <c r="A2612" s="1" t="s">
        <v>13312</v>
      </c>
      <c r="B2612" s="1" t="s">
        <v>5527</v>
      </c>
      <c r="C2612" s="1" t="s">
        <v>13313</v>
      </c>
      <c r="D2612" s="1" t="s">
        <v>13103</v>
      </c>
      <c r="E2612" s="1" t="s">
        <v>12249</v>
      </c>
      <c r="F2612" s="1" t="s">
        <v>15</v>
      </c>
      <c r="G2612" s="1" t="s">
        <v>16</v>
      </c>
      <c r="H2612" s="25">
        <v>-7.0889199999999999</v>
      </c>
      <c r="I2612" s="25">
        <v>110.704342</v>
      </c>
      <c r="J2612" s="2" t="s">
        <v>11712</v>
      </c>
      <c r="K2612" t="s">
        <v>6145</v>
      </c>
    </row>
    <row r="2613" spans="1:11" ht="14.25" customHeight="1">
      <c r="A2613" s="1" t="s">
        <v>6630</v>
      </c>
      <c r="B2613" s="1" t="s">
        <v>6631</v>
      </c>
      <c r="C2613" s="1" t="s">
        <v>6632</v>
      </c>
      <c r="D2613" s="1" t="s">
        <v>6633</v>
      </c>
      <c r="E2613" s="1" t="s">
        <v>6533</v>
      </c>
      <c r="F2613" s="1" t="s">
        <v>15</v>
      </c>
      <c r="G2613" s="1" t="s">
        <v>16</v>
      </c>
      <c r="H2613" s="25">
        <v>-7.1204400000000003</v>
      </c>
      <c r="I2613" s="25">
        <v>110.8661967</v>
      </c>
      <c r="J2613" s="2" t="s">
        <v>11716</v>
      </c>
      <c r="K2613" t="s">
        <v>6145</v>
      </c>
    </row>
    <row r="2614" spans="1:11" ht="14.25" customHeight="1">
      <c r="A2614" s="1" t="s">
        <v>11421</v>
      </c>
      <c r="B2614" s="1" t="s">
        <v>11422</v>
      </c>
      <c r="C2614" s="1" t="s">
        <v>11423</v>
      </c>
      <c r="D2614" s="1" t="s">
        <v>401</v>
      </c>
      <c r="E2614" s="1" t="s">
        <v>1774</v>
      </c>
      <c r="F2614" s="1" t="s">
        <v>1775</v>
      </c>
      <c r="G2614" s="1" t="s">
        <v>16</v>
      </c>
      <c r="H2614" s="25">
        <v>-7.0798699999999997</v>
      </c>
      <c r="I2614" s="25">
        <v>111.1202498</v>
      </c>
      <c r="J2614" s="2" t="s">
        <v>11721</v>
      </c>
      <c r="K2614" t="s">
        <v>1775</v>
      </c>
    </row>
    <row r="2615" spans="1:11" ht="14.25" customHeight="1">
      <c r="A2615" s="1" t="s">
        <v>16585</v>
      </c>
      <c r="B2615" s="1" t="s">
        <v>11422</v>
      </c>
      <c r="C2615" s="1" t="s">
        <v>16586</v>
      </c>
      <c r="D2615" s="1" t="s">
        <v>16587</v>
      </c>
      <c r="E2615" s="1" t="s">
        <v>158</v>
      </c>
      <c r="F2615" s="1" t="s">
        <v>144</v>
      </c>
      <c r="G2615" s="1" t="s">
        <v>16</v>
      </c>
      <c r="H2615" s="25">
        <v>-7.7515099999999997</v>
      </c>
      <c r="I2615" s="25">
        <v>110.80957669999999</v>
      </c>
      <c r="J2615" s="2" t="s">
        <v>11724</v>
      </c>
      <c r="K2615" t="s">
        <v>9547</v>
      </c>
    </row>
    <row r="2616" spans="1:11" ht="14.25" customHeight="1">
      <c r="A2616" s="1" t="s">
        <v>6987</v>
      </c>
      <c r="B2616" s="1" t="s">
        <v>6988</v>
      </c>
      <c r="C2616" s="1" t="s">
        <v>6989</v>
      </c>
      <c r="D2616" s="3" t="e">
        <v>#N/A</v>
      </c>
      <c r="E2616" s="1" t="s">
        <v>834</v>
      </c>
      <c r="F2616" s="1" t="s">
        <v>15</v>
      </c>
      <c r="G2616" s="1" t="s">
        <v>16</v>
      </c>
      <c r="H2616" s="25">
        <v>-7.00549</v>
      </c>
      <c r="I2616" s="25">
        <v>108.77582870000001</v>
      </c>
      <c r="J2616" s="2" t="s">
        <v>11728</v>
      </c>
      <c r="K2616" t="s">
        <v>6145</v>
      </c>
    </row>
    <row r="2617" spans="1:11" ht="14.25" customHeight="1">
      <c r="A2617" s="1" t="s">
        <v>5020</v>
      </c>
      <c r="B2617" s="1" t="s">
        <v>5021</v>
      </c>
      <c r="C2617" s="1" t="s">
        <v>5022</v>
      </c>
      <c r="D2617" s="1" t="s">
        <v>5023</v>
      </c>
      <c r="E2617" s="1" t="s">
        <v>4915</v>
      </c>
      <c r="F2617" s="1" t="s">
        <v>415</v>
      </c>
      <c r="G2617" s="1" t="s">
        <v>16</v>
      </c>
      <c r="H2617" s="25">
        <v>-7.58033</v>
      </c>
      <c r="I2617" s="25">
        <v>108.858653</v>
      </c>
      <c r="J2617" s="2" t="s">
        <v>11733</v>
      </c>
      <c r="K2617" t="s">
        <v>1610</v>
      </c>
    </row>
    <row r="2618" spans="1:11" ht="14.25" customHeight="1">
      <c r="A2618" s="1" t="s">
        <v>5151</v>
      </c>
      <c r="B2618" s="1" t="s">
        <v>5152</v>
      </c>
      <c r="C2618" s="1" t="s">
        <v>5153</v>
      </c>
      <c r="D2618" s="1" t="s">
        <v>310</v>
      </c>
      <c r="E2618" s="1" t="s">
        <v>425</v>
      </c>
      <c r="F2618" s="1" t="s">
        <v>415</v>
      </c>
      <c r="G2618" s="1" t="s">
        <v>16</v>
      </c>
      <c r="H2618" s="25">
        <v>-7.5337300000000003</v>
      </c>
      <c r="I2618" s="25">
        <v>110.6324419</v>
      </c>
      <c r="J2618" s="2" t="s">
        <v>11736</v>
      </c>
      <c r="K2618" t="s">
        <v>1610</v>
      </c>
    </row>
    <row r="2619" spans="1:11" ht="14.25" customHeight="1">
      <c r="A2619" s="1" t="s">
        <v>5025</v>
      </c>
      <c r="B2619" s="1" t="s">
        <v>5026</v>
      </c>
      <c r="C2619" s="1" t="s">
        <v>5027</v>
      </c>
      <c r="D2619" s="1" t="s">
        <v>5023</v>
      </c>
      <c r="E2619" s="1" t="s">
        <v>4915</v>
      </c>
      <c r="F2619" s="1" t="s">
        <v>415</v>
      </c>
      <c r="G2619" s="1" t="s">
        <v>16</v>
      </c>
      <c r="H2619" s="25">
        <v>-7.59192</v>
      </c>
      <c r="I2619" s="25">
        <v>108.88149850000001</v>
      </c>
      <c r="J2619" s="2" t="s">
        <v>11740</v>
      </c>
      <c r="K2619" t="s">
        <v>1610</v>
      </c>
    </row>
    <row r="2620" spans="1:11" ht="14.25" customHeight="1">
      <c r="A2620" s="1" t="s">
        <v>16911</v>
      </c>
      <c r="B2620" s="1" t="s">
        <v>16912</v>
      </c>
      <c r="C2620" s="1" t="s">
        <v>16913</v>
      </c>
      <c r="D2620" s="1" t="s">
        <v>16914</v>
      </c>
      <c r="E2620" s="1" t="s">
        <v>548</v>
      </c>
      <c r="F2620" s="1" t="s">
        <v>15</v>
      </c>
      <c r="G2620" s="1" t="s">
        <v>16</v>
      </c>
      <c r="H2620" s="25">
        <v>-7.15639</v>
      </c>
      <c r="I2620" s="25">
        <v>110.2455329</v>
      </c>
      <c r="J2620" s="2" t="s">
        <v>11744</v>
      </c>
      <c r="K2620" t="s">
        <v>6145</v>
      </c>
    </row>
    <row r="2621" spans="1:11" ht="14.25" customHeight="1">
      <c r="A2621" s="1" t="s">
        <v>17868</v>
      </c>
      <c r="B2621" s="1" t="s">
        <v>17869</v>
      </c>
      <c r="C2621" s="1" t="s">
        <v>17870</v>
      </c>
      <c r="D2621" s="1" t="s">
        <v>17871</v>
      </c>
      <c r="E2621" s="1" t="s">
        <v>17862</v>
      </c>
      <c r="F2621" s="1" t="s">
        <v>2468</v>
      </c>
      <c r="G2621" s="1" t="s">
        <v>16</v>
      </c>
      <c r="H2621" s="25">
        <v>-6.9584200000000003</v>
      </c>
      <c r="I2621" s="25">
        <v>109.58710859999999</v>
      </c>
      <c r="J2621" s="2" t="s">
        <v>11749</v>
      </c>
      <c r="K2621" t="s">
        <v>21550</v>
      </c>
    </row>
    <row r="2622" spans="1:11" ht="14.25" customHeight="1">
      <c r="A2622" s="1" t="s">
        <v>13315</v>
      </c>
      <c r="B2622" s="1" t="s">
        <v>13316</v>
      </c>
      <c r="C2622" s="1" t="s">
        <v>13317</v>
      </c>
      <c r="D2622" s="1" t="s">
        <v>4421</v>
      </c>
      <c r="E2622" s="1" t="s">
        <v>12058</v>
      </c>
      <c r="F2622" s="1" t="s">
        <v>363</v>
      </c>
      <c r="G2622" s="1" t="s">
        <v>16</v>
      </c>
      <c r="H2622" s="25">
        <v>-7.8938600000000001</v>
      </c>
      <c r="I2622" s="25">
        <v>110.6759591</v>
      </c>
      <c r="J2622" s="2" t="s">
        <v>11752</v>
      </c>
      <c r="K2622" t="s">
        <v>17278</v>
      </c>
    </row>
    <row r="2623" spans="1:11" ht="14.25" customHeight="1">
      <c r="A2623" s="1" t="s">
        <v>13319</v>
      </c>
      <c r="B2623" s="1" t="s">
        <v>13320</v>
      </c>
      <c r="C2623" s="1" t="s">
        <v>13321</v>
      </c>
      <c r="D2623" s="1" t="s">
        <v>2181</v>
      </c>
      <c r="E2623" s="1" t="s">
        <v>11636</v>
      </c>
      <c r="F2623" s="1" t="s">
        <v>363</v>
      </c>
      <c r="G2623" s="1" t="s">
        <v>16</v>
      </c>
      <c r="H2623" s="25">
        <v>-7.8308400000000002</v>
      </c>
      <c r="I2623" s="25">
        <v>109.015962</v>
      </c>
      <c r="J2623" s="2" t="s">
        <v>11756</v>
      </c>
      <c r="K2623" t="s">
        <v>17278</v>
      </c>
    </row>
    <row r="2624" spans="1:11" ht="14.25" customHeight="1">
      <c r="A2624" s="1" t="s">
        <v>7606</v>
      </c>
      <c r="B2624" s="1" t="s">
        <v>7607</v>
      </c>
      <c r="C2624" s="1" t="s">
        <v>7608</v>
      </c>
      <c r="D2624" s="1" t="s">
        <v>4661</v>
      </c>
      <c r="E2624" s="1" t="s">
        <v>1193</v>
      </c>
      <c r="F2624" s="1" t="s">
        <v>821</v>
      </c>
      <c r="G2624" s="1" t="s">
        <v>16</v>
      </c>
      <c r="H2624" s="25">
        <v>-6.9254800000000003</v>
      </c>
      <c r="I2624" s="25">
        <v>110.6992783</v>
      </c>
      <c r="J2624" s="2" t="s">
        <v>11760</v>
      </c>
      <c r="K2624" t="s">
        <v>21542</v>
      </c>
    </row>
    <row r="2625" spans="1:11" ht="14.25" customHeight="1">
      <c r="A2625" s="1" t="s">
        <v>1770</v>
      </c>
      <c r="B2625" s="1" t="s">
        <v>1771</v>
      </c>
      <c r="C2625" s="1" t="s">
        <v>1772</v>
      </c>
      <c r="D2625" s="1" t="s">
        <v>1773</v>
      </c>
      <c r="E2625" s="1" t="s">
        <v>1774</v>
      </c>
      <c r="F2625" s="1" t="s">
        <v>1775</v>
      </c>
      <c r="G2625" s="1" t="s">
        <v>16</v>
      </c>
      <c r="H2625" s="25">
        <v>-7.0900499999999997</v>
      </c>
      <c r="I2625" s="25">
        <v>110.6819228</v>
      </c>
      <c r="J2625" s="2" t="s">
        <v>11763</v>
      </c>
      <c r="K2625" t="s">
        <v>1775</v>
      </c>
    </row>
    <row r="2626" spans="1:11" ht="14.25" customHeight="1">
      <c r="A2626" s="1" t="s">
        <v>12980</v>
      </c>
      <c r="B2626" s="1" t="s">
        <v>1771</v>
      </c>
      <c r="C2626" s="1" t="s">
        <v>12981</v>
      </c>
      <c r="D2626" s="1" t="s">
        <v>12982</v>
      </c>
      <c r="E2626" s="1" t="s">
        <v>11813</v>
      </c>
      <c r="F2626" s="1" t="s">
        <v>1752</v>
      </c>
      <c r="G2626" s="1" t="s">
        <v>16</v>
      </c>
      <c r="H2626" s="25">
        <v>-7.2434200000000004</v>
      </c>
      <c r="I2626" s="25">
        <v>109.88654270000001</v>
      </c>
      <c r="J2626" s="2" t="s">
        <v>11767</v>
      </c>
      <c r="K2626" t="s">
        <v>3079</v>
      </c>
    </row>
    <row r="2627" spans="1:11" ht="14.25" customHeight="1">
      <c r="A2627" s="1" t="s">
        <v>10220</v>
      </c>
      <c r="B2627" s="1" t="s">
        <v>10221</v>
      </c>
      <c r="C2627" s="1" t="s">
        <v>10222</v>
      </c>
      <c r="D2627" s="1" t="s">
        <v>10223</v>
      </c>
      <c r="E2627" s="1" t="s">
        <v>2359</v>
      </c>
      <c r="F2627" s="1" t="s">
        <v>1784</v>
      </c>
      <c r="G2627" s="1" t="s">
        <v>16</v>
      </c>
      <c r="H2627" s="25">
        <v>-6.9773800000000001</v>
      </c>
      <c r="I2627" s="25">
        <v>109.2081732</v>
      </c>
      <c r="J2627" s="2" t="s">
        <v>11771</v>
      </c>
      <c r="K2627" t="s">
        <v>21548</v>
      </c>
    </row>
    <row r="2628" spans="1:11" ht="14.25" customHeight="1">
      <c r="A2628" s="1" t="s">
        <v>17864</v>
      </c>
      <c r="B2628" s="1" t="s">
        <v>17865</v>
      </c>
      <c r="C2628" s="1" t="s">
        <v>17860</v>
      </c>
      <c r="D2628" s="1" t="s">
        <v>17866</v>
      </c>
      <c r="E2628" s="1" t="s">
        <v>17862</v>
      </c>
      <c r="F2628" s="1" t="s">
        <v>2468</v>
      </c>
      <c r="G2628" s="1" t="s">
        <v>16</v>
      </c>
      <c r="H2628" s="25">
        <v>-6.9714200000000002</v>
      </c>
      <c r="I2628" s="25">
        <v>109.8933904</v>
      </c>
      <c r="J2628" s="2" t="s">
        <v>11775</v>
      </c>
      <c r="K2628" t="s">
        <v>21550</v>
      </c>
    </row>
    <row r="2629" spans="1:11" ht="14.25" customHeight="1">
      <c r="A2629" s="1" t="s">
        <v>2206</v>
      </c>
      <c r="B2629" s="1" t="s">
        <v>2207</v>
      </c>
      <c r="C2629" s="1" t="s">
        <v>2208</v>
      </c>
      <c r="D2629" s="1" t="s">
        <v>2209</v>
      </c>
      <c r="E2629" s="1" t="s">
        <v>2210</v>
      </c>
      <c r="F2629" s="1" t="s">
        <v>1807</v>
      </c>
      <c r="G2629" s="1" t="s">
        <v>16</v>
      </c>
      <c r="H2629" s="25">
        <v>-6.94834</v>
      </c>
      <c r="I2629" s="25">
        <v>110.8964771</v>
      </c>
      <c r="J2629" s="2" t="s">
        <v>11779</v>
      </c>
      <c r="K2629" t="s">
        <v>21547</v>
      </c>
    </row>
    <row r="2630" spans="1:11" ht="14.25" customHeight="1">
      <c r="A2630" s="1" t="s">
        <v>9600</v>
      </c>
      <c r="B2630" s="1" t="s">
        <v>2207</v>
      </c>
      <c r="C2630" s="1" t="s">
        <v>9601</v>
      </c>
      <c r="D2630" s="1" t="s">
        <v>2227</v>
      </c>
      <c r="E2630" s="1" t="s">
        <v>9538</v>
      </c>
      <c r="F2630" s="1" t="s">
        <v>1752</v>
      </c>
      <c r="G2630" s="1" t="s">
        <v>16</v>
      </c>
      <c r="H2630" s="25">
        <v>-7.2244200000000003</v>
      </c>
      <c r="I2630" s="25">
        <v>108.6864422</v>
      </c>
      <c r="J2630" s="2" t="s">
        <v>11782</v>
      </c>
      <c r="K2630" t="s">
        <v>3079</v>
      </c>
    </row>
    <row r="2631" spans="1:11" ht="14.25" customHeight="1">
      <c r="A2631" s="1" t="s">
        <v>9826</v>
      </c>
      <c r="B2631" s="1" t="s">
        <v>2207</v>
      </c>
      <c r="C2631" s="1" t="s">
        <v>9827</v>
      </c>
      <c r="D2631" s="1" t="s">
        <v>9827</v>
      </c>
      <c r="E2631" s="1" t="s">
        <v>1826</v>
      </c>
      <c r="F2631" s="1" t="s">
        <v>1807</v>
      </c>
      <c r="G2631" s="1" t="s">
        <v>16</v>
      </c>
      <c r="H2631" s="25">
        <v>-7.04617</v>
      </c>
      <c r="I2631" s="25">
        <v>109.5753206</v>
      </c>
      <c r="J2631" s="2" t="s">
        <v>11785</v>
      </c>
      <c r="K2631" t="s">
        <v>21547</v>
      </c>
    </row>
    <row r="2632" spans="1:11" ht="14.25" customHeight="1">
      <c r="A2632" s="1" t="s">
        <v>9894</v>
      </c>
      <c r="B2632" s="1" t="s">
        <v>2207</v>
      </c>
      <c r="C2632" s="1" t="s">
        <v>9895</v>
      </c>
      <c r="D2632" s="3" t="e">
        <v>#N/A</v>
      </c>
      <c r="E2632" s="1" t="s">
        <v>1904</v>
      </c>
      <c r="F2632" s="1" t="s">
        <v>1807</v>
      </c>
      <c r="G2632" s="1" t="s">
        <v>16</v>
      </c>
      <c r="H2632" s="25">
        <v>-7.0873699999999999</v>
      </c>
      <c r="I2632" s="25">
        <v>110.9243063</v>
      </c>
      <c r="J2632" s="2" t="s">
        <v>11789</v>
      </c>
      <c r="K2632" t="s">
        <v>21547</v>
      </c>
    </row>
    <row r="2633" spans="1:11" ht="14.25" customHeight="1">
      <c r="A2633" s="1" t="s">
        <v>11425</v>
      </c>
      <c r="B2633" s="1" t="s">
        <v>2207</v>
      </c>
      <c r="C2633" s="1" t="s">
        <v>11426</v>
      </c>
      <c r="D2633" s="1" t="s">
        <v>142</v>
      </c>
      <c r="E2633" s="1" t="s">
        <v>1624</v>
      </c>
      <c r="F2633" s="1" t="s">
        <v>1775</v>
      </c>
      <c r="G2633" s="1" t="s">
        <v>16</v>
      </c>
      <c r="H2633" s="25">
        <v>-7.06907</v>
      </c>
      <c r="I2633" s="25">
        <v>108.7522219</v>
      </c>
      <c r="J2633" s="2" t="s">
        <v>11794</v>
      </c>
      <c r="K2633" t="s">
        <v>1775</v>
      </c>
    </row>
    <row r="2634" spans="1:11" ht="14.25" customHeight="1">
      <c r="A2634" s="1" t="s">
        <v>13323</v>
      </c>
      <c r="B2634" s="1" t="s">
        <v>2207</v>
      </c>
      <c r="C2634" s="1" t="s">
        <v>13324</v>
      </c>
      <c r="D2634" s="1" t="s">
        <v>5289</v>
      </c>
      <c r="E2634" s="1" t="s">
        <v>5235</v>
      </c>
      <c r="F2634" s="1" t="s">
        <v>470</v>
      </c>
      <c r="G2634" s="1" t="s">
        <v>16</v>
      </c>
      <c r="H2634" s="25">
        <v>-7.3908100000000001</v>
      </c>
      <c r="I2634" s="25">
        <v>110.81909020000001</v>
      </c>
      <c r="J2634" s="2" t="s">
        <v>11799</v>
      </c>
      <c r="K2634" t="s">
        <v>21541</v>
      </c>
    </row>
    <row r="2635" spans="1:11" ht="14.25" customHeight="1">
      <c r="A2635" s="1" t="s">
        <v>13326</v>
      </c>
      <c r="B2635" s="1" t="s">
        <v>2207</v>
      </c>
      <c r="C2635" s="1" t="s">
        <v>13327</v>
      </c>
      <c r="D2635" s="1" t="s">
        <v>5770</v>
      </c>
      <c r="E2635" s="1" t="s">
        <v>11571</v>
      </c>
      <c r="F2635" s="1" t="s">
        <v>317</v>
      </c>
      <c r="G2635" s="1" t="s">
        <v>16</v>
      </c>
      <c r="H2635" s="25">
        <v>-7.5938100000000004</v>
      </c>
      <c r="I2635" s="25">
        <v>109.9076689</v>
      </c>
      <c r="J2635" s="2" t="s">
        <v>11803</v>
      </c>
      <c r="K2635" t="s">
        <v>3492</v>
      </c>
    </row>
    <row r="2636" spans="1:11" ht="14.25" customHeight="1">
      <c r="A2636" s="1" t="s">
        <v>13329</v>
      </c>
      <c r="B2636" s="1" t="s">
        <v>2207</v>
      </c>
      <c r="C2636" s="1" t="s">
        <v>13330</v>
      </c>
      <c r="D2636" s="1" t="s">
        <v>13331</v>
      </c>
      <c r="E2636" s="1" t="s">
        <v>2659</v>
      </c>
      <c r="F2636" s="1" t="s">
        <v>27</v>
      </c>
      <c r="G2636" s="1" t="s">
        <v>16</v>
      </c>
      <c r="H2636" s="25">
        <v>-7.5912100000000002</v>
      </c>
      <c r="I2636" s="25">
        <v>110.8077581</v>
      </c>
      <c r="J2636" s="2" t="s">
        <v>11808</v>
      </c>
      <c r="K2636" t="s">
        <v>21532</v>
      </c>
    </row>
    <row r="2637" spans="1:11" ht="14.25" customHeight="1">
      <c r="A2637" s="1" t="s">
        <v>16530</v>
      </c>
      <c r="B2637" s="1" t="s">
        <v>2207</v>
      </c>
      <c r="C2637" s="1" t="s">
        <v>16531</v>
      </c>
      <c r="D2637" s="1" t="s">
        <v>16532</v>
      </c>
      <c r="E2637" s="1" t="s">
        <v>16533</v>
      </c>
      <c r="F2637" s="1" t="s">
        <v>144</v>
      </c>
      <c r="G2637" s="1" t="s">
        <v>16</v>
      </c>
      <c r="H2637" s="25">
        <v>-7.7314800000000004</v>
      </c>
      <c r="I2637" s="25">
        <v>110.612312</v>
      </c>
      <c r="J2637" s="2" t="s">
        <v>11814</v>
      </c>
      <c r="K2637" t="s">
        <v>9547</v>
      </c>
    </row>
    <row r="2638" spans="1:11" ht="14.25" customHeight="1">
      <c r="A2638" s="1" t="s">
        <v>20013</v>
      </c>
      <c r="B2638" s="1" t="s">
        <v>2207</v>
      </c>
      <c r="C2638" s="1" t="s">
        <v>20014</v>
      </c>
      <c r="D2638" s="1" t="s">
        <v>17431</v>
      </c>
      <c r="E2638" s="1" t="s">
        <v>992</v>
      </c>
      <c r="F2638" s="1" t="s">
        <v>15</v>
      </c>
      <c r="G2638" s="1" t="s">
        <v>16</v>
      </c>
      <c r="H2638" s="25">
        <v>0</v>
      </c>
      <c r="I2638" s="25">
        <v>109.252272</v>
      </c>
      <c r="J2638" s="2" t="s">
        <v>11819</v>
      </c>
      <c r="K2638" t="s">
        <v>6145</v>
      </c>
    </row>
    <row r="2639" spans="1:11" ht="14.25" customHeight="1">
      <c r="A2639" s="1" t="s">
        <v>9133</v>
      </c>
      <c r="B2639" s="1" t="s">
        <v>9134</v>
      </c>
      <c r="C2639" s="1" t="s">
        <v>9135</v>
      </c>
      <c r="D2639" s="1" t="s">
        <v>8128</v>
      </c>
      <c r="E2639" s="1" t="s">
        <v>9097</v>
      </c>
      <c r="F2639" s="1" t="s">
        <v>1375</v>
      </c>
      <c r="G2639" s="1" t="s">
        <v>16</v>
      </c>
      <c r="H2639" s="25">
        <v>-6.9236399999999998</v>
      </c>
      <c r="I2639" s="25">
        <v>110.7006964</v>
      </c>
      <c r="J2639" s="2" t="s">
        <v>11823</v>
      </c>
      <c r="K2639" t="s">
        <v>21546</v>
      </c>
    </row>
    <row r="2640" spans="1:11" ht="14.25" customHeight="1">
      <c r="A2640" s="1" t="s">
        <v>6304</v>
      </c>
      <c r="B2640" s="1" t="s">
        <v>6305</v>
      </c>
      <c r="C2640" s="1" t="s">
        <v>6306</v>
      </c>
      <c r="D2640" s="1" t="s">
        <v>6173</v>
      </c>
      <c r="E2640" s="1" t="s">
        <v>14</v>
      </c>
      <c r="F2640" s="1" t="s">
        <v>15</v>
      </c>
      <c r="G2640" s="1" t="s">
        <v>16</v>
      </c>
      <c r="H2640" s="25">
        <v>-7.0958300000000003</v>
      </c>
      <c r="I2640" s="25">
        <v>108.64376849999999</v>
      </c>
      <c r="J2640" s="2" t="s">
        <v>11828</v>
      </c>
      <c r="K2640" t="s">
        <v>6145</v>
      </c>
    </row>
    <row r="2641" spans="1:11" ht="14.25" customHeight="1">
      <c r="A2641" s="1" t="s">
        <v>9829</v>
      </c>
      <c r="B2641" s="1" t="s">
        <v>9830</v>
      </c>
      <c r="C2641" s="1" t="s">
        <v>9831</v>
      </c>
      <c r="D2641" s="3" t="e">
        <v>#N/A</v>
      </c>
      <c r="E2641" s="1" t="s">
        <v>1806</v>
      </c>
      <c r="F2641" s="1" t="s">
        <v>1807</v>
      </c>
      <c r="G2641" s="1" t="s">
        <v>16</v>
      </c>
      <c r="H2641" s="25">
        <v>-6.9292400000000001</v>
      </c>
      <c r="I2641" s="25">
        <v>110.6068179</v>
      </c>
      <c r="J2641" s="2" t="s">
        <v>11831</v>
      </c>
      <c r="K2641" t="s">
        <v>21547</v>
      </c>
    </row>
    <row r="2642" spans="1:11" ht="14.25" customHeight="1">
      <c r="A2642" s="1" t="s">
        <v>16881</v>
      </c>
      <c r="B2642" s="1" t="s">
        <v>16882</v>
      </c>
      <c r="C2642" s="1" t="s">
        <v>16883</v>
      </c>
      <c r="D2642" s="1" t="s">
        <v>15014</v>
      </c>
      <c r="E2642" s="1" t="s">
        <v>920</v>
      </c>
      <c r="F2642" s="1" t="s">
        <v>15</v>
      </c>
      <c r="G2642" s="1" t="s">
        <v>16</v>
      </c>
      <c r="H2642" s="25">
        <v>-7.0861099999999997</v>
      </c>
      <c r="I2642" s="25">
        <v>108.8380422</v>
      </c>
      <c r="J2642" s="2" t="s">
        <v>11835</v>
      </c>
      <c r="K2642" t="s">
        <v>6145</v>
      </c>
    </row>
    <row r="2643" spans="1:11" ht="14.25" customHeight="1">
      <c r="A2643" s="1" t="s">
        <v>6072</v>
      </c>
      <c r="B2643" s="1" t="s">
        <v>6073</v>
      </c>
      <c r="C2643" s="1" t="s">
        <v>6074</v>
      </c>
      <c r="D2643" s="1" t="s">
        <v>6015</v>
      </c>
      <c r="E2643" s="1" t="s">
        <v>5977</v>
      </c>
      <c r="F2643" s="1" t="s">
        <v>470</v>
      </c>
      <c r="G2643" s="1" t="s">
        <v>16</v>
      </c>
      <c r="H2643" s="25">
        <v>-7.4781199999999997</v>
      </c>
      <c r="I2643" s="25">
        <v>110.87243460000001</v>
      </c>
      <c r="J2643" s="2" t="s">
        <v>11840</v>
      </c>
      <c r="K2643" t="s">
        <v>21541</v>
      </c>
    </row>
    <row r="2644" spans="1:11" ht="14.25" customHeight="1">
      <c r="A2644" s="1" t="s">
        <v>7170</v>
      </c>
      <c r="B2644" s="1" t="s">
        <v>7171</v>
      </c>
      <c r="C2644" s="1" t="s">
        <v>7172</v>
      </c>
      <c r="D2644" s="1" t="s">
        <v>7160</v>
      </c>
      <c r="E2644" s="1" t="s">
        <v>7030</v>
      </c>
      <c r="F2644" s="1" t="s">
        <v>821</v>
      </c>
      <c r="G2644" s="1" t="s">
        <v>16</v>
      </c>
      <c r="H2644" s="25">
        <v>-6.9426600000000001</v>
      </c>
      <c r="I2644" s="25">
        <v>108.7784999</v>
      </c>
      <c r="J2644" s="2" t="s">
        <v>11844</v>
      </c>
      <c r="K2644" t="s">
        <v>21542</v>
      </c>
    </row>
    <row r="2645" spans="1:11" ht="14.25" customHeight="1">
      <c r="A2645" s="1" t="s">
        <v>13333</v>
      </c>
      <c r="B2645" s="1" t="s">
        <v>13334</v>
      </c>
      <c r="C2645" s="1" t="s">
        <v>13335</v>
      </c>
      <c r="D2645" s="1" t="s">
        <v>13336</v>
      </c>
      <c r="E2645" s="1" t="s">
        <v>11636</v>
      </c>
      <c r="F2645" s="1" t="s">
        <v>363</v>
      </c>
      <c r="G2645" s="1" t="s">
        <v>16</v>
      </c>
      <c r="H2645" s="25">
        <v>-7.8287899999999997</v>
      </c>
      <c r="I2645" s="25">
        <v>110.88334380000001</v>
      </c>
      <c r="J2645" s="2" t="s">
        <v>11847</v>
      </c>
      <c r="K2645" t="s">
        <v>17278</v>
      </c>
    </row>
    <row r="2646" spans="1:11" ht="14.25" customHeight="1">
      <c r="A2646" s="1" t="s">
        <v>4321</v>
      </c>
      <c r="B2646" s="1" t="s">
        <v>4322</v>
      </c>
      <c r="C2646" s="1" t="s">
        <v>4323</v>
      </c>
      <c r="D2646" s="1" t="s">
        <v>4324</v>
      </c>
      <c r="E2646" s="1" t="s">
        <v>4309</v>
      </c>
      <c r="F2646" s="1" t="s">
        <v>285</v>
      </c>
      <c r="G2646" s="1" t="s">
        <v>16</v>
      </c>
      <c r="H2646" s="25">
        <v>-7.6946899999999996</v>
      </c>
      <c r="I2646" s="25">
        <v>111.0472079</v>
      </c>
      <c r="J2646" s="2" t="s">
        <v>11850</v>
      </c>
      <c r="K2646" t="s">
        <v>21540</v>
      </c>
    </row>
    <row r="2647" spans="1:11" ht="14.25" customHeight="1">
      <c r="A2647" s="1" t="s">
        <v>13338</v>
      </c>
      <c r="B2647" s="1" t="s">
        <v>13339</v>
      </c>
      <c r="C2647" s="1" t="s">
        <v>13340</v>
      </c>
      <c r="D2647" s="1" t="s">
        <v>4840</v>
      </c>
      <c r="E2647" s="1" t="s">
        <v>11571</v>
      </c>
      <c r="F2647" s="1" t="s">
        <v>317</v>
      </c>
      <c r="G2647" s="1" t="s">
        <v>16</v>
      </c>
      <c r="H2647" s="25">
        <v>-7.5947899999999997</v>
      </c>
      <c r="I2647" s="25">
        <v>110.6726773</v>
      </c>
      <c r="J2647" s="2" t="s">
        <v>11855</v>
      </c>
      <c r="K2647" t="s">
        <v>3492</v>
      </c>
    </row>
    <row r="2648" spans="1:11" ht="14.25" customHeight="1">
      <c r="A2648" s="1" t="s">
        <v>2299</v>
      </c>
      <c r="B2648" s="1" t="s">
        <v>2300</v>
      </c>
      <c r="C2648" s="1" t="s">
        <v>2301</v>
      </c>
      <c r="D2648" s="1" t="s">
        <v>2291</v>
      </c>
      <c r="E2648" s="1" t="s">
        <v>2187</v>
      </c>
      <c r="F2648" s="1" t="s">
        <v>1807</v>
      </c>
      <c r="G2648" s="1" t="s">
        <v>16</v>
      </c>
      <c r="H2648" s="25">
        <v>-7.0114400000000003</v>
      </c>
      <c r="I2648" s="25">
        <v>110.55266810000001</v>
      </c>
      <c r="J2648" s="2" t="s">
        <v>11859</v>
      </c>
      <c r="K2648" t="s">
        <v>21547</v>
      </c>
    </row>
    <row r="2649" spans="1:11" ht="14.25" customHeight="1">
      <c r="A2649" s="1" t="s">
        <v>9603</v>
      </c>
      <c r="B2649" s="1" t="s">
        <v>9604</v>
      </c>
      <c r="C2649" s="1" t="s">
        <v>9605</v>
      </c>
      <c r="D2649" s="1" t="s">
        <v>9606</v>
      </c>
      <c r="E2649" s="1" t="s">
        <v>9532</v>
      </c>
      <c r="F2649" s="1" t="s">
        <v>1752</v>
      </c>
      <c r="G2649" s="1" t="s">
        <v>16</v>
      </c>
      <c r="H2649" s="25">
        <v>-7.2090300000000003</v>
      </c>
      <c r="I2649" s="25">
        <v>108.6046575</v>
      </c>
      <c r="J2649" s="2" t="s">
        <v>11863</v>
      </c>
      <c r="K2649" t="s">
        <v>3079</v>
      </c>
    </row>
    <row r="2650" spans="1:11" ht="14.25" customHeight="1">
      <c r="A2650" s="1" t="s">
        <v>10713</v>
      </c>
      <c r="B2650" s="1" t="s">
        <v>10714</v>
      </c>
      <c r="C2650" s="1" t="s">
        <v>10715</v>
      </c>
      <c r="D2650" s="1" t="s">
        <v>10716</v>
      </c>
      <c r="E2650" s="1" t="s">
        <v>10680</v>
      </c>
      <c r="F2650" s="1" t="s">
        <v>2416</v>
      </c>
      <c r="G2650" s="1" t="s">
        <v>16</v>
      </c>
      <c r="H2650" s="25">
        <v>-7.1864299999999997</v>
      </c>
      <c r="I2650" s="25">
        <v>110.7927579</v>
      </c>
      <c r="J2650" s="2" t="s">
        <v>11869</v>
      </c>
      <c r="K2650" t="s">
        <v>21549</v>
      </c>
    </row>
    <row r="2651" spans="1:11" ht="14.25" customHeight="1">
      <c r="A2651" s="1" t="s">
        <v>15722</v>
      </c>
      <c r="B2651" s="1" t="s">
        <v>15723</v>
      </c>
      <c r="C2651" s="1" t="s">
        <v>15724</v>
      </c>
      <c r="D2651" s="1" t="s">
        <v>9817</v>
      </c>
      <c r="E2651" s="1" t="s">
        <v>15725</v>
      </c>
      <c r="F2651" s="1" t="s">
        <v>9695</v>
      </c>
      <c r="G2651" s="1" t="s">
        <v>16</v>
      </c>
      <c r="H2651" s="25">
        <v>-7.2777500000000002</v>
      </c>
      <c r="I2651" s="25">
        <v>110.7402106</v>
      </c>
      <c r="J2651" s="2" t="s">
        <v>11874</v>
      </c>
      <c r="K2651" t="s">
        <v>21538</v>
      </c>
    </row>
    <row r="2652" spans="1:11" ht="14.25" customHeight="1">
      <c r="A2652" s="1" t="s">
        <v>20353</v>
      </c>
      <c r="B2652" s="1" t="s">
        <v>20354</v>
      </c>
      <c r="C2652" s="1" t="s">
        <v>20355</v>
      </c>
      <c r="D2652" s="1" t="s">
        <v>20356</v>
      </c>
      <c r="E2652" s="1" t="s">
        <v>2051</v>
      </c>
      <c r="F2652" s="1" t="s">
        <v>1807</v>
      </c>
      <c r="G2652" s="1" t="s">
        <v>16</v>
      </c>
      <c r="H2652" s="25">
        <v>0</v>
      </c>
      <c r="I2652" s="25">
        <v>110.57482690000001</v>
      </c>
      <c r="J2652" s="2" t="s">
        <v>11879</v>
      </c>
      <c r="K2652" t="s">
        <v>21547</v>
      </c>
    </row>
    <row r="2653" spans="1:11" ht="14.25" customHeight="1">
      <c r="A2653" s="1" t="s">
        <v>7610</v>
      </c>
      <c r="B2653" s="1" t="s">
        <v>7611</v>
      </c>
      <c r="C2653" s="1" t="s">
        <v>7612</v>
      </c>
      <c r="D2653" s="1" t="s">
        <v>7613</v>
      </c>
      <c r="E2653" s="1" t="s">
        <v>7453</v>
      </c>
      <c r="F2653" s="1" t="s">
        <v>821</v>
      </c>
      <c r="G2653" s="1" t="s">
        <v>16</v>
      </c>
      <c r="H2653" s="25">
        <v>-7.0039899999999999</v>
      </c>
      <c r="I2653" s="25">
        <v>109.4336849</v>
      </c>
      <c r="J2653" s="2" t="s">
        <v>11884</v>
      </c>
      <c r="K2653" t="s">
        <v>21542</v>
      </c>
    </row>
    <row r="2654" spans="1:11" ht="14.25" customHeight="1">
      <c r="A2654" s="1" t="s">
        <v>969</v>
      </c>
      <c r="B2654" s="1" t="s">
        <v>970</v>
      </c>
      <c r="C2654" s="1" t="s">
        <v>971</v>
      </c>
      <c r="D2654" s="1" t="s">
        <v>972</v>
      </c>
      <c r="E2654" s="1" t="s">
        <v>920</v>
      </c>
      <c r="F2654" s="1" t="s">
        <v>15</v>
      </c>
      <c r="G2654" s="1" t="s">
        <v>16</v>
      </c>
      <c r="H2654" s="25">
        <v>-7.07864</v>
      </c>
      <c r="I2654" s="25">
        <v>109.6784598</v>
      </c>
      <c r="J2654" s="2" t="s">
        <v>11888</v>
      </c>
      <c r="K2654" t="s">
        <v>6145</v>
      </c>
    </row>
    <row r="2655" spans="1:11" ht="14.25" customHeight="1">
      <c r="A2655" s="1" t="s">
        <v>4272</v>
      </c>
      <c r="B2655" s="1" t="s">
        <v>4273</v>
      </c>
      <c r="C2655" s="1" t="s">
        <v>4274</v>
      </c>
      <c r="D2655" s="1" t="s">
        <v>4275</v>
      </c>
      <c r="E2655" s="1" t="s">
        <v>4259</v>
      </c>
      <c r="F2655" s="1" t="s">
        <v>285</v>
      </c>
      <c r="G2655" s="1" t="s">
        <v>16</v>
      </c>
      <c r="H2655" s="25">
        <v>-7.7046099999999997</v>
      </c>
      <c r="I2655" s="25">
        <v>110.6644474</v>
      </c>
      <c r="J2655" s="2" t="s">
        <v>11893</v>
      </c>
      <c r="K2655" t="s">
        <v>21540</v>
      </c>
    </row>
    <row r="2656" spans="1:11" ht="14.25" customHeight="1">
      <c r="A2656" s="1" t="s">
        <v>11428</v>
      </c>
      <c r="B2656" s="1" t="s">
        <v>11429</v>
      </c>
      <c r="C2656" s="1" t="s">
        <v>11430</v>
      </c>
      <c r="D2656" s="1" t="s">
        <v>861</v>
      </c>
      <c r="E2656" s="1" t="s">
        <v>11431</v>
      </c>
      <c r="F2656" s="1" t="s">
        <v>1775</v>
      </c>
      <c r="G2656" s="1" t="s">
        <v>16</v>
      </c>
      <c r="H2656" s="25">
        <v>-7.0041900000000004</v>
      </c>
      <c r="I2656" s="25">
        <v>110.91387109999999</v>
      </c>
      <c r="J2656" s="2" t="s">
        <v>11898</v>
      </c>
      <c r="K2656" t="s">
        <v>1775</v>
      </c>
    </row>
    <row r="2657" spans="1:11" ht="14.25" customHeight="1">
      <c r="A2657" s="1" t="s">
        <v>4326</v>
      </c>
      <c r="B2657" s="1" t="s">
        <v>4327</v>
      </c>
      <c r="C2657" s="1" t="s">
        <v>4328</v>
      </c>
      <c r="D2657" s="1" t="s">
        <v>4329</v>
      </c>
      <c r="E2657" s="1" t="s">
        <v>4309</v>
      </c>
      <c r="F2657" s="1" t="s">
        <v>285</v>
      </c>
      <c r="G2657" s="1" t="s">
        <v>16</v>
      </c>
      <c r="H2657" s="25">
        <v>-7.6772900000000002</v>
      </c>
      <c r="I2657" s="25">
        <v>111.03251229999999</v>
      </c>
      <c r="J2657" s="2" t="s">
        <v>11902</v>
      </c>
      <c r="K2657" t="s">
        <v>21540</v>
      </c>
    </row>
    <row r="2658" spans="1:11" ht="14.25" customHeight="1">
      <c r="A2658" s="1" t="s">
        <v>10828</v>
      </c>
      <c r="B2658" s="1" t="s">
        <v>10829</v>
      </c>
      <c r="C2658" s="1" t="s">
        <v>10830</v>
      </c>
      <c r="D2658" s="1" t="s">
        <v>675</v>
      </c>
      <c r="E2658" s="1" t="s">
        <v>10803</v>
      </c>
      <c r="F2658" s="1" t="s">
        <v>2468</v>
      </c>
      <c r="G2658" s="1" t="s">
        <v>16</v>
      </c>
      <c r="H2658" s="25">
        <v>-7.0845500000000001</v>
      </c>
      <c r="I2658" s="25">
        <v>110.51842430000001</v>
      </c>
      <c r="J2658" s="2" t="s">
        <v>11905</v>
      </c>
      <c r="K2658" t="s">
        <v>21550</v>
      </c>
    </row>
    <row r="2659" spans="1:11" ht="14.25" customHeight="1">
      <c r="A2659" s="1" t="s">
        <v>13342</v>
      </c>
      <c r="B2659" s="1" t="s">
        <v>13343</v>
      </c>
      <c r="C2659" s="1" t="s">
        <v>13344</v>
      </c>
      <c r="D2659" s="1" t="s">
        <v>13345</v>
      </c>
      <c r="E2659" s="1" t="s">
        <v>12680</v>
      </c>
      <c r="F2659" s="1" t="s">
        <v>8670</v>
      </c>
      <c r="G2659" s="1" t="s">
        <v>16</v>
      </c>
      <c r="H2659" s="25">
        <v>-6.7759299999999998</v>
      </c>
      <c r="I2659" s="25">
        <v>110.6660637</v>
      </c>
      <c r="J2659" s="2" t="s">
        <v>11909</v>
      </c>
      <c r="K2659" t="s">
        <v>21545</v>
      </c>
    </row>
    <row r="2660" spans="1:11" ht="14.25" customHeight="1">
      <c r="A2660" s="1" t="s">
        <v>19335</v>
      </c>
      <c r="B2660" s="1" t="s">
        <v>13343</v>
      </c>
      <c r="C2660" s="1" t="s">
        <v>19336</v>
      </c>
      <c r="D2660" s="3" t="e">
        <v>#N/A</v>
      </c>
      <c r="E2660" s="1" t="s">
        <v>5977</v>
      </c>
      <c r="F2660" s="1" t="s">
        <v>470</v>
      </c>
      <c r="G2660" s="1" t="s">
        <v>16</v>
      </c>
      <c r="H2660" s="25">
        <v>0</v>
      </c>
      <c r="I2660" s="25">
        <v>109.2836722</v>
      </c>
      <c r="J2660" s="2" t="s">
        <v>11914</v>
      </c>
      <c r="K2660" t="s">
        <v>21541</v>
      </c>
    </row>
    <row r="2661" spans="1:11" ht="14.25" customHeight="1">
      <c r="A2661" s="1" t="s">
        <v>20068</v>
      </c>
      <c r="B2661" s="1" t="s">
        <v>13343</v>
      </c>
      <c r="C2661" s="1" t="s">
        <v>20069</v>
      </c>
      <c r="D2661" s="1" t="s">
        <v>20070</v>
      </c>
      <c r="E2661" s="1" t="s">
        <v>10918</v>
      </c>
      <c r="F2661" s="1" t="s">
        <v>2468</v>
      </c>
      <c r="G2661" s="1" t="s">
        <v>16</v>
      </c>
      <c r="H2661" s="25">
        <v>0</v>
      </c>
      <c r="I2661" s="25">
        <v>111.3682568</v>
      </c>
      <c r="J2661" s="2" t="s">
        <v>11918</v>
      </c>
      <c r="K2661" t="s">
        <v>21550</v>
      </c>
    </row>
    <row r="2662" spans="1:11" ht="14.25" customHeight="1">
      <c r="A2662" s="1" t="s">
        <v>10076</v>
      </c>
      <c r="B2662" s="1" t="s">
        <v>10077</v>
      </c>
      <c r="C2662" s="1" t="s">
        <v>10078</v>
      </c>
      <c r="D2662" s="3" t="e">
        <v>#N/A</v>
      </c>
      <c r="E2662" s="1" t="s">
        <v>2201</v>
      </c>
      <c r="F2662" s="1" t="s">
        <v>1807</v>
      </c>
      <c r="G2662" s="1" t="s">
        <v>16</v>
      </c>
      <c r="H2662" s="25">
        <v>-6.9719100000000003</v>
      </c>
      <c r="I2662" s="25">
        <v>110.8488279</v>
      </c>
      <c r="J2662" s="2" t="s">
        <v>11923</v>
      </c>
      <c r="K2662" t="s">
        <v>21547</v>
      </c>
    </row>
    <row r="2663" spans="1:11" ht="14.25" customHeight="1">
      <c r="A2663" s="1" t="s">
        <v>307</v>
      </c>
      <c r="B2663" s="1" t="s">
        <v>308</v>
      </c>
      <c r="C2663" s="1" t="s">
        <v>309</v>
      </c>
      <c r="D2663" s="1" t="s">
        <v>310</v>
      </c>
      <c r="E2663" s="1" t="s">
        <v>305</v>
      </c>
      <c r="F2663" s="1" t="s">
        <v>285</v>
      </c>
      <c r="G2663" s="1" t="s">
        <v>16</v>
      </c>
      <c r="H2663" s="25">
        <v>-7.7069400000000003</v>
      </c>
      <c r="I2663" s="25">
        <v>110.728798</v>
      </c>
      <c r="J2663" s="2" t="s">
        <v>11927</v>
      </c>
      <c r="K2663" t="s">
        <v>21540</v>
      </c>
    </row>
    <row r="2664" spans="1:11" ht="14.25" customHeight="1">
      <c r="A2664" s="1" t="s">
        <v>3694</v>
      </c>
      <c r="B2664" s="1" t="s">
        <v>308</v>
      </c>
      <c r="C2664" s="1" t="s">
        <v>3695</v>
      </c>
      <c r="D2664" s="1" t="s">
        <v>3696</v>
      </c>
      <c r="E2664" s="1" t="s">
        <v>3644</v>
      </c>
      <c r="F2664" s="1" t="s">
        <v>241</v>
      </c>
      <c r="G2664" s="1" t="s">
        <v>16</v>
      </c>
      <c r="H2664" s="25">
        <v>-7.6144299999999996</v>
      </c>
      <c r="I2664" s="25">
        <v>108.8787689</v>
      </c>
      <c r="J2664" s="2" t="s">
        <v>11930</v>
      </c>
      <c r="K2664" t="s">
        <v>21537</v>
      </c>
    </row>
    <row r="2665" spans="1:11" ht="14.25" customHeight="1">
      <c r="A2665" s="1" t="s">
        <v>9674</v>
      </c>
      <c r="B2665" s="1" t="s">
        <v>308</v>
      </c>
      <c r="C2665" s="1" t="s">
        <v>9675</v>
      </c>
      <c r="D2665" s="3" t="e">
        <v>#N/A</v>
      </c>
      <c r="E2665" s="1" t="s">
        <v>9676</v>
      </c>
      <c r="F2665" s="1" t="s">
        <v>1752</v>
      </c>
      <c r="G2665" s="1" t="s">
        <v>16</v>
      </c>
      <c r="H2665" s="25">
        <v>-7.2200699999999998</v>
      </c>
      <c r="I2665" s="25">
        <v>110.9612671</v>
      </c>
      <c r="J2665" s="2" t="s">
        <v>11934</v>
      </c>
      <c r="K2665" t="s">
        <v>3079</v>
      </c>
    </row>
    <row r="2666" spans="1:11" ht="14.25" customHeight="1">
      <c r="A2666" s="1" t="s">
        <v>9833</v>
      </c>
      <c r="B2666" s="1" t="s">
        <v>308</v>
      </c>
      <c r="C2666" s="1" t="s">
        <v>4728</v>
      </c>
      <c r="D2666" s="1" t="s">
        <v>4728</v>
      </c>
      <c r="E2666" s="1" t="s">
        <v>1816</v>
      </c>
      <c r="F2666" s="1" t="s">
        <v>1807</v>
      </c>
      <c r="G2666" s="1" t="s">
        <v>16</v>
      </c>
      <c r="H2666" s="25">
        <v>-7.0653899999999998</v>
      </c>
      <c r="I2666" s="25">
        <v>110.8077775</v>
      </c>
      <c r="J2666" s="2" t="s">
        <v>11938</v>
      </c>
      <c r="K2666" t="s">
        <v>21547</v>
      </c>
    </row>
    <row r="2667" spans="1:11" ht="14.25" customHeight="1">
      <c r="A2667" s="1" t="s">
        <v>13347</v>
      </c>
      <c r="B2667" s="1" t="s">
        <v>308</v>
      </c>
      <c r="C2667" s="1" t="s">
        <v>13348</v>
      </c>
      <c r="D2667" s="3" t="e">
        <v>#N/A</v>
      </c>
      <c r="E2667" s="1" t="s">
        <v>4578</v>
      </c>
      <c r="F2667" s="1" t="s">
        <v>317</v>
      </c>
      <c r="G2667" s="1" t="s">
        <v>16</v>
      </c>
      <c r="H2667" s="25">
        <v>-7.6552300000000004</v>
      </c>
      <c r="I2667" s="25">
        <v>110.881293</v>
      </c>
      <c r="J2667" s="2" t="s">
        <v>11943</v>
      </c>
      <c r="K2667" t="s">
        <v>3492</v>
      </c>
    </row>
    <row r="2668" spans="1:11" ht="14.25" customHeight="1">
      <c r="A2668" s="1" t="s">
        <v>13350</v>
      </c>
      <c r="B2668" s="1" t="s">
        <v>308</v>
      </c>
      <c r="C2668" s="1" t="s">
        <v>13351</v>
      </c>
      <c r="D2668" s="3" t="e">
        <v>#N/A</v>
      </c>
      <c r="E2668" s="1" t="s">
        <v>9097</v>
      </c>
      <c r="F2668" s="1" t="s">
        <v>363</v>
      </c>
      <c r="G2668" s="1" t="s">
        <v>16</v>
      </c>
      <c r="H2668" s="25">
        <v>-8.0101300000000002</v>
      </c>
      <c r="I2668" s="25">
        <v>111.1283469</v>
      </c>
      <c r="J2668" s="2" t="s">
        <v>11947</v>
      </c>
      <c r="K2668" t="s">
        <v>17278</v>
      </c>
    </row>
    <row r="2669" spans="1:11" ht="14.25" customHeight="1">
      <c r="A2669" s="1" t="s">
        <v>13353</v>
      </c>
      <c r="B2669" s="1" t="s">
        <v>308</v>
      </c>
      <c r="C2669" s="1" t="s">
        <v>13354</v>
      </c>
      <c r="D2669" s="1" t="s">
        <v>13355</v>
      </c>
      <c r="E2669" s="1" t="s">
        <v>3720</v>
      </c>
      <c r="F2669" s="1" t="s">
        <v>241</v>
      </c>
      <c r="G2669" s="1" t="s">
        <v>16</v>
      </c>
      <c r="H2669" s="25">
        <v>-7.5445399999999996</v>
      </c>
      <c r="I2669" s="25">
        <v>110.8239683</v>
      </c>
      <c r="J2669" s="2" t="s">
        <v>11951</v>
      </c>
      <c r="K2669" t="s">
        <v>21537</v>
      </c>
    </row>
    <row r="2670" spans="1:11" ht="14.25" customHeight="1">
      <c r="A2670" s="1" t="s">
        <v>762</v>
      </c>
      <c r="B2670" s="1" t="s">
        <v>763</v>
      </c>
      <c r="C2670" s="1" t="s">
        <v>758</v>
      </c>
      <c r="D2670" s="1" t="s">
        <v>764</v>
      </c>
      <c r="E2670" s="1" t="s">
        <v>760</v>
      </c>
      <c r="F2670" s="1" t="s">
        <v>241</v>
      </c>
      <c r="G2670" s="1" t="s">
        <v>16</v>
      </c>
      <c r="H2670" s="25">
        <v>-7.6013599999999997</v>
      </c>
      <c r="I2670" s="25">
        <v>110.8044453</v>
      </c>
      <c r="J2670" s="2" t="s">
        <v>11956</v>
      </c>
      <c r="K2670" t="s">
        <v>21537</v>
      </c>
    </row>
    <row r="2671" spans="1:11" ht="14.25" customHeight="1">
      <c r="A2671" s="1" t="s">
        <v>2158</v>
      </c>
      <c r="B2671" s="1" t="s">
        <v>2159</v>
      </c>
      <c r="C2671" s="1" t="s">
        <v>2099</v>
      </c>
      <c r="D2671" s="1" t="s">
        <v>2100</v>
      </c>
      <c r="E2671" s="1" t="s">
        <v>2072</v>
      </c>
      <c r="F2671" s="1" t="s">
        <v>1807</v>
      </c>
      <c r="G2671" s="1" t="s">
        <v>16</v>
      </c>
      <c r="H2671" s="25">
        <v>-6.9686700000000004</v>
      </c>
      <c r="I2671" s="25">
        <v>110.9927555</v>
      </c>
      <c r="J2671" s="2" t="s">
        <v>11961</v>
      </c>
      <c r="K2671" t="s">
        <v>21547</v>
      </c>
    </row>
    <row r="2672" spans="1:11" ht="14.25" customHeight="1">
      <c r="A2672" s="1" t="s">
        <v>5530</v>
      </c>
      <c r="B2672" s="1" t="s">
        <v>2159</v>
      </c>
      <c r="C2672" s="1" t="s">
        <v>5531</v>
      </c>
      <c r="D2672" s="3" t="e">
        <v>#N/A</v>
      </c>
      <c r="E2672" s="1" t="s">
        <v>5362</v>
      </c>
      <c r="F2672" s="1" t="s">
        <v>470</v>
      </c>
      <c r="G2672" s="1" t="s">
        <v>16</v>
      </c>
      <c r="H2672" s="25">
        <v>-7.4930599999999998</v>
      </c>
      <c r="I2672" s="25">
        <v>110.643151</v>
      </c>
      <c r="J2672" s="2" t="s">
        <v>11965</v>
      </c>
      <c r="K2672" t="s">
        <v>21541</v>
      </c>
    </row>
    <row r="2673" spans="1:11" ht="14.25" customHeight="1">
      <c r="A2673" s="1" t="s">
        <v>10374</v>
      </c>
      <c r="B2673" s="1" t="s">
        <v>2159</v>
      </c>
      <c r="C2673" s="1" t="s">
        <v>10375</v>
      </c>
      <c r="D2673" s="3" t="e">
        <v>#N/A</v>
      </c>
      <c r="E2673" s="1" t="s">
        <v>2415</v>
      </c>
      <c r="F2673" s="1" t="s">
        <v>2416</v>
      </c>
      <c r="G2673" s="1" t="s">
        <v>16</v>
      </c>
      <c r="H2673" s="25">
        <v>-6.9107799999999999</v>
      </c>
      <c r="I2673" s="25">
        <v>1.1085130000000001</v>
      </c>
      <c r="J2673" s="2" t="s">
        <v>11970</v>
      </c>
      <c r="K2673" t="s">
        <v>21549</v>
      </c>
    </row>
    <row r="2674" spans="1:11" ht="14.25" customHeight="1">
      <c r="A2674" s="1" t="s">
        <v>13357</v>
      </c>
      <c r="B2674" s="1" t="s">
        <v>2159</v>
      </c>
      <c r="C2674" s="1" t="s">
        <v>13358</v>
      </c>
      <c r="D2674" s="3" t="e">
        <v>#N/A</v>
      </c>
      <c r="E2674" s="1" t="s">
        <v>1529</v>
      </c>
      <c r="F2674" s="1" t="s">
        <v>1375</v>
      </c>
      <c r="G2674" s="1" t="s">
        <v>16</v>
      </c>
      <c r="H2674" s="25">
        <v>-6.9196299999999997</v>
      </c>
      <c r="I2674" s="25">
        <v>111.073812</v>
      </c>
      <c r="J2674" s="2" t="s">
        <v>11975</v>
      </c>
      <c r="K2674" t="s">
        <v>21546</v>
      </c>
    </row>
    <row r="2675" spans="1:11" ht="14.25" customHeight="1">
      <c r="A2675" s="1" t="s">
        <v>20698</v>
      </c>
      <c r="B2675" s="1" t="s">
        <v>20699</v>
      </c>
      <c r="C2675" s="1" t="s">
        <v>20700</v>
      </c>
      <c r="D2675" s="1" t="s">
        <v>2332</v>
      </c>
      <c r="E2675" s="1" t="s">
        <v>10578</v>
      </c>
      <c r="F2675" s="1" t="s">
        <v>2416</v>
      </c>
      <c r="G2675" s="1" t="s">
        <v>16</v>
      </c>
      <c r="H2675" s="26" t="s">
        <v>3146</v>
      </c>
      <c r="I2675" s="25">
        <v>110.8707521</v>
      </c>
      <c r="J2675" s="2" t="s">
        <v>11980</v>
      </c>
      <c r="K2675" t="s">
        <v>21549</v>
      </c>
    </row>
    <row r="2676" spans="1:11" ht="14.25" customHeight="1">
      <c r="A2676" s="1" t="s">
        <v>13360</v>
      </c>
      <c r="B2676" s="1" t="s">
        <v>13361</v>
      </c>
      <c r="C2676" s="1" t="s">
        <v>13362</v>
      </c>
      <c r="D2676" s="3" t="e">
        <v>#N/A</v>
      </c>
      <c r="E2676" s="1" t="s">
        <v>13363</v>
      </c>
      <c r="F2676" s="1" t="s">
        <v>415</v>
      </c>
      <c r="G2676" s="1" t="s">
        <v>16</v>
      </c>
      <c r="H2676" s="25">
        <v>-7.5245800000000003</v>
      </c>
      <c r="I2676" s="25">
        <v>110.8312555</v>
      </c>
      <c r="J2676" s="2" t="s">
        <v>11984</v>
      </c>
      <c r="K2676" t="s">
        <v>1610</v>
      </c>
    </row>
    <row r="2677" spans="1:11" ht="14.25" customHeight="1">
      <c r="A2677" s="1" t="s">
        <v>2144</v>
      </c>
      <c r="B2677" s="1" t="s">
        <v>2145</v>
      </c>
      <c r="C2677" s="1" t="s">
        <v>2070</v>
      </c>
      <c r="D2677" s="1" t="s">
        <v>2071</v>
      </c>
      <c r="E2677" s="1" t="s">
        <v>2072</v>
      </c>
      <c r="F2677" s="1" t="s">
        <v>1807</v>
      </c>
      <c r="G2677" s="1" t="s">
        <v>16</v>
      </c>
      <c r="H2677" s="25">
        <v>-6.9939</v>
      </c>
      <c r="I2677" s="25">
        <v>109.3404104</v>
      </c>
      <c r="J2677" s="2" t="s">
        <v>11989</v>
      </c>
      <c r="K2677" t="s">
        <v>21547</v>
      </c>
    </row>
    <row r="2678" spans="1:11" ht="14.25" customHeight="1">
      <c r="A2678" s="1" t="s">
        <v>756</v>
      </c>
      <c r="B2678" s="1" t="s">
        <v>757</v>
      </c>
      <c r="C2678" s="1" t="s">
        <v>758</v>
      </c>
      <c r="D2678" s="1" t="s">
        <v>759</v>
      </c>
      <c r="E2678" s="1" t="s">
        <v>760</v>
      </c>
      <c r="F2678" s="1" t="s">
        <v>241</v>
      </c>
      <c r="G2678" s="1" t="s">
        <v>16</v>
      </c>
      <c r="H2678" s="25">
        <v>-7.6022699999999999</v>
      </c>
      <c r="I2678" s="25">
        <v>111.0529434</v>
      </c>
      <c r="J2678" s="2" t="s">
        <v>11994</v>
      </c>
      <c r="K2678" t="s">
        <v>21537</v>
      </c>
    </row>
    <row r="2679" spans="1:11" ht="14.25" customHeight="1">
      <c r="A2679" s="1" t="s">
        <v>17171</v>
      </c>
      <c r="B2679" s="1" t="s">
        <v>757</v>
      </c>
      <c r="C2679" s="1" t="s">
        <v>17172</v>
      </c>
      <c r="D2679" s="1" t="s">
        <v>17173</v>
      </c>
      <c r="E2679" s="1" t="s">
        <v>16569</v>
      </c>
      <c r="F2679" s="1" t="s">
        <v>144</v>
      </c>
      <c r="G2679" s="1" t="s">
        <v>16</v>
      </c>
      <c r="H2679" s="25">
        <v>-7.6502699999999999</v>
      </c>
      <c r="I2679" s="25">
        <v>111.0682091</v>
      </c>
      <c r="J2679" s="2" t="s">
        <v>11998</v>
      </c>
      <c r="K2679" t="s">
        <v>9547</v>
      </c>
    </row>
    <row r="2680" spans="1:11" ht="14.25" customHeight="1">
      <c r="A2680" s="1" t="s">
        <v>2130</v>
      </c>
      <c r="B2680" s="1" t="s">
        <v>2131</v>
      </c>
      <c r="C2680" s="1" t="s">
        <v>2132</v>
      </c>
      <c r="D2680" s="1" t="s">
        <v>2133</v>
      </c>
      <c r="E2680" s="1" t="s">
        <v>2072</v>
      </c>
      <c r="F2680" s="1" t="s">
        <v>1807</v>
      </c>
      <c r="G2680" s="1" t="s">
        <v>16</v>
      </c>
      <c r="H2680" s="25">
        <v>-7.0069299999999997</v>
      </c>
      <c r="I2680" s="25">
        <v>110.891181</v>
      </c>
      <c r="J2680" s="2" t="s">
        <v>12003</v>
      </c>
      <c r="K2680" t="s">
        <v>21547</v>
      </c>
    </row>
    <row r="2681" spans="1:11" ht="14.25" customHeight="1">
      <c r="A2681" s="1" t="s">
        <v>9323</v>
      </c>
      <c r="B2681" s="1" t="s">
        <v>9324</v>
      </c>
      <c r="C2681" s="1" t="s">
        <v>9325</v>
      </c>
      <c r="D2681" s="1" t="s">
        <v>9326</v>
      </c>
      <c r="E2681" s="1" t="s">
        <v>9223</v>
      </c>
      <c r="F2681" s="1" t="s">
        <v>1375</v>
      </c>
      <c r="G2681" s="1" t="s">
        <v>16</v>
      </c>
      <c r="H2681" s="25">
        <v>-7.0499400000000003</v>
      </c>
      <c r="I2681" s="25">
        <v>110.8706814</v>
      </c>
      <c r="J2681" s="2" t="s">
        <v>12008</v>
      </c>
      <c r="K2681" t="s">
        <v>21546</v>
      </c>
    </row>
    <row r="2682" spans="1:11" ht="14.25" customHeight="1">
      <c r="A2682" s="1" t="s">
        <v>13365</v>
      </c>
      <c r="B2682" s="1" t="s">
        <v>13366</v>
      </c>
      <c r="C2682" s="1" t="s">
        <v>12217</v>
      </c>
      <c r="D2682" s="1" t="s">
        <v>13367</v>
      </c>
      <c r="E2682" s="1" t="s">
        <v>12219</v>
      </c>
      <c r="F2682" s="1" t="s">
        <v>2368</v>
      </c>
      <c r="G2682" s="1" t="s">
        <v>16</v>
      </c>
      <c r="H2682" s="25">
        <v>0</v>
      </c>
      <c r="I2682" s="25">
        <v>110.951981</v>
      </c>
      <c r="J2682" s="2" t="s">
        <v>12012</v>
      </c>
      <c r="K2682" t="s">
        <v>21124</v>
      </c>
    </row>
    <row r="2683" spans="1:11" ht="14.25" customHeight="1">
      <c r="A2683" s="1" t="s">
        <v>1791</v>
      </c>
      <c r="B2683" s="1" t="s">
        <v>1792</v>
      </c>
      <c r="C2683" s="1" t="s">
        <v>1793</v>
      </c>
      <c r="D2683" s="1" t="s">
        <v>1794</v>
      </c>
      <c r="E2683" s="1" t="s">
        <v>1795</v>
      </c>
      <c r="F2683" s="1" t="s">
        <v>1752</v>
      </c>
      <c r="G2683" s="1" t="s">
        <v>16</v>
      </c>
      <c r="H2683" s="25">
        <v>-7.4377399999999998</v>
      </c>
      <c r="I2683" s="25">
        <v>110.92754050000001</v>
      </c>
      <c r="J2683" s="2" t="s">
        <v>12016</v>
      </c>
      <c r="K2683" t="s">
        <v>3079</v>
      </c>
    </row>
    <row r="2684" spans="1:11" ht="14.25" customHeight="1">
      <c r="A2684" s="1" t="s">
        <v>1868</v>
      </c>
      <c r="B2684" s="1" t="s">
        <v>1792</v>
      </c>
      <c r="C2684" s="1" t="s">
        <v>1815</v>
      </c>
      <c r="D2684" s="1" t="s">
        <v>1869</v>
      </c>
      <c r="E2684" s="1" t="s">
        <v>1816</v>
      </c>
      <c r="F2684" s="1" t="s">
        <v>1807</v>
      </c>
      <c r="G2684" s="1" t="s">
        <v>16</v>
      </c>
      <c r="H2684" s="25">
        <v>-7.1131799999999998</v>
      </c>
      <c r="I2684" s="25">
        <v>109.3443644</v>
      </c>
      <c r="J2684" s="2" t="s">
        <v>12020</v>
      </c>
      <c r="K2684" t="s">
        <v>21547</v>
      </c>
    </row>
    <row r="2685" spans="1:11" ht="14.25" customHeight="1">
      <c r="A2685" s="1" t="s">
        <v>2150</v>
      </c>
      <c r="B2685" s="1" t="s">
        <v>1792</v>
      </c>
      <c r="C2685" s="1" t="s">
        <v>2151</v>
      </c>
      <c r="D2685" s="1" t="s">
        <v>2152</v>
      </c>
      <c r="E2685" s="1" t="s">
        <v>2057</v>
      </c>
      <c r="F2685" s="1" t="s">
        <v>1807</v>
      </c>
      <c r="G2685" s="1" t="s">
        <v>16</v>
      </c>
      <c r="H2685" s="25">
        <v>-7.0610200000000001</v>
      </c>
      <c r="I2685" s="25">
        <v>109.3406233</v>
      </c>
      <c r="J2685" s="2" t="s">
        <v>12025</v>
      </c>
      <c r="K2685" t="s">
        <v>21547</v>
      </c>
    </row>
    <row r="2686" spans="1:11" ht="14.25" customHeight="1">
      <c r="A2686" s="1" t="s">
        <v>2226</v>
      </c>
      <c r="B2686" s="1" t="s">
        <v>1792</v>
      </c>
      <c r="C2686" s="1" t="s">
        <v>2227</v>
      </c>
      <c r="D2686" s="1" t="s">
        <v>2227</v>
      </c>
      <c r="E2686" s="1" t="s">
        <v>2173</v>
      </c>
      <c r="F2686" s="1" t="s">
        <v>1807</v>
      </c>
      <c r="G2686" s="1" t="s">
        <v>16</v>
      </c>
      <c r="H2686" s="25">
        <v>-6.9817</v>
      </c>
      <c r="I2686" s="25">
        <v>110.9786536</v>
      </c>
      <c r="J2686" s="2" t="s">
        <v>12029</v>
      </c>
      <c r="K2686" t="s">
        <v>21547</v>
      </c>
    </row>
    <row r="2687" spans="1:11" ht="14.25" customHeight="1">
      <c r="A2687" s="1" t="s">
        <v>5747</v>
      </c>
      <c r="B2687" s="1" t="s">
        <v>1792</v>
      </c>
      <c r="C2687" s="1" t="s">
        <v>5748</v>
      </c>
      <c r="D2687" s="3" t="e">
        <v>#N/A</v>
      </c>
      <c r="E2687" s="1" t="s">
        <v>479</v>
      </c>
      <c r="F2687" s="1" t="s">
        <v>470</v>
      </c>
      <c r="G2687" s="1" t="s">
        <v>16</v>
      </c>
      <c r="H2687" s="25">
        <v>-7.3912300000000002</v>
      </c>
      <c r="I2687" s="25">
        <v>109.3264279</v>
      </c>
      <c r="J2687" s="2" t="s">
        <v>12034</v>
      </c>
      <c r="K2687" t="s">
        <v>21541</v>
      </c>
    </row>
    <row r="2688" spans="1:11" ht="14.25" customHeight="1">
      <c r="A2688" s="1" t="s">
        <v>8327</v>
      </c>
      <c r="B2688" s="1" t="s">
        <v>1792</v>
      </c>
      <c r="C2688" s="1" t="s">
        <v>8328</v>
      </c>
      <c r="D2688" s="1" t="s">
        <v>8329</v>
      </c>
      <c r="E2688" s="1" t="s">
        <v>1333</v>
      </c>
      <c r="F2688" s="1" t="s">
        <v>1307</v>
      </c>
      <c r="G2688" s="1" t="s">
        <v>16</v>
      </c>
      <c r="H2688" s="25">
        <v>-0.67410000000000003</v>
      </c>
      <c r="I2688" s="25">
        <v>109.3948321</v>
      </c>
      <c r="J2688" s="2" t="s">
        <v>12039</v>
      </c>
      <c r="K2688" t="s">
        <v>21543</v>
      </c>
    </row>
    <row r="2689" spans="1:11" ht="14.25" customHeight="1">
      <c r="A2689" s="1" t="s">
        <v>9965</v>
      </c>
      <c r="B2689" s="1" t="s">
        <v>1792</v>
      </c>
      <c r="C2689" s="1" t="s">
        <v>9966</v>
      </c>
      <c r="D2689" s="1" t="s">
        <v>9967</v>
      </c>
      <c r="E2689" s="1" t="s">
        <v>2009</v>
      </c>
      <c r="F2689" s="1" t="s">
        <v>1807</v>
      </c>
      <c r="G2689" s="1" t="s">
        <v>16</v>
      </c>
      <c r="H2689" s="25">
        <v>-6.9257900000000001</v>
      </c>
      <c r="I2689" s="25">
        <v>109.5009451</v>
      </c>
      <c r="J2689" s="2" t="s">
        <v>12043</v>
      </c>
      <c r="K2689" t="s">
        <v>21547</v>
      </c>
    </row>
    <row r="2690" spans="1:11" ht="14.25" customHeight="1">
      <c r="A2690" s="1" t="s">
        <v>10018</v>
      </c>
      <c r="B2690" s="1" t="s">
        <v>1792</v>
      </c>
      <c r="C2690" s="1" t="s">
        <v>10019</v>
      </c>
      <c r="D2690" s="1" t="s">
        <v>10020</v>
      </c>
      <c r="E2690" s="1" t="s">
        <v>2072</v>
      </c>
      <c r="F2690" s="1" t="s">
        <v>1807</v>
      </c>
      <c r="G2690" s="1" t="s">
        <v>16</v>
      </c>
      <c r="H2690" s="25">
        <v>-6.9841300000000004</v>
      </c>
      <c r="I2690" s="25">
        <v>110.2994309</v>
      </c>
      <c r="J2690" s="2" t="s">
        <v>12048</v>
      </c>
      <c r="K2690" t="s">
        <v>21547</v>
      </c>
    </row>
    <row r="2691" spans="1:11" ht="14.25" customHeight="1">
      <c r="A2691" s="1" t="s">
        <v>10225</v>
      </c>
      <c r="B2691" s="1" t="s">
        <v>1792</v>
      </c>
      <c r="C2691" s="1" t="s">
        <v>10226</v>
      </c>
      <c r="D2691" s="1" t="s">
        <v>10227</v>
      </c>
      <c r="E2691" s="1" t="s">
        <v>10205</v>
      </c>
      <c r="F2691" s="1" t="s">
        <v>1784</v>
      </c>
      <c r="G2691" s="1" t="s">
        <v>16</v>
      </c>
      <c r="H2691" s="25">
        <v>-6.9561799999999998</v>
      </c>
      <c r="I2691" s="25">
        <v>110.69111289999999</v>
      </c>
      <c r="J2691" s="2" t="s">
        <v>12053</v>
      </c>
      <c r="K2691" t="s">
        <v>21548</v>
      </c>
    </row>
    <row r="2692" spans="1:11" ht="14.25" customHeight="1">
      <c r="A2692" s="1" t="s">
        <v>10472</v>
      </c>
      <c r="B2692" s="1" t="s">
        <v>1792</v>
      </c>
      <c r="C2692" s="1" t="s">
        <v>10473</v>
      </c>
      <c r="D2692" s="1" t="s">
        <v>10461</v>
      </c>
      <c r="E2692" s="1" t="s">
        <v>10402</v>
      </c>
      <c r="F2692" s="1" t="s">
        <v>2416</v>
      </c>
      <c r="G2692" s="1" t="s">
        <v>16</v>
      </c>
      <c r="H2692" s="25">
        <v>-6.8600099999999999</v>
      </c>
      <c r="I2692" s="25">
        <v>110.9536998</v>
      </c>
      <c r="J2692" s="2" t="s">
        <v>12059</v>
      </c>
      <c r="K2692" t="s">
        <v>21549</v>
      </c>
    </row>
    <row r="2693" spans="1:11" ht="14.25" customHeight="1">
      <c r="A2693" s="1" t="s">
        <v>17367</v>
      </c>
      <c r="B2693" s="1" t="s">
        <v>1792</v>
      </c>
      <c r="C2693" s="1" t="s">
        <v>17368</v>
      </c>
      <c r="D2693" s="3" t="e">
        <v>#N/A</v>
      </c>
      <c r="E2693" s="1" t="s">
        <v>12978</v>
      </c>
      <c r="F2693" s="1" t="s">
        <v>27</v>
      </c>
      <c r="G2693" s="1" t="s">
        <v>16</v>
      </c>
      <c r="H2693" s="25">
        <v>-7.4726299999999997</v>
      </c>
      <c r="I2693" s="25">
        <v>108.77673040000001</v>
      </c>
      <c r="J2693" s="2" t="s">
        <v>12063</v>
      </c>
      <c r="K2693" t="s">
        <v>21532</v>
      </c>
    </row>
    <row r="2694" spans="1:11" ht="14.25" customHeight="1">
      <c r="A2694" s="1" t="s">
        <v>20665</v>
      </c>
      <c r="B2694" s="1" t="s">
        <v>1792</v>
      </c>
      <c r="C2694" s="1" t="s">
        <v>20666</v>
      </c>
      <c r="D2694" s="1" t="s">
        <v>20667</v>
      </c>
      <c r="E2694" s="1" t="s">
        <v>2394</v>
      </c>
      <c r="F2694" s="1" t="s">
        <v>2368</v>
      </c>
      <c r="G2694" s="1" t="s">
        <v>16</v>
      </c>
      <c r="H2694" s="25">
        <v>0</v>
      </c>
      <c r="I2694" s="25">
        <v>110.704488</v>
      </c>
      <c r="J2694" s="2" t="s">
        <v>12066</v>
      </c>
      <c r="K2694" t="s">
        <v>21124</v>
      </c>
    </row>
    <row r="2695" spans="1:11" ht="14.25" customHeight="1">
      <c r="A2695" s="1" t="s">
        <v>15992</v>
      </c>
      <c r="B2695" s="1" t="s">
        <v>15993</v>
      </c>
      <c r="C2695" s="1" t="s">
        <v>15994</v>
      </c>
      <c r="D2695" s="1" t="s">
        <v>2066</v>
      </c>
      <c r="E2695" s="1" t="s">
        <v>2051</v>
      </c>
      <c r="F2695" s="1" t="s">
        <v>1807</v>
      </c>
      <c r="G2695" s="1" t="s">
        <v>16</v>
      </c>
      <c r="H2695" s="25">
        <v>-6.9628300000000003</v>
      </c>
      <c r="I2695" s="25">
        <v>110.8123733</v>
      </c>
      <c r="J2695" s="2" t="s">
        <v>12070</v>
      </c>
      <c r="K2695" t="s">
        <v>21547</v>
      </c>
    </row>
    <row r="2696" spans="1:11" ht="14.25" customHeight="1">
      <c r="A2696" s="1" t="s">
        <v>15986</v>
      </c>
      <c r="B2696" s="1" t="s">
        <v>15987</v>
      </c>
      <c r="C2696" s="1" t="s">
        <v>1789</v>
      </c>
      <c r="D2696" s="1" t="s">
        <v>1789</v>
      </c>
      <c r="E2696" s="1" t="s">
        <v>2051</v>
      </c>
      <c r="F2696" s="1" t="s">
        <v>1807</v>
      </c>
      <c r="G2696" s="1" t="s">
        <v>16</v>
      </c>
      <c r="H2696" s="25">
        <v>-7.0182799999999999</v>
      </c>
      <c r="I2696" s="25">
        <v>110.8619252</v>
      </c>
      <c r="J2696" s="2" t="s">
        <v>12073</v>
      </c>
      <c r="K2696" t="s">
        <v>21547</v>
      </c>
    </row>
    <row r="2697" spans="1:11" ht="14.25" customHeight="1">
      <c r="A2697" s="1" t="s">
        <v>10119</v>
      </c>
      <c r="B2697" s="1" t="s">
        <v>10120</v>
      </c>
      <c r="C2697" s="1" t="s">
        <v>10121</v>
      </c>
      <c r="D2697" s="1" t="s">
        <v>10122</v>
      </c>
      <c r="E2697" s="1" t="s">
        <v>10117</v>
      </c>
      <c r="F2697" s="1" t="s">
        <v>1784</v>
      </c>
      <c r="G2697" s="1" t="s">
        <v>16</v>
      </c>
      <c r="H2697" s="25">
        <v>-6.9344599999999996</v>
      </c>
      <c r="I2697" s="25">
        <v>109.9079018</v>
      </c>
      <c r="J2697" s="2" t="s">
        <v>12076</v>
      </c>
      <c r="K2697" t="s">
        <v>21548</v>
      </c>
    </row>
    <row r="2698" spans="1:11" ht="14.25" customHeight="1">
      <c r="A2698" s="1" t="s">
        <v>7615</v>
      </c>
      <c r="B2698" s="1" t="s">
        <v>7616</v>
      </c>
      <c r="C2698" s="1" t="s">
        <v>7617</v>
      </c>
      <c r="D2698" s="1" t="s">
        <v>7618</v>
      </c>
      <c r="E2698" s="1" t="s">
        <v>1193</v>
      </c>
      <c r="F2698" s="1" t="s">
        <v>821</v>
      </c>
      <c r="G2698" s="1" t="s">
        <v>16</v>
      </c>
      <c r="H2698" s="25">
        <v>-6.9441699999999997</v>
      </c>
      <c r="I2698" s="25">
        <v>110.69290700000001</v>
      </c>
      <c r="J2698" s="2" t="s">
        <v>12078</v>
      </c>
      <c r="K2698" t="s">
        <v>21542</v>
      </c>
    </row>
    <row r="2699" spans="1:11" ht="14.25" customHeight="1">
      <c r="A2699" s="1" t="s">
        <v>18</v>
      </c>
      <c r="B2699" s="1" t="s">
        <v>19</v>
      </c>
      <c r="C2699" s="1" t="s">
        <v>20</v>
      </c>
      <c r="D2699" s="1" t="s">
        <v>13</v>
      </c>
      <c r="E2699" s="1" t="s">
        <v>14</v>
      </c>
      <c r="F2699" s="1" t="s">
        <v>15</v>
      </c>
      <c r="G2699" s="1" t="s">
        <v>16</v>
      </c>
      <c r="H2699" s="25">
        <v>-7.1153199999999996</v>
      </c>
      <c r="I2699" s="25">
        <v>110.8616627</v>
      </c>
      <c r="J2699" s="2" t="s">
        <v>12083</v>
      </c>
      <c r="K2699" t="s">
        <v>6145</v>
      </c>
    </row>
    <row r="2700" spans="1:11" ht="14.25" customHeight="1">
      <c r="A2700" s="1" t="s">
        <v>8066</v>
      </c>
      <c r="B2700" s="1" t="s">
        <v>19</v>
      </c>
      <c r="C2700" s="1" t="s">
        <v>8067</v>
      </c>
      <c r="D2700" s="1" t="s">
        <v>8068</v>
      </c>
      <c r="E2700" s="1" t="s">
        <v>8014</v>
      </c>
      <c r="F2700" s="1" t="s">
        <v>1243</v>
      </c>
      <c r="G2700" s="1" t="s">
        <v>16</v>
      </c>
      <c r="H2700" s="25">
        <v>-6.7685199999999996</v>
      </c>
      <c r="I2700" s="25">
        <v>110.84280750000001</v>
      </c>
      <c r="J2700" s="2" t="s">
        <v>12087</v>
      </c>
      <c r="K2700" t="s">
        <v>21535</v>
      </c>
    </row>
    <row r="2701" spans="1:11" ht="14.25" customHeight="1">
      <c r="A2701" s="1" t="s">
        <v>8650</v>
      </c>
      <c r="B2701" s="1" t="s">
        <v>19</v>
      </c>
      <c r="C2701" s="1" t="s">
        <v>8651</v>
      </c>
      <c r="D2701" s="1" t="s">
        <v>8652</v>
      </c>
      <c r="E2701" s="1" t="s">
        <v>8635</v>
      </c>
      <c r="F2701" s="1" t="s">
        <v>1307</v>
      </c>
      <c r="G2701" s="1" t="s">
        <v>16</v>
      </c>
      <c r="H2701" s="25">
        <v>-6.7131499999999997</v>
      </c>
      <c r="I2701" s="25">
        <v>109.2599333</v>
      </c>
      <c r="J2701" s="2" t="s">
        <v>12092</v>
      </c>
      <c r="K2701" t="s">
        <v>21543</v>
      </c>
    </row>
    <row r="2702" spans="1:11" ht="14.25" customHeight="1">
      <c r="A2702" s="1" t="s">
        <v>10124</v>
      </c>
      <c r="B2702" s="1" t="s">
        <v>10125</v>
      </c>
      <c r="C2702" s="1" t="s">
        <v>10126</v>
      </c>
      <c r="D2702" s="1" t="s">
        <v>10127</v>
      </c>
      <c r="E2702" s="1" t="s">
        <v>2333</v>
      </c>
      <c r="F2702" s="1" t="s">
        <v>1784</v>
      </c>
      <c r="G2702" s="1" t="s">
        <v>16</v>
      </c>
      <c r="H2702" s="25">
        <v>-7.0250899999999996</v>
      </c>
      <c r="I2702" s="25">
        <v>110.6898044</v>
      </c>
      <c r="J2702" s="2" t="s">
        <v>12096</v>
      </c>
      <c r="K2702" t="s">
        <v>21548</v>
      </c>
    </row>
    <row r="2703" spans="1:11" ht="14.25" customHeight="1">
      <c r="A2703" s="1" t="s">
        <v>15944</v>
      </c>
      <c r="B2703" s="1" t="s">
        <v>15945</v>
      </c>
      <c r="C2703" s="1" t="s">
        <v>15946</v>
      </c>
      <c r="D2703" s="3" t="e">
        <v>#N/A</v>
      </c>
      <c r="E2703" s="1" t="s">
        <v>15947</v>
      </c>
      <c r="F2703" s="1" t="s">
        <v>15948</v>
      </c>
      <c r="G2703" s="1" t="s">
        <v>16</v>
      </c>
      <c r="H2703" s="25">
        <v>-6.92821</v>
      </c>
      <c r="I2703" s="25">
        <v>110.8362382</v>
      </c>
      <c r="J2703" s="2" t="s">
        <v>12099</v>
      </c>
      <c r="K2703" t="s">
        <v>15948</v>
      </c>
    </row>
    <row r="2704" spans="1:11" ht="14.25" customHeight="1">
      <c r="A2704" s="1" t="s">
        <v>2988</v>
      </c>
      <c r="B2704" s="1" t="s">
        <v>2989</v>
      </c>
      <c r="C2704" s="1" t="s">
        <v>2990</v>
      </c>
      <c r="D2704" s="1" t="s">
        <v>2991</v>
      </c>
      <c r="E2704" s="1" t="s">
        <v>2992</v>
      </c>
      <c r="F2704" s="1" t="s">
        <v>120</v>
      </c>
      <c r="G2704" s="1" t="s">
        <v>16</v>
      </c>
      <c r="H2704" s="25">
        <v>-7.4310200000000002</v>
      </c>
      <c r="I2704" s="25">
        <v>110.7139945</v>
      </c>
      <c r="J2704" s="2" t="s">
        <v>12103</v>
      </c>
      <c r="K2704" t="s">
        <v>21534</v>
      </c>
    </row>
    <row r="2705" spans="1:11" ht="14.25" customHeight="1">
      <c r="A2705" s="1" t="s">
        <v>10330</v>
      </c>
      <c r="B2705" s="1" t="s">
        <v>2989</v>
      </c>
      <c r="C2705" s="1" t="s">
        <v>10331</v>
      </c>
      <c r="D2705" s="1" t="s">
        <v>10332</v>
      </c>
      <c r="E2705" s="1" t="s">
        <v>10317</v>
      </c>
      <c r="F2705" s="1" t="s">
        <v>2368</v>
      </c>
      <c r="G2705" s="1" t="s">
        <v>16</v>
      </c>
      <c r="H2705" s="25">
        <v>-6.9594300000000002</v>
      </c>
      <c r="I2705" s="25">
        <v>110.6388943</v>
      </c>
      <c r="J2705" s="2" t="s">
        <v>12108</v>
      </c>
      <c r="K2705" t="s">
        <v>21124</v>
      </c>
    </row>
    <row r="2706" spans="1:11" ht="14.25" customHeight="1">
      <c r="A2706" s="1" t="s">
        <v>10377</v>
      </c>
      <c r="B2706" s="1" t="s">
        <v>2989</v>
      </c>
      <c r="C2706" s="1" t="s">
        <v>10378</v>
      </c>
      <c r="D2706" s="1" t="s">
        <v>10378</v>
      </c>
      <c r="E2706" s="1" t="s">
        <v>2415</v>
      </c>
      <c r="F2706" s="1" t="s">
        <v>2416</v>
      </c>
      <c r="G2706" s="1" t="s">
        <v>16</v>
      </c>
      <c r="H2706" s="25">
        <v>-6.9154400000000003</v>
      </c>
      <c r="I2706" s="25">
        <v>110.9914778</v>
      </c>
      <c r="J2706" s="2" t="s">
        <v>12112</v>
      </c>
      <c r="K2706" t="s">
        <v>21549</v>
      </c>
    </row>
    <row r="2707" spans="1:11" ht="14.25" customHeight="1">
      <c r="A2707" s="1" t="s">
        <v>11061</v>
      </c>
      <c r="B2707" s="1" t="s">
        <v>2989</v>
      </c>
      <c r="C2707" s="1" t="s">
        <v>11021</v>
      </c>
      <c r="D2707" s="1" t="s">
        <v>2614</v>
      </c>
      <c r="E2707" s="1" t="s">
        <v>11044</v>
      </c>
      <c r="F2707" s="1" t="s">
        <v>802</v>
      </c>
      <c r="G2707" s="1" t="s">
        <v>16</v>
      </c>
      <c r="H2707" s="25">
        <v>-6.9493099999999997</v>
      </c>
      <c r="I2707" s="25">
        <v>110.9091006</v>
      </c>
      <c r="J2707" s="2" t="s">
        <v>12116</v>
      </c>
      <c r="K2707" t="s">
        <v>21551</v>
      </c>
    </row>
    <row r="2708" spans="1:11" ht="14.25" customHeight="1">
      <c r="A2708" s="1" t="s">
        <v>19843</v>
      </c>
      <c r="B2708" s="1" t="s">
        <v>2989</v>
      </c>
      <c r="C2708" s="1" t="s">
        <v>19844</v>
      </c>
      <c r="D2708" s="1" t="s">
        <v>5281</v>
      </c>
      <c r="E2708" s="1" t="s">
        <v>2367</v>
      </c>
      <c r="F2708" s="1" t="s">
        <v>2368</v>
      </c>
      <c r="G2708" s="1" t="s">
        <v>16</v>
      </c>
      <c r="H2708" s="25">
        <v>0</v>
      </c>
      <c r="I2708" s="25">
        <v>109.250871</v>
      </c>
      <c r="J2708" s="2" t="s">
        <v>12121</v>
      </c>
      <c r="K2708" t="s">
        <v>21124</v>
      </c>
    </row>
    <row r="2709" spans="1:11" ht="14.25" customHeight="1">
      <c r="A2709" s="1" t="s">
        <v>20500</v>
      </c>
      <c r="B2709" s="1" t="s">
        <v>20501</v>
      </c>
      <c r="C2709" s="1" t="s">
        <v>20502</v>
      </c>
      <c r="D2709" s="1" t="s">
        <v>2001</v>
      </c>
      <c r="E2709" s="1" t="s">
        <v>1950</v>
      </c>
      <c r="F2709" s="1" t="s">
        <v>1807</v>
      </c>
      <c r="G2709" s="1" t="s">
        <v>16</v>
      </c>
      <c r="H2709" s="25">
        <v>0</v>
      </c>
      <c r="I2709" s="25">
        <v>110.6587251</v>
      </c>
      <c r="J2709" s="2" t="s">
        <v>12125</v>
      </c>
      <c r="K2709" t="s">
        <v>21547</v>
      </c>
    </row>
    <row r="2710" spans="1:11" ht="14.25" customHeight="1">
      <c r="A2710" s="1" t="s">
        <v>20913</v>
      </c>
      <c r="B2710" s="1" t="s">
        <v>2989</v>
      </c>
      <c r="C2710" s="1" t="s">
        <v>20914</v>
      </c>
      <c r="D2710" s="1" t="s">
        <v>20915</v>
      </c>
      <c r="E2710" s="1" t="s">
        <v>13414</v>
      </c>
      <c r="F2710" s="1" t="s">
        <v>27</v>
      </c>
      <c r="G2710" s="1" t="s">
        <v>16</v>
      </c>
      <c r="H2710" s="25">
        <v>0</v>
      </c>
      <c r="I2710" s="25">
        <v>109.3948765</v>
      </c>
      <c r="J2710" s="2" t="s">
        <v>12130</v>
      </c>
      <c r="K2710" t="s">
        <v>21532</v>
      </c>
    </row>
    <row r="2711" spans="1:11" ht="14.25" customHeight="1">
      <c r="A2711" s="1" t="s">
        <v>2794</v>
      </c>
      <c r="B2711" s="1" t="s">
        <v>2795</v>
      </c>
      <c r="C2711" s="1" t="s">
        <v>2796</v>
      </c>
      <c r="D2711" s="1" t="s">
        <v>2797</v>
      </c>
      <c r="E2711" s="1" t="s">
        <v>586</v>
      </c>
      <c r="F2711" s="1" t="s">
        <v>38</v>
      </c>
      <c r="G2711" s="1" t="s">
        <v>16</v>
      </c>
      <c r="H2711" s="25">
        <v>-7.39445</v>
      </c>
      <c r="I2711" s="25">
        <v>108.7973331</v>
      </c>
      <c r="J2711" s="2" t="s">
        <v>12133</v>
      </c>
      <c r="K2711" t="s">
        <v>21533</v>
      </c>
    </row>
    <row r="2712" spans="1:11" ht="14.25" customHeight="1">
      <c r="A2712" s="1" t="s">
        <v>13369</v>
      </c>
      <c r="B2712" s="1" t="s">
        <v>13370</v>
      </c>
      <c r="C2712" s="1" t="s">
        <v>13371</v>
      </c>
      <c r="D2712" s="1" t="s">
        <v>1555</v>
      </c>
      <c r="E2712" s="1" t="s">
        <v>13372</v>
      </c>
      <c r="F2712" s="1" t="s">
        <v>2368</v>
      </c>
      <c r="G2712" s="1" t="s">
        <v>16</v>
      </c>
      <c r="H2712" s="25">
        <v>-6.9763400000000004</v>
      </c>
      <c r="I2712" s="25">
        <v>111.0639311</v>
      </c>
      <c r="J2712" s="2" t="s">
        <v>12137</v>
      </c>
      <c r="K2712" t="s">
        <v>21124</v>
      </c>
    </row>
    <row r="2713" spans="1:11" ht="14.25" customHeight="1">
      <c r="A2713" s="1" t="s">
        <v>3698</v>
      </c>
      <c r="B2713" s="1" t="s">
        <v>3699</v>
      </c>
      <c r="C2713" s="1" t="s">
        <v>3700</v>
      </c>
      <c r="D2713" s="1" t="s">
        <v>3701</v>
      </c>
      <c r="E2713" s="1" t="s">
        <v>3655</v>
      </c>
      <c r="F2713" s="1" t="s">
        <v>241</v>
      </c>
      <c r="G2713" s="1" t="s">
        <v>16</v>
      </c>
      <c r="H2713" s="25">
        <v>-7.5753500000000003</v>
      </c>
      <c r="I2713" s="25">
        <v>110.1998315</v>
      </c>
      <c r="J2713" s="2" t="s">
        <v>12142</v>
      </c>
      <c r="K2713" t="s">
        <v>21537</v>
      </c>
    </row>
    <row r="2714" spans="1:11" ht="14.25" customHeight="1">
      <c r="A2714" s="1" t="s">
        <v>11063</v>
      </c>
      <c r="B2714" s="1" t="s">
        <v>11064</v>
      </c>
      <c r="C2714" s="1" t="s">
        <v>11065</v>
      </c>
      <c r="D2714" s="1" t="s">
        <v>11066</v>
      </c>
      <c r="E2714" s="1" t="s">
        <v>11044</v>
      </c>
      <c r="F2714" s="1" t="s">
        <v>802</v>
      </c>
      <c r="G2714" s="1" t="s">
        <v>16</v>
      </c>
      <c r="H2714" s="25">
        <v>-6.9291400000000003</v>
      </c>
      <c r="I2714" s="25">
        <v>108.8386951</v>
      </c>
      <c r="J2714" s="2" t="s">
        <v>12147</v>
      </c>
      <c r="K2714" t="s">
        <v>21551</v>
      </c>
    </row>
    <row r="2715" spans="1:11" ht="14.25" customHeight="1">
      <c r="A2715" s="1" t="s">
        <v>2006</v>
      </c>
      <c r="B2715" s="1" t="s">
        <v>2007</v>
      </c>
      <c r="C2715" s="1" t="s">
        <v>1501</v>
      </c>
      <c r="D2715" s="1" t="s">
        <v>2008</v>
      </c>
      <c r="E2715" s="1" t="s">
        <v>2009</v>
      </c>
      <c r="F2715" s="1" t="s">
        <v>1807</v>
      </c>
      <c r="G2715" s="1" t="s">
        <v>16</v>
      </c>
      <c r="H2715" s="25">
        <v>-6.9431700000000003</v>
      </c>
      <c r="I2715" s="25">
        <v>110.6378737</v>
      </c>
      <c r="J2715" s="2" t="s">
        <v>12150</v>
      </c>
      <c r="K2715" t="s">
        <v>21547</v>
      </c>
    </row>
    <row r="2716" spans="1:11" ht="14.25" customHeight="1">
      <c r="A2716" s="1" t="s">
        <v>6235</v>
      </c>
      <c r="B2716" s="1" t="s">
        <v>6236</v>
      </c>
      <c r="C2716" s="1" t="s">
        <v>6237</v>
      </c>
      <c r="D2716" s="1" t="s">
        <v>6238</v>
      </c>
      <c r="E2716" s="1" t="s">
        <v>6099</v>
      </c>
      <c r="F2716" s="1" t="s">
        <v>15</v>
      </c>
      <c r="G2716" s="1" t="s">
        <v>16</v>
      </c>
      <c r="H2716" s="25">
        <v>-7.0700000000000005E-4</v>
      </c>
      <c r="I2716" s="25">
        <v>109.05643209999999</v>
      </c>
      <c r="J2716" s="2" t="s">
        <v>12154</v>
      </c>
      <c r="K2716" t="s">
        <v>6145</v>
      </c>
    </row>
    <row r="2717" spans="1:11" ht="14.25" customHeight="1">
      <c r="A2717" s="1" t="s">
        <v>16925</v>
      </c>
      <c r="B2717" s="1" t="s">
        <v>6236</v>
      </c>
      <c r="C2717" s="1" t="s">
        <v>16926</v>
      </c>
      <c r="D2717" s="1" t="s">
        <v>16923</v>
      </c>
      <c r="E2717" s="1" t="s">
        <v>820</v>
      </c>
      <c r="F2717" s="1" t="s">
        <v>15</v>
      </c>
      <c r="G2717" s="1" t="s">
        <v>16</v>
      </c>
      <c r="H2717" s="25">
        <v>-7.1591699999999996</v>
      </c>
      <c r="I2717" s="25">
        <v>110.7255262</v>
      </c>
      <c r="J2717" s="2" t="s">
        <v>12158</v>
      </c>
      <c r="K2717" t="s">
        <v>6145</v>
      </c>
    </row>
    <row r="2718" spans="1:11" ht="14.25" customHeight="1">
      <c r="A2718" s="1" t="s">
        <v>16119</v>
      </c>
      <c r="B2718" s="1" t="s">
        <v>16120</v>
      </c>
      <c r="C2718" s="1" t="s">
        <v>16121</v>
      </c>
      <c r="D2718" s="1" t="s">
        <v>16122</v>
      </c>
      <c r="E2718" s="1" t="s">
        <v>508</v>
      </c>
      <c r="F2718" s="1" t="s">
        <v>15</v>
      </c>
      <c r="G2718" s="1" t="s">
        <v>16</v>
      </c>
      <c r="H2718" s="25">
        <v>-7.0930099999999996</v>
      </c>
      <c r="I2718" s="25">
        <v>110.7379226</v>
      </c>
      <c r="J2718" s="2" t="s">
        <v>12162</v>
      </c>
      <c r="K2718" t="s">
        <v>6145</v>
      </c>
    </row>
    <row r="2719" spans="1:11" ht="14.25" customHeight="1">
      <c r="A2719" s="1" t="s">
        <v>13374</v>
      </c>
      <c r="B2719" s="1" t="s">
        <v>13375</v>
      </c>
      <c r="C2719" s="1" t="s">
        <v>13376</v>
      </c>
      <c r="D2719" s="1" t="s">
        <v>13377</v>
      </c>
      <c r="E2719" s="1" t="s">
        <v>11612</v>
      </c>
      <c r="F2719" s="1" t="s">
        <v>1784</v>
      </c>
      <c r="G2719" s="1" t="s">
        <v>16</v>
      </c>
      <c r="H2719" s="25">
        <v>-7.0306800000000003</v>
      </c>
      <c r="I2719" s="25">
        <v>110.89002859999999</v>
      </c>
      <c r="J2719" s="2" t="s">
        <v>12166</v>
      </c>
      <c r="K2719" t="s">
        <v>21548</v>
      </c>
    </row>
    <row r="2720" spans="1:11" ht="14.25" customHeight="1">
      <c r="A2720" s="1" t="s">
        <v>154</v>
      </c>
      <c r="B2720" s="1" t="s">
        <v>155</v>
      </c>
      <c r="C2720" s="1" t="s">
        <v>156</v>
      </c>
      <c r="D2720" s="1" t="s">
        <v>157</v>
      </c>
      <c r="E2720" s="1" t="s">
        <v>158</v>
      </c>
      <c r="F2720" s="1" t="s">
        <v>144</v>
      </c>
      <c r="G2720" s="1" t="s">
        <v>16</v>
      </c>
      <c r="H2720" s="25">
        <v>-7.7429100000000002</v>
      </c>
      <c r="I2720" s="25">
        <v>110.9285191</v>
      </c>
      <c r="J2720" s="2" t="s">
        <v>12169</v>
      </c>
      <c r="K2720" t="s">
        <v>9547</v>
      </c>
    </row>
    <row r="2721" spans="1:11" ht="14.25" customHeight="1">
      <c r="A2721" s="1" t="s">
        <v>1439</v>
      </c>
      <c r="B2721" s="1" t="s">
        <v>155</v>
      </c>
      <c r="C2721" s="1" t="s">
        <v>1440</v>
      </c>
      <c r="D2721" s="3" t="e">
        <v>#N/A</v>
      </c>
      <c r="E2721" s="1" t="s">
        <v>1441</v>
      </c>
      <c r="F2721" s="1" t="s">
        <v>1375</v>
      </c>
      <c r="G2721" s="1" t="s">
        <v>16</v>
      </c>
      <c r="H2721" s="25">
        <v>-6.9002499999999998</v>
      </c>
      <c r="I2721" s="25">
        <v>109.2665611</v>
      </c>
      <c r="J2721" s="2" t="s">
        <v>12172</v>
      </c>
      <c r="K2721" t="s">
        <v>21546</v>
      </c>
    </row>
    <row r="2722" spans="1:11" ht="14.25" customHeight="1">
      <c r="A2722" s="1" t="s">
        <v>1930</v>
      </c>
      <c r="B2722" s="1" t="s">
        <v>155</v>
      </c>
      <c r="C2722" s="1" t="s">
        <v>1931</v>
      </c>
      <c r="D2722" s="1" t="s">
        <v>1931</v>
      </c>
      <c r="E2722" s="1" t="s">
        <v>1928</v>
      </c>
      <c r="F2722" s="1" t="s">
        <v>1807</v>
      </c>
      <c r="G2722" s="1" t="s">
        <v>16</v>
      </c>
      <c r="H2722" s="25">
        <v>-6.8923500000000004</v>
      </c>
      <c r="I2722" s="25">
        <v>110.1434756</v>
      </c>
      <c r="J2722" s="2" t="s">
        <v>12176</v>
      </c>
      <c r="K2722" t="s">
        <v>21547</v>
      </c>
    </row>
    <row r="2723" spans="1:11" ht="14.25" customHeight="1">
      <c r="A2723" s="1" t="s">
        <v>1985</v>
      </c>
      <c r="B2723" s="1" t="s">
        <v>155</v>
      </c>
      <c r="C2723" s="1" t="s">
        <v>1986</v>
      </c>
      <c r="D2723" s="1" t="s">
        <v>1987</v>
      </c>
      <c r="E2723" s="1" t="s">
        <v>1950</v>
      </c>
      <c r="F2723" s="1" t="s">
        <v>1807</v>
      </c>
      <c r="G2723" s="1" t="s">
        <v>16</v>
      </c>
      <c r="H2723" s="25">
        <v>-6.9029400000000001</v>
      </c>
      <c r="I2723" s="25">
        <v>110.6813047</v>
      </c>
      <c r="J2723" s="2" t="s">
        <v>12181</v>
      </c>
      <c r="K2723" t="s">
        <v>21547</v>
      </c>
    </row>
    <row r="2724" spans="1:11" ht="14.25" customHeight="1">
      <c r="A2724" s="1" t="s">
        <v>2444</v>
      </c>
      <c r="B2724" s="1" t="s">
        <v>155</v>
      </c>
      <c r="C2724" s="1" t="s">
        <v>2425</v>
      </c>
      <c r="D2724" s="1" t="s">
        <v>2425</v>
      </c>
      <c r="E2724" s="1" t="s">
        <v>2415</v>
      </c>
      <c r="F2724" s="1" t="s">
        <v>2416</v>
      </c>
      <c r="G2724" s="1" t="s">
        <v>16</v>
      </c>
      <c r="H2724" s="25">
        <v>-6.8655299999999997</v>
      </c>
      <c r="I2724" s="25">
        <v>109.11347550000001</v>
      </c>
      <c r="J2724" s="2" t="s">
        <v>12186</v>
      </c>
      <c r="K2724" t="s">
        <v>21549</v>
      </c>
    </row>
    <row r="2725" spans="1:11" ht="14.25" customHeight="1">
      <c r="A2725" s="1" t="s">
        <v>2536</v>
      </c>
      <c r="B2725" s="1" t="s">
        <v>155</v>
      </c>
      <c r="C2725" s="1" t="s">
        <v>2537</v>
      </c>
      <c r="D2725" s="1" t="s">
        <v>2537</v>
      </c>
      <c r="E2725" s="1" t="s">
        <v>2538</v>
      </c>
      <c r="F2725" s="1" t="s">
        <v>802</v>
      </c>
      <c r="G2725" s="1" t="s">
        <v>16</v>
      </c>
      <c r="H2725" s="25">
        <v>-7.1838100000000003</v>
      </c>
      <c r="I2725" s="25">
        <v>110.1113283</v>
      </c>
      <c r="J2725" s="2" t="s">
        <v>12191</v>
      </c>
      <c r="K2725" t="s">
        <v>21551</v>
      </c>
    </row>
    <row r="2726" spans="1:11" ht="14.25" customHeight="1">
      <c r="A2726" s="1" t="s">
        <v>3512</v>
      </c>
      <c r="B2726" s="1" t="s">
        <v>155</v>
      </c>
      <c r="C2726" s="1" t="s">
        <v>3513</v>
      </c>
      <c r="D2726" s="1" t="s">
        <v>3514</v>
      </c>
      <c r="E2726" s="1" t="s">
        <v>3510</v>
      </c>
      <c r="F2726" s="1" t="s">
        <v>221</v>
      </c>
      <c r="G2726" s="1" t="s">
        <v>16</v>
      </c>
      <c r="H2726" s="25">
        <v>-7.2846500000000001</v>
      </c>
      <c r="I2726" s="25">
        <v>109.4113052</v>
      </c>
      <c r="J2726" s="2" t="s">
        <v>12196</v>
      </c>
      <c r="K2726" t="s">
        <v>14840</v>
      </c>
    </row>
    <row r="2727" spans="1:11" ht="14.25" customHeight="1">
      <c r="A2727" s="1" t="s">
        <v>3819</v>
      </c>
      <c r="B2727" s="1" t="s">
        <v>155</v>
      </c>
      <c r="C2727" s="1" t="s">
        <v>3820</v>
      </c>
      <c r="D2727" s="1" t="s">
        <v>3821</v>
      </c>
      <c r="E2727" s="1" t="s">
        <v>3788</v>
      </c>
      <c r="F2727" s="1" t="s">
        <v>273</v>
      </c>
      <c r="G2727" s="1" t="s">
        <v>16</v>
      </c>
      <c r="H2727" s="25">
        <v>-7.3354499999999998</v>
      </c>
      <c r="I2727" s="25">
        <v>109.5044561</v>
      </c>
      <c r="J2727" s="2" t="s">
        <v>12201</v>
      </c>
      <c r="K2727" t="s">
        <v>21539</v>
      </c>
    </row>
    <row r="2728" spans="1:11" ht="14.25" customHeight="1">
      <c r="A2728" s="1" t="s">
        <v>4331</v>
      </c>
      <c r="B2728" s="1" t="s">
        <v>155</v>
      </c>
      <c r="C2728" s="1" t="s">
        <v>4332</v>
      </c>
      <c r="D2728" s="1" t="s">
        <v>4333</v>
      </c>
      <c r="E2728" s="1" t="s">
        <v>284</v>
      </c>
      <c r="F2728" s="1" t="s">
        <v>285</v>
      </c>
      <c r="G2728" s="1" t="s">
        <v>16</v>
      </c>
      <c r="H2728" s="25">
        <v>-7.6336000000000004</v>
      </c>
      <c r="I2728" s="25">
        <v>109.8356333</v>
      </c>
      <c r="J2728" s="2" t="s">
        <v>12205</v>
      </c>
      <c r="K2728" t="s">
        <v>21540</v>
      </c>
    </row>
    <row r="2729" spans="1:11" ht="14.25" customHeight="1">
      <c r="A2729" s="1" t="s">
        <v>5533</v>
      </c>
      <c r="B2729" s="1" t="s">
        <v>155</v>
      </c>
      <c r="C2729" s="1" t="s">
        <v>5534</v>
      </c>
      <c r="D2729" s="1" t="s">
        <v>5535</v>
      </c>
      <c r="E2729" s="1" t="s">
        <v>5423</v>
      </c>
      <c r="F2729" s="1" t="s">
        <v>470</v>
      </c>
      <c r="G2729" s="1" t="s">
        <v>16</v>
      </c>
      <c r="H2729" s="25">
        <v>-7.4258499999999996</v>
      </c>
      <c r="I2729" s="25">
        <v>109.33379650000001</v>
      </c>
      <c r="J2729" s="2" t="s">
        <v>12209</v>
      </c>
      <c r="K2729" t="s">
        <v>21541</v>
      </c>
    </row>
    <row r="2730" spans="1:11" ht="14.25" customHeight="1">
      <c r="A2730" s="1" t="s">
        <v>5931</v>
      </c>
      <c r="B2730" s="1" t="s">
        <v>155</v>
      </c>
      <c r="C2730" s="1" t="s">
        <v>5932</v>
      </c>
      <c r="D2730" s="1" t="s">
        <v>5933</v>
      </c>
      <c r="E2730" s="1" t="s">
        <v>5805</v>
      </c>
      <c r="F2730" s="1" t="s">
        <v>470</v>
      </c>
      <c r="G2730" s="1" t="s">
        <v>16</v>
      </c>
      <c r="H2730" s="25">
        <v>-7.3863099999999999</v>
      </c>
      <c r="I2730" s="25">
        <v>108.8830887</v>
      </c>
      <c r="J2730" s="2" t="s">
        <v>12214</v>
      </c>
      <c r="K2730" t="s">
        <v>21541</v>
      </c>
    </row>
    <row r="2731" spans="1:11" ht="14.25" customHeight="1">
      <c r="A2731" s="1" t="s">
        <v>6371</v>
      </c>
      <c r="B2731" s="1" t="s">
        <v>155</v>
      </c>
      <c r="C2731" s="1" t="s">
        <v>6372</v>
      </c>
      <c r="D2731" s="1" t="s">
        <v>6373</v>
      </c>
      <c r="E2731" s="1" t="s">
        <v>508</v>
      </c>
      <c r="F2731" s="1" t="s">
        <v>15</v>
      </c>
      <c r="G2731" s="1" t="s">
        <v>16</v>
      </c>
      <c r="H2731" s="25">
        <v>-7.1087300000000004</v>
      </c>
      <c r="I2731" s="25">
        <v>0</v>
      </c>
      <c r="J2731" s="2" t="s">
        <v>12220</v>
      </c>
      <c r="K2731" t="s">
        <v>6145</v>
      </c>
    </row>
    <row r="2732" spans="1:11" ht="14.25" customHeight="1">
      <c r="A2732" s="1" t="s">
        <v>6991</v>
      </c>
      <c r="B2732" s="1" t="s">
        <v>155</v>
      </c>
      <c r="C2732" s="1" t="s">
        <v>6992</v>
      </c>
      <c r="D2732" s="1" t="s">
        <v>6993</v>
      </c>
      <c r="E2732" s="1" t="s">
        <v>834</v>
      </c>
      <c r="F2732" s="1" t="s">
        <v>15</v>
      </c>
      <c r="G2732" s="1" t="s">
        <v>16</v>
      </c>
      <c r="H2732" s="25">
        <v>-7.0055399999999999</v>
      </c>
      <c r="I2732" s="25">
        <v>109.37556530000001</v>
      </c>
      <c r="J2732" s="2" t="s">
        <v>12225</v>
      </c>
      <c r="K2732" t="s">
        <v>6145</v>
      </c>
    </row>
    <row r="2733" spans="1:11" ht="14.25" customHeight="1">
      <c r="A2733" s="1" t="s">
        <v>9137</v>
      </c>
      <c r="B2733" s="1" t="s">
        <v>155</v>
      </c>
      <c r="C2733" s="1" t="s">
        <v>9138</v>
      </c>
      <c r="D2733" s="3" t="e">
        <v>#N/A</v>
      </c>
      <c r="E2733" s="1" t="s">
        <v>9097</v>
      </c>
      <c r="F2733" s="1" t="s">
        <v>1375</v>
      </c>
      <c r="G2733" s="1" t="s">
        <v>16</v>
      </c>
      <c r="H2733" s="25">
        <v>-6.9344999999999999</v>
      </c>
      <c r="I2733" s="25">
        <v>109.9946276</v>
      </c>
      <c r="J2733" s="2" t="s">
        <v>12229</v>
      </c>
      <c r="K2733" t="s">
        <v>21546</v>
      </c>
    </row>
    <row r="2734" spans="1:11" ht="14.25" customHeight="1">
      <c r="A2734" s="1" t="s">
        <v>10951</v>
      </c>
      <c r="B2734" s="1" t="s">
        <v>155</v>
      </c>
      <c r="C2734" s="1" t="s">
        <v>10952</v>
      </c>
      <c r="D2734" s="1" t="s">
        <v>10953</v>
      </c>
      <c r="E2734" s="1" t="s">
        <v>10918</v>
      </c>
      <c r="F2734" s="1" t="s">
        <v>2468</v>
      </c>
      <c r="G2734" s="1" t="s">
        <v>16</v>
      </c>
      <c r="H2734" s="25">
        <v>-7.1664500000000002</v>
      </c>
      <c r="I2734" s="25">
        <v>109.79658019999999</v>
      </c>
      <c r="J2734" s="2" t="s">
        <v>12234</v>
      </c>
      <c r="K2734" t="s">
        <v>21550</v>
      </c>
    </row>
    <row r="2735" spans="1:11" ht="14.25" customHeight="1">
      <c r="A2735" s="1" t="s">
        <v>13379</v>
      </c>
      <c r="B2735" s="1" t="s">
        <v>155</v>
      </c>
      <c r="C2735" s="1" t="s">
        <v>13380</v>
      </c>
      <c r="D2735" s="1" t="s">
        <v>13381</v>
      </c>
      <c r="E2735" s="1" t="s">
        <v>11732</v>
      </c>
      <c r="F2735" s="1" t="s">
        <v>27</v>
      </c>
      <c r="G2735" s="1" t="s">
        <v>16</v>
      </c>
      <c r="H2735" s="25">
        <v>-7.5224200000000003</v>
      </c>
      <c r="I2735" s="25">
        <v>109.9927285</v>
      </c>
      <c r="J2735" s="2" t="s">
        <v>12239</v>
      </c>
      <c r="K2735" t="s">
        <v>21532</v>
      </c>
    </row>
    <row r="2736" spans="1:11" ht="14.25" customHeight="1">
      <c r="A2736" s="1" t="s">
        <v>15953</v>
      </c>
      <c r="B2736" s="1" t="s">
        <v>155</v>
      </c>
      <c r="C2736" s="1" t="s">
        <v>13508</v>
      </c>
      <c r="D2736" s="1" t="s">
        <v>15954</v>
      </c>
      <c r="E2736" s="1" t="s">
        <v>15947</v>
      </c>
      <c r="F2736" s="1" t="s">
        <v>15948</v>
      </c>
      <c r="G2736" s="1" t="s">
        <v>16</v>
      </c>
      <c r="H2736" s="25">
        <v>-6.9308800000000002</v>
      </c>
      <c r="I2736" s="25">
        <v>109.9236397</v>
      </c>
      <c r="J2736" s="2" t="s">
        <v>12244</v>
      </c>
      <c r="K2736" t="s">
        <v>15948</v>
      </c>
    </row>
    <row r="2737" spans="1:11" ht="14.25" customHeight="1">
      <c r="A2737" s="1" t="s">
        <v>16804</v>
      </c>
      <c r="B2737" s="1" t="s">
        <v>155</v>
      </c>
      <c r="C2737" s="1" t="s">
        <v>16805</v>
      </c>
      <c r="D2737" s="1" t="s">
        <v>16806</v>
      </c>
      <c r="E2737" s="1" t="s">
        <v>820</v>
      </c>
      <c r="F2737" s="1" t="s">
        <v>15</v>
      </c>
      <c r="G2737" s="1" t="s">
        <v>16</v>
      </c>
      <c r="H2737" s="25">
        <v>-7.13131</v>
      </c>
      <c r="I2737" s="25">
        <v>111.1938942</v>
      </c>
      <c r="J2737" s="2" t="s">
        <v>12250</v>
      </c>
      <c r="K2737" t="s">
        <v>6145</v>
      </c>
    </row>
    <row r="2738" spans="1:11" ht="14.25" customHeight="1">
      <c r="A2738" s="1" t="s">
        <v>17305</v>
      </c>
      <c r="B2738" s="1" t="s">
        <v>155</v>
      </c>
      <c r="C2738" s="1" t="s">
        <v>2791</v>
      </c>
      <c r="D2738" s="1" t="s">
        <v>17306</v>
      </c>
      <c r="E2738" s="1" t="s">
        <v>2792</v>
      </c>
      <c r="F2738" s="1" t="s">
        <v>27</v>
      </c>
      <c r="G2738" s="1" t="s">
        <v>16</v>
      </c>
      <c r="H2738" s="25">
        <v>-7.2567000000000004</v>
      </c>
      <c r="I2738" s="25">
        <v>110.9263449</v>
      </c>
      <c r="J2738" s="2" t="s">
        <v>12254</v>
      </c>
      <c r="K2738" t="s">
        <v>21532</v>
      </c>
    </row>
    <row r="2739" spans="1:11" ht="14.25" customHeight="1">
      <c r="A2739" s="1" t="s">
        <v>18079</v>
      </c>
      <c r="B2739" s="1" t="s">
        <v>155</v>
      </c>
      <c r="C2739" s="1" t="s">
        <v>18080</v>
      </c>
      <c r="D2739" s="1" t="s">
        <v>759</v>
      </c>
      <c r="E2739" s="1" t="s">
        <v>1806</v>
      </c>
      <c r="F2739" s="1" t="s">
        <v>1807</v>
      </c>
      <c r="G2739" s="1" t="s">
        <v>16</v>
      </c>
      <c r="H2739" s="25">
        <v>-6.9225700000000003</v>
      </c>
      <c r="I2739" s="25">
        <v>109.96828669999999</v>
      </c>
      <c r="J2739" s="2" t="s">
        <v>12259</v>
      </c>
      <c r="K2739" t="s">
        <v>21547</v>
      </c>
    </row>
    <row r="2740" spans="1:11" ht="14.25" customHeight="1">
      <c r="A2740" s="1" t="s">
        <v>18514</v>
      </c>
      <c r="B2740" s="1" t="s">
        <v>155</v>
      </c>
      <c r="C2740" s="1" t="s">
        <v>18515</v>
      </c>
      <c r="D2740" s="3" t="e">
        <v>#N/A</v>
      </c>
      <c r="E2740" s="1" t="s">
        <v>11272</v>
      </c>
      <c r="F2740" s="1" t="s">
        <v>802</v>
      </c>
      <c r="G2740" s="1" t="s">
        <v>16</v>
      </c>
      <c r="H2740" s="25">
        <v>-7.2444100000000002</v>
      </c>
      <c r="I2740" s="25">
        <v>109.8097326</v>
      </c>
      <c r="J2740" s="2" t="s">
        <v>12264</v>
      </c>
      <c r="K2740" t="s">
        <v>21551</v>
      </c>
    </row>
    <row r="2741" spans="1:11" ht="14.25" customHeight="1">
      <c r="A2741" s="1" t="s">
        <v>20033</v>
      </c>
      <c r="B2741" s="1" t="s">
        <v>155</v>
      </c>
      <c r="C2741" s="1" t="s">
        <v>20034</v>
      </c>
      <c r="D2741" s="1" t="s">
        <v>1636</v>
      </c>
      <c r="E2741" s="1" t="s">
        <v>10505</v>
      </c>
      <c r="F2741" s="1" t="s">
        <v>2416</v>
      </c>
      <c r="G2741" s="1" t="s">
        <v>16</v>
      </c>
      <c r="H2741" s="25">
        <v>0</v>
      </c>
      <c r="I2741" s="25">
        <v>111.12358260000001</v>
      </c>
      <c r="J2741" s="2" t="s">
        <v>12268</v>
      </c>
      <c r="K2741" t="s">
        <v>21549</v>
      </c>
    </row>
    <row r="2742" spans="1:11" ht="14.25" customHeight="1">
      <c r="A2742" s="1" t="s">
        <v>20202</v>
      </c>
      <c r="B2742" s="1" t="s">
        <v>155</v>
      </c>
      <c r="C2742" s="1" t="s">
        <v>20203</v>
      </c>
      <c r="D2742" s="1" t="s">
        <v>20204</v>
      </c>
      <c r="E2742" s="1" t="s">
        <v>10803</v>
      </c>
      <c r="F2742" s="1" t="s">
        <v>2468</v>
      </c>
      <c r="G2742" s="1" t="s">
        <v>16</v>
      </c>
      <c r="H2742" s="25">
        <v>0</v>
      </c>
      <c r="I2742" s="25">
        <v>109.4757046</v>
      </c>
      <c r="J2742" s="2" t="s">
        <v>12273</v>
      </c>
      <c r="K2742" t="s">
        <v>21550</v>
      </c>
    </row>
    <row r="2743" spans="1:11" ht="14.25" customHeight="1">
      <c r="A2743" s="1" t="s">
        <v>21344</v>
      </c>
      <c r="B2743" s="1" t="s">
        <v>155</v>
      </c>
      <c r="C2743" s="1" t="s">
        <v>21345</v>
      </c>
      <c r="D2743" s="1" t="s">
        <v>21346</v>
      </c>
      <c r="E2743" s="1" t="s">
        <v>3979</v>
      </c>
      <c r="F2743" s="1" t="s">
        <v>273</v>
      </c>
      <c r="G2743" s="1" t="s">
        <v>16</v>
      </c>
      <c r="H2743" s="26" t="s">
        <v>3146</v>
      </c>
      <c r="I2743" s="25">
        <v>109.5176197</v>
      </c>
      <c r="J2743" s="2" t="s">
        <v>12278</v>
      </c>
      <c r="K2743" t="s">
        <v>21539</v>
      </c>
    </row>
    <row r="2744" spans="1:11" ht="14.25" customHeight="1">
      <c r="A2744" s="1" t="s">
        <v>10380</v>
      </c>
      <c r="B2744" s="1" t="s">
        <v>10381</v>
      </c>
      <c r="C2744" s="1" t="s">
        <v>10382</v>
      </c>
      <c r="D2744" s="1" t="s">
        <v>10349</v>
      </c>
      <c r="E2744" s="1" t="s">
        <v>2415</v>
      </c>
      <c r="F2744" s="1" t="s">
        <v>2416</v>
      </c>
      <c r="G2744" s="1" t="s">
        <v>16</v>
      </c>
      <c r="H2744" s="25">
        <v>-6.8242500000000001</v>
      </c>
      <c r="I2744" s="25">
        <v>109.6928233</v>
      </c>
      <c r="J2744" s="2" t="s">
        <v>12284</v>
      </c>
      <c r="K2744" t="s">
        <v>21549</v>
      </c>
    </row>
    <row r="2745" spans="1:11" ht="14.25" customHeight="1">
      <c r="A2745" s="1" t="s">
        <v>13383</v>
      </c>
      <c r="B2745" s="1" t="s">
        <v>13384</v>
      </c>
      <c r="C2745" s="1" t="s">
        <v>13385</v>
      </c>
      <c r="D2745" s="1" t="s">
        <v>7486</v>
      </c>
      <c r="E2745" s="1" t="s">
        <v>7453</v>
      </c>
      <c r="F2745" s="1" t="s">
        <v>821</v>
      </c>
      <c r="G2745" s="1" t="s">
        <v>16</v>
      </c>
      <c r="H2745" s="25">
        <v>-7.0256499999999997</v>
      </c>
      <c r="I2745" s="25">
        <v>109.140255</v>
      </c>
      <c r="J2745" s="2" t="s">
        <v>12288</v>
      </c>
      <c r="K2745" t="s">
        <v>21542</v>
      </c>
    </row>
    <row r="2746" spans="1:11" ht="14.25" customHeight="1">
      <c r="A2746" s="1" t="s">
        <v>10229</v>
      </c>
      <c r="B2746" s="1" t="s">
        <v>10230</v>
      </c>
      <c r="C2746" s="1" t="s">
        <v>10231</v>
      </c>
      <c r="D2746" s="1" t="s">
        <v>10095</v>
      </c>
      <c r="E2746" s="1" t="s">
        <v>10177</v>
      </c>
      <c r="F2746" s="1" t="s">
        <v>1784</v>
      </c>
      <c r="G2746" s="1" t="s">
        <v>16</v>
      </c>
      <c r="H2746" s="25">
        <v>-6.9632199999999997</v>
      </c>
      <c r="I2746" s="25">
        <v>109.8378967</v>
      </c>
      <c r="J2746" s="2" t="s">
        <v>12292</v>
      </c>
      <c r="K2746" t="s">
        <v>21548</v>
      </c>
    </row>
    <row r="2747" spans="1:11" ht="14.25" customHeight="1">
      <c r="A2747" s="1" t="s">
        <v>2521</v>
      </c>
      <c r="B2747" s="1" t="s">
        <v>2522</v>
      </c>
      <c r="C2747" s="1" t="s">
        <v>2523</v>
      </c>
      <c r="D2747" s="1" t="s">
        <v>2524</v>
      </c>
      <c r="E2747" s="1" t="s">
        <v>2525</v>
      </c>
      <c r="F2747" s="1" t="s">
        <v>802</v>
      </c>
      <c r="G2747" s="1" t="s">
        <v>16</v>
      </c>
      <c r="H2747" s="25">
        <v>-6.9050700000000003</v>
      </c>
      <c r="I2747" s="25">
        <v>109.3044568</v>
      </c>
      <c r="J2747" s="2" t="s">
        <v>12297</v>
      </c>
      <c r="K2747" t="s">
        <v>21551</v>
      </c>
    </row>
    <row r="2748" spans="1:11" ht="14.25" customHeight="1">
      <c r="A2748" s="1" t="s">
        <v>9737</v>
      </c>
      <c r="B2748" s="1" t="s">
        <v>9738</v>
      </c>
      <c r="C2748" s="1" t="s">
        <v>9739</v>
      </c>
      <c r="D2748" s="1" t="s">
        <v>478</v>
      </c>
      <c r="E2748" s="1" t="s">
        <v>9723</v>
      </c>
      <c r="F2748" s="1" t="s">
        <v>9695</v>
      </c>
      <c r="G2748" s="1" t="s">
        <v>16</v>
      </c>
      <c r="H2748" s="25">
        <v>-7.3589599999999997</v>
      </c>
      <c r="I2748" s="25">
        <v>109.989018</v>
      </c>
      <c r="J2748" s="2" t="s">
        <v>12302</v>
      </c>
      <c r="K2748" t="s">
        <v>21538</v>
      </c>
    </row>
    <row r="2749" spans="1:11" ht="14.25" customHeight="1">
      <c r="A2749" s="1" t="s">
        <v>10334</v>
      </c>
      <c r="B2749" s="1" t="s">
        <v>10335</v>
      </c>
      <c r="C2749" s="1" t="s">
        <v>1927</v>
      </c>
      <c r="D2749" s="1" t="s">
        <v>1927</v>
      </c>
      <c r="E2749" s="1" t="s">
        <v>10302</v>
      </c>
      <c r="F2749" s="1" t="s">
        <v>2368</v>
      </c>
      <c r="G2749" s="1" t="s">
        <v>16</v>
      </c>
      <c r="H2749" s="25">
        <v>-6.9105400000000001</v>
      </c>
      <c r="I2749" s="25">
        <v>109.4268751</v>
      </c>
      <c r="J2749" s="2" t="s">
        <v>12307</v>
      </c>
      <c r="K2749" t="s">
        <v>21124</v>
      </c>
    </row>
    <row r="2750" spans="1:11" ht="14.25" customHeight="1">
      <c r="A2750" s="1" t="s">
        <v>6639</v>
      </c>
      <c r="B2750" s="1" t="s">
        <v>6640</v>
      </c>
      <c r="C2750" s="1" t="s">
        <v>6641</v>
      </c>
      <c r="D2750" s="1" t="s">
        <v>6642</v>
      </c>
      <c r="E2750" s="1" t="s">
        <v>6518</v>
      </c>
      <c r="F2750" s="1" t="s">
        <v>15</v>
      </c>
      <c r="G2750" s="1" t="s">
        <v>16</v>
      </c>
      <c r="H2750" s="25">
        <v>-7.2636500000000002</v>
      </c>
      <c r="I2750" s="25">
        <v>109.3384164</v>
      </c>
      <c r="J2750" s="2" t="s">
        <v>12312</v>
      </c>
      <c r="K2750" t="s">
        <v>6145</v>
      </c>
    </row>
    <row r="2751" spans="1:11" ht="14.25" customHeight="1">
      <c r="A2751" s="1" t="s">
        <v>17911</v>
      </c>
      <c r="B2751" s="1" t="s">
        <v>6640</v>
      </c>
      <c r="C2751" s="1" t="s">
        <v>17912</v>
      </c>
      <c r="D2751" s="1" t="s">
        <v>17913</v>
      </c>
      <c r="E2751" s="1" t="s">
        <v>8723</v>
      </c>
      <c r="F2751" s="1" t="s">
        <v>8670</v>
      </c>
      <c r="G2751" s="1" t="s">
        <v>16</v>
      </c>
      <c r="H2751" s="25">
        <v>-6.4758199999999997</v>
      </c>
      <c r="I2751" s="25">
        <v>109.99841379999999</v>
      </c>
      <c r="J2751" s="2" t="s">
        <v>12317</v>
      </c>
      <c r="K2751" t="s">
        <v>21545</v>
      </c>
    </row>
    <row r="2752" spans="1:11" ht="14.25" customHeight="1">
      <c r="A2752" s="1" t="s">
        <v>20398</v>
      </c>
      <c r="B2752" s="1" t="s">
        <v>20399</v>
      </c>
      <c r="C2752" s="1" t="s">
        <v>20400</v>
      </c>
      <c r="D2752" s="1" t="s">
        <v>2219</v>
      </c>
      <c r="E2752" s="1" t="s">
        <v>3871</v>
      </c>
      <c r="F2752" s="1" t="s">
        <v>273</v>
      </c>
      <c r="G2752" s="1" t="s">
        <v>16</v>
      </c>
      <c r="H2752" s="25">
        <v>0</v>
      </c>
      <c r="I2752" s="25">
        <v>109.9479044</v>
      </c>
      <c r="J2752" s="2" t="s">
        <v>12321</v>
      </c>
      <c r="K2752" t="s">
        <v>21539</v>
      </c>
    </row>
    <row r="2753" spans="1:11" ht="14.25" customHeight="1">
      <c r="A2753" s="1" t="s">
        <v>1981</v>
      </c>
      <c r="B2753" s="1" t="s">
        <v>1982</v>
      </c>
      <c r="C2753" s="1" t="s">
        <v>1983</v>
      </c>
      <c r="D2753" s="1" t="s">
        <v>1983</v>
      </c>
      <c r="E2753" s="1" t="s">
        <v>1928</v>
      </c>
      <c r="F2753" s="1" t="s">
        <v>1807</v>
      </c>
      <c r="G2753" s="1" t="s">
        <v>16</v>
      </c>
      <c r="H2753" s="25">
        <v>-6.88978</v>
      </c>
      <c r="I2753" s="25">
        <v>109.2334567</v>
      </c>
      <c r="J2753" s="2" t="s">
        <v>12326</v>
      </c>
      <c r="K2753" t="s">
        <v>21547</v>
      </c>
    </row>
    <row r="2754" spans="1:11" ht="14.25" customHeight="1">
      <c r="A2754" s="1" t="s">
        <v>21455</v>
      </c>
      <c r="B2754" s="1" t="s">
        <v>21456</v>
      </c>
      <c r="C2754" s="1" t="s">
        <v>21457</v>
      </c>
      <c r="D2754" s="1" t="s">
        <v>10626</v>
      </c>
      <c r="E2754" s="1" t="s">
        <v>10554</v>
      </c>
      <c r="F2754" s="1" t="s">
        <v>2416</v>
      </c>
      <c r="G2754" s="1" t="s">
        <v>16</v>
      </c>
      <c r="H2754" s="26" t="s">
        <v>3146</v>
      </c>
      <c r="I2754" s="25">
        <v>110.92015689999999</v>
      </c>
      <c r="J2754" s="2" t="s">
        <v>12330</v>
      </c>
      <c r="K2754" t="s">
        <v>21549</v>
      </c>
    </row>
    <row r="2755" spans="1:11" ht="14.25" customHeight="1">
      <c r="A2755" s="1" t="s">
        <v>2039</v>
      </c>
      <c r="B2755" s="1" t="s">
        <v>2040</v>
      </c>
      <c r="C2755" s="1" t="s">
        <v>2041</v>
      </c>
      <c r="D2755" s="3" t="e">
        <v>#N/A</v>
      </c>
      <c r="E2755" s="1" t="s">
        <v>1928</v>
      </c>
      <c r="F2755" s="1" t="s">
        <v>1807</v>
      </c>
      <c r="G2755" s="1" t="s">
        <v>16</v>
      </c>
      <c r="H2755" s="25">
        <v>-6.9058400000000004</v>
      </c>
      <c r="I2755" s="25">
        <v>109.8097588</v>
      </c>
      <c r="J2755" s="2" t="s">
        <v>12335</v>
      </c>
      <c r="K2755" t="s">
        <v>21547</v>
      </c>
    </row>
    <row r="2756" spans="1:11" ht="14.25" customHeight="1">
      <c r="A2756" s="1" t="s">
        <v>20220</v>
      </c>
      <c r="B2756" s="1" t="s">
        <v>20221</v>
      </c>
      <c r="C2756" s="1" t="s">
        <v>20222</v>
      </c>
      <c r="D2756" s="1" t="s">
        <v>20135</v>
      </c>
      <c r="E2756" s="1" t="s">
        <v>11044</v>
      </c>
      <c r="F2756" s="1" t="s">
        <v>802</v>
      </c>
      <c r="G2756" s="1" t="s">
        <v>16</v>
      </c>
      <c r="H2756" s="25">
        <v>0</v>
      </c>
      <c r="I2756" s="25">
        <v>109.3988497</v>
      </c>
      <c r="J2756" s="2" t="s">
        <v>12340</v>
      </c>
      <c r="K2756" t="s">
        <v>21551</v>
      </c>
    </row>
    <row r="2757" spans="1:11" ht="14.25" customHeight="1">
      <c r="A2757" s="1" t="s">
        <v>11352</v>
      </c>
      <c r="B2757" s="1" t="s">
        <v>11353</v>
      </c>
      <c r="C2757" s="1" t="s">
        <v>11354</v>
      </c>
      <c r="D2757" s="1" t="s">
        <v>11355</v>
      </c>
      <c r="E2757" s="1" t="s">
        <v>2609</v>
      </c>
      <c r="F2757" s="1" t="s">
        <v>802</v>
      </c>
      <c r="G2757" s="1" t="s">
        <v>16</v>
      </c>
      <c r="H2757" s="25">
        <v>-6.9851599999999996</v>
      </c>
      <c r="I2757" s="25">
        <v>110.6454655</v>
      </c>
      <c r="J2757" s="2" t="s">
        <v>12344</v>
      </c>
      <c r="K2757" t="s">
        <v>21551</v>
      </c>
    </row>
    <row r="2758" spans="1:11" ht="14.25" customHeight="1">
      <c r="A2758" s="1" t="s">
        <v>404</v>
      </c>
      <c r="B2758" s="1" t="s">
        <v>405</v>
      </c>
      <c r="C2758" s="1" t="s">
        <v>406</v>
      </c>
      <c r="D2758" s="1" t="s">
        <v>407</v>
      </c>
      <c r="E2758" s="1" t="s">
        <v>408</v>
      </c>
      <c r="F2758" s="1" t="s">
        <v>363</v>
      </c>
      <c r="G2758" s="1" t="s">
        <v>16</v>
      </c>
      <c r="H2758" s="25">
        <v>-7.9489099999999997</v>
      </c>
      <c r="I2758" s="25">
        <v>11.045627</v>
      </c>
      <c r="J2758" s="2" t="s">
        <v>12348</v>
      </c>
      <c r="K2758" t="s">
        <v>17278</v>
      </c>
    </row>
    <row r="2759" spans="1:11" ht="14.25" customHeight="1">
      <c r="A2759" s="1" t="s">
        <v>2346</v>
      </c>
      <c r="B2759" s="1" t="s">
        <v>405</v>
      </c>
      <c r="C2759" s="1" t="s">
        <v>2347</v>
      </c>
      <c r="D2759" s="1" t="s">
        <v>2348</v>
      </c>
      <c r="E2759" s="1" t="s">
        <v>2339</v>
      </c>
      <c r="F2759" s="1" t="s">
        <v>1784</v>
      </c>
      <c r="G2759" s="1" t="s">
        <v>16</v>
      </c>
      <c r="H2759" s="25">
        <v>-7.0310800000000002</v>
      </c>
      <c r="I2759" s="25">
        <v>110.6814114</v>
      </c>
      <c r="J2759" s="2" t="s">
        <v>12352</v>
      </c>
      <c r="K2759" t="s">
        <v>21548</v>
      </c>
    </row>
    <row r="2760" spans="1:11" ht="14.25" customHeight="1">
      <c r="A2760" s="1" t="s">
        <v>10022</v>
      </c>
      <c r="B2760" s="1" t="s">
        <v>405</v>
      </c>
      <c r="C2760" s="1" t="s">
        <v>10023</v>
      </c>
      <c r="D2760" s="1" t="s">
        <v>2421</v>
      </c>
      <c r="E2760" s="1" t="s">
        <v>2072</v>
      </c>
      <c r="F2760" s="1" t="s">
        <v>1807</v>
      </c>
      <c r="G2760" s="1" t="s">
        <v>16</v>
      </c>
      <c r="H2760" s="25">
        <v>-6.9815399999999999</v>
      </c>
      <c r="I2760" s="25">
        <v>110.90144069999999</v>
      </c>
      <c r="J2760" s="2" t="s">
        <v>12356</v>
      </c>
      <c r="K2760" t="s">
        <v>21547</v>
      </c>
    </row>
    <row r="2761" spans="1:11" ht="14.25" customHeight="1">
      <c r="A2761" s="1" t="s">
        <v>10129</v>
      </c>
      <c r="B2761" s="1" t="s">
        <v>405</v>
      </c>
      <c r="C2761" s="1" t="s">
        <v>10130</v>
      </c>
      <c r="D2761" s="1" t="s">
        <v>10131</v>
      </c>
      <c r="E2761" s="1" t="s">
        <v>10112</v>
      </c>
      <c r="F2761" s="1" t="s">
        <v>1784</v>
      </c>
      <c r="G2761" s="1" t="s">
        <v>16</v>
      </c>
      <c r="H2761" s="25">
        <v>-6.8981399999999997</v>
      </c>
      <c r="I2761" s="25">
        <v>110.6639411</v>
      </c>
      <c r="J2761" s="2" t="s">
        <v>12360</v>
      </c>
      <c r="K2761" t="s">
        <v>21548</v>
      </c>
    </row>
    <row r="2762" spans="1:11" ht="14.25" customHeight="1">
      <c r="A2762" s="1" t="s">
        <v>13387</v>
      </c>
      <c r="B2762" s="1" t="s">
        <v>405</v>
      </c>
      <c r="C2762" s="1" t="s">
        <v>13388</v>
      </c>
      <c r="D2762" s="1" t="s">
        <v>1794</v>
      </c>
      <c r="E2762" s="1" t="s">
        <v>4578</v>
      </c>
      <c r="F2762" s="1" t="s">
        <v>317</v>
      </c>
      <c r="G2762" s="1" t="s">
        <v>16</v>
      </c>
      <c r="H2762" s="25">
        <v>-7.6785800000000002</v>
      </c>
      <c r="I2762" s="25">
        <v>110.9241578</v>
      </c>
      <c r="J2762" s="2" t="s">
        <v>12364</v>
      </c>
      <c r="K2762" t="s">
        <v>3492</v>
      </c>
    </row>
    <row r="2763" spans="1:11" ht="14.25" customHeight="1">
      <c r="A2763" s="1" t="s">
        <v>16892</v>
      </c>
      <c r="B2763" s="1" t="s">
        <v>405</v>
      </c>
      <c r="C2763" s="1" t="s">
        <v>16893</v>
      </c>
      <c r="D2763" s="1" t="s">
        <v>16894</v>
      </c>
      <c r="E2763" s="1" t="s">
        <v>820</v>
      </c>
      <c r="F2763" s="1" t="s">
        <v>15</v>
      </c>
      <c r="G2763" s="1" t="s">
        <v>16</v>
      </c>
      <c r="H2763" s="25">
        <v>-7.1488399999999999</v>
      </c>
      <c r="I2763" s="25">
        <v>110.2626241</v>
      </c>
      <c r="J2763" s="2" t="s">
        <v>12370</v>
      </c>
      <c r="K2763" t="s">
        <v>6145</v>
      </c>
    </row>
    <row r="2764" spans="1:11" ht="14.25" customHeight="1">
      <c r="A2764" s="1" t="s">
        <v>19834</v>
      </c>
      <c r="B2764" s="1" t="s">
        <v>405</v>
      </c>
      <c r="C2764" s="1" t="s">
        <v>19835</v>
      </c>
      <c r="D2764" s="1" t="s">
        <v>19836</v>
      </c>
      <c r="E2764" s="1" t="s">
        <v>9717</v>
      </c>
      <c r="F2764" s="1" t="s">
        <v>9695</v>
      </c>
      <c r="G2764" s="1" t="s">
        <v>16</v>
      </c>
      <c r="H2764" s="25">
        <v>0</v>
      </c>
      <c r="I2764" s="25">
        <v>110.7522409</v>
      </c>
      <c r="J2764" s="2" t="s">
        <v>12375</v>
      </c>
      <c r="K2764" t="s">
        <v>21538</v>
      </c>
    </row>
    <row r="2765" spans="1:11" ht="14.25" customHeight="1">
      <c r="A2765" s="1" t="s">
        <v>13390</v>
      </c>
      <c r="B2765" s="1" t="s">
        <v>13391</v>
      </c>
      <c r="C2765" s="1" t="s">
        <v>13392</v>
      </c>
      <c r="D2765" s="1" t="s">
        <v>13393</v>
      </c>
      <c r="E2765" s="1" t="s">
        <v>425</v>
      </c>
      <c r="F2765" s="1" t="s">
        <v>415</v>
      </c>
      <c r="G2765" s="1" t="s">
        <v>16</v>
      </c>
      <c r="H2765" s="25">
        <v>-7.5120899999999997</v>
      </c>
      <c r="I2765" s="25">
        <v>110.4924199</v>
      </c>
      <c r="J2765" s="2" t="s">
        <v>12381</v>
      </c>
      <c r="K2765" t="s">
        <v>1610</v>
      </c>
    </row>
    <row r="2766" spans="1:11" ht="14.25" customHeight="1">
      <c r="A2766" s="1" t="s">
        <v>6240</v>
      </c>
      <c r="B2766" s="1" t="s">
        <v>6241</v>
      </c>
      <c r="C2766" s="1" t="s">
        <v>6242</v>
      </c>
      <c r="D2766" s="1" t="s">
        <v>6217</v>
      </c>
      <c r="E2766" s="1" t="s">
        <v>6105</v>
      </c>
      <c r="F2766" s="1" t="s">
        <v>15</v>
      </c>
      <c r="G2766" s="1" t="s">
        <v>16</v>
      </c>
      <c r="H2766" s="25">
        <v>-7.0368300000000001</v>
      </c>
      <c r="I2766" s="25">
        <v>110.9028076</v>
      </c>
      <c r="J2766" s="2" t="s">
        <v>12385</v>
      </c>
      <c r="K2766" t="s">
        <v>6145</v>
      </c>
    </row>
    <row r="2767" spans="1:11" ht="14.25" customHeight="1">
      <c r="A2767" s="1" t="s">
        <v>5750</v>
      </c>
      <c r="B2767" s="1" t="s">
        <v>5751</v>
      </c>
      <c r="C2767" s="1" t="s">
        <v>5752</v>
      </c>
      <c r="D2767" s="1" t="s">
        <v>5630</v>
      </c>
      <c r="E2767" s="1" t="s">
        <v>493</v>
      </c>
      <c r="F2767" s="1" t="s">
        <v>470</v>
      </c>
      <c r="G2767" s="1" t="s">
        <v>16</v>
      </c>
      <c r="H2767" s="25">
        <v>-7.3982700000000001</v>
      </c>
      <c r="I2767" s="25">
        <v>109.92731190000001</v>
      </c>
      <c r="J2767" s="2" t="s">
        <v>12390</v>
      </c>
      <c r="K2767" t="s">
        <v>21541</v>
      </c>
    </row>
    <row r="2768" spans="1:11" ht="14.25" customHeight="1">
      <c r="A2768" s="1" t="s">
        <v>3945</v>
      </c>
      <c r="B2768" s="1" t="s">
        <v>3946</v>
      </c>
      <c r="C2768" s="1" t="s">
        <v>3947</v>
      </c>
      <c r="D2768" s="1" t="s">
        <v>3948</v>
      </c>
      <c r="E2768" s="1" t="s">
        <v>3883</v>
      </c>
      <c r="F2768" s="1" t="s">
        <v>273</v>
      </c>
      <c r="G2768" s="1" t="s">
        <v>16</v>
      </c>
      <c r="H2768" s="25">
        <v>-7.3650099999999998</v>
      </c>
      <c r="I2768" s="25">
        <v>109.0667706</v>
      </c>
      <c r="J2768" s="2" t="s">
        <v>12394</v>
      </c>
      <c r="K2768" t="s">
        <v>21539</v>
      </c>
    </row>
    <row r="2769" spans="1:11" ht="14.25" customHeight="1">
      <c r="A2769" s="1" t="s">
        <v>4659</v>
      </c>
      <c r="B2769" s="1" t="s">
        <v>3946</v>
      </c>
      <c r="C2769" s="1" t="s">
        <v>4660</v>
      </c>
      <c r="D2769" s="1" t="s">
        <v>4661</v>
      </c>
      <c r="E2769" s="1" t="s">
        <v>3493</v>
      </c>
      <c r="F2769" s="1" t="s">
        <v>317</v>
      </c>
      <c r="G2769" s="1" t="s">
        <v>16</v>
      </c>
      <c r="H2769" s="25">
        <v>-7.6977000000000002</v>
      </c>
      <c r="I2769" s="25">
        <v>110.93707139999999</v>
      </c>
      <c r="J2769" s="2" t="s">
        <v>12398</v>
      </c>
      <c r="K2769" t="s">
        <v>3492</v>
      </c>
    </row>
    <row r="2770" spans="1:11" ht="14.25" customHeight="1">
      <c r="A2770" s="1" t="s">
        <v>4908</v>
      </c>
      <c r="B2770" s="1" t="s">
        <v>3946</v>
      </c>
      <c r="C2770" s="1" t="s">
        <v>4909</v>
      </c>
      <c r="D2770" s="3" t="e">
        <v>#N/A</v>
      </c>
      <c r="E2770" s="1" t="s">
        <v>408</v>
      </c>
      <c r="F2770" s="1" t="s">
        <v>363</v>
      </c>
      <c r="G2770" s="1" t="s">
        <v>16</v>
      </c>
      <c r="H2770" s="25">
        <v>-7.9588599999999996</v>
      </c>
      <c r="I2770" s="25">
        <v>111.2607221</v>
      </c>
      <c r="J2770" s="2" t="s">
        <v>12403</v>
      </c>
      <c r="K2770" t="s">
        <v>17278</v>
      </c>
    </row>
    <row r="2771" spans="1:11" ht="14.25" customHeight="1">
      <c r="A2771" s="1" t="s">
        <v>2250</v>
      </c>
      <c r="B2771" s="1" t="s">
        <v>2251</v>
      </c>
      <c r="C2771" s="1" t="s">
        <v>2252</v>
      </c>
      <c r="D2771" s="1" t="s">
        <v>2252</v>
      </c>
      <c r="E2771" s="1" t="s">
        <v>2173</v>
      </c>
      <c r="F2771" s="1" t="s">
        <v>1807</v>
      </c>
      <c r="G2771" s="1" t="s">
        <v>16</v>
      </c>
      <c r="H2771" s="25">
        <v>-6.9621599999999999</v>
      </c>
      <c r="I2771" s="25">
        <v>110.9515701</v>
      </c>
      <c r="J2771" s="2" t="s">
        <v>12407</v>
      </c>
      <c r="K2771" t="s">
        <v>21547</v>
      </c>
    </row>
    <row r="2772" spans="1:11" ht="14.25" customHeight="1">
      <c r="A2772" s="1" t="s">
        <v>4683</v>
      </c>
      <c r="B2772" s="1" t="s">
        <v>4684</v>
      </c>
      <c r="C2772" s="1" t="s">
        <v>4685</v>
      </c>
      <c r="D2772" s="1" t="s">
        <v>4686</v>
      </c>
      <c r="E2772" s="1" t="s">
        <v>4687</v>
      </c>
      <c r="F2772" s="1" t="s">
        <v>317</v>
      </c>
      <c r="G2772" s="1" t="s">
        <v>16</v>
      </c>
      <c r="H2772" s="25">
        <v>-7.58209</v>
      </c>
      <c r="I2772" s="25">
        <v>110.9975877</v>
      </c>
      <c r="J2772" s="2" t="s">
        <v>12412</v>
      </c>
      <c r="K2772" t="s">
        <v>3492</v>
      </c>
    </row>
    <row r="2773" spans="1:11" ht="14.25" customHeight="1">
      <c r="A2773" s="1" t="s">
        <v>4838</v>
      </c>
      <c r="B2773" s="1" t="s">
        <v>4684</v>
      </c>
      <c r="C2773" s="1" t="s">
        <v>4839</v>
      </c>
      <c r="D2773" s="1" t="s">
        <v>4840</v>
      </c>
      <c r="E2773" s="1" t="s">
        <v>4836</v>
      </c>
      <c r="F2773" s="1" t="s">
        <v>363</v>
      </c>
      <c r="G2773" s="1" t="s">
        <v>16</v>
      </c>
      <c r="H2773" s="25">
        <v>-7.8388299999999997</v>
      </c>
      <c r="I2773" s="25">
        <v>109.135552</v>
      </c>
      <c r="J2773" s="2" t="s">
        <v>12417</v>
      </c>
      <c r="K2773" t="s">
        <v>17278</v>
      </c>
    </row>
    <row r="2774" spans="1:11" ht="14.25" customHeight="1">
      <c r="A2774" s="1" t="s">
        <v>6125</v>
      </c>
      <c r="B2774" s="1" t="s">
        <v>4684</v>
      </c>
      <c r="C2774" s="1" t="s">
        <v>6126</v>
      </c>
      <c r="D2774" s="1" t="s">
        <v>6127</v>
      </c>
      <c r="E2774" s="1" t="s">
        <v>6105</v>
      </c>
      <c r="F2774" s="1" t="s">
        <v>15</v>
      </c>
      <c r="G2774" s="1" t="s">
        <v>16</v>
      </c>
      <c r="H2774" s="25">
        <v>-7.0216000000000003</v>
      </c>
      <c r="I2774" s="25">
        <v>111.0685649</v>
      </c>
      <c r="J2774" s="2" t="s">
        <v>12421</v>
      </c>
      <c r="K2774" t="s">
        <v>6145</v>
      </c>
    </row>
    <row r="2775" spans="1:11" ht="14.25" customHeight="1">
      <c r="A2775" s="1" t="s">
        <v>6449</v>
      </c>
      <c r="B2775" s="1" t="s">
        <v>4684</v>
      </c>
      <c r="C2775" s="1" t="s">
        <v>6450</v>
      </c>
      <c r="D2775" s="1" t="s">
        <v>6451</v>
      </c>
      <c r="E2775" s="1" t="s">
        <v>6380</v>
      </c>
      <c r="F2775" s="1" t="s">
        <v>15</v>
      </c>
      <c r="G2775" s="1" t="s">
        <v>16</v>
      </c>
      <c r="H2775" s="25">
        <v>-7.1465399999999999</v>
      </c>
      <c r="I2775" s="25">
        <v>109.5097911</v>
      </c>
      <c r="J2775" s="2" t="s">
        <v>12426</v>
      </c>
      <c r="K2775" t="s">
        <v>6145</v>
      </c>
    </row>
    <row r="2776" spans="1:11" ht="14.25" customHeight="1">
      <c r="A2776" s="1" t="s">
        <v>9711</v>
      </c>
      <c r="B2776" s="1" t="s">
        <v>4684</v>
      </c>
      <c r="C2776" s="1" t="s">
        <v>9712</v>
      </c>
      <c r="D2776" s="1" t="s">
        <v>6508</v>
      </c>
      <c r="E2776" s="1" t="s">
        <v>9700</v>
      </c>
      <c r="F2776" s="1" t="s">
        <v>9695</v>
      </c>
      <c r="G2776" s="1" t="s">
        <v>16</v>
      </c>
      <c r="H2776" s="25">
        <v>-7.2400799999999998</v>
      </c>
      <c r="I2776" s="25">
        <v>109.7482558</v>
      </c>
      <c r="J2776" s="2" t="s">
        <v>12431</v>
      </c>
      <c r="K2776" t="s">
        <v>21538</v>
      </c>
    </row>
    <row r="2777" spans="1:11" ht="14.25" customHeight="1">
      <c r="A2777" s="1" t="s">
        <v>10755</v>
      </c>
      <c r="B2777" s="1" t="s">
        <v>4684</v>
      </c>
      <c r="C2777" s="1" t="s">
        <v>10756</v>
      </c>
      <c r="D2777" s="1" t="s">
        <v>10757</v>
      </c>
      <c r="E2777" s="1" t="s">
        <v>2467</v>
      </c>
      <c r="F2777" s="1" t="s">
        <v>2468</v>
      </c>
      <c r="G2777" s="1" t="s">
        <v>16</v>
      </c>
      <c r="H2777" s="25">
        <v>-7.0207699999999997</v>
      </c>
      <c r="I2777" s="25">
        <v>109.3948493</v>
      </c>
      <c r="J2777" s="2" t="s">
        <v>12436</v>
      </c>
      <c r="K2777" t="s">
        <v>21550</v>
      </c>
    </row>
    <row r="2778" spans="1:11" ht="14.25" customHeight="1">
      <c r="A2778" s="1" t="s">
        <v>10788</v>
      </c>
      <c r="B2778" s="1" t="s">
        <v>4684</v>
      </c>
      <c r="C2778" s="1" t="s">
        <v>10789</v>
      </c>
      <c r="D2778" s="1" t="s">
        <v>10790</v>
      </c>
      <c r="E2778" s="1" t="s">
        <v>2483</v>
      </c>
      <c r="F2778" s="1" t="s">
        <v>2468</v>
      </c>
      <c r="G2778" s="1" t="s">
        <v>16</v>
      </c>
      <c r="H2778" s="25">
        <v>-6.8730500000000001</v>
      </c>
      <c r="I2778" s="25">
        <v>110.6224575</v>
      </c>
      <c r="J2778" s="2" t="s">
        <v>12440</v>
      </c>
      <c r="K2778" t="s">
        <v>21550</v>
      </c>
    </row>
    <row r="2779" spans="1:11" ht="14.25" customHeight="1">
      <c r="A2779" s="1" t="s">
        <v>13395</v>
      </c>
      <c r="B2779" s="1" t="s">
        <v>4684</v>
      </c>
      <c r="C2779" s="1" t="s">
        <v>13396</v>
      </c>
      <c r="D2779" s="1" t="s">
        <v>7691</v>
      </c>
      <c r="E2779" s="1" t="s">
        <v>1263</v>
      </c>
      <c r="F2779" s="1" t="s">
        <v>317</v>
      </c>
      <c r="G2779" s="1" t="s">
        <v>16</v>
      </c>
      <c r="H2779" s="25">
        <v>-7.7546299999999997</v>
      </c>
      <c r="I2779" s="25">
        <v>110.80822499999999</v>
      </c>
      <c r="J2779" s="2" t="s">
        <v>12444</v>
      </c>
      <c r="K2779" t="s">
        <v>3492</v>
      </c>
    </row>
    <row r="2780" spans="1:11" ht="14.25" customHeight="1">
      <c r="A2780" s="1" t="s">
        <v>13398</v>
      </c>
      <c r="B2780" s="1" t="s">
        <v>4684</v>
      </c>
      <c r="C2780" s="1" t="s">
        <v>13399</v>
      </c>
      <c r="D2780" s="1" t="s">
        <v>13400</v>
      </c>
      <c r="E2780" s="1" t="s">
        <v>12680</v>
      </c>
      <c r="F2780" s="1" t="s">
        <v>8670</v>
      </c>
      <c r="G2780" s="1" t="s">
        <v>16</v>
      </c>
      <c r="H2780" s="25">
        <v>-6.7490600000000001</v>
      </c>
      <c r="I2780" s="25">
        <v>110.8437309</v>
      </c>
      <c r="J2780" s="2" t="s">
        <v>12448</v>
      </c>
      <c r="K2780" t="s">
        <v>21545</v>
      </c>
    </row>
    <row r="2781" spans="1:11" ht="14.25" customHeight="1">
      <c r="A2781" s="1" t="s">
        <v>13402</v>
      </c>
      <c r="B2781" s="1" t="s">
        <v>4684</v>
      </c>
      <c r="C2781" s="1" t="s">
        <v>13403</v>
      </c>
      <c r="D2781" s="1" t="s">
        <v>8668</v>
      </c>
      <c r="E2781" s="1" t="s">
        <v>8669</v>
      </c>
      <c r="F2781" s="1" t="s">
        <v>8670</v>
      </c>
      <c r="G2781" s="1" t="s">
        <v>16</v>
      </c>
      <c r="H2781" s="25">
        <v>-6.5065600000000003</v>
      </c>
      <c r="I2781" s="25">
        <v>110.93243990000001</v>
      </c>
      <c r="J2781" s="2" t="s">
        <v>12452</v>
      </c>
      <c r="K2781" t="s">
        <v>21545</v>
      </c>
    </row>
    <row r="2782" spans="1:11" ht="14.25" customHeight="1">
      <c r="A2782" s="1" t="s">
        <v>17205</v>
      </c>
      <c r="B2782" s="1" t="s">
        <v>4684</v>
      </c>
      <c r="C2782" s="1" t="s">
        <v>17206</v>
      </c>
      <c r="D2782" s="3" t="e">
        <v>#N/A</v>
      </c>
      <c r="E2782" s="1" t="s">
        <v>1904</v>
      </c>
      <c r="F2782" s="1" t="s">
        <v>1807</v>
      </c>
      <c r="G2782" s="1" t="s">
        <v>16</v>
      </c>
      <c r="H2782" s="25">
        <v>-7.1045800000000003</v>
      </c>
      <c r="I2782" s="25">
        <v>110.8911007</v>
      </c>
      <c r="J2782" s="2" t="s">
        <v>12456</v>
      </c>
      <c r="K2782" t="s">
        <v>21547</v>
      </c>
    </row>
    <row r="2783" spans="1:11" ht="14.25" customHeight="1">
      <c r="A2783" s="1" t="s">
        <v>20491</v>
      </c>
      <c r="B2783" s="1" t="s">
        <v>20492</v>
      </c>
      <c r="C2783" s="1" t="s">
        <v>20493</v>
      </c>
      <c r="D2783" s="1" t="s">
        <v>11827</v>
      </c>
      <c r="E2783" s="1" t="s">
        <v>1806</v>
      </c>
      <c r="F2783" s="1" t="s">
        <v>1807</v>
      </c>
      <c r="G2783" s="1" t="s">
        <v>16</v>
      </c>
      <c r="H2783" s="25">
        <v>0</v>
      </c>
      <c r="I2783" s="25">
        <v>110.74155260000001</v>
      </c>
      <c r="J2783" s="2" t="s">
        <v>12461</v>
      </c>
      <c r="K2783" t="s">
        <v>21547</v>
      </c>
    </row>
    <row r="2784" spans="1:11" ht="14.25" customHeight="1">
      <c r="A2784" s="1" t="s">
        <v>15867</v>
      </c>
      <c r="B2784" s="1" t="s">
        <v>15868</v>
      </c>
      <c r="C2784" s="1" t="s">
        <v>15869</v>
      </c>
      <c r="D2784" s="1" t="s">
        <v>15860</v>
      </c>
      <c r="E2784" s="1" t="s">
        <v>10883</v>
      </c>
      <c r="F2784" s="1" t="s">
        <v>2468</v>
      </c>
      <c r="G2784" s="1" t="s">
        <v>16</v>
      </c>
      <c r="H2784" s="25">
        <v>-6.9034300000000002</v>
      </c>
      <c r="I2784" s="25">
        <v>110.04614599999999</v>
      </c>
      <c r="J2784" s="2" t="s">
        <v>12466</v>
      </c>
      <c r="K2784" t="s">
        <v>21550</v>
      </c>
    </row>
    <row r="2785" spans="1:11" ht="14.25" customHeight="1">
      <c r="A2785" s="1" t="s">
        <v>9969</v>
      </c>
      <c r="B2785" s="1" t="s">
        <v>9970</v>
      </c>
      <c r="C2785" s="1" t="s">
        <v>9971</v>
      </c>
      <c r="D2785" s="1" t="s">
        <v>557</v>
      </c>
      <c r="E2785" s="1" t="s">
        <v>2009</v>
      </c>
      <c r="F2785" s="1" t="s">
        <v>1807</v>
      </c>
      <c r="G2785" s="1" t="s">
        <v>16</v>
      </c>
      <c r="H2785" s="25">
        <v>-6.9267899999999996</v>
      </c>
      <c r="I2785" s="25">
        <v>109.3580891</v>
      </c>
      <c r="J2785" s="2" t="s">
        <v>12471</v>
      </c>
      <c r="K2785" t="s">
        <v>21547</v>
      </c>
    </row>
    <row r="2786" spans="1:11" ht="14.25" customHeight="1">
      <c r="A2786" s="1" t="s">
        <v>11367</v>
      </c>
      <c r="B2786" s="1" t="s">
        <v>9970</v>
      </c>
      <c r="C2786" s="1" t="s">
        <v>11368</v>
      </c>
      <c r="D2786" s="1" t="s">
        <v>11369</v>
      </c>
      <c r="E2786" s="1" t="s">
        <v>2597</v>
      </c>
      <c r="F2786" s="1" t="s">
        <v>802</v>
      </c>
      <c r="G2786" s="1" t="s">
        <v>16</v>
      </c>
      <c r="H2786" s="25">
        <v>-7.2196400000000001</v>
      </c>
      <c r="I2786" s="25">
        <v>110.82842309999999</v>
      </c>
      <c r="J2786" s="2" t="s">
        <v>12476</v>
      </c>
      <c r="K2786" t="s">
        <v>21551</v>
      </c>
    </row>
    <row r="2787" spans="1:11" ht="14.25" customHeight="1">
      <c r="A2787" s="1" t="s">
        <v>20229</v>
      </c>
      <c r="B2787" s="1" t="s">
        <v>20230</v>
      </c>
      <c r="C2787" s="1" t="s">
        <v>20231</v>
      </c>
      <c r="D2787" s="1" t="s">
        <v>20232</v>
      </c>
      <c r="E2787" s="1" t="s">
        <v>1854</v>
      </c>
      <c r="F2787" s="1" t="s">
        <v>1807</v>
      </c>
      <c r="G2787" s="1" t="s">
        <v>16</v>
      </c>
      <c r="H2787" s="26" t="s">
        <v>3146</v>
      </c>
      <c r="I2787" s="25">
        <v>109.6248047</v>
      </c>
      <c r="J2787" s="2" t="s">
        <v>12480</v>
      </c>
      <c r="K2787" t="s">
        <v>21547</v>
      </c>
    </row>
    <row r="2788" spans="1:11" ht="14.25" customHeight="1">
      <c r="A2788" s="1" t="s">
        <v>13405</v>
      </c>
      <c r="B2788" s="1" t="s">
        <v>13406</v>
      </c>
      <c r="C2788" s="1" t="s">
        <v>13407</v>
      </c>
      <c r="D2788" s="1" t="s">
        <v>7613</v>
      </c>
      <c r="E2788" s="1" t="s">
        <v>7453</v>
      </c>
      <c r="F2788" s="1" t="s">
        <v>821</v>
      </c>
      <c r="G2788" s="1" t="s">
        <v>16</v>
      </c>
      <c r="H2788" s="25">
        <v>-7.0055800000000001</v>
      </c>
      <c r="I2788" s="25">
        <v>110.8392657</v>
      </c>
      <c r="J2788" s="2" t="s">
        <v>12484</v>
      </c>
      <c r="K2788" t="s">
        <v>21542</v>
      </c>
    </row>
    <row r="2789" spans="1:11" ht="14.25" customHeight="1">
      <c r="A2789" s="1" t="s">
        <v>7620</v>
      </c>
      <c r="B2789" s="1" t="s">
        <v>7621</v>
      </c>
      <c r="C2789" s="1" t="s">
        <v>7622</v>
      </c>
      <c r="D2789" s="1" t="s">
        <v>7623</v>
      </c>
      <c r="E2789" s="1" t="s">
        <v>1187</v>
      </c>
      <c r="F2789" s="1" t="s">
        <v>821</v>
      </c>
      <c r="G2789" s="1" t="s">
        <v>16</v>
      </c>
      <c r="H2789" s="25">
        <v>-6.9467299999999996</v>
      </c>
      <c r="I2789" s="25">
        <v>110.65405680000001</v>
      </c>
      <c r="J2789" s="2" t="s">
        <v>12487</v>
      </c>
      <c r="K2789" t="s">
        <v>21542</v>
      </c>
    </row>
    <row r="2790" spans="1:11" ht="14.25" customHeight="1">
      <c r="A2790" s="1" t="s">
        <v>5029</v>
      </c>
      <c r="B2790" s="1" t="s">
        <v>5030</v>
      </c>
      <c r="C2790" s="1" t="s">
        <v>5031</v>
      </c>
      <c r="D2790" s="1" t="s">
        <v>5032</v>
      </c>
      <c r="E2790" s="1" t="s">
        <v>4915</v>
      </c>
      <c r="F2790" s="1" t="s">
        <v>415</v>
      </c>
      <c r="G2790" s="1" t="s">
        <v>16</v>
      </c>
      <c r="H2790" s="25">
        <v>-7.54514</v>
      </c>
      <c r="I2790" s="25">
        <v>110.817611</v>
      </c>
      <c r="J2790" s="2" t="s">
        <v>12492</v>
      </c>
      <c r="K2790" t="s">
        <v>1610</v>
      </c>
    </row>
    <row r="2791" spans="1:11" ht="14.25" customHeight="1">
      <c r="A2791" s="1" t="s">
        <v>17558</v>
      </c>
      <c r="B2791" s="1" t="s">
        <v>17559</v>
      </c>
      <c r="C2791" s="1" t="s">
        <v>17560</v>
      </c>
      <c r="D2791" s="1" t="s">
        <v>17561</v>
      </c>
      <c r="E2791" s="1" t="s">
        <v>5137</v>
      </c>
      <c r="F2791" s="1" t="s">
        <v>415</v>
      </c>
      <c r="G2791" s="1" t="s">
        <v>16</v>
      </c>
      <c r="H2791" s="25">
        <v>-7.5340499999999997</v>
      </c>
      <c r="I2791" s="25">
        <v>110.56908230000001</v>
      </c>
      <c r="J2791" s="2" t="s">
        <v>12496</v>
      </c>
      <c r="K2791" t="s">
        <v>1610</v>
      </c>
    </row>
    <row r="2792" spans="1:11" ht="14.25" customHeight="1">
      <c r="A2792" s="1" t="s">
        <v>772</v>
      </c>
      <c r="B2792" s="1" t="s">
        <v>773</v>
      </c>
      <c r="C2792" s="1" t="s">
        <v>768</v>
      </c>
      <c r="D2792" s="1" t="s">
        <v>774</v>
      </c>
      <c r="E2792" s="1" t="s">
        <v>770</v>
      </c>
      <c r="F2792" s="1" t="s">
        <v>241</v>
      </c>
      <c r="G2792" s="1" t="s">
        <v>16</v>
      </c>
      <c r="H2792" s="25">
        <v>-7.4664900000000003</v>
      </c>
      <c r="I2792" s="25">
        <v>110.9522813</v>
      </c>
      <c r="J2792" s="2" t="s">
        <v>12500</v>
      </c>
      <c r="K2792" t="s">
        <v>21537</v>
      </c>
    </row>
    <row r="2793" spans="1:11" ht="14.25" customHeight="1">
      <c r="A2793" s="1" t="s">
        <v>1448</v>
      </c>
      <c r="B2793" s="1" t="s">
        <v>773</v>
      </c>
      <c r="C2793" s="1" t="s">
        <v>1449</v>
      </c>
      <c r="D2793" s="3" t="e">
        <v>#N/A</v>
      </c>
      <c r="E2793" s="1" t="s">
        <v>1432</v>
      </c>
      <c r="F2793" s="1" t="s">
        <v>1375</v>
      </c>
      <c r="G2793" s="1" t="s">
        <v>16</v>
      </c>
      <c r="H2793" s="25">
        <v>-6.8365099999999996</v>
      </c>
      <c r="I2793" s="25">
        <v>110.828536</v>
      </c>
      <c r="J2793" s="2" t="s">
        <v>12505</v>
      </c>
      <c r="K2793" t="s">
        <v>21546</v>
      </c>
    </row>
    <row r="2794" spans="1:11" ht="14.25" customHeight="1">
      <c r="A2794" s="1" t="s">
        <v>1777</v>
      </c>
      <c r="B2794" s="1" t="s">
        <v>773</v>
      </c>
      <c r="C2794" s="1" t="s">
        <v>1772</v>
      </c>
      <c r="D2794" s="1" t="s">
        <v>1773</v>
      </c>
      <c r="E2794" s="1" t="s">
        <v>1774</v>
      </c>
      <c r="F2794" s="1" t="s">
        <v>1775</v>
      </c>
      <c r="G2794" s="1" t="s">
        <v>16</v>
      </c>
      <c r="H2794" s="25">
        <v>-7.0897500000000004</v>
      </c>
      <c r="I2794" s="25">
        <v>110.8755152</v>
      </c>
      <c r="J2794" s="2" t="s">
        <v>12509</v>
      </c>
      <c r="K2794" t="s">
        <v>1775</v>
      </c>
    </row>
    <row r="2795" spans="1:11" ht="14.25" customHeight="1">
      <c r="A2795" s="1" t="s">
        <v>1995</v>
      </c>
      <c r="B2795" s="1" t="s">
        <v>773</v>
      </c>
      <c r="C2795" s="1" t="s">
        <v>1996</v>
      </c>
      <c r="D2795" s="1" t="s">
        <v>1997</v>
      </c>
      <c r="E2795" s="1" t="s">
        <v>1937</v>
      </c>
      <c r="F2795" s="1" t="s">
        <v>1807</v>
      </c>
      <c r="G2795" s="1" t="s">
        <v>16</v>
      </c>
      <c r="H2795" s="25">
        <v>-6.9044600000000003</v>
      </c>
      <c r="I2795" s="25">
        <v>110.2763418</v>
      </c>
      <c r="J2795" s="2" t="s">
        <v>12514</v>
      </c>
      <c r="K2795" t="s">
        <v>21547</v>
      </c>
    </row>
    <row r="2796" spans="1:11" ht="14.25" customHeight="1">
      <c r="A2796" s="1" t="s">
        <v>2315</v>
      </c>
      <c r="B2796" s="1" t="s">
        <v>773</v>
      </c>
      <c r="C2796" s="1" t="s">
        <v>2316</v>
      </c>
      <c r="D2796" s="1" t="s">
        <v>2317</v>
      </c>
      <c r="E2796" s="1" t="s">
        <v>2187</v>
      </c>
      <c r="F2796" s="1" t="s">
        <v>1807</v>
      </c>
      <c r="G2796" s="1" t="s">
        <v>16</v>
      </c>
      <c r="H2796" s="25">
        <v>-6.9641799999999998</v>
      </c>
      <c r="I2796" s="25">
        <v>109.1592304</v>
      </c>
      <c r="J2796" s="2" t="s">
        <v>12518</v>
      </c>
      <c r="K2796" t="s">
        <v>21547</v>
      </c>
    </row>
    <row r="2797" spans="1:11" ht="14.25" customHeight="1">
      <c r="A2797" s="1" t="s">
        <v>2475</v>
      </c>
      <c r="B2797" s="1" t="s">
        <v>773</v>
      </c>
      <c r="C2797" s="1" t="s">
        <v>2476</v>
      </c>
      <c r="D2797" s="1" t="s">
        <v>2477</v>
      </c>
      <c r="E2797" s="1" t="s">
        <v>586</v>
      </c>
      <c r="F2797" s="1" t="s">
        <v>2468</v>
      </c>
      <c r="G2797" s="1" t="s">
        <v>16</v>
      </c>
      <c r="H2797" s="25">
        <v>-6.9783499999999998</v>
      </c>
      <c r="I2797" s="25">
        <v>109.84124559999999</v>
      </c>
      <c r="J2797" s="2" t="s">
        <v>12522</v>
      </c>
      <c r="K2797" t="s">
        <v>21550</v>
      </c>
    </row>
    <row r="2798" spans="1:11" ht="14.25" customHeight="1">
      <c r="A2798" s="1" t="s">
        <v>2586</v>
      </c>
      <c r="B2798" s="1" t="s">
        <v>773</v>
      </c>
      <c r="C2798" s="1" t="s">
        <v>2564</v>
      </c>
      <c r="D2798" s="1" t="s">
        <v>2565</v>
      </c>
      <c r="E2798" s="1" t="s">
        <v>2566</v>
      </c>
      <c r="F2798" s="1" t="s">
        <v>802</v>
      </c>
      <c r="G2798" s="1" t="s">
        <v>16</v>
      </c>
      <c r="H2798" s="25">
        <v>-7.0161100000000003</v>
      </c>
      <c r="I2798" s="25">
        <v>110.8240615</v>
      </c>
      <c r="J2798" s="2" t="s">
        <v>12527</v>
      </c>
      <c r="K2798" t="s">
        <v>21551</v>
      </c>
    </row>
    <row r="2799" spans="1:11" ht="14.25" customHeight="1">
      <c r="A2799" s="1" t="s">
        <v>3703</v>
      </c>
      <c r="B2799" s="1" t="s">
        <v>773</v>
      </c>
      <c r="C2799" s="1" t="s">
        <v>3704</v>
      </c>
      <c r="D2799" s="1" t="s">
        <v>3705</v>
      </c>
      <c r="E2799" s="1" t="s">
        <v>3706</v>
      </c>
      <c r="F2799" s="1" t="s">
        <v>241</v>
      </c>
      <c r="G2799" s="1" t="s">
        <v>16</v>
      </c>
      <c r="H2799" s="25">
        <v>-7.5053000000000001</v>
      </c>
      <c r="I2799" s="25">
        <v>110.7439729</v>
      </c>
      <c r="J2799" s="2" t="s">
        <v>12532</v>
      </c>
      <c r="K2799" t="s">
        <v>21537</v>
      </c>
    </row>
    <row r="2800" spans="1:11" ht="14.25" customHeight="1">
      <c r="A2800" s="1" t="s">
        <v>4277</v>
      </c>
      <c r="B2800" s="1" t="s">
        <v>773</v>
      </c>
      <c r="C2800" s="1" t="s">
        <v>4278</v>
      </c>
      <c r="D2800" s="1" t="s">
        <v>4279</v>
      </c>
      <c r="E2800" s="1" t="s">
        <v>4280</v>
      </c>
      <c r="F2800" s="1" t="s">
        <v>285</v>
      </c>
      <c r="G2800" s="1" t="s">
        <v>16</v>
      </c>
      <c r="H2800" s="25">
        <v>-7.6580700000000004</v>
      </c>
      <c r="I2800" s="25">
        <v>110.17360960000001</v>
      </c>
      <c r="J2800" s="2" t="s">
        <v>12535</v>
      </c>
      <c r="K2800" t="s">
        <v>21540</v>
      </c>
    </row>
    <row r="2801" spans="1:11" ht="14.25" customHeight="1">
      <c r="A2801" s="1" t="s">
        <v>4404</v>
      </c>
      <c r="B2801" s="1" t="s">
        <v>773</v>
      </c>
      <c r="C2801" s="1" t="s">
        <v>4405</v>
      </c>
      <c r="D2801" s="1" t="s">
        <v>341</v>
      </c>
      <c r="E2801" s="1" t="s">
        <v>4399</v>
      </c>
      <c r="F2801" s="1" t="s">
        <v>285</v>
      </c>
      <c r="G2801" s="1" t="s">
        <v>16</v>
      </c>
      <c r="H2801" s="25">
        <v>-7.6018400000000002</v>
      </c>
      <c r="I2801" s="25">
        <v>110.9753558</v>
      </c>
      <c r="J2801" s="2" t="s">
        <v>12540</v>
      </c>
      <c r="K2801" t="s">
        <v>21540</v>
      </c>
    </row>
    <row r="2802" spans="1:11" ht="14.25" customHeight="1">
      <c r="A2802" s="1" t="s">
        <v>5195</v>
      </c>
      <c r="B2802" s="1" t="s">
        <v>773</v>
      </c>
      <c r="C2802" s="1" t="s">
        <v>5196</v>
      </c>
      <c r="D2802" s="1" t="s">
        <v>5196</v>
      </c>
      <c r="E2802" s="1" t="s">
        <v>456</v>
      </c>
      <c r="F2802" s="1" t="s">
        <v>415</v>
      </c>
      <c r="G2802" s="1" t="s">
        <v>16</v>
      </c>
      <c r="H2802" s="25">
        <v>-7.7165499999999998</v>
      </c>
      <c r="I2802" s="25">
        <v>110.8053968</v>
      </c>
      <c r="J2802" s="2" t="s">
        <v>12543</v>
      </c>
      <c r="K2802" t="s">
        <v>1610</v>
      </c>
    </row>
    <row r="2803" spans="1:11" ht="14.25" customHeight="1">
      <c r="A2803" s="1" t="s">
        <v>5314</v>
      </c>
      <c r="B2803" s="1" t="s">
        <v>773</v>
      </c>
      <c r="C2803" s="1" t="s">
        <v>5315</v>
      </c>
      <c r="D2803" s="1" t="s">
        <v>5316</v>
      </c>
      <c r="E2803" s="1" t="s">
        <v>4758</v>
      </c>
      <c r="F2803" s="1" t="s">
        <v>470</v>
      </c>
      <c r="G2803" s="1" t="s">
        <v>16</v>
      </c>
      <c r="H2803" s="25">
        <v>-7.4424200000000003</v>
      </c>
      <c r="I2803" s="25">
        <v>109.4922469</v>
      </c>
      <c r="J2803" s="2" t="s">
        <v>12548</v>
      </c>
      <c r="K2803" t="s">
        <v>21541</v>
      </c>
    </row>
    <row r="2804" spans="1:11" ht="14.25" customHeight="1">
      <c r="A2804" s="1" t="s">
        <v>5935</v>
      </c>
      <c r="B2804" s="1" t="s">
        <v>773</v>
      </c>
      <c r="C2804" s="1" t="s">
        <v>5936</v>
      </c>
      <c r="D2804" s="3" t="e">
        <v>#N/A</v>
      </c>
      <c r="E2804" s="1" t="s">
        <v>5805</v>
      </c>
      <c r="F2804" s="1" t="s">
        <v>470</v>
      </c>
      <c r="G2804" s="1" t="s">
        <v>16</v>
      </c>
      <c r="H2804" s="25">
        <v>-7.38504</v>
      </c>
      <c r="I2804" s="25">
        <v>111.0349654</v>
      </c>
      <c r="J2804" s="2" t="s">
        <v>12551</v>
      </c>
      <c r="K2804" t="s">
        <v>21541</v>
      </c>
    </row>
    <row r="2805" spans="1:11" ht="14.25" customHeight="1">
      <c r="A2805" s="1" t="s">
        <v>6375</v>
      </c>
      <c r="B2805" s="1" t="s">
        <v>773</v>
      </c>
      <c r="C2805" s="1" t="s">
        <v>6376</v>
      </c>
      <c r="D2805" s="1" t="s">
        <v>5866</v>
      </c>
      <c r="E2805" s="1" t="s">
        <v>508</v>
      </c>
      <c r="F2805" s="1" t="s">
        <v>15</v>
      </c>
      <c r="G2805" s="1" t="s">
        <v>16</v>
      </c>
      <c r="H2805" s="25">
        <v>-7.1402799999999997</v>
      </c>
      <c r="I2805" s="25">
        <v>110.7619955</v>
      </c>
      <c r="J2805" s="2" t="s">
        <v>12555</v>
      </c>
      <c r="K2805" t="s">
        <v>6145</v>
      </c>
    </row>
    <row r="2806" spans="1:11" ht="14.25" customHeight="1">
      <c r="A2806" s="1" t="s">
        <v>6525</v>
      </c>
      <c r="B2806" s="1" t="s">
        <v>773</v>
      </c>
      <c r="C2806" s="1" t="s">
        <v>6526</v>
      </c>
      <c r="D2806" s="1" t="s">
        <v>6527</v>
      </c>
      <c r="E2806" s="1" t="s">
        <v>6518</v>
      </c>
      <c r="F2806" s="1" t="s">
        <v>15</v>
      </c>
      <c r="G2806" s="1" t="s">
        <v>16</v>
      </c>
      <c r="H2806" s="25">
        <v>-7.2539199999999999</v>
      </c>
      <c r="I2806" s="25">
        <v>110.66972010000001</v>
      </c>
      <c r="J2806" s="2" t="s">
        <v>12558</v>
      </c>
      <c r="K2806" t="s">
        <v>6145</v>
      </c>
    </row>
    <row r="2807" spans="1:11" ht="14.25" customHeight="1">
      <c r="A2807" s="1" t="s">
        <v>6742</v>
      </c>
      <c r="B2807" s="1" t="s">
        <v>773</v>
      </c>
      <c r="C2807" s="1" t="s">
        <v>6743</v>
      </c>
      <c r="D2807" s="1" t="s">
        <v>943</v>
      </c>
      <c r="E2807" s="1" t="s">
        <v>820</v>
      </c>
      <c r="F2807" s="1" t="s">
        <v>15</v>
      </c>
      <c r="G2807" s="1" t="s">
        <v>16</v>
      </c>
      <c r="H2807" s="25">
        <v>-7.1263199999999998</v>
      </c>
      <c r="I2807" s="25">
        <v>109.5425922</v>
      </c>
      <c r="J2807" s="2" t="s">
        <v>12560</v>
      </c>
      <c r="K2807" t="s">
        <v>6145</v>
      </c>
    </row>
    <row r="2808" spans="1:11" ht="14.25" customHeight="1">
      <c r="A2808" s="1" t="s">
        <v>9140</v>
      </c>
      <c r="B2808" s="1" t="s">
        <v>773</v>
      </c>
      <c r="C2808" s="1" t="s">
        <v>9141</v>
      </c>
      <c r="D2808" s="3" t="e">
        <v>#N/A</v>
      </c>
      <c r="E2808" s="1" t="s">
        <v>9097</v>
      </c>
      <c r="F2808" s="1" t="s">
        <v>1375</v>
      </c>
      <c r="G2808" s="1" t="s">
        <v>16</v>
      </c>
      <c r="H2808" s="25">
        <v>-6.9113600000000002</v>
      </c>
      <c r="I2808" s="25">
        <v>110.6729699</v>
      </c>
      <c r="J2808" s="2" t="s">
        <v>12564</v>
      </c>
      <c r="K2808" t="s">
        <v>21546</v>
      </c>
    </row>
    <row r="2809" spans="1:11" ht="14.25" customHeight="1">
      <c r="A2809" s="1" t="s">
        <v>9678</v>
      </c>
      <c r="B2809" s="1" t="s">
        <v>773</v>
      </c>
      <c r="C2809" s="1" t="s">
        <v>9679</v>
      </c>
      <c r="D2809" s="1" t="s">
        <v>9680</v>
      </c>
      <c r="E2809" s="1" t="s">
        <v>1762</v>
      </c>
      <c r="F2809" s="1" t="s">
        <v>1752</v>
      </c>
      <c r="G2809" s="1" t="s">
        <v>16</v>
      </c>
      <c r="H2809" s="25">
        <v>-7.1983499999999996</v>
      </c>
      <c r="I2809" s="25">
        <v>110.60088829999999</v>
      </c>
      <c r="J2809" s="2" t="s">
        <v>12568</v>
      </c>
      <c r="K2809" t="s">
        <v>3079</v>
      </c>
    </row>
    <row r="2810" spans="1:11" ht="14.25" customHeight="1">
      <c r="A2810" s="1" t="s">
        <v>9973</v>
      </c>
      <c r="B2810" s="1" t="s">
        <v>773</v>
      </c>
      <c r="C2810" s="1" t="s">
        <v>9974</v>
      </c>
      <c r="D2810" s="1" t="s">
        <v>8257</v>
      </c>
      <c r="E2810" s="1" t="s">
        <v>2009</v>
      </c>
      <c r="F2810" s="1" t="s">
        <v>1807</v>
      </c>
      <c r="G2810" s="1" t="s">
        <v>16</v>
      </c>
      <c r="H2810" s="25">
        <v>-6.9199400000000004</v>
      </c>
      <c r="I2810" s="25">
        <v>109.30765839999999</v>
      </c>
      <c r="J2810" s="2" t="s">
        <v>12573</v>
      </c>
      <c r="K2810" t="s">
        <v>21547</v>
      </c>
    </row>
    <row r="2811" spans="1:11" ht="14.25" customHeight="1">
      <c r="A2811" s="1" t="s">
        <v>9976</v>
      </c>
      <c r="B2811" s="1" t="s">
        <v>773</v>
      </c>
      <c r="C2811" s="1" t="s">
        <v>9977</v>
      </c>
      <c r="D2811" s="1" t="s">
        <v>9911</v>
      </c>
      <c r="E2811" s="1" t="s">
        <v>1928</v>
      </c>
      <c r="F2811" s="1" t="s">
        <v>1807</v>
      </c>
      <c r="G2811" s="1" t="s">
        <v>16</v>
      </c>
      <c r="H2811" s="25">
        <v>-6.9066599999999996</v>
      </c>
      <c r="I2811" s="25">
        <v>110.9008493</v>
      </c>
      <c r="J2811" s="2" t="s">
        <v>12577</v>
      </c>
      <c r="K2811" t="s">
        <v>21547</v>
      </c>
    </row>
    <row r="2812" spans="1:11" ht="14.25" customHeight="1">
      <c r="A2812" s="1" t="s">
        <v>10025</v>
      </c>
      <c r="B2812" s="1" t="s">
        <v>773</v>
      </c>
      <c r="C2812" s="1" t="s">
        <v>10026</v>
      </c>
      <c r="D2812" s="1" t="s">
        <v>7699</v>
      </c>
      <c r="E2812" s="1" t="s">
        <v>2072</v>
      </c>
      <c r="F2812" s="1" t="s">
        <v>1807</v>
      </c>
      <c r="G2812" s="1" t="s">
        <v>16</v>
      </c>
      <c r="H2812" s="25">
        <v>-6.9764099999999996</v>
      </c>
      <c r="I2812" s="25">
        <v>110.70111180000001</v>
      </c>
      <c r="J2812" s="2" t="s">
        <v>12582</v>
      </c>
      <c r="K2812" t="s">
        <v>21547</v>
      </c>
    </row>
    <row r="2813" spans="1:11" ht="14.25" customHeight="1">
      <c r="A2813" s="1" t="s">
        <v>10133</v>
      </c>
      <c r="B2813" s="1" t="s">
        <v>773</v>
      </c>
      <c r="C2813" s="1" t="s">
        <v>10134</v>
      </c>
      <c r="D2813" s="1" t="s">
        <v>10135</v>
      </c>
      <c r="E2813" s="1" t="s">
        <v>10112</v>
      </c>
      <c r="F2813" s="1" t="s">
        <v>1784</v>
      </c>
      <c r="G2813" s="1" t="s">
        <v>16</v>
      </c>
      <c r="H2813" s="25">
        <v>-6.9106300000000003</v>
      </c>
      <c r="I2813" s="25">
        <v>110.7311943</v>
      </c>
      <c r="J2813" s="2" t="s">
        <v>12586</v>
      </c>
      <c r="K2813" t="s">
        <v>21548</v>
      </c>
    </row>
    <row r="2814" spans="1:11" ht="14.25" customHeight="1">
      <c r="A2814" s="1" t="s">
        <v>10233</v>
      </c>
      <c r="B2814" s="1" t="s">
        <v>773</v>
      </c>
      <c r="C2814" s="1" t="s">
        <v>10234</v>
      </c>
      <c r="D2814" s="1" t="s">
        <v>8384</v>
      </c>
      <c r="E2814" s="1" t="s">
        <v>10177</v>
      </c>
      <c r="F2814" s="1" t="s">
        <v>1784</v>
      </c>
      <c r="G2814" s="1" t="s">
        <v>16</v>
      </c>
      <c r="H2814" s="25">
        <v>-6.9612499999999997</v>
      </c>
      <c r="I2814" s="25">
        <v>110.74126390000001</v>
      </c>
      <c r="J2814" s="2" t="s">
        <v>12590</v>
      </c>
      <c r="K2814" t="s">
        <v>21548</v>
      </c>
    </row>
    <row r="2815" spans="1:11" ht="14.25" customHeight="1">
      <c r="A2815" s="1" t="s">
        <v>10541</v>
      </c>
      <c r="B2815" s="1" t="s">
        <v>773</v>
      </c>
      <c r="C2815" s="1" t="s">
        <v>10542</v>
      </c>
      <c r="D2815" s="1" t="s">
        <v>10543</v>
      </c>
      <c r="E2815" s="1" t="s">
        <v>10505</v>
      </c>
      <c r="F2815" s="1" t="s">
        <v>2416</v>
      </c>
      <c r="G2815" s="1" t="s">
        <v>16</v>
      </c>
      <c r="H2815" s="25">
        <v>-7.0163599999999997</v>
      </c>
      <c r="I2815" s="25">
        <v>111.01235869999999</v>
      </c>
      <c r="J2815" s="2" t="s">
        <v>12594</v>
      </c>
      <c r="K2815" t="s">
        <v>21549</v>
      </c>
    </row>
    <row r="2816" spans="1:11" ht="14.25" customHeight="1">
      <c r="A2816" s="1" t="s">
        <v>13409</v>
      </c>
      <c r="B2816" s="1" t="s">
        <v>773</v>
      </c>
      <c r="C2816" s="1" t="s">
        <v>13410</v>
      </c>
      <c r="D2816" s="1" t="s">
        <v>12708</v>
      </c>
      <c r="E2816" s="1" t="s">
        <v>2787</v>
      </c>
      <c r="F2816" s="1" t="s">
        <v>27</v>
      </c>
      <c r="G2816" s="1" t="s">
        <v>16</v>
      </c>
      <c r="H2816" s="25">
        <v>-7.3174700000000001</v>
      </c>
      <c r="I2816" s="25">
        <v>111.1270298</v>
      </c>
      <c r="J2816" s="2" t="s">
        <v>12598</v>
      </c>
      <c r="K2816" t="s">
        <v>21532</v>
      </c>
    </row>
    <row r="2817" spans="1:11" ht="14.25" customHeight="1">
      <c r="A2817" s="1" t="s">
        <v>13412</v>
      </c>
      <c r="B2817" s="1" t="s">
        <v>773</v>
      </c>
      <c r="C2817" s="1" t="s">
        <v>13413</v>
      </c>
      <c r="D2817" s="1" t="s">
        <v>11498</v>
      </c>
      <c r="E2817" s="1" t="s">
        <v>13414</v>
      </c>
      <c r="F2817" s="1" t="s">
        <v>27</v>
      </c>
      <c r="G2817" s="1" t="s">
        <v>16</v>
      </c>
      <c r="H2817" s="25">
        <v>-7.62378</v>
      </c>
      <c r="I2817" s="25">
        <v>110.568263</v>
      </c>
      <c r="J2817" s="2" t="s">
        <v>12602</v>
      </c>
      <c r="K2817" t="s">
        <v>21532</v>
      </c>
    </row>
    <row r="2818" spans="1:11" ht="14.25" customHeight="1">
      <c r="A2818" s="1" t="s">
        <v>13416</v>
      </c>
      <c r="B2818" s="1" t="s">
        <v>773</v>
      </c>
      <c r="C2818" s="1" t="s">
        <v>13417</v>
      </c>
      <c r="D2818" s="1" t="s">
        <v>13418</v>
      </c>
      <c r="E2818" s="1" t="s">
        <v>3365</v>
      </c>
      <c r="F2818" s="1" t="s">
        <v>204</v>
      </c>
      <c r="G2818" s="1" t="s">
        <v>16</v>
      </c>
      <c r="H2818" s="25">
        <v>-7.7261199999999999</v>
      </c>
      <c r="I2818" s="25">
        <v>109.6596069</v>
      </c>
      <c r="J2818" s="2" t="s">
        <v>12607</v>
      </c>
      <c r="K2818" t="s">
        <v>7699</v>
      </c>
    </row>
    <row r="2819" spans="1:11" ht="14.25" customHeight="1">
      <c r="A2819" s="1" t="s">
        <v>13420</v>
      </c>
      <c r="B2819" s="1" t="s">
        <v>773</v>
      </c>
      <c r="C2819" s="1" t="s">
        <v>13421</v>
      </c>
      <c r="D2819" s="1" t="s">
        <v>13422</v>
      </c>
      <c r="E2819" s="1" t="s">
        <v>3793</v>
      </c>
      <c r="F2819" s="1" t="s">
        <v>273</v>
      </c>
      <c r="G2819" s="1" t="s">
        <v>16</v>
      </c>
      <c r="H2819" s="25">
        <v>-7.2080700000000002</v>
      </c>
      <c r="I2819" s="25">
        <v>111.0403871</v>
      </c>
      <c r="J2819" s="2" t="s">
        <v>12611</v>
      </c>
      <c r="K2819" t="s">
        <v>21539</v>
      </c>
    </row>
    <row r="2820" spans="1:11" ht="14.25" customHeight="1">
      <c r="A2820" s="1" t="s">
        <v>13424</v>
      </c>
      <c r="B2820" s="1" t="s">
        <v>773</v>
      </c>
      <c r="C2820" s="1" t="s">
        <v>13425</v>
      </c>
      <c r="D2820" s="1" t="s">
        <v>13426</v>
      </c>
      <c r="E2820" s="1" t="s">
        <v>425</v>
      </c>
      <c r="F2820" s="1" t="s">
        <v>415</v>
      </c>
      <c r="G2820" s="1" t="s">
        <v>16</v>
      </c>
      <c r="H2820" s="25">
        <v>-7.5043300000000004</v>
      </c>
      <c r="I2820" s="25">
        <v>109.32151210000001</v>
      </c>
      <c r="J2820" s="2" t="s">
        <v>12614</v>
      </c>
      <c r="K2820" t="s">
        <v>1610</v>
      </c>
    </row>
    <row r="2821" spans="1:11" ht="14.25" customHeight="1">
      <c r="A2821" s="1" t="s">
        <v>13428</v>
      </c>
      <c r="B2821" s="1" t="s">
        <v>773</v>
      </c>
      <c r="C2821" s="1" t="s">
        <v>13429</v>
      </c>
      <c r="D2821" s="1" t="s">
        <v>13430</v>
      </c>
      <c r="E2821" s="1" t="s">
        <v>11979</v>
      </c>
      <c r="F2821" s="1" t="s">
        <v>470</v>
      </c>
      <c r="G2821" s="1" t="s">
        <v>16</v>
      </c>
      <c r="H2821" s="25">
        <v>-7.3018200000000002</v>
      </c>
      <c r="I2821" s="25">
        <v>109.0769906</v>
      </c>
      <c r="J2821" s="2" t="s">
        <v>12619</v>
      </c>
      <c r="K2821" t="s">
        <v>21541</v>
      </c>
    </row>
    <row r="2822" spans="1:11" ht="14.25" customHeight="1">
      <c r="A2822" s="1" t="s">
        <v>13432</v>
      </c>
      <c r="B2822" s="1" t="s">
        <v>773</v>
      </c>
      <c r="C2822" s="1" t="s">
        <v>13433</v>
      </c>
      <c r="D2822" s="1" t="s">
        <v>331</v>
      </c>
      <c r="E2822" s="1" t="s">
        <v>316</v>
      </c>
      <c r="F2822" s="1" t="s">
        <v>317</v>
      </c>
      <c r="G2822" s="1" t="s">
        <v>16</v>
      </c>
      <c r="H2822" s="25">
        <v>-7.6633899999999997</v>
      </c>
      <c r="I2822" s="25">
        <v>110.9309674</v>
      </c>
      <c r="J2822" s="2" t="s">
        <v>12623</v>
      </c>
      <c r="K2822" t="s">
        <v>3492</v>
      </c>
    </row>
    <row r="2823" spans="1:11" ht="14.25" customHeight="1">
      <c r="A2823" s="1" t="s">
        <v>13435</v>
      </c>
      <c r="B2823" s="1" t="s">
        <v>773</v>
      </c>
      <c r="C2823" s="1" t="s">
        <v>13436</v>
      </c>
      <c r="D2823" s="1" t="s">
        <v>3735</v>
      </c>
      <c r="E2823" s="1" t="s">
        <v>408</v>
      </c>
      <c r="F2823" s="1" t="s">
        <v>363</v>
      </c>
      <c r="G2823" s="1" t="s">
        <v>16</v>
      </c>
      <c r="H2823" s="25">
        <v>-7.9439299999999999</v>
      </c>
      <c r="I2823" s="25">
        <v>110.6718903</v>
      </c>
      <c r="J2823" s="2" t="s">
        <v>12625</v>
      </c>
      <c r="K2823" t="s">
        <v>17278</v>
      </c>
    </row>
    <row r="2824" spans="1:11" ht="14.25" customHeight="1">
      <c r="A2824" s="1" t="s">
        <v>13438</v>
      </c>
      <c r="B2824" s="1" t="s">
        <v>773</v>
      </c>
      <c r="C2824" s="1" t="s">
        <v>13439</v>
      </c>
      <c r="D2824" s="1" t="s">
        <v>13440</v>
      </c>
      <c r="E2824" s="1" t="s">
        <v>11636</v>
      </c>
      <c r="F2824" s="1" t="s">
        <v>363</v>
      </c>
      <c r="G2824" s="1" t="s">
        <v>16</v>
      </c>
      <c r="H2824" s="25">
        <v>-7.8725399999999999</v>
      </c>
      <c r="I2824" s="25">
        <v>110.7130836</v>
      </c>
      <c r="J2824" s="2" t="s">
        <v>12629</v>
      </c>
      <c r="K2824" t="s">
        <v>17278</v>
      </c>
    </row>
    <row r="2825" spans="1:11" ht="14.25" customHeight="1">
      <c r="A2825" s="1" t="s">
        <v>13442</v>
      </c>
      <c r="B2825" s="1" t="s">
        <v>773</v>
      </c>
      <c r="C2825" s="1" t="s">
        <v>13443</v>
      </c>
      <c r="D2825" s="1" t="s">
        <v>13444</v>
      </c>
      <c r="E2825" s="1" t="s">
        <v>11509</v>
      </c>
      <c r="F2825" s="1" t="s">
        <v>8670</v>
      </c>
      <c r="G2825" s="1" t="s">
        <v>16</v>
      </c>
      <c r="H2825" s="25">
        <v>-6.6841299999999997</v>
      </c>
      <c r="I2825" s="25">
        <v>110.6444862</v>
      </c>
      <c r="J2825" s="2" t="s">
        <v>12633</v>
      </c>
      <c r="K2825" t="s">
        <v>21545</v>
      </c>
    </row>
    <row r="2826" spans="1:11" ht="14.25" customHeight="1">
      <c r="A2826" s="1" t="s">
        <v>13446</v>
      </c>
      <c r="B2826" s="1" t="s">
        <v>773</v>
      </c>
      <c r="C2826" s="1" t="s">
        <v>13447</v>
      </c>
      <c r="D2826" s="1" t="s">
        <v>13448</v>
      </c>
      <c r="E2826" s="1" t="s">
        <v>1333</v>
      </c>
      <c r="F2826" s="1" t="s">
        <v>1307</v>
      </c>
      <c r="G2826" s="1" t="s">
        <v>16</v>
      </c>
      <c r="H2826" s="25">
        <v>-6.7690700000000001</v>
      </c>
      <c r="I2826" s="25">
        <v>110.69374329999999</v>
      </c>
      <c r="J2826" s="2" t="s">
        <v>12636</v>
      </c>
      <c r="K2826" t="s">
        <v>21543</v>
      </c>
    </row>
    <row r="2827" spans="1:11" ht="14.25" customHeight="1">
      <c r="A2827" s="1" t="s">
        <v>13450</v>
      </c>
      <c r="B2827" s="1" t="s">
        <v>773</v>
      </c>
      <c r="C2827" s="1" t="s">
        <v>13451</v>
      </c>
      <c r="D2827" s="1" t="s">
        <v>13452</v>
      </c>
      <c r="E2827" s="1" t="s">
        <v>11534</v>
      </c>
      <c r="F2827" s="1" t="s">
        <v>1752</v>
      </c>
      <c r="G2827" s="1" t="s">
        <v>16</v>
      </c>
      <c r="H2827" s="25">
        <v>-7.28118</v>
      </c>
      <c r="I2827" s="25">
        <v>109.9317065</v>
      </c>
      <c r="J2827" s="2" t="s">
        <v>12640</v>
      </c>
      <c r="K2827" t="s">
        <v>3079</v>
      </c>
    </row>
    <row r="2828" spans="1:11" ht="14.25" customHeight="1">
      <c r="A2828" s="1" t="s">
        <v>13454</v>
      </c>
      <c r="B2828" s="1" t="s">
        <v>773</v>
      </c>
      <c r="C2828" s="1" t="s">
        <v>1610</v>
      </c>
      <c r="D2828" s="1" t="s">
        <v>1831</v>
      </c>
      <c r="E2828" s="1" t="s">
        <v>130</v>
      </c>
      <c r="F2828" s="1" t="s">
        <v>2368</v>
      </c>
      <c r="G2828" s="1" t="s">
        <v>16</v>
      </c>
      <c r="H2828" s="25">
        <v>-7.0313800000000004</v>
      </c>
      <c r="I2828" s="25">
        <v>109.34628290000001</v>
      </c>
      <c r="J2828" s="2" t="s">
        <v>12645</v>
      </c>
      <c r="K2828" t="s">
        <v>21124</v>
      </c>
    </row>
    <row r="2829" spans="1:11" ht="14.25" customHeight="1">
      <c r="A2829" s="1" t="s">
        <v>13456</v>
      </c>
      <c r="B2829" s="1" t="s">
        <v>773</v>
      </c>
      <c r="C2829" s="1" t="s">
        <v>13457</v>
      </c>
      <c r="D2829" s="1" t="s">
        <v>13458</v>
      </c>
      <c r="E2829" s="1" t="s">
        <v>2373</v>
      </c>
      <c r="F2829" s="1" t="s">
        <v>2468</v>
      </c>
      <c r="G2829" s="1" t="s">
        <v>16</v>
      </c>
      <c r="H2829" s="25">
        <v>-7.1173299999999999</v>
      </c>
      <c r="I2829" s="25">
        <v>110.684713</v>
      </c>
      <c r="J2829" s="2" t="s">
        <v>12649</v>
      </c>
      <c r="K2829" t="s">
        <v>21550</v>
      </c>
    </row>
    <row r="2830" spans="1:11" ht="14.25" customHeight="1">
      <c r="A2830" s="1" t="s">
        <v>15332</v>
      </c>
      <c r="B2830" s="1" t="s">
        <v>773</v>
      </c>
      <c r="C2830" s="1" t="s">
        <v>15333</v>
      </c>
      <c r="D2830" s="1" t="s">
        <v>6623</v>
      </c>
      <c r="E2830" s="1" t="s">
        <v>6533</v>
      </c>
      <c r="F2830" s="1" t="s">
        <v>15</v>
      </c>
      <c r="G2830" s="1" t="s">
        <v>16</v>
      </c>
      <c r="H2830" s="25">
        <v>-7.1071900000000001</v>
      </c>
      <c r="I2830" s="25">
        <v>110.6169302</v>
      </c>
      <c r="J2830" s="2" t="s">
        <v>12653</v>
      </c>
      <c r="K2830" t="s">
        <v>6145</v>
      </c>
    </row>
    <row r="2831" spans="1:11" ht="14.25" customHeight="1">
      <c r="A2831" s="1" t="s">
        <v>15972</v>
      </c>
      <c r="B2831" s="1" t="s">
        <v>773</v>
      </c>
      <c r="C2831" s="1" t="s">
        <v>15973</v>
      </c>
      <c r="D2831" s="3" t="e">
        <v>#N/A</v>
      </c>
      <c r="E2831" s="1" t="s">
        <v>15966</v>
      </c>
      <c r="F2831" s="1" t="s">
        <v>2368</v>
      </c>
      <c r="G2831" s="1" t="s">
        <v>16</v>
      </c>
      <c r="H2831" s="25">
        <v>-6.8688099999999999</v>
      </c>
      <c r="I2831" s="25">
        <v>109.8537839</v>
      </c>
      <c r="J2831" s="2" t="s">
        <v>12658</v>
      </c>
      <c r="K2831" t="s">
        <v>21124</v>
      </c>
    </row>
    <row r="2832" spans="1:11" ht="14.25" customHeight="1">
      <c r="A2832" s="1" t="s">
        <v>16225</v>
      </c>
      <c r="B2832" s="1" t="s">
        <v>773</v>
      </c>
      <c r="C2832" s="1" t="s">
        <v>16226</v>
      </c>
      <c r="D2832" s="1" t="s">
        <v>78</v>
      </c>
      <c r="E2832" s="1" t="s">
        <v>16227</v>
      </c>
      <c r="F2832" s="1" t="s">
        <v>9695</v>
      </c>
      <c r="G2832" s="1" t="s">
        <v>16</v>
      </c>
      <c r="H2832" s="25">
        <v>-7.3343999999999996</v>
      </c>
      <c r="I2832" s="25">
        <v>110.86381710000001</v>
      </c>
      <c r="J2832" s="2" t="s">
        <v>12662</v>
      </c>
      <c r="K2832" t="s">
        <v>21538</v>
      </c>
    </row>
    <row r="2833" spans="1:11" ht="14.25" customHeight="1">
      <c r="A2833" s="1" t="s">
        <v>16347</v>
      </c>
      <c r="B2833" s="1" t="s">
        <v>773</v>
      </c>
      <c r="C2833" s="1" t="s">
        <v>16348</v>
      </c>
      <c r="D2833" s="1" t="s">
        <v>16349</v>
      </c>
      <c r="E2833" s="1" t="s">
        <v>2525</v>
      </c>
      <c r="F2833" s="1" t="s">
        <v>802</v>
      </c>
      <c r="G2833" s="1" t="s">
        <v>16</v>
      </c>
      <c r="H2833" s="25">
        <v>-6.8327900000000001</v>
      </c>
      <c r="I2833" s="25">
        <v>110.8583067</v>
      </c>
      <c r="J2833" s="2" t="s">
        <v>12666</v>
      </c>
      <c r="K2833" t="s">
        <v>21551</v>
      </c>
    </row>
    <row r="2834" spans="1:11" ht="14.25" customHeight="1">
      <c r="A2834" s="1" t="s">
        <v>16482</v>
      </c>
      <c r="B2834" s="1" t="s">
        <v>773</v>
      </c>
      <c r="C2834" s="1" t="s">
        <v>16483</v>
      </c>
      <c r="D2834" s="3" t="e">
        <v>#N/A</v>
      </c>
      <c r="E2834" s="1" t="s">
        <v>16459</v>
      </c>
      <c r="F2834" s="1" t="s">
        <v>470</v>
      </c>
      <c r="G2834" s="1" t="s">
        <v>16</v>
      </c>
      <c r="H2834" s="25">
        <v>-7.3308999999999997</v>
      </c>
      <c r="I2834" s="25">
        <v>110.160375</v>
      </c>
      <c r="J2834" s="2" t="s">
        <v>12670</v>
      </c>
      <c r="K2834" t="s">
        <v>21541</v>
      </c>
    </row>
    <row r="2835" spans="1:11" ht="14.25" customHeight="1">
      <c r="A2835" s="1" t="s">
        <v>16567</v>
      </c>
      <c r="B2835" s="1" t="s">
        <v>773</v>
      </c>
      <c r="C2835" s="1" t="s">
        <v>16568</v>
      </c>
      <c r="D2835" s="1" t="s">
        <v>1831</v>
      </c>
      <c r="E2835" s="1" t="s">
        <v>16569</v>
      </c>
      <c r="F2835" s="1" t="s">
        <v>144</v>
      </c>
      <c r="G2835" s="1" t="s">
        <v>16</v>
      </c>
      <c r="H2835" s="25">
        <v>-7.6661999999999999</v>
      </c>
      <c r="I2835" s="25">
        <v>108.7435936</v>
      </c>
      <c r="J2835" s="2" t="s">
        <v>12674</v>
      </c>
      <c r="K2835" t="s">
        <v>9547</v>
      </c>
    </row>
    <row r="2836" spans="1:11" ht="14.25" customHeight="1">
      <c r="A2836" s="1" t="s">
        <v>16682</v>
      </c>
      <c r="B2836" s="1" t="s">
        <v>773</v>
      </c>
      <c r="C2836" s="1" t="s">
        <v>16683</v>
      </c>
      <c r="D2836" s="1" t="s">
        <v>16684</v>
      </c>
      <c r="E2836" s="1" t="s">
        <v>16667</v>
      </c>
      <c r="F2836" s="1" t="s">
        <v>144</v>
      </c>
      <c r="G2836" s="1" t="s">
        <v>16</v>
      </c>
      <c r="H2836" s="25">
        <v>-7.6718799999999998</v>
      </c>
      <c r="I2836" s="25">
        <v>109.57820820000001</v>
      </c>
      <c r="J2836" s="2" t="s">
        <v>12677</v>
      </c>
      <c r="K2836" t="s">
        <v>9547</v>
      </c>
    </row>
    <row r="2837" spans="1:11" ht="14.25" customHeight="1">
      <c r="A2837" s="1" t="s">
        <v>17568</v>
      </c>
      <c r="B2837" s="1" t="s">
        <v>773</v>
      </c>
      <c r="C2837" s="1" t="s">
        <v>17569</v>
      </c>
      <c r="D2837" s="1" t="s">
        <v>17570</v>
      </c>
      <c r="E2837" s="1" t="s">
        <v>11732</v>
      </c>
      <c r="F2837" s="1" t="s">
        <v>27</v>
      </c>
      <c r="G2837" s="1" t="s">
        <v>16</v>
      </c>
      <c r="H2837" s="25">
        <v>-7.5247599999999997</v>
      </c>
      <c r="I2837" s="25">
        <v>110.7582424</v>
      </c>
      <c r="J2837" s="2" t="s">
        <v>12681</v>
      </c>
      <c r="K2837" t="s">
        <v>21532</v>
      </c>
    </row>
    <row r="2838" spans="1:11" ht="14.25" customHeight="1">
      <c r="A2838" s="1" t="s">
        <v>17590</v>
      </c>
      <c r="B2838" s="1" t="s">
        <v>773</v>
      </c>
      <c r="C2838" s="1" t="s">
        <v>17591</v>
      </c>
      <c r="D2838" s="1" t="s">
        <v>17592</v>
      </c>
      <c r="E2838" s="1" t="s">
        <v>3845</v>
      </c>
      <c r="F2838" s="1" t="s">
        <v>273</v>
      </c>
      <c r="G2838" s="1" t="s">
        <v>16</v>
      </c>
      <c r="H2838" s="25">
        <v>-7.4524900000000001</v>
      </c>
      <c r="I2838" s="25">
        <v>110.9504883</v>
      </c>
      <c r="J2838" s="2" t="s">
        <v>12685</v>
      </c>
      <c r="K2838" t="s">
        <v>21539</v>
      </c>
    </row>
    <row r="2839" spans="1:11" ht="14.25" customHeight="1">
      <c r="A2839" s="1" t="s">
        <v>17598</v>
      </c>
      <c r="B2839" s="1" t="s">
        <v>773</v>
      </c>
      <c r="C2839" s="1" t="s">
        <v>17599</v>
      </c>
      <c r="D2839" s="1" t="s">
        <v>17600</v>
      </c>
      <c r="E2839" s="1" t="s">
        <v>3995</v>
      </c>
      <c r="F2839" s="1" t="s">
        <v>273</v>
      </c>
      <c r="G2839" s="1" t="s">
        <v>16</v>
      </c>
      <c r="H2839" s="25">
        <v>-7.5288399999999998</v>
      </c>
      <c r="I2839" s="25">
        <v>110.9524873</v>
      </c>
      <c r="J2839" s="2" t="s">
        <v>12689</v>
      </c>
      <c r="K2839" t="s">
        <v>21539</v>
      </c>
    </row>
    <row r="2840" spans="1:11" ht="14.25" customHeight="1">
      <c r="A2840" s="1" t="s">
        <v>17633</v>
      </c>
      <c r="B2840" s="1" t="s">
        <v>773</v>
      </c>
      <c r="C2840" s="1" t="s">
        <v>17634</v>
      </c>
      <c r="D2840" s="1" t="s">
        <v>12610</v>
      </c>
      <c r="E2840" s="1" t="s">
        <v>5225</v>
      </c>
      <c r="F2840" s="1" t="s">
        <v>470</v>
      </c>
      <c r="G2840" s="1" t="s">
        <v>16</v>
      </c>
      <c r="H2840" s="25">
        <v>-7.4627499999999998</v>
      </c>
      <c r="I2840" s="25">
        <v>111.1266404</v>
      </c>
      <c r="J2840" s="2" t="s">
        <v>12694</v>
      </c>
      <c r="K2840" t="s">
        <v>21541</v>
      </c>
    </row>
    <row r="2841" spans="1:11" ht="14.25" customHeight="1">
      <c r="A2841" s="1" t="s">
        <v>18289</v>
      </c>
      <c r="B2841" s="1" t="s">
        <v>773</v>
      </c>
      <c r="C2841" s="1" t="s">
        <v>18290</v>
      </c>
      <c r="D2841" s="1" t="s">
        <v>898</v>
      </c>
      <c r="E2841" s="1" t="s">
        <v>834</v>
      </c>
      <c r="F2841" s="1" t="s">
        <v>15</v>
      </c>
      <c r="G2841" s="1" t="s">
        <v>16</v>
      </c>
      <c r="H2841" s="25">
        <v>-7.05152</v>
      </c>
      <c r="I2841" s="25">
        <v>108.79177300000001</v>
      </c>
      <c r="J2841" s="2" t="s">
        <v>12699</v>
      </c>
      <c r="K2841" t="s">
        <v>6145</v>
      </c>
    </row>
    <row r="2842" spans="1:11" ht="14.25" customHeight="1">
      <c r="A2842" s="1" t="s">
        <v>19604</v>
      </c>
      <c r="B2842" s="1" t="s">
        <v>773</v>
      </c>
      <c r="C2842" s="1" t="s">
        <v>19605</v>
      </c>
      <c r="D2842" s="1" t="s">
        <v>17105</v>
      </c>
      <c r="E2842" s="1" t="s">
        <v>11567</v>
      </c>
      <c r="F2842" s="1" t="s">
        <v>415</v>
      </c>
      <c r="G2842" s="1" t="s">
        <v>16</v>
      </c>
      <c r="H2842" s="25">
        <v>0</v>
      </c>
      <c r="I2842" s="25">
        <v>110.94210820000001</v>
      </c>
      <c r="J2842" s="2" t="s">
        <v>12704</v>
      </c>
      <c r="K2842" t="s">
        <v>1610</v>
      </c>
    </row>
    <row r="2843" spans="1:11" ht="14.25" customHeight="1">
      <c r="A2843" s="1" t="s">
        <v>19745</v>
      </c>
      <c r="B2843" s="1" t="s">
        <v>773</v>
      </c>
      <c r="C2843" s="1" t="s">
        <v>19746</v>
      </c>
      <c r="D2843" s="1" t="s">
        <v>19747</v>
      </c>
      <c r="E2843" s="1" t="s">
        <v>284</v>
      </c>
      <c r="F2843" s="1" t="s">
        <v>285</v>
      </c>
      <c r="G2843" s="1" t="s">
        <v>16</v>
      </c>
      <c r="H2843" s="25">
        <v>0</v>
      </c>
      <c r="I2843" s="25">
        <v>110.6936212</v>
      </c>
      <c r="J2843" s="2" t="s">
        <v>12709</v>
      </c>
      <c r="K2843" t="s">
        <v>21540</v>
      </c>
    </row>
    <row r="2844" spans="1:11" ht="14.25" customHeight="1">
      <c r="A2844" s="1" t="s">
        <v>20019</v>
      </c>
      <c r="B2844" s="1" t="s">
        <v>773</v>
      </c>
      <c r="C2844" s="1" t="s">
        <v>20020</v>
      </c>
      <c r="D2844" s="1" t="s">
        <v>20021</v>
      </c>
      <c r="E2844" s="1" t="s">
        <v>20022</v>
      </c>
      <c r="F2844" s="1" t="s">
        <v>1752</v>
      </c>
      <c r="G2844" s="1" t="s">
        <v>16</v>
      </c>
      <c r="H2844" s="25">
        <v>0</v>
      </c>
      <c r="I2844" s="25">
        <v>110.73007250000001</v>
      </c>
      <c r="J2844" s="2" t="s">
        <v>12714</v>
      </c>
      <c r="K2844" t="s">
        <v>3079</v>
      </c>
    </row>
    <row r="2845" spans="1:11" ht="14.25" customHeight="1">
      <c r="A2845" s="1" t="s">
        <v>20076</v>
      </c>
      <c r="B2845" s="1" t="s">
        <v>773</v>
      </c>
      <c r="C2845" s="1" t="s">
        <v>20077</v>
      </c>
      <c r="D2845" s="1" t="s">
        <v>972</v>
      </c>
      <c r="E2845" s="1" t="s">
        <v>920</v>
      </c>
      <c r="F2845" s="1" t="s">
        <v>15</v>
      </c>
      <c r="G2845" s="1" t="s">
        <v>16</v>
      </c>
      <c r="H2845" s="25">
        <v>0</v>
      </c>
      <c r="I2845" s="25">
        <v>110.8353781</v>
      </c>
      <c r="J2845" s="2" t="s">
        <v>12718</v>
      </c>
      <c r="K2845" t="s">
        <v>6145</v>
      </c>
    </row>
    <row r="2846" spans="1:11" ht="14.25" customHeight="1">
      <c r="A2846" s="1" t="s">
        <v>21384</v>
      </c>
      <c r="B2846" s="1" t="s">
        <v>21385</v>
      </c>
      <c r="C2846" s="1" t="s">
        <v>21386</v>
      </c>
      <c r="D2846" s="1" t="s">
        <v>21387</v>
      </c>
      <c r="E2846" s="1" t="s">
        <v>16542</v>
      </c>
      <c r="F2846" s="1" t="s">
        <v>144</v>
      </c>
      <c r="G2846" s="1" t="s">
        <v>16</v>
      </c>
      <c r="H2846" s="26" t="s">
        <v>3146</v>
      </c>
      <c r="I2846" s="25">
        <v>110.3372713</v>
      </c>
      <c r="J2846" s="2" t="s">
        <v>12721</v>
      </c>
      <c r="K2846" t="s">
        <v>9547</v>
      </c>
    </row>
    <row r="2847" spans="1:11" ht="14.25" customHeight="1">
      <c r="A2847" s="1" t="s">
        <v>20714</v>
      </c>
      <c r="B2847" s="1" t="s">
        <v>20715</v>
      </c>
      <c r="C2847" s="1" t="s">
        <v>20716</v>
      </c>
      <c r="D2847" s="1" t="s">
        <v>7486</v>
      </c>
      <c r="E2847" s="1" t="s">
        <v>9229</v>
      </c>
      <c r="F2847" s="1" t="s">
        <v>1375</v>
      </c>
      <c r="G2847" s="1" t="s">
        <v>16</v>
      </c>
      <c r="H2847" s="25">
        <v>0</v>
      </c>
      <c r="I2847" s="25">
        <v>111.1178104</v>
      </c>
      <c r="J2847" s="2" t="s">
        <v>12725</v>
      </c>
      <c r="K2847" t="s">
        <v>21546</v>
      </c>
    </row>
    <row r="2848" spans="1:11" ht="14.25" customHeight="1">
      <c r="A2848" s="1" t="s">
        <v>15989</v>
      </c>
      <c r="B2848" s="1" t="s">
        <v>15990</v>
      </c>
      <c r="C2848" s="4">
        <v>0</v>
      </c>
      <c r="D2848" s="1" t="s">
        <v>1789</v>
      </c>
      <c r="E2848" s="1" t="s">
        <v>2051</v>
      </c>
      <c r="F2848" s="1" t="s">
        <v>1807</v>
      </c>
      <c r="G2848" s="1" t="s">
        <v>16</v>
      </c>
      <c r="H2848" s="25">
        <v>-7.0401699999999998</v>
      </c>
      <c r="I2848" s="25">
        <v>110.7446729</v>
      </c>
      <c r="J2848" s="2" t="s">
        <v>12729</v>
      </c>
      <c r="K2848" t="s">
        <v>21547</v>
      </c>
    </row>
    <row r="2849" spans="1:11" ht="14.25" customHeight="1">
      <c r="A2849" s="1" t="s">
        <v>15981</v>
      </c>
      <c r="B2849" s="1" t="s">
        <v>15982</v>
      </c>
      <c r="C2849" s="4">
        <v>0</v>
      </c>
      <c r="D2849" s="3" t="e">
        <v>#N/A</v>
      </c>
      <c r="E2849" s="1" t="s">
        <v>2051</v>
      </c>
      <c r="F2849" s="1" t="s">
        <v>1807</v>
      </c>
      <c r="G2849" s="1" t="s">
        <v>16</v>
      </c>
      <c r="H2849" s="25">
        <v>-7.0037900000000004</v>
      </c>
      <c r="I2849" s="25">
        <v>111.337175</v>
      </c>
      <c r="J2849" s="2" t="s">
        <v>12734</v>
      </c>
      <c r="K2849" t="s">
        <v>21547</v>
      </c>
    </row>
    <row r="2850" spans="1:11" ht="14.25" customHeight="1">
      <c r="A2850" s="1" t="s">
        <v>9328</v>
      </c>
      <c r="B2850" s="1" t="s">
        <v>9329</v>
      </c>
      <c r="C2850" s="1" t="s">
        <v>9330</v>
      </c>
      <c r="D2850" s="1" t="s">
        <v>9228</v>
      </c>
      <c r="E2850" s="1" t="s">
        <v>9229</v>
      </c>
      <c r="F2850" s="1" t="s">
        <v>1375</v>
      </c>
      <c r="G2850" s="1" t="s">
        <v>16</v>
      </c>
      <c r="H2850" s="25">
        <v>-6.9608400000000001</v>
      </c>
      <c r="I2850" s="25">
        <v>108.95071969999999</v>
      </c>
      <c r="J2850" s="2" t="s">
        <v>12739</v>
      </c>
      <c r="K2850" t="s">
        <v>21546</v>
      </c>
    </row>
    <row r="2851" spans="1:11" ht="14.25" customHeight="1">
      <c r="A2851" s="1" t="s">
        <v>6076</v>
      </c>
      <c r="B2851" s="1" t="s">
        <v>6077</v>
      </c>
      <c r="C2851" s="1" t="s">
        <v>6078</v>
      </c>
      <c r="D2851" s="1" t="s">
        <v>5046</v>
      </c>
      <c r="E2851" s="1" t="s">
        <v>6005</v>
      </c>
      <c r="F2851" s="1" t="s">
        <v>470</v>
      </c>
      <c r="G2851" s="1" t="s">
        <v>16</v>
      </c>
      <c r="H2851" s="25">
        <v>-7.4759399999999996</v>
      </c>
      <c r="I2851" s="25">
        <v>109.60440490000001</v>
      </c>
      <c r="J2851" s="2" t="s">
        <v>12744</v>
      </c>
      <c r="K2851" t="s">
        <v>21541</v>
      </c>
    </row>
    <row r="2852" spans="1:11" ht="14.25" customHeight="1">
      <c r="A2852" s="1" t="s">
        <v>6080</v>
      </c>
      <c r="B2852" s="1" t="s">
        <v>6081</v>
      </c>
      <c r="C2852" s="1" t="s">
        <v>6082</v>
      </c>
      <c r="D2852" s="3" t="e">
        <v>#N/A</v>
      </c>
      <c r="E2852" s="1" t="s">
        <v>6005</v>
      </c>
      <c r="F2852" s="1" t="s">
        <v>470</v>
      </c>
      <c r="G2852" s="1" t="s">
        <v>16</v>
      </c>
      <c r="H2852" s="25">
        <v>-7.5147399999999998</v>
      </c>
      <c r="I2852" s="25">
        <v>110.6796373</v>
      </c>
      <c r="J2852" s="2" t="s">
        <v>12746</v>
      </c>
      <c r="K2852" t="s">
        <v>21541</v>
      </c>
    </row>
    <row r="2853" spans="1:11" ht="14.25" customHeight="1">
      <c r="A2853" s="1" t="s">
        <v>10475</v>
      </c>
      <c r="B2853" s="1" t="s">
        <v>10476</v>
      </c>
      <c r="C2853" s="1" t="s">
        <v>10477</v>
      </c>
      <c r="D2853" s="1" t="s">
        <v>1975</v>
      </c>
      <c r="E2853" s="1" t="s">
        <v>10402</v>
      </c>
      <c r="F2853" s="1" t="s">
        <v>2416</v>
      </c>
      <c r="G2853" s="1" t="s">
        <v>16</v>
      </c>
      <c r="H2853" s="25">
        <v>-6.9337600000000004</v>
      </c>
      <c r="I2853" s="25">
        <v>110.8521047</v>
      </c>
      <c r="J2853" s="2" t="s">
        <v>12749</v>
      </c>
      <c r="K2853" t="s">
        <v>21549</v>
      </c>
    </row>
    <row r="2854" spans="1:11" ht="14.25" customHeight="1">
      <c r="A2854" s="1" t="s">
        <v>2203</v>
      </c>
      <c r="B2854" s="1" t="s">
        <v>2204</v>
      </c>
      <c r="C2854" s="1" t="s">
        <v>2176</v>
      </c>
      <c r="D2854" s="1" t="s">
        <v>2176</v>
      </c>
      <c r="E2854" s="1" t="s">
        <v>2173</v>
      </c>
      <c r="F2854" s="1" t="s">
        <v>1807</v>
      </c>
      <c r="G2854" s="1" t="s">
        <v>16</v>
      </c>
      <c r="H2854" s="25">
        <v>-6.9909600000000003</v>
      </c>
      <c r="I2854" s="25">
        <v>109.58041470000001</v>
      </c>
      <c r="J2854" s="2" t="s">
        <v>12752</v>
      </c>
      <c r="K2854" t="s">
        <v>21547</v>
      </c>
    </row>
    <row r="2855" spans="1:11" ht="14.25" customHeight="1">
      <c r="A2855" s="1" t="s">
        <v>9372</v>
      </c>
      <c r="B2855" s="1" t="s">
        <v>9373</v>
      </c>
      <c r="C2855" s="1" t="s">
        <v>9374</v>
      </c>
      <c r="D2855" s="1" t="s">
        <v>1636</v>
      </c>
      <c r="E2855" s="1" t="s">
        <v>1624</v>
      </c>
      <c r="F2855" s="1" t="s">
        <v>1375</v>
      </c>
      <c r="G2855" s="1" t="s">
        <v>16</v>
      </c>
      <c r="H2855" s="25">
        <v>-6.7945099999999998</v>
      </c>
      <c r="I2855" s="25">
        <v>109.2701639</v>
      </c>
      <c r="J2855" s="2" t="s">
        <v>12757</v>
      </c>
      <c r="K2855" t="s">
        <v>21546</v>
      </c>
    </row>
    <row r="2856" spans="1:11" ht="14.25" customHeight="1">
      <c r="A2856" s="1" t="s">
        <v>13460</v>
      </c>
      <c r="B2856" s="1" t="s">
        <v>9373</v>
      </c>
      <c r="C2856" s="1" t="s">
        <v>13461</v>
      </c>
      <c r="D2856" s="1" t="s">
        <v>13462</v>
      </c>
      <c r="E2856" s="1" t="s">
        <v>8676</v>
      </c>
      <c r="F2856" s="1" t="s">
        <v>8670</v>
      </c>
      <c r="G2856" s="1" t="s">
        <v>16</v>
      </c>
      <c r="H2856" s="25">
        <v>-6.5904199999999999</v>
      </c>
      <c r="I2856" s="25">
        <v>109.8823053</v>
      </c>
      <c r="J2856" s="2" t="s">
        <v>12763</v>
      </c>
      <c r="K2856" t="s">
        <v>21545</v>
      </c>
    </row>
    <row r="2857" spans="1:11" ht="14.25" customHeight="1">
      <c r="A2857" s="1" t="s">
        <v>10479</v>
      </c>
      <c r="B2857" s="1" t="s">
        <v>10480</v>
      </c>
      <c r="C2857" s="1" t="s">
        <v>10481</v>
      </c>
      <c r="D2857" s="1" t="s">
        <v>10482</v>
      </c>
      <c r="E2857" s="1" t="s">
        <v>10402</v>
      </c>
      <c r="F2857" s="1" t="s">
        <v>2416</v>
      </c>
      <c r="G2857" s="1" t="s">
        <v>16</v>
      </c>
      <c r="H2857" s="25">
        <v>-6.8897899999999996</v>
      </c>
      <c r="I2857" s="25">
        <v>110.5848991</v>
      </c>
      <c r="J2857" s="2" t="s">
        <v>12768</v>
      </c>
      <c r="K2857" t="s">
        <v>21549</v>
      </c>
    </row>
    <row r="2858" spans="1:11" ht="14.25" customHeight="1">
      <c r="A2858" s="1" t="s">
        <v>20754</v>
      </c>
      <c r="B2858" s="1" t="s">
        <v>20755</v>
      </c>
      <c r="C2858" s="1" t="s">
        <v>20756</v>
      </c>
      <c r="D2858" s="3" t="e">
        <v>#N/A</v>
      </c>
      <c r="E2858" s="1" t="s">
        <v>20757</v>
      </c>
      <c r="F2858" s="1" t="s">
        <v>20758</v>
      </c>
      <c r="G2858" s="1" t="s">
        <v>16</v>
      </c>
      <c r="H2858" s="25">
        <v>0</v>
      </c>
      <c r="I2858" s="25">
        <v>111.0045229</v>
      </c>
      <c r="J2858" s="2" t="s">
        <v>12772</v>
      </c>
      <c r="K2858" t="s">
        <v>20758</v>
      </c>
    </row>
    <row r="2859" spans="1:11" ht="14.25" customHeight="1">
      <c r="A2859" s="1" t="s">
        <v>11297</v>
      </c>
      <c r="B2859" s="1" t="s">
        <v>11298</v>
      </c>
      <c r="C2859" s="1" t="s">
        <v>11299</v>
      </c>
      <c r="D2859" s="1" t="s">
        <v>11300</v>
      </c>
      <c r="E2859" s="1" t="s">
        <v>11272</v>
      </c>
      <c r="F2859" s="1" t="s">
        <v>802</v>
      </c>
      <c r="G2859" s="1" t="s">
        <v>16</v>
      </c>
      <c r="H2859" s="25">
        <v>-7.2597899999999997</v>
      </c>
      <c r="I2859" s="25">
        <v>110.66616689999999</v>
      </c>
      <c r="J2859" s="2" t="s">
        <v>12776</v>
      </c>
      <c r="K2859" t="s">
        <v>21551</v>
      </c>
    </row>
    <row r="2860" spans="1:11" ht="14.25" customHeight="1">
      <c r="A2860" s="1" t="s">
        <v>13464</v>
      </c>
      <c r="B2860" s="1" t="s">
        <v>13465</v>
      </c>
      <c r="C2860" s="1" t="s">
        <v>13466</v>
      </c>
      <c r="D2860" s="1" t="s">
        <v>13467</v>
      </c>
      <c r="E2860" s="1" t="s">
        <v>5553</v>
      </c>
      <c r="F2860" s="1" t="s">
        <v>470</v>
      </c>
      <c r="G2860" s="1" t="s">
        <v>16</v>
      </c>
      <c r="H2860" s="25">
        <v>-7.3512399999999998</v>
      </c>
      <c r="I2860" s="25">
        <v>110.86679890000001</v>
      </c>
      <c r="J2860" s="2" t="s">
        <v>12781</v>
      </c>
      <c r="K2860" t="s">
        <v>21541</v>
      </c>
    </row>
    <row r="2861" spans="1:11" ht="14.25" customHeight="1">
      <c r="A2861" s="1" t="s">
        <v>13469</v>
      </c>
      <c r="B2861" s="1" t="s">
        <v>13470</v>
      </c>
      <c r="C2861" s="1" t="s">
        <v>13471</v>
      </c>
      <c r="D2861" s="3" t="e">
        <v>#N/A</v>
      </c>
      <c r="E2861" s="1" t="s">
        <v>5362</v>
      </c>
      <c r="F2861" s="1" t="s">
        <v>470</v>
      </c>
      <c r="G2861" s="1" t="s">
        <v>16</v>
      </c>
      <c r="H2861" s="25">
        <v>-7.4580599999999997</v>
      </c>
      <c r="I2861" s="25">
        <v>110.9475928</v>
      </c>
      <c r="J2861" s="2" t="s">
        <v>12785</v>
      </c>
      <c r="K2861" t="s">
        <v>21541</v>
      </c>
    </row>
    <row r="2862" spans="1:11" ht="14.25" customHeight="1">
      <c r="A2862" s="1" t="s">
        <v>18441</v>
      </c>
      <c r="B2862" s="1" t="s">
        <v>18442</v>
      </c>
      <c r="C2862" s="1" t="s">
        <v>18443</v>
      </c>
      <c r="D2862" s="1" t="s">
        <v>18444</v>
      </c>
      <c r="E2862" s="1" t="s">
        <v>2745</v>
      </c>
      <c r="F2862" s="1" t="s">
        <v>27</v>
      </c>
      <c r="G2862" s="1" t="s">
        <v>16</v>
      </c>
      <c r="H2862" s="25">
        <v>-7.6059200000000002</v>
      </c>
      <c r="I2862" s="25">
        <v>110.9930456</v>
      </c>
      <c r="J2862" s="2" t="s">
        <v>12788</v>
      </c>
      <c r="K2862" t="s">
        <v>21532</v>
      </c>
    </row>
    <row r="2863" spans="1:11" ht="14.25" customHeight="1">
      <c r="A2863" s="1" t="s">
        <v>2599</v>
      </c>
      <c r="B2863" s="1" t="s">
        <v>2600</v>
      </c>
      <c r="C2863" s="1" t="s">
        <v>2601</v>
      </c>
      <c r="D2863" s="1" t="s">
        <v>2602</v>
      </c>
      <c r="E2863" s="1" t="s">
        <v>2603</v>
      </c>
      <c r="F2863" s="1" t="s">
        <v>802</v>
      </c>
      <c r="G2863" s="1" t="s">
        <v>16</v>
      </c>
      <c r="H2863" s="25">
        <v>-6.9482400000000002</v>
      </c>
      <c r="I2863" s="25">
        <v>110.5459432</v>
      </c>
      <c r="J2863" s="2" t="s">
        <v>12791</v>
      </c>
      <c r="K2863" t="s">
        <v>21551</v>
      </c>
    </row>
    <row r="2864" spans="1:11" ht="14.25" customHeight="1">
      <c r="A2864" s="1" t="s">
        <v>6436</v>
      </c>
      <c r="B2864" s="1" t="s">
        <v>6437</v>
      </c>
      <c r="C2864" s="1" t="s">
        <v>6438</v>
      </c>
      <c r="D2864" s="1" t="s">
        <v>6399</v>
      </c>
      <c r="E2864" s="1" t="s">
        <v>6380</v>
      </c>
      <c r="F2864" s="1" t="s">
        <v>15</v>
      </c>
      <c r="G2864" s="1" t="s">
        <v>16</v>
      </c>
      <c r="H2864" s="25">
        <v>-7.1419899999999998</v>
      </c>
      <c r="I2864" s="25">
        <v>110.8069526</v>
      </c>
      <c r="J2864" s="2" t="s">
        <v>12795</v>
      </c>
      <c r="K2864" t="s">
        <v>6145</v>
      </c>
    </row>
    <row r="2865" spans="1:11" ht="14.25" customHeight="1">
      <c r="A2865" s="1" t="s">
        <v>5034</v>
      </c>
      <c r="B2865" s="1" t="s">
        <v>5035</v>
      </c>
      <c r="C2865" s="1" t="s">
        <v>5036</v>
      </c>
      <c r="D2865" s="1" t="s">
        <v>5037</v>
      </c>
      <c r="E2865" s="1" t="s">
        <v>414</v>
      </c>
      <c r="F2865" s="1" t="s">
        <v>415</v>
      </c>
      <c r="G2865" s="1" t="s">
        <v>16</v>
      </c>
      <c r="H2865" s="25">
        <v>-7.6360599999999996</v>
      </c>
      <c r="I2865" s="25">
        <v>110.6705504</v>
      </c>
      <c r="J2865" s="2" t="s">
        <v>12798</v>
      </c>
      <c r="K2865" t="s">
        <v>1610</v>
      </c>
    </row>
    <row r="2866" spans="1:11" ht="14.25" customHeight="1">
      <c r="A2866" s="1" t="s">
        <v>6186</v>
      </c>
      <c r="B2866" s="1" t="s">
        <v>5035</v>
      </c>
      <c r="C2866" s="1" t="s">
        <v>6187</v>
      </c>
      <c r="D2866" s="1" t="s">
        <v>2227</v>
      </c>
      <c r="E2866" s="1" t="s">
        <v>6105</v>
      </c>
      <c r="F2866" s="1" t="s">
        <v>15</v>
      </c>
      <c r="G2866" s="1" t="s">
        <v>16</v>
      </c>
      <c r="H2866" s="25">
        <v>-7.08291</v>
      </c>
      <c r="I2866" s="25">
        <v>110.85922549999999</v>
      </c>
      <c r="J2866" s="2" t="s">
        <v>12802</v>
      </c>
      <c r="K2866" t="s">
        <v>6145</v>
      </c>
    </row>
    <row r="2867" spans="1:11" ht="14.25" customHeight="1">
      <c r="A2867" s="1" t="s">
        <v>8654</v>
      </c>
      <c r="B2867" s="1" t="s">
        <v>5035</v>
      </c>
      <c r="C2867" s="1" t="s">
        <v>8655</v>
      </c>
      <c r="D2867" s="1" t="s">
        <v>3243</v>
      </c>
      <c r="E2867" s="1" t="s">
        <v>8635</v>
      </c>
      <c r="F2867" s="1" t="s">
        <v>1307</v>
      </c>
      <c r="G2867" s="1" t="s">
        <v>16</v>
      </c>
      <c r="H2867" s="25">
        <v>-6.72668</v>
      </c>
      <c r="I2867" s="25">
        <v>110.7049165</v>
      </c>
      <c r="J2867" s="2" t="s">
        <v>12807</v>
      </c>
      <c r="K2867" t="s">
        <v>21543</v>
      </c>
    </row>
    <row r="2868" spans="1:11" ht="14.25" customHeight="1">
      <c r="A2868" s="1" t="s">
        <v>17895</v>
      </c>
      <c r="B2868" s="1" t="s">
        <v>5035</v>
      </c>
      <c r="C2868" s="1" t="s">
        <v>17896</v>
      </c>
      <c r="D2868" s="1" t="s">
        <v>17897</v>
      </c>
      <c r="E2868" s="1" t="s">
        <v>10302</v>
      </c>
      <c r="F2868" s="1" t="s">
        <v>2368</v>
      </c>
      <c r="G2868" s="1" t="s">
        <v>16</v>
      </c>
      <c r="H2868" s="25">
        <v>-6.9240199999999996</v>
      </c>
      <c r="I2868" s="25">
        <v>109.9240683</v>
      </c>
      <c r="J2868" s="2" t="s">
        <v>12812</v>
      </c>
      <c r="K2868" t="s">
        <v>21124</v>
      </c>
    </row>
    <row r="2869" spans="1:11" ht="14.25" customHeight="1">
      <c r="A2869" s="1" t="s">
        <v>7174</v>
      </c>
      <c r="B2869" s="1" t="s">
        <v>7175</v>
      </c>
      <c r="C2869" s="1" t="s">
        <v>7176</v>
      </c>
      <c r="D2869" s="1" t="s">
        <v>3908</v>
      </c>
      <c r="E2869" s="1" t="s">
        <v>7041</v>
      </c>
      <c r="F2869" s="1" t="s">
        <v>821</v>
      </c>
      <c r="G2869" s="1" t="s">
        <v>16</v>
      </c>
      <c r="H2869" s="25">
        <v>-6.9399800000000003</v>
      </c>
      <c r="I2869" s="25">
        <v>110.6752298</v>
      </c>
      <c r="J2869" s="2" t="s">
        <v>12817</v>
      </c>
      <c r="K2869" t="s">
        <v>21542</v>
      </c>
    </row>
    <row r="2870" spans="1:11" ht="14.25" customHeight="1">
      <c r="A2870" s="1" t="s">
        <v>2664</v>
      </c>
      <c r="B2870" s="1" t="s">
        <v>2665</v>
      </c>
      <c r="C2870" s="1" t="s">
        <v>2666</v>
      </c>
      <c r="D2870" s="1" t="s">
        <v>2667</v>
      </c>
      <c r="E2870" s="1" t="s">
        <v>2659</v>
      </c>
      <c r="F2870" s="1" t="s">
        <v>27</v>
      </c>
      <c r="G2870" s="1" t="s">
        <v>16</v>
      </c>
      <c r="H2870" s="25">
        <v>-7.5939800000000002</v>
      </c>
      <c r="I2870" s="25">
        <v>110.61772019999999</v>
      </c>
      <c r="J2870" s="2" t="s">
        <v>12822</v>
      </c>
      <c r="K2870" t="s">
        <v>21532</v>
      </c>
    </row>
    <row r="2871" spans="1:11" ht="14.25" customHeight="1">
      <c r="A2871" s="1" t="s">
        <v>5318</v>
      </c>
      <c r="B2871" s="1" t="s">
        <v>5319</v>
      </c>
      <c r="C2871" s="1" t="s">
        <v>5320</v>
      </c>
      <c r="D2871" s="1" t="s">
        <v>5230</v>
      </c>
      <c r="E2871" s="1" t="s">
        <v>4758</v>
      </c>
      <c r="F2871" s="1" t="s">
        <v>470</v>
      </c>
      <c r="G2871" s="1" t="s">
        <v>16</v>
      </c>
      <c r="H2871" s="25">
        <v>-7.4128499999999997</v>
      </c>
      <c r="I2871" s="25">
        <v>110.8762195</v>
      </c>
      <c r="J2871" s="2" t="s">
        <v>12826</v>
      </c>
      <c r="K2871" t="s">
        <v>21541</v>
      </c>
    </row>
    <row r="2872" spans="1:11" ht="14.25" customHeight="1">
      <c r="A2872" s="1" t="s">
        <v>10862</v>
      </c>
      <c r="B2872" s="1" t="s">
        <v>10863</v>
      </c>
      <c r="C2872" s="1" t="s">
        <v>10864</v>
      </c>
      <c r="D2872" s="1" t="s">
        <v>4205</v>
      </c>
      <c r="E2872" s="1" t="s">
        <v>10835</v>
      </c>
      <c r="F2872" s="1" t="s">
        <v>2468</v>
      </c>
      <c r="G2872" s="1" t="s">
        <v>16</v>
      </c>
      <c r="H2872" s="25">
        <v>-7.1153599999999999</v>
      </c>
      <c r="I2872" s="25">
        <v>109.26519089999999</v>
      </c>
      <c r="J2872" s="2" t="s">
        <v>12832</v>
      </c>
      <c r="K2872" t="s">
        <v>21550</v>
      </c>
    </row>
    <row r="2873" spans="1:11" ht="14.25" customHeight="1">
      <c r="A2873" s="1" t="s">
        <v>13473</v>
      </c>
      <c r="B2873" s="1" t="s">
        <v>10863</v>
      </c>
      <c r="C2873" s="1" t="s">
        <v>13474</v>
      </c>
      <c r="D2873" s="1" t="s">
        <v>13475</v>
      </c>
      <c r="E2873" s="1" t="s">
        <v>9097</v>
      </c>
      <c r="F2873" s="1" t="s">
        <v>363</v>
      </c>
      <c r="G2873" s="1" t="s">
        <v>16</v>
      </c>
      <c r="H2873" s="25">
        <v>-8.0513999999999992</v>
      </c>
      <c r="I2873" s="25">
        <v>111.01241779999999</v>
      </c>
      <c r="J2873" s="2" t="s">
        <v>12837</v>
      </c>
      <c r="K2873" t="s">
        <v>17278</v>
      </c>
    </row>
    <row r="2874" spans="1:11" ht="14.25" customHeight="1">
      <c r="A2874" s="1" t="s">
        <v>13477</v>
      </c>
      <c r="B2874" s="1" t="s">
        <v>10863</v>
      </c>
      <c r="C2874" s="1" t="s">
        <v>1610</v>
      </c>
      <c r="D2874" s="1" t="s">
        <v>13478</v>
      </c>
      <c r="E2874" s="1" t="s">
        <v>130</v>
      </c>
      <c r="F2874" s="1" t="s">
        <v>2368</v>
      </c>
      <c r="G2874" s="1" t="s">
        <v>16</v>
      </c>
      <c r="H2874" s="25">
        <v>-7.03057</v>
      </c>
      <c r="I2874" s="25">
        <v>111.0179432</v>
      </c>
      <c r="J2874" s="2" t="s">
        <v>12841</v>
      </c>
      <c r="K2874" t="s">
        <v>21124</v>
      </c>
    </row>
    <row r="2875" spans="1:11" ht="14.25" customHeight="1">
      <c r="A2875" s="1" t="s">
        <v>15761</v>
      </c>
      <c r="B2875" s="1" t="s">
        <v>10863</v>
      </c>
      <c r="C2875" s="1" t="s">
        <v>15762</v>
      </c>
      <c r="D2875" s="1" t="s">
        <v>15763</v>
      </c>
      <c r="E2875" s="1" t="s">
        <v>1263</v>
      </c>
      <c r="F2875" s="1" t="s">
        <v>9695</v>
      </c>
      <c r="G2875" s="1" t="s">
        <v>16</v>
      </c>
      <c r="H2875" s="25">
        <v>-7.2987200000000003</v>
      </c>
      <c r="I2875" s="25">
        <v>111.0436301</v>
      </c>
      <c r="J2875" s="2" t="s">
        <v>12845</v>
      </c>
      <c r="K2875" t="s">
        <v>21538</v>
      </c>
    </row>
    <row r="2876" spans="1:11" ht="14.25" customHeight="1">
      <c r="A2876" s="1" t="s">
        <v>17698</v>
      </c>
      <c r="B2876" s="1" t="s">
        <v>10863</v>
      </c>
      <c r="C2876" s="1" t="s">
        <v>12517</v>
      </c>
      <c r="D2876" s="1" t="s">
        <v>17699</v>
      </c>
      <c r="E2876" s="1" t="s">
        <v>2513</v>
      </c>
      <c r="F2876" s="1" t="s">
        <v>2468</v>
      </c>
      <c r="G2876" s="1" t="s">
        <v>16</v>
      </c>
      <c r="H2876" s="25">
        <v>-6.9640199999999997</v>
      </c>
      <c r="I2876" s="25">
        <v>110.8555234</v>
      </c>
      <c r="J2876" s="2" t="s">
        <v>12850</v>
      </c>
      <c r="K2876" t="s">
        <v>21550</v>
      </c>
    </row>
    <row r="2877" spans="1:11" ht="14.25" customHeight="1">
      <c r="A2877" s="1" t="s">
        <v>17899</v>
      </c>
      <c r="B2877" s="1" t="s">
        <v>10863</v>
      </c>
      <c r="C2877" s="1" t="s">
        <v>17900</v>
      </c>
      <c r="D2877" s="1" t="s">
        <v>17901</v>
      </c>
      <c r="E2877" s="1" t="s">
        <v>11242</v>
      </c>
      <c r="F2877" s="1" t="s">
        <v>802</v>
      </c>
      <c r="G2877" s="1" t="s">
        <v>16</v>
      </c>
      <c r="H2877" s="25">
        <v>-6.9141199999999996</v>
      </c>
      <c r="I2877" s="25">
        <v>110.6648498</v>
      </c>
      <c r="J2877" s="2" t="s">
        <v>12854</v>
      </c>
      <c r="K2877" t="s">
        <v>21551</v>
      </c>
    </row>
    <row r="2878" spans="1:11" ht="14.25" customHeight="1">
      <c r="A2878" s="1" t="s">
        <v>18999</v>
      </c>
      <c r="B2878" s="1" t="s">
        <v>10863</v>
      </c>
      <c r="C2878" s="1" t="s">
        <v>19000</v>
      </c>
      <c r="D2878" s="1" t="s">
        <v>19001</v>
      </c>
      <c r="E2878" s="1" t="s">
        <v>2057</v>
      </c>
      <c r="F2878" s="1" t="s">
        <v>1807</v>
      </c>
      <c r="G2878" s="1" t="s">
        <v>16</v>
      </c>
      <c r="H2878" s="25">
        <v>-7.1099500000000004</v>
      </c>
      <c r="I2878" s="25">
        <v>110.870508</v>
      </c>
      <c r="J2878" s="2" t="s">
        <v>12858</v>
      </c>
      <c r="K2878" t="s">
        <v>21547</v>
      </c>
    </row>
    <row r="2879" spans="1:11" ht="14.25" customHeight="1">
      <c r="A2879" s="1" t="s">
        <v>20315</v>
      </c>
      <c r="B2879" s="1" t="s">
        <v>20316</v>
      </c>
      <c r="C2879" s="1" t="s">
        <v>20317</v>
      </c>
      <c r="D2879" s="1" t="s">
        <v>20318</v>
      </c>
      <c r="E2879" s="1" t="s">
        <v>3720</v>
      </c>
      <c r="F2879" s="1" t="s">
        <v>241</v>
      </c>
      <c r="G2879" s="1" t="s">
        <v>16</v>
      </c>
      <c r="H2879" s="25">
        <v>0</v>
      </c>
      <c r="I2879" s="25">
        <v>110.5989178</v>
      </c>
      <c r="J2879" s="2" t="s">
        <v>12861</v>
      </c>
      <c r="K2879" t="s">
        <v>21537</v>
      </c>
    </row>
    <row r="2880" spans="1:11" ht="14.25" customHeight="1">
      <c r="A2880" s="1" t="s">
        <v>3622</v>
      </c>
      <c r="B2880" s="1" t="s">
        <v>3623</v>
      </c>
      <c r="C2880" s="1" t="s">
        <v>3624</v>
      </c>
      <c r="D2880" s="1" t="s">
        <v>3625</v>
      </c>
      <c r="E2880" s="1" t="s">
        <v>3592</v>
      </c>
      <c r="F2880" s="1" t="s">
        <v>241</v>
      </c>
      <c r="G2880" s="1" t="s">
        <v>16</v>
      </c>
      <c r="H2880" s="25">
        <v>-7.5965299999999996</v>
      </c>
      <c r="I2880" s="25">
        <v>110.6637588</v>
      </c>
      <c r="J2880" s="2" t="s">
        <v>12865</v>
      </c>
      <c r="K2880" t="s">
        <v>21537</v>
      </c>
    </row>
    <row r="2881" spans="1:11" ht="14.25" customHeight="1">
      <c r="A2881" s="1" t="s">
        <v>583</v>
      </c>
      <c r="B2881" s="1" t="s">
        <v>584</v>
      </c>
      <c r="C2881" s="1" t="s">
        <v>585</v>
      </c>
      <c r="D2881" s="3" t="e">
        <v>#N/A</v>
      </c>
      <c r="E2881" s="1" t="s">
        <v>586</v>
      </c>
      <c r="F2881" s="1" t="s">
        <v>38</v>
      </c>
      <c r="G2881" s="1" t="s">
        <v>16</v>
      </c>
      <c r="H2881" s="25">
        <v>-7.3891900000000001</v>
      </c>
      <c r="I2881" s="25">
        <v>110.0600761</v>
      </c>
      <c r="J2881" s="2" t="s">
        <v>12869</v>
      </c>
      <c r="K2881" t="s">
        <v>21533</v>
      </c>
    </row>
    <row r="2882" spans="1:11" ht="14.25" customHeight="1">
      <c r="A2882" s="1" t="s">
        <v>10893</v>
      </c>
      <c r="B2882" s="1" t="s">
        <v>10894</v>
      </c>
      <c r="C2882" s="1" t="s">
        <v>10895</v>
      </c>
      <c r="D2882" s="1" t="s">
        <v>10500</v>
      </c>
      <c r="E2882" s="1" t="s">
        <v>10887</v>
      </c>
      <c r="F2882" s="1" t="s">
        <v>2468</v>
      </c>
      <c r="G2882" s="1" t="s">
        <v>16</v>
      </c>
      <c r="H2882" s="25">
        <v>-6.8992000000000004</v>
      </c>
      <c r="I2882" s="25">
        <v>110.80745330000001</v>
      </c>
      <c r="J2882" s="2" t="s">
        <v>12875</v>
      </c>
      <c r="K2882" t="s">
        <v>21550</v>
      </c>
    </row>
    <row r="2883" spans="1:11" ht="14.25" customHeight="1">
      <c r="A2883" s="1" t="s">
        <v>10974</v>
      </c>
      <c r="B2883" s="1" t="s">
        <v>10894</v>
      </c>
      <c r="C2883" s="1" t="s">
        <v>10975</v>
      </c>
      <c r="D2883" s="1" t="s">
        <v>10976</v>
      </c>
      <c r="E2883" s="1" t="s">
        <v>2624</v>
      </c>
      <c r="F2883" s="1" t="s">
        <v>2468</v>
      </c>
      <c r="G2883" s="1" t="s">
        <v>16</v>
      </c>
      <c r="H2883" s="25">
        <v>-6.9102399999999999</v>
      </c>
      <c r="I2883" s="25">
        <v>110.8636578</v>
      </c>
      <c r="J2883" s="2" t="s">
        <v>12879</v>
      </c>
      <c r="K2883" t="s">
        <v>21550</v>
      </c>
    </row>
    <row r="2884" spans="1:11" ht="14.25" customHeight="1">
      <c r="A2884" s="1" t="s">
        <v>17402</v>
      </c>
      <c r="B2884" s="1" t="s">
        <v>17403</v>
      </c>
      <c r="C2884" s="1" t="s">
        <v>17404</v>
      </c>
      <c r="D2884" s="1" t="s">
        <v>17405</v>
      </c>
      <c r="E2884" s="1" t="s">
        <v>2452</v>
      </c>
      <c r="F2884" s="1" t="s">
        <v>2416</v>
      </c>
      <c r="G2884" s="1" t="s">
        <v>16</v>
      </c>
      <c r="H2884" s="25">
        <v>-7.02956</v>
      </c>
      <c r="I2884" s="25">
        <v>110.8521374</v>
      </c>
      <c r="J2884" s="2" t="s">
        <v>12884</v>
      </c>
      <c r="K2884" t="s">
        <v>21549</v>
      </c>
    </row>
    <row r="2885" spans="1:11" ht="14.25" customHeight="1">
      <c r="A2885" s="1" t="s">
        <v>21023</v>
      </c>
      <c r="B2885" s="1" t="s">
        <v>21024</v>
      </c>
      <c r="C2885" s="1" t="s">
        <v>21025</v>
      </c>
      <c r="D2885" s="3" t="e">
        <v>#N/A</v>
      </c>
      <c r="E2885" s="1" t="s">
        <v>12430</v>
      </c>
      <c r="F2885" s="1" t="s">
        <v>144</v>
      </c>
      <c r="G2885" s="1" t="s">
        <v>16</v>
      </c>
      <c r="H2885" s="25">
        <v>0</v>
      </c>
      <c r="I2885" s="25">
        <v>109.21967650000001</v>
      </c>
      <c r="J2885" s="2" t="s">
        <v>12888</v>
      </c>
      <c r="K2885" t="s">
        <v>9547</v>
      </c>
    </row>
    <row r="2886" spans="1:11" ht="14.25" customHeight="1">
      <c r="A2886" s="1" t="s">
        <v>10897</v>
      </c>
      <c r="B2886" s="1" t="s">
        <v>10898</v>
      </c>
      <c r="C2886" s="1" t="s">
        <v>10899</v>
      </c>
      <c r="D2886" s="1" t="s">
        <v>5276</v>
      </c>
      <c r="E2886" s="1" t="s">
        <v>10887</v>
      </c>
      <c r="F2886" s="1" t="s">
        <v>2468</v>
      </c>
      <c r="G2886" s="1" t="s">
        <v>16</v>
      </c>
      <c r="H2886" s="25">
        <v>-6.8745500000000002</v>
      </c>
      <c r="I2886" s="25">
        <v>109.1345985</v>
      </c>
      <c r="J2886" s="2" t="s">
        <v>12894</v>
      </c>
      <c r="K2886" t="s">
        <v>21550</v>
      </c>
    </row>
    <row r="2887" spans="1:11" ht="14.25" customHeight="1">
      <c r="A2887" s="1" t="s">
        <v>1850</v>
      </c>
      <c r="B2887" s="1" t="s">
        <v>1851</v>
      </c>
      <c r="C2887" s="1" t="s">
        <v>1852</v>
      </c>
      <c r="D2887" s="1" t="s">
        <v>1853</v>
      </c>
      <c r="E2887" s="1" t="s">
        <v>1854</v>
      </c>
      <c r="F2887" s="1" t="s">
        <v>1807</v>
      </c>
      <c r="G2887" s="1" t="s">
        <v>16</v>
      </c>
      <c r="H2887" s="25">
        <v>-7.0895299999999999</v>
      </c>
      <c r="I2887" s="25">
        <v>110.9828931</v>
      </c>
      <c r="J2887" s="2" t="s">
        <v>12898</v>
      </c>
      <c r="K2887" t="s">
        <v>21547</v>
      </c>
    </row>
    <row r="2888" spans="1:11" ht="14.25" customHeight="1">
      <c r="A2888" s="1" t="s">
        <v>1954</v>
      </c>
      <c r="B2888" s="1" t="s">
        <v>1955</v>
      </c>
      <c r="C2888" s="1" t="s">
        <v>1956</v>
      </c>
      <c r="D2888" s="1" t="s">
        <v>1957</v>
      </c>
      <c r="E2888" s="1" t="s">
        <v>1937</v>
      </c>
      <c r="F2888" s="1" t="s">
        <v>1807</v>
      </c>
      <c r="G2888" s="1" t="s">
        <v>16</v>
      </c>
      <c r="H2888" s="25">
        <v>-6.9183300000000001</v>
      </c>
      <c r="I2888" s="25">
        <v>108.761774</v>
      </c>
      <c r="J2888" s="2" t="s">
        <v>12903</v>
      </c>
      <c r="K2888" t="s">
        <v>21547</v>
      </c>
    </row>
    <row r="2889" spans="1:11" ht="14.25" customHeight="1">
      <c r="A2889" s="1" t="s">
        <v>19075</v>
      </c>
      <c r="B2889" s="1" t="s">
        <v>1955</v>
      </c>
      <c r="C2889" s="1" t="s">
        <v>19076</v>
      </c>
      <c r="D2889" s="1" t="s">
        <v>501</v>
      </c>
      <c r="E2889" s="1" t="s">
        <v>676</v>
      </c>
      <c r="F2889" s="1" t="s">
        <v>120</v>
      </c>
      <c r="G2889" s="1" t="s">
        <v>16</v>
      </c>
      <c r="H2889" s="25">
        <v>-7.4393700000000003</v>
      </c>
      <c r="I2889" s="25">
        <v>110.59341329999999</v>
      </c>
      <c r="J2889" s="2" t="s">
        <v>12907</v>
      </c>
      <c r="K2889" t="s">
        <v>21534</v>
      </c>
    </row>
    <row r="2890" spans="1:11" ht="14.25" customHeight="1">
      <c r="A2890" s="1" t="s">
        <v>20486</v>
      </c>
      <c r="B2890" s="1" t="s">
        <v>20487</v>
      </c>
      <c r="C2890" s="1" t="s">
        <v>20488</v>
      </c>
      <c r="D2890" s="1" t="s">
        <v>20489</v>
      </c>
      <c r="E2890" s="1" t="s">
        <v>2639</v>
      </c>
      <c r="F2890" s="1" t="s">
        <v>27</v>
      </c>
      <c r="G2890" s="1" t="s">
        <v>16</v>
      </c>
      <c r="H2890" s="26" t="s">
        <v>3146</v>
      </c>
      <c r="I2890" s="25">
        <v>110.8832141</v>
      </c>
      <c r="J2890" s="2" t="s">
        <v>12911</v>
      </c>
      <c r="K2890" t="s">
        <v>21532</v>
      </c>
    </row>
    <row r="2891" spans="1:11" ht="14.25" customHeight="1">
      <c r="A2891" s="1" t="s">
        <v>17718</v>
      </c>
      <c r="B2891" s="1" t="s">
        <v>17719</v>
      </c>
      <c r="C2891" s="1" t="s">
        <v>17720</v>
      </c>
      <c r="D2891" s="1" t="s">
        <v>17721</v>
      </c>
      <c r="E2891" s="1" t="s">
        <v>16333</v>
      </c>
      <c r="F2891" s="1" t="s">
        <v>2368</v>
      </c>
      <c r="G2891" s="1" t="s">
        <v>16</v>
      </c>
      <c r="H2891" s="25">
        <v>-7.1400699999999997</v>
      </c>
      <c r="I2891" s="25">
        <v>110.6983008</v>
      </c>
      <c r="J2891" s="2" t="s">
        <v>12916</v>
      </c>
      <c r="K2891" t="s">
        <v>21124</v>
      </c>
    </row>
    <row r="2892" spans="1:11" ht="14.25" customHeight="1">
      <c r="A2892" s="1" t="s">
        <v>1992</v>
      </c>
      <c r="B2892" s="1" t="s">
        <v>1993</v>
      </c>
      <c r="C2892" s="1" t="s">
        <v>1986</v>
      </c>
      <c r="D2892" s="1" t="s">
        <v>1986</v>
      </c>
      <c r="E2892" s="1" t="s">
        <v>1950</v>
      </c>
      <c r="F2892" s="1" t="s">
        <v>1807</v>
      </c>
      <c r="G2892" s="1" t="s">
        <v>16</v>
      </c>
      <c r="H2892" s="25">
        <v>-6.9054399999999996</v>
      </c>
      <c r="I2892" s="25">
        <v>110.7884778</v>
      </c>
      <c r="J2892" s="2" t="s">
        <v>12920</v>
      </c>
      <c r="K2892" t="s">
        <v>21547</v>
      </c>
    </row>
    <row r="2893" spans="1:11" ht="14.25" customHeight="1">
      <c r="A2893" s="1" t="s">
        <v>5537</v>
      </c>
      <c r="B2893" s="1" t="s">
        <v>1993</v>
      </c>
      <c r="C2893" s="1" t="s">
        <v>5538</v>
      </c>
      <c r="D2893" s="1" t="s">
        <v>5539</v>
      </c>
      <c r="E2893" s="1" t="s">
        <v>5423</v>
      </c>
      <c r="F2893" s="1" t="s">
        <v>470</v>
      </c>
      <c r="G2893" s="1" t="s">
        <v>16</v>
      </c>
      <c r="H2893" s="25">
        <v>-7.4439299999999999</v>
      </c>
      <c r="I2893" s="25">
        <v>110.5564834</v>
      </c>
      <c r="J2893" s="2" t="s">
        <v>12923</v>
      </c>
      <c r="K2893" t="s">
        <v>21541</v>
      </c>
    </row>
    <row r="2894" spans="1:11" ht="14.25" customHeight="1">
      <c r="A2894" s="1" t="s">
        <v>5754</v>
      </c>
      <c r="B2894" s="1" t="s">
        <v>1993</v>
      </c>
      <c r="C2894" s="1" t="s">
        <v>5755</v>
      </c>
      <c r="D2894" s="3" t="e">
        <v>#N/A</v>
      </c>
      <c r="E2894" s="1" t="s">
        <v>469</v>
      </c>
      <c r="F2894" s="1" t="s">
        <v>470</v>
      </c>
      <c r="G2894" s="1" t="s">
        <v>16</v>
      </c>
      <c r="H2894" s="25">
        <v>-7.44442</v>
      </c>
      <c r="I2894" s="25">
        <v>111.33790759999999</v>
      </c>
      <c r="J2894" s="2" t="s">
        <v>12927</v>
      </c>
      <c r="K2894" t="s">
        <v>21541</v>
      </c>
    </row>
    <row r="2895" spans="1:11" ht="14.25" customHeight="1">
      <c r="A2895" s="1" t="s">
        <v>11087</v>
      </c>
      <c r="B2895" s="1" t="s">
        <v>1993</v>
      </c>
      <c r="C2895" s="1" t="s">
        <v>11088</v>
      </c>
      <c r="D2895" s="1" t="s">
        <v>11089</v>
      </c>
      <c r="E2895" s="1" t="s">
        <v>2538</v>
      </c>
      <c r="F2895" s="1" t="s">
        <v>802</v>
      </c>
      <c r="G2895" s="1" t="s">
        <v>16</v>
      </c>
      <c r="H2895" s="25">
        <v>-7.1875999999999998</v>
      </c>
      <c r="I2895" s="25">
        <v>110.6264566</v>
      </c>
      <c r="J2895" s="2" t="s">
        <v>12930</v>
      </c>
      <c r="K2895" t="s">
        <v>21551</v>
      </c>
    </row>
    <row r="2896" spans="1:11" ht="14.25" customHeight="1">
      <c r="A2896" s="1" t="s">
        <v>11324</v>
      </c>
      <c r="B2896" s="1" t="s">
        <v>1993</v>
      </c>
      <c r="C2896" s="1" t="s">
        <v>11325</v>
      </c>
      <c r="D2896" s="1" t="s">
        <v>11326</v>
      </c>
      <c r="E2896" s="1" t="s">
        <v>2566</v>
      </c>
      <c r="F2896" s="1" t="s">
        <v>802</v>
      </c>
      <c r="G2896" s="1" t="s">
        <v>16</v>
      </c>
      <c r="H2896" s="25">
        <v>-6.9916299999999998</v>
      </c>
      <c r="I2896" s="25">
        <v>111.0108097</v>
      </c>
      <c r="J2896" s="2" t="s">
        <v>12934</v>
      </c>
      <c r="K2896" t="s">
        <v>21551</v>
      </c>
    </row>
    <row r="2897" spans="1:11" ht="14.25" customHeight="1">
      <c r="A2897" s="1" t="s">
        <v>13480</v>
      </c>
      <c r="B2897" s="1" t="s">
        <v>1993</v>
      </c>
      <c r="C2897" s="1" t="s">
        <v>13481</v>
      </c>
      <c r="D2897" s="1" t="s">
        <v>12526</v>
      </c>
      <c r="E2897" s="1" t="s">
        <v>11571</v>
      </c>
      <c r="F2897" s="1" t="s">
        <v>317</v>
      </c>
      <c r="G2897" s="1" t="s">
        <v>16</v>
      </c>
      <c r="H2897" s="25">
        <v>-7.6063700000000001</v>
      </c>
      <c r="I2897" s="25">
        <v>109.9060485</v>
      </c>
      <c r="J2897" s="2" t="s">
        <v>12939</v>
      </c>
      <c r="K2897" t="s">
        <v>3492</v>
      </c>
    </row>
    <row r="2898" spans="1:11" ht="14.25" customHeight="1">
      <c r="A2898" s="1" t="s">
        <v>8070</v>
      </c>
      <c r="B2898" s="1" t="s">
        <v>8071</v>
      </c>
      <c r="C2898" s="1" t="s">
        <v>8072</v>
      </c>
      <c r="D2898" s="1" t="s">
        <v>8073</v>
      </c>
      <c r="E2898" s="1" t="s">
        <v>8030</v>
      </c>
      <c r="F2898" s="1" t="s">
        <v>1243</v>
      </c>
      <c r="G2898" s="1" t="s">
        <v>16</v>
      </c>
      <c r="H2898" s="25">
        <v>-6.6682300000000003</v>
      </c>
      <c r="I2898" s="25">
        <v>110.57263620000001</v>
      </c>
      <c r="J2898" s="2" t="s">
        <v>12944</v>
      </c>
      <c r="K2898" t="s">
        <v>21535</v>
      </c>
    </row>
    <row r="2899" spans="1:11" ht="14.25" customHeight="1">
      <c r="A2899" s="1" t="s">
        <v>8657</v>
      </c>
      <c r="B2899" s="1" t="s">
        <v>8071</v>
      </c>
      <c r="C2899" s="1" t="s">
        <v>8658</v>
      </c>
      <c r="D2899" s="1" t="s">
        <v>8659</v>
      </c>
      <c r="E2899" s="1" t="s">
        <v>8635</v>
      </c>
      <c r="F2899" s="1" t="s">
        <v>1307</v>
      </c>
      <c r="G2899" s="1" t="s">
        <v>16</v>
      </c>
      <c r="H2899" s="25">
        <v>-6.7097100000000003</v>
      </c>
      <c r="I2899" s="25">
        <v>111.4828141</v>
      </c>
      <c r="J2899" s="2" t="s">
        <v>12949</v>
      </c>
      <c r="K2899" t="s">
        <v>21543</v>
      </c>
    </row>
    <row r="2900" spans="1:11" ht="14.25" customHeight="1">
      <c r="A2900" s="1" t="s">
        <v>2164</v>
      </c>
      <c r="B2900" s="1" t="s">
        <v>2165</v>
      </c>
      <c r="C2900" s="1" t="s">
        <v>2166</v>
      </c>
      <c r="D2900" s="1" t="s">
        <v>2167</v>
      </c>
      <c r="E2900" s="1" t="s">
        <v>2168</v>
      </c>
      <c r="F2900" s="1" t="s">
        <v>1807</v>
      </c>
      <c r="G2900" s="1" t="s">
        <v>16</v>
      </c>
      <c r="H2900" s="25">
        <v>-6.9476199999999997</v>
      </c>
      <c r="I2900" s="25">
        <v>110.7567367</v>
      </c>
      <c r="J2900" s="2" t="s">
        <v>12954</v>
      </c>
      <c r="K2900" t="s">
        <v>21547</v>
      </c>
    </row>
    <row r="2901" spans="1:11" ht="14.25" customHeight="1">
      <c r="A2901" s="1" t="s">
        <v>3823</v>
      </c>
      <c r="B2901" s="1" t="s">
        <v>2165</v>
      </c>
      <c r="C2901" s="1" t="s">
        <v>3824</v>
      </c>
      <c r="D2901" s="1" t="s">
        <v>3825</v>
      </c>
      <c r="E2901" s="1" t="s">
        <v>3788</v>
      </c>
      <c r="F2901" s="1" t="s">
        <v>273</v>
      </c>
      <c r="G2901" s="1" t="s">
        <v>16</v>
      </c>
      <c r="H2901" s="25">
        <v>-7.3140900000000002</v>
      </c>
      <c r="I2901" s="25">
        <v>110.6642066</v>
      </c>
      <c r="J2901" s="2" t="s">
        <v>12957</v>
      </c>
      <c r="K2901" t="s">
        <v>21539</v>
      </c>
    </row>
    <row r="2902" spans="1:11" ht="14.25" customHeight="1">
      <c r="A2902" s="1" t="s">
        <v>3950</v>
      </c>
      <c r="B2902" s="1" t="s">
        <v>2165</v>
      </c>
      <c r="C2902" s="1" t="s">
        <v>3951</v>
      </c>
      <c r="D2902" s="1" t="s">
        <v>3952</v>
      </c>
      <c r="E2902" s="1" t="s">
        <v>3877</v>
      </c>
      <c r="F2902" s="1" t="s">
        <v>273</v>
      </c>
      <c r="G2902" s="1" t="s">
        <v>16</v>
      </c>
      <c r="H2902" s="25">
        <v>-0.73329999999999995</v>
      </c>
      <c r="I2902" s="25">
        <v>110.7136474</v>
      </c>
      <c r="J2902" s="2" t="s">
        <v>12961</v>
      </c>
      <c r="K2902" t="s">
        <v>21539</v>
      </c>
    </row>
    <row r="2903" spans="1:11" ht="14.25" customHeight="1">
      <c r="A2903" s="1" t="s">
        <v>5938</v>
      </c>
      <c r="B2903" s="1" t="s">
        <v>2165</v>
      </c>
      <c r="C2903" s="1" t="s">
        <v>5939</v>
      </c>
      <c r="D2903" s="1" t="s">
        <v>5933</v>
      </c>
      <c r="E2903" s="1" t="s">
        <v>5805</v>
      </c>
      <c r="F2903" s="1" t="s">
        <v>470</v>
      </c>
      <c r="G2903" s="1" t="s">
        <v>16</v>
      </c>
      <c r="H2903" s="25">
        <v>-7.3857299999999997</v>
      </c>
      <c r="I2903" s="25">
        <v>111.0679365</v>
      </c>
      <c r="J2903" s="2" t="s">
        <v>12965</v>
      </c>
      <c r="K2903" t="s">
        <v>21541</v>
      </c>
    </row>
    <row r="2904" spans="1:11" ht="14.25" customHeight="1">
      <c r="A2904" s="1" t="s">
        <v>9714</v>
      </c>
      <c r="B2904" s="1" t="s">
        <v>2165</v>
      </c>
      <c r="C2904" s="1" t="s">
        <v>9715</v>
      </c>
      <c r="D2904" s="1" t="s">
        <v>9716</v>
      </c>
      <c r="E2904" s="1" t="s">
        <v>9717</v>
      </c>
      <c r="F2904" s="1" t="s">
        <v>9695</v>
      </c>
      <c r="G2904" s="1" t="s">
        <v>16</v>
      </c>
      <c r="H2904" s="25">
        <v>-7.18628</v>
      </c>
      <c r="I2904" s="25">
        <v>110.7523152</v>
      </c>
      <c r="J2904" s="2" t="s">
        <v>12968</v>
      </c>
      <c r="K2904" t="s">
        <v>21538</v>
      </c>
    </row>
    <row r="2905" spans="1:11" ht="14.25" customHeight="1">
      <c r="A2905" s="1" t="s">
        <v>10028</v>
      </c>
      <c r="B2905" s="1" t="s">
        <v>2165</v>
      </c>
      <c r="C2905" s="1" t="s">
        <v>10029</v>
      </c>
      <c r="D2905" s="1" t="s">
        <v>10030</v>
      </c>
      <c r="E2905" s="1" t="s">
        <v>2051</v>
      </c>
      <c r="F2905" s="1" t="s">
        <v>1807</v>
      </c>
      <c r="G2905" s="1" t="s">
        <v>16</v>
      </c>
      <c r="H2905" s="25">
        <v>-6.9459299999999997</v>
      </c>
      <c r="I2905" s="25">
        <v>108.7530319</v>
      </c>
      <c r="J2905" s="2" t="s">
        <v>12973</v>
      </c>
      <c r="K2905" t="s">
        <v>21547</v>
      </c>
    </row>
    <row r="2906" spans="1:11" ht="14.25" customHeight="1">
      <c r="A2906" s="1" t="s">
        <v>13483</v>
      </c>
      <c r="B2906" s="1" t="s">
        <v>2165</v>
      </c>
      <c r="C2906" s="1" t="s">
        <v>13484</v>
      </c>
      <c r="D2906" s="1" t="s">
        <v>13485</v>
      </c>
      <c r="E2906" s="1" t="s">
        <v>1263</v>
      </c>
      <c r="F2906" s="1" t="s">
        <v>317</v>
      </c>
      <c r="G2906" s="1" t="s">
        <v>16</v>
      </c>
      <c r="H2906" s="25">
        <v>-7.7529700000000004</v>
      </c>
      <c r="I2906" s="25">
        <v>108.7723299</v>
      </c>
      <c r="J2906" s="2" t="s">
        <v>12979</v>
      </c>
      <c r="K2906" t="s">
        <v>3492</v>
      </c>
    </row>
    <row r="2907" spans="1:11" ht="14.25" customHeight="1">
      <c r="A2907" s="1" t="s">
        <v>13487</v>
      </c>
      <c r="B2907" s="1" t="s">
        <v>2165</v>
      </c>
      <c r="C2907" s="1" t="s">
        <v>13488</v>
      </c>
      <c r="D2907" s="1" t="s">
        <v>13489</v>
      </c>
      <c r="E2907" s="1" t="s">
        <v>342</v>
      </c>
      <c r="F2907" s="1" t="s">
        <v>317</v>
      </c>
      <c r="G2907" s="1" t="s">
        <v>16</v>
      </c>
      <c r="H2907" s="25">
        <v>-7.73508</v>
      </c>
      <c r="I2907" s="25">
        <v>110.5944563</v>
      </c>
      <c r="J2907" s="2" t="s">
        <v>12983</v>
      </c>
      <c r="K2907" t="s">
        <v>3492</v>
      </c>
    </row>
    <row r="2908" spans="1:11" ht="14.25" customHeight="1">
      <c r="A2908" s="1" t="s">
        <v>13491</v>
      </c>
      <c r="B2908" s="1" t="s">
        <v>2165</v>
      </c>
      <c r="C2908" s="1" t="s">
        <v>13492</v>
      </c>
      <c r="D2908" s="3" t="e">
        <v>#N/A</v>
      </c>
      <c r="E2908" s="1" t="s">
        <v>11960</v>
      </c>
      <c r="F2908" s="1" t="s">
        <v>363</v>
      </c>
      <c r="G2908" s="1" t="s">
        <v>16</v>
      </c>
      <c r="H2908" s="25">
        <v>-0.80189999999999995</v>
      </c>
      <c r="I2908" s="25">
        <v>110.6946337</v>
      </c>
      <c r="J2908" s="2" t="s">
        <v>12988</v>
      </c>
      <c r="K2908" t="s">
        <v>17278</v>
      </c>
    </row>
    <row r="2909" spans="1:11" ht="14.25" customHeight="1">
      <c r="A2909" s="1" t="s">
        <v>13494</v>
      </c>
      <c r="B2909" s="1" t="s">
        <v>2165</v>
      </c>
      <c r="C2909" s="1" t="s">
        <v>13495</v>
      </c>
      <c r="D2909" s="1" t="s">
        <v>13496</v>
      </c>
      <c r="E2909" s="1" t="s">
        <v>4758</v>
      </c>
      <c r="F2909" s="1" t="s">
        <v>470</v>
      </c>
      <c r="G2909" s="1" t="s">
        <v>16</v>
      </c>
      <c r="H2909" s="25">
        <v>-7.4044999999999996</v>
      </c>
      <c r="I2909" s="25">
        <v>110.7605983</v>
      </c>
      <c r="J2909" s="2" t="s">
        <v>12992</v>
      </c>
      <c r="K2909" t="s">
        <v>21541</v>
      </c>
    </row>
    <row r="2910" spans="1:11" ht="14.25" customHeight="1">
      <c r="A2910" s="1" t="s">
        <v>13498</v>
      </c>
      <c r="B2910" s="1" t="s">
        <v>2165</v>
      </c>
      <c r="C2910" s="1" t="s">
        <v>13499</v>
      </c>
      <c r="D2910" s="3" t="e">
        <v>#N/A</v>
      </c>
      <c r="E2910" s="1" t="s">
        <v>11897</v>
      </c>
      <c r="F2910" s="1" t="s">
        <v>415</v>
      </c>
      <c r="G2910" s="1" t="s">
        <v>16</v>
      </c>
      <c r="H2910" s="25">
        <v>-7.6494</v>
      </c>
      <c r="I2910" s="25">
        <v>110.8767367</v>
      </c>
      <c r="J2910" s="2" t="s">
        <v>12995</v>
      </c>
      <c r="K2910" t="s">
        <v>1610</v>
      </c>
    </row>
    <row r="2911" spans="1:11" ht="14.25" customHeight="1">
      <c r="A2911" s="1" t="s">
        <v>3954</v>
      </c>
      <c r="B2911" s="1" t="s">
        <v>3955</v>
      </c>
      <c r="C2911" s="1" t="s">
        <v>3956</v>
      </c>
      <c r="D2911" s="1" t="s">
        <v>3957</v>
      </c>
      <c r="E2911" s="1" t="s">
        <v>3877</v>
      </c>
      <c r="F2911" s="1" t="s">
        <v>273</v>
      </c>
      <c r="G2911" s="1" t="s">
        <v>16</v>
      </c>
      <c r="H2911" s="25">
        <v>-7.3331099999999996</v>
      </c>
      <c r="I2911" s="25">
        <v>110.8803638</v>
      </c>
      <c r="J2911" s="2" t="s">
        <v>12998</v>
      </c>
      <c r="K2911" t="s">
        <v>21539</v>
      </c>
    </row>
    <row r="2912" spans="1:11" ht="14.25" customHeight="1">
      <c r="A2912" s="1" t="s">
        <v>2217</v>
      </c>
      <c r="B2912" s="1" t="s">
        <v>2218</v>
      </c>
      <c r="C2912" s="1" t="s">
        <v>2219</v>
      </c>
      <c r="D2912" s="1" t="s">
        <v>2220</v>
      </c>
      <c r="E2912" s="1" t="s">
        <v>2173</v>
      </c>
      <c r="F2912" s="1" t="s">
        <v>1807</v>
      </c>
      <c r="G2912" s="1" t="s">
        <v>16</v>
      </c>
      <c r="H2912" s="25">
        <v>-6.9620600000000001</v>
      </c>
      <c r="I2912" s="25">
        <v>110.68213299999999</v>
      </c>
      <c r="J2912" s="2" t="s">
        <v>13001</v>
      </c>
      <c r="K2912" t="s">
        <v>21547</v>
      </c>
    </row>
    <row r="2913" spans="1:11" ht="14.25" customHeight="1">
      <c r="A2913" s="1" t="s">
        <v>13501</v>
      </c>
      <c r="B2913" s="1" t="s">
        <v>13502</v>
      </c>
      <c r="C2913" s="1" t="s">
        <v>13503</v>
      </c>
      <c r="D2913" s="1" t="s">
        <v>13504</v>
      </c>
      <c r="E2913" s="1" t="s">
        <v>7453</v>
      </c>
      <c r="F2913" s="1" t="s">
        <v>821</v>
      </c>
      <c r="G2913" s="1" t="s">
        <v>16</v>
      </c>
      <c r="H2913" s="25">
        <v>-7.0394800000000002</v>
      </c>
      <c r="I2913" s="25">
        <v>111.08625480000001</v>
      </c>
      <c r="J2913" s="2" t="s">
        <v>13004</v>
      </c>
      <c r="K2913" t="s">
        <v>21542</v>
      </c>
    </row>
    <row r="2914" spans="1:11" ht="14.25" customHeight="1">
      <c r="A2914" s="1" t="s">
        <v>17433</v>
      </c>
      <c r="B2914" s="1" t="s">
        <v>17434</v>
      </c>
      <c r="C2914" s="1" t="s">
        <v>17435</v>
      </c>
      <c r="D2914" s="1" t="s">
        <v>17431</v>
      </c>
      <c r="E2914" s="1" t="s">
        <v>992</v>
      </c>
      <c r="F2914" s="1" t="s">
        <v>15</v>
      </c>
      <c r="G2914" s="1" t="s">
        <v>16</v>
      </c>
      <c r="H2914" s="25">
        <v>-7.0154399999999999</v>
      </c>
      <c r="I2914" s="25">
        <v>110.8745737</v>
      </c>
      <c r="J2914" s="2" t="s">
        <v>13008</v>
      </c>
      <c r="K2914" t="s">
        <v>6145</v>
      </c>
    </row>
    <row r="2915" spans="1:11" ht="14.25" customHeight="1">
      <c r="A2915" s="1" t="s">
        <v>7625</v>
      </c>
      <c r="B2915" s="1" t="s">
        <v>7626</v>
      </c>
      <c r="C2915" s="1" t="s">
        <v>7627</v>
      </c>
      <c r="D2915" s="1" t="s">
        <v>7628</v>
      </c>
      <c r="E2915" s="1" t="s">
        <v>1193</v>
      </c>
      <c r="F2915" s="1" t="s">
        <v>821</v>
      </c>
      <c r="G2915" s="1" t="s">
        <v>16</v>
      </c>
      <c r="H2915" s="25">
        <v>-6.9779200000000001</v>
      </c>
      <c r="I2915" s="25">
        <v>110.6216438</v>
      </c>
      <c r="J2915" s="2" t="s">
        <v>13012</v>
      </c>
      <c r="K2915" t="s">
        <v>21542</v>
      </c>
    </row>
    <row r="2916" spans="1:11" ht="14.25" customHeight="1">
      <c r="A2916" s="1" t="s">
        <v>5039</v>
      </c>
      <c r="B2916" s="1" t="s">
        <v>5040</v>
      </c>
      <c r="C2916" s="1" t="s">
        <v>5041</v>
      </c>
      <c r="D2916" s="1" t="s">
        <v>5032</v>
      </c>
      <c r="E2916" s="1" t="s">
        <v>4915</v>
      </c>
      <c r="F2916" s="1" t="s">
        <v>415</v>
      </c>
      <c r="G2916" s="1" t="s">
        <v>16</v>
      </c>
      <c r="H2916" s="25">
        <v>-7.5368000000000004</v>
      </c>
      <c r="I2916" s="25">
        <v>110.6498102</v>
      </c>
      <c r="J2916" s="2" t="s">
        <v>13017</v>
      </c>
      <c r="K2916" t="s">
        <v>1610</v>
      </c>
    </row>
    <row r="2917" spans="1:11" ht="14.25" customHeight="1">
      <c r="A2917" s="1" t="s">
        <v>5043</v>
      </c>
      <c r="B2917" s="1" t="s">
        <v>5044</v>
      </c>
      <c r="C2917" s="1" t="s">
        <v>5045</v>
      </c>
      <c r="D2917" s="1" t="s">
        <v>5046</v>
      </c>
      <c r="E2917" s="1" t="s">
        <v>414</v>
      </c>
      <c r="F2917" s="1" t="s">
        <v>415</v>
      </c>
      <c r="G2917" s="1" t="s">
        <v>16</v>
      </c>
      <c r="H2917" s="25">
        <v>-7.6509299999999998</v>
      </c>
      <c r="I2917" s="25">
        <v>109.0787108</v>
      </c>
      <c r="J2917" s="2" t="s">
        <v>13022</v>
      </c>
      <c r="K2917" t="s">
        <v>1610</v>
      </c>
    </row>
    <row r="2918" spans="1:11" ht="14.25" customHeight="1">
      <c r="A2918" s="1" t="s">
        <v>5941</v>
      </c>
      <c r="B2918" s="1" t="s">
        <v>5942</v>
      </c>
      <c r="C2918" s="1" t="s">
        <v>5943</v>
      </c>
      <c r="D2918" s="1" t="s">
        <v>5733</v>
      </c>
      <c r="E2918" s="1" t="s">
        <v>5815</v>
      </c>
      <c r="F2918" s="1" t="s">
        <v>470</v>
      </c>
      <c r="G2918" s="1" t="s">
        <v>16</v>
      </c>
      <c r="H2918" s="25">
        <v>-7.3567900000000002</v>
      </c>
      <c r="I2918" s="25">
        <v>110.6981151</v>
      </c>
      <c r="J2918" s="2" t="s">
        <v>13026</v>
      </c>
      <c r="K2918" t="s">
        <v>21541</v>
      </c>
    </row>
    <row r="2919" spans="1:11" ht="14.25" customHeight="1">
      <c r="A2919" s="1" t="s">
        <v>10384</v>
      </c>
      <c r="B2919" s="1" t="s">
        <v>10385</v>
      </c>
      <c r="C2919" s="1" t="s">
        <v>10386</v>
      </c>
      <c r="D2919" s="1" t="s">
        <v>10386</v>
      </c>
      <c r="E2919" s="1" t="s">
        <v>2415</v>
      </c>
      <c r="F2919" s="1" t="s">
        <v>2416</v>
      </c>
      <c r="G2919" s="1" t="s">
        <v>16</v>
      </c>
      <c r="H2919" s="25">
        <v>-6.8848599999999998</v>
      </c>
      <c r="I2919" s="25">
        <v>111.0689065</v>
      </c>
      <c r="J2919" s="2" t="s">
        <v>13031</v>
      </c>
      <c r="K2919" t="s">
        <v>21549</v>
      </c>
    </row>
    <row r="2920" spans="1:11" ht="14.25" customHeight="1">
      <c r="A2920" s="1" t="s">
        <v>2329</v>
      </c>
      <c r="B2920" s="1" t="s">
        <v>2330</v>
      </c>
      <c r="C2920" s="1" t="s">
        <v>2331</v>
      </c>
      <c r="D2920" s="1" t="s">
        <v>2332</v>
      </c>
      <c r="E2920" s="1" t="s">
        <v>2333</v>
      </c>
      <c r="F2920" s="1" t="s">
        <v>1784</v>
      </c>
      <c r="G2920" s="1" t="s">
        <v>16</v>
      </c>
      <c r="H2920" s="25">
        <v>-6.98963</v>
      </c>
      <c r="I2920" s="25">
        <v>111.1025291</v>
      </c>
      <c r="J2920" s="2" t="s">
        <v>13034</v>
      </c>
      <c r="K2920" t="s">
        <v>21548</v>
      </c>
    </row>
    <row r="2921" spans="1:11" ht="14.25" customHeight="1">
      <c r="A2921" s="1" t="s">
        <v>13506</v>
      </c>
      <c r="B2921" s="1" t="s">
        <v>2330</v>
      </c>
      <c r="C2921" s="1" t="s">
        <v>13507</v>
      </c>
      <c r="D2921" s="1" t="s">
        <v>13508</v>
      </c>
      <c r="E2921" s="1" t="s">
        <v>2373</v>
      </c>
      <c r="F2921" s="1" t="s">
        <v>2368</v>
      </c>
      <c r="G2921" s="1" t="s">
        <v>16</v>
      </c>
      <c r="H2921" s="25">
        <v>-6.9692400000000001</v>
      </c>
      <c r="I2921" s="25">
        <v>110.8480644</v>
      </c>
      <c r="J2921" s="2" t="s">
        <v>13037</v>
      </c>
      <c r="K2921" t="s">
        <v>21124</v>
      </c>
    </row>
    <row r="2922" spans="1:11" ht="14.25" customHeight="1">
      <c r="A2922" s="1" t="s">
        <v>18351</v>
      </c>
      <c r="B2922" s="1" t="s">
        <v>2330</v>
      </c>
      <c r="C2922" s="1" t="s">
        <v>18352</v>
      </c>
      <c r="D2922" s="1" t="s">
        <v>18353</v>
      </c>
      <c r="E2922" s="1" t="s">
        <v>1339</v>
      </c>
      <c r="F2922" s="1" t="s">
        <v>1307</v>
      </c>
      <c r="G2922" s="1" t="s">
        <v>16</v>
      </c>
      <c r="H2922" s="25">
        <v>-6.9096599999999997</v>
      </c>
      <c r="I2922" s="25">
        <v>109.87730860000001</v>
      </c>
      <c r="J2922" s="2" t="s">
        <v>13042</v>
      </c>
      <c r="K2922" t="s">
        <v>21543</v>
      </c>
    </row>
    <row r="2923" spans="1:11" ht="14.25" customHeight="1">
      <c r="A2923" s="1" t="s">
        <v>13510</v>
      </c>
      <c r="B2923" s="1" t="s">
        <v>13511</v>
      </c>
      <c r="C2923" s="1" t="s">
        <v>1610</v>
      </c>
      <c r="D2923" s="1" t="s">
        <v>13512</v>
      </c>
      <c r="E2923" s="1" t="s">
        <v>130</v>
      </c>
      <c r="F2923" s="1" t="s">
        <v>2368</v>
      </c>
      <c r="G2923" s="1" t="s">
        <v>16</v>
      </c>
      <c r="H2923" s="25">
        <v>-7.0316700000000001</v>
      </c>
      <c r="I2923" s="25">
        <v>1.1081840000000001</v>
      </c>
      <c r="J2923" s="2" t="s">
        <v>13046</v>
      </c>
      <c r="K2923" t="s">
        <v>21124</v>
      </c>
    </row>
    <row r="2924" spans="1:11" ht="14.25" customHeight="1">
      <c r="A2924" s="1" t="s">
        <v>13514</v>
      </c>
      <c r="B2924" s="1" t="s">
        <v>13515</v>
      </c>
      <c r="C2924" s="1" t="s">
        <v>13516</v>
      </c>
      <c r="D2924" s="1" t="s">
        <v>13517</v>
      </c>
      <c r="E2924" s="1" t="s">
        <v>11739</v>
      </c>
      <c r="F2924" s="1" t="s">
        <v>27</v>
      </c>
      <c r="G2924" s="1" t="s">
        <v>16</v>
      </c>
      <c r="H2924" s="25">
        <v>-7.56752</v>
      </c>
      <c r="I2924" s="25">
        <v>109.4884374</v>
      </c>
      <c r="J2924" s="2" t="s">
        <v>13050</v>
      </c>
      <c r="K2924" t="s">
        <v>21532</v>
      </c>
    </row>
    <row r="2925" spans="1:11" ht="14.25" customHeight="1">
      <c r="A2925" s="1" t="s">
        <v>19860</v>
      </c>
      <c r="B2925" s="1" t="s">
        <v>19861</v>
      </c>
      <c r="C2925" s="1" t="s">
        <v>19862</v>
      </c>
      <c r="D2925" s="1" t="s">
        <v>19863</v>
      </c>
      <c r="E2925" s="1" t="s">
        <v>2714</v>
      </c>
      <c r="F2925" s="1" t="s">
        <v>27</v>
      </c>
      <c r="G2925" s="1" t="s">
        <v>16</v>
      </c>
      <c r="H2925" s="25">
        <v>0</v>
      </c>
      <c r="I2925" s="25">
        <v>110.93989740000001</v>
      </c>
      <c r="J2925" s="2" t="s">
        <v>13055</v>
      </c>
      <c r="K2925" t="s">
        <v>21532</v>
      </c>
    </row>
    <row r="2926" spans="1:11" ht="14.25" customHeight="1">
      <c r="A2926" s="1" t="s">
        <v>2515</v>
      </c>
      <c r="B2926" s="1" t="s">
        <v>2516</v>
      </c>
      <c r="C2926" s="1" t="s">
        <v>2517</v>
      </c>
      <c r="D2926" s="1" t="s">
        <v>2518</v>
      </c>
      <c r="E2926" s="1" t="s">
        <v>2519</v>
      </c>
      <c r="F2926" s="1" t="s">
        <v>2468</v>
      </c>
      <c r="G2926" s="1" t="s">
        <v>16</v>
      </c>
      <c r="H2926" s="25">
        <v>-6.9083399999999999</v>
      </c>
      <c r="I2926" s="25">
        <v>110.61251900000001</v>
      </c>
      <c r="J2926" s="2" t="s">
        <v>13060</v>
      </c>
      <c r="K2926" t="s">
        <v>21550</v>
      </c>
    </row>
    <row r="2927" spans="1:11" ht="14.25" customHeight="1">
      <c r="A2927" s="1" t="s">
        <v>10718</v>
      </c>
      <c r="B2927" s="1" t="s">
        <v>10719</v>
      </c>
      <c r="C2927" s="1" t="s">
        <v>10720</v>
      </c>
      <c r="D2927" s="1" t="s">
        <v>10721</v>
      </c>
      <c r="E2927" s="1" t="s">
        <v>10680</v>
      </c>
      <c r="F2927" s="1" t="s">
        <v>2416</v>
      </c>
      <c r="G2927" s="1" t="s">
        <v>16</v>
      </c>
      <c r="H2927" s="25">
        <v>-7.1873800000000001</v>
      </c>
      <c r="I2927" s="25">
        <v>111.07799369999999</v>
      </c>
      <c r="J2927" s="2" t="s">
        <v>13064</v>
      </c>
      <c r="K2927" t="s">
        <v>21549</v>
      </c>
    </row>
    <row r="2928" spans="1:11" ht="14.25" customHeight="1">
      <c r="A2928" s="1" t="s">
        <v>2616</v>
      </c>
      <c r="B2928" s="1" t="s">
        <v>2617</v>
      </c>
      <c r="C2928" s="1" t="s">
        <v>2613</v>
      </c>
      <c r="D2928" s="1" t="s">
        <v>2618</v>
      </c>
      <c r="E2928" s="1" t="s">
        <v>2609</v>
      </c>
      <c r="F2928" s="1" t="s">
        <v>802</v>
      </c>
      <c r="G2928" s="1" t="s">
        <v>16</v>
      </c>
      <c r="H2928" s="25">
        <v>-7.0561699999999998</v>
      </c>
      <c r="I2928" s="25">
        <v>110.9395913</v>
      </c>
      <c r="J2928" s="2" t="s">
        <v>13067</v>
      </c>
      <c r="K2928" t="s">
        <v>21551</v>
      </c>
    </row>
    <row r="2929" spans="1:11" ht="14.25" customHeight="1">
      <c r="A2929" s="1" t="s">
        <v>3627</v>
      </c>
      <c r="B2929" s="1" t="s">
        <v>3628</v>
      </c>
      <c r="C2929" s="1" t="s">
        <v>3629</v>
      </c>
      <c r="D2929" s="1" t="s">
        <v>3630</v>
      </c>
      <c r="E2929" s="1" t="s">
        <v>3592</v>
      </c>
      <c r="F2929" s="1" t="s">
        <v>241</v>
      </c>
      <c r="G2929" s="1" t="s">
        <v>16</v>
      </c>
      <c r="H2929" s="25">
        <v>-7.5851300000000004</v>
      </c>
      <c r="I2929" s="25">
        <v>110.61949250000001</v>
      </c>
      <c r="J2929" s="2" t="s">
        <v>13072</v>
      </c>
      <c r="K2929" t="s">
        <v>21537</v>
      </c>
    </row>
    <row r="2930" spans="1:11" ht="14.25" customHeight="1">
      <c r="A2930" s="1" t="s">
        <v>7009</v>
      </c>
      <c r="B2930" s="1" t="s">
        <v>7010</v>
      </c>
      <c r="C2930" s="1" t="s">
        <v>7011</v>
      </c>
      <c r="D2930" s="1" t="s">
        <v>6998</v>
      </c>
      <c r="E2930" s="1" t="s">
        <v>908</v>
      </c>
      <c r="F2930" s="1" t="s">
        <v>15</v>
      </c>
      <c r="G2930" s="1" t="s">
        <v>16</v>
      </c>
      <c r="H2930" s="25">
        <v>-6.9769699999999997</v>
      </c>
      <c r="I2930" s="25">
        <v>109.1602924</v>
      </c>
      <c r="J2930" s="2" t="s">
        <v>13076</v>
      </c>
      <c r="K2930" t="s">
        <v>6145</v>
      </c>
    </row>
    <row r="2931" spans="1:11" ht="14.25" customHeight="1">
      <c r="A2931" s="1" t="s">
        <v>1989</v>
      </c>
      <c r="B2931" s="1" t="s">
        <v>1990</v>
      </c>
      <c r="C2931" s="1" t="s">
        <v>1979</v>
      </c>
      <c r="D2931" s="3" t="e">
        <v>#N/A</v>
      </c>
      <c r="E2931" s="1" t="s">
        <v>1928</v>
      </c>
      <c r="F2931" s="1" t="s">
        <v>1807</v>
      </c>
      <c r="G2931" s="1" t="s">
        <v>16</v>
      </c>
      <c r="H2931" s="25">
        <v>-6.9460899999999999</v>
      </c>
      <c r="I2931" s="25">
        <v>111.1261342</v>
      </c>
      <c r="J2931" s="2" t="s">
        <v>13080</v>
      </c>
      <c r="K2931" t="s">
        <v>21547</v>
      </c>
    </row>
    <row r="2932" spans="1:11" ht="14.25" customHeight="1">
      <c r="A2932" s="1" t="s">
        <v>5757</v>
      </c>
      <c r="B2932" s="1" t="s">
        <v>1990</v>
      </c>
      <c r="C2932" s="1" t="s">
        <v>5758</v>
      </c>
      <c r="D2932" s="1" t="s">
        <v>1103</v>
      </c>
      <c r="E2932" s="1" t="s">
        <v>469</v>
      </c>
      <c r="F2932" s="1" t="s">
        <v>470</v>
      </c>
      <c r="G2932" s="1" t="s">
        <v>16</v>
      </c>
      <c r="H2932" s="25">
        <v>-7.4175199999999997</v>
      </c>
      <c r="I2932" s="25">
        <v>110.8509043</v>
      </c>
      <c r="J2932" s="2" t="s">
        <v>13085</v>
      </c>
      <c r="K2932" t="s">
        <v>21541</v>
      </c>
    </row>
    <row r="2933" spans="1:11" ht="14.25" customHeight="1">
      <c r="A2933" s="1" t="s">
        <v>17288</v>
      </c>
      <c r="B2933" s="1" t="s">
        <v>1990</v>
      </c>
      <c r="C2933" s="1" t="s">
        <v>17289</v>
      </c>
      <c r="D2933" s="1" t="s">
        <v>17290</v>
      </c>
      <c r="E2933" s="1" t="s">
        <v>2688</v>
      </c>
      <c r="F2933" s="1" t="s">
        <v>27</v>
      </c>
      <c r="G2933" s="1" t="s">
        <v>16</v>
      </c>
      <c r="H2933" s="25">
        <v>-7.6325700000000003</v>
      </c>
      <c r="I2933" s="25">
        <v>110.747601</v>
      </c>
      <c r="J2933" s="2" t="s">
        <v>13090</v>
      </c>
      <c r="K2933" t="s">
        <v>21532</v>
      </c>
    </row>
    <row r="2934" spans="1:11" ht="14.25" customHeight="1">
      <c r="A2934" s="1" t="s">
        <v>15862</v>
      </c>
      <c r="B2934" s="1" t="s">
        <v>15863</v>
      </c>
      <c r="C2934" s="1" t="s">
        <v>15864</v>
      </c>
      <c r="D2934" s="1" t="s">
        <v>15865</v>
      </c>
      <c r="E2934" s="1" t="s">
        <v>10883</v>
      </c>
      <c r="F2934" s="1" t="s">
        <v>2468</v>
      </c>
      <c r="G2934" s="1" t="s">
        <v>16</v>
      </c>
      <c r="H2934" s="25">
        <v>-6.9004399999999997</v>
      </c>
      <c r="I2934" s="25">
        <v>110.5797908</v>
      </c>
      <c r="J2934" s="2" t="s">
        <v>13095</v>
      </c>
      <c r="K2934" t="s">
        <v>21550</v>
      </c>
    </row>
    <row r="2935" spans="1:11" ht="14.25" customHeight="1">
      <c r="A2935" s="1" t="s">
        <v>2063</v>
      </c>
      <c r="B2935" s="1" t="s">
        <v>2064</v>
      </c>
      <c r="C2935" s="1" t="s">
        <v>2065</v>
      </c>
      <c r="D2935" s="1" t="s">
        <v>2066</v>
      </c>
      <c r="E2935" s="1" t="s">
        <v>2051</v>
      </c>
      <c r="F2935" s="1" t="s">
        <v>1807</v>
      </c>
      <c r="G2935" s="1" t="s">
        <v>16</v>
      </c>
      <c r="H2935" s="25">
        <v>-6.9620699999999998</v>
      </c>
      <c r="I2935" s="25">
        <v>110.581643</v>
      </c>
      <c r="J2935" s="2" t="s">
        <v>13099</v>
      </c>
      <c r="K2935" t="s">
        <v>21547</v>
      </c>
    </row>
    <row r="2936" spans="1:11" ht="14.25" customHeight="1">
      <c r="A2936" s="1" t="s">
        <v>18565</v>
      </c>
      <c r="B2936" s="1" t="s">
        <v>18566</v>
      </c>
      <c r="C2936" s="1" t="s">
        <v>18567</v>
      </c>
      <c r="D2936" s="3" t="e">
        <v>#N/A</v>
      </c>
      <c r="E2936" s="1" t="s">
        <v>10990</v>
      </c>
      <c r="F2936" s="1" t="s">
        <v>2468</v>
      </c>
      <c r="G2936" s="1" t="s">
        <v>16</v>
      </c>
      <c r="H2936" s="25">
        <v>-7.0229600000000003</v>
      </c>
      <c r="I2936" s="25">
        <v>111.1718288</v>
      </c>
      <c r="J2936" s="2" t="s">
        <v>13104</v>
      </c>
      <c r="K2936" t="s">
        <v>21550</v>
      </c>
    </row>
    <row r="2937" spans="1:11" ht="14.25" customHeight="1">
      <c r="A2937" s="1" t="s">
        <v>766</v>
      </c>
      <c r="B2937" s="1" t="s">
        <v>767</v>
      </c>
      <c r="C2937" s="1" t="s">
        <v>768</v>
      </c>
      <c r="D2937" s="1" t="s">
        <v>769</v>
      </c>
      <c r="E2937" s="1" t="s">
        <v>770</v>
      </c>
      <c r="F2937" s="1" t="s">
        <v>241</v>
      </c>
      <c r="G2937" s="1" t="s">
        <v>16</v>
      </c>
      <c r="H2937" s="25">
        <v>-7.4666800000000002</v>
      </c>
      <c r="I2937" s="25">
        <v>110.8759297</v>
      </c>
      <c r="J2937" s="2" t="s">
        <v>13109</v>
      </c>
      <c r="K2937" t="s">
        <v>21537</v>
      </c>
    </row>
    <row r="2938" spans="1:11" ht="14.25" customHeight="1">
      <c r="A2938" s="1" t="s">
        <v>1840</v>
      </c>
      <c r="B2938" s="1" t="s">
        <v>767</v>
      </c>
      <c r="C2938" s="1" t="s">
        <v>1804</v>
      </c>
      <c r="D2938" s="1" t="s">
        <v>1805</v>
      </c>
      <c r="E2938" s="1" t="s">
        <v>1806</v>
      </c>
      <c r="F2938" s="1" t="s">
        <v>1807</v>
      </c>
      <c r="G2938" s="1" t="s">
        <v>16</v>
      </c>
      <c r="H2938" s="25">
        <v>-6.9384399999999999</v>
      </c>
      <c r="I2938" s="25">
        <v>109.7450183</v>
      </c>
      <c r="J2938" s="2" t="s">
        <v>13113</v>
      </c>
      <c r="K2938" t="s">
        <v>21547</v>
      </c>
    </row>
    <row r="2939" spans="1:11" ht="14.25" customHeight="1">
      <c r="A2939" s="1" t="s">
        <v>2194</v>
      </c>
      <c r="B2939" s="1" t="s">
        <v>767</v>
      </c>
      <c r="C2939" s="1" t="s">
        <v>2195</v>
      </c>
      <c r="D2939" s="1" t="s">
        <v>2195</v>
      </c>
      <c r="E2939" s="1" t="s">
        <v>2173</v>
      </c>
      <c r="F2939" s="1" t="s">
        <v>1807</v>
      </c>
      <c r="G2939" s="1" t="s">
        <v>16</v>
      </c>
      <c r="H2939" s="25">
        <v>-6.9542999999999999</v>
      </c>
      <c r="I2939" s="25">
        <v>108.8823252</v>
      </c>
      <c r="J2939" s="2" t="s">
        <v>13116</v>
      </c>
      <c r="K2939" t="s">
        <v>21547</v>
      </c>
    </row>
    <row r="2940" spans="1:11" ht="14.25" customHeight="1">
      <c r="A2940" s="1" t="s">
        <v>13519</v>
      </c>
      <c r="B2940" s="1" t="s">
        <v>767</v>
      </c>
      <c r="C2940" s="1" t="s">
        <v>11537</v>
      </c>
      <c r="D2940" s="1" t="s">
        <v>11538</v>
      </c>
      <c r="E2940" s="1" t="s">
        <v>1441</v>
      </c>
      <c r="F2940" s="1" t="s">
        <v>1375</v>
      </c>
      <c r="G2940" s="1" t="s">
        <v>16</v>
      </c>
      <c r="H2940" s="25">
        <v>-6.8531700000000004</v>
      </c>
      <c r="I2940" s="25">
        <v>111.4580584</v>
      </c>
      <c r="J2940" s="2" t="s">
        <v>13120</v>
      </c>
      <c r="K2940" t="s">
        <v>21546</v>
      </c>
    </row>
    <row r="2941" spans="1:11" ht="14.25" customHeight="1">
      <c r="A2941" s="1" t="s">
        <v>13521</v>
      </c>
      <c r="B2941" s="1" t="s">
        <v>767</v>
      </c>
      <c r="C2941" s="1" t="s">
        <v>13522</v>
      </c>
      <c r="D2941" s="1" t="s">
        <v>13523</v>
      </c>
      <c r="E2941" s="1" t="s">
        <v>12680</v>
      </c>
      <c r="F2941" s="1" t="s">
        <v>8670</v>
      </c>
      <c r="G2941" s="1" t="s">
        <v>16</v>
      </c>
      <c r="H2941" s="25">
        <v>-6.7362099999999998</v>
      </c>
      <c r="I2941" s="25">
        <v>110.71591979999999</v>
      </c>
      <c r="J2941" s="2" t="s">
        <v>13122</v>
      </c>
      <c r="K2941" t="s">
        <v>21545</v>
      </c>
    </row>
    <row r="2942" spans="1:11" ht="14.25" customHeight="1">
      <c r="A2942" s="1" t="s">
        <v>18990</v>
      </c>
      <c r="B2942" s="1" t="s">
        <v>18991</v>
      </c>
      <c r="C2942" s="1" t="s">
        <v>18992</v>
      </c>
      <c r="D2942" s="1" t="s">
        <v>3243</v>
      </c>
      <c r="E2942" s="1" t="s">
        <v>10621</v>
      </c>
      <c r="F2942" s="1" t="s">
        <v>2416</v>
      </c>
      <c r="G2942" s="1" t="s">
        <v>16</v>
      </c>
      <c r="H2942" s="25">
        <v>-7.1683899999999996</v>
      </c>
      <c r="I2942" s="25">
        <v>110.56865790000001</v>
      </c>
      <c r="J2942" s="2" t="s">
        <v>13126</v>
      </c>
      <c r="K2942" t="s">
        <v>21549</v>
      </c>
    </row>
    <row r="2943" spans="1:11" ht="14.25" customHeight="1">
      <c r="A2943" s="1" t="s">
        <v>1933</v>
      </c>
      <c r="B2943" s="1" t="s">
        <v>1934</v>
      </c>
      <c r="C2943" s="1" t="s">
        <v>1935</v>
      </c>
      <c r="D2943" s="1" t="s">
        <v>1936</v>
      </c>
      <c r="E2943" s="1" t="s">
        <v>1937</v>
      </c>
      <c r="F2943" s="1" t="s">
        <v>1807</v>
      </c>
      <c r="G2943" s="1" t="s">
        <v>16</v>
      </c>
      <c r="H2943" s="25">
        <v>-6.9150799999999997</v>
      </c>
      <c r="I2943" s="25">
        <v>110.5388993</v>
      </c>
      <c r="J2943" s="2" t="s">
        <v>13131</v>
      </c>
      <c r="K2943" t="s">
        <v>21547</v>
      </c>
    </row>
    <row r="2944" spans="1:11" ht="14.25" customHeight="1">
      <c r="A2944" s="1" t="s">
        <v>3441</v>
      </c>
      <c r="B2944" s="1" t="s">
        <v>1934</v>
      </c>
      <c r="C2944" s="1" t="s">
        <v>3442</v>
      </c>
      <c r="D2944" s="1" t="s">
        <v>3443</v>
      </c>
      <c r="E2944" s="1" t="s">
        <v>3444</v>
      </c>
      <c r="F2944" s="1" t="s">
        <v>221</v>
      </c>
      <c r="G2944" s="1" t="s">
        <v>16</v>
      </c>
      <c r="H2944" s="25">
        <v>-7.3668199999999997</v>
      </c>
      <c r="I2944" s="25">
        <v>110.8329579</v>
      </c>
      <c r="J2944" s="2" t="s">
        <v>13136</v>
      </c>
      <c r="K2944" t="s">
        <v>14840</v>
      </c>
    </row>
    <row r="2945" spans="1:11" ht="14.25" customHeight="1">
      <c r="A2945" s="1" t="s">
        <v>17684</v>
      </c>
      <c r="B2945" s="1" t="s">
        <v>1934</v>
      </c>
      <c r="C2945" s="1" t="s">
        <v>17685</v>
      </c>
      <c r="D2945" s="1" t="s">
        <v>17685</v>
      </c>
      <c r="E2945" s="1" t="s">
        <v>2051</v>
      </c>
      <c r="F2945" s="1" t="s">
        <v>1807</v>
      </c>
      <c r="G2945" s="1" t="s">
        <v>16</v>
      </c>
      <c r="H2945" s="25">
        <v>-7.00448</v>
      </c>
      <c r="I2945" s="25">
        <v>110.8390354</v>
      </c>
      <c r="J2945" s="2" t="s">
        <v>13141</v>
      </c>
      <c r="K2945" t="s">
        <v>21547</v>
      </c>
    </row>
    <row r="2946" spans="1:11" ht="14.25" customHeight="1">
      <c r="A2946" s="1" t="s">
        <v>20516</v>
      </c>
      <c r="B2946" s="1" t="s">
        <v>20517</v>
      </c>
      <c r="C2946" s="1" t="s">
        <v>20518</v>
      </c>
      <c r="D2946" s="3" t="e">
        <v>#N/A</v>
      </c>
      <c r="E2946" s="1" t="s">
        <v>16999</v>
      </c>
      <c r="F2946" s="1" t="s">
        <v>144</v>
      </c>
      <c r="G2946" s="1" t="s">
        <v>16</v>
      </c>
      <c r="H2946" s="25">
        <v>0</v>
      </c>
      <c r="I2946" s="25">
        <v>110.7678386</v>
      </c>
      <c r="J2946" s="2" t="s">
        <v>13145</v>
      </c>
      <c r="K2946" t="s">
        <v>9547</v>
      </c>
    </row>
    <row r="2947" spans="1:11" ht="14.25" customHeight="1">
      <c r="A2947" s="1" t="s">
        <v>10612</v>
      </c>
      <c r="B2947" s="1" t="s">
        <v>10613</v>
      </c>
      <c r="C2947" s="1" t="s">
        <v>10614</v>
      </c>
      <c r="D2947" s="1" t="s">
        <v>10615</v>
      </c>
      <c r="E2947" s="1" t="s">
        <v>10578</v>
      </c>
      <c r="F2947" s="1" t="s">
        <v>2416</v>
      </c>
      <c r="G2947" s="1" t="s">
        <v>16</v>
      </c>
      <c r="H2947" s="25">
        <v>-7.0616300000000001</v>
      </c>
      <c r="I2947" s="25">
        <v>111.15389500000001</v>
      </c>
      <c r="J2947" s="2" t="s">
        <v>13148</v>
      </c>
      <c r="K2947" t="s">
        <v>21549</v>
      </c>
    </row>
    <row r="2948" spans="1:11" ht="14.25" customHeight="1">
      <c r="A2948" s="1" t="s">
        <v>13525</v>
      </c>
      <c r="B2948" s="1" t="s">
        <v>10613</v>
      </c>
      <c r="C2948" s="1" t="s">
        <v>13526</v>
      </c>
      <c r="D2948" s="1" t="s">
        <v>13393</v>
      </c>
      <c r="E2948" s="1" t="s">
        <v>5201</v>
      </c>
      <c r="F2948" s="1" t="s">
        <v>415</v>
      </c>
      <c r="G2948" s="1" t="s">
        <v>16</v>
      </c>
      <c r="H2948" s="25">
        <v>-7.6810999999999998</v>
      </c>
      <c r="I2948" s="25">
        <v>110.77119449999999</v>
      </c>
      <c r="J2948" s="2" t="s">
        <v>13151</v>
      </c>
      <c r="K2948" t="s">
        <v>1610</v>
      </c>
    </row>
    <row r="2949" spans="1:11" ht="14.25" customHeight="1">
      <c r="A2949" s="1" t="s">
        <v>3245</v>
      </c>
      <c r="B2949" s="1" t="s">
        <v>3246</v>
      </c>
      <c r="C2949" s="1" t="s">
        <v>3247</v>
      </c>
      <c r="D2949" s="1" t="s">
        <v>3247</v>
      </c>
      <c r="E2949" s="1" t="s">
        <v>3222</v>
      </c>
      <c r="F2949" s="1" t="s">
        <v>144</v>
      </c>
      <c r="G2949" s="1" t="s">
        <v>16</v>
      </c>
      <c r="H2949" s="25">
        <v>-7.5990200000000003</v>
      </c>
      <c r="I2949" s="25">
        <v>110.6536732</v>
      </c>
      <c r="J2949" s="2" t="s">
        <v>13154</v>
      </c>
      <c r="K2949" t="s">
        <v>9547</v>
      </c>
    </row>
    <row r="2950" spans="1:11" ht="14.25" customHeight="1">
      <c r="A2950" s="1" t="s">
        <v>9979</v>
      </c>
      <c r="B2950" s="1" t="s">
        <v>3246</v>
      </c>
      <c r="C2950" s="1" t="s">
        <v>9980</v>
      </c>
      <c r="D2950" s="1" t="s">
        <v>9980</v>
      </c>
      <c r="E2950" s="1" t="s">
        <v>2009</v>
      </c>
      <c r="F2950" s="1" t="s">
        <v>1807</v>
      </c>
      <c r="G2950" s="1" t="s">
        <v>16</v>
      </c>
      <c r="H2950" s="25">
        <v>-6.9417099999999996</v>
      </c>
      <c r="I2950" s="25">
        <v>110.7373126</v>
      </c>
      <c r="J2950" s="2" t="s">
        <v>13158</v>
      </c>
      <c r="K2950" t="s">
        <v>21547</v>
      </c>
    </row>
    <row r="2951" spans="1:11" ht="14.25" customHeight="1">
      <c r="A2951" s="1" t="s">
        <v>10978</v>
      </c>
      <c r="B2951" s="1" t="s">
        <v>3246</v>
      </c>
      <c r="C2951" s="1" t="s">
        <v>10979</v>
      </c>
      <c r="D2951" s="1" t="s">
        <v>10980</v>
      </c>
      <c r="E2951" s="1" t="s">
        <v>2624</v>
      </c>
      <c r="F2951" s="1" t="s">
        <v>2468</v>
      </c>
      <c r="G2951" s="1" t="s">
        <v>16</v>
      </c>
      <c r="H2951" s="25">
        <v>-6.9217000000000004</v>
      </c>
      <c r="I2951" s="25">
        <v>109.166771</v>
      </c>
      <c r="J2951" s="2" t="s">
        <v>13162</v>
      </c>
      <c r="K2951" t="s">
        <v>21550</v>
      </c>
    </row>
    <row r="2952" spans="1:11" ht="14.25" customHeight="1">
      <c r="A2952" s="1" t="s">
        <v>13528</v>
      </c>
      <c r="B2952" s="1" t="s">
        <v>3246</v>
      </c>
      <c r="C2952" s="1" t="s">
        <v>13529</v>
      </c>
      <c r="D2952" s="1" t="s">
        <v>7363</v>
      </c>
      <c r="E2952" s="1" t="s">
        <v>4573</v>
      </c>
      <c r="F2952" s="1" t="s">
        <v>317</v>
      </c>
      <c r="G2952" s="1" t="s">
        <v>16</v>
      </c>
      <c r="H2952" s="25">
        <v>-7.7232500000000002</v>
      </c>
      <c r="I2952" s="25">
        <v>110.59204080000001</v>
      </c>
      <c r="J2952" s="2" t="s">
        <v>13166</v>
      </c>
      <c r="K2952" t="s">
        <v>3492</v>
      </c>
    </row>
    <row r="2953" spans="1:11" ht="14.25" customHeight="1">
      <c r="A2953" s="1" t="s">
        <v>15734</v>
      </c>
      <c r="B2953" s="1" t="s">
        <v>3246</v>
      </c>
      <c r="C2953" s="1" t="s">
        <v>15735</v>
      </c>
      <c r="D2953" s="1" t="s">
        <v>15736</v>
      </c>
      <c r="E2953" s="1" t="s">
        <v>15737</v>
      </c>
      <c r="F2953" s="1" t="s">
        <v>9695</v>
      </c>
      <c r="G2953" s="1" t="s">
        <v>16</v>
      </c>
      <c r="H2953" s="25">
        <v>-7.25162</v>
      </c>
      <c r="I2953" s="25">
        <v>110.9714561</v>
      </c>
      <c r="J2953" s="2" t="s">
        <v>13171</v>
      </c>
      <c r="K2953" t="s">
        <v>21538</v>
      </c>
    </row>
    <row r="2954" spans="1:11" ht="14.25" customHeight="1">
      <c r="A2954" s="1" t="s">
        <v>19436</v>
      </c>
      <c r="B2954" s="1" t="s">
        <v>3246</v>
      </c>
      <c r="C2954" s="1" t="s">
        <v>19437</v>
      </c>
      <c r="D2954" s="1" t="s">
        <v>19437</v>
      </c>
      <c r="E2954" s="1" t="s">
        <v>272</v>
      </c>
      <c r="F2954" s="1" t="s">
        <v>273</v>
      </c>
      <c r="G2954" s="1" t="s">
        <v>16</v>
      </c>
      <c r="H2954" s="25">
        <v>-7.2928600000000001</v>
      </c>
      <c r="I2954" s="25">
        <v>110.8392961</v>
      </c>
      <c r="J2954" s="2" t="s">
        <v>13175</v>
      </c>
      <c r="K2954" t="s">
        <v>21539</v>
      </c>
    </row>
    <row r="2955" spans="1:11" ht="14.25" customHeight="1">
      <c r="A2955" s="1" t="s">
        <v>18042</v>
      </c>
      <c r="B2955" s="1" t="s">
        <v>18043</v>
      </c>
      <c r="C2955" s="1" t="s">
        <v>18044</v>
      </c>
      <c r="D2955" s="1" t="s">
        <v>18045</v>
      </c>
      <c r="E2955" s="1" t="s">
        <v>11739</v>
      </c>
      <c r="F2955" s="1" t="s">
        <v>27</v>
      </c>
      <c r="G2955" s="1" t="s">
        <v>16</v>
      </c>
      <c r="H2955" s="25">
        <v>-7.5503999999999998</v>
      </c>
      <c r="I2955" s="25">
        <v>109.1988662</v>
      </c>
      <c r="J2955" s="2" t="s">
        <v>13179</v>
      </c>
      <c r="K2955" t="s">
        <v>21532</v>
      </c>
    </row>
    <row r="2956" spans="1:11" ht="14.25" customHeight="1">
      <c r="A2956" s="1" t="s">
        <v>3959</v>
      </c>
      <c r="B2956" s="1" t="s">
        <v>3960</v>
      </c>
      <c r="C2956" s="1" t="s">
        <v>3961</v>
      </c>
      <c r="D2956" s="1" t="s">
        <v>3962</v>
      </c>
      <c r="E2956" s="1" t="s">
        <v>3883</v>
      </c>
      <c r="F2956" s="1" t="s">
        <v>273</v>
      </c>
      <c r="G2956" s="1" t="s">
        <v>16</v>
      </c>
      <c r="H2956" s="25">
        <v>-7.3615899999999996</v>
      </c>
      <c r="I2956" s="25">
        <v>110.5803387</v>
      </c>
      <c r="J2956" s="2" t="s">
        <v>13183</v>
      </c>
      <c r="K2956" t="s">
        <v>21539</v>
      </c>
    </row>
    <row r="2957" spans="1:11" ht="14.25" customHeight="1">
      <c r="A2957" s="1" t="s">
        <v>5048</v>
      </c>
      <c r="B2957" s="1" t="s">
        <v>5049</v>
      </c>
      <c r="C2957" s="1" t="s">
        <v>5050</v>
      </c>
      <c r="D2957" s="3" t="e">
        <v>#N/A</v>
      </c>
      <c r="E2957" s="1" t="s">
        <v>4959</v>
      </c>
      <c r="F2957" s="1" t="s">
        <v>415</v>
      </c>
      <c r="G2957" s="1" t="s">
        <v>16</v>
      </c>
      <c r="H2957" s="25">
        <v>-7.6128600000000004</v>
      </c>
      <c r="I2957" s="25">
        <v>110.7012234</v>
      </c>
      <c r="J2957" s="2" t="s">
        <v>13185</v>
      </c>
      <c r="K2957" t="s">
        <v>1610</v>
      </c>
    </row>
    <row r="2958" spans="1:11" ht="14.25" customHeight="1">
      <c r="A2958" s="1" t="s">
        <v>2018</v>
      </c>
      <c r="B2958" s="1" t="s">
        <v>2019</v>
      </c>
      <c r="C2958" s="1" t="s">
        <v>1949</v>
      </c>
      <c r="D2958" s="1" t="s">
        <v>1987</v>
      </c>
      <c r="E2958" s="1" t="s">
        <v>1950</v>
      </c>
      <c r="F2958" s="1" t="s">
        <v>1807</v>
      </c>
      <c r="G2958" s="1" t="s">
        <v>16</v>
      </c>
      <c r="H2958" s="25">
        <v>-6.9000000000000008E-4</v>
      </c>
      <c r="I2958" s="25">
        <v>110.9922933</v>
      </c>
      <c r="J2958" s="2" t="s">
        <v>13189</v>
      </c>
      <c r="K2958" t="s">
        <v>21547</v>
      </c>
    </row>
    <row r="2959" spans="1:11" ht="14.25" customHeight="1">
      <c r="A2959" s="1" t="s">
        <v>13531</v>
      </c>
      <c r="B2959" s="1" t="s">
        <v>2019</v>
      </c>
      <c r="C2959" s="1" t="s">
        <v>1514</v>
      </c>
      <c r="D2959" s="1" t="s">
        <v>278</v>
      </c>
      <c r="E2959" s="1" t="s">
        <v>1432</v>
      </c>
      <c r="F2959" s="1" t="s">
        <v>1375</v>
      </c>
      <c r="G2959" s="1" t="s">
        <v>16</v>
      </c>
      <c r="H2959" s="25">
        <v>-6.88497</v>
      </c>
      <c r="I2959" s="25">
        <v>110.8238867</v>
      </c>
      <c r="J2959" s="2" t="s">
        <v>13193</v>
      </c>
      <c r="K2959" t="s">
        <v>21546</v>
      </c>
    </row>
    <row r="2960" spans="1:11" ht="14.25" customHeight="1">
      <c r="A2960" s="1" t="s">
        <v>18573</v>
      </c>
      <c r="B2960" s="1" t="s">
        <v>2019</v>
      </c>
      <c r="C2960" s="1" t="s">
        <v>18574</v>
      </c>
      <c r="D2960" s="1" t="s">
        <v>18574</v>
      </c>
      <c r="E2960" s="1" t="s">
        <v>1904</v>
      </c>
      <c r="F2960" s="1" t="s">
        <v>1807</v>
      </c>
      <c r="G2960" s="1" t="s">
        <v>16</v>
      </c>
      <c r="H2960" s="25">
        <v>-7.1056699999999999</v>
      </c>
      <c r="I2960" s="25">
        <v>111.06039490000001</v>
      </c>
      <c r="J2960" s="2" t="s">
        <v>13197</v>
      </c>
      <c r="K2960" t="s">
        <v>21547</v>
      </c>
    </row>
    <row r="2961" spans="1:11" ht="14.25" customHeight="1">
      <c r="A2961" s="1" t="s">
        <v>18059</v>
      </c>
      <c r="B2961" s="1" t="s">
        <v>18060</v>
      </c>
      <c r="C2961" s="1" t="s">
        <v>18061</v>
      </c>
      <c r="D2961" s="1" t="s">
        <v>18062</v>
      </c>
      <c r="E2961" s="1" t="s">
        <v>16358</v>
      </c>
      <c r="F2961" s="1" t="s">
        <v>470</v>
      </c>
      <c r="G2961" s="1" t="s">
        <v>16</v>
      </c>
      <c r="H2961" s="25">
        <v>-7.3420199999999998</v>
      </c>
      <c r="I2961" s="25">
        <v>110.9089094</v>
      </c>
      <c r="J2961" s="2" t="s">
        <v>13201</v>
      </c>
      <c r="K2961" t="s">
        <v>21541</v>
      </c>
    </row>
    <row r="2962" spans="1:11" ht="14.25" customHeight="1">
      <c r="A2962" s="1" t="s">
        <v>4663</v>
      </c>
      <c r="B2962" s="1" t="s">
        <v>4664</v>
      </c>
      <c r="C2962" s="1" t="s">
        <v>4665</v>
      </c>
      <c r="D2962" s="1" t="s">
        <v>3492</v>
      </c>
      <c r="E2962" s="1" t="s">
        <v>3493</v>
      </c>
      <c r="F2962" s="1" t="s">
        <v>317</v>
      </c>
      <c r="G2962" s="1" t="s">
        <v>16</v>
      </c>
      <c r="H2962" s="25">
        <v>-7.6737299999999999</v>
      </c>
      <c r="I2962" s="25">
        <v>110.8377632</v>
      </c>
      <c r="J2962" s="2" t="s">
        <v>13204</v>
      </c>
      <c r="K2962" t="s">
        <v>3492</v>
      </c>
    </row>
    <row r="2963" spans="1:11" ht="14.25" customHeight="1">
      <c r="A2963" s="1" t="s">
        <v>2431</v>
      </c>
      <c r="B2963" s="1" t="s">
        <v>2432</v>
      </c>
      <c r="C2963" s="1" t="s">
        <v>2433</v>
      </c>
      <c r="D2963" s="1" t="s">
        <v>2434</v>
      </c>
      <c r="E2963" s="1" t="s">
        <v>2415</v>
      </c>
      <c r="F2963" s="1" t="s">
        <v>2416</v>
      </c>
      <c r="G2963" s="1" t="s">
        <v>16</v>
      </c>
      <c r="H2963" s="25">
        <v>-6.8706899999999997</v>
      </c>
      <c r="I2963" s="25">
        <v>110.9493466</v>
      </c>
      <c r="J2963" s="2" t="s">
        <v>13208</v>
      </c>
      <c r="K2963" t="s">
        <v>21549</v>
      </c>
    </row>
    <row r="2964" spans="1:11" ht="14.25" customHeight="1">
      <c r="A2964" s="1" t="s">
        <v>2449</v>
      </c>
      <c r="B2964" s="1" t="s">
        <v>2432</v>
      </c>
      <c r="C2964" s="1" t="s">
        <v>2450</v>
      </c>
      <c r="D2964" s="1" t="s">
        <v>2451</v>
      </c>
      <c r="E2964" s="1" t="s">
        <v>2452</v>
      </c>
      <c r="F2964" s="1" t="s">
        <v>2416</v>
      </c>
      <c r="G2964" s="1" t="s">
        <v>16</v>
      </c>
      <c r="H2964" s="25">
        <v>-7.0354999999999999</v>
      </c>
      <c r="I2964" s="25">
        <v>110.6247362</v>
      </c>
      <c r="J2964" s="2" t="s">
        <v>13212</v>
      </c>
      <c r="K2964" t="s">
        <v>21549</v>
      </c>
    </row>
    <row r="2965" spans="1:11" ht="14.25" customHeight="1">
      <c r="A2965" s="1" t="s">
        <v>723</v>
      </c>
      <c r="B2965" s="1" t="s">
        <v>724</v>
      </c>
      <c r="C2965" s="1" t="s">
        <v>716</v>
      </c>
      <c r="D2965" s="1" t="s">
        <v>407</v>
      </c>
      <c r="E2965" s="1" t="s">
        <v>717</v>
      </c>
      <c r="F2965" s="1" t="s">
        <v>241</v>
      </c>
      <c r="G2965" s="1" t="s">
        <v>16</v>
      </c>
      <c r="H2965" s="25">
        <v>-7.4591399999999997</v>
      </c>
      <c r="I2965" s="25">
        <v>110.7978356</v>
      </c>
      <c r="J2965" s="2" t="s">
        <v>13215</v>
      </c>
      <c r="K2965" t="s">
        <v>21537</v>
      </c>
    </row>
    <row r="2966" spans="1:11" ht="14.25" customHeight="1">
      <c r="A2966" s="1" t="s">
        <v>2029</v>
      </c>
      <c r="B2966" s="1" t="s">
        <v>724</v>
      </c>
      <c r="C2966" s="1" t="s">
        <v>1964</v>
      </c>
      <c r="D2966" s="1" t="s">
        <v>1965</v>
      </c>
      <c r="E2966" s="1" t="s">
        <v>1937</v>
      </c>
      <c r="F2966" s="1" t="s">
        <v>1807</v>
      </c>
      <c r="G2966" s="1" t="s">
        <v>16</v>
      </c>
      <c r="H2966" s="25">
        <v>-6.92842</v>
      </c>
      <c r="I2966" s="25">
        <v>110.01612009999999</v>
      </c>
      <c r="J2966" s="2" t="s">
        <v>13220</v>
      </c>
      <c r="K2966" t="s">
        <v>21547</v>
      </c>
    </row>
    <row r="2967" spans="1:11" ht="14.25" customHeight="1">
      <c r="A2967" s="1" t="s">
        <v>2138</v>
      </c>
      <c r="B2967" s="1" t="s">
        <v>724</v>
      </c>
      <c r="C2967" s="1" t="s">
        <v>2139</v>
      </c>
      <c r="D2967" s="1" t="s">
        <v>2056</v>
      </c>
      <c r="E2967" s="1" t="s">
        <v>2057</v>
      </c>
      <c r="F2967" s="1" t="s">
        <v>1807</v>
      </c>
      <c r="G2967" s="1" t="s">
        <v>16</v>
      </c>
      <c r="H2967" s="25">
        <v>-7.0601700000000003</v>
      </c>
      <c r="I2967" s="25">
        <v>111.07112720000001</v>
      </c>
      <c r="J2967" s="2" t="s">
        <v>13224</v>
      </c>
      <c r="K2967" t="s">
        <v>21547</v>
      </c>
    </row>
    <row r="2968" spans="1:11" ht="14.25" customHeight="1">
      <c r="A2968" s="1" t="s">
        <v>5541</v>
      </c>
      <c r="B2968" s="1" t="s">
        <v>724</v>
      </c>
      <c r="C2968" s="1" t="s">
        <v>5542</v>
      </c>
      <c r="D2968" s="1" t="s">
        <v>5543</v>
      </c>
      <c r="E2968" s="1" t="s">
        <v>5423</v>
      </c>
      <c r="F2968" s="1" t="s">
        <v>470</v>
      </c>
      <c r="G2968" s="1" t="s">
        <v>16</v>
      </c>
      <c r="H2968" s="25">
        <v>-7.45106</v>
      </c>
      <c r="I2968" s="25">
        <v>110.8887792</v>
      </c>
      <c r="J2968" s="2" t="s">
        <v>13229</v>
      </c>
      <c r="K2968" t="s">
        <v>21541</v>
      </c>
    </row>
    <row r="2969" spans="1:11" ht="14.25" customHeight="1">
      <c r="A2969" s="1" t="s">
        <v>5945</v>
      </c>
      <c r="B2969" s="1" t="s">
        <v>724</v>
      </c>
      <c r="C2969" s="1" t="s">
        <v>5946</v>
      </c>
      <c r="D2969" s="1" t="s">
        <v>5918</v>
      </c>
      <c r="E2969" s="1" t="s">
        <v>5805</v>
      </c>
      <c r="F2969" s="1" t="s">
        <v>470</v>
      </c>
      <c r="G2969" s="1" t="s">
        <v>16</v>
      </c>
      <c r="H2969" s="25">
        <v>-7.4050200000000004</v>
      </c>
      <c r="I2969" s="25">
        <v>109.07862040000001</v>
      </c>
      <c r="J2969" s="2" t="s">
        <v>13232</v>
      </c>
      <c r="K2969" t="s">
        <v>21541</v>
      </c>
    </row>
    <row r="2970" spans="1:11" ht="14.25" customHeight="1">
      <c r="A2970" s="1" t="s">
        <v>16975</v>
      </c>
      <c r="B2970" s="1" t="s">
        <v>724</v>
      </c>
      <c r="C2970" s="1" t="s">
        <v>16976</v>
      </c>
      <c r="D2970" s="1" t="s">
        <v>4840</v>
      </c>
      <c r="E2970" s="1" t="s">
        <v>11571</v>
      </c>
      <c r="F2970" s="1" t="s">
        <v>317</v>
      </c>
      <c r="G2970" s="1" t="s">
        <v>16</v>
      </c>
      <c r="H2970" s="25">
        <v>-7.5962399999999999</v>
      </c>
      <c r="I2970" s="25">
        <v>110.6799723</v>
      </c>
      <c r="J2970" s="2" t="s">
        <v>13234</v>
      </c>
      <c r="K2970" t="s">
        <v>3492</v>
      </c>
    </row>
    <row r="2971" spans="1:11" ht="14.25" customHeight="1">
      <c r="A2971" s="1" t="s">
        <v>19071</v>
      </c>
      <c r="B2971" s="1" t="s">
        <v>724</v>
      </c>
      <c r="C2971" s="1" t="s">
        <v>19072</v>
      </c>
      <c r="D2971" s="1" t="s">
        <v>19073</v>
      </c>
      <c r="E2971" s="1" t="s">
        <v>2461</v>
      </c>
      <c r="F2971" s="1" t="s">
        <v>2416</v>
      </c>
      <c r="G2971" s="1" t="s">
        <v>16</v>
      </c>
      <c r="H2971" s="25">
        <v>-7.1097799999999998</v>
      </c>
      <c r="I2971" s="25">
        <v>109.2073762</v>
      </c>
      <c r="J2971" s="2" t="s">
        <v>13237</v>
      </c>
      <c r="K2971" t="s">
        <v>21549</v>
      </c>
    </row>
    <row r="2972" spans="1:11" ht="14.25" customHeight="1">
      <c r="A2972" s="1" t="s">
        <v>19265</v>
      </c>
      <c r="B2972" s="1" t="s">
        <v>724</v>
      </c>
      <c r="C2972" s="1" t="s">
        <v>19266</v>
      </c>
      <c r="D2972" s="1" t="s">
        <v>19267</v>
      </c>
      <c r="E2972" s="1" t="s">
        <v>1950</v>
      </c>
      <c r="F2972" s="1" t="s">
        <v>1807</v>
      </c>
      <c r="G2972" s="1" t="s">
        <v>16</v>
      </c>
      <c r="H2972" s="25">
        <v>-6.9573299999999998</v>
      </c>
      <c r="I2972" s="25">
        <v>110.1928054</v>
      </c>
      <c r="J2972" s="2" t="s">
        <v>13241</v>
      </c>
      <c r="K2972" t="s">
        <v>21547</v>
      </c>
    </row>
    <row r="2973" spans="1:11" ht="14.25" customHeight="1">
      <c r="A2973" s="1" t="s">
        <v>13533</v>
      </c>
      <c r="B2973" s="1" t="s">
        <v>13534</v>
      </c>
      <c r="C2973" s="1" t="s">
        <v>13535</v>
      </c>
      <c r="D2973" s="1" t="s">
        <v>13536</v>
      </c>
      <c r="E2973" s="1" t="s">
        <v>4758</v>
      </c>
      <c r="F2973" s="1" t="s">
        <v>470</v>
      </c>
      <c r="G2973" s="1" t="s">
        <v>16</v>
      </c>
      <c r="H2973" s="25">
        <v>-7.4115900000000003</v>
      </c>
      <c r="I2973" s="25">
        <v>110.9663912</v>
      </c>
      <c r="J2973" s="2" t="s">
        <v>13246</v>
      </c>
      <c r="K2973" t="s">
        <v>21541</v>
      </c>
    </row>
    <row r="2974" spans="1:11" ht="14.25" customHeight="1">
      <c r="A2974" s="1" t="s">
        <v>5545</v>
      </c>
      <c r="B2974" s="1" t="s">
        <v>5546</v>
      </c>
      <c r="C2974" s="1" t="s">
        <v>5547</v>
      </c>
      <c r="D2974" s="1" t="s">
        <v>4728</v>
      </c>
      <c r="E2974" s="1" t="s">
        <v>5362</v>
      </c>
      <c r="F2974" s="1" t="s">
        <v>470</v>
      </c>
      <c r="G2974" s="1" t="s">
        <v>16</v>
      </c>
      <c r="H2974" s="25">
        <v>-7.4691400000000003</v>
      </c>
      <c r="I2974" s="25">
        <v>110.7716527</v>
      </c>
      <c r="J2974" s="2" t="s">
        <v>13250</v>
      </c>
      <c r="K2974" t="s">
        <v>21541</v>
      </c>
    </row>
    <row r="2975" spans="1:11" ht="14.25" customHeight="1">
      <c r="A2975" s="1" t="s">
        <v>10901</v>
      </c>
      <c r="B2975" s="1" t="s">
        <v>10902</v>
      </c>
      <c r="C2975" s="1" t="s">
        <v>10903</v>
      </c>
      <c r="D2975" s="1" t="s">
        <v>10904</v>
      </c>
      <c r="E2975" s="1" t="s">
        <v>10887</v>
      </c>
      <c r="F2975" s="1" t="s">
        <v>2468</v>
      </c>
      <c r="G2975" s="1" t="s">
        <v>16</v>
      </c>
      <c r="H2975" s="25">
        <v>-6.8780099999999997</v>
      </c>
      <c r="I2975" s="25">
        <v>110.69027730000001</v>
      </c>
      <c r="J2975" s="2" t="s">
        <v>13252</v>
      </c>
      <c r="K2975" t="s">
        <v>21550</v>
      </c>
    </row>
    <row r="2976" spans="1:11" ht="14.25" customHeight="1">
      <c r="A2976" s="1" t="s">
        <v>10617</v>
      </c>
      <c r="B2976" s="1" t="s">
        <v>10618</v>
      </c>
      <c r="C2976" s="1" t="s">
        <v>10619</v>
      </c>
      <c r="D2976" s="1" t="s">
        <v>10620</v>
      </c>
      <c r="E2976" s="1" t="s">
        <v>10621</v>
      </c>
      <c r="F2976" s="1" t="s">
        <v>2416</v>
      </c>
      <c r="G2976" s="1" t="s">
        <v>16</v>
      </c>
      <c r="H2976" s="25">
        <v>-7.1602800000000002</v>
      </c>
      <c r="I2976" s="25">
        <v>110.9463356</v>
      </c>
      <c r="J2976" s="2" t="s">
        <v>13256</v>
      </c>
      <c r="K2976" t="s">
        <v>21549</v>
      </c>
    </row>
    <row r="2977" spans="1:11" ht="14.25" customHeight="1">
      <c r="A2977" s="1" t="s">
        <v>13538</v>
      </c>
      <c r="B2977" s="1" t="s">
        <v>13539</v>
      </c>
      <c r="C2977" s="1" t="s">
        <v>13540</v>
      </c>
      <c r="D2977" s="1" t="s">
        <v>4436</v>
      </c>
      <c r="E2977" s="1" t="s">
        <v>3493</v>
      </c>
      <c r="F2977" s="1" t="s">
        <v>317</v>
      </c>
      <c r="G2977" s="1" t="s">
        <v>16</v>
      </c>
      <c r="H2977" s="25">
        <v>-7.6936200000000001</v>
      </c>
      <c r="I2977" s="25">
        <v>110.8802542</v>
      </c>
      <c r="J2977" s="2" t="s">
        <v>13261</v>
      </c>
      <c r="K2977" t="s">
        <v>3492</v>
      </c>
    </row>
    <row r="2978" spans="1:11" ht="14.25" customHeight="1">
      <c r="A2978" s="1" t="s">
        <v>13542</v>
      </c>
      <c r="B2978" s="1" t="s">
        <v>13539</v>
      </c>
      <c r="C2978" s="1" t="s">
        <v>13543</v>
      </c>
      <c r="D2978" s="1" t="s">
        <v>3586</v>
      </c>
      <c r="E2978" s="1" t="s">
        <v>8676</v>
      </c>
      <c r="F2978" s="1" t="s">
        <v>8670</v>
      </c>
      <c r="G2978" s="1" t="s">
        <v>16</v>
      </c>
      <c r="H2978" s="25">
        <v>-6.5874199999999998</v>
      </c>
      <c r="I2978" s="25">
        <v>110.6747371</v>
      </c>
      <c r="J2978" s="2" t="s">
        <v>13263</v>
      </c>
      <c r="K2978" t="s">
        <v>21545</v>
      </c>
    </row>
    <row r="2979" spans="1:11" ht="14.25" customHeight="1">
      <c r="A2979" s="1" t="s">
        <v>13545</v>
      </c>
      <c r="B2979" s="1" t="s">
        <v>13546</v>
      </c>
      <c r="C2979" s="1" t="s">
        <v>13547</v>
      </c>
      <c r="D2979" s="1" t="s">
        <v>9568</v>
      </c>
      <c r="E2979" s="1" t="s">
        <v>3201</v>
      </c>
      <c r="F2979" s="1" t="s">
        <v>144</v>
      </c>
      <c r="G2979" s="1" t="s">
        <v>16</v>
      </c>
      <c r="H2979" s="25">
        <v>-7.6759300000000001</v>
      </c>
      <c r="I2979" s="25">
        <v>110.63779510000001</v>
      </c>
      <c r="J2979" s="2" t="s">
        <v>13265</v>
      </c>
      <c r="K2979" t="s">
        <v>9547</v>
      </c>
    </row>
    <row r="2980" spans="1:11" ht="14.25" customHeight="1">
      <c r="A2980" s="1" t="s">
        <v>9332</v>
      </c>
      <c r="B2980" s="1" t="s">
        <v>9333</v>
      </c>
      <c r="C2980" s="1" t="s">
        <v>9334</v>
      </c>
      <c r="D2980" s="1" t="s">
        <v>9335</v>
      </c>
      <c r="E2980" s="1" t="s">
        <v>9223</v>
      </c>
      <c r="F2980" s="1" t="s">
        <v>1375</v>
      </c>
      <c r="G2980" s="1" t="s">
        <v>16</v>
      </c>
      <c r="H2980" s="25">
        <v>-7.0047100000000002</v>
      </c>
      <c r="I2980" s="25">
        <v>111.0482473</v>
      </c>
      <c r="J2980" s="2" t="s">
        <v>13268</v>
      </c>
      <c r="K2980" t="s">
        <v>21546</v>
      </c>
    </row>
    <row r="2981" spans="1:11" ht="14.25" customHeight="1">
      <c r="A2981" s="1" t="s">
        <v>13549</v>
      </c>
      <c r="B2981" s="1" t="s">
        <v>13550</v>
      </c>
      <c r="C2981" s="1" t="s">
        <v>13551</v>
      </c>
      <c r="D2981" s="1" t="s">
        <v>13552</v>
      </c>
      <c r="E2981" s="1" t="s">
        <v>2776</v>
      </c>
      <c r="F2981" s="1" t="s">
        <v>27</v>
      </c>
      <c r="G2981" s="1" t="s">
        <v>16</v>
      </c>
      <c r="H2981" s="25">
        <v>-7.6287700000000003</v>
      </c>
      <c r="I2981" s="25">
        <v>110.8371108</v>
      </c>
      <c r="J2981" s="2" t="s">
        <v>13272</v>
      </c>
      <c r="K2981" t="s">
        <v>21532</v>
      </c>
    </row>
    <row r="2982" spans="1:11" ht="14.25" customHeight="1">
      <c r="A2982" s="1" t="s">
        <v>17253</v>
      </c>
      <c r="B2982" s="1" t="s">
        <v>17254</v>
      </c>
      <c r="C2982" s="1" t="s">
        <v>17255</v>
      </c>
      <c r="D2982" s="1" t="s">
        <v>17256</v>
      </c>
      <c r="E2982" s="1" t="s">
        <v>4763</v>
      </c>
      <c r="F2982" s="1" t="s">
        <v>363</v>
      </c>
      <c r="G2982" s="1" t="s">
        <v>16</v>
      </c>
      <c r="H2982" s="25">
        <v>-7.7716200000000004</v>
      </c>
      <c r="I2982" s="25">
        <v>110.7585572</v>
      </c>
      <c r="J2982" s="2" t="s">
        <v>13277</v>
      </c>
      <c r="K2982" t="s">
        <v>17278</v>
      </c>
    </row>
    <row r="2983" spans="1:11" ht="14.25" customHeight="1">
      <c r="A2983" s="1" t="s">
        <v>10623</v>
      </c>
      <c r="B2983" s="1" t="s">
        <v>10624</v>
      </c>
      <c r="C2983" s="1" t="s">
        <v>10625</v>
      </c>
      <c r="D2983" s="1" t="s">
        <v>10626</v>
      </c>
      <c r="E2983" s="1" t="s">
        <v>10554</v>
      </c>
      <c r="F2983" s="1" t="s">
        <v>2416</v>
      </c>
      <c r="G2983" s="1" t="s">
        <v>16</v>
      </c>
      <c r="H2983" s="25">
        <v>-6.9510399999999999</v>
      </c>
      <c r="I2983" s="25">
        <v>110.8216698</v>
      </c>
      <c r="J2983" s="2" t="s">
        <v>13282</v>
      </c>
      <c r="K2983" t="s">
        <v>21549</v>
      </c>
    </row>
    <row r="2984" spans="1:11" ht="14.25" customHeight="1">
      <c r="A2984" s="1" t="s">
        <v>9835</v>
      </c>
      <c r="B2984" s="1" t="s">
        <v>9836</v>
      </c>
      <c r="C2984" s="1" t="s">
        <v>9837</v>
      </c>
      <c r="D2984" s="1" t="s">
        <v>9838</v>
      </c>
      <c r="E2984" s="1" t="s">
        <v>1826</v>
      </c>
      <c r="F2984" s="1" t="s">
        <v>1807</v>
      </c>
      <c r="G2984" s="1" t="s">
        <v>16</v>
      </c>
      <c r="H2984" s="25">
        <v>-7.0227300000000001</v>
      </c>
      <c r="I2984" s="25">
        <v>110.9290503</v>
      </c>
      <c r="J2984" s="2" t="s">
        <v>13286</v>
      </c>
      <c r="K2984" t="s">
        <v>21547</v>
      </c>
    </row>
    <row r="2985" spans="1:11" ht="14.25" customHeight="1">
      <c r="A2985" s="1" t="s">
        <v>13554</v>
      </c>
      <c r="B2985" s="1" t="s">
        <v>9836</v>
      </c>
      <c r="C2985" s="1" t="s">
        <v>13555</v>
      </c>
      <c r="D2985" s="1" t="s">
        <v>13556</v>
      </c>
      <c r="E2985" s="1" t="s">
        <v>3158</v>
      </c>
      <c r="F2985" s="1" t="s">
        <v>1752</v>
      </c>
      <c r="G2985" s="1" t="s">
        <v>16</v>
      </c>
      <c r="H2985" s="25">
        <v>-7.4348299999999998</v>
      </c>
      <c r="I2985" s="25">
        <v>110.906273</v>
      </c>
      <c r="J2985" s="2" t="s">
        <v>13290</v>
      </c>
      <c r="K2985" t="s">
        <v>3079</v>
      </c>
    </row>
    <row r="2986" spans="1:11" ht="14.25" customHeight="1">
      <c r="A2986" s="1" t="s">
        <v>6745</v>
      </c>
      <c r="B2986" s="1" t="s">
        <v>6746</v>
      </c>
      <c r="C2986" s="1" t="s">
        <v>6747</v>
      </c>
      <c r="D2986" s="1" t="s">
        <v>6748</v>
      </c>
      <c r="E2986" s="1" t="s">
        <v>548</v>
      </c>
      <c r="F2986" s="1" t="s">
        <v>15</v>
      </c>
      <c r="G2986" s="1" t="s">
        <v>16</v>
      </c>
      <c r="H2986" s="25">
        <v>-7.1766800000000002</v>
      </c>
      <c r="I2986" s="25">
        <v>110.9762862</v>
      </c>
      <c r="J2986" s="2" t="s">
        <v>13294</v>
      </c>
      <c r="K2986" t="s">
        <v>6145</v>
      </c>
    </row>
    <row r="2987" spans="1:11" ht="14.25" customHeight="1">
      <c r="A2987" s="1" t="s">
        <v>4525</v>
      </c>
      <c r="B2987" s="1" t="s">
        <v>4526</v>
      </c>
      <c r="C2987" s="1" t="s">
        <v>4527</v>
      </c>
      <c r="D2987" s="1" t="s">
        <v>4528</v>
      </c>
      <c r="E2987" s="1" t="s">
        <v>1263</v>
      </c>
      <c r="F2987" s="1" t="s">
        <v>317</v>
      </c>
      <c r="G2987" s="1" t="s">
        <v>16</v>
      </c>
      <c r="H2987" s="25">
        <v>-7.7808000000000002</v>
      </c>
      <c r="I2987" s="25">
        <v>111.0535983</v>
      </c>
      <c r="J2987" s="2" t="s">
        <v>13297</v>
      </c>
      <c r="K2987" t="s">
        <v>3492</v>
      </c>
    </row>
    <row r="2988" spans="1:11" ht="14.25" customHeight="1">
      <c r="A2988" s="1" t="s">
        <v>18849</v>
      </c>
      <c r="B2988" s="1" t="s">
        <v>18850</v>
      </c>
      <c r="C2988" s="1" t="s">
        <v>18851</v>
      </c>
      <c r="D2988" s="1" t="s">
        <v>18852</v>
      </c>
      <c r="E2988" s="1" t="s">
        <v>7041</v>
      </c>
      <c r="F2988" s="1" t="s">
        <v>821</v>
      </c>
      <c r="G2988" s="1" t="s">
        <v>16</v>
      </c>
      <c r="H2988" s="25">
        <v>-6.9160599999999999</v>
      </c>
      <c r="I2988" s="25">
        <v>108.85638059999999</v>
      </c>
      <c r="J2988" s="2" t="s">
        <v>13302</v>
      </c>
      <c r="K2988" t="s">
        <v>21542</v>
      </c>
    </row>
    <row r="2989" spans="1:11" ht="14.25" customHeight="1">
      <c r="A2989" s="1" t="s">
        <v>8854</v>
      </c>
      <c r="B2989" s="1" t="s">
        <v>8855</v>
      </c>
      <c r="C2989" s="1" t="s">
        <v>8856</v>
      </c>
      <c r="D2989" s="1" t="s">
        <v>8857</v>
      </c>
      <c r="E2989" s="1" t="s">
        <v>1409</v>
      </c>
      <c r="F2989" s="1" t="s">
        <v>1375</v>
      </c>
      <c r="G2989" s="1" t="s">
        <v>16</v>
      </c>
      <c r="H2989" s="25">
        <v>-7.0127800000000002</v>
      </c>
      <c r="I2989" s="25">
        <v>108.8206172</v>
      </c>
      <c r="J2989" s="2" t="s">
        <v>13307</v>
      </c>
      <c r="K2989" t="s">
        <v>21546</v>
      </c>
    </row>
    <row r="2990" spans="1:11" ht="14.25" customHeight="1">
      <c r="A2990" s="1" t="s">
        <v>9608</v>
      </c>
      <c r="B2990" s="1" t="s">
        <v>9609</v>
      </c>
      <c r="C2990" s="1" t="s">
        <v>9610</v>
      </c>
      <c r="D2990" s="3" t="e">
        <v>#N/A</v>
      </c>
      <c r="E2990" s="1" t="s">
        <v>9559</v>
      </c>
      <c r="F2990" s="1" t="s">
        <v>1752</v>
      </c>
      <c r="G2990" s="1" t="s">
        <v>16</v>
      </c>
      <c r="H2990" s="25">
        <v>-7.3293699999999999</v>
      </c>
      <c r="I2990" s="25">
        <v>110.83742220000001</v>
      </c>
      <c r="J2990" s="2" t="s">
        <v>13311</v>
      </c>
      <c r="K2990" t="s">
        <v>3079</v>
      </c>
    </row>
    <row r="2991" spans="1:11" ht="14.25" customHeight="1">
      <c r="A2991" s="1" t="s">
        <v>15956</v>
      </c>
      <c r="B2991" s="1" t="s">
        <v>15957</v>
      </c>
      <c r="C2991" s="1" t="s">
        <v>2181</v>
      </c>
      <c r="D2991" s="1" t="s">
        <v>1610</v>
      </c>
      <c r="E2991" s="1" t="s">
        <v>15958</v>
      </c>
      <c r="F2991" s="1" t="s">
        <v>2368</v>
      </c>
      <c r="G2991" s="1" t="s">
        <v>16</v>
      </c>
      <c r="H2991" s="25">
        <v>-6.9172799999999999</v>
      </c>
      <c r="I2991" s="25">
        <v>111.1724991</v>
      </c>
      <c r="J2991" s="2" t="s">
        <v>13314</v>
      </c>
      <c r="K2991" t="s">
        <v>21124</v>
      </c>
    </row>
    <row r="2992" spans="1:11" ht="14.25" customHeight="1">
      <c r="A2992" s="1" t="s">
        <v>20971</v>
      </c>
      <c r="B2992" s="1" t="s">
        <v>20972</v>
      </c>
      <c r="C2992" s="1" t="s">
        <v>20973</v>
      </c>
      <c r="D2992" s="1" t="s">
        <v>20974</v>
      </c>
      <c r="E2992" s="1" t="s">
        <v>10402</v>
      </c>
      <c r="F2992" s="1" t="s">
        <v>2416</v>
      </c>
      <c r="G2992" s="1" t="s">
        <v>16</v>
      </c>
      <c r="H2992" s="25">
        <v>0</v>
      </c>
      <c r="I2992" s="25">
        <v>110.95585509999999</v>
      </c>
      <c r="J2992" s="2" t="s">
        <v>13318</v>
      </c>
      <c r="K2992" t="s">
        <v>21549</v>
      </c>
    </row>
    <row r="2993" spans="1:11" ht="14.25" customHeight="1">
      <c r="A2993" s="1" t="s">
        <v>11190</v>
      </c>
      <c r="B2993" s="1" t="s">
        <v>11191</v>
      </c>
      <c r="C2993" s="1" t="s">
        <v>11192</v>
      </c>
      <c r="D2993" s="1" t="s">
        <v>11181</v>
      </c>
      <c r="E2993" s="1" t="s">
        <v>11163</v>
      </c>
      <c r="F2993" s="1" t="s">
        <v>802</v>
      </c>
      <c r="G2993" s="1" t="s">
        <v>16</v>
      </c>
      <c r="H2993" s="25">
        <v>-7.3128000000000002</v>
      </c>
      <c r="I2993" s="25">
        <v>111.13305130000001</v>
      </c>
      <c r="J2993" s="2" t="s">
        <v>13322</v>
      </c>
      <c r="K2993" t="s">
        <v>21551</v>
      </c>
    </row>
    <row r="2994" spans="1:11" ht="14.25" customHeight="1">
      <c r="A2994" s="1" t="s">
        <v>1506</v>
      </c>
      <c r="B2994" s="1" t="s">
        <v>1507</v>
      </c>
      <c r="C2994" s="1" t="s">
        <v>1487</v>
      </c>
      <c r="D2994" s="1" t="s">
        <v>1488</v>
      </c>
      <c r="E2994" s="1" t="s">
        <v>1432</v>
      </c>
      <c r="F2994" s="1" t="s">
        <v>1375</v>
      </c>
      <c r="G2994" s="1" t="s">
        <v>16</v>
      </c>
      <c r="H2994" s="25">
        <v>-6.8640800000000004</v>
      </c>
      <c r="I2994" s="25">
        <v>11.101623</v>
      </c>
      <c r="J2994" s="2" t="s">
        <v>13325</v>
      </c>
      <c r="K2994" t="s">
        <v>21546</v>
      </c>
    </row>
    <row r="2995" spans="1:11" ht="14.25" customHeight="1">
      <c r="A2995" s="1" t="s">
        <v>10388</v>
      </c>
      <c r="B2995" s="1" t="s">
        <v>10389</v>
      </c>
      <c r="C2995" s="1" t="s">
        <v>10390</v>
      </c>
      <c r="D2995" s="1" t="s">
        <v>10390</v>
      </c>
      <c r="E2995" s="1" t="s">
        <v>2415</v>
      </c>
      <c r="F2995" s="1" t="s">
        <v>2416</v>
      </c>
      <c r="G2995" s="1" t="s">
        <v>16</v>
      </c>
      <c r="H2995" s="25">
        <v>-6.88504</v>
      </c>
      <c r="I2995" s="25">
        <v>110.8543074</v>
      </c>
      <c r="J2995" s="2" t="s">
        <v>13328</v>
      </c>
      <c r="K2995" t="s">
        <v>21549</v>
      </c>
    </row>
    <row r="2996" spans="1:11" ht="14.25" customHeight="1">
      <c r="A2996" s="1" t="s">
        <v>5052</v>
      </c>
      <c r="B2996" s="1" t="s">
        <v>5053</v>
      </c>
      <c r="C2996" s="1" t="s">
        <v>5054</v>
      </c>
      <c r="D2996" s="3" t="e">
        <v>#N/A</v>
      </c>
      <c r="E2996" s="1" t="s">
        <v>130</v>
      </c>
      <c r="F2996" s="1" t="s">
        <v>415</v>
      </c>
      <c r="G2996" s="1" t="s">
        <v>16</v>
      </c>
      <c r="H2996" s="25">
        <v>-7.5870100000000003</v>
      </c>
      <c r="I2996" s="25">
        <v>108.9199448</v>
      </c>
      <c r="J2996" s="2" t="s">
        <v>13332</v>
      </c>
      <c r="K2996" t="s">
        <v>1610</v>
      </c>
    </row>
    <row r="2997" spans="1:11" ht="14.25" customHeight="1">
      <c r="A2997" s="1" t="s">
        <v>13558</v>
      </c>
      <c r="B2997" s="1" t="s">
        <v>13559</v>
      </c>
      <c r="C2997" s="1" t="s">
        <v>13560</v>
      </c>
      <c r="D2997" s="1" t="s">
        <v>13561</v>
      </c>
      <c r="E2997" s="1" t="s">
        <v>362</v>
      </c>
      <c r="F2997" s="1" t="s">
        <v>363</v>
      </c>
      <c r="G2997" s="1" t="s">
        <v>16</v>
      </c>
      <c r="H2997" s="25">
        <v>-7.77529</v>
      </c>
      <c r="I2997" s="25">
        <v>111.1527426</v>
      </c>
      <c r="J2997" s="2" t="s">
        <v>13337</v>
      </c>
      <c r="K2997" t="s">
        <v>17278</v>
      </c>
    </row>
    <row r="2998" spans="1:11" ht="14.25" customHeight="1">
      <c r="A2998" s="1" t="s">
        <v>358</v>
      </c>
      <c r="B2998" s="1" t="s">
        <v>359</v>
      </c>
      <c r="C2998" s="1" t="s">
        <v>360</v>
      </c>
      <c r="D2998" s="1" t="s">
        <v>361</v>
      </c>
      <c r="E2998" s="1" t="s">
        <v>362</v>
      </c>
      <c r="F2998" s="1" t="s">
        <v>363</v>
      </c>
      <c r="G2998" s="1" t="s">
        <v>16</v>
      </c>
      <c r="H2998" s="25">
        <v>-7.7881099999999996</v>
      </c>
      <c r="I2998" s="25">
        <v>110.8903627</v>
      </c>
      <c r="J2998" s="2" t="s">
        <v>13341</v>
      </c>
      <c r="K2998" t="s">
        <v>17278</v>
      </c>
    </row>
    <row r="2999" spans="1:11" ht="14.25" customHeight="1">
      <c r="A2999" s="1" t="s">
        <v>18285</v>
      </c>
      <c r="B2999" s="1" t="s">
        <v>18286</v>
      </c>
      <c r="C2999" s="1" t="s">
        <v>18287</v>
      </c>
      <c r="D2999" s="1" t="s">
        <v>6697</v>
      </c>
      <c r="E2999" s="1" t="s">
        <v>542</v>
      </c>
      <c r="F2999" s="1" t="s">
        <v>15</v>
      </c>
      <c r="G2999" s="1" t="s">
        <v>16</v>
      </c>
      <c r="H2999" s="25">
        <v>-7.2457399999999996</v>
      </c>
      <c r="I2999" s="25">
        <v>110.7497133</v>
      </c>
      <c r="J2999" s="2" t="s">
        <v>13346</v>
      </c>
      <c r="K2999" t="s">
        <v>6145</v>
      </c>
    </row>
    <row r="3000" spans="1:11" ht="14.25" customHeight="1">
      <c r="A3000" s="1" t="s">
        <v>18675</v>
      </c>
      <c r="B3000" s="1" t="s">
        <v>18676</v>
      </c>
      <c r="C3000" s="1" t="s">
        <v>18677</v>
      </c>
      <c r="D3000" s="1" t="s">
        <v>9753</v>
      </c>
      <c r="E3000" s="1" t="s">
        <v>4109</v>
      </c>
      <c r="F3000" s="1" t="s">
        <v>285</v>
      </c>
      <c r="G3000" s="1" t="s">
        <v>16</v>
      </c>
      <c r="H3000" s="25">
        <v>-7.6819100000000002</v>
      </c>
      <c r="I3000" s="25">
        <v>110.8627697</v>
      </c>
      <c r="J3000" s="2" t="s">
        <v>13349</v>
      </c>
      <c r="K3000" t="s">
        <v>21540</v>
      </c>
    </row>
    <row r="3001" spans="1:11" ht="14.25" customHeight="1">
      <c r="A3001" s="1" t="s">
        <v>13563</v>
      </c>
      <c r="B3001" s="1" t="s">
        <v>13564</v>
      </c>
      <c r="C3001" s="1" t="s">
        <v>13565</v>
      </c>
      <c r="D3001" s="1" t="s">
        <v>13566</v>
      </c>
      <c r="E3001" s="1" t="s">
        <v>1567</v>
      </c>
      <c r="F3001" s="1" t="s">
        <v>1375</v>
      </c>
      <c r="G3001" s="1" t="s">
        <v>16</v>
      </c>
      <c r="H3001" s="25">
        <v>-6.91113</v>
      </c>
      <c r="I3001" s="25">
        <v>111.068845</v>
      </c>
      <c r="J3001" s="2" t="s">
        <v>13352</v>
      </c>
      <c r="K3001" t="s">
        <v>21546</v>
      </c>
    </row>
    <row r="3002" spans="1:11" ht="14.25" customHeight="1">
      <c r="A3002" s="1" t="s">
        <v>3446</v>
      </c>
      <c r="B3002" s="1" t="s">
        <v>3447</v>
      </c>
      <c r="C3002" s="1" t="s">
        <v>3448</v>
      </c>
      <c r="D3002" s="1" t="s">
        <v>3449</v>
      </c>
      <c r="E3002" s="1" t="s">
        <v>3450</v>
      </c>
      <c r="F3002" s="1" t="s">
        <v>221</v>
      </c>
      <c r="G3002" s="1" t="s">
        <v>16</v>
      </c>
      <c r="H3002" s="25">
        <v>-7.3256100000000002</v>
      </c>
      <c r="I3002" s="25">
        <v>110.16518499999999</v>
      </c>
      <c r="J3002" s="2" t="s">
        <v>13356</v>
      </c>
      <c r="K3002" t="s">
        <v>14840</v>
      </c>
    </row>
    <row r="3003" spans="1:11" ht="14.25" customHeight="1">
      <c r="A3003" s="1" t="s">
        <v>5760</v>
      </c>
      <c r="B3003" s="1" t="s">
        <v>3447</v>
      </c>
      <c r="C3003" s="1" t="s">
        <v>5761</v>
      </c>
      <c r="D3003" s="3" t="e">
        <v>#N/A</v>
      </c>
      <c r="E3003" s="1" t="s">
        <v>479</v>
      </c>
      <c r="F3003" s="1" t="s">
        <v>470</v>
      </c>
      <c r="G3003" s="1" t="s">
        <v>16</v>
      </c>
      <c r="H3003" s="25">
        <v>-7.3788799999999997</v>
      </c>
      <c r="I3003" s="25">
        <v>110.6865906</v>
      </c>
      <c r="J3003" s="2" t="s">
        <v>13359</v>
      </c>
      <c r="K3003" t="s">
        <v>21541</v>
      </c>
    </row>
    <row r="3004" spans="1:11" ht="14.25" customHeight="1">
      <c r="A3004" s="1" t="s">
        <v>13568</v>
      </c>
      <c r="B3004" s="1" t="s">
        <v>3447</v>
      </c>
      <c r="C3004" s="1" t="s">
        <v>13569</v>
      </c>
      <c r="D3004" s="3" t="e">
        <v>#N/A</v>
      </c>
      <c r="E3004" s="1" t="s">
        <v>4121</v>
      </c>
      <c r="F3004" s="1" t="s">
        <v>285</v>
      </c>
      <c r="G3004" s="1" t="s">
        <v>16</v>
      </c>
      <c r="H3004" s="25">
        <v>-7.6352900000000004</v>
      </c>
      <c r="I3004" s="25">
        <v>111.144516</v>
      </c>
      <c r="J3004" s="2" t="s">
        <v>13364</v>
      </c>
      <c r="K3004" t="s">
        <v>21540</v>
      </c>
    </row>
    <row r="3005" spans="1:11" ht="14.25" customHeight="1">
      <c r="A3005" s="1" t="s">
        <v>5549</v>
      </c>
      <c r="B3005" s="1" t="s">
        <v>5550</v>
      </c>
      <c r="C3005" s="1" t="s">
        <v>5551</v>
      </c>
      <c r="D3005" s="1" t="s">
        <v>5552</v>
      </c>
      <c r="E3005" s="1" t="s">
        <v>5553</v>
      </c>
      <c r="F3005" s="1" t="s">
        <v>470</v>
      </c>
      <c r="G3005" s="1" t="s">
        <v>16</v>
      </c>
      <c r="H3005" s="25">
        <v>-7.3597900000000003</v>
      </c>
      <c r="I3005" s="25">
        <v>0</v>
      </c>
      <c r="J3005" s="2" t="s">
        <v>13368</v>
      </c>
      <c r="K3005" t="s">
        <v>21541</v>
      </c>
    </row>
    <row r="3006" spans="1:11" ht="14.25" customHeight="1">
      <c r="A3006" s="1" t="s">
        <v>16109</v>
      </c>
      <c r="B3006" s="1" t="s">
        <v>16110</v>
      </c>
      <c r="C3006" s="1" t="s">
        <v>16111</v>
      </c>
      <c r="D3006" s="1" t="s">
        <v>16112</v>
      </c>
      <c r="E3006" s="1" t="s">
        <v>16098</v>
      </c>
      <c r="F3006" s="1" t="s">
        <v>38</v>
      </c>
      <c r="G3006" s="1" t="s">
        <v>16</v>
      </c>
      <c r="H3006" s="25">
        <v>-7.4305000000000003</v>
      </c>
      <c r="I3006" s="25">
        <v>109.6342954</v>
      </c>
      <c r="J3006" s="2" t="s">
        <v>13373</v>
      </c>
      <c r="K3006" t="s">
        <v>21533</v>
      </c>
    </row>
    <row r="3007" spans="1:11" ht="14.25" customHeight="1">
      <c r="A3007" s="1" t="s">
        <v>13571</v>
      </c>
      <c r="B3007" s="1" t="s">
        <v>13572</v>
      </c>
      <c r="C3007" s="1" t="s">
        <v>13573</v>
      </c>
      <c r="D3007" s="1" t="s">
        <v>3257</v>
      </c>
      <c r="E3007" s="1" t="s">
        <v>5201</v>
      </c>
      <c r="F3007" s="1" t="s">
        <v>415</v>
      </c>
      <c r="G3007" s="1" t="s">
        <v>16</v>
      </c>
      <c r="H3007" s="25">
        <v>-7.6494099999999996</v>
      </c>
      <c r="I3007" s="25">
        <v>109.8597008</v>
      </c>
      <c r="J3007" s="2" t="s">
        <v>13378</v>
      </c>
      <c r="K3007" t="s">
        <v>1610</v>
      </c>
    </row>
    <row r="3008" spans="1:11" ht="14.25" customHeight="1">
      <c r="A3008" s="1" t="s">
        <v>887</v>
      </c>
      <c r="B3008" s="1" t="s">
        <v>888</v>
      </c>
      <c r="C3008" s="1" t="s">
        <v>889</v>
      </c>
      <c r="D3008" s="1" t="s">
        <v>861</v>
      </c>
      <c r="E3008" s="1" t="s">
        <v>834</v>
      </c>
      <c r="F3008" s="1" t="s">
        <v>15</v>
      </c>
      <c r="G3008" s="1" t="s">
        <v>16</v>
      </c>
      <c r="H3008" s="25">
        <v>-6.9885000000000002</v>
      </c>
      <c r="I3008" s="25">
        <v>108.8531445</v>
      </c>
      <c r="J3008" s="2" t="s">
        <v>13382</v>
      </c>
      <c r="K3008" t="s">
        <v>6145</v>
      </c>
    </row>
    <row r="3009" spans="1:11" ht="14.25" customHeight="1">
      <c r="A3009" s="1" t="s">
        <v>1722</v>
      </c>
      <c r="B3009" s="1" t="s">
        <v>888</v>
      </c>
      <c r="C3009" s="1" t="s">
        <v>1723</v>
      </c>
      <c r="D3009" s="3" t="e">
        <v>#N/A</v>
      </c>
      <c r="E3009" s="1" t="s">
        <v>130</v>
      </c>
      <c r="F3009" s="1" t="s">
        <v>1375</v>
      </c>
      <c r="G3009" s="1" t="s">
        <v>16</v>
      </c>
      <c r="H3009" s="25">
        <v>-6.8706300000000002</v>
      </c>
      <c r="I3009" s="25">
        <v>111.3707043</v>
      </c>
      <c r="J3009" s="2" t="s">
        <v>13386</v>
      </c>
      <c r="K3009" t="s">
        <v>21546</v>
      </c>
    </row>
    <row r="3010" spans="1:11" ht="14.25" customHeight="1">
      <c r="A3010" s="1" t="s">
        <v>13575</v>
      </c>
      <c r="B3010" s="1" t="s">
        <v>888</v>
      </c>
      <c r="C3010" s="1" t="s">
        <v>13576</v>
      </c>
      <c r="D3010" s="1" t="s">
        <v>13577</v>
      </c>
      <c r="E3010" s="1" t="s">
        <v>9229</v>
      </c>
      <c r="F3010" s="1" t="s">
        <v>1375</v>
      </c>
      <c r="G3010" s="1" t="s">
        <v>16</v>
      </c>
      <c r="H3010" s="25">
        <v>-6.9571699999999996</v>
      </c>
      <c r="I3010" s="25">
        <v>110.8796684</v>
      </c>
      <c r="J3010" s="2" t="s">
        <v>13389</v>
      </c>
      <c r="K3010" t="s">
        <v>21546</v>
      </c>
    </row>
    <row r="3011" spans="1:11" ht="14.25" customHeight="1">
      <c r="A3011" s="1" t="s">
        <v>5555</v>
      </c>
      <c r="B3011" s="1" t="s">
        <v>5556</v>
      </c>
      <c r="C3011" s="1" t="s">
        <v>5557</v>
      </c>
      <c r="D3011" s="3" t="e">
        <v>#N/A</v>
      </c>
      <c r="E3011" s="1" t="s">
        <v>5362</v>
      </c>
      <c r="F3011" s="1" t="s">
        <v>470</v>
      </c>
      <c r="G3011" s="1" t="s">
        <v>16</v>
      </c>
      <c r="H3011" s="25">
        <v>-7.4578899999999999</v>
      </c>
      <c r="I3011" s="25">
        <v>110.8936918</v>
      </c>
      <c r="J3011" s="2" t="s">
        <v>13394</v>
      </c>
      <c r="K3011" t="s">
        <v>21541</v>
      </c>
    </row>
    <row r="3012" spans="1:11" ht="14.25" customHeight="1">
      <c r="A3012" s="1" t="s">
        <v>9840</v>
      </c>
      <c r="B3012" s="1" t="s">
        <v>5556</v>
      </c>
      <c r="C3012" s="1" t="s">
        <v>9841</v>
      </c>
      <c r="D3012" s="1" t="s">
        <v>9842</v>
      </c>
      <c r="E3012" s="1" t="s">
        <v>1816</v>
      </c>
      <c r="F3012" s="1" t="s">
        <v>1807</v>
      </c>
      <c r="G3012" s="1" t="s">
        <v>16</v>
      </c>
      <c r="H3012" s="25">
        <v>-7.1110899999999999</v>
      </c>
      <c r="I3012" s="25">
        <v>110.8164896</v>
      </c>
      <c r="J3012" s="2" t="s">
        <v>13397</v>
      </c>
      <c r="K3012" t="s">
        <v>21547</v>
      </c>
    </row>
    <row r="3013" spans="1:11" ht="14.25" customHeight="1">
      <c r="A3013" s="1" t="s">
        <v>4282</v>
      </c>
      <c r="B3013" s="1" t="s">
        <v>4283</v>
      </c>
      <c r="C3013" s="1" t="s">
        <v>4284</v>
      </c>
      <c r="D3013" s="1" t="s">
        <v>4285</v>
      </c>
      <c r="E3013" s="1" t="s">
        <v>4280</v>
      </c>
      <c r="F3013" s="1" t="s">
        <v>285</v>
      </c>
      <c r="G3013" s="1" t="s">
        <v>16</v>
      </c>
      <c r="H3013" s="25">
        <v>-7.6262600000000003</v>
      </c>
      <c r="I3013" s="25">
        <v>110.7580734</v>
      </c>
      <c r="J3013" s="2" t="s">
        <v>13401</v>
      </c>
      <c r="K3013" t="s">
        <v>21540</v>
      </c>
    </row>
    <row r="3014" spans="1:11" ht="14.25" customHeight="1">
      <c r="A3014" s="1" t="s">
        <v>3767</v>
      </c>
      <c r="B3014" s="1" t="s">
        <v>3768</v>
      </c>
      <c r="C3014" s="1" t="s">
        <v>3769</v>
      </c>
      <c r="D3014" s="1" t="s">
        <v>3770</v>
      </c>
      <c r="E3014" s="1" t="s">
        <v>3749</v>
      </c>
      <c r="F3014" s="1" t="s">
        <v>241</v>
      </c>
      <c r="G3014" s="1" t="s">
        <v>16</v>
      </c>
      <c r="H3014" s="25">
        <v>-7.64954</v>
      </c>
      <c r="I3014" s="25">
        <v>110.7025981</v>
      </c>
      <c r="J3014" s="2" t="s">
        <v>13404</v>
      </c>
      <c r="K3014" t="s">
        <v>21537</v>
      </c>
    </row>
    <row r="3015" spans="1:11" ht="14.25" customHeight="1">
      <c r="A3015" s="1" t="s">
        <v>4287</v>
      </c>
      <c r="B3015" s="1" t="s">
        <v>4288</v>
      </c>
      <c r="C3015" s="1" t="s">
        <v>4289</v>
      </c>
      <c r="D3015" s="1" t="s">
        <v>4290</v>
      </c>
      <c r="E3015" s="1" t="s">
        <v>4270</v>
      </c>
      <c r="F3015" s="1" t="s">
        <v>285</v>
      </c>
      <c r="G3015" s="1" t="s">
        <v>16</v>
      </c>
      <c r="H3015" s="25">
        <v>-7.6271599999999999</v>
      </c>
      <c r="I3015" s="25">
        <v>111.3922803</v>
      </c>
      <c r="J3015" s="2" t="s">
        <v>13408</v>
      </c>
      <c r="K3015" t="s">
        <v>21540</v>
      </c>
    </row>
    <row r="3016" spans="1:11" ht="14.25" customHeight="1">
      <c r="A3016" s="1" t="s">
        <v>17407</v>
      </c>
      <c r="B3016" s="1" t="s">
        <v>17408</v>
      </c>
      <c r="C3016" s="1" t="s">
        <v>17409</v>
      </c>
      <c r="D3016" s="1" t="s">
        <v>10716</v>
      </c>
      <c r="E3016" s="1" t="s">
        <v>2452</v>
      </c>
      <c r="F3016" s="1" t="s">
        <v>2416</v>
      </c>
      <c r="G3016" s="1" t="s">
        <v>16</v>
      </c>
      <c r="H3016" s="25">
        <v>-6.9944499999999996</v>
      </c>
      <c r="I3016" s="25">
        <v>108.6742502</v>
      </c>
      <c r="J3016" s="2" t="s">
        <v>13411</v>
      </c>
      <c r="K3016" t="s">
        <v>21549</v>
      </c>
    </row>
    <row r="3017" spans="1:11" ht="14.25" customHeight="1">
      <c r="A3017" s="1" t="s">
        <v>13579</v>
      </c>
      <c r="B3017" s="1" t="s">
        <v>13580</v>
      </c>
      <c r="C3017" s="1" t="s">
        <v>13581</v>
      </c>
      <c r="D3017" s="1" t="s">
        <v>13582</v>
      </c>
      <c r="E3017" s="1" t="s">
        <v>11529</v>
      </c>
      <c r="F3017" s="1" t="s">
        <v>273</v>
      </c>
      <c r="G3017" s="1" t="s">
        <v>16</v>
      </c>
      <c r="H3017" s="25">
        <v>-7.5029199999999996</v>
      </c>
      <c r="I3017" s="25">
        <v>109.0513407</v>
      </c>
      <c r="J3017" s="2" t="s">
        <v>13415</v>
      </c>
      <c r="K3017" t="s">
        <v>21539</v>
      </c>
    </row>
    <row r="3018" spans="1:11" ht="14.25" customHeight="1">
      <c r="A3018" s="1" t="s">
        <v>5948</v>
      </c>
      <c r="B3018" s="1" t="s">
        <v>5949</v>
      </c>
      <c r="C3018" s="1" t="s">
        <v>5950</v>
      </c>
      <c r="D3018" s="1" t="s">
        <v>5951</v>
      </c>
      <c r="E3018" s="1" t="s">
        <v>5815</v>
      </c>
      <c r="F3018" s="1" t="s">
        <v>470</v>
      </c>
      <c r="G3018" s="1" t="s">
        <v>16</v>
      </c>
      <c r="H3018" s="25">
        <v>-7.3738999999999999</v>
      </c>
      <c r="I3018" s="25">
        <v>109.8849987</v>
      </c>
      <c r="J3018" s="2" t="s">
        <v>13419</v>
      </c>
      <c r="K3018" t="s">
        <v>21541</v>
      </c>
    </row>
    <row r="3019" spans="1:11" ht="14.25" customHeight="1">
      <c r="A3019" s="1" t="s">
        <v>8859</v>
      </c>
      <c r="B3019" s="1" t="s">
        <v>8860</v>
      </c>
      <c r="C3019" s="1" t="s">
        <v>8861</v>
      </c>
      <c r="D3019" s="1" t="s">
        <v>8862</v>
      </c>
      <c r="E3019" s="1" t="s">
        <v>1415</v>
      </c>
      <c r="F3019" s="1" t="s">
        <v>1375</v>
      </c>
      <c r="G3019" s="1" t="s">
        <v>16</v>
      </c>
      <c r="H3019" s="25">
        <v>-7.0758799999999997</v>
      </c>
      <c r="I3019" s="25">
        <v>110.8463957</v>
      </c>
      <c r="J3019" s="2" t="s">
        <v>13423</v>
      </c>
      <c r="K3019" t="s">
        <v>21546</v>
      </c>
    </row>
    <row r="3020" spans="1:11" ht="14.25" customHeight="1">
      <c r="A3020" s="1" t="s">
        <v>17358</v>
      </c>
      <c r="B3020" s="1" t="s">
        <v>17359</v>
      </c>
      <c r="C3020" s="1" t="s">
        <v>17360</v>
      </c>
      <c r="D3020" s="3" t="e">
        <v>#N/A</v>
      </c>
      <c r="E3020" s="1" t="s">
        <v>12978</v>
      </c>
      <c r="F3020" s="1" t="s">
        <v>27</v>
      </c>
      <c r="G3020" s="1" t="s">
        <v>16</v>
      </c>
      <c r="H3020" s="25">
        <v>-7.4841600000000001</v>
      </c>
      <c r="I3020" s="25">
        <v>110.93311610000001</v>
      </c>
      <c r="J3020" s="2" t="s">
        <v>13427</v>
      </c>
      <c r="K3020" t="s">
        <v>21532</v>
      </c>
    </row>
    <row r="3021" spans="1:11" ht="14.25" customHeight="1">
      <c r="A3021" s="1" t="s">
        <v>13584</v>
      </c>
      <c r="B3021" s="1" t="s">
        <v>13585</v>
      </c>
      <c r="C3021" s="1" t="s">
        <v>13586</v>
      </c>
      <c r="D3021" s="1" t="s">
        <v>1393</v>
      </c>
      <c r="E3021" s="1" t="s">
        <v>3396</v>
      </c>
      <c r="F3021" s="1" t="s">
        <v>241</v>
      </c>
      <c r="G3021" s="1" t="s">
        <v>16</v>
      </c>
      <c r="H3021" s="25">
        <v>-7.3722399999999997</v>
      </c>
      <c r="I3021" s="25">
        <v>110.86256760000001</v>
      </c>
      <c r="J3021" s="2" t="s">
        <v>13431</v>
      </c>
      <c r="K3021" t="s">
        <v>21537</v>
      </c>
    </row>
    <row r="3022" spans="1:11" ht="14.25" customHeight="1">
      <c r="A3022" s="1" t="s">
        <v>11456</v>
      </c>
      <c r="B3022" s="1" t="s">
        <v>11457</v>
      </c>
      <c r="C3022" s="1" t="s">
        <v>11458</v>
      </c>
      <c r="D3022" s="1" t="s">
        <v>11459</v>
      </c>
      <c r="E3022" s="1" t="s">
        <v>11460</v>
      </c>
      <c r="F3022" s="1" t="s">
        <v>11454</v>
      </c>
      <c r="G3022" s="1" t="s">
        <v>16</v>
      </c>
      <c r="H3022" s="25">
        <v>-6.8847399999999999</v>
      </c>
      <c r="I3022" s="25">
        <v>110.88457219999999</v>
      </c>
      <c r="J3022" s="2" t="s">
        <v>13434</v>
      </c>
      <c r="K3022" t="s">
        <v>11454</v>
      </c>
    </row>
    <row r="3023" spans="1:11" ht="14.25" customHeight="1">
      <c r="A3023" s="1" t="s">
        <v>4292</v>
      </c>
      <c r="B3023" s="1" t="s">
        <v>4293</v>
      </c>
      <c r="C3023" s="1" t="s">
        <v>4294</v>
      </c>
      <c r="D3023" s="3" t="e">
        <v>#N/A</v>
      </c>
      <c r="E3023" s="1" t="s">
        <v>4270</v>
      </c>
      <c r="F3023" s="1" t="s">
        <v>285</v>
      </c>
      <c r="G3023" s="1" t="s">
        <v>16</v>
      </c>
      <c r="H3023" s="25">
        <v>-7.6227600000000004</v>
      </c>
      <c r="I3023" s="25">
        <v>111.03153399999999</v>
      </c>
      <c r="J3023" s="2" t="s">
        <v>13437</v>
      </c>
      <c r="K3023" t="s">
        <v>21540</v>
      </c>
    </row>
    <row r="3024" spans="1:11" ht="14.25" customHeight="1">
      <c r="A3024" s="1" t="s">
        <v>3969</v>
      </c>
      <c r="B3024" s="1" t="s">
        <v>3970</v>
      </c>
      <c r="C3024" s="1" t="s">
        <v>3971</v>
      </c>
      <c r="D3024" s="1" t="s">
        <v>3972</v>
      </c>
      <c r="E3024" s="1" t="s">
        <v>3973</v>
      </c>
      <c r="F3024" s="1" t="s">
        <v>273</v>
      </c>
      <c r="G3024" s="1" t="s">
        <v>16</v>
      </c>
      <c r="H3024" s="25">
        <v>-7.4627800000000004</v>
      </c>
      <c r="I3024" s="25">
        <v>111.16162319999999</v>
      </c>
      <c r="J3024" s="2" t="s">
        <v>13441</v>
      </c>
      <c r="K3024" t="s">
        <v>21539</v>
      </c>
    </row>
    <row r="3025" spans="1:11" ht="14.25" customHeight="1">
      <c r="A3025" s="1" t="s">
        <v>1420</v>
      </c>
      <c r="B3025" s="1" t="s">
        <v>1421</v>
      </c>
      <c r="C3025" s="1" t="s">
        <v>1407</v>
      </c>
      <c r="D3025" s="3" t="e">
        <v>#N/A</v>
      </c>
      <c r="E3025" s="1" t="s">
        <v>1409</v>
      </c>
      <c r="F3025" s="1" t="s">
        <v>1375</v>
      </c>
      <c r="G3025" s="1" t="s">
        <v>16</v>
      </c>
      <c r="H3025" s="25">
        <v>-6.9656500000000001</v>
      </c>
      <c r="I3025" s="25">
        <v>110.66843419999999</v>
      </c>
      <c r="J3025" s="2" t="s">
        <v>13445</v>
      </c>
      <c r="K3025" t="s">
        <v>21546</v>
      </c>
    </row>
    <row r="3026" spans="1:11" ht="14.25" customHeight="1">
      <c r="A3026" s="1" t="s">
        <v>13593</v>
      </c>
      <c r="B3026" s="1" t="s">
        <v>13594</v>
      </c>
      <c r="C3026" s="1" t="s">
        <v>13595</v>
      </c>
      <c r="D3026" s="1" t="s">
        <v>13596</v>
      </c>
      <c r="E3026" s="1" t="s">
        <v>1201</v>
      </c>
      <c r="F3026" s="1" t="s">
        <v>821</v>
      </c>
      <c r="G3026" s="1" t="s">
        <v>16</v>
      </c>
      <c r="H3026" s="25">
        <v>-6.9507700000000003</v>
      </c>
      <c r="I3026" s="25">
        <v>111.0214965</v>
      </c>
      <c r="J3026" s="2" t="s">
        <v>13449</v>
      </c>
      <c r="K3026" t="s">
        <v>21542</v>
      </c>
    </row>
    <row r="3027" spans="1:11" ht="14.25" customHeight="1">
      <c r="A3027" s="1" t="s">
        <v>13598</v>
      </c>
      <c r="B3027" s="1" t="s">
        <v>13599</v>
      </c>
      <c r="C3027" s="1" t="s">
        <v>13600</v>
      </c>
      <c r="D3027" s="3" t="e">
        <v>#N/A</v>
      </c>
      <c r="E3027" s="1" t="s">
        <v>11798</v>
      </c>
      <c r="F3027" s="1" t="s">
        <v>363</v>
      </c>
      <c r="G3027" s="1" t="s">
        <v>16</v>
      </c>
      <c r="H3027" s="25">
        <v>-7.98353</v>
      </c>
      <c r="I3027" s="25">
        <v>11.052441999999999</v>
      </c>
      <c r="J3027" s="2" t="s">
        <v>13453</v>
      </c>
      <c r="K3027" t="s">
        <v>17278</v>
      </c>
    </row>
    <row r="3028" spans="1:11" ht="14.25" customHeight="1">
      <c r="A3028" s="1" t="s">
        <v>13602</v>
      </c>
      <c r="B3028" s="1" t="s">
        <v>13603</v>
      </c>
      <c r="C3028" s="1" t="s">
        <v>1200</v>
      </c>
      <c r="D3028" s="1" t="s">
        <v>13604</v>
      </c>
      <c r="E3028" s="1" t="s">
        <v>1201</v>
      </c>
      <c r="F3028" s="1" t="s">
        <v>821</v>
      </c>
      <c r="G3028" s="1" t="s">
        <v>16</v>
      </c>
      <c r="H3028" s="25">
        <v>-6.9134700000000002</v>
      </c>
      <c r="I3028" s="25">
        <v>109.62217459999999</v>
      </c>
      <c r="J3028" s="2" t="s">
        <v>13455</v>
      </c>
      <c r="K3028" t="s">
        <v>21542</v>
      </c>
    </row>
    <row r="3029" spans="1:11" ht="14.25" customHeight="1">
      <c r="A3029" s="1" t="s">
        <v>21085</v>
      </c>
      <c r="B3029" s="1" t="s">
        <v>21086</v>
      </c>
      <c r="C3029" s="1" t="s">
        <v>21087</v>
      </c>
      <c r="D3029" s="1" t="s">
        <v>21088</v>
      </c>
      <c r="E3029" s="1" t="s">
        <v>926</v>
      </c>
      <c r="F3029" s="1" t="s">
        <v>821</v>
      </c>
      <c r="G3029" s="1" t="s">
        <v>16</v>
      </c>
      <c r="H3029" s="25">
        <v>0</v>
      </c>
      <c r="I3029" s="25">
        <v>109.1804338</v>
      </c>
      <c r="J3029" s="2" t="s">
        <v>13459</v>
      </c>
      <c r="K3029" t="s">
        <v>21542</v>
      </c>
    </row>
    <row r="3030" spans="1:11" ht="14.25" customHeight="1">
      <c r="A3030" s="1" t="s">
        <v>5763</v>
      </c>
      <c r="B3030" s="1" t="s">
        <v>5764</v>
      </c>
      <c r="C3030" s="1" t="s">
        <v>5765</v>
      </c>
      <c r="D3030" s="3" t="e">
        <v>#N/A</v>
      </c>
      <c r="E3030" s="1" t="s">
        <v>5605</v>
      </c>
      <c r="F3030" s="1" t="s">
        <v>470</v>
      </c>
      <c r="G3030" s="1" t="s">
        <v>16</v>
      </c>
      <c r="H3030" s="25">
        <v>-7.2982899999999997</v>
      </c>
      <c r="I3030" s="25">
        <v>110.7099046</v>
      </c>
      <c r="J3030" s="2" t="s">
        <v>13463</v>
      </c>
      <c r="K3030" t="s">
        <v>21541</v>
      </c>
    </row>
    <row r="3031" spans="1:11" ht="14.25" customHeight="1">
      <c r="A3031" s="1" t="s">
        <v>7679</v>
      </c>
      <c r="B3031" s="1" t="s">
        <v>7680</v>
      </c>
      <c r="C3031" s="1" t="s">
        <v>7681</v>
      </c>
      <c r="D3031" s="1" t="s">
        <v>4623</v>
      </c>
      <c r="E3031" s="1" t="s">
        <v>1201</v>
      </c>
      <c r="F3031" s="1" t="s">
        <v>821</v>
      </c>
      <c r="G3031" s="1" t="s">
        <v>16</v>
      </c>
      <c r="H3031" s="25">
        <v>-6.9531400000000003</v>
      </c>
      <c r="I3031" s="25">
        <v>110.83572049999999</v>
      </c>
      <c r="J3031" s="2" t="s">
        <v>13468</v>
      </c>
      <c r="K3031" t="s">
        <v>21542</v>
      </c>
    </row>
    <row r="3032" spans="1:11" ht="14.25" customHeight="1">
      <c r="A3032" s="1" t="s">
        <v>9741</v>
      </c>
      <c r="B3032" s="1" t="s">
        <v>7680</v>
      </c>
      <c r="C3032" s="1" t="s">
        <v>9742</v>
      </c>
      <c r="D3032" s="1" t="s">
        <v>7582</v>
      </c>
      <c r="E3032" s="1" t="s">
        <v>9743</v>
      </c>
      <c r="F3032" s="1" t="s">
        <v>9695</v>
      </c>
      <c r="G3032" s="1" t="s">
        <v>16</v>
      </c>
      <c r="H3032" s="25">
        <v>-7.2274700000000003</v>
      </c>
      <c r="I3032" s="25">
        <v>110.91239160000001</v>
      </c>
      <c r="J3032" s="2" t="s">
        <v>13472</v>
      </c>
      <c r="K3032" t="s">
        <v>21538</v>
      </c>
    </row>
    <row r="3033" spans="1:11" ht="14.25" customHeight="1">
      <c r="A3033" s="1" t="s">
        <v>13606</v>
      </c>
      <c r="B3033" s="1" t="s">
        <v>13607</v>
      </c>
      <c r="C3033" s="1" t="s">
        <v>13608</v>
      </c>
      <c r="D3033" s="3" t="e">
        <v>#N/A</v>
      </c>
      <c r="E3033" s="1" t="s">
        <v>11960</v>
      </c>
      <c r="F3033" s="1" t="s">
        <v>363</v>
      </c>
      <c r="G3033" s="1" t="s">
        <v>16</v>
      </c>
      <c r="H3033" s="25">
        <v>-8.0388000000000002</v>
      </c>
      <c r="I3033" s="25">
        <v>111.0574366</v>
      </c>
      <c r="J3033" s="2" t="s">
        <v>13476</v>
      </c>
      <c r="K3033" t="s">
        <v>17278</v>
      </c>
    </row>
    <row r="3034" spans="1:11" ht="14.25" customHeight="1">
      <c r="A3034" s="1" t="s">
        <v>13610</v>
      </c>
      <c r="B3034" s="1" t="s">
        <v>13611</v>
      </c>
      <c r="C3034" s="1" t="s">
        <v>13612</v>
      </c>
      <c r="D3034" s="1" t="s">
        <v>13613</v>
      </c>
      <c r="E3034" s="1" t="s">
        <v>3973</v>
      </c>
      <c r="F3034" s="1" t="s">
        <v>273</v>
      </c>
      <c r="G3034" s="1" t="s">
        <v>16</v>
      </c>
      <c r="H3034" s="25">
        <v>-7.46007</v>
      </c>
      <c r="I3034" s="25">
        <v>109.6246199</v>
      </c>
      <c r="J3034" s="2" t="s">
        <v>13479</v>
      </c>
      <c r="K3034" t="s">
        <v>21539</v>
      </c>
    </row>
    <row r="3035" spans="1:11" ht="14.25" customHeight="1">
      <c r="A3035" s="1" t="s">
        <v>3975</v>
      </c>
      <c r="B3035" s="1" t="s">
        <v>3976</v>
      </c>
      <c r="C3035" s="1" t="s">
        <v>3977</v>
      </c>
      <c r="D3035" s="1" t="s">
        <v>3978</v>
      </c>
      <c r="E3035" s="1" t="s">
        <v>3979</v>
      </c>
      <c r="F3035" s="1" t="s">
        <v>273</v>
      </c>
      <c r="G3035" s="1" t="s">
        <v>16</v>
      </c>
      <c r="H3035" s="25">
        <v>-7.4978600000000002</v>
      </c>
      <c r="I3035" s="25">
        <v>110.90363189999999</v>
      </c>
      <c r="J3035" s="2" t="s">
        <v>13482</v>
      </c>
      <c r="K3035" t="s">
        <v>21539</v>
      </c>
    </row>
    <row r="3036" spans="1:11" ht="14.25" customHeight="1">
      <c r="A3036" s="1" t="s">
        <v>4530</v>
      </c>
      <c r="B3036" s="1" t="s">
        <v>4531</v>
      </c>
      <c r="C3036" s="1" t="s">
        <v>4532</v>
      </c>
      <c r="D3036" s="1" t="s">
        <v>326</v>
      </c>
      <c r="E3036" s="1" t="s">
        <v>316</v>
      </c>
      <c r="F3036" s="1" t="s">
        <v>317</v>
      </c>
      <c r="G3036" s="1" t="s">
        <v>16</v>
      </c>
      <c r="H3036" s="25">
        <v>-7.6286500000000004</v>
      </c>
      <c r="I3036" s="25">
        <v>110.8140118</v>
      </c>
      <c r="J3036" s="2" t="s">
        <v>13486</v>
      </c>
      <c r="K3036" t="s">
        <v>3492</v>
      </c>
    </row>
    <row r="3037" spans="1:11" ht="14.25" customHeight="1">
      <c r="A3037" s="1" t="s">
        <v>3981</v>
      </c>
      <c r="B3037" s="1" t="s">
        <v>3982</v>
      </c>
      <c r="C3037" s="1" t="s">
        <v>3983</v>
      </c>
      <c r="D3037" s="1" t="s">
        <v>3984</v>
      </c>
      <c r="E3037" s="1" t="s">
        <v>3979</v>
      </c>
      <c r="F3037" s="1" t="s">
        <v>273</v>
      </c>
      <c r="G3037" s="1" t="s">
        <v>16</v>
      </c>
      <c r="H3037" s="25">
        <v>-7.51227</v>
      </c>
      <c r="I3037" s="25">
        <v>110.7618978</v>
      </c>
      <c r="J3037" s="2" t="s">
        <v>13490</v>
      </c>
      <c r="K3037" t="s">
        <v>21539</v>
      </c>
    </row>
    <row r="3038" spans="1:11" ht="14.25" customHeight="1">
      <c r="A3038" s="1" t="s">
        <v>9745</v>
      </c>
      <c r="B3038" s="1" t="s">
        <v>9746</v>
      </c>
      <c r="C3038" s="1" t="s">
        <v>9747</v>
      </c>
      <c r="D3038" s="1" t="s">
        <v>9748</v>
      </c>
      <c r="E3038" s="1" t="s">
        <v>9743</v>
      </c>
      <c r="F3038" s="1" t="s">
        <v>9695</v>
      </c>
      <c r="G3038" s="1" t="s">
        <v>16</v>
      </c>
      <c r="H3038" s="25">
        <v>-7.2271799999999997</v>
      </c>
      <c r="I3038" s="25">
        <v>110.8958806</v>
      </c>
      <c r="J3038" s="2" t="s">
        <v>13493</v>
      </c>
      <c r="K3038" t="s">
        <v>21538</v>
      </c>
    </row>
    <row r="3039" spans="1:11" ht="14.25" customHeight="1">
      <c r="A3039" s="1" t="s">
        <v>3986</v>
      </c>
      <c r="B3039" s="1" t="s">
        <v>3987</v>
      </c>
      <c r="C3039" s="1" t="s">
        <v>3988</v>
      </c>
      <c r="D3039" s="1" t="s">
        <v>3989</v>
      </c>
      <c r="E3039" s="1" t="s">
        <v>3979</v>
      </c>
      <c r="F3039" s="1" t="s">
        <v>273</v>
      </c>
      <c r="G3039" s="1" t="s">
        <v>16</v>
      </c>
      <c r="H3039" s="25">
        <v>-7.5065400000000002</v>
      </c>
      <c r="I3039" s="25">
        <v>110.99954200000001</v>
      </c>
      <c r="J3039" s="2" t="s">
        <v>13497</v>
      </c>
      <c r="K3039" t="s">
        <v>21539</v>
      </c>
    </row>
    <row r="3040" spans="1:11" ht="14.25" customHeight="1">
      <c r="A3040" s="1" t="s">
        <v>3991</v>
      </c>
      <c r="B3040" s="1" t="s">
        <v>3992</v>
      </c>
      <c r="C3040" s="1" t="s">
        <v>3993</v>
      </c>
      <c r="D3040" s="1" t="s">
        <v>3994</v>
      </c>
      <c r="E3040" s="1" t="s">
        <v>3995</v>
      </c>
      <c r="F3040" s="1" t="s">
        <v>273</v>
      </c>
      <c r="G3040" s="1" t="s">
        <v>16</v>
      </c>
      <c r="H3040" s="25">
        <v>-7.5792200000000003</v>
      </c>
      <c r="I3040" s="25">
        <v>111.0425573</v>
      </c>
      <c r="J3040" s="2" t="s">
        <v>13500</v>
      </c>
      <c r="K3040" t="s">
        <v>21539</v>
      </c>
    </row>
    <row r="3041" spans="1:11" ht="14.25" customHeight="1">
      <c r="A3041" s="1" t="s">
        <v>8864</v>
      </c>
      <c r="B3041" s="1" t="s">
        <v>8865</v>
      </c>
      <c r="C3041" s="1" t="s">
        <v>8866</v>
      </c>
      <c r="D3041" s="1" t="s">
        <v>8867</v>
      </c>
      <c r="E3041" s="1" t="s">
        <v>1409</v>
      </c>
      <c r="F3041" s="1" t="s">
        <v>1375</v>
      </c>
      <c r="G3041" s="1" t="s">
        <v>16</v>
      </c>
      <c r="H3041" s="25">
        <v>-6.9866099999999998</v>
      </c>
      <c r="I3041" s="25">
        <v>111.346165</v>
      </c>
      <c r="J3041" s="2" t="s">
        <v>13505</v>
      </c>
      <c r="K3041" t="s">
        <v>21546</v>
      </c>
    </row>
    <row r="3042" spans="1:11" ht="14.25" customHeight="1">
      <c r="A3042" s="1" t="s">
        <v>1203</v>
      </c>
      <c r="B3042" s="1" t="s">
        <v>1204</v>
      </c>
      <c r="C3042" s="1" t="s">
        <v>1205</v>
      </c>
      <c r="D3042" s="1" t="s">
        <v>1206</v>
      </c>
      <c r="E3042" s="1" t="s">
        <v>1201</v>
      </c>
      <c r="F3042" s="1" t="s">
        <v>821</v>
      </c>
      <c r="G3042" s="1" t="s">
        <v>16</v>
      </c>
      <c r="H3042" s="25">
        <v>-6.9957099999999999</v>
      </c>
      <c r="I3042" s="25">
        <v>109.6056847</v>
      </c>
      <c r="J3042" s="2" t="s">
        <v>13509</v>
      </c>
      <c r="K3042" t="s">
        <v>21542</v>
      </c>
    </row>
    <row r="3043" spans="1:11" ht="14.25" customHeight="1">
      <c r="A3043" s="1" t="s">
        <v>3997</v>
      </c>
      <c r="B3043" s="1" t="s">
        <v>3998</v>
      </c>
      <c r="C3043" s="1" t="s">
        <v>347</v>
      </c>
      <c r="D3043" s="1" t="s">
        <v>347</v>
      </c>
      <c r="E3043" s="1" t="s">
        <v>3973</v>
      </c>
      <c r="F3043" s="1" t="s">
        <v>273</v>
      </c>
      <c r="G3043" s="1" t="s">
        <v>16</v>
      </c>
      <c r="H3043" s="25">
        <v>-7.4441499999999996</v>
      </c>
      <c r="I3043" s="25">
        <v>109.6123264</v>
      </c>
      <c r="J3043" s="2" t="s">
        <v>13513</v>
      </c>
      <c r="K3043" t="s">
        <v>21539</v>
      </c>
    </row>
    <row r="3044" spans="1:11" ht="14.25" customHeight="1">
      <c r="A3044" s="1" t="s">
        <v>4000</v>
      </c>
      <c r="B3044" s="1" t="s">
        <v>4001</v>
      </c>
      <c r="C3044" s="1" t="s">
        <v>4002</v>
      </c>
      <c r="D3044" s="1" t="s">
        <v>4003</v>
      </c>
      <c r="E3044" s="1" t="s">
        <v>4004</v>
      </c>
      <c r="F3044" s="1" t="s">
        <v>273</v>
      </c>
      <c r="G3044" s="1" t="s">
        <v>16</v>
      </c>
      <c r="H3044" s="25">
        <v>-7.5751099999999996</v>
      </c>
      <c r="I3044" s="25">
        <v>108.89610329999999</v>
      </c>
      <c r="J3044" s="2" t="s">
        <v>13518</v>
      </c>
      <c r="K3044" t="s">
        <v>21539</v>
      </c>
    </row>
    <row r="3045" spans="1:11" ht="14.25" customHeight="1">
      <c r="A3045" s="1" t="s">
        <v>13615</v>
      </c>
      <c r="B3045" s="1" t="s">
        <v>13616</v>
      </c>
      <c r="C3045" s="1" t="s">
        <v>13617</v>
      </c>
      <c r="D3045" s="1" t="s">
        <v>13618</v>
      </c>
      <c r="E3045" s="1" t="s">
        <v>3995</v>
      </c>
      <c r="F3045" s="1" t="s">
        <v>273</v>
      </c>
      <c r="G3045" s="1" t="s">
        <v>16</v>
      </c>
      <c r="H3045" s="25">
        <v>-7.5741300000000003</v>
      </c>
      <c r="I3045" s="25">
        <v>110.59816619999999</v>
      </c>
      <c r="J3045" s="2" t="s">
        <v>13520</v>
      </c>
      <c r="K3045" t="s">
        <v>21539</v>
      </c>
    </row>
    <row r="3046" spans="1:11" ht="14.25" customHeight="1">
      <c r="A3046" s="1" t="s">
        <v>13620</v>
      </c>
      <c r="B3046" s="1" t="s">
        <v>13621</v>
      </c>
      <c r="C3046" s="1" t="s">
        <v>13622</v>
      </c>
      <c r="D3046" s="1" t="s">
        <v>4087</v>
      </c>
      <c r="E3046" s="1" t="s">
        <v>3995</v>
      </c>
      <c r="F3046" s="1" t="s">
        <v>273</v>
      </c>
      <c r="G3046" s="1" t="s">
        <v>16</v>
      </c>
      <c r="H3046" s="25">
        <v>-7.5369900000000003</v>
      </c>
      <c r="I3046" s="25">
        <v>110.7356443</v>
      </c>
      <c r="J3046" s="2" t="s">
        <v>13524</v>
      </c>
      <c r="K3046" t="s">
        <v>21539</v>
      </c>
    </row>
    <row r="3047" spans="1:11" ht="14.25" customHeight="1">
      <c r="A3047" s="1" t="s">
        <v>13624</v>
      </c>
      <c r="B3047" s="1" t="s">
        <v>13625</v>
      </c>
      <c r="C3047" s="1" t="s">
        <v>13626</v>
      </c>
      <c r="D3047" s="1" t="s">
        <v>13627</v>
      </c>
      <c r="E3047" s="1" t="s">
        <v>2992</v>
      </c>
      <c r="F3047" s="1" t="s">
        <v>120</v>
      </c>
      <c r="G3047" s="1" t="s">
        <v>16</v>
      </c>
      <c r="H3047" s="25">
        <v>-7.4805700000000002</v>
      </c>
      <c r="I3047" s="25">
        <v>110.98532899999999</v>
      </c>
      <c r="J3047" s="2" t="s">
        <v>13527</v>
      </c>
      <c r="K3047" t="s">
        <v>21534</v>
      </c>
    </row>
    <row r="3048" spans="1:11" ht="14.25" customHeight="1">
      <c r="A3048" s="1" t="s">
        <v>319</v>
      </c>
      <c r="B3048" s="1" t="s">
        <v>320</v>
      </c>
      <c r="C3048" s="1" t="s">
        <v>321</v>
      </c>
      <c r="D3048" s="1" t="s">
        <v>322</v>
      </c>
      <c r="E3048" s="1" t="s">
        <v>316</v>
      </c>
      <c r="F3048" s="1" t="s">
        <v>317</v>
      </c>
      <c r="G3048" s="1" t="s">
        <v>16</v>
      </c>
      <c r="H3048" s="25">
        <v>-7.61334</v>
      </c>
      <c r="I3048" s="25">
        <v>110.82946219999999</v>
      </c>
      <c r="J3048" s="2" t="s">
        <v>13530</v>
      </c>
      <c r="K3048" t="s">
        <v>3492</v>
      </c>
    </row>
    <row r="3049" spans="1:11" ht="14.25" customHeight="1">
      <c r="A3049" s="1" t="s">
        <v>8869</v>
      </c>
      <c r="B3049" s="1" t="s">
        <v>8870</v>
      </c>
      <c r="C3049" s="1" t="s">
        <v>8871</v>
      </c>
      <c r="D3049" s="1" t="s">
        <v>176</v>
      </c>
      <c r="E3049" s="1" t="s">
        <v>1409</v>
      </c>
      <c r="F3049" s="1" t="s">
        <v>1375</v>
      </c>
      <c r="G3049" s="1" t="s">
        <v>16</v>
      </c>
      <c r="H3049" s="25">
        <v>-7.0024699999999998</v>
      </c>
      <c r="I3049" s="25">
        <v>110.6787748</v>
      </c>
      <c r="J3049" s="2" t="s">
        <v>13532</v>
      </c>
      <c r="K3049" t="s">
        <v>21546</v>
      </c>
    </row>
    <row r="3050" spans="1:11" ht="14.25" customHeight="1">
      <c r="A3050" s="1" t="s">
        <v>13629</v>
      </c>
      <c r="B3050" s="1" t="s">
        <v>13630</v>
      </c>
      <c r="C3050" s="1" t="s">
        <v>13631</v>
      </c>
      <c r="D3050" s="1" t="s">
        <v>13632</v>
      </c>
      <c r="E3050" s="1" t="s">
        <v>3973</v>
      </c>
      <c r="F3050" s="1" t="s">
        <v>273</v>
      </c>
      <c r="G3050" s="1" t="s">
        <v>16</v>
      </c>
      <c r="H3050" s="25">
        <v>-7.4617300000000002</v>
      </c>
      <c r="I3050" s="25">
        <v>110.9467351</v>
      </c>
      <c r="J3050" s="2" t="s">
        <v>13537</v>
      </c>
      <c r="K3050" t="s">
        <v>21539</v>
      </c>
    </row>
    <row r="3051" spans="1:11" ht="14.25" customHeight="1">
      <c r="A3051" s="1" t="s">
        <v>4006</v>
      </c>
      <c r="B3051" s="1" t="s">
        <v>4007</v>
      </c>
      <c r="C3051" s="1" t="s">
        <v>4008</v>
      </c>
      <c r="D3051" s="1" t="s">
        <v>4009</v>
      </c>
      <c r="E3051" s="1" t="s">
        <v>3995</v>
      </c>
      <c r="F3051" s="1" t="s">
        <v>273</v>
      </c>
      <c r="G3051" s="1" t="s">
        <v>16</v>
      </c>
      <c r="H3051" s="25">
        <v>-7.5678000000000001</v>
      </c>
      <c r="I3051" s="25">
        <v>110.8377225</v>
      </c>
      <c r="J3051" s="2" t="s">
        <v>13541</v>
      </c>
      <c r="K3051" t="s">
        <v>21539</v>
      </c>
    </row>
    <row r="3052" spans="1:11" ht="14.25" customHeight="1">
      <c r="A3052" s="1" t="s">
        <v>7683</v>
      </c>
      <c r="B3052" s="1" t="s">
        <v>7684</v>
      </c>
      <c r="C3052" s="1" t="s">
        <v>7685</v>
      </c>
      <c r="D3052" s="1" t="s">
        <v>7686</v>
      </c>
      <c r="E3052" s="1" t="s">
        <v>1201</v>
      </c>
      <c r="F3052" s="1" t="s">
        <v>821</v>
      </c>
      <c r="G3052" s="1" t="s">
        <v>16</v>
      </c>
      <c r="H3052" s="25">
        <v>-6.94285</v>
      </c>
      <c r="I3052" s="25">
        <v>110.7440651</v>
      </c>
      <c r="J3052" s="2" t="s">
        <v>13544</v>
      </c>
      <c r="K3052" t="s">
        <v>21542</v>
      </c>
    </row>
    <row r="3053" spans="1:11" ht="14.25" customHeight="1">
      <c r="A3053" s="1" t="s">
        <v>4011</v>
      </c>
      <c r="B3053" s="1" t="s">
        <v>4012</v>
      </c>
      <c r="C3053" s="1" t="s">
        <v>4013</v>
      </c>
      <c r="D3053" s="3" t="e">
        <v>#N/A</v>
      </c>
      <c r="E3053" s="1" t="s">
        <v>3995</v>
      </c>
      <c r="F3053" s="1" t="s">
        <v>273</v>
      </c>
      <c r="G3053" s="1" t="s">
        <v>16</v>
      </c>
      <c r="H3053" s="25">
        <v>-0.75609999999999999</v>
      </c>
      <c r="I3053" s="25">
        <v>109.4965215</v>
      </c>
      <c r="J3053" s="2" t="s">
        <v>13548</v>
      </c>
      <c r="K3053" t="s">
        <v>21539</v>
      </c>
    </row>
    <row r="3054" spans="1:11" ht="14.25" customHeight="1">
      <c r="A3054" s="1" t="s">
        <v>17124</v>
      </c>
      <c r="B3054" s="1" t="s">
        <v>17125</v>
      </c>
      <c r="C3054" s="1" t="s">
        <v>17126</v>
      </c>
      <c r="D3054" s="1" t="s">
        <v>17127</v>
      </c>
      <c r="E3054" s="1" t="s">
        <v>3973</v>
      </c>
      <c r="F3054" s="1" t="s">
        <v>273</v>
      </c>
      <c r="G3054" s="1" t="s">
        <v>16</v>
      </c>
      <c r="H3054" s="25">
        <v>-7.43337</v>
      </c>
      <c r="I3054" s="25">
        <v>109.1140812</v>
      </c>
      <c r="J3054" s="2" t="s">
        <v>13553</v>
      </c>
      <c r="K3054" t="s">
        <v>21539</v>
      </c>
    </row>
    <row r="3055" spans="1:11" ht="14.25" customHeight="1">
      <c r="A3055" s="1" t="s">
        <v>13634</v>
      </c>
      <c r="B3055" s="1" t="s">
        <v>13635</v>
      </c>
      <c r="C3055" s="1" t="s">
        <v>13636</v>
      </c>
      <c r="D3055" s="1" t="s">
        <v>450</v>
      </c>
      <c r="E3055" s="1" t="s">
        <v>316</v>
      </c>
      <c r="F3055" s="1" t="s">
        <v>317</v>
      </c>
      <c r="G3055" s="1" t="s">
        <v>16</v>
      </c>
      <c r="H3055" s="25">
        <v>-7.6167999999999996</v>
      </c>
      <c r="I3055" s="25">
        <v>110.59928410000001</v>
      </c>
      <c r="J3055" s="2" t="s">
        <v>13557</v>
      </c>
      <c r="K3055" t="s">
        <v>3492</v>
      </c>
    </row>
    <row r="3056" spans="1:11" ht="14.25" customHeight="1">
      <c r="A3056" s="1" t="s">
        <v>4015</v>
      </c>
      <c r="B3056" s="1" t="s">
        <v>4016</v>
      </c>
      <c r="C3056" s="1" t="s">
        <v>4017</v>
      </c>
      <c r="D3056" s="1" t="s">
        <v>4018</v>
      </c>
      <c r="E3056" s="1" t="s">
        <v>3995</v>
      </c>
      <c r="F3056" s="1" t="s">
        <v>273</v>
      </c>
      <c r="G3056" s="1" t="s">
        <v>16</v>
      </c>
      <c r="H3056" s="25">
        <v>-7.5610099999999996</v>
      </c>
      <c r="I3056" s="25">
        <v>111.0922901</v>
      </c>
      <c r="J3056" s="2" t="s">
        <v>13562</v>
      </c>
      <c r="K3056" t="s">
        <v>21539</v>
      </c>
    </row>
    <row r="3057" spans="1:11" ht="14.25" customHeight="1">
      <c r="A3057" s="1" t="s">
        <v>4020</v>
      </c>
      <c r="B3057" s="1" t="s">
        <v>4021</v>
      </c>
      <c r="C3057" s="1" t="s">
        <v>4022</v>
      </c>
      <c r="D3057" s="1" t="s">
        <v>4023</v>
      </c>
      <c r="E3057" s="1" t="s">
        <v>3973</v>
      </c>
      <c r="F3057" s="1" t="s">
        <v>273</v>
      </c>
      <c r="G3057" s="1" t="s">
        <v>16</v>
      </c>
      <c r="H3057" s="25">
        <v>-7.4546599999999996</v>
      </c>
      <c r="I3057" s="25">
        <v>110.7697843</v>
      </c>
      <c r="J3057" s="2" t="s">
        <v>13567</v>
      </c>
      <c r="K3057" t="s">
        <v>21539</v>
      </c>
    </row>
    <row r="3058" spans="1:11" ht="14.25" customHeight="1">
      <c r="A3058" s="1" t="s">
        <v>7688</v>
      </c>
      <c r="B3058" s="1" t="s">
        <v>7689</v>
      </c>
      <c r="C3058" s="1" t="s">
        <v>7690</v>
      </c>
      <c r="D3058" s="1" t="s">
        <v>7691</v>
      </c>
      <c r="E3058" s="1" t="s">
        <v>1201</v>
      </c>
      <c r="F3058" s="1" t="s">
        <v>821</v>
      </c>
      <c r="G3058" s="1" t="s">
        <v>16</v>
      </c>
      <c r="H3058" s="25">
        <v>-6.9553500000000001</v>
      </c>
      <c r="I3058" s="25">
        <v>110.7220998</v>
      </c>
      <c r="J3058" s="2" t="s">
        <v>13570</v>
      </c>
      <c r="K3058" t="s">
        <v>21542</v>
      </c>
    </row>
    <row r="3059" spans="1:11" ht="14.25" customHeight="1">
      <c r="A3059" s="1" t="s">
        <v>13638</v>
      </c>
      <c r="B3059" s="1" t="s">
        <v>13639</v>
      </c>
      <c r="C3059" s="1" t="s">
        <v>13640</v>
      </c>
      <c r="D3059" s="1" t="s">
        <v>13641</v>
      </c>
      <c r="E3059" s="1" t="s">
        <v>3973</v>
      </c>
      <c r="F3059" s="1" t="s">
        <v>273</v>
      </c>
      <c r="G3059" s="1" t="s">
        <v>16</v>
      </c>
      <c r="H3059" s="25">
        <v>-7.4649299999999998</v>
      </c>
      <c r="I3059" s="25">
        <v>110.94603739999999</v>
      </c>
      <c r="J3059" s="2" t="s">
        <v>13574</v>
      </c>
      <c r="K3059" t="s">
        <v>21539</v>
      </c>
    </row>
    <row r="3060" spans="1:11" ht="14.25" customHeight="1">
      <c r="A3060" s="1" t="s">
        <v>4025</v>
      </c>
      <c r="B3060" s="1" t="s">
        <v>4026</v>
      </c>
      <c r="C3060" s="1" t="s">
        <v>4027</v>
      </c>
      <c r="D3060" s="1" t="s">
        <v>4028</v>
      </c>
      <c r="E3060" s="1" t="s">
        <v>3973</v>
      </c>
      <c r="F3060" s="1" t="s">
        <v>273</v>
      </c>
      <c r="G3060" s="1" t="s">
        <v>16</v>
      </c>
      <c r="H3060" s="25">
        <v>-7.5031400000000001</v>
      </c>
      <c r="I3060" s="25">
        <v>110.6990146</v>
      </c>
      <c r="J3060" s="2" t="s">
        <v>13578</v>
      </c>
      <c r="K3060" t="s">
        <v>21539</v>
      </c>
    </row>
    <row r="3061" spans="1:11" ht="14.25" customHeight="1">
      <c r="A3061" s="1" t="s">
        <v>13643</v>
      </c>
      <c r="B3061" s="1" t="s">
        <v>13644</v>
      </c>
      <c r="C3061" s="1" t="s">
        <v>3948</v>
      </c>
      <c r="D3061" s="3" t="e">
        <v>#N/A</v>
      </c>
      <c r="E3061" s="1" t="s">
        <v>12874</v>
      </c>
      <c r="F3061" s="1" t="s">
        <v>363</v>
      </c>
      <c r="G3061" s="1" t="s">
        <v>16</v>
      </c>
      <c r="H3061" s="25">
        <v>-7.8695399999999998</v>
      </c>
      <c r="I3061" s="25">
        <v>110.69980150000001</v>
      </c>
      <c r="J3061" s="2" t="s">
        <v>13583</v>
      </c>
      <c r="K3061" t="s">
        <v>17278</v>
      </c>
    </row>
    <row r="3062" spans="1:11" ht="14.25" customHeight="1">
      <c r="A3062" s="1" t="s">
        <v>13646</v>
      </c>
      <c r="B3062" s="1" t="s">
        <v>13647</v>
      </c>
      <c r="C3062" s="1" t="s">
        <v>13648</v>
      </c>
      <c r="D3062" s="1" t="s">
        <v>7600</v>
      </c>
      <c r="E3062" s="1" t="s">
        <v>4004</v>
      </c>
      <c r="F3062" s="1" t="s">
        <v>273</v>
      </c>
      <c r="G3062" s="1" t="s">
        <v>16</v>
      </c>
      <c r="H3062" s="25">
        <v>-7.5742399999999996</v>
      </c>
      <c r="I3062" s="25">
        <v>110.3279539</v>
      </c>
      <c r="J3062" s="2" t="s">
        <v>13587</v>
      </c>
      <c r="K3062" t="s">
        <v>21539</v>
      </c>
    </row>
    <row r="3063" spans="1:11" ht="14.25" customHeight="1">
      <c r="A3063" s="1" t="s">
        <v>7693</v>
      </c>
      <c r="B3063" s="1" t="s">
        <v>7694</v>
      </c>
      <c r="C3063" s="1" t="s">
        <v>7695</v>
      </c>
      <c r="D3063" s="1" t="s">
        <v>4436</v>
      </c>
      <c r="E3063" s="1" t="s">
        <v>1201</v>
      </c>
      <c r="F3063" s="1" t="s">
        <v>821</v>
      </c>
      <c r="G3063" s="1" t="s">
        <v>16</v>
      </c>
      <c r="H3063" s="25">
        <v>-6.97722</v>
      </c>
      <c r="I3063" s="25">
        <v>110.624711</v>
      </c>
      <c r="J3063" s="2" t="s">
        <v>13592</v>
      </c>
      <c r="K3063" t="s">
        <v>21542</v>
      </c>
    </row>
    <row r="3064" spans="1:11" ht="14.25" customHeight="1">
      <c r="A3064" s="1" t="s">
        <v>13650</v>
      </c>
      <c r="B3064" s="1" t="s">
        <v>13651</v>
      </c>
      <c r="C3064" s="1" t="s">
        <v>13652</v>
      </c>
      <c r="D3064" s="1" t="s">
        <v>13653</v>
      </c>
      <c r="E3064" s="1" t="s">
        <v>12411</v>
      </c>
      <c r="F3064" s="1" t="s">
        <v>363</v>
      </c>
      <c r="G3064" s="1" t="s">
        <v>16</v>
      </c>
      <c r="H3064" s="25">
        <v>-7.9850599999999998</v>
      </c>
      <c r="I3064" s="25">
        <v>111.4291116</v>
      </c>
      <c r="J3064" s="2" t="s">
        <v>13597</v>
      </c>
      <c r="K3064" t="s">
        <v>17278</v>
      </c>
    </row>
    <row r="3065" spans="1:11" ht="14.25" customHeight="1">
      <c r="A3065" s="1" t="s">
        <v>13655</v>
      </c>
      <c r="B3065" s="1" t="s">
        <v>13656</v>
      </c>
      <c r="C3065" s="1" t="s">
        <v>13657</v>
      </c>
      <c r="D3065" s="1" t="s">
        <v>13658</v>
      </c>
      <c r="E3065" s="1" t="s">
        <v>2992</v>
      </c>
      <c r="F3065" s="1" t="s">
        <v>120</v>
      </c>
      <c r="G3065" s="1" t="s">
        <v>16</v>
      </c>
      <c r="H3065" s="25">
        <v>-7.4529399999999999</v>
      </c>
      <c r="I3065" s="25">
        <v>110.8516545</v>
      </c>
      <c r="J3065" s="2" t="s">
        <v>13601</v>
      </c>
      <c r="K3065" t="s">
        <v>21534</v>
      </c>
    </row>
    <row r="3066" spans="1:11" ht="14.25" customHeight="1">
      <c r="A3066" s="1" t="s">
        <v>19366</v>
      </c>
      <c r="B3066" s="1" t="s">
        <v>19367</v>
      </c>
      <c r="C3066" s="1" t="s">
        <v>19368</v>
      </c>
      <c r="D3066" s="1" t="s">
        <v>507</v>
      </c>
      <c r="E3066" s="1" t="s">
        <v>1201</v>
      </c>
      <c r="F3066" s="1" t="s">
        <v>821</v>
      </c>
      <c r="G3066" s="1" t="s">
        <v>16</v>
      </c>
      <c r="H3066" s="25">
        <v>-6.9140100000000002</v>
      </c>
      <c r="I3066" s="25">
        <v>111.44474510000001</v>
      </c>
      <c r="J3066" s="2" t="s">
        <v>13605</v>
      </c>
      <c r="K3066" t="s">
        <v>21542</v>
      </c>
    </row>
    <row r="3067" spans="1:11" ht="14.25" customHeight="1">
      <c r="A3067" s="1" t="s">
        <v>1208</v>
      </c>
      <c r="B3067" s="1" t="s">
        <v>1209</v>
      </c>
      <c r="C3067" s="1" t="s">
        <v>1210</v>
      </c>
      <c r="D3067" s="1" t="s">
        <v>1211</v>
      </c>
      <c r="E3067" s="1" t="s">
        <v>1201</v>
      </c>
      <c r="F3067" s="1" t="s">
        <v>821</v>
      </c>
      <c r="G3067" s="1" t="s">
        <v>16</v>
      </c>
      <c r="H3067" s="25">
        <v>-7.0164999999999997</v>
      </c>
      <c r="I3067" s="25">
        <v>11.098851</v>
      </c>
      <c r="J3067" s="2" t="s">
        <v>13609</v>
      </c>
      <c r="K3067" t="s">
        <v>21542</v>
      </c>
    </row>
    <row r="3068" spans="1:11" ht="14.25" customHeight="1">
      <c r="A3068" s="1" t="s">
        <v>4534</v>
      </c>
      <c r="B3068" s="1" t="s">
        <v>4535</v>
      </c>
      <c r="C3068" s="1" t="s">
        <v>4536</v>
      </c>
      <c r="D3068" s="1" t="s">
        <v>4537</v>
      </c>
      <c r="E3068" s="1" t="s">
        <v>4538</v>
      </c>
      <c r="F3068" s="1" t="s">
        <v>317</v>
      </c>
      <c r="G3068" s="1" t="s">
        <v>16</v>
      </c>
      <c r="H3068" s="25">
        <v>-7.56332</v>
      </c>
      <c r="I3068" s="25">
        <v>110.7456809</v>
      </c>
      <c r="J3068" s="2" t="s">
        <v>13614</v>
      </c>
      <c r="K3068" t="s">
        <v>3492</v>
      </c>
    </row>
    <row r="3069" spans="1:11" ht="14.25" customHeight="1">
      <c r="A3069" s="1" t="s">
        <v>4030</v>
      </c>
      <c r="B3069" s="1" t="s">
        <v>4031</v>
      </c>
      <c r="C3069" s="1" t="s">
        <v>4032</v>
      </c>
      <c r="D3069" s="3" t="e">
        <v>#N/A</v>
      </c>
      <c r="E3069" s="1" t="s">
        <v>4004</v>
      </c>
      <c r="F3069" s="1" t="s">
        <v>273</v>
      </c>
      <c r="G3069" s="1" t="s">
        <v>16</v>
      </c>
      <c r="H3069" s="25">
        <v>-7.5766600000000004</v>
      </c>
      <c r="I3069" s="25">
        <v>110.631387</v>
      </c>
      <c r="J3069" s="2" t="s">
        <v>13619</v>
      </c>
      <c r="K3069" t="s">
        <v>21539</v>
      </c>
    </row>
    <row r="3070" spans="1:11" ht="14.25" customHeight="1">
      <c r="A3070" s="1" t="s">
        <v>13660</v>
      </c>
      <c r="B3070" s="1" t="s">
        <v>13661</v>
      </c>
      <c r="C3070" s="1" t="s">
        <v>13662</v>
      </c>
      <c r="D3070" s="1" t="s">
        <v>13663</v>
      </c>
      <c r="E3070" s="1" t="s">
        <v>4042</v>
      </c>
      <c r="F3070" s="1" t="s">
        <v>273</v>
      </c>
      <c r="G3070" s="1" t="s">
        <v>16</v>
      </c>
      <c r="H3070" s="25">
        <v>-7.5658599999999998</v>
      </c>
      <c r="I3070" s="25">
        <v>110.6395313</v>
      </c>
      <c r="J3070" s="2" t="s">
        <v>13623</v>
      </c>
      <c r="K3070" t="s">
        <v>21539</v>
      </c>
    </row>
    <row r="3071" spans="1:11" ht="14.25" customHeight="1">
      <c r="A3071" s="1" t="s">
        <v>8873</v>
      </c>
      <c r="B3071" s="1" t="s">
        <v>8874</v>
      </c>
      <c r="C3071" s="1" t="s">
        <v>8875</v>
      </c>
      <c r="D3071" s="1" t="s">
        <v>8876</v>
      </c>
      <c r="E3071" s="1" t="s">
        <v>1409</v>
      </c>
      <c r="F3071" s="1" t="s">
        <v>1375</v>
      </c>
      <c r="G3071" s="1" t="s">
        <v>16</v>
      </c>
      <c r="H3071" s="25">
        <v>-6.9778399999999996</v>
      </c>
      <c r="I3071" s="25">
        <v>109.3615806</v>
      </c>
      <c r="J3071" s="2" t="s">
        <v>13628</v>
      </c>
      <c r="K3071" t="s">
        <v>21546</v>
      </c>
    </row>
    <row r="3072" spans="1:11" ht="14.25" customHeight="1">
      <c r="A3072" s="1" t="s">
        <v>481</v>
      </c>
      <c r="B3072" s="1" t="s">
        <v>482</v>
      </c>
      <c r="C3072" s="1" t="s">
        <v>483</v>
      </c>
      <c r="D3072" s="1" t="s">
        <v>484</v>
      </c>
      <c r="E3072" s="1" t="s">
        <v>469</v>
      </c>
      <c r="F3072" s="1" t="s">
        <v>470</v>
      </c>
      <c r="G3072" s="1" t="s">
        <v>16</v>
      </c>
      <c r="H3072" s="25">
        <v>-7.4035799999999998</v>
      </c>
      <c r="I3072" s="25">
        <v>110.7953026</v>
      </c>
      <c r="J3072" s="2" t="s">
        <v>13633</v>
      </c>
      <c r="K3072" t="s">
        <v>21541</v>
      </c>
    </row>
    <row r="3073" spans="1:11" ht="14.25" customHeight="1">
      <c r="A3073" s="1" t="s">
        <v>8878</v>
      </c>
      <c r="B3073" s="1" t="s">
        <v>8879</v>
      </c>
      <c r="C3073" s="1" t="s">
        <v>8880</v>
      </c>
      <c r="D3073" s="1" t="s">
        <v>8876</v>
      </c>
      <c r="E3073" s="1" t="s">
        <v>1409</v>
      </c>
      <c r="F3073" s="1" t="s">
        <v>1375</v>
      </c>
      <c r="G3073" s="1" t="s">
        <v>16</v>
      </c>
      <c r="H3073" s="25">
        <v>-6.9748700000000001</v>
      </c>
      <c r="I3073" s="25">
        <v>110.8925121</v>
      </c>
      <c r="J3073" s="2" t="s">
        <v>13637</v>
      </c>
      <c r="K3073" t="s">
        <v>21546</v>
      </c>
    </row>
    <row r="3074" spans="1:11" ht="14.25" customHeight="1">
      <c r="A3074" s="1" t="s">
        <v>8882</v>
      </c>
      <c r="B3074" s="1" t="s">
        <v>8883</v>
      </c>
      <c r="C3074" s="1" t="s">
        <v>8884</v>
      </c>
      <c r="D3074" s="1" t="s">
        <v>8885</v>
      </c>
      <c r="E3074" s="1" t="s">
        <v>1409</v>
      </c>
      <c r="F3074" s="1" t="s">
        <v>1375</v>
      </c>
      <c r="G3074" s="1" t="s">
        <v>16</v>
      </c>
      <c r="H3074" s="25">
        <v>-6.9978899999999999</v>
      </c>
      <c r="I3074" s="25">
        <v>110.7214388</v>
      </c>
      <c r="J3074" s="2" t="s">
        <v>13642</v>
      </c>
      <c r="K3074" t="s">
        <v>21546</v>
      </c>
    </row>
    <row r="3075" spans="1:11" ht="14.25" customHeight="1">
      <c r="A3075" s="1" t="s">
        <v>21230</v>
      </c>
      <c r="B3075" s="1" t="s">
        <v>21231</v>
      </c>
      <c r="C3075" s="1" t="s">
        <v>21232</v>
      </c>
      <c r="D3075" s="1" t="s">
        <v>21233</v>
      </c>
      <c r="E3075" s="1" t="s">
        <v>316</v>
      </c>
      <c r="F3075" s="1" t="s">
        <v>317</v>
      </c>
      <c r="G3075" s="1" t="s">
        <v>16</v>
      </c>
      <c r="H3075" s="26" t="s">
        <v>3146</v>
      </c>
      <c r="I3075" s="25">
        <v>110.82159299999999</v>
      </c>
      <c r="J3075" s="2" t="s">
        <v>13645</v>
      </c>
      <c r="K3075" t="s">
        <v>3492</v>
      </c>
    </row>
    <row r="3076" spans="1:11" ht="14.25" customHeight="1">
      <c r="A3076" s="1" t="s">
        <v>13669</v>
      </c>
      <c r="B3076" s="1" t="s">
        <v>13670</v>
      </c>
      <c r="C3076" s="1" t="s">
        <v>13671</v>
      </c>
      <c r="D3076" s="1" t="s">
        <v>11827</v>
      </c>
      <c r="E3076" s="1" t="s">
        <v>1201</v>
      </c>
      <c r="F3076" s="1" t="s">
        <v>821</v>
      </c>
      <c r="G3076" s="1" t="s">
        <v>16</v>
      </c>
      <c r="H3076" s="25">
        <v>-6.94299</v>
      </c>
      <c r="I3076" s="25">
        <v>110.6734099</v>
      </c>
      <c r="J3076" s="2" t="s">
        <v>13649</v>
      </c>
      <c r="K3076" t="s">
        <v>21542</v>
      </c>
    </row>
    <row r="3077" spans="1:11" ht="14.25" customHeight="1">
      <c r="A3077" s="1" t="s">
        <v>4034</v>
      </c>
      <c r="B3077" s="1" t="s">
        <v>4035</v>
      </c>
      <c r="C3077" s="1" t="s">
        <v>4036</v>
      </c>
      <c r="D3077" s="1" t="s">
        <v>1036</v>
      </c>
      <c r="E3077" s="1" t="s">
        <v>4004</v>
      </c>
      <c r="F3077" s="1" t="s">
        <v>273</v>
      </c>
      <c r="G3077" s="1" t="s">
        <v>16</v>
      </c>
      <c r="H3077" s="25">
        <v>-7.5654700000000004</v>
      </c>
      <c r="I3077" s="25">
        <v>111.0097707</v>
      </c>
      <c r="J3077" s="2" t="s">
        <v>13654</v>
      </c>
      <c r="K3077" t="s">
        <v>21539</v>
      </c>
    </row>
    <row r="3078" spans="1:11" ht="14.25" customHeight="1">
      <c r="A3078" s="1" t="s">
        <v>8887</v>
      </c>
      <c r="B3078" s="1" t="s">
        <v>8888</v>
      </c>
      <c r="C3078" s="1" t="s">
        <v>8889</v>
      </c>
      <c r="D3078" s="1" t="s">
        <v>8885</v>
      </c>
      <c r="E3078" s="1" t="s">
        <v>1409</v>
      </c>
      <c r="F3078" s="1" t="s">
        <v>1375</v>
      </c>
      <c r="G3078" s="1" t="s">
        <v>16</v>
      </c>
      <c r="H3078" s="25">
        <v>-6.9979199999999997</v>
      </c>
      <c r="I3078" s="25">
        <v>109.3867831</v>
      </c>
      <c r="J3078" s="2" t="s">
        <v>13659</v>
      </c>
      <c r="K3078" t="s">
        <v>21546</v>
      </c>
    </row>
    <row r="3079" spans="1:11" ht="14.25" customHeight="1">
      <c r="A3079" s="1" t="s">
        <v>354</v>
      </c>
      <c r="B3079" s="1" t="s">
        <v>355</v>
      </c>
      <c r="C3079" s="1" t="s">
        <v>356</v>
      </c>
      <c r="D3079" s="1" t="s">
        <v>352</v>
      </c>
      <c r="E3079" s="1" t="s">
        <v>342</v>
      </c>
      <c r="F3079" s="1" t="s">
        <v>317</v>
      </c>
      <c r="G3079" s="1" t="s">
        <v>16</v>
      </c>
      <c r="H3079" s="25">
        <v>-7.7027700000000001</v>
      </c>
      <c r="I3079" s="25">
        <v>110.667072</v>
      </c>
      <c r="J3079" s="2" t="s">
        <v>13664</v>
      </c>
      <c r="K3079" t="s">
        <v>3492</v>
      </c>
    </row>
    <row r="3080" spans="1:11" ht="14.25" customHeight="1">
      <c r="A3080" s="1" t="s">
        <v>324</v>
      </c>
      <c r="B3080" s="1" t="s">
        <v>325</v>
      </c>
      <c r="C3080" s="1" t="s">
        <v>321</v>
      </c>
      <c r="D3080" s="1" t="s">
        <v>326</v>
      </c>
      <c r="E3080" s="1" t="s">
        <v>316</v>
      </c>
      <c r="F3080" s="1" t="s">
        <v>317</v>
      </c>
      <c r="G3080" s="1" t="s">
        <v>16</v>
      </c>
      <c r="H3080" s="25">
        <v>-7.61294</v>
      </c>
      <c r="I3080" s="25">
        <v>110.8219648</v>
      </c>
      <c r="J3080" s="2" t="s">
        <v>13668</v>
      </c>
      <c r="K3080" t="s">
        <v>3492</v>
      </c>
    </row>
    <row r="3081" spans="1:11" ht="14.25" customHeight="1">
      <c r="A3081" s="1" t="s">
        <v>4038</v>
      </c>
      <c r="B3081" s="1" t="s">
        <v>4039</v>
      </c>
      <c r="C3081" s="1" t="s">
        <v>4040</v>
      </c>
      <c r="D3081" s="1" t="s">
        <v>4041</v>
      </c>
      <c r="E3081" s="1" t="s">
        <v>4042</v>
      </c>
      <c r="F3081" s="1" t="s">
        <v>273</v>
      </c>
      <c r="G3081" s="1" t="s">
        <v>16</v>
      </c>
      <c r="H3081" s="25">
        <v>-7.53857</v>
      </c>
      <c r="I3081" s="25">
        <v>111.4328884</v>
      </c>
      <c r="J3081" s="2" t="s">
        <v>13672</v>
      </c>
      <c r="K3081" t="s">
        <v>21539</v>
      </c>
    </row>
    <row r="3082" spans="1:11" ht="14.25" customHeight="1">
      <c r="A3082" s="1" t="s">
        <v>8891</v>
      </c>
      <c r="B3082" s="1" t="s">
        <v>8892</v>
      </c>
      <c r="C3082" s="1" t="s">
        <v>8893</v>
      </c>
      <c r="D3082" s="1" t="s">
        <v>8894</v>
      </c>
      <c r="E3082" s="1" t="s">
        <v>1409</v>
      </c>
      <c r="F3082" s="1" t="s">
        <v>1375</v>
      </c>
      <c r="G3082" s="1" t="s">
        <v>16</v>
      </c>
      <c r="H3082" s="25">
        <v>-6.9927700000000002</v>
      </c>
      <c r="I3082" s="25">
        <v>111.41029519999999</v>
      </c>
      <c r="J3082" s="2" t="s">
        <v>13675</v>
      </c>
      <c r="K3082" t="s">
        <v>21546</v>
      </c>
    </row>
    <row r="3083" spans="1:11" ht="14.25" customHeight="1">
      <c r="A3083" s="1" t="s">
        <v>13673</v>
      </c>
      <c r="B3083" s="1" t="s">
        <v>13674</v>
      </c>
      <c r="C3083" s="1" t="s">
        <v>1205</v>
      </c>
      <c r="D3083" s="1" t="s">
        <v>1206</v>
      </c>
      <c r="E3083" s="1" t="s">
        <v>1201</v>
      </c>
      <c r="F3083" s="1" t="s">
        <v>821</v>
      </c>
      <c r="G3083" s="1" t="s">
        <v>16</v>
      </c>
      <c r="H3083" s="25">
        <v>-6.9948199999999998</v>
      </c>
      <c r="I3083" s="25">
        <v>110.86654299999999</v>
      </c>
      <c r="J3083" s="2" t="s">
        <v>13679</v>
      </c>
      <c r="K3083" t="s">
        <v>21542</v>
      </c>
    </row>
    <row r="3084" spans="1:11" ht="14.25" customHeight="1">
      <c r="A3084" s="1" t="s">
        <v>4044</v>
      </c>
      <c r="B3084" s="1" t="s">
        <v>4045</v>
      </c>
      <c r="C3084" s="1" t="s">
        <v>4046</v>
      </c>
      <c r="D3084" s="1" t="s">
        <v>4047</v>
      </c>
      <c r="E3084" s="1" t="s">
        <v>4004</v>
      </c>
      <c r="F3084" s="1" t="s">
        <v>273</v>
      </c>
      <c r="G3084" s="1" t="s">
        <v>16</v>
      </c>
      <c r="H3084" s="25">
        <v>-7.5634399999999999</v>
      </c>
      <c r="I3084" s="25">
        <v>110.7420056</v>
      </c>
      <c r="J3084" s="2" t="s">
        <v>13684</v>
      </c>
      <c r="K3084" t="s">
        <v>21539</v>
      </c>
    </row>
    <row r="3085" spans="1:11" ht="14.25" customHeight="1">
      <c r="A3085" s="1" t="s">
        <v>7697</v>
      </c>
      <c r="B3085" s="1" t="s">
        <v>4045</v>
      </c>
      <c r="C3085" s="1" t="s">
        <v>7698</v>
      </c>
      <c r="D3085" s="1" t="s">
        <v>7699</v>
      </c>
      <c r="E3085" s="1" t="s">
        <v>1201</v>
      </c>
      <c r="F3085" s="1" t="s">
        <v>821</v>
      </c>
      <c r="G3085" s="1" t="s">
        <v>16</v>
      </c>
      <c r="H3085" s="25">
        <v>-7.0002000000000004</v>
      </c>
      <c r="I3085" s="25">
        <v>110.6979302</v>
      </c>
      <c r="J3085" s="2" t="s">
        <v>13688</v>
      </c>
      <c r="K3085" t="s">
        <v>21542</v>
      </c>
    </row>
    <row r="3086" spans="1:11" ht="14.25" customHeight="1">
      <c r="A3086" s="1" t="s">
        <v>13676</v>
      </c>
      <c r="B3086" s="1" t="s">
        <v>4045</v>
      </c>
      <c r="C3086" s="1" t="s">
        <v>13677</v>
      </c>
      <c r="D3086" s="1" t="s">
        <v>13678</v>
      </c>
      <c r="E3086" s="1" t="s">
        <v>316</v>
      </c>
      <c r="F3086" s="1" t="s">
        <v>317</v>
      </c>
      <c r="G3086" s="1" t="s">
        <v>16</v>
      </c>
      <c r="H3086" s="25">
        <v>-7.6429200000000002</v>
      </c>
      <c r="I3086" s="25">
        <v>110.6634486</v>
      </c>
      <c r="J3086" s="2" t="s">
        <v>13692</v>
      </c>
      <c r="K3086" t="s">
        <v>3492</v>
      </c>
    </row>
    <row r="3087" spans="1:11" ht="14.25" customHeight="1">
      <c r="A3087" s="1" t="s">
        <v>4049</v>
      </c>
      <c r="B3087" s="1" t="s">
        <v>4050</v>
      </c>
      <c r="C3087" s="1" t="s">
        <v>4051</v>
      </c>
      <c r="D3087" s="1" t="s">
        <v>4052</v>
      </c>
      <c r="E3087" s="1" t="s">
        <v>3979</v>
      </c>
      <c r="F3087" s="1" t="s">
        <v>273</v>
      </c>
      <c r="G3087" s="1" t="s">
        <v>16</v>
      </c>
      <c r="H3087" s="25">
        <v>-7.5087900000000003</v>
      </c>
      <c r="I3087" s="25">
        <v>110.7764799</v>
      </c>
      <c r="J3087" s="2" t="s">
        <v>13695</v>
      </c>
      <c r="K3087" t="s">
        <v>21539</v>
      </c>
    </row>
    <row r="3088" spans="1:11" ht="14.25" customHeight="1">
      <c r="A3088" s="1" t="s">
        <v>20050</v>
      </c>
      <c r="B3088" s="1" t="s">
        <v>20051</v>
      </c>
      <c r="C3088" s="1" t="s">
        <v>20052</v>
      </c>
      <c r="D3088" s="3" t="e">
        <v>#N/A</v>
      </c>
      <c r="E3088" s="1" t="s">
        <v>4004</v>
      </c>
      <c r="F3088" s="1" t="s">
        <v>273</v>
      </c>
      <c r="G3088" s="1" t="s">
        <v>16</v>
      </c>
      <c r="H3088" s="25">
        <v>0</v>
      </c>
      <c r="I3088" s="25">
        <v>110.89017629999999</v>
      </c>
      <c r="J3088" s="2" t="s">
        <v>13702</v>
      </c>
      <c r="K3088" t="s">
        <v>21539</v>
      </c>
    </row>
    <row r="3089" spans="1:11" ht="14.25" customHeight="1">
      <c r="A3089" s="1" t="s">
        <v>13680</v>
      </c>
      <c r="B3089" s="1" t="s">
        <v>13681</v>
      </c>
      <c r="C3089" s="1" t="s">
        <v>13682</v>
      </c>
      <c r="D3089" s="1" t="s">
        <v>13683</v>
      </c>
      <c r="E3089" s="1" t="s">
        <v>3973</v>
      </c>
      <c r="F3089" s="1" t="s">
        <v>273</v>
      </c>
      <c r="G3089" s="1" t="s">
        <v>16</v>
      </c>
      <c r="H3089" s="25">
        <v>-7.46577</v>
      </c>
      <c r="I3089" s="25">
        <v>110.86686330000001</v>
      </c>
      <c r="J3089" s="2" t="s">
        <v>13707</v>
      </c>
      <c r="K3089" t="s">
        <v>21539</v>
      </c>
    </row>
    <row r="3090" spans="1:11" ht="14.25" customHeight="1">
      <c r="A3090" s="1" t="s">
        <v>4054</v>
      </c>
      <c r="B3090" s="1" t="s">
        <v>4055</v>
      </c>
      <c r="C3090" s="1" t="s">
        <v>4056</v>
      </c>
      <c r="D3090" s="1" t="s">
        <v>4057</v>
      </c>
      <c r="E3090" s="1" t="s">
        <v>4004</v>
      </c>
      <c r="F3090" s="1" t="s">
        <v>273</v>
      </c>
      <c r="G3090" s="1" t="s">
        <v>16</v>
      </c>
      <c r="H3090" s="25">
        <v>-7.5798399999999999</v>
      </c>
      <c r="I3090" s="25">
        <v>110.706681</v>
      </c>
      <c r="J3090" s="2" t="s">
        <v>13711</v>
      </c>
      <c r="K3090" t="s">
        <v>21539</v>
      </c>
    </row>
    <row r="3091" spans="1:11" ht="14.25" customHeight="1">
      <c r="A3091" s="1" t="s">
        <v>4540</v>
      </c>
      <c r="B3091" s="1" t="s">
        <v>4541</v>
      </c>
      <c r="C3091" s="1" t="s">
        <v>4542</v>
      </c>
      <c r="D3091" s="1" t="s">
        <v>4543</v>
      </c>
      <c r="E3091" s="1" t="s">
        <v>4538</v>
      </c>
      <c r="F3091" s="1" t="s">
        <v>317</v>
      </c>
      <c r="G3091" s="1" t="s">
        <v>16</v>
      </c>
      <c r="H3091" s="25">
        <v>-7.5741100000000001</v>
      </c>
      <c r="I3091" s="25">
        <v>110.84765710000001</v>
      </c>
      <c r="J3091" s="2" t="s">
        <v>13715</v>
      </c>
      <c r="K3091" t="s">
        <v>3492</v>
      </c>
    </row>
    <row r="3092" spans="1:11" ht="14.25" customHeight="1">
      <c r="A3092" s="1" t="s">
        <v>8896</v>
      </c>
      <c r="B3092" s="1" t="s">
        <v>8897</v>
      </c>
      <c r="C3092" s="1" t="s">
        <v>8898</v>
      </c>
      <c r="D3092" s="1" t="s">
        <v>2152</v>
      </c>
      <c r="E3092" s="1" t="s">
        <v>1409</v>
      </c>
      <c r="F3092" s="1" t="s">
        <v>1375</v>
      </c>
      <c r="G3092" s="1" t="s">
        <v>16</v>
      </c>
      <c r="H3092" s="25">
        <v>-6.9920799999999996</v>
      </c>
      <c r="I3092" s="25">
        <v>11.095618</v>
      </c>
      <c r="J3092" s="2" t="s">
        <v>13720</v>
      </c>
      <c r="K3092" t="s">
        <v>21546</v>
      </c>
    </row>
    <row r="3093" spans="1:11" ht="14.25" customHeight="1">
      <c r="A3093" s="1" t="s">
        <v>13685</v>
      </c>
      <c r="B3093" s="1" t="s">
        <v>13686</v>
      </c>
      <c r="C3093" s="1" t="s">
        <v>13687</v>
      </c>
      <c r="D3093" s="1" t="s">
        <v>401</v>
      </c>
      <c r="E3093" s="1" t="s">
        <v>4004</v>
      </c>
      <c r="F3093" s="1" t="s">
        <v>273</v>
      </c>
      <c r="G3093" s="1" t="s">
        <v>16</v>
      </c>
      <c r="H3093" s="25">
        <v>-7.5777599999999996</v>
      </c>
      <c r="I3093" s="25">
        <v>110.84977069999999</v>
      </c>
      <c r="J3093" s="2" t="s">
        <v>13724</v>
      </c>
      <c r="K3093" t="s">
        <v>21539</v>
      </c>
    </row>
    <row r="3094" spans="1:11" ht="14.25" customHeight="1">
      <c r="A3094" s="1" t="s">
        <v>13689</v>
      </c>
      <c r="B3094" s="1" t="s">
        <v>13690</v>
      </c>
      <c r="C3094" s="1" t="s">
        <v>13691</v>
      </c>
      <c r="D3094" s="1" t="s">
        <v>2713</v>
      </c>
      <c r="E3094" s="1" t="s">
        <v>3995</v>
      </c>
      <c r="F3094" s="1" t="s">
        <v>273</v>
      </c>
      <c r="G3094" s="1" t="s">
        <v>16</v>
      </c>
      <c r="H3094" s="25">
        <v>-7.5798500000000004</v>
      </c>
      <c r="I3094" s="25">
        <v>110.72540410000001</v>
      </c>
      <c r="J3094" s="2" t="s">
        <v>13728</v>
      </c>
      <c r="K3094" t="s">
        <v>21539</v>
      </c>
    </row>
    <row r="3095" spans="1:11" ht="14.25" customHeight="1">
      <c r="A3095" s="1" t="s">
        <v>4059</v>
      </c>
      <c r="B3095" s="1" t="s">
        <v>4060</v>
      </c>
      <c r="C3095" s="1" t="s">
        <v>4061</v>
      </c>
      <c r="D3095" s="1" t="s">
        <v>4062</v>
      </c>
      <c r="E3095" s="1" t="s">
        <v>4004</v>
      </c>
      <c r="F3095" s="1" t="s">
        <v>273</v>
      </c>
      <c r="G3095" s="1" t="s">
        <v>16</v>
      </c>
      <c r="H3095" s="25">
        <v>-7.5677500000000002</v>
      </c>
      <c r="I3095" s="25">
        <v>110.8664962</v>
      </c>
      <c r="J3095" s="2" t="s">
        <v>13733</v>
      </c>
      <c r="K3095" t="s">
        <v>21539</v>
      </c>
    </row>
    <row r="3096" spans="1:11" ht="14.25" customHeight="1">
      <c r="A3096" s="1" t="s">
        <v>8900</v>
      </c>
      <c r="B3096" s="1" t="s">
        <v>4060</v>
      </c>
      <c r="C3096" s="1" t="s">
        <v>8901</v>
      </c>
      <c r="D3096" s="1" t="s">
        <v>8902</v>
      </c>
      <c r="E3096" s="1" t="s">
        <v>1415</v>
      </c>
      <c r="F3096" s="1" t="s">
        <v>1375</v>
      </c>
      <c r="G3096" s="1" t="s">
        <v>16</v>
      </c>
      <c r="H3096" s="25">
        <v>-7.0652900000000001</v>
      </c>
      <c r="I3096" s="25">
        <v>111.4691577</v>
      </c>
      <c r="J3096" s="2" t="s">
        <v>13736</v>
      </c>
      <c r="K3096" t="s">
        <v>21546</v>
      </c>
    </row>
    <row r="3097" spans="1:11" ht="14.25" customHeight="1">
      <c r="A3097" s="1" t="s">
        <v>18591</v>
      </c>
      <c r="B3097" s="1" t="s">
        <v>4060</v>
      </c>
      <c r="C3097" s="1" t="s">
        <v>18592</v>
      </c>
      <c r="D3097" s="1" t="s">
        <v>18593</v>
      </c>
      <c r="E3097" s="1" t="s">
        <v>1187</v>
      </c>
      <c r="F3097" s="1" t="s">
        <v>821</v>
      </c>
      <c r="G3097" s="1" t="s">
        <v>16</v>
      </c>
      <c r="H3097" s="25">
        <v>-6.9745400000000002</v>
      </c>
      <c r="I3097" s="25">
        <v>110.85095219999999</v>
      </c>
      <c r="J3097" s="2" t="s">
        <v>13740</v>
      </c>
      <c r="K3097" t="s">
        <v>21542</v>
      </c>
    </row>
    <row r="3098" spans="1:11" ht="14.25" customHeight="1">
      <c r="A3098" s="1" t="s">
        <v>4064</v>
      </c>
      <c r="B3098" s="1" t="s">
        <v>4065</v>
      </c>
      <c r="C3098" s="1" t="s">
        <v>4066</v>
      </c>
      <c r="D3098" s="1" t="s">
        <v>4067</v>
      </c>
      <c r="E3098" s="1" t="s">
        <v>4004</v>
      </c>
      <c r="F3098" s="1" t="s">
        <v>273</v>
      </c>
      <c r="G3098" s="1" t="s">
        <v>16</v>
      </c>
      <c r="H3098" s="25">
        <v>-7.5670599999999997</v>
      </c>
      <c r="I3098" s="25">
        <v>110.692857</v>
      </c>
      <c r="J3098" s="2" t="s">
        <v>13744</v>
      </c>
      <c r="K3098" t="s">
        <v>21539</v>
      </c>
    </row>
    <row r="3099" spans="1:11" ht="14.25" customHeight="1">
      <c r="A3099" s="1" t="s">
        <v>4069</v>
      </c>
      <c r="B3099" s="1" t="s">
        <v>4070</v>
      </c>
      <c r="C3099" s="1" t="s">
        <v>4071</v>
      </c>
      <c r="D3099" s="1" t="s">
        <v>4072</v>
      </c>
      <c r="E3099" s="1" t="s">
        <v>4004</v>
      </c>
      <c r="F3099" s="1" t="s">
        <v>273</v>
      </c>
      <c r="G3099" s="1" t="s">
        <v>16</v>
      </c>
      <c r="H3099" s="25">
        <v>-7.58399</v>
      </c>
      <c r="I3099" s="25">
        <v>110.9081108</v>
      </c>
      <c r="J3099" s="2" t="s">
        <v>13749</v>
      </c>
      <c r="K3099" t="s">
        <v>21539</v>
      </c>
    </row>
    <row r="3100" spans="1:11" ht="14.25" customHeight="1">
      <c r="A3100" s="1" t="s">
        <v>4074</v>
      </c>
      <c r="B3100" s="1" t="s">
        <v>4075</v>
      </c>
      <c r="C3100" s="1" t="s">
        <v>4076</v>
      </c>
      <c r="D3100" s="1" t="s">
        <v>4077</v>
      </c>
      <c r="E3100" s="1" t="s">
        <v>3979</v>
      </c>
      <c r="F3100" s="1" t="s">
        <v>273</v>
      </c>
      <c r="G3100" s="1" t="s">
        <v>16</v>
      </c>
      <c r="H3100" s="25">
        <v>-7.5186599999999997</v>
      </c>
      <c r="I3100" s="25">
        <v>110.8390102</v>
      </c>
      <c r="J3100" s="2" t="s">
        <v>13753</v>
      </c>
      <c r="K3100" t="s">
        <v>21539</v>
      </c>
    </row>
    <row r="3101" spans="1:11" ht="14.25" customHeight="1">
      <c r="A3101" s="1" t="s">
        <v>16090</v>
      </c>
      <c r="B3101" s="1" t="s">
        <v>16091</v>
      </c>
      <c r="C3101" s="1" t="s">
        <v>16092</v>
      </c>
      <c r="D3101" s="1" t="s">
        <v>5770</v>
      </c>
      <c r="E3101" s="1" t="s">
        <v>479</v>
      </c>
      <c r="F3101" s="1" t="s">
        <v>470</v>
      </c>
      <c r="G3101" s="1" t="s">
        <v>16</v>
      </c>
      <c r="H3101" s="25">
        <v>-7.3728300000000004</v>
      </c>
      <c r="I3101" s="25">
        <v>110.814589</v>
      </c>
      <c r="J3101" s="2" t="s">
        <v>13757</v>
      </c>
      <c r="K3101" t="s">
        <v>21541</v>
      </c>
    </row>
    <row r="3102" spans="1:11" ht="14.25" customHeight="1">
      <c r="A3102" s="1" t="s">
        <v>13693</v>
      </c>
      <c r="B3102" s="1" t="s">
        <v>13694</v>
      </c>
      <c r="C3102" s="1" t="s">
        <v>6783</v>
      </c>
      <c r="D3102" s="1" t="s">
        <v>6783</v>
      </c>
      <c r="E3102" s="1" t="s">
        <v>3973</v>
      </c>
      <c r="F3102" s="1" t="s">
        <v>273</v>
      </c>
      <c r="G3102" s="1" t="s">
        <v>16</v>
      </c>
      <c r="H3102" s="25">
        <v>-7.4560899999999997</v>
      </c>
      <c r="I3102" s="25">
        <v>110.85090169999999</v>
      </c>
      <c r="J3102" s="2" t="s">
        <v>13760</v>
      </c>
      <c r="K3102" t="s">
        <v>21539</v>
      </c>
    </row>
    <row r="3103" spans="1:11" ht="14.25" customHeight="1">
      <c r="A3103" s="1" t="s">
        <v>4079</v>
      </c>
      <c r="B3103" s="1" t="s">
        <v>4080</v>
      </c>
      <c r="C3103" s="1" t="s">
        <v>4081</v>
      </c>
      <c r="D3103" s="1" t="s">
        <v>4082</v>
      </c>
      <c r="E3103" s="1" t="s">
        <v>4004</v>
      </c>
      <c r="F3103" s="1" t="s">
        <v>273</v>
      </c>
      <c r="G3103" s="1" t="s">
        <v>16</v>
      </c>
      <c r="H3103" s="25">
        <v>-7.5871899999999997</v>
      </c>
      <c r="I3103" s="25">
        <v>111.15901529999999</v>
      </c>
      <c r="J3103" s="2" t="s">
        <v>13764</v>
      </c>
      <c r="K3103" t="s">
        <v>21539</v>
      </c>
    </row>
    <row r="3104" spans="1:11" ht="14.25" customHeight="1">
      <c r="A3104" s="1" t="s">
        <v>495</v>
      </c>
      <c r="B3104" s="1" t="s">
        <v>496</v>
      </c>
      <c r="C3104" s="1" t="s">
        <v>491</v>
      </c>
      <c r="D3104" s="1" t="s">
        <v>492</v>
      </c>
      <c r="E3104" s="1" t="s">
        <v>493</v>
      </c>
      <c r="F3104" s="1" t="s">
        <v>470</v>
      </c>
      <c r="G3104" s="1" t="s">
        <v>16</v>
      </c>
      <c r="H3104" s="25">
        <v>-7.3622500000000004</v>
      </c>
      <c r="I3104" s="25">
        <v>108.8294384</v>
      </c>
      <c r="J3104" s="2" t="s">
        <v>13768</v>
      </c>
      <c r="K3104" t="s">
        <v>21541</v>
      </c>
    </row>
    <row r="3105" spans="1:11" ht="14.25" customHeight="1">
      <c r="A3105" s="1" t="s">
        <v>8904</v>
      </c>
      <c r="B3105" s="1" t="s">
        <v>8905</v>
      </c>
      <c r="C3105" s="1" t="s">
        <v>8906</v>
      </c>
      <c r="D3105" s="1" t="s">
        <v>8907</v>
      </c>
      <c r="E3105" s="1" t="s">
        <v>1409</v>
      </c>
      <c r="F3105" s="1" t="s">
        <v>1375</v>
      </c>
      <c r="G3105" s="1" t="s">
        <v>16</v>
      </c>
      <c r="H3105" s="25">
        <v>-7.0053299999999998</v>
      </c>
      <c r="I3105" s="25">
        <v>110.8686166</v>
      </c>
      <c r="J3105" s="2" t="s">
        <v>13771</v>
      </c>
      <c r="K3105" t="s">
        <v>21546</v>
      </c>
    </row>
    <row r="3106" spans="1:11" ht="14.25" customHeight="1">
      <c r="A3106" s="1" t="s">
        <v>4084</v>
      </c>
      <c r="B3106" s="1" t="s">
        <v>4085</v>
      </c>
      <c r="C3106" s="1" t="s">
        <v>4086</v>
      </c>
      <c r="D3106" s="1" t="s">
        <v>4087</v>
      </c>
      <c r="E3106" s="1" t="s">
        <v>3995</v>
      </c>
      <c r="F3106" s="1" t="s">
        <v>273</v>
      </c>
      <c r="G3106" s="1" t="s">
        <v>16</v>
      </c>
      <c r="H3106" s="25">
        <v>-7.5457700000000001</v>
      </c>
      <c r="I3106" s="25">
        <v>109.3956251</v>
      </c>
      <c r="J3106" s="2" t="s">
        <v>13775</v>
      </c>
      <c r="K3106" t="s">
        <v>21539</v>
      </c>
    </row>
    <row r="3107" spans="1:11" ht="14.25" customHeight="1">
      <c r="A3107" s="1" t="s">
        <v>2994</v>
      </c>
      <c r="B3107" s="1" t="s">
        <v>2995</v>
      </c>
      <c r="C3107" s="1" t="s">
        <v>2996</v>
      </c>
      <c r="D3107" s="1" t="s">
        <v>2997</v>
      </c>
      <c r="E3107" s="1" t="s">
        <v>2992</v>
      </c>
      <c r="F3107" s="1" t="s">
        <v>120</v>
      </c>
      <c r="G3107" s="1" t="s">
        <v>16</v>
      </c>
      <c r="H3107" s="25">
        <v>-7.4527799999999997</v>
      </c>
      <c r="I3107" s="25">
        <v>109.38732709999999</v>
      </c>
      <c r="J3107" s="2" t="s">
        <v>13779</v>
      </c>
      <c r="K3107" t="s">
        <v>21534</v>
      </c>
    </row>
    <row r="3108" spans="1:11" ht="14.25" customHeight="1">
      <c r="A3108" s="1" t="s">
        <v>1198</v>
      </c>
      <c r="B3108" s="1" t="s">
        <v>1199</v>
      </c>
      <c r="C3108" s="1" t="s">
        <v>1200</v>
      </c>
      <c r="D3108" s="1" t="s">
        <v>507</v>
      </c>
      <c r="E3108" s="1" t="s">
        <v>1201</v>
      </c>
      <c r="F3108" s="1" t="s">
        <v>821</v>
      </c>
      <c r="G3108" s="1" t="s">
        <v>16</v>
      </c>
      <c r="H3108" s="25">
        <v>-6.9137700000000004</v>
      </c>
      <c r="I3108" s="25">
        <v>111.0094818</v>
      </c>
      <c r="J3108" s="2" t="s">
        <v>13784</v>
      </c>
      <c r="K3108" t="s">
        <v>21542</v>
      </c>
    </row>
    <row r="3109" spans="1:11" ht="14.25" customHeight="1">
      <c r="A3109" s="1" t="s">
        <v>7710</v>
      </c>
      <c r="B3109" s="1" t="s">
        <v>7711</v>
      </c>
      <c r="C3109" s="1" t="s">
        <v>7712</v>
      </c>
      <c r="D3109" s="1" t="s">
        <v>7713</v>
      </c>
      <c r="E3109" s="1" t="s">
        <v>914</v>
      </c>
      <c r="F3109" s="1" t="s">
        <v>821</v>
      </c>
      <c r="G3109" s="1" t="s">
        <v>16</v>
      </c>
      <c r="H3109" s="25">
        <v>-7.06989</v>
      </c>
      <c r="I3109" s="25">
        <v>109.3528884</v>
      </c>
      <c r="J3109" s="2" t="s">
        <v>13788</v>
      </c>
      <c r="K3109" t="s">
        <v>21542</v>
      </c>
    </row>
    <row r="3110" spans="1:11" ht="14.25" customHeight="1">
      <c r="A3110" s="1" t="s">
        <v>21104</v>
      </c>
      <c r="B3110" s="1" t="s">
        <v>21105</v>
      </c>
      <c r="C3110" s="1" t="s">
        <v>21106</v>
      </c>
      <c r="D3110" s="1" t="s">
        <v>21107</v>
      </c>
      <c r="E3110" s="1" t="s">
        <v>932</v>
      </c>
      <c r="F3110" s="1" t="s">
        <v>821</v>
      </c>
      <c r="G3110" s="1" t="s">
        <v>16</v>
      </c>
      <c r="H3110" s="25">
        <v>0</v>
      </c>
      <c r="I3110" s="25">
        <v>111.07569770000001</v>
      </c>
      <c r="J3110" s="2" t="s">
        <v>13792</v>
      </c>
      <c r="K3110" t="s">
        <v>21542</v>
      </c>
    </row>
    <row r="3111" spans="1:11" ht="14.25" customHeight="1">
      <c r="A3111" s="1" t="s">
        <v>7715</v>
      </c>
      <c r="B3111" s="1" t="s">
        <v>7716</v>
      </c>
      <c r="C3111" s="1" t="s">
        <v>7717</v>
      </c>
      <c r="D3111" s="1" t="s">
        <v>7718</v>
      </c>
      <c r="E3111" s="1" t="s">
        <v>926</v>
      </c>
      <c r="F3111" s="1" t="s">
        <v>821</v>
      </c>
      <c r="G3111" s="1" t="s">
        <v>16</v>
      </c>
      <c r="H3111" s="25">
        <v>-6.97898</v>
      </c>
      <c r="I3111" s="25">
        <v>110.80699319999999</v>
      </c>
      <c r="J3111" s="2" t="s">
        <v>13795</v>
      </c>
      <c r="K3111" t="s">
        <v>21542</v>
      </c>
    </row>
    <row r="3112" spans="1:11" ht="14.25" customHeight="1">
      <c r="A3112" s="1" t="s">
        <v>7720</v>
      </c>
      <c r="B3112" s="1" t="s">
        <v>7721</v>
      </c>
      <c r="C3112" s="1" t="s">
        <v>7722</v>
      </c>
      <c r="D3112" s="3" t="e">
        <v>#N/A</v>
      </c>
      <c r="E3112" s="1" t="s">
        <v>914</v>
      </c>
      <c r="F3112" s="1" t="s">
        <v>821</v>
      </c>
      <c r="G3112" s="1" t="s">
        <v>16</v>
      </c>
      <c r="H3112" s="25">
        <v>-7.0701000000000001</v>
      </c>
      <c r="I3112" s="25">
        <v>111.18892870000001</v>
      </c>
      <c r="J3112" s="2" t="s">
        <v>13799</v>
      </c>
      <c r="K3112" t="s">
        <v>21542</v>
      </c>
    </row>
    <row r="3113" spans="1:11" ht="14.25" customHeight="1">
      <c r="A3113" s="1" t="s">
        <v>7724</v>
      </c>
      <c r="B3113" s="1" t="s">
        <v>7725</v>
      </c>
      <c r="C3113" s="1" t="s">
        <v>7726</v>
      </c>
      <c r="D3113" s="1" t="s">
        <v>7727</v>
      </c>
      <c r="E3113" s="1" t="s">
        <v>926</v>
      </c>
      <c r="F3113" s="1" t="s">
        <v>821</v>
      </c>
      <c r="G3113" s="1" t="s">
        <v>16</v>
      </c>
      <c r="H3113" s="25">
        <v>-7.07043</v>
      </c>
      <c r="I3113" s="25">
        <v>110.8069917</v>
      </c>
      <c r="J3113" s="2" t="s">
        <v>13803</v>
      </c>
      <c r="K3113" t="s">
        <v>21542</v>
      </c>
    </row>
    <row r="3114" spans="1:11" ht="14.25" customHeight="1">
      <c r="A3114" s="1" t="s">
        <v>1136</v>
      </c>
      <c r="B3114" s="1" t="s">
        <v>1137</v>
      </c>
      <c r="C3114" s="1" t="s">
        <v>1138</v>
      </c>
      <c r="D3114" s="1" t="s">
        <v>913</v>
      </c>
      <c r="E3114" s="1" t="s">
        <v>914</v>
      </c>
      <c r="F3114" s="1" t="s">
        <v>821</v>
      </c>
      <c r="G3114" s="1" t="s">
        <v>16</v>
      </c>
      <c r="H3114" s="25">
        <v>-7.0328799999999996</v>
      </c>
      <c r="I3114" s="25">
        <v>109.23747710000001</v>
      </c>
      <c r="J3114" s="2" t="s">
        <v>13807</v>
      </c>
      <c r="K3114" t="s">
        <v>21542</v>
      </c>
    </row>
    <row r="3115" spans="1:11" ht="14.25" customHeight="1">
      <c r="A3115" s="1" t="s">
        <v>979</v>
      </c>
      <c r="B3115" s="1" t="s">
        <v>980</v>
      </c>
      <c r="C3115" s="1" t="s">
        <v>981</v>
      </c>
      <c r="D3115" s="1" t="s">
        <v>982</v>
      </c>
      <c r="E3115" s="1" t="s">
        <v>926</v>
      </c>
      <c r="F3115" s="1" t="s">
        <v>821</v>
      </c>
      <c r="G3115" s="1" t="s">
        <v>16</v>
      </c>
      <c r="H3115" s="25">
        <v>-7.0687499999999996</v>
      </c>
      <c r="I3115" s="25">
        <v>110.91649200000001</v>
      </c>
      <c r="J3115" s="2" t="s">
        <v>13811</v>
      </c>
      <c r="K3115" t="s">
        <v>21542</v>
      </c>
    </row>
    <row r="3116" spans="1:11" ht="14.25" customHeight="1">
      <c r="A3116" s="1" t="s">
        <v>13696</v>
      </c>
      <c r="B3116" s="1" t="s">
        <v>13697</v>
      </c>
      <c r="C3116" s="1" t="s">
        <v>13698</v>
      </c>
      <c r="D3116" s="1" t="s">
        <v>13699</v>
      </c>
      <c r="E3116" s="1" t="s">
        <v>13700</v>
      </c>
      <c r="F3116" s="1" t="s">
        <v>13701</v>
      </c>
      <c r="G3116" s="1" t="s">
        <v>16</v>
      </c>
      <c r="H3116" s="25">
        <v>-6.8428100000000001</v>
      </c>
      <c r="I3116" s="25">
        <v>109.0703628</v>
      </c>
      <c r="J3116" s="2" t="s">
        <v>13815</v>
      </c>
      <c r="K3116" t="s">
        <v>21544</v>
      </c>
    </row>
    <row r="3117" spans="1:11" ht="14.25" customHeight="1">
      <c r="A3117" s="1" t="s">
        <v>19968</v>
      </c>
      <c r="B3117" s="1" t="s">
        <v>19969</v>
      </c>
      <c r="C3117" s="1" t="s">
        <v>19970</v>
      </c>
      <c r="D3117" s="1" t="s">
        <v>3126</v>
      </c>
      <c r="E3117" s="1" t="s">
        <v>932</v>
      </c>
      <c r="F3117" s="1" t="s">
        <v>821</v>
      </c>
      <c r="G3117" s="1" t="s">
        <v>16</v>
      </c>
      <c r="H3117" s="25">
        <v>0</v>
      </c>
      <c r="I3117" s="25">
        <v>110.75954780000001</v>
      </c>
      <c r="J3117" s="2" t="s">
        <v>13819</v>
      </c>
      <c r="K3117" t="s">
        <v>21542</v>
      </c>
    </row>
    <row r="3118" spans="1:11" ht="14.25" customHeight="1">
      <c r="A3118" s="1" t="s">
        <v>5056</v>
      </c>
      <c r="B3118" s="1" t="s">
        <v>5057</v>
      </c>
      <c r="C3118" s="1" t="s">
        <v>5058</v>
      </c>
      <c r="D3118" s="1" t="s">
        <v>5059</v>
      </c>
      <c r="E3118" s="1" t="s">
        <v>4915</v>
      </c>
      <c r="F3118" s="1" t="s">
        <v>415</v>
      </c>
      <c r="G3118" s="1" t="s">
        <v>16</v>
      </c>
      <c r="H3118" s="25">
        <v>-7.5863199999999997</v>
      </c>
      <c r="I3118" s="25">
        <v>108.89973980000001</v>
      </c>
      <c r="J3118" s="2" t="s">
        <v>13822</v>
      </c>
      <c r="K3118" t="s">
        <v>1610</v>
      </c>
    </row>
    <row r="3119" spans="1:11" ht="14.25" customHeight="1">
      <c r="A3119" s="1" t="s">
        <v>7729</v>
      </c>
      <c r="B3119" s="1" t="s">
        <v>7730</v>
      </c>
      <c r="C3119" s="1" t="s">
        <v>7731</v>
      </c>
      <c r="D3119" s="1" t="s">
        <v>1332</v>
      </c>
      <c r="E3119" s="1" t="s">
        <v>926</v>
      </c>
      <c r="F3119" s="1" t="s">
        <v>821</v>
      </c>
      <c r="G3119" s="1" t="s">
        <v>16</v>
      </c>
      <c r="H3119" s="25">
        <v>-7.0033399999999997</v>
      </c>
      <c r="I3119" s="25">
        <v>110.9161308</v>
      </c>
      <c r="J3119" s="2" t="s">
        <v>13828</v>
      </c>
      <c r="K3119" t="s">
        <v>21542</v>
      </c>
    </row>
    <row r="3120" spans="1:11" ht="14.25" customHeight="1">
      <c r="A3120" s="1" t="s">
        <v>13703</v>
      </c>
      <c r="B3120" s="1" t="s">
        <v>13704</v>
      </c>
      <c r="C3120" s="1" t="s">
        <v>13705</v>
      </c>
      <c r="D3120" s="1" t="s">
        <v>1016</v>
      </c>
      <c r="E3120" s="1" t="s">
        <v>13706</v>
      </c>
      <c r="F3120" s="1" t="s">
        <v>363</v>
      </c>
      <c r="G3120" s="1" t="s">
        <v>16</v>
      </c>
      <c r="H3120" s="25">
        <v>-7.9335899999999997</v>
      </c>
      <c r="I3120" s="25">
        <v>109.2413147</v>
      </c>
      <c r="J3120" s="2" t="s">
        <v>13831</v>
      </c>
      <c r="K3120" t="s">
        <v>17278</v>
      </c>
    </row>
    <row r="3121" spans="1:11" ht="14.25" customHeight="1">
      <c r="A3121" s="1" t="s">
        <v>13708</v>
      </c>
      <c r="B3121" s="1" t="s">
        <v>13709</v>
      </c>
      <c r="C3121" s="1" t="s">
        <v>13710</v>
      </c>
      <c r="D3121" s="3" t="e">
        <v>#N/A</v>
      </c>
      <c r="E3121" s="1" t="s">
        <v>4356</v>
      </c>
      <c r="F3121" s="1" t="s">
        <v>285</v>
      </c>
      <c r="G3121" s="1" t="s">
        <v>16</v>
      </c>
      <c r="H3121" s="25">
        <v>-7.7169699999999999</v>
      </c>
      <c r="I3121" s="25">
        <v>110.83416939999999</v>
      </c>
      <c r="J3121" s="2" t="s">
        <v>13835</v>
      </c>
      <c r="K3121" t="s">
        <v>21540</v>
      </c>
    </row>
    <row r="3122" spans="1:11" ht="14.25" customHeight="1">
      <c r="A3122" s="1" t="s">
        <v>7733</v>
      </c>
      <c r="B3122" s="1" t="s">
        <v>7734</v>
      </c>
      <c r="C3122" s="1" t="s">
        <v>7735</v>
      </c>
      <c r="D3122" s="1" t="s">
        <v>7736</v>
      </c>
      <c r="E3122" s="1" t="s">
        <v>914</v>
      </c>
      <c r="F3122" s="1" t="s">
        <v>821</v>
      </c>
      <c r="G3122" s="1" t="s">
        <v>16</v>
      </c>
      <c r="H3122" s="25">
        <v>-7.04908</v>
      </c>
      <c r="I3122" s="25">
        <v>111.2675486</v>
      </c>
      <c r="J3122" s="2" t="s">
        <v>13840</v>
      </c>
      <c r="K3122" t="s">
        <v>21542</v>
      </c>
    </row>
    <row r="3123" spans="1:11" ht="14.25" customHeight="1">
      <c r="A3123" s="1" t="s">
        <v>5322</v>
      </c>
      <c r="B3123" s="1" t="s">
        <v>5323</v>
      </c>
      <c r="C3123" s="1" t="s">
        <v>5324</v>
      </c>
      <c r="D3123" s="1" t="s">
        <v>5259</v>
      </c>
      <c r="E3123" s="1" t="s">
        <v>5225</v>
      </c>
      <c r="F3123" s="1" t="s">
        <v>470</v>
      </c>
      <c r="G3123" s="1" t="s">
        <v>16</v>
      </c>
      <c r="H3123" s="25">
        <v>-7.4703200000000001</v>
      </c>
      <c r="I3123" s="25">
        <v>110.5303717</v>
      </c>
      <c r="J3123" s="2" t="s">
        <v>13845</v>
      </c>
      <c r="K3123" t="s">
        <v>21541</v>
      </c>
    </row>
    <row r="3124" spans="1:11" ht="14.25" customHeight="1">
      <c r="A3124" s="1" t="s">
        <v>7738</v>
      </c>
      <c r="B3124" s="1" t="s">
        <v>7739</v>
      </c>
      <c r="C3124" s="1" t="s">
        <v>7740</v>
      </c>
      <c r="D3124" s="1" t="s">
        <v>1016</v>
      </c>
      <c r="E3124" s="1" t="s">
        <v>926</v>
      </c>
      <c r="F3124" s="1" t="s">
        <v>821</v>
      </c>
      <c r="G3124" s="1" t="s">
        <v>16</v>
      </c>
      <c r="H3124" s="25">
        <v>-7.0473999999999997</v>
      </c>
      <c r="I3124" s="25">
        <v>10.933864</v>
      </c>
      <c r="J3124" s="2" t="s">
        <v>13850</v>
      </c>
      <c r="K3124" t="s">
        <v>21542</v>
      </c>
    </row>
    <row r="3125" spans="1:11" ht="14.25" customHeight="1">
      <c r="A3125" s="1" t="s">
        <v>1113</v>
      </c>
      <c r="B3125" s="1" t="s">
        <v>1114</v>
      </c>
      <c r="C3125" s="1" t="s">
        <v>1115</v>
      </c>
      <c r="D3125" s="1" t="s">
        <v>1116</v>
      </c>
      <c r="E3125" s="1" t="s">
        <v>938</v>
      </c>
      <c r="F3125" s="1" t="s">
        <v>821</v>
      </c>
      <c r="G3125" s="1" t="s">
        <v>16</v>
      </c>
      <c r="H3125" s="25">
        <v>-7.2226100000000004</v>
      </c>
      <c r="I3125" s="25">
        <v>110.7620678</v>
      </c>
      <c r="J3125" s="2" t="s">
        <v>13854</v>
      </c>
      <c r="K3125" t="s">
        <v>21542</v>
      </c>
    </row>
    <row r="3126" spans="1:11" ht="14.25" customHeight="1">
      <c r="A3126" s="1" t="s">
        <v>13712</v>
      </c>
      <c r="B3126" s="1" t="s">
        <v>13713</v>
      </c>
      <c r="C3126" s="1" t="s">
        <v>13714</v>
      </c>
      <c r="D3126" s="3" t="e">
        <v>#N/A</v>
      </c>
      <c r="E3126" s="1" t="s">
        <v>13706</v>
      </c>
      <c r="F3126" s="1" t="s">
        <v>363</v>
      </c>
      <c r="G3126" s="1" t="s">
        <v>16</v>
      </c>
      <c r="H3126" s="25">
        <v>-7.9203099999999997</v>
      </c>
      <c r="I3126" s="25">
        <v>110.6124001</v>
      </c>
      <c r="J3126" s="2" t="s">
        <v>13858</v>
      </c>
      <c r="K3126" t="s">
        <v>17278</v>
      </c>
    </row>
    <row r="3127" spans="1:11" ht="14.25" customHeight="1">
      <c r="A3127" s="1" t="s">
        <v>5061</v>
      </c>
      <c r="B3127" s="1" t="s">
        <v>5062</v>
      </c>
      <c r="C3127" s="1" t="s">
        <v>5063</v>
      </c>
      <c r="D3127" s="3" t="e">
        <v>#N/A</v>
      </c>
      <c r="E3127" s="1" t="s">
        <v>4915</v>
      </c>
      <c r="F3127" s="1" t="s">
        <v>415</v>
      </c>
      <c r="G3127" s="1" t="s">
        <v>16</v>
      </c>
      <c r="H3127" s="25">
        <v>-7.5508899999999999</v>
      </c>
      <c r="I3127" s="25">
        <v>111.2565707</v>
      </c>
      <c r="J3127" s="2" t="s">
        <v>13862</v>
      </c>
      <c r="K3127" t="s">
        <v>1610</v>
      </c>
    </row>
    <row r="3128" spans="1:11" ht="14.25" customHeight="1">
      <c r="A3128" s="1" t="s">
        <v>13716</v>
      </c>
      <c r="B3128" s="1" t="s">
        <v>13717</v>
      </c>
      <c r="C3128" s="1" t="s">
        <v>13718</v>
      </c>
      <c r="D3128" s="1" t="s">
        <v>13719</v>
      </c>
      <c r="E3128" s="1" t="s">
        <v>4758</v>
      </c>
      <c r="F3128" s="1" t="s">
        <v>470</v>
      </c>
      <c r="G3128" s="1" t="s">
        <v>16</v>
      </c>
      <c r="H3128" s="25">
        <v>-7.4449500000000004</v>
      </c>
      <c r="I3128" s="25">
        <v>111.1561444</v>
      </c>
      <c r="J3128" s="2" t="s">
        <v>13866</v>
      </c>
      <c r="K3128" t="s">
        <v>21541</v>
      </c>
    </row>
    <row r="3129" spans="1:11" ht="14.25" customHeight="1">
      <c r="A3129" s="1" t="s">
        <v>13721</v>
      </c>
      <c r="B3129" s="1" t="s">
        <v>13722</v>
      </c>
      <c r="C3129" s="1" t="s">
        <v>13723</v>
      </c>
      <c r="D3129" s="1" t="s">
        <v>1016</v>
      </c>
      <c r="E3129" s="1" t="s">
        <v>13706</v>
      </c>
      <c r="F3129" s="1" t="s">
        <v>363</v>
      </c>
      <c r="G3129" s="1" t="s">
        <v>16</v>
      </c>
      <c r="H3129" s="25">
        <v>-7.94862</v>
      </c>
      <c r="I3129" s="25">
        <v>110.7460353</v>
      </c>
      <c r="J3129" s="2" t="s">
        <v>13869</v>
      </c>
      <c r="K3129" t="s">
        <v>17278</v>
      </c>
    </row>
    <row r="3130" spans="1:11" ht="14.25" customHeight="1">
      <c r="A3130" s="1" t="s">
        <v>13725</v>
      </c>
      <c r="B3130" s="1" t="s">
        <v>13726</v>
      </c>
      <c r="C3130" s="1" t="s">
        <v>13727</v>
      </c>
      <c r="D3130" s="1" t="s">
        <v>4436</v>
      </c>
      <c r="E3130" s="1" t="s">
        <v>284</v>
      </c>
      <c r="F3130" s="1" t="s">
        <v>285</v>
      </c>
      <c r="G3130" s="1" t="s">
        <v>16</v>
      </c>
      <c r="H3130" s="25">
        <v>-7.6627000000000001</v>
      </c>
      <c r="I3130" s="25">
        <v>108.89971970000001</v>
      </c>
      <c r="J3130" s="2" t="s">
        <v>13874</v>
      </c>
      <c r="K3130" t="s">
        <v>21540</v>
      </c>
    </row>
    <row r="3131" spans="1:11" ht="14.25" customHeight="1">
      <c r="A3131" s="1" t="s">
        <v>7742</v>
      </c>
      <c r="B3131" s="1" t="s">
        <v>7743</v>
      </c>
      <c r="C3131" s="1" t="s">
        <v>7744</v>
      </c>
      <c r="D3131" s="1" t="s">
        <v>628</v>
      </c>
      <c r="E3131" s="1" t="s">
        <v>914</v>
      </c>
      <c r="F3131" s="1" t="s">
        <v>821</v>
      </c>
      <c r="G3131" s="1" t="s">
        <v>16</v>
      </c>
      <c r="H3131" s="25">
        <v>-7.0795700000000004</v>
      </c>
      <c r="I3131" s="25">
        <v>110.5849547</v>
      </c>
      <c r="J3131" s="2" t="s">
        <v>13878</v>
      </c>
      <c r="K3131" t="s">
        <v>21542</v>
      </c>
    </row>
    <row r="3132" spans="1:11" ht="14.25" customHeight="1">
      <c r="A3132" s="1" t="s">
        <v>4335</v>
      </c>
      <c r="B3132" s="1" t="s">
        <v>4336</v>
      </c>
      <c r="C3132" s="1" t="s">
        <v>4337</v>
      </c>
      <c r="D3132" s="1" t="s">
        <v>4338</v>
      </c>
      <c r="E3132" s="1" t="s">
        <v>284</v>
      </c>
      <c r="F3132" s="1" t="s">
        <v>285</v>
      </c>
      <c r="G3132" s="1" t="s">
        <v>16</v>
      </c>
      <c r="H3132" s="25">
        <v>-7.6724699999999997</v>
      </c>
      <c r="I3132" s="25">
        <v>111.2817738</v>
      </c>
      <c r="J3132" s="2" t="s">
        <v>13882</v>
      </c>
      <c r="K3132" t="s">
        <v>21540</v>
      </c>
    </row>
    <row r="3133" spans="1:11" ht="14.25" customHeight="1">
      <c r="A3133" s="1" t="s">
        <v>1166</v>
      </c>
      <c r="B3133" s="1" t="s">
        <v>1167</v>
      </c>
      <c r="C3133" s="1" t="s">
        <v>1168</v>
      </c>
      <c r="D3133" s="1" t="s">
        <v>1098</v>
      </c>
      <c r="E3133" s="1" t="s">
        <v>914</v>
      </c>
      <c r="F3133" s="1" t="s">
        <v>821</v>
      </c>
      <c r="G3133" s="1" t="s">
        <v>16</v>
      </c>
      <c r="H3133" s="25">
        <v>-7.0245499999999996</v>
      </c>
      <c r="I3133" s="25">
        <v>110.71746109999999</v>
      </c>
      <c r="J3133" s="2" t="s">
        <v>13885</v>
      </c>
      <c r="K3133" t="s">
        <v>21542</v>
      </c>
    </row>
    <row r="3134" spans="1:11" ht="14.25" customHeight="1">
      <c r="A3134" s="1" t="s">
        <v>18201</v>
      </c>
      <c r="B3134" s="1" t="s">
        <v>18202</v>
      </c>
      <c r="C3134" s="1" t="s">
        <v>18203</v>
      </c>
      <c r="D3134" s="1" t="s">
        <v>1853</v>
      </c>
      <c r="E3134" s="1" t="s">
        <v>7041</v>
      </c>
      <c r="F3134" s="1" t="s">
        <v>821</v>
      </c>
      <c r="G3134" s="1" t="s">
        <v>16</v>
      </c>
      <c r="H3134" s="25">
        <v>-6.95322</v>
      </c>
      <c r="I3134" s="25">
        <v>111.0316129</v>
      </c>
      <c r="J3134" s="2" t="s">
        <v>13890</v>
      </c>
      <c r="K3134" t="s">
        <v>21542</v>
      </c>
    </row>
    <row r="3135" spans="1:11" ht="14.25" customHeight="1">
      <c r="A3135" s="1" t="s">
        <v>16945</v>
      </c>
      <c r="B3135" s="1" t="s">
        <v>16946</v>
      </c>
      <c r="C3135" s="1" t="s">
        <v>16947</v>
      </c>
      <c r="D3135" s="1" t="s">
        <v>16948</v>
      </c>
      <c r="E3135" s="1" t="s">
        <v>914</v>
      </c>
      <c r="F3135" s="1" t="s">
        <v>821</v>
      </c>
      <c r="G3135" s="1" t="s">
        <v>16</v>
      </c>
      <c r="H3135" s="25">
        <v>-7.0351100000000004</v>
      </c>
      <c r="I3135" s="25">
        <v>109.2966241</v>
      </c>
      <c r="J3135" s="2" t="s">
        <v>13894</v>
      </c>
      <c r="K3135" t="s">
        <v>21542</v>
      </c>
    </row>
    <row r="3136" spans="1:11" ht="14.25" customHeight="1">
      <c r="A3136" s="1" t="s">
        <v>1143</v>
      </c>
      <c r="B3136" s="1" t="s">
        <v>1144</v>
      </c>
      <c r="C3136" s="1" t="s">
        <v>1145</v>
      </c>
      <c r="D3136" s="1" t="s">
        <v>1116</v>
      </c>
      <c r="E3136" s="1" t="s">
        <v>938</v>
      </c>
      <c r="F3136" s="1" t="s">
        <v>821</v>
      </c>
      <c r="G3136" s="1" t="s">
        <v>16</v>
      </c>
      <c r="H3136" s="25">
        <v>-7.2177800000000003</v>
      </c>
      <c r="I3136" s="25">
        <v>110.7972007</v>
      </c>
      <c r="J3136" s="2" t="s">
        <v>13899</v>
      </c>
      <c r="K3136" t="s">
        <v>21542</v>
      </c>
    </row>
    <row r="3137" spans="1:11" ht="14.25" customHeight="1">
      <c r="A3137" s="1" t="s">
        <v>7746</v>
      </c>
      <c r="B3137" s="1" t="s">
        <v>7747</v>
      </c>
      <c r="C3137" s="1" t="s">
        <v>7748</v>
      </c>
      <c r="D3137" s="1" t="s">
        <v>7749</v>
      </c>
      <c r="E3137" s="1" t="s">
        <v>926</v>
      </c>
      <c r="F3137" s="1" t="s">
        <v>821</v>
      </c>
      <c r="G3137" s="1" t="s">
        <v>16</v>
      </c>
      <c r="H3137" s="25">
        <v>-7.0190700000000001</v>
      </c>
      <c r="I3137" s="25">
        <v>110.791588</v>
      </c>
      <c r="J3137" s="2" t="s">
        <v>13903</v>
      </c>
      <c r="K3137" t="s">
        <v>21542</v>
      </c>
    </row>
    <row r="3138" spans="1:11" ht="14.25" customHeight="1">
      <c r="A3138" s="1" t="s">
        <v>1140</v>
      </c>
      <c r="B3138" s="1" t="s">
        <v>1141</v>
      </c>
      <c r="C3138" s="1" t="s">
        <v>981</v>
      </c>
      <c r="D3138" s="1" t="s">
        <v>982</v>
      </c>
      <c r="E3138" s="1" t="s">
        <v>926</v>
      </c>
      <c r="F3138" s="1" t="s">
        <v>821</v>
      </c>
      <c r="G3138" s="1" t="s">
        <v>16</v>
      </c>
      <c r="H3138" s="25">
        <v>-7.0687699999999998</v>
      </c>
      <c r="I3138" s="25">
        <v>111.2374588</v>
      </c>
      <c r="J3138" s="2" t="s">
        <v>13906</v>
      </c>
      <c r="K3138" t="s">
        <v>21542</v>
      </c>
    </row>
    <row r="3139" spans="1:11" ht="14.25" customHeight="1">
      <c r="A3139" s="1" t="s">
        <v>16418</v>
      </c>
      <c r="B3139" s="1" t="s">
        <v>16419</v>
      </c>
      <c r="C3139" s="1" t="s">
        <v>16420</v>
      </c>
      <c r="D3139" s="3" t="e">
        <v>#N/A</v>
      </c>
      <c r="E3139" s="1" t="s">
        <v>16358</v>
      </c>
      <c r="F3139" s="1" t="s">
        <v>470</v>
      </c>
      <c r="G3139" s="1" t="s">
        <v>16</v>
      </c>
      <c r="H3139" s="25">
        <v>-7.3743400000000001</v>
      </c>
      <c r="I3139" s="25">
        <v>109.3520896</v>
      </c>
      <c r="J3139" s="2" t="s">
        <v>13909</v>
      </c>
      <c r="K3139" t="s">
        <v>21541</v>
      </c>
    </row>
    <row r="3140" spans="1:11" ht="14.25" customHeight="1">
      <c r="A3140" s="1" t="s">
        <v>7751</v>
      </c>
      <c r="B3140" s="1" t="s">
        <v>7752</v>
      </c>
      <c r="C3140" s="1" t="s">
        <v>7753</v>
      </c>
      <c r="D3140" s="1" t="s">
        <v>5770</v>
      </c>
      <c r="E3140" s="1" t="s">
        <v>926</v>
      </c>
      <c r="F3140" s="1" t="s">
        <v>821</v>
      </c>
      <c r="G3140" s="1" t="s">
        <v>16</v>
      </c>
      <c r="H3140" s="25">
        <v>-7.0489800000000002</v>
      </c>
      <c r="I3140" s="25">
        <v>108.9024057</v>
      </c>
      <c r="J3140" s="2" t="s">
        <v>13914</v>
      </c>
      <c r="K3140" t="s">
        <v>21542</v>
      </c>
    </row>
    <row r="3141" spans="1:11" ht="14.25" customHeight="1">
      <c r="A3141" s="1" t="s">
        <v>7755</v>
      </c>
      <c r="B3141" s="1" t="s">
        <v>7756</v>
      </c>
      <c r="C3141" s="1" t="s">
        <v>7757</v>
      </c>
      <c r="D3141" s="1" t="s">
        <v>7758</v>
      </c>
      <c r="E3141" s="1" t="s">
        <v>926</v>
      </c>
      <c r="F3141" s="1" t="s">
        <v>821</v>
      </c>
      <c r="G3141" s="1" t="s">
        <v>16</v>
      </c>
      <c r="H3141" s="25">
        <v>-0.69820000000000004</v>
      </c>
      <c r="I3141" s="25">
        <v>111.33002930000001</v>
      </c>
      <c r="J3141" s="2" t="s">
        <v>13917</v>
      </c>
      <c r="K3141" t="s">
        <v>21542</v>
      </c>
    </row>
    <row r="3142" spans="1:11" ht="14.25" customHeight="1">
      <c r="A3142" s="1" t="s">
        <v>7760</v>
      </c>
      <c r="B3142" s="1" t="s">
        <v>7761</v>
      </c>
      <c r="C3142" s="1" t="s">
        <v>7762</v>
      </c>
      <c r="D3142" s="1" t="s">
        <v>7763</v>
      </c>
      <c r="E3142" s="1" t="s">
        <v>914</v>
      </c>
      <c r="F3142" s="1" t="s">
        <v>821</v>
      </c>
      <c r="G3142" s="1" t="s">
        <v>16</v>
      </c>
      <c r="H3142" s="25">
        <v>-7.1048900000000001</v>
      </c>
      <c r="I3142" s="25">
        <v>110.7284112</v>
      </c>
      <c r="J3142" s="2" t="s">
        <v>13921</v>
      </c>
      <c r="K3142" t="s">
        <v>21542</v>
      </c>
    </row>
    <row r="3143" spans="1:11" ht="14.25" customHeight="1">
      <c r="A3143" s="1" t="s">
        <v>13729</v>
      </c>
      <c r="B3143" s="1" t="s">
        <v>13730</v>
      </c>
      <c r="C3143" s="1" t="s">
        <v>13731</v>
      </c>
      <c r="D3143" s="1" t="s">
        <v>13732</v>
      </c>
      <c r="E3143" s="1" t="s">
        <v>13700</v>
      </c>
      <c r="F3143" s="1" t="s">
        <v>13701</v>
      </c>
      <c r="G3143" s="1" t="s">
        <v>16</v>
      </c>
      <c r="H3143" s="25">
        <v>-6.8298199999999998</v>
      </c>
      <c r="I3143" s="25">
        <v>109.3206663</v>
      </c>
      <c r="J3143" s="2" t="s">
        <v>13925</v>
      </c>
      <c r="K3143" t="s">
        <v>21544</v>
      </c>
    </row>
    <row r="3144" spans="1:11" ht="14.25" customHeight="1">
      <c r="A3144" s="1" t="s">
        <v>1105</v>
      </c>
      <c r="B3144" s="1" t="s">
        <v>1106</v>
      </c>
      <c r="C3144" s="1" t="s">
        <v>1107</v>
      </c>
      <c r="D3144" s="1" t="s">
        <v>1108</v>
      </c>
      <c r="E3144" s="1" t="s">
        <v>938</v>
      </c>
      <c r="F3144" s="1" t="s">
        <v>821</v>
      </c>
      <c r="G3144" s="1" t="s">
        <v>16</v>
      </c>
      <c r="H3144" s="25">
        <v>-7.1983100000000002</v>
      </c>
      <c r="I3144" s="25">
        <v>108.8252013</v>
      </c>
      <c r="J3144" s="2" t="s">
        <v>13929</v>
      </c>
      <c r="K3144" t="s">
        <v>21542</v>
      </c>
    </row>
    <row r="3145" spans="1:11" ht="14.25" customHeight="1">
      <c r="A3145" s="1" t="s">
        <v>7765</v>
      </c>
      <c r="B3145" s="1" t="s">
        <v>7766</v>
      </c>
      <c r="C3145" s="1" t="s">
        <v>7767</v>
      </c>
      <c r="D3145" s="1" t="s">
        <v>7768</v>
      </c>
      <c r="E3145" s="1" t="s">
        <v>926</v>
      </c>
      <c r="F3145" s="1" t="s">
        <v>821</v>
      </c>
      <c r="G3145" s="1" t="s">
        <v>16</v>
      </c>
      <c r="H3145" s="25">
        <v>-7.0414399999999997</v>
      </c>
      <c r="I3145" s="25">
        <v>109.0605961</v>
      </c>
      <c r="J3145" s="2" t="s">
        <v>13933</v>
      </c>
      <c r="K3145" t="s">
        <v>21542</v>
      </c>
    </row>
    <row r="3146" spans="1:11" ht="14.25" customHeight="1">
      <c r="A3146" s="1" t="s">
        <v>7770</v>
      </c>
      <c r="B3146" s="1" t="s">
        <v>7771</v>
      </c>
      <c r="C3146" s="1" t="s">
        <v>7772</v>
      </c>
      <c r="D3146" s="1" t="s">
        <v>2246</v>
      </c>
      <c r="E3146" s="1" t="s">
        <v>926</v>
      </c>
      <c r="F3146" s="1" t="s">
        <v>821</v>
      </c>
      <c r="G3146" s="1" t="s">
        <v>16</v>
      </c>
      <c r="H3146" s="25">
        <v>-7.0392099999999997</v>
      </c>
      <c r="I3146" s="25">
        <v>110.99659459999999</v>
      </c>
      <c r="J3146" s="2" t="s">
        <v>13938</v>
      </c>
      <c r="K3146" t="s">
        <v>21542</v>
      </c>
    </row>
    <row r="3147" spans="1:11" ht="14.25" customHeight="1">
      <c r="A3147" s="1" t="s">
        <v>4340</v>
      </c>
      <c r="B3147" s="1" t="s">
        <v>4341</v>
      </c>
      <c r="C3147" s="1" t="s">
        <v>4342</v>
      </c>
      <c r="D3147" s="1" t="s">
        <v>4343</v>
      </c>
      <c r="E3147" s="1" t="s">
        <v>4309</v>
      </c>
      <c r="F3147" s="1" t="s">
        <v>285</v>
      </c>
      <c r="G3147" s="1" t="s">
        <v>16</v>
      </c>
      <c r="H3147" s="25">
        <v>-7.7089100000000004</v>
      </c>
      <c r="I3147" s="25">
        <v>109.2003727</v>
      </c>
      <c r="J3147" s="2" t="s">
        <v>13943</v>
      </c>
      <c r="K3147" t="s">
        <v>21540</v>
      </c>
    </row>
    <row r="3148" spans="1:11" ht="14.25" customHeight="1">
      <c r="A3148" s="1" t="s">
        <v>13734</v>
      </c>
      <c r="B3148" s="1" t="s">
        <v>4341</v>
      </c>
      <c r="C3148" s="1" t="s">
        <v>13735</v>
      </c>
      <c r="D3148" s="1" t="s">
        <v>7659</v>
      </c>
      <c r="E3148" s="1" t="s">
        <v>820</v>
      </c>
      <c r="F3148" s="1" t="s">
        <v>821</v>
      </c>
      <c r="G3148" s="1" t="s">
        <v>16</v>
      </c>
      <c r="H3148" s="25">
        <v>-7.2289599999999998</v>
      </c>
      <c r="I3148" s="25">
        <v>10.901242999999999</v>
      </c>
      <c r="J3148" s="2" t="s">
        <v>13947</v>
      </c>
      <c r="K3148" t="s">
        <v>21542</v>
      </c>
    </row>
    <row r="3149" spans="1:11" ht="14.25" customHeight="1">
      <c r="A3149" s="1" t="s">
        <v>7774</v>
      </c>
      <c r="B3149" s="1" t="s">
        <v>7775</v>
      </c>
      <c r="C3149" s="1" t="s">
        <v>7776</v>
      </c>
      <c r="D3149" s="1" t="s">
        <v>7777</v>
      </c>
      <c r="E3149" s="1" t="s">
        <v>926</v>
      </c>
      <c r="F3149" s="1" t="s">
        <v>821</v>
      </c>
      <c r="G3149" s="1" t="s">
        <v>16</v>
      </c>
      <c r="H3149" s="25">
        <v>-7.0461999999999998</v>
      </c>
      <c r="I3149" s="25">
        <v>109.1353301</v>
      </c>
      <c r="J3149" s="2" t="s">
        <v>13951</v>
      </c>
      <c r="K3149" t="s">
        <v>21542</v>
      </c>
    </row>
    <row r="3150" spans="1:11" ht="14.25" customHeight="1">
      <c r="A3150" s="1" t="s">
        <v>8698</v>
      </c>
      <c r="B3150" s="1" t="s">
        <v>8699</v>
      </c>
      <c r="C3150" s="1" t="s">
        <v>8700</v>
      </c>
      <c r="D3150" s="1" t="s">
        <v>8701</v>
      </c>
      <c r="E3150" s="1" t="s">
        <v>8696</v>
      </c>
      <c r="F3150" s="1" t="s">
        <v>8670</v>
      </c>
      <c r="G3150" s="1" t="s">
        <v>16</v>
      </c>
      <c r="H3150" s="25">
        <v>-6.7203400000000002</v>
      </c>
      <c r="I3150" s="25">
        <v>110.8061766</v>
      </c>
      <c r="J3150" s="2" t="s">
        <v>13958</v>
      </c>
      <c r="K3150" t="s">
        <v>21545</v>
      </c>
    </row>
    <row r="3151" spans="1:11" ht="14.25" customHeight="1">
      <c r="A3151" s="1" t="s">
        <v>1239</v>
      </c>
      <c r="B3151" s="1" t="s">
        <v>1240</v>
      </c>
      <c r="C3151" s="1" t="s">
        <v>1241</v>
      </c>
      <c r="D3151" s="1" t="s">
        <v>1241</v>
      </c>
      <c r="E3151" s="1" t="s">
        <v>1242</v>
      </c>
      <c r="F3151" s="1" t="s">
        <v>1243</v>
      </c>
      <c r="G3151" s="1" t="s">
        <v>16</v>
      </c>
      <c r="H3151" s="25">
        <v>-6.6342600000000003</v>
      </c>
      <c r="I3151" s="25">
        <v>111.1591883</v>
      </c>
      <c r="J3151" s="2" t="s">
        <v>13962</v>
      </c>
      <c r="K3151" t="s">
        <v>21535</v>
      </c>
    </row>
    <row r="3152" spans="1:11" ht="14.25" customHeight="1">
      <c r="A3152" s="1" t="s">
        <v>13737</v>
      </c>
      <c r="B3152" s="1" t="s">
        <v>13738</v>
      </c>
      <c r="C3152" s="1" t="s">
        <v>13739</v>
      </c>
      <c r="D3152" s="3" t="e">
        <v>#N/A</v>
      </c>
      <c r="E3152" s="1" t="s">
        <v>13706</v>
      </c>
      <c r="F3152" s="1" t="s">
        <v>363</v>
      </c>
      <c r="G3152" s="1" t="s">
        <v>16</v>
      </c>
      <c r="H3152" s="25">
        <v>-7.9450399999999997</v>
      </c>
      <c r="I3152" s="25">
        <v>110.8630965</v>
      </c>
      <c r="J3152" s="2" t="s">
        <v>13965</v>
      </c>
      <c r="K3152" t="s">
        <v>17278</v>
      </c>
    </row>
    <row r="3153" spans="1:11" ht="14.25" customHeight="1">
      <c r="A3153" s="1" t="s">
        <v>950</v>
      </c>
      <c r="B3153" s="1" t="s">
        <v>951</v>
      </c>
      <c r="C3153" s="1" t="s">
        <v>952</v>
      </c>
      <c r="D3153" s="1" t="s">
        <v>953</v>
      </c>
      <c r="E3153" s="1" t="s">
        <v>932</v>
      </c>
      <c r="F3153" s="1" t="s">
        <v>821</v>
      </c>
      <c r="G3153" s="1" t="s">
        <v>16</v>
      </c>
      <c r="H3153" s="25">
        <v>-6.9556100000000001</v>
      </c>
      <c r="I3153" s="25">
        <v>110.8712747</v>
      </c>
      <c r="J3153" s="2" t="s">
        <v>13969</v>
      </c>
      <c r="K3153" t="s">
        <v>21542</v>
      </c>
    </row>
    <row r="3154" spans="1:11" ht="14.25" customHeight="1">
      <c r="A3154" s="1" t="s">
        <v>1090</v>
      </c>
      <c r="B3154" s="1" t="s">
        <v>1091</v>
      </c>
      <c r="C3154" s="1" t="s">
        <v>1092</v>
      </c>
      <c r="D3154" s="1" t="s">
        <v>1093</v>
      </c>
      <c r="E3154" s="1" t="s">
        <v>938</v>
      </c>
      <c r="F3154" s="1" t="s">
        <v>821</v>
      </c>
      <c r="G3154" s="1" t="s">
        <v>16</v>
      </c>
      <c r="H3154" s="25">
        <v>-7.1533199999999999</v>
      </c>
      <c r="I3154" s="25">
        <v>110.9224361</v>
      </c>
      <c r="J3154" s="2" t="s">
        <v>13973</v>
      </c>
      <c r="K3154" t="s">
        <v>21542</v>
      </c>
    </row>
    <row r="3155" spans="1:11" ht="14.25" customHeight="1">
      <c r="A3155" s="1" t="s">
        <v>934</v>
      </c>
      <c r="B3155" s="1" t="s">
        <v>935</v>
      </c>
      <c r="C3155" s="1" t="s">
        <v>936</v>
      </c>
      <c r="D3155" s="1" t="s">
        <v>937</v>
      </c>
      <c r="E3155" s="1" t="s">
        <v>938</v>
      </c>
      <c r="F3155" s="1" t="s">
        <v>821</v>
      </c>
      <c r="G3155" s="1" t="s">
        <v>16</v>
      </c>
      <c r="H3155" s="25">
        <v>-7.1976899999999997</v>
      </c>
      <c r="I3155" s="25">
        <v>111.0946222</v>
      </c>
      <c r="J3155" s="2" t="s">
        <v>13977</v>
      </c>
      <c r="K3155" t="s">
        <v>21542</v>
      </c>
    </row>
    <row r="3156" spans="1:11" ht="14.25" customHeight="1">
      <c r="A3156" s="1" t="s">
        <v>7779</v>
      </c>
      <c r="B3156" s="1" t="s">
        <v>7780</v>
      </c>
      <c r="C3156" s="1" t="s">
        <v>7781</v>
      </c>
      <c r="D3156" s="1" t="s">
        <v>7782</v>
      </c>
      <c r="E3156" s="1" t="s">
        <v>914</v>
      </c>
      <c r="F3156" s="1" t="s">
        <v>821</v>
      </c>
      <c r="G3156" s="1" t="s">
        <v>16</v>
      </c>
      <c r="H3156" s="25">
        <v>-7.0686900000000001</v>
      </c>
      <c r="I3156" s="25">
        <v>109.389478</v>
      </c>
      <c r="J3156" s="2" t="s">
        <v>13982</v>
      </c>
      <c r="K3156" t="s">
        <v>21542</v>
      </c>
    </row>
    <row r="3157" spans="1:11" ht="14.25" customHeight="1">
      <c r="A3157" s="1" t="s">
        <v>7784</v>
      </c>
      <c r="B3157" s="1" t="s">
        <v>7785</v>
      </c>
      <c r="C3157" s="1" t="s">
        <v>7786</v>
      </c>
      <c r="D3157" s="1" t="s">
        <v>7787</v>
      </c>
      <c r="E3157" s="1" t="s">
        <v>926</v>
      </c>
      <c r="F3157" s="1" t="s">
        <v>821</v>
      </c>
      <c r="G3157" s="1" t="s">
        <v>16</v>
      </c>
      <c r="H3157" s="25">
        <v>-7.0330399999999997</v>
      </c>
      <c r="I3157" s="25">
        <v>109.060925</v>
      </c>
      <c r="J3157" s="2" t="s">
        <v>13987</v>
      </c>
      <c r="K3157" t="s">
        <v>21542</v>
      </c>
    </row>
    <row r="3158" spans="1:11" ht="14.25" customHeight="1">
      <c r="A3158" s="1" t="s">
        <v>945</v>
      </c>
      <c r="B3158" s="1" t="s">
        <v>946</v>
      </c>
      <c r="C3158" s="1" t="s">
        <v>947</v>
      </c>
      <c r="D3158" s="1" t="s">
        <v>948</v>
      </c>
      <c r="E3158" s="1" t="s">
        <v>914</v>
      </c>
      <c r="F3158" s="1" t="s">
        <v>821</v>
      </c>
      <c r="G3158" s="1" t="s">
        <v>16</v>
      </c>
      <c r="H3158" s="25">
        <v>-7.1029099999999996</v>
      </c>
      <c r="I3158" s="25">
        <v>111.120209</v>
      </c>
      <c r="J3158" s="2" t="s">
        <v>13992</v>
      </c>
      <c r="K3158" t="s">
        <v>21542</v>
      </c>
    </row>
    <row r="3159" spans="1:11" ht="14.25" customHeight="1">
      <c r="A3159" s="1" t="s">
        <v>7789</v>
      </c>
      <c r="B3159" s="1" t="s">
        <v>7790</v>
      </c>
      <c r="C3159" s="1" t="s">
        <v>7791</v>
      </c>
      <c r="D3159" s="1" t="s">
        <v>5307</v>
      </c>
      <c r="E3159" s="1" t="s">
        <v>914</v>
      </c>
      <c r="F3159" s="1" t="s">
        <v>821</v>
      </c>
      <c r="G3159" s="1" t="s">
        <v>16</v>
      </c>
      <c r="H3159" s="25">
        <v>-7.0317299999999996</v>
      </c>
      <c r="I3159" s="25">
        <v>111.09363020000001</v>
      </c>
      <c r="J3159" s="2" t="s">
        <v>13996</v>
      </c>
      <c r="K3159" t="s">
        <v>21542</v>
      </c>
    </row>
    <row r="3160" spans="1:11" ht="14.25" customHeight="1">
      <c r="A3160" s="1" t="s">
        <v>5326</v>
      </c>
      <c r="B3160" s="1" t="s">
        <v>5327</v>
      </c>
      <c r="C3160" s="1" t="s">
        <v>5328</v>
      </c>
      <c r="D3160" s="1" t="s">
        <v>5294</v>
      </c>
      <c r="E3160" s="1" t="s">
        <v>4758</v>
      </c>
      <c r="F3160" s="1" t="s">
        <v>470</v>
      </c>
      <c r="G3160" s="1" t="s">
        <v>16</v>
      </c>
      <c r="H3160" s="25">
        <v>-7.4498600000000001</v>
      </c>
      <c r="I3160" s="25">
        <v>110.81140670000001</v>
      </c>
      <c r="J3160" s="2" t="s">
        <v>14000</v>
      </c>
      <c r="K3160" t="s">
        <v>21541</v>
      </c>
    </row>
    <row r="3161" spans="1:11" ht="14.25" customHeight="1">
      <c r="A3161" s="1" t="s">
        <v>13741</v>
      </c>
      <c r="B3161" s="1" t="s">
        <v>13742</v>
      </c>
      <c r="C3161" s="1" t="s">
        <v>11669</v>
      </c>
      <c r="D3161" s="1" t="s">
        <v>13743</v>
      </c>
      <c r="E3161" s="1" t="s">
        <v>11529</v>
      </c>
      <c r="F3161" s="1" t="s">
        <v>273</v>
      </c>
      <c r="G3161" s="1" t="s">
        <v>16</v>
      </c>
      <c r="H3161" s="25">
        <v>-7.4761899999999999</v>
      </c>
      <c r="I3161" s="25">
        <v>111.4321729</v>
      </c>
      <c r="J3161" s="2" t="s">
        <v>14004</v>
      </c>
      <c r="K3161" t="s">
        <v>21539</v>
      </c>
    </row>
    <row r="3162" spans="1:11" ht="14.25" customHeight="1">
      <c r="A3162" s="1" t="s">
        <v>7793</v>
      </c>
      <c r="B3162" s="1" t="s">
        <v>7794</v>
      </c>
      <c r="C3162" s="1" t="s">
        <v>7795</v>
      </c>
      <c r="D3162" s="1" t="s">
        <v>7796</v>
      </c>
      <c r="E3162" s="1" t="s">
        <v>926</v>
      </c>
      <c r="F3162" s="1" t="s">
        <v>821</v>
      </c>
      <c r="G3162" s="1" t="s">
        <v>16</v>
      </c>
      <c r="H3162" s="25">
        <v>-6.9932999999999996</v>
      </c>
      <c r="I3162" s="25">
        <v>110.9047889</v>
      </c>
      <c r="J3162" s="2" t="s">
        <v>14008</v>
      </c>
      <c r="K3162" t="s">
        <v>21542</v>
      </c>
    </row>
    <row r="3163" spans="1:11" ht="14.25" customHeight="1">
      <c r="A3163" s="1" t="s">
        <v>13745</v>
      </c>
      <c r="B3163" s="1" t="s">
        <v>13746</v>
      </c>
      <c r="C3163" s="1" t="s">
        <v>13747</v>
      </c>
      <c r="D3163" s="1" t="s">
        <v>13748</v>
      </c>
      <c r="E3163" s="1" t="s">
        <v>11979</v>
      </c>
      <c r="F3163" s="1" t="s">
        <v>470</v>
      </c>
      <c r="G3163" s="1" t="s">
        <v>16</v>
      </c>
      <c r="H3163" s="25">
        <v>-7.3024300000000002</v>
      </c>
      <c r="I3163" s="25">
        <v>111.4112719</v>
      </c>
      <c r="J3163" s="2" t="s">
        <v>14013</v>
      </c>
      <c r="K3163" t="s">
        <v>21541</v>
      </c>
    </row>
    <row r="3164" spans="1:11" ht="14.25" customHeight="1">
      <c r="A3164" s="1" t="s">
        <v>13750</v>
      </c>
      <c r="B3164" s="1" t="s">
        <v>13751</v>
      </c>
      <c r="C3164" s="1" t="s">
        <v>13752</v>
      </c>
      <c r="D3164" s="1" t="s">
        <v>4995</v>
      </c>
      <c r="E3164" s="1" t="s">
        <v>11979</v>
      </c>
      <c r="F3164" s="1" t="s">
        <v>470</v>
      </c>
      <c r="G3164" s="1" t="s">
        <v>16</v>
      </c>
      <c r="H3164" s="25">
        <v>-7.3452900000000003</v>
      </c>
      <c r="I3164" s="25">
        <v>110.9570994</v>
      </c>
      <c r="J3164" s="2" t="s">
        <v>14018</v>
      </c>
      <c r="K3164" t="s">
        <v>21541</v>
      </c>
    </row>
    <row r="3165" spans="1:11" ht="14.25" customHeight="1">
      <c r="A3165" s="1" t="s">
        <v>13754</v>
      </c>
      <c r="B3165" s="1" t="s">
        <v>13755</v>
      </c>
      <c r="C3165" s="1" t="s">
        <v>13756</v>
      </c>
      <c r="D3165" s="3" t="e">
        <v>#N/A</v>
      </c>
      <c r="E3165" s="1" t="s">
        <v>11488</v>
      </c>
      <c r="F3165" s="1" t="s">
        <v>470</v>
      </c>
      <c r="G3165" s="1" t="s">
        <v>16</v>
      </c>
      <c r="H3165" s="25">
        <v>-7.39473</v>
      </c>
      <c r="I3165" s="25">
        <v>110.8478552</v>
      </c>
      <c r="J3165" s="2" t="s">
        <v>14021</v>
      </c>
      <c r="K3165" t="s">
        <v>21541</v>
      </c>
    </row>
    <row r="3166" spans="1:11" ht="14.25" customHeight="1">
      <c r="A3166" s="1" t="s">
        <v>2829</v>
      </c>
      <c r="B3166" s="1" t="s">
        <v>2830</v>
      </c>
      <c r="C3166" s="1" t="s">
        <v>2831</v>
      </c>
      <c r="D3166" s="1" t="s">
        <v>2832</v>
      </c>
      <c r="E3166" s="1" t="s">
        <v>2827</v>
      </c>
      <c r="F3166" s="1" t="s">
        <v>38</v>
      </c>
      <c r="G3166" s="1" t="s">
        <v>16</v>
      </c>
      <c r="H3166" s="25">
        <v>-7.3605499999999999</v>
      </c>
      <c r="I3166" s="25">
        <v>111.1025696</v>
      </c>
      <c r="J3166" s="2" t="s">
        <v>14025</v>
      </c>
      <c r="K3166" t="s">
        <v>21533</v>
      </c>
    </row>
    <row r="3167" spans="1:11" ht="14.25" customHeight="1">
      <c r="A3167" s="1" t="s">
        <v>13758</v>
      </c>
      <c r="B3167" s="1" t="s">
        <v>13759</v>
      </c>
      <c r="C3167" s="1" t="s">
        <v>13739</v>
      </c>
      <c r="D3167" s="3" t="e">
        <v>#N/A</v>
      </c>
      <c r="E3167" s="1" t="s">
        <v>13706</v>
      </c>
      <c r="F3167" s="1" t="s">
        <v>363</v>
      </c>
      <c r="G3167" s="1" t="s">
        <v>16</v>
      </c>
      <c r="H3167" s="25">
        <v>-7.9469099999999999</v>
      </c>
      <c r="I3167" s="25">
        <v>110.7852883</v>
      </c>
      <c r="J3167" s="2" t="s">
        <v>14029</v>
      </c>
      <c r="K3167" t="s">
        <v>17278</v>
      </c>
    </row>
    <row r="3168" spans="1:11" ht="14.25" customHeight="1">
      <c r="A3168" s="1" t="s">
        <v>21081</v>
      </c>
      <c r="B3168" s="1" t="s">
        <v>21082</v>
      </c>
      <c r="C3168" s="1" t="s">
        <v>21083</v>
      </c>
      <c r="D3168" s="1" t="s">
        <v>7749</v>
      </c>
      <c r="E3168" s="1" t="s">
        <v>926</v>
      </c>
      <c r="F3168" s="1" t="s">
        <v>821</v>
      </c>
      <c r="G3168" s="1" t="s">
        <v>16</v>
      </c>
      <c r="H3168" s="25">
        <v>0</v>
      </c>
      <c r="I3168" s="25">
        <v>111.10882410000001</v>
      </c>
      <c r="J3168" s="2" t="s">
        <v>14034</v>
      </c>
      <c r="K3168" t="s">
        <v>21542</v>
      </c>
    </row>
    <row r="3169" spans="1:11" ht="14.25" customHeight="1">
      <c r="A3169" s="1" t="s">
        <v>19566</v>
      </c>
      <c r="B3169" s="1" t="s">
        <v>19567</v>
      </c>
      <c r="C3169" s="1" t="s">
        <v>19568</v>
      </c>
      <c r="D3169" s="1" t="s">
        <v>1537</v>
      </c>
      <c r="E3169" s="1" t="s">
        <v>1415</v>
      </c>
      <c r="F3169" s="1" t="s">
        <v>1375</v>
      </c>
      <c r="G3169" s="1" t="s">
        <v>16</v>
      </c>
      <c r="H3169" s="25">
        <v>-7.0693599999999996</v>
      </c>
      <c r="I3169" s="25">
        <v>109.0816351</v>
      </c>
      <c r="J3169" s="2" t="s">
        <v>14038</v>
      </c>
      <c r="K3169" t="s">
        <v>21546</v>
      </c>
    </row>
    <row r="3170" spans="1:11" ht="14.25" customHeight="1">
      <c r="A3170" s="1" t="s">
        <v>21411</v>
      </c>
      <c r="B3170" s="1" t="s">
        <v>21412</v>
      </c>
      <c r="C3170" s="1" t="s">
        <v>21413</v>
      </c>
      <c r="D3170" s="1" t="s">
        <v>21414</v>
      </c>
      <c r="E3170" s="1" t="s">
        <v>191</v>
      </c>
      <c r="F3170" s="1" t="s">
        <v>144</v>
      </c>
      <c r="G3170" s="1" t="s">
        <v>16</v>
      </c>
      <c r="H3170" s="26" t="s">
        <v>3146</v>
      </c>
      <c r="I3170" s="25">
        <v>110.858008</v>
      </c>
      <c r="J3170" s="2" t="s">
        <v>14043</v>
      </c>
      <c r="K3170" t="s">
        <v>9547</v>
      </c>
    </row>
    <row r="3171" spans="1:11" ht="14.25" customHeight="1">
      <c r="A3171" s="1" t="s">
        <v>8909</v>
      </c>
      <c r="B3171" s="1" t="s">
        <v>8910</v>
      </c>
      <c r="C3171" s="1" t="s">
        <v>8911</v>
      </c>
      <c r="D3171" s="3" t="e">
        <v>#N/A</v>
      </c>
      <c r="E3171" s="1" t="s">
        <v>1415</v>
      </c>
      <c r="F3171" s="1" t="s">
        <v>1375</v>
      </c>
      <c r="G3171" s="1" t="s">
        <v>16</v>
      </c>
      <c r="H3171" s="25">
        <v>-7.0532599999999999</v>
      </c>
      <c r="I3171" s="25">
        <v>111.1700529</v>
      </c>
      <c r="J3171" s="2" t="s">
        <v>14047</v>
      </c>
      <c r="K3171" t="s">
        <v>21546</v>
      </c>
    </row>
    <row r="3172" spans="1:11" ht="14.25" customHeight="1">
      <c r="A3172" s="1" t="s">
        <v>13761</v>
      </c>
      <c r="B3172" s="1" t="s">
        <v>13762</v>
      </c>
      <c r="C3172" s="1" t="s">
        <v>13763</v>
      </c>
      <c r="D3172" s="1" t="s">
        <v>2546</v>
      </c>
      <c r="E3172" s="1" t="s">
        <v>12249</v>
      </c>
      <c r="F3172" s="1" t="s">
        <v>15</v>
      </c>
      <c r="G3172" s="1" t="s">
        <v>16</v>
      </c>
      <c r="H3172" s="25">
        <v>-7.0543899999999997</v>
      </c>
      <c r="I3172" s="25">
        <v>111.4333041</v>
      </c>
      <c r="J3172" s="2" t="s">
        <v>14051</v>
      </c>
      <c r="K3172" t="s">
        <v>6145</v>
      </c>
    </row>
    <row r="3173" spans="1:11" ht="14.25" customHeight="1">
      <c r="A3173" s="1" t="s">
        <v>17796</v>
      </c>
      <c r="B3173" s="1" t="s">
        <v>17797</v>
      </c>
      <c r="C3173" s="1" t="s">
        <v>17798</v>
      </c>
      <c r="D3173" s="1" t="s">
        <v>17799</v>
      </c>
      <c r="E3173" s="1" t="s">
        <v>17800</v>
      </c>
      <c r="F3173" s="1" t="s">
        <v>38</v>
      </c>
      <c r="G3173" s="1" t="s">
        <v>16</v>
      </c>
      <c r="H3173" s="25">
        <v>-7.5490700000000004</v>
      </c>
      <c r="I3173" s="25">
        <v>109.07371329999999</v>
      </c>
      <c r="J3173" s="2" t="s">
        <v>14055</v>
      </c>
      <c r="K3173" t="s">
        <v>21533</v>
      </c>
    </row>
    <row r="3174" spans="1:11" ht="14.25" customHeight="1">
      <c r="A3174" s="1" t="s">
        <v>11239</v>
      </c>
      <c r="B3174" s="1" t="s">
        <v>11240</v>
      </c>
      <c r="C3174" s="1" t="s">
        <v>11241</v>
      </c>
      <c r="D3174" s="1" t="s">
        <v>11148</v>
      </c>
      <c r="E3174" s="1" t="s">
        <v>11242</v>
      </c>
      <c r="F3174" s="1" t="s">
        <v>802</v>
      </c>
      <c r="G3174" s="1" t="s">
        <v>16</v>
      </c>
      <c r="H3174" s="25">
        <v>-0.69159999999999999</v>
      </c>
      <c r="I3174" s="25">
        <v>111.1048397</v>
      </c>
      <c r="J3174" s="2" t="s">
        <v>14060</v>
      </c>
      <c r="K3174" t="s">
        <v>21551</v>
      </c>
    </row>
    <row r="3175" spans="1:11" ht="14.25" customHeight="1">
      <c r="A3175" s="1" t="s">
        <v>19348</v>
      </c>
      <c r="B3175" s="1" t="s">
        <v>19349</v>
      </c>
      <c r="C3175" s="1" t="s">
        <v>19350</v>
      </c>
      <c r="D3175" s="1" t="s">
        <v>19351</v>
      </c>
      <c r="E3175" s="1" t="s">
        <v>2980</v>
      </c>
      <c r="F3175" s="1" t="s">
        <v>120</v>
      </c>
      <c r="G3175" s="1" t="s">
        <v>16</v>
      </c>
      <c r="H3175" s="25">
        <v>-7.27433</v>
      </c>
      <c r="I3175" s="25">
        <v>109.9655513</v>
      </c>
      <c r="J3175" s="2" t="s">
        <v>14065</v>
      </c>
      <c r="K3175" t="s">
        <v>21534</v>
      </c>
    </row>
    <row r="3176" spans="1:11" ht="14.25" customHeight="1">
      <c r="A3176" s="1" t="s">
        <v>11244</v>
      </c>
      <c r="B3176" s="1" t="s">
        <v>11245</v>
      </c>
      <c r="C3176" s="1" t="s">
        <v>11246</v>
      </c>
      <c r="D3176" s="1" t="s">
        <v>11247</v>
      </c>
      <c r="E3176" s="1" t="s">
        <v>11217</v>
      </c>
      <c r="F3176" s="1" t="s">
        <v>802</v>
      </c>
      <c r="G3176" s="1" t="s">
        <v>16</v>
      </c>
      <c r="H3176" s="25">
        <v>-6.8733399999999998</v>
      </c>
      <c r="I3176" s="25">
        <v>111.1116732</v>
      </c>
      <c r="J3176" s="2" t="s">
        <v>14069</v>
      </c>
      <c r="K3176" t="s">
        <v>21551</v>
      </c>
    </row>
    <row r="3177" spans="1:11" ht="14.25" customHeight="1">
      <c r="A3177" s="1" t="s">
        <v>6948</v>
      </c>
      <c r="B3177" s="1" t="s">
        <v>6949</v>
      </c>
      <c r="C3177" s="1" t="s">
        <v>6950</v>
      </c>
      <c r="D3177" s="1" t="s">
        <v>6951</v>
      </c>
      <c r="E3177" s="1" t="s">
        <v>834</v>
      </c>
      <c r="F3177" s="1" t="s">
        <v>15</v>
      </c>
      <c r="G3177" s="1" t="s">
        <v>16</v>
      </c>
      <c r="H3177" s="25">
        <v>-7.0832699999999997</v>
      </c>
      <c r="I3177" s="25">
        <v>111.2597267</v>
      </c>
      <c r="J3177" s="2" t="s">
        <v>14073</v>
      </c>
      <c r="K3177" t="s">
        <v>6145</v>
      </c>
    </row>
    <row r="3178" spans="1:11" ht="14.25" customHeight="1">
      <c r="A3178" s="1" t="s">
        <v>11249</v>
      </c>
      <c r="B3178" s="1" t="s">
        <v>11250</v>
      </c>
      <c r="C3178" s="1" t="s">
        <v>11251</v>
      </c>
      <c r="D3178" s="1" t="s">
        <v>11252</v>
      </c>
      <c r="E3178" s="1" t="s">
        <v>11242</v>
      </c>
      <c r="F3178" s="1" t="s">
        <v>802</v>
      </c>
      <c r="G3178" s="1" t="s">
        <v>16</v>
      </c>
      <c r="H3178" s="25">
        <v>-6.89886</v>
      </c>
      <c r="I3178" s="25">
        <v>110.9170441</v>
      </c>
      <c r="J3178" s="2" t="s">
        <v>14078</v>
      </c>
      <c r="K3178" t="s">
        <v>21551</v>
      </c>
    </row>
    <row r="3179" spans="1:11" ht="14.25" customHeight="1">
      <c r="A3179" s="1" t="s">
        <v>1302</v>
      </c>
      <c r="B3179" s="1" t="s">
        <v>1303</v>
      </c>
      <c r="C3179" s="1" t="s">
        <v>1304</v>
      </c>
      <c r="D3179" s="1" t="s">
        <v>1305</v>
      </c>
      <c r="E3179" s="1" t="s">
        <v>1306</v>
      </c>
      <c r="F3179" s="1" t="s">
        <v>1307</v>
      </c>
      <c r="G3179" s="1" t="s">
        <v>16</v>
      </c>
      <c r="H3179" s="25">
        <v>-6.6457699999999997</v>
      </c>
      <c r="I3179" s="25">
        <v>110.888057</v>
      </c>
      <c r="J3179" s="2" t="s">
        <v>14081</v>
      </c>
      <c r="K3179" t="s">
        <v>21543</v>
      </c>
    </row>
    <row r="3180" spans="1:11" ht="14.25" customHeight="1">
      <c r="A3180" s="1" t="s">
        <v>19319</v>
      </c>
      <c r="B3180" s="1" t="s">
        <v>19320</v>
      </c>
      <c r="C3180" s="1" t="s">
        <v>19321</v>
      </c>
      <c r="D3180" s="1" t="s">
        <v>6451</v>
      </c>
      <c r="E3180" s="1" t="s">
        <v>6380</v>
      </c>
      <c r="F3180" s="1" t="s">
        <v>15</v>
      </c>
      <c r="G3180" s="1" t="s">
        <v>16</v>
      </c>
      <c r="H3180" s="25">
        <v>-7.1685999999999996</v>
      </c>
      <c r="I3180" s="25">
        <v>111.4591999</v>
      </c>
      <c r="J3180" s="2" t="s">
        <v>14085</v>
      </c>
      <c r="K3180" t="s">
        <v>6145</v>
      </c>
    </row>
    <row r="3181" spans="1:11" ht="14.25" customHeight="1">
      <c r="A3181" s="1" t="s">
        <v>13765</v>
      </c>
      <c r="B3181" s="1" t="s">
        <v>13766</v>
      </c>
      <c r="C3181" s="1" t="s">
        <v>13767</v>
      </c>
      <c r="D3181" s="1" t="s">
        <v>32</v>
      </c>
      <c r="E3181" s="1" t="s">
        <v>11242</v>
      </c>
      <c r="F3181" s="1" t="s">
        <v>802</v>
      </c>
      <c r="G3181" s="1" t="s">
        <v>16</v>
      </c>
      <c r="H3181" s="25">
        <v>-6.92239</v>
      </c>
      <c r="I3181" s="25">
        <v>110.5157159</v>
      </c>
      <c r="J3181" s="2" t="s">
        <v>14088</v>
      </c>
      <c r="K3181" t="s">
        <v>21551</v>
      </c>
    </row>
    <row r="3182" spans="1:11" ht="14.25" customHeight="1">
      <c r="A3182" s="1" t="s">
        <v>8913</v>
      </c>
      <c r="B3182" s="1" t="s">
        <v>8914</v>
      </c>
      <c r="C3182" s="1" t="s">
        <v>8915</v>
      </c>
      <c r="D3182" s="1" t="s">
        <v>8916</v>
      </c>
      <c r="E3182" s="1" t="s">
        <v>1415</v>
      </c>
      <c r="F3182" s="1" t="s">
        <v>1375</v>
      </c>
      <c r="G3182" s="1" t="s">
        <v>16</v>
      </c>
      <c r="H3182" s="25">
        <v>-7.11951</v>
      </c>
      <c r="I3182" s="25">
        <v>111.10260700000001</v>
      </c>
      <c r="J3182" s="2" t="s">
        <v>14092</v>
      </c>
      <c r="K3182" t="s">
        <v>21546</v>
      </c>
    </row>
    <row r="3183" spans="1:11" ht="14.25" customHeight="1">
      <c r="A3183" s="1" t="s">
        <v>258</v>
      </c>
      <c r="B3183" s="1" t="s">
        <v>259</v>
      </c>
      <c r="C3183" s="1" t="s">
        <v>260</v>
      </c>
      <c r="D3183" s="1" t="s">
        <v>261</v>
      </c>
      <c r="E3183" s="1" t="s">
        <v>262</v>
      </c>
      <c r="F3183" s="1" t="s">
        <v>241</v>
      </c>
      <c r="G3183" s="1" t="s">
        <v>16</v>
      </c>
      <c r="H3183" s="25">
        <v>-7.4138400000000004</v>
      </c>
      <c r="I3183" s="25">
        <v>110.9283257</v>
      </c>
      <c r="J3183" s="2" t="s">
        <v>14096</v>
      </c>
      <c r="K3183" t="s">
        <v>21537</v>
      </c>
    </row>
    <row r="3184" spans="1:11" ht="14.25" customHeight="1">
      <c r="A3184" s="1" t="s">
        <v>13769</v>
      </c>
      <c r="B3184" s="1" t="s">
        <v>259</v>
      </c>
      <c r="C3184" s="1" t="s">
        <v>13770</v>
      </c>
      <c r="D3184" s="1" t="s">
        <v>13678</v>
      </c>
      <c r="E3184" s="1" t="s">
        <v>316</v>
      </c>
      <c r="F3184" s="1" t="s">
        <v>317</v>
      </c>
      <c r="G3184" s="1" t="s">
        <v>16</v>
      </c>
      <c r="H3184" s="25">
        <v>-7.6307600000000004</v>
      </c>
      <c r="I3184" s="25">
        <v>110.5155467</v>
      </c>
      <c r="J3184" s="2" t="s">
        <v>14099</v>
      </c>
      <c r="K3184" t="s">
        <v>3492</v>
      </c>
    </row>
    <row r="3185" spans="1:11" ht="14.25" customHeight="1">
      <c r="A3185" s="1" t="s">
        <v>16624</v>
      </c>
      <c r="B3185" s="1" t="s">
        <v>16625</v>
      </c>
      <c r="C3185" s="1" t="s">
        <v>16626</v>
      </c>
      <c r="D3185" s="1" t="s">
        <v>1126</v>
      </c>
      <c r="E3185" s="1" t="s">
        <v>16627</v>
      </c>
      <c r="F3185" s="1" t="s">
        <v>144</v>
      </c>
      <c r="G3185" s="1" t="s">
        <v>16</v>
      </c>
      <c r="H3185" s="25">
        <v>-7.6934399999999998</v>
      </c>
      <c r="I3185" s="25">
        <v>109.3291212</v>
      </c>
      <c r="J3185" s="2" t="s">
        <v>14104</v>
      </c>
      <c r="K3185" t="s">
        <v>9547</v>
      </c>
    </row>
    <row r="3186" spans="1:11" ht="14.25" customHeight="1">
      <c r="A3186" s="1" t="s">
        <v>199</v>
      </c>
      <c r="B3186" s="1" t="s">
        <v>200</v>
      </c>
      <c r="C3186" s="1" t="s">
        <v>201</v>
      </c>
      <c r="D3186" s="1" t="s">
        <v>202</v>
      </c>
      <c r="E3186" s="1" t="s">
        <v>203</v>
      </c>
      <c r="F3186" s="1" t="s">
        <v>204</v>
      </c>
      <c r="G3186" s="1" t="s">
        <v>16</v>
      </c>
      <c r="H3186" s="25">
        <v>-7.6760999999999999</v>
      </c>
      <c r="I3186" s="25">
        <v>111.0098382</v>
      </c>
      <c r="J3186" s="2" t="s">
        <v>14109</v>
      </c>
      <c r="K3186" t="s">
        <v>7699</v>
      </c>
    </row>
    <row r="3187" spans="1:11" ht="14.25" customHeight="1">
      <c r="A3187" s="1" t="s">
        <v>60</v>
      </c>
      <c r="B3187" s="1" t="s">
        <v>61</v>
      </c>
      <c r="C3187" s="1" t="s">
        <v>62</v>
      </c>
      <c r="D3187" s="1" t="s">
        <v>63</v>
      </c>
      <c r="E3187" s="1" t="s">
        <v>58</v>
      </c>
      <c r="F3187" s="1" t="s">
        <v>38</v>
      </c>
      <c r="G3187" s="1" t="s">
        <v>16</v>
      </c>
      <c r="H3187" s="25">
        <v>-7.54054</v>
      </c>
      <c r="I3187" s="25">
        <v>110.90164849999999</v>
      </c>
      <c r="J3187" s="2" t="s">
        <v>14113</v>
      </c>
      <c r="K3187" t="s">
        <v>21533</v>
      </c>
    </row>
    <row r="3188" spans="1:11" ht="14.25" customHeight="1">
      <c r="A3188" s="1" t="s">
        <v>8918</v>
      </c>
      <c r="B3188" s="1" t="s">
        <v>8919</v>
      </c>
      <c r="C3188" s="1" t="s">
        <v>8920</v>
      </c>
      <c r="D3188" s="1" t="s">
        <v>2027</v>
      </c>
      <c r="E3188" s="1" t="s">
        <v>1415</v>
      </c>
      <c r="F3188" s="1" t="s">
        <v>1375</v>
      </c>
      <c r="G3188" s="1" t="s">
        <v>16</v>
      </c>
      <c r="H3188" s="25">
        <v>-7.0474699999999997</v>
      </c>
      <c r="I3188" s="25">
        <v>108.7627392</v>
      </c>
      <c r="J3188" s="2" t="s">
        <v>14116</v>
      </c>
      <c r="K3188" t="s">
        <v>21546</v>
      </c>
    </row>
    <row r="3189" spans="1:11" ht="14.25" customHeight="1">
      <c r="A3189" s="1" t="s">
        <v>18599</v>
      </c>
      <c r="B3189" s="1" t="s">
        <v>18600</v>
      </c>
      <c r="C3189" s="1" t="s">
        <v>18601</v>
      </c>
      <c r="D3189" s="1" t="s">
        <v>646</v>
      </c>
      <c r="E3189" s="1" t="s">
        <v>2980</v>
      </c>
      <c r="F3189" s="1" t="s">
        <v>120</v>
      </c>
      <c r="G3189" s="1" t="s">
        <v>16</v>
      </c>
      <c r="H3189" s="25">
        <v>-7.2696899999999998</v>
      </c>
      <c r="I3189" s="25">
        <v>109.38011539999999</v>
      </c>
      <c r="J3189" s="2" t="s">
        <v>14121</v>
      </c>
      <c r="K3189" t="s">
        <v>21534</v>
      </c>
    </row>
    <row r="3190" spans="1:11" ht="14.25" customHeight="1">
      <c r="A3190" s="1" t="s">
        <v>2762</v>
      </c>
      <c r="B3190" s="1" t="s">
        <v>2763</v>
      </c>
      <c r="C3190" s="1" t="s">
        <v>2764</v>
      </c>
      <c r="D3190" s="1" t="s">
        <v>2765</v>
      </c>
      <c r="E3190" s="1" t="s">
        <v>2766</v>
      </c>
      <c r="F3190" s="1" t="s">
        <v>27</v>
      </c>
      <c r="G3190" s="1" t="s">
        <v>16</v>
      </c>
      <c r="H3190" s="25">
        <v>-7.3854300000000004</v>
      </c>
      <c r="I3190" s="25">
        <v>111.45607440000001</v>
      </c>
      <c r="J3190" s="2" t="s">
        <v>14125</v>
      </c>
      <c r="K3190" t="s">
        <v>21532</v>
      </c>
    </row>
    <row r="3191" spans="1:11" ht="14.25" customHeight="1">
      <c r="A3191" s="1" t="s">
        <v>8922</v>
      </c>
      <c r="B3191" s="1" t="s">
        <v>8923</v>
      </c>
      <c r="C3191" s="1" t="s">
        <v>8924</v>
      </c>
      <c r="D3191" s="1" t="s">
        <v>8902</v>
      </c>
      <c r="E3191" s="1" t="s">
        <v>1415</v>
      </c>
      <c r="F3191" s="1" t="s">
        <v>1375</v>
      </c>
      <c r="G3191" s="1" t="s">
        <v>16</v>
      </c>
      <c r="H3191" s="25">
        <v>-7.0550199999999998</v>
      </c>
      <c r="I3191" s="25">
        <v>110.8549436</v>
      </c>
      <c r="J3191" s="2" t="s">
        <v>14130</v>
      </c>
      <c r="K3191" t="s">
        <v>21546</v>
      </c>
    </row>
    <row r="3192" spans="1:11" ht="14.25" customHeight="1">
      <c r="A3192" s="1" t="s">
        <v>20993</v>
      </c>
      <c r="B3192" s="1" t="s">
        <v>20994</v>
      </c>
      <c r="C3192" s="1" t="s">
        <v>20995</v>
      </c>
      <c r="D3192" s="1" t="s">
        <v>20996</v>
      </c>
      <c r="E3192" s="1" t="s">
        <v>58</v>
      </c>
      <c r="F3192" s="1" t="s">
        <v>38</v>
      </c>
      <c r="G3192" s="1" t="s">
        <v>16</v>
      </c>
      <c r="H3192" s="25">
        <v>0</v>
      </c>
      <c r="I3192" s="25">
        <v>111.098416</v>
      </c>
      <c r="J3192" s="2" t="s">
        <v>14134</v>
      </c>
      <c r="K3192" t="s">
        <v>21533</v>
      </c>
    </row>
    <row r="3193" spans="1:11" ht="14.25" customHeight="1">
      <c r="A3193" s="1" t="s">
        <v>1295</v>
      </c>
      <c r="B3193" s="1" t="s">
        <v>1296</v>
      </c>
      <c r="C3193" s="1" t="s">
        <v>1291</v>
      </c>
      <c r="D3193" s="3" t="e">
        <v>#N/A</v>
      </c>
      <c r="E3193" s="1" t="s">
        <v>1293</v>
      </c>
      <c r="F3193" s="1" t="s">
        <v>1243</v>
      </c>
      <c r="G3193" s="1" t="s">
        <v>16</v>
      </c>
      <c r="H3193" s="25">
        <v>-6.6964899999999998</v>
      </c>
      <c r="I3193" s="25">
        <v>111.4165204</v>
      </c>
      <c r="J3193" s="2" t="s">
        <v>14138</v>
      </c>
      <c r="K3193" t="s">
        <v>21535</v>
      </c>
    </row>
    <row r="3194" spans="1:11" ht="14.25" customHeight="1">
      <c r="A3194" s="1" t="s">
        <v>3021</v>
      </c>
      <c r="B3194" s="1" t="s">
        <v>3022</v>
      </c>
      <c r="C3194" s="1" t="s">
        <v>1592</v>
      </c>
      <c r="D3194" s="1" t="s">
        <v>2473</v>
      </c>
      <c r="E3194" s="1" t="s">
        <v>3023</v>
      </c>
      <c r="F3194" s="1" t="s">
        <v>120</v>
      </c>
      <c r="G3194" s="1" t="s">
        <v>16</v>
      </c>
      <c r="H3194" s="25">
        <v>-7.3041499999999999</v>
      </c>
      <c r="I3194" s="25">
        <v>111.05189319999999</v>
      </c>
      <c r="J3194" s="2" t="s">
        <v>14142</v>
      </c>
      <c r="K3194" t="s">
        <v>21534</v>
      </c>
    </row>
    <row r="3195" spans="1:11" ht="14.25" customHeight="1">
      <c r="A3195" s="1" t="s">
        <v>9143</v>
      </c>
      <c r="B3195" s="1" t="s">
        <v>3022</v>
      </c>
      <c r="C3195" s="1" t="s">
        <v>9144</v>
      </c>
      <c r="D3195" s="1" t="s">
        <v>9145</v>
      </c>
      <c r="E3195" s="1" t="s">
        <v>9097</v>
      </c>
      <c r="F3195" s="1" t="s">
        <v>1375</v>
      </c>
      <c r="G3195" s="1" t="s">
        <v>16</v>
      </c>
      <c r="H3195" s="25">
        <v>-6.93405</v>
      </c>
      <c r="I3195" s="25">
        <v>111.08463159999999</v>
      </c>
      <c r="J3195" s="2" t="s">
        <v>14146</v>
      </c>
      <c r="K3195" t="s">
        <v>21546</v>
      </c>
    </row>
    <row r="3196" spans="1:11" ht="14.25" customHeight="1">
      <c r="A3196" s="1" t="s">
        <v>858</v>
      </c>
      <c r="B3196" s="1" t="s">
        <v>859</v>
      </c>
      <c r="C3196" s="1" t="s">
        <v>860</v>
      </c>
      <c r="D3196" s="1" t="s">
        <v>861</v>
      </c>
      <c r="E3196" s="1" t="s">
        <v>834</v>
      </c>
      <c r="F3196" s="1" t="s">
        <v>15</v>
      </c>
      <c r="G3196" s="1" t="s">
        <v>16</v>
      </c>
      <c r="H3196" s="25">
        <v>-6.9949199999999996</v>
      </c>
      <c r="I3196" s="25">
        <v>111.2162256</v>
      </c>
      <c r="J3196" s="2" t="s">
        <v>14150</v>
      </c>
      <c r="K3196" t="s">
        <v>6145</v>
      </c>
    </row>
    <row r="3197" spans="1:11" ht="14.25" customHeight="1">
      <c r="A3197" s="1" t="s">
        <v>1626</v>
      </c>
      <c r="B3197" s="1" t="s">
        <v>859</v>
      </c>
      <c r="C3197" s="1" t="s">
        <v>1627</v>
      </c>
      <c r="D3197" s="3" t="e">
        <v>#N/A</v>
      </c>
      <c r="E3197" s="1" t="s">
        <v>130</v>
      </c>
      <c r="F3197" s="1" t="s">
        <v>1375</v>
      </c>
      <c r="G3197" s="1" t="s">
        <v>16</v>
      </c>
      <c r="H3197" s="25">
        <v>-6.8719799999999998</v>
      </c>
      <c r="I3197" s="25">
        <v>111.07676650000001</v>
      </c>
      <c r="J3197" s="2" t="s">
        <v>14155</v>
      </c>
      <c r="K3197" t="s">
        <v>21546</v>
      </c>
    </row>
    <row r="3198" spans="1:11" ht="14.25" customHeight="1">
      <c r="A3198" s="1" t="s">
        <v>4769</v>
      </c>
      <c r="B3198" s="1" t="s">
        <v>859</v>
      </c>
      <c r="C3198" s="1" t="s">
        <v>4770</v>
      </c>
      <c r="D3198" s="1" t="s">
        <v>4771</v>
      </c>
      <c r="E3198" s="1" t="s">
        <v>4763</v>
      </c>
      <c r="F3198" s="1" t="s">
        <v>363</v>
      </c>
      <c r="G3198" s="1" t="s">
        <v>16</v>
      </c>
      <c r="H3198" s="25">
        <v>-7.81386</v>
      </c>
      <c r="I3198" s="25">
        <v>111.0794709</v>
      </c>
      <c r="J3198" s="2" t="s">
        <v>14160</v>
      </c>
      <c r="K3198" t="s">
        <v>17278</v>
      </c>
    </row>
    <row r="3199" spans="1:11" ht="14.25" customHeight="1">
      <c r="A3199" s="1" t="s">
        <v>8926</v>
      </c>
      <c r="B3199" s="1" t="s">
        <v>859</v>
      </c>
      <c r="C3199" s="1" t="s">
        <v>8927</v>
      </c>
      <c r="D3199" s="1" t="s">
        <v>1426</v>
      </c>
      <c r="E3199" s="1" t="s">
        <v>1415</v>
      </c>
      <c r="F3199" s="1" t="s">
        <v>1375</v>
      </c>
      <c r="G3199" s="1" t="s">
        <v>16</v>
      </c>
      <c r="H3199" s="25">
        <v>-7.0338399999999996</v>
      </c>
      <c r="I3199" s="25">
        <v>109.95805420000001</v>
      </c>
      <c r="J3199" s="2" t="s">
        <v>14165</v>
      </c>
      <c r="K3199" t="s">
        <v>21546</v>
      </c>
    </row>
    <row r="3200" spans="1:11" ht="14.25" customHeight="1">
      <c r="A3200" s="1" t="s">
        <v>13772</v>
      </c>
      <c r="B3200" s="1" t="s">
        <v>859</v>
      </c>
      <c r="C3200" s="1" t="s">
        <v>13773</v>
      </c>
      <c r="D3200" s="1" t="s">
        <v>13774</v>
      </c>
      <c r="E3200" s="1" t="s">
        <v>130</v>
      </c>
      <c r="F3200" s="1" t="s">
        <v>120</v>
      </c>
      <c r="G3200" s="1" t="s">
        <v>16</v>
      </c>
      <c r="H3200" s="25">
        <v>-7.2869099999999998</v>
      </c>
      <c r="I3200" s="25">
        <v>111.4585491</v>
      </c>
      <c r="J3200" s="2" t="s">
        <v>14169</v>
      </c>
      <c r="K3200" t="s">
        <v>21534</v>
      </c>
    </row>
    <row r="3201" spans="1:11" ht="14.25" customHeight="1">
      <c r="A3201" s="1" t="s">
        <v>13776</v>
      </c>
      <c r="B3201" s="1" t="s">
        <v>859</v>
      </c>
      <c r="C3201" s="1" t="s">
        <v>13777</v>
      </c>
      <c r="D3201" s="1" t="s">
        <v>13778</v>
      </c>
      <c r="E3201" s="1" t="s">
        <v>12129</v>
      </c>
      <c r="F3201" s="1" t="s">
        <v>120</v>
      </c>
      <c r="G3201" s="1" t="s">
        <v>16</v>
      </c>
      <c r="H3201" s="25">
        <v>-7.3786199999999997</v>
      </c>
      <c r="I3201" s="25">
        <v>110.8562852</v>
      </c>
      <c r="J3201" s="2" t="s">
        <v>14173</v>
      </c>
      <c r="K3201" t="s">
        <v>21534</v>
      </c>
    </row>
    <row r="3202" spans="1:11" ht="14.25" customHeight="1">
      <c r="A3202" s="1" t="s">
        <v>14421</v>
      </c>
      <c r="B3202" s="1" t="s">
        <v>859</v>
      </c>
      <c r="C3202" s="1" t="s">
        <v>14422</v>
      </c>
      <c r="D3202" s="1" t="s">
        <v>14423</v>
      </c>
      <c r="E3202" s="1" t="s">
        <v>8002</v>
      </c>
      <c r="F3202" s="1" t="s">
        <v>1243</v>
      </c>
      <c r="G3202" s="1" t="s">
        <v>16</v>
      </c>
      <c r="H3202" s="25">
        <v>-6.7722100000000003</v>
      </c>
      <c r="I3202" s="25">
        <v>111.0729034</v>
      </c>
      <c r="J3202" s="2" t="s">
        <v>14178</v>
      </c>
      <c r="K3202" t="s">
        <v>21535</v>
      </c>
    </row>
    <row r="3203" spans="1:11" ht="14.25" customHeight="1">
      <c r="A3203" s="1" t="s">
        <v>16442</v>
      </c>
      <c r="B3203" s="1" t="s">
        <v>859</v>
      </c>
      <c r="C3203" s="1" t="s">
        <v>16443</v>
      </c>
      <c r="D3203" s="1" t="s">
        <v>16444</v>
      </c>
      <c r="E3203" s="1" t="s">
        <v>548</v>
      </c>
      <c r="F3203" s="1" t="s">
        <v>1307</v>
      </c>
      <c r="G3203" s="1" t="s">
        <v>16</v>
      </c>
      <c r="H3203" s="25">
        <v>-6.8399099999999997</v>
      </c>
      <c r="I3203" s="25">
        <v>110.896961</v>
      </c>
      <c r="J3203" s="2" t="s">
        <v>14183</v>
      </c>
      <c r="K3203" t="s">
        <v>21543</v>
      </c>
    </row>
    <row r="3204" spans="1:11" ht="14.25" customHeight="1">
      <c r="A3204" s="1" t="s">
        <v>17965</v>
      </c>
      <c r="B3204" s="1" t="s">
        <v>859</v>
      </c>
      <c r="C3204" s="1" t="s">
        <v>17966</v>
      </c>
      <c r="D3204" s="1" t="s">
        <v>17967</v>
      </c>
      <c r="E3204" s="1" t="s">
        <v>1339</v>
      </c>
      <c r="F3204" s="1" t="s">
        <v>1307</v>
      </c>
      <c r="G3204" s="1" t="s">
        <v>16</v>
      </c>
      <c r="H3204" s="25">
        <v>-1.02356</v>
      </c>
      <c r="I3204" s="25">
        <v>110.8614388</v>
      </c>
      <c r="J3204" s="2" t="s">
        <v>14187</v>
      </c>
      <c r="K3204" t="s">
        <v>21543</v>
      </c>
    </row>
    <row r="3205" spans="1:11" ht="14.25" customHeight="1">
      <c r="A3205" s="1" t="s">
        <v>1582</v>
      </c>
      <c r="B3205" s="1" t="s">
        <v>1583</v>
      </c>
      <c r="C3205" s="1" t="s">
        <v>1584</v>
      </c>
      <c r="D3205" s="1" t="s">
        <v>1585</v>
      </c>
      <c r="E3205" s="1" t="s">
        <v>1567</v>
      </c>
      <c r="F3205" s="1" t="s">
        <v>1375</v>
      </c>
      <c r="G3205" s="1" t="s">
        <v>16</v>
      </c>
      <c r="H3205" s="25">
        <v>-6.8869600000000002</v>
      </c>
      <c r="I3205" s="25">
        <v>111.1100564</v>
      </c>
      <c r="J3205" s="2" t="s">
        <v>14192</v>
      </c>
      <c r="K3205" t="s">
        <v>21546</v>
      </c>
    </row>
    <row r="3206" spans="1:11" ht="14.25" customHeight="1">
      <c r="A3206" s="1" t="s">
        <v>18164</v>
      </c>
      <c r="B3206" s="1" t="s">
        <v>18165</v>
      </c>
      <c r="C3206" s="1" t="s">
        <v>18166</v>
      </c>
      <c r="D3206" s="1" t="s">
        <v>18167</v>
      </c>
      <c r="E3206" s="1" t="s">
        <v>7987</v>
      </c>
      <c r="F3206" s="1" t="s">
        <v>1243</v>
      </c>
      <c r="G3206" s="1" t="s">
        <v>16</v>
      </c>
      <c r="H3206" s="25">
        <v>-6.7556900000000004</v>
      </c>
      <c r="I3206" s="25">
        <v>110.8541523</v>
      </c>
      <c r="J3206" s="2" t="s">
        <v>14196</v>
      </c>
      <c r="K3206" t="s">
        <v>21535</v>
      </c>
    </row>
    <row r="3207" spans="1:11" ht="14.25" customHeight="1">
      <c r="A3207" s="1" t="s">
        <v>9376</v>
      </c>
      <c r="B3207" s="1" t="s">
        <v>9377</v>
      </c>
      <c r="C3207" s="1" t="s">
        <v>9378</v>
      </c>
      <c r="D3207" s="1" t="s">
        <v>1997</v>
      </c>
      <c r="E3207" s="1" t="s">
        <v>1616</v>
      </c>
      <c r="F3207" s="1" t="s">
        <v>1375</v>
      </c>
      <c r="G3207" s="1" t="s">
        <v>16</v>
      </c>
      <c r="H3207" s="25">
        <v>-6.7699299999999996</v>
      </c>
      <c r="I3207" s="25">
        <v>110.90753170000001</v>
      </c>
      <c r="J3207" s="2" t="s">
        <v>14200</v>
      </c>
      <c r="K3207" t="s">
        <v>21546</v>
      </c>
    </row>
    <row r="3208" spans="1:11" ht="14.25" customHeight="1">
      <c r="A3208" s="1" t="s">
        <v>19323</v>
      </c>
      <c r="B3208" s="1" t="s">
        <v>19324</v>
      </c>
      <c r="C3208" s="1" t="s">
        <v>19325</v>
      </c>
      <c r="D3208" s="1" t="s">
        <v>19326</v>
      </c>
      <c r="E3208" s="1" t="s">
        <v>3839</v>
      </c>
      <c r="F3208" s="1" t="s">
        <v>273</v>
      </c>
      <c r="G3208" s="1" t="s">
        <v>16</v>
      </c>
      <c r="H3208" s="25">
        <v>-7.5018900000000004</v>
      </c>
      <c r="I3208" s="25">
        <v>110.9165076</v>
      </c>
      <c r="J3208" s="2" t="s">
        <v>14203</v>
      </c>
      <c r="K3208" t="s">
        <v>21539</v>
      </c>
    </row>
    <row r="3209" spans="1:11" ht="14.25" customHeight="1">
      <c r="A3209" s="1" t="s">
        <v>5559</v>
      </c>
      <c r="B3209" s="1" t="s">
        <v>5560</v>
      </c>
      <c r="C3209" s="1" t="s">
        <v>5561</v>
      </c>
      <c r="D3209" s="3" t="e">
        <v>#N/A</v>
      </c>
      <c r="E3209" s="1" t="s">
        <v>5423</v>
      </c>
      <c r="F3209" s="1" t="s">
        <v>470</v>
      </c>
      <c r="G3209" s="1" t="s">
        <v>16</v>
      </c>
      <c r="H3209" s="25">
        <v>-7.4388199999999998</v>
      </c>
      <c r="I3209" s="25">
        <v>110.9286618</v>
      </c>
      <c r="J3209" s="2" t="s">
        <v>14208</v>
      </c>
      <c r="K3209" t="s">
        <v>21541</v>
      </c>
    </row>
    <row r="3210" spans="1:11" ht="14.25" customHeight="1">
      <c r="A3210" s="1" t="s">
        <v>8929</v>
      </c>
      <c r="B3210" s="1" t="s">
        <v>8930</v>
      </c>
      <c r="C3210" s="1" t="s">
        <v>8931</v>
      </c>
      <c r="D3210" s="1" t="s">
        <v>8848</v>
      </c>
      <c r="E3210" s="1" t="s">
        <v>1415</v>
      </c>
      <c r="F3210" s="1" t="s">
        <v>1375</v>
      </c>
      <c r="G3210" s="1" t="s">
        <v>16</v>
      </c>
      <c r="H3210" s="25">
        <v>-7.0146600000000001</v>
      </c>
      <c r="I3210" s="25">
        <v>111.0882111</v>
      </c>
      <c r="J3210" s="2" t="s">
        <v>14213</v>
      </c>
      <c r="K3210" t="s">
        <v>21546</v>
      </c>
    </row>
    <row r="3211" spans="1:11" ht="14.25" customHeight="1">
      <c r="A3211" s="1" t="s">
        <v>18978</v>
      </c>
      <c r="B3211" s="1" t="s">
        <v>8930</v>
      </c>
      <c r="C3211" s="1" t="s">
        <v>18979</v>
      </c>
      <c r="D3211" s="1" t="s">
        <v>18980</v>
      </c>
      <c r="E3211" s="1" t="s">
        <v>11711</v>
      </c>
      <c r="F3211" s="1" t="s">
        <v>273</v>
      </c>
      <c r="G3211" s="1" t="s">
        <v>16</v>
      </c>
      <c r="H3211" s="25">
        <v>-7.5559099999999999</v>
      </c>
      <c r="I3211" s="25">
        <v>109.27087109999999</v>
      </c>
      <c r="J3211" s="2" t="s">
        <v>14218</v>
      </c>
      <c r="K3211" t="s">
        <v>21539</v>
      </c>
    </row>
    <row r="3212" spans="1:11" ht="14.25" customHeight="1">
      <c r="A3212" s="1" t="s">
        <v>20234</v>
      </c>
      <c r="B3212" s="1" t="s">
        <v>8930</v>
      </c>
      <c r="C3212" s="1" t="s">
        <v>20235</v>
      </c>
      <c r="D3212" s="1" t="s">
        <v>20235</v>
      </c>
      <c r="E3212" s="1" t="s">
        <v>1854</v>
      </c>
      <c r="F3212" s="1" t="s">
        <v>1807</v>
      </c>
      <c r="G3212" s="1" t="s">
        <v>16</v>
      </c>
      <c r="H3212" s="25">
        <v>0</v>
      </c>
      <c r="I3212" s="25">
        <v>111.43780839999999</v>
      </c>
      <c r="J3212" s="2" t="s">
        <v>14222</v>
      </c>
      <c r="K3212" t="s">
        <v>21547</v>
      </c>
    </row>
    <row r="3213" spans="1:11" ht="14.25" customHeight="1">
      <c r="A3213" s="1" t="s">
        <v>3025</v>
      </c>
      <c r="B3213" s="1" t="s">
        <v>3026</v>
      </c>
      <c r="C3213" s="1" t="s">
        <v>3027</v>
      </c>
      <c r="D3213" s="1" t="s">
        <v>3028</v>
      </c>
      <c r="E3213" s="1" t="s">
        <v>3023</v>
      </c>
      <c r="F3213" s="1" t="s">
        <v>120</v>
      </c>
      <c r="G3213" s="1" t="s">
        <v>16</v>
      </c>
      <c r="H3213" s="25">
        <v>-7.2942600000000004</v>
      </c>
      <c r="I3213" s="25">
        <v>111.452269</v>
      </c>
      <c r="J3213" s="2" t="s">
        <v>14226</v>
      </c>
      <c r="K3213" t="s">
        <v>21534</v>
      </c>
    </row>
    <row r="3214" spans="1:11" ht="14.25" customHeight="1">
      <c r="A3214" s="1" t="s">
        <v>16240</v>
      </c>
      <c r="B3214" s="1" t="s">
        <v>16241</v>
      </c>
      <c r="C3214" s="1" t="s">
        <v>16242</v>
      </c>
      <c r="D3214" s="1" t="s">
        <v>16243</v>
      </c>
      <c r="E3214" s="1" t="s">
        <v>548</v>
      </c>
      <c r="F3214" s="1" t="s">
        <v>1307</v>
      </c>
      <c r="G3214" s="1" t="s">
        <v>16</v>
      </c>
      <c r="H3214" s="25">
        <v>-6.8018099999999997</v>
      </c>
      <c r="I3214" s="25">
        <v>110.9387462</v>
      </c>
      <c r="J3214" s="2" t="s">
        <v>14231</v>
      </c>
      <c r="K3214" t="s">
        <v>21543</v>
      </c>
    </row>
    <row r="3215" spans="1:11" ht="14.25" customHeight="1">
      <c r="A3215" s="1" t="s">
        <v>19444</v>
      </c>
      <c r="B3215" s="1" t="s">
        <v>16241</v>
      </c>
      <c r="C3215" s="1" t="s">
        <v>19445</v>
      </c>
      <c r="D3215" s="1" t="s">
        <v>19446</v>
      </c>
      <c r="E3215" s="1" t="s">
        <v>2639</v>
      </c>
      <c r="F3215" s="1" t="s">
        <v>27</v>
      </c>
      <c r="G3215" s="1" t="s">
        <v>16</v>
      </c>
      <c r="H3215" s="25">
        <v>-7.3239099999999997</v>
      </c>
      <c r="I3215" s="25">
        <v>111.1026976</v>
      </c>
      <c r="J3215" s="2" t="s">
        <v>14235</v>
      </c>
      <c r="K3215" t="s">
        <v>21532</v>
      </c>
    </row>
    <row r="3216" spans="1:11" ht="14.25" customHeight="1">
      <c r="A3216" s="1" t="s">
        <v>19931</v>
      </c>
      <c r="B3216" s="1" t="s">
        <v>16241</v>
      </c>
      <c r="C3216" s="1" t="s">
        <v>19932</v>
      </c>
      <c r="D3216" s="1" t="s">
        <v>19933</v>
      </c>
      <c r="E3216" s="1" t="s">
        <v>13260</v>
      </c>
      <c r="F3216" s="1" t="s">
        <v>363</v>
      </c>
      <c r="G3216" s="1" t="s">
        <v>16</v>
      </c>
      <c r="H3216" s="25">
        <v>0</v>
      </c>
      <c r="I3216" s="25">
        <v>109.6054511</v>
      </c>
      <c r="J3216" s="2" t="s">
        <v>14240</v>
      </c>
      <c r="K3216" t="s">
        <v>17278</v>
      </c>
    </row>
    <row r="3217" spans="1:11" ht="14.25" customHeight="1">
      <c r="A3217" s="1" t="s">
        <v>19098</v>
      </c>
      <c r="B3217" s="1" t="s">
        <v>19099</v>
      </c>
      <c r="C3217" s="1" t="s">
        <v>19100</v>
      </c>
      <c r="D3217" s="1" t="s">
        <v>19101</v>
      </c>
      <c r="E3217" s="1" t="s">
        <v>12874</v>
      </c>
      <c r="F3217" s="1" t="s">
        <v>363</v>
      </c>
      <c r="G3217" s="1" t="s">
        <v>16</v>
      </c>
      <c r="H3217" s="25">
        <v>-7.8502900000000002</v>
      </c>
      <c r="I3217" s="25">
        <v>110.8653312</v>
      </c>
      <c r="J3217" s="2" t="s">
        <v>14245</v>
      </c>
      <c r="K3217" t="s">
        <v>17278</v>
      </c>
    </row>
    <row r="3218" spans="1:11" ht="14.25" customHeight="1">
      <c r="A3218" s="1" t="s">
        <v>19053</v>
      </c>
      <c r="B3218" s="1" t="s">
        <v>19054</v>
      </c>
      <c r="C3218" s="1" t="s">
        <v>19055</v>
      </c>
      <c r="D3218" s="3" t="e">
        <v>#N/A</v>
      </c>
      <c r="E3218" s="1" t="s">
        <v>1567</v>
      </c>
      <c r="F3218" s="1" t="s">
        <v>1375</v>
      </c>
      <c r="G3218" s="1" t="s">
        <v>16</v>
      </c>
      <c r="H3218" s="25">
        <v>-6.8950899999999997</v>
      </c>
      <c r="I3218" s="25">
        <v>111.1036493</v>
      </c>
      <c r="J3218" s="2" t="s">
        <v>14249</v>
      </c>
      <c r="K3218" t="s">
        <v>21546</v>
      </c>
    </row>
    <row r="3219" spans="1:11" ht="14.25" customHeight="1">
      <c r="A3219" s="1" t="s">
        <v>18373</v>
      </c>
      <c r="B3219" s="1" t="s">
        <v>18374</v>
      </c>
      <c r="C3219" s="1" t="s">
        <v>18375</v>
      </c>
      <c r="D3219" s="1" t="s">
        <v>18376</v>
      </c>
      <c r="E3219" s="1" t="s">
        <v>3433</v>
      </c>
      <c r="F3219" s="1" t="s">
        <v>221</v>
      </c>
      <c r="G3219" s="1" t="s">
        <v>16</v>
      </c>
      <c r="H3219" s="25">
        <v>-7.5047899999999998</v>
      </c>
      <c r="I3219" s="25">
        <v>110.9138626</v>
      </c>
      <c r="J3219" s="2" t="s">
        <v>14253</v>
      </c>
      <c r="K3219" t="s">
        <v>14840</v>
      </c>
    </row>
    <row r="3220" spans="1:11" ht="14.25" customHeight="1">
      <c r="A3220" s="1" t="s">
        <v>13780</v>
      </c>
      <c r="B3220" s="1" t="s">
        <v>13781</v>
      </c>
      <c r="C3220" s="1" t="s">
        <v>13782</v>
      </c>
      <c r="D3220" s="1" t="s">
        <v>13783</v>
      </c>
      <c r="E3220" s="1" t="s">
        <v>4763</v>
      </c>
      <c r="F3220" s="1" t="s">
        <v>363</v>
      </c>
      <c r="G3220" s="1" t="s">
        <v>16</v>
      </c>
      <c r="H3220" s="25">
        <v>-7.8570099999999998</v>
      </c>
      <c r="I3220" s="25">
        <v>111.0570254</v>
      </c>
      <c r="J3220" s="2" t="s">
        <v>14257</v>
      </c>
      <c r="K3220" t="s">
        <v>17278</v>
      </c>
    </row>
    <row r="3221" spans="1:11" ht="14.25" customHeight="1">
      <c r="A3221" s="1" t="s">
        <v>8933</v>
      </c>
      <c r="B3221" s="1" t="s">
        <v>8934</v>
      </c>
      <c r="C3221" s="1" t="s">
        <v>8935</v>
      </c>
      <c r="D3221" s="1" t="s">
        <v>8936</v>
      </c>
      <c r="E3221" s="1" t="s">
        <v>1409</v>
      </c>
      <c r="F3221" s="1" t="s">
        <v>1375</v>
      </c>
      <c r="G3221" s="1" t="s">
        <v>16</v>
      </c>
      <c r="H3221" s="25">
        <v>-6.9765899999999998</v>
      </c>
      <c r="I3221" s="25">
        <v>110.8593195</v>
      </c>
      <c r="J3221" s="2" t="s">
        <v>14260</v>
      </c>
      <c r="K3221" t="s">
        <v>21546</v>
      </c>
    </row>
    <row r="3222" spans="1:11" ht="14.25" customHeight="1">
      <c r="A3222" s="1" t="s">
        <v>14504</v>
      </c>
      <c r="B3222" s="1" t="s">
        <v>14505</v>
      </c>
      <c r="C3222" s="1" t="s">
        <v>14506</v>
      </c>
      <c r="D3222" s="1" t="s">
        <v>7787</v>
      </c>
      <c r="E3222" s="1" t="s">
        <v>7996</v>
      </c>
      <c r="F3222" s="1" t="s">
        <v>1243</v>
      </c>
      <c r="G3222" s="1" t="s">
        <v>16</v>
      </c>
      <c r="H3222" s="25">
        <v>-6.7259000000000002</v>
      </c>
      <c r="I3222" s="25">
        <v>111.4102779</v>
      </c>
      <c r="J3222" s="2" t="s">
        <v>14262</v>
      </c>
      <c r="K3222" t="s">
        <v>21535</v>
      </c>
    </row>
    <row r="3223" spans="1:11" ht="14.25" customHeight="1">
      <c r="A3223" s="1" t="s">
        <v>20224</v>
      </c>
      <c r="B3223" s="1" t="s">
        <v>20225</v>
      </c>
      <c r="C3223" s="1" t="s">
        <v>20226</v>
      </c>
      <c r="D3223" s="1" t="s">
        <v>20227</v>
      </c>
      <c r="E3223" s="1" t="s">
        <v>1854</v>
      </c>
      <c r="F3223" s="1" t="s">
        <v>1807</v>
      </c>
      <c r="G3223" s="1" t="s">
        <v>16</v>
      </c>
      <c r="H3223" s="25">
        <v>0</v>
      </c>
      <c r="I3223" s="25">
        <v>110.90842840000001</v>
      </c>
      <c r="J3223" s="2" t="s">
        <v>14266</v>
      </c>
      <c r="K3223" t="s">
        <v>21547</v>
      </c>
    </row>
    <row r="3224" spans="1:11" ht="14.25" customHeight="1">
      <c r="A3224" s="1" t="s">
        <v>8090</v>
      </c>
      <c r="B3224" s="1" t="s">
        <v>8091</v>
      </c>
      <c r="C3224" s="1" t="s">
        <v>8092</v>
      </c>
      <c r="D3224" s="1" t="s">
        <v>8093</v>
      </c>
      <c r="E3224" s="1" t="s">
        <v>701</v>
      </c>
      <c r="F3224" s="1" t="s">
        <v>1243</v>
      </c>
      <c r="G3224" s="1" t="s">
        <v>16</v>
      </c>
      <c r="H3224" s="25">
        <v>-6.71774</v>
      </c>
      <c r="I3224" s="25">
        <v>111.0709439</v>
      </c>
      <c r="J3224" s="2" t="s">
        <v>14270</v>
      </c>
      <c r="K3224" t="s">
        <v>21535</v>
      </c>
    </row>
    <row r="3225" spans="1:11" ht="14.25" customHeight="1">
      <c r="A3225" s="1" t="s">
        <v>13785</v>
      </c>
      <c r="B3225" s="1" t="s">
        <v>13786</v>
      </c>
      <c r="C3225" s="1" t="s">
        <v>13787</v>
      </c>
      <c r="D3225" s="1" t="s">
        <v>12200</v>
      </c>
      <c r="E3225" s="1" t="s">
        <v>3039</v>
      </c>
      <c r="F3225" s="1" t="s">
        <v>120</v>
      </c>
      <c r="G3225" s="1" t="s">
        <v>16</v>
      </c>
      <c r="H3225" s="25">
        <v>-7.3337000000000003</v>
      </c>
      <c r="I3225" s="25">
        <v>110.8081504</v>
      </c>
      <c r="J3225" s="2" t="s">
        <v>14274</v>
      </c>
      <c r="K3225" t="s">
        <v>21534</v>
      </c>
    </row>
    <row r="3226" spans="1:11" ht="14.25" customHeight="1">
      <c r="A3226" s="1" t="s">
        <v>16216</v>
      </c>
      <c r="B3226" s="1" t="s">
        <v>16217</v>
      </c>
      <c r="C3226" s="1" t="s">
        <v>16218</v>
      </c>
      <c r="D3226" s="1" t="s">
        <v>16219</v>
      </c>
      <c r="E3226" s="1" t="s">
        <v>16220</v>
      </c>
      <c r="F3226" s="1" t="s">
        <v>9695</v>
      </c>
      <c r="G3226" s="1" t="s">
        <v>16</v>
      </c>
      <c r="H3226" s="25">
        <v>-7.3620999999999999</v>
      </c>
      <c r="I3226" s="25">
        <v>111.1207994</v>
      </c>
      <c r="J3226" s="2" t="s">
        <v>14279</v>
      </c>
      <c r="K3226" t="s">
        <v>21538</v>
      </c>
    </row>
    <row r="3227" spans="1:11" ht="14.25" customHeight="1">
      <c r="A3227" s="1" t="s">
        <v>3030</v>
      </c>
      <c r="B3227" s="1" t="s">
        <v>3031</v>
      </c>
      <c r="C3227" s="1" t="s">
        <v>3032</v>
      </c>
      <c r="D3227" s="1" t="s">
        <v>3033</v>
      </c>
      <c r="E3227" s="1" t="s">
        <v>3023</v>
      </c>
      <c r="F3227" s="1" t="s">
        <v>120</v>
      </c>
      <c r="G3227" s="1" t="s">
        <v>16</v>
      </c>
      <c r="H3227" s="25">
        <v>-7.2815000000000003</v>
      </c>
      <c r="I3227" s="25">
        <v>111.1010648</v>
      </c>
      <c r="J3227" s="2" t="s">
        <v>14284</v>
      </c>
      <c r="K3227" t="s">
        <v>21534</v>
      </c>
    </row>
    <row r="3228" spans="1:11" ht="14.25" customHeight="1">
      <c r="A3228" s="1" t="s">
        <v>13789</v>
      </c>
      <c r="B3228" s="1" t="s">
        <v>13790</v>
      </c>
      <c r="C3228" s="1" t="s">
        <v>13791</v>
      </c>
      <c r="D3228" s="1" t="s">
        <v>12351</v>
      </c>
      <c r="E3228" s="1" t="s">
        <v>11567</v>
      </c>
      <c r="F3228" s="1" t="s">
        <v>415</v>
      </c>
      <c r="G3228" s="1" t="s">
        <v>16</v>
      </c>
      <c r="H3228" s="25">
        <v>-7.5819700000000001</v>
      </c>
      <c r="I3228" s="25">
        <v>111.1747215</v>
      </c>
      <c r="J3228" s="2" t="s">
        <v>14288</v>
      </c>
      <c r="K3228" t="s">
        <v>1610</v>
      </c>
    </row>
    <row r="3229" spans="1:11" ht="14.25" customHeight="1">
      <c r="A3229" s="1" t="s">
        <v>17802</v>
      </c>
      <c r="B3229" s="1" t="s">
        <v>17803</v>
      </c>
      <c r="C3229" s="1" t="s">
        <v>17804</v>
      </c>
      <c r="D3229" s="1" t="s">
        <v>17805</v>
      </c>
      <c r="E3229" s="1" t="s">
        <v>17800</v>
      </c>
      <c r="F3229" s="1" t="s">
        <v>38</v>
      </c>
      <c r="G3229" s="1" t="s">
        <v>16</v>
      </c>
      <c r="H3229" s="25">
        <v>-7.5472999999999999</v>
      </c>
      <c r="I3229" s="25">
        <v>111.0661702</v>
      </c>
      <c r="J3229" s="2" t="s">
        <v>14292</v>
      </c>
      <c r="K3229" t="s">
        <v>21533</v>
      </c>
    </row>
    <row r="3230" spans="1:11" ht="14.25" customHeight="1">
      <c r="A3230" s="1" t="s">
        <v>19943</v>
      </c>
      <c r="B3230" s="1" t="s">
        <v>19944</v>
      </c>
      <c r="C3230" s="1" t="s">
        <v>19945</v>
      </c>
      <c r="D3230" s="1" t="s">
        <v>19946</v>
      </c>
      <c r="E3230" s="1" t="s">
        <v>2173</v>
      </c>
      <c r="F3230" s="1" t="s">
        <v>1807</v>
      </c>
      <c r="G3230" s="1" t="s">
        <v>16</v>
      </c>
      <c r="H3230" s="25">
        <v>0</v>
      </c>
      <c r="I3230" s="25">
        <v>109.0564425</v>
      </c>
      <c r="J3230" s="2" t="s">
        <v>14296</v>
      </c>
      <c r="K3230" t="s">
        <v>21547</v>
      </c>
    </row>
    <row r="3231" spans="1:11" ht="14.25" customHeight="1">
      <c r="A3231" s="1" t="s">
        <v>8938</v>
      </c>
      <c r="B3231" s="1" t="s">
        <v>8939</v>
      </c>
      <c r="C3231" s="1" t="s">
        <v>8940</v>
      </c>
      <c r="D3231" s="1" t="s">
        <v>8916</v>
      </c>
      <c r="E3231" s="1" t="s">
        <v>1415</v>
      </c>
      <c r="F3231" s="1" t="s">
        <v>1375</v>
      </c>
      <c r="G3231" s="1" t="s">
        <v>16</v>
      </c>
      <c r="H3231" s="25">
        <v>-7.0900400000000001</v>
      </c>
      <c r="I3231" s="25">
        <v>110.5636739</v>
      </c>
      <c r="J3231" s="2" t="s">
        <v>14301</v>
      </c>
      <c r="K3231" t="s">
        <v>21546</v>
      </c>
    </row>
    <row r="3232" spans="1:11" ht="14.25" customHeight="1">
      <c r="A3232" s="1" t="s">
        <v>20641</v>
      </c>
      <c r="B3232" s="1" t="s">
        <v>20642</v>
      </c>
      <c r="C3232" s="1" t="s">
        <v>20643</v>
      </c>
      <c r="D3232" s="1" t="s">
        <v>20644</v>
      </c>
      <c r="E3232" s="1" t="s">
        <v>2603</v>
      </c>
      <c r="F3232" s="1" t="s">
        <v>802</v>
      </c>
      <c r="G3232" s="1" t="s">
        <v>16</v>
      </c>
      <c r="H3232" s="25">
        <v>0</v>
      </c>
      <c r="I3232" s="25">
        <v>110.989878</v>
      </c>
      <c r="J3232" s="2" t="s">
        <v>14306</v>
      </c>
      <c r="K3232" t="s">
        <v>21551</v>
      </c>
    </row>
    <row r="3233" spans="1:11" ht="14.25" customHeight="1">
      <c r="A3233" s="1" t="s">
        <v>21420</v>
      </c>
      <c r="B3233" s="1" t="s">
        <v>21421</v>
      </c>
      <c r="C3233" s="1" t="s">
        <v>21422</v>
      </c>
      <c r="D3233" s="1" t="s">
        <v>21423</v>
      </c>
      <c r="E3233" s="1" t="s">
        <v>16673</v>
      </c>
      <c r="F3233" s="1" t="s">
        <v>144</v>
      </c>
      <c r="G3233" s="1" t="s">
        <v>16</v>
      </c>
      <c r="H3233" s="26" t="s">
        <v>3146</v>
      </c>
      <c r="I3233" s="25">
        <v>110.7588635</v>
      </c>
      <c r="J3233" s="2" t="s">
        <v>14311</v>
      </c>
      <c r="K3233" t="s">
        <v>9547</v>
      </c>
    </row>
    <row r="3234" spans="1:11" ht="14.25" customHeight="1">
      <c r="A3234" s="1" t="s">
        <v>13793</v>
      </c>
      <c r="B3234" s="1" t="s">
        <v>13794</v>
      </c>
      <c r="C3234" s="1" t="s">
        <v>11486</v>
      </c>
      <c r="D3234" s="3" t="e">
        <v>#N/A</v>
      </c>
      <c r="E3234" s="1" t="s">
        <v>11488</v>
      </c>
      <c r="F3234" s="1" t="s">
        <v>470</v>
      </c>
      <c r="G3234" s="1" t="s">
        <v>16</v>
      </c>
      <c r="H3234" s="25">
        <v>-7.3921700000000001</v>
      </c>
      <c r="I3234" s="25">
        <v>110.81610670000001</v>
      </c>
      <c r="J3234" s="2" t="s">
        <v>14315</v>
      </c>
      <c r="K3234" t="s">
        <v>21541</v>
      </c>
    </row>
    <row r="3235" spans="1:11" ht="14.25" customHeight="1">
      <c r="A3235" s="1" t="s">
        <v>8942</v>
      </c>
      <c r="B3235" s="1" t="s">
        <v>8943</v>
      </c>
      <c r="C3235" s="1" t="s">
        <v>8944</v>
      </c>
      <c r="D3235" s="1" t="s">
        <v>8945</v>
      </c>
      <c r="E3235" s="1" t="s">
        <v>1409</v>
      </c>
      <c r="F3235" s="1" t="s">
        <v>1375</v>
      </c>
      <c r="G3235" s="1" t="s">
        <v>16</v>
      </c>
      <c r="H3235" s="25">
        <v>-6.9864499999999996</v>
      </c>
      <c r="I3235" s="25">
        <v>110.9608559</v>
      </c>
      <c r="J3235" s="2" t="s">
        <v>14319</v>
      </c>
      <c r="K3235" t="s">
        <v>21546</v>
      </c>
    </row>
    <row r="3236" spans="1:11" ht="14.25" customHeight="1">
      <c r="A3236" s="1" t="s">
        <v>17553</v>
      </c>
      <c r="B3236" s="1" t="s">
        <v>17554</v>
      </c>
      <c r="C3236" s="1" t="s">
        <v>17555</v>
      </c>
      <c r="D3236" s="1" t="s">
        <v>17556</v>
      </c>
      <c r="E3236" s="1" t="s">
        <v>14720</v>
      </c>
      <c r="F3236" s="1" t="s">
        <v>8670</v>
      </c>
      <c r="G3236" s="1" t="s">
        <v>16</v>
      </c>
      <c r="H3236" s="25">
        <v>-6.4992400000000004</v>
      </c>
      <c r="I3236" s="25">
        <v>110.9878464</v>
      </c>
      <c r="J3236" s="2" t="s">
        <v>14325</v>
      </c>
      <c r="K3236" t="s">
        <v>21545</v>
      </c>
    </row>
    <row r="3237" spans="1:11" ht="14.25" customHeight="1">
      <c r="A3237" s="1" t="s">
        <v>20619</v>
      </c>
      <c r="B3237" s="1" t="s">
        <v>20620</v>
      </c>
      <c r="C3237" s="1" t="s">
        <v>20621</v>
      </c>
      <c r="D3237" s="1" t="s">
        <v>3525</v>
      </c>
      <c r="E3237" s="1" t="s">
        <v>1415</v>
      </c>
      <c r="F3237" s="1" t="s">
        <v>1375</v>
      </c>
      <c r="G3237" s="1" t="s">
        <v>16</v>
      </c>
      <c r="H3237" s="25">
        <v>0</v>
      </c>
      <c r="I3237" s="25">
        <v>110.8628296</v>
      </c>
      <c r="J3237" s="2" t="s">
        <v>14329</v>
      </c>
      <c r="K3237" t="s">
        <v>21546</v>
      </c>
    </row>
    <row r="3238" spans="1:11" ht="14.25" customHeight="1">
      <c r="A3238" s="1" t="s">
        <v>19757</v>
      </c>
      <c r="B3238" s="1" t="s">
        <v>19758</v>
      </c>
      <c r="C3238" s="1" t="s">
        <v>19759</v>
      </c>
      <c r="D3238" s="1" t="s">
        <v>2434</v>
      </c>
      <c r="E3238" s="1" t="s">
        <v>1529</v>
      </c>
      <c r="F3238" s="1" t="s">
        <v>1375</v>
      </c>
      <c r="G3238" s="1" t="s">
        <v>16</v>
      </c>
      <c r="H3238" s="25">
        <v>0</v>
      </c>
      <c r="I3238" s="25">
        <v>110.9015404</v>
      </c>
      <c r="J3238" s="2" t="s">
        <v>14334</v>
      </c>
      <c r="K3238" t="s">
        <v>21546</v>
      </c>
    </row>
    <row r="3239" spans="1:11" ht="14.25" customHeight="1">
      <c r="A3239" s="1" t="s">
        <v>4345</v>
      </c>
      <c r="B3239" s="1" t="s">
        <v>4346</v>
      </c>
      <c r="C3239" s="1" t="s">
        <v>4347</v>
      </c>
      <c r="D3239" s="1" t="s">
        <v>4348</v>
      </c>
      <c r="E3239" s="1" t="s">
        <v>294</v>
      </c>
      <c r="F3239" s="1" t="s">
        <v>285</v>
      </c>
      <c r="G3239" s="1" t="s">
        <v>16</v>
      </c>
      <c r="H3239" s="25">
        <v>-7.7638999999999996</v>
      </c>
      <c r="I3239" s="25">
        <v>110.8484457</v>
      </c>
      <c r="J3239" s="2" t="s">
        <v>14338</v>
      </c>
      <c r="K3239" t="s">
        <v>21540</v>
      </c>
    </row>
    <row r="3240" spans="1:11" ht="14.25" customHeight="1">
      <c r="A3240" s="1" t="s">
        <v>374</v>
      </c>
      <c r="B3240" s="1" t="s">
        <v>375</v>
      </c>
      <c r="C3240" s="1" t="s">
        <v>376</v>
      </c>
      <c r="D3240" s="3" t="e">
        <v>#N/A</v>
      </c>
      <c r="E3240" s="1" t="s">
        <v>362</v>
      </c>
      <c r="F3240" s="1" t="s">
        <v>363</v>
      </c>
      <c r="G3240" s="1" t="s">
        <v>16</v>
      </c>
      <c r="H3240" s="25">
        <v>-7.76431</v>
      </c>
      <c r="I3240" s="25">
        <v>110.7732967</v>
      </c>
      <c r="J3240" s="2" t="s">
        <v>14342</v>
      </c>
      <c r="K3240" t="s">
        <v>17278</v>
      </c>
    </row>
    <row r="3241" spans="1:11" ht="14.25" customHeight="1">
      <c r="A3241" s="1" t="s">
        <v>13796</v>
      </c>
      <c r="B3241" s="1" t="s">
        <v>13797</v>
      </c>
      <c r="C3241" s="1" t="s">
        <v>13798</v>
      </c>
      <c r="D3241" s="3" t="e">
        <v>#N/A</v>
      </c>
      <c r="E3241" s="1" t="s">
        <v>387</v>
      </c>
      <c r="F3241" s="1" t="s">
        <v>363</v>
      </c>
      <c r="G3241" s="1" t="s">
        <v>16</v>
      </c>
      <c r="H3241" s="25">
        <v>-7.82477</v>
      </c>
      <c r="I3241" s="25">
        <v>110.8097574</v>
      </c>
      <c r="J3241" s="2" t="s">
        <v>14347</v>
      </c>
      <c r="K3241" t="s">
        <v>17278</v>
      </c>
    </row>
    <row r="3242" spans="1:11" ht="14.25" customHeight="1">
      <c r="A3242" s="1" t="s">
        <v>15871</v>
      </c>
      <c r="B3242" s="1" t="s">
        <v>15872</v>
      </c>
      <c r="C3242" s="1" t="s">
        <v>15873</v>
      </c>
      <c r="D3242" s="1" t="s">
        <v>1287</v>
      </c>
      <c r="E3242" s="1" t="s">
        <v>13991</v>
      </c>
      <c r="F3242" s="1" t="s">
        <v>1307</v>
      </c>
      <c r="G3242" s="1" t="s">
        <v>16</v>
      </c>
      <c r="H3242" s="25">
        <v>-6.7829300000000003</v>
      </c>
      <c r="I3242" s="25">
        <v>110.75556589999999</v>
      </c>
      <c r="J3242" s="2" t="s">
        <v>14351</v>
      </c>
      <c r="K3242" t="s">
        <v>21543</v>
      </c>
    </row>
    <row r="3243" spans="1:11" ht="14.25" customHeight="1">
      <c r="A3243" s="1" t="s">
        <v>13800</v>
      </c>
      <c r="B3243" s="1" t="s">
        <v>13801</v>
      </c>
      <c r="C3243" s="1" t="s">
        <v>13802</v>
      </c>
      <c r="D3243" s="3" t="e">
        <v>#N/A</v>
      </c>
      <c r="E3243" s="1" t="s">
        <v>4881</v>
      </c>
      <c r="F3243" s="1" t="s">
        <v>363</v>
      </c>
      <c r="G3243" s="1" t="s">
        <v>16</v>
      </c>
      <c r="H3243" s="25">
        <v>-8.0586300000000008</v>
      </c>
      <c r="I3243" s="25">
        <v>110.7710814</v>
      </c>
      <c r="J3243" s="2" t="s">
        <v>14356</v>
      </c>
      <c r="K3243" t="s">
        <v>17278</v>
      </c>
    </row>
    <row r="3244" spans="1:11" ht="14.25" customHeight="1">
      <c r="A3244" s="1" t="s">
        <v>8947</v>
      </c>
      <c r="B3244" s="1" t="s">
        <v>8948</v>
      </c>
      <c r="C3244" s="1" t="s">
        <v>8949</v>
      </c>
      <c r="D3244" s="1" t="s">
        <v>8950</v>
      </c>
      <c r="E3244" s="1" t="s">
        <v>1415</v>
      </c>
      <c r="F3244" s="1" t="s">
        <v>1375</v>
      </c>
      <c r="G3244" s="1" t="s">
        <v>16</v>
      </c>
      <c r="H3244" s="25">
        <v>-7.0758299999999998</v>
      </c>
      <c r="I3244" s="25">
        <v>110.8707314</v>
      </c>
      <c r="J3244" s="2" t="s">
        <v>14360</v>
      </c>
      <c r="K3244" t="s">
        <v>21546</v>
      </c>
    </row>
    <row r="3245" spans="1:11" ht="14.25" customHeight="1">
      <c r="A3245" s="1" t="s">
        <v>20589</v>
      </c>
      <c r="B3245" s="1" t="s">
        <v>8948</v>
      </c>
      <c r="C3245" s="1" t="s">
        <v>20590</v>
      </c>
      <c r="D3245" s="1" t="s">
        <v>20591</v>
      </c>
      <c r="E3245" s="1" t="s">
        <v>11021</v>
      </c>
      <c r="F3245" s="1" t="s">
        <v>802</v>
      </c>
      <c r="G3245" s="1" t="s">
        <v>16</v>
      </c>
      <c r="H3245" s="25">
        <v>0</v>
      </c>
      <c r="I3245" s="25">
        <v>110.9465074</v>
      </c>
      <c r="J3245" s="2" t="s">
        <v>14364</v>
      </c>
      <c r="K3245" t="s">
        <v>21551</v>
      </c>
    </row>
    <row r="3246" spans="1:11" ht="14.25" customHeight="1">
      <c r="A3246" s="1" t="s">
        <v>17420</v>
      </c>
      <c r="B3246" s="1" t="s">
        <v>17421</v>
      </c>
      <c r="C3246" s="1" t="s">
        <v>17422</v>
      </c>
      <c r="D3246" s="1" t="s">
        <v>17423</v>
      </c>
      <c r="E3246" s="1" t="s">
        <v>9694</v>
      </c>
      <c r="F3246" s="1" t="s">
        <v>9695</v>
      </c>
      <c r="G3246" s="1" t="s">
        <v>16</v>
      </c>
      <c r="H3246" s="25">
        <v>-7.1055000000000001</v>
      </c>
      <c r="I3246" s="25">
        <v>109.273715</v>
      </c>
      <c r="J3246" s="2" t="s">
        <v>14368</v>
      </c>
      <c r="K3246" t="s">
        <v>21538</v>
      </c>
    </row>
    <row r="3247" spans="1:11" ht="14.25" customHeight="1">
      <c r="A3247" s="1" t="s">
        <v>21416</v>
      </c>
      <c r="B3247" s="1" t="s">
        <v>21417</v>
      </c>
      <c r="C3247" s="1" t="s">
        <v>21418</v>
      </c>
      <c r="D3247" s="1" t="s">
        <v>11611</v>
      </c>
      <c r="E3247" s="1" t="s">
        <v>191</v>
      </c>
      <c r="F3247" s="1" t="s">
        <v>144</v>
      </c>
      <c r="G3247" s="1" t="s">
        <v>16</v>
      </c>
      <c r="H3247" s="26" t="s">
        <v>3146</v>
      </c>
      <c r="I3247" s="25">
        <v>109.2906833</v>
      </c>
      <c r="J3247" s="2" t="s">
        <v>14372</v>
      </c>
      <c r="K3247" t="s">
        <v>9547</v>
      </c>
    </row>
    <row r="3248" spans="1:11" ht="14.25" customHeight="1">
      <c r="A3248" s="1" t="s">
        <v>1947</v>
      </c>
      <c r="B3248" s="1" t="s">
        <v>1948</v>
      </c>
      <c r="C3248" s="1" t="s">
        <v>1949</v>
      </c>
      <c r="D3248" s="1" t="s">
        <v>1949</v>
      </c>
      <c r="E3248" s="1" t="s">
        <v>1950</v>
      </c>
      <c r="F3248" s="1" t="s">
        <v>1807</v>
      </c>
      <c r="G3248" s="1" t="s">
        <v>16</v>
      </c>
      <c r="H3248" s="25">
        <v>-6.8994499999999999</v>
      </c>
      <c r="I3248" s="25">
        <v>109.3649814</v>
      </c>
      <c r="J3248" s="2" t="s">
        <v>14376</v>
      </c>
      <c r="K3248" t="s">
        <v>21547</v>
      </c>
    </row>
    <row r="3249" spans="1:11" ht="14.25" customHeight="1">
      <c r="A3249" s="1" t="s">
        <v>13804</v>
      </c>
      <c r="B3249" s="1" t="s">
        <v>1948</v>
      </c>
      <c r="C3249" s="1" t="s">
        <v>13805</v>
      </c>
      <c r="D3249" s="1" t="s">
        <v>13806</v>
      </c>
      <c r="E3249" s="1" t="s">
        <v>12325</v>
      </c>
      <c r="F3249" s="1" t="s">
        <v>38</v>
      </c>
      <c r="G3249" s="1" t="s">
        <v>16</v>
      </c>
      <c r="H3249" s="25">
        <v>-7.3427499999999997</v>
      </c>
      <c r="I3249" s="25">
        <v>110.7398979</v>
      </c>
      <c r="J3249" s="2" t="s">
        <v>14379</v>
      </c>
      <c r="K3249" t="s">
        <v>21533</v>
      </c>
    </row>
    <row r="3250" spans="1:11" ht="14.25" customHeight="1">
      <c r="A3250" s="1" t="s">
        <v>13808</v>
      </c>
      <c r="B3250" s="1" t="s">
        <v>13809</v>
      </c>
      <c r="C3250" s="1" t="s">
        <v>13810</v>
      </c>
      <c r="D3250" s="1" t="s">
        <v>4856</v>
      </c>
      <c r="E3250" s="1" t="s">
        <v>11664</v>
      </c>
      <c r="F3250" s="1" t="s">
        <v>363</v>
      </c>
      <c r="G3250" s="1" t="s">
        <v>16</v>
      </c>
      <c r="H3250" s="25">
        <v>-7.9786900000000003</v>
      </c>
      <c r="I3250" s="25">
        <v>110.92426589999999</v>
      </c>
      <c r="J3250" s="2" t="s">
        <v>14383</v>
      </c>
      <c r="K3250" t="s">
        <v>17278</v>
      </c>
    </row>
    <row r="3251" spans="1:11" ht="14.25" customHeight="1">
      <c r="A3251" s="1" t="s">
        <v>6772</v>
      </c>
      <c r="B3251" s="1" t="s">
        <v>6773</v>
      </c>
      <c r="C3251" s="1" t="s">
        <v>6774</v>
      </c>
      <c r="D3251" s="1" t="s">
        <v>1858</v>
      </c>
      <c r="E3251" s="1" t="s">
        <v>567</v>
      </c>
      <c r="F3251" s="1" t="s">
        <v>15</v>
      </c>
      <c r="G3251" s="1" t="s">
        <v>16</v>
      </c>
      <c r="H3251" s="25">
        <v>-7.0478500000000004</v>
      </c>
      <c r="I3251" s="25">
        <v>110.90300360000001</v>
      </c>
      <c r="J3251" s="2" t="s">
        <v>14388</v>
      </c>
      <c r="K3251" t="s">
        <v>6145</v>
      </c>
    </row>
    <row r="3252" spans="1:11" ht="14.25" customHeight="1">
      <c r="A3252" s="1" t="s">
        <v>9380</v>
      </c>
      <c r="B3252" s="1" t="s">
        <v>9381</v>
      </c>
      <c r="C3252" s="1" t="s">
        <v>9382</v>
      </c>
      <c r="D3252" s="3" t="e">
        <v>#N/A</v>
      </c>
      <c r="E3252" s="1" t="s">
        <v>1624</v>
      </c>
      <c r="F3252" s="1" t="s">
        <v>1375</v>
      </c>
      <c r="G3252" s="1" t="s">
        <v>16</v>
      </c>
      <c r="H3252" s="25">
        <v>-6.7664200000000001</v>
      </c>
      <c r="I3252" s="25">
        <v>110.9012589</v>
      </c>
      <c r="J3252" s="2" t="s">
        <v>14392</v>
      </c>
      <c r="K3252" t="s">
        <v>21546</v>
      </c>
    </row>
    <row r="3253" spans="1:11" ht="14.25" customHeight="1">
      <c r="A3253" s="1" t="s">
        <v>18742</v>
      </c>
      <c r="B3253" s="1" t="s">
        <v>18743</v>
      </c>
      <c r="C3253" s="1" t="s">
        <v>18744</v>
      </c>
      <c r="D3253" s="1" t="s">
        <v>18745</v>
      </c>
      <c r="E3253" s="1" t="s">
        <v>16627</v>
      </c>
      <c r="F3253" s="1" t="s">
        <v>144</v>
      </c>
      <c r="G3253" s="1" t="s">
        <v>16</v>
      </c>
      <c r="H3253" s="25">
        <v>-7.6835899999999997</v>
      </c>
      <c r="I3253" s="25">
        <v>110.74205689999999</v>
      </c>
      <c r="J3253" s="2" t="s">
        <v>14396</v>
      </c>
      <c r="K3253" t="s">
        <v>9547</v>
      </c>
    </row>
    <row r="3254" spans="1:11" ht="14.25" customHeight="1">
      <c r="A3254" s="1" t="s">
        <v>4123</v>
      </c>
      <c r="B3254" s="1" t="s">
        <v>4124</v>
      </c>
      <c r="C3254" s="1" t="s">
        <v>4125</v>
      </c>
      <c r="D3254" s="1" t="s">
        <v>4126</v>
      </c>
      <c r="E3254" s="1" t="s">
        <v>4121</v>
      </c>
      <c r="F3254" s="1" t="s">
        <v>285</v>
      </c>
      <c r="G3254" s="1" t="s">
        <v>16</v>
      </c>
      <c r="H3254" s="25">
        <v>-7.6489099999999999</v>
      </c>
      <c r="I3254" s="25">
        <v>110.7440229</v>
      </c>
      <c r="J3254" s="2" t="s">
        <v>14399</v>
      </c>
      <c r="K3254" t="s">
        <v>21540</v>
      </c>
    </row>
    <row r="3255" spans="1:11" ht="14.25" customHeight="1">
      <c r="A3255" s="1" t="s">
        <v>13812</v>
      </c>
      <c r="B3255" s="1" t="s">
        <v>13813</v>
      </c>
      <c r="C3255" s="1" t="s">
        <v>13814</v>
      </c>
      <c r="D3255" s="3" t="e">
        <v>#N/A</v>
      </c>
      <c r="E3255" s="1" t="s">
        <v>58</v>
      </c>
      <c r="F3255" s="1" t="s">
        <v>38</v>
      </c>
      <c r="G3255" s="1" t="s">
        <v>16</v>
      </c>
      <c r="H3255" s="25">
        <v>-7.4735399999999998</v>
      </c>
      <c r="I3255" s="25">
        <v>111.4248608</v>
      </c>
      <c r="J3255" s="2" t="s">
        <v>14404</v>
      </c>
      <c r="K3255" t="s">
        <v>21533</v>
      </c>
    </row>
    <row r="3256" spans="1:11" ht="14.25" customHeight="1">
      <c r="A3256" s="1" t="s">
        <v>18607</v>
      </c>
      <c r="B3256" s="1" t="s">
        <v>18608</v>
      </c>
      <c r="C3256" s="1" t="s">
        <v>18609</v>
      </c>
      <c r="D3256" s="1" t="s">
        <v>18610</v>
      </c>
      <c r="E3256" s="1" t="s">
        <v>362</v>
      </c>
      <c r="F3256" s="1" t="s">
        <v>363</v>
      </c>
      <c r="G3256" s="1" t="s">
        <v>16</v>
      </c>
      <c r="H3256" s="25">
        <v>-7.7839499999999999</v>
      </c>
      <c r="I3256" s="25">
        <v>110.77336940000001</v>
      </c>
      <c r="J3256" s="2" t="s">
        <v>14407</v>
      </c>
      <c r="K3256" t="s">
        <v>17278</v>
      </c>
    </row>
    <row r="3257" spans="1:11" ht="14.25" customHeight="1">
      <c r="A3257" s="1" t="s">
        <v>296</v>
      </c>
      <c r="B3257" s="1" t="s">
        <v>297</v>
      </c>
      <c r="C3257" s="1" t="s">
        <v>298</v>
      </c>
      <c r="D3257" s="1" t="s">
        <v>299</v>
      </c>
      <c r="E3257" s="1" t="s">
        <v>294</v>
      </c>
      <c r="F3257" s="1" t="s">
        <v>285</v>
      </c>
      <c r="G3257" s="1" t="s">
        <v>16</v>
      </c>
      <c r="H3257" s="25">
        <v>-7.7379199999999999</v>
      </c>
      <c r="I3257" s="25">
        <v>110.7996766</v>
      </c>
      <c r="J3257" s="2" t="s">
        <v>14411</v>
      </c>
      <c r="K3257" t="s">
        <v>21540</v>
      </c>
    </row>
    <row r="3258" spans="1:11" ht="14.25" customHeight="1">
      <c r="A3258" s="1" t="s">
        <v>18455</v>
      </c>
      <c r="B3258" s="1" t="s">
        <v>18456</v>
      </c>
      <c r="C3258" s="1" t="s">
        <v>18457</v>
      </c>
      <c r="D3258" s="1" t="s">
        <v>18458</v>
      </c>
      <c r="E3258" s="1" t="s">
        <v>3861</v>
      </c>
      <c r="F3258" s="1" t="s">
        <v>273</v>
      </c>
      <c r="G3258" s="1" t="s">
        <v>16</v>
      </c>
      <c r="H3258" s="25">
        <v>-7.5572499999999998</v>
      </c>
      <c r="I3258" s="25">
        <v>110.7239766</v>
      </c>
      <c r="J3258" s="2" t="s">
        <v>14416</v>
      </c>
      <c r="K3258" t="s">
        <v>21539</v>
      </c>
    </row>
    <row r="3259" spans="1:11" ht="14.25" customHeight="1">
      <c r="A3259" s="1" t="s">
        <v>18939</v>
      </c>
      <c r="B3259" s="1" t="s">
        <v>18940</v>
      </c>
      <c r="C3259" s="1" t="s">
        <v>270</v>
      </c>
      <c r="D3259" s="1" t="s">
        <v>13596</v>
      </c>
      <c r="E3259" s="1" t="s">
        <v>272</v>
      </c>
      <c r="F3259" s="1" t="s">
        <v>273</v>
      </c>
      <c r="G3259" s="1" t="s">
        <v>16</v>
      </c>
      <c r="H3259" s="25">
        <v>-7.3208599999999997</v>
      </c>
      <c r="I3259" s="25">
        <v>111.608079</v>
      </c>
      <c r="J3259" s="2" t="s">
        <v>14420</v>
      </c>
      <c r="K3259" t="s">
        <v>21539</v>
      </c>
    </row>
    <row r="3260" spans="1:11" ht="14.25" customHeight="1">
      <c r="A3260" s="1" t="s">
        <v>3402</v>
      </c>
      <c r="B3260" s="1" t="s">
        <v>3403</v>
      </c>
      <c r="C3260" s="1" t="s">
        <v>3404</v>
      </c>
      <c r="D3260" s="1" t="s">
        <v>3405</v>
      </c>
      <c r="E3260" s="1" t="s">
        <v>3396</v>
      </c>
      <c r="F3260" s="1" t="s">
        <v>204</v>
      </c>
      <c r="G3260" s="1" t="s">
        <v>16</v>
      </c>
      <c r="H3260" s="25">
        <v>-7.8308299999999997</v>
      </c>
      <c r="I3260" s="25">
        <v>111.2564074</v>
      </c>
      <c r="J3260" s="2" t="s">
        <v>14424</v>
      </c>
      <c r="K3260" t="s">
        <v>7699</v>
      </c>
    </row>
    <row r="3261" spans="1:11" ht="14.25" customHeight="1">
      <c r="A3261" s="1" t="s">
        <v>13816</v>
      </c>
      <c r="B3261" s="1" t="s">
        <v>13817</v>
      </c>
      <c r="C3261" s="1" t="s">
        <v>13818</v>
      </c>
      <c r="D3261" s="3" t="e">
        <v>#N/A</v>
      </c>
      <c r="E3261" s="1" t="s">
        <v>1567</v>
      </c>
      <c r="F3261" s="1" t="s">
        <v>1375</v>
      </c>
      <c r="G3261" s="1" t="s">
        <v>16</v>
      </c>
      <c r="H3261" s="25">
        <v>-6.9131200000000002</v>
      </c>
      <c r="I3261" s="25">
        <v>110.80043379999999</v>
      </c>
      <c r="J3261" s="2" t="s">
        <v>14427</v>
      </c>
      <c r="K3261" t="s">
        <v>21546</v>
      </c>
    </row>
    <row r="3262" spans="1:11" ht="14.25" customHeight="1">
      <c r="A3262" s="1" t="s">
        <v>7937</v>
      </c>
      <c r="B3262" s="1" t="s">
        <v>7938</v>
      </c>
      <c r="C3262" s="1" t="s">
        <v>7939</v>
      </c>
      <c r="D3262" s="1" t="s">
        <v>7940</v>
      </c>
      <c r="E3262" s="1" t="s">
        <v>1217</v>
      </c>
      <c r="F3262" s="1" t="s">
        <v>821</v>
      </c>
      <c r="G3262" s="1" t="s">
        <v>16</v>
      </c>
      <c r="H3262" s="25">
        <v>-6.9792500000000004</v>
      </c>
      <c r="I3262" s="25">
        <v>110.7192094</v>
      </c>
      <c r="J3262" s="2" t="s">
        <v>14431</v>
      </c>
      <c r="K3262" t="s">
        <v>21542</v>
      </c>
    </row>
    <row r="3263" spans="1:11" ht="14.25" customHeight="1">
      <c r="A3263" s="1" t="s">
        <v>20610</v>
      </c>
      <c r="B3263" s="1" t="s">
        <v>20611</v>
      </c>
      <c r="C3263" s="1" t="s">
        <v>20612</v>
      </c>
      <c r="D3263" s="1" t="s">
        <v>20613</v>
      </c>
      <c r="E3263" s="1" t="s">
        <v>1409</v>
      </c>
      <c r="F3263" s="1" t="s">
        <v>1375</v>
      </c>
      <c r="G3263" s="1" t="s">
        <v>16</v>
      </c>
      <c r="H3263" s="25">
        <v>0</v>
      </c>
      <c r="I3263" s="25">
        <v>110.82282669999999</v>
      </c>
      <c r="J3263" s="2" t="s">
        <v>14435</v>
      </c>
      <c r="K3263" t="s">
        <v>21546</v>
      </c>
    </row>
    <row r="3264" spans="1:11" ht="14.25" customHeight="1">
      <c r="A3264" s="1" t="s">
        <v>19231</v>
      </c>
      <c r="B3264" s="1" t="s">
        <v>19232</v>
      </c>
      <c r="C3264" s="1" t="s">
        <v>19233</v>
      </c>
      <c r="D3264" s="3" t="e">
        <v>#N/A</v>
      </c>
      <c r="E3264" s="1" t="s">
        <v>2609</v>
      </c>
      <c r="F3264" s="1" t="s">
        <v>802</v>
      </c>
      <c r="G3264" s="1" t="s">
        <v>16</v>
      </c>
      <c r="H3264" s="25">
        <v>-6.9473200000000004</v>
      </c>
      <c r="I3264" s="25">
        <v>110.830746</v>
      </c>
      <c r="J3264" s="2" t="s">
        <v>14439</v>
      </c>
      <c r="K3264" t="s">
        <v>21551</v>
      </c>
    </row>
    <row r="3265" spans="1:11" ht="14.25" customHeight="1">
      <c r="A3265" s="1" t="s">
        <v>19341</v>
      </c>
      <c r="B3265" s="1" t="s">
        <v>19342</v>
      </c>
      <c r="C3265" s="1" t="s">
        <v>19343</v>
      </c>
      <c r="D3265" s="1" t="s">
        <v>2227</v>
      </c>
      <c r="E3265" s="1" t="s">
        <v>2173</v>
      </c>
      <c r="F3265" s="1" t="s">
        <v>1807</v>
      </c>
      <c r="G3265" s="1" t="s">
        <v>16</v>
      </c>
      <c r="H3265" s="25">
        <v>0</v>
      </c>
      <c r="I3265" s="25">
        <v>110.7930435</v>
      </c>
      <c r="J3265" s="2" t="s">
        <v>14443</v>
      </c>
      <c r="K3265" t="s">
        <v>21547</v>
      </c>
    </row>
    <row r="3266" spans="1:11" ht="14.25" customHeight="1">
      <c r="A3266" s="1" t="s">
        <v>19415</v>
      </c>
      <c r="B3266" s="1" t="s">
        <v>19416</v>
      </c>
      <c r="C3266" s="1" t="s">
        <v>19417</v>
      </c>
      <c r="D3266" s="1" t="s">
        <v>19418</v>
      </c>
      <c r="E3266" s="1" t="s">
        <v>8467</v>
      </c>
      <c r="F3266" s="1" t="s">
        <v>273</v>
      </c>
      <c r="G3266" s="1" t="s">
        <v>16</v>
      </c>
      <c r="H3266" s="25">
        <v>-7.5782299999999996</v>
      </c>
      <c r="I3266" s="25">
        <v>110.7406726</v>
      </c>
      <c r="J3266" s="2" t="s">
        <v>14447</v>
      </c>
      <c r="K3266" t="s">
        <v>21539</v>
      </c>
    </row>
    <row r="3267" spans="1:11" ht="14.25" customHeight="1">
      <c r="A3267" s="1" t="s">
        <v>5767</v>
      </c>
      <c r="B3267" s="1" t="s">
        <v>5768</v>
      </c>
      <c r="C3267" s="1" t="s">
        <v>5769</v>
      </c>
      <c r="D3267" s="1" t="s">
        <v>5770</v>
      </c>
      <c r="E3267" s="1" t="s">
        <v>479</v>
      </c>
      <c r="F3267" s="1" t="s">
        <v>470</v>
      </c>
      <c r="G3267" s="1" t="s">
        <v>16</v>
      </c>
      <c r="H3267" s="25">
        <v>-7.36144</v>
      </c>
      <c r="I3267" s="25">
        <v>110.618832</v>
      </c>
      <c r="J3267" s="2" t="s">
        <v>14450</v>
      </c>
      <c r="K3267" t="s">
        <v>21541</v>
      </c>
    </row>
    <row r="3268" spans="1:11" ht="14.25" customHeight="1">
      <c r="A3268" s="1" t="s">
        <v>8952</v>
      </c>
      <c r="B3268" s="1" t="s">
        <v>8953</v>
      </c>
      <c r="C3268" s="1" t="s">
        <v>8954</v>
      </c>
      <c r="D3268" s="1" t="s">
        <v>1414</v>
      </c>
      <c r="E3268" s="1" t="s">
        <v>1415</v>
      </c>
      <c r="F3268" s="1" t="s">
        <v>1375</v>
      </c>
      <c r="G3268" s="1" t="s">
        <v>16</v>
      </c>
      <c r="H3268" s="25">
        <v>-7.0405300000000004</v>
      </c>
      <c r="I3268" s="25">
        <v>110.7644596</v>
      </c>
      <c r="J3268" s="2" t="s">
        <v>14454</v>
      </c>
      <c r="K3268" t="s">
        <v>21546</v>
      </c>
    </row>
    <row r="3269" spans="1:11" ht="14.25" customHeight="1">
      <c r="A3269" s="1" t="s">
        <v>13820</v>
      </c>
      <c r="B3269" s="1" t="s">
        <v>8953</v>
      </c>
      <c r="C3269" s="1" t="s">
        <v>13821</v>
      </c>
      <c r="D3269" s="3" t="e">
        <v>#N/A</v>
      </c>
      <c r="E3269" s="1" t="s">
        <v>2766</v>
      </c>
      <c r="F3269" s="1" t="s">
        <v>27</v>
      </c>
      <c r="G3269" s="1" t="s">
        <v>16</v>
      </c>
      <c r="H3269" s="25">
        <v>-7.41174</v>
      </c>
      <c r="I3269" s="25">
        <v>110.9164411</v>
      </c>
      <c r="J3269" s="2" t="s">
        <v>14459</v>
      </c>
      <c r="K3269" t="s">
        <v>21532</v>
      </c>
    </row>
    <row r="3270" spans="1:11" ht="14.25" customHeight="1">
      <c r="A3270" s="1" t="s">
        <v>2999</v>
      </c>
      <c r="B3270" s="1" t="s">
        <v>3000</v>
      </c>
      <c r="C3270" s="1" t="s">
        <v>3001</v>
      </c>
      <c r="D3270" s="1" t="s">
        <v>3002</v>
      </c>
      <c r="E3270" s="1" t="s">
        <v>2986</v>
      </c>
      <c r="F3270" s="1" t="s">
        <v>120</v>
      </c>
      <c r="G3270" s="1" t="s">
        <v>16</v>
      </c>
      <c r="H3270" s="25">
        <v>-7.4034800000000001</v>
      </c>
      <c r="I3270" s="25">
        <v>111.0897145</v>
      </c>
      <c r="J3270" s="2" t="s">
        <v>14462</v>
      </c>
      <c r="K3270" t="s">
        <v>21534</v>
      </c>
    </row>
    <row r="3271" spans="1:11" ht="14.25" customHeight="1">
      <c r="A3271" s="1" t="s">
        <v>8956</v>
      </c>
      <c r="B3271" s="1" t="s">
        <v>8957</v>
      </c>
      <c r="C3271" s="1" t="s">
        <v>8958</v>
      </c>
      <c r="D3271" s="1" t="s">
        <v>8270</v>
      </c>
      <c r="E3271" s="1" t="s">
        <v>1415</v>
      </c>
      <c r="F3271" s="1" t="s">
        <v>1375</v>
      </c>
      <c r="G3271" s="1" t="s">
        <v>16</v>
      </c>
      <c r="H3271" s="25">
        <v>-7.0479700000000003</v>
      </c>
      <c r="I3271" s="25">
        <v>110.8205303</v>
      </c>
      <c r="J3271" s="2" t="s">
        <v>14468</v>
      </c>
      <c r="K3271" t="s">
        <v>21546</v>
      </c>
    </row>
    <row r="3272" spans="1:11" ht="14.25" customHeight="1">
      <c r="A3272" s="1" t="s">
        <v>19986</v>
      </c>
      <c r="B3272" s="1" t="s">
        <v>19987</v>
      </c>
      <c r="C3272" s="1" t="s">
        <v>19988</v>
      </c>
      <c r="D3272" s="1" t="s">
        <v>19989</v>
      </c>
      <c r="E3272" s="1" t="s">
        <v>17228</v>
      </c>
      <c r="F3272" s="1" t="s">
        <v>15948</v>
      </c>
      <c r="G3272" s="1" t="s">
        <v>16</v>
      </c>
      <c r="H3272" s="25">
        <v>0</v>
      </c>
      <c r="I3272" s="25">
        <v>111.0993344</v>
      </c>
      <c r="J3272" s="2" t="s">
        <v>14472</v>
      </c>
      <c r="K3272" t="s">
        <v>15948</v>
      </c>
    </row>
    <row r="3273" spans="1:11" ht="14.25" customHeight="1">
      <c r="A3273" s="1" t="s">
        <v>5563</v>
      </c>
      <c r="B3273" s="1" t="s">
        <v>5564</v>
      </c>
      <c r="C3273" s="1" t="s">
        <v>5565</v>
      </c>
      <c r="D3273" s="3" t="e">
        <v>#N/A</v>
      </c>
      <c r="E3273" s="1" t="s">
        <v>5553</v>
      </c>
      <c r="F3273" s="1" t="s">
        <v>470</v>
      </c>
      <c r="G3273" s="1" t="s">
        <v>16</v>
      </c>
      <c r="H3273" s="25">
        <v>-7.3486000000000002</v>
      </c>
      <c r="I3273" s="25">
        <v>110.7788087</v>
      </c>
      <c r="J3273" s="2" t="s">
        <v>14476</v>
      </c>
      <c r="K3273" t="s">
        <v>21541</v>
      </c>
    </row>
    <row r="3274" spans="1:11" ht="14.25" customHeight="1">
      <c r="A3274" s="1" t="s">
        <v>13823</v>
      </c>
      <c r="B3274" s="1" t="s">
        <v>13824</v>
      </c>
      <c r="C3274" s="1" t="s">
        <v>13825</v>
      </c>
      <c r="D3274" s="1" t="s">
        <v>13826</v>
      </c>
      <c r="E3274" s="1" t="s">
        <v>13827</v>
      </c>
      <c r="F3274" s="1" t="s">
        <v>13701</v>
      </c>
      <c r="G3274" s="1" t="s">
        <v>16</v>
      </c>
      <c r="H3274" s="25">
        <v>-6.8355499999999996</v>
      </c>
      <c r="I3274" s="25">
        <v>109.2333117</v>
      </c>
      <c r="J3274" s="2" t="s">
        <v>14479</v>
      </c>
      <c r="K3274" t="s">
        <v>21544</v>
      </c>
    </row>
    <row r="3275" spans="1:11" ht="14.25" customHeight="1">
      <c r="A3275" s="1" t="s">
        <v>17787</v>
      </c>
      <c r="B3275" s="1" t="s">
        <v>17788</v>
      </c>
      <c r="C3275" s="1" t="s">
        <v>17789</v>
      </c>
      <c r="D3275" s="1" t="s">
        <v>17790</v>
      </c>
      <c r="E3275" s="1" t="s">
        <v>17777</v>
      </c>
      <c r="F3275" s="1" t="s">
        <v>38</v>
      </c>
      <c r="G3275" s="1" t="s">
        <v>16</v>
      </c>
      <c r="H3275" s="25">
        <v>-7.5115299999999996</v>
      </c>
      <c r="I3275" s="25">
        <v>110.8055529</v>
      </c>
      <c r="J3275" s="2" t="s">
        <v>14483</v>
      </c>
      <c r="K3275" t="s">
        <v>21533</v>
      </c>
    </row>
    <row r="3276" spans="1:11" ht="14.25" customHeight="1">
      <c r="A3276" s="1" t="s">
        <v>6529</v>
      </c>
      <c r="B3276" s="1" t="s">
        <v>6530</v>
      </c>
      <c r="C3276" s="1" t="s">
        <v>6531</v>
      </c>
      <c r="D3276" s="1" t="s">
        <v>6532</v>
      </c>
      <c r="E3276" s="1" t="s">
        <v>6533</v>
      </c>
      <c r="F3276" s="1" t="s">
        <v>15</v>
      </c>
      <c r="G3276" s="1" t="s">
        <v>16</v>
      </c>
      <c r="H3276" s="25">
        <v>-7.1404100000000001</v>
      </c>
      <c r="I3276" s="25">
        <v>110.9393646</v>
      </c>
      <c r="J3276" s="2" t="s">
        <v>14486</v>
      </c>
      <c r="K3276" t="s">
        <v>6145</v>
      </c>
    </row>
    <row r="3277" spans="1:11" ht="14.25" customHeight="1">
      <c r="A3277" s="1" t="s">
        <v>5567</v>
      </c>
      <c r="B3277" s="1" t="s">
        <v>5568</v>
      </c>
      <c r="C3277" s="1" t="s">
        <v>5569</v>
      </c>
      <c r="D3277" s="1" t="s">
        <v>450</v>
      </c>
      <c r="E3277" s="1" t="s">
        <v>5379</v>
      </c>
      <c r="F3277" s="1" t="s">
        <v>470</v>
      </c>
      <c r="G3277" s="1" t="s">
        <v>16</v>
      </c>
      <c r="H3277" s="25">
        <v>-7.4096599999999997</v>
      </c>
      <c r="I3277" s="25">
        <v>110.7132084</v>
      </c>
      <c r="J3277" s="2" t="s">
        <v>14490</v>
      </c>
      <c r="K3277" t="s">
        <v>21541</v>
      </c>
    </row>
    <row r="3278" spans="1:11" ht="14.25" customHeight="1">
      <c r="A3278" s="1" t="s">
        <v>8960</v>
      </c>
      <c r="B3278" s="1" t="s">
        <v>5568</v>
      </c>
      <c r="C3278" s="1" t="s">
        <v>8961</v>
      </c>
      <c r="D3278" s="1" t="s">
        <v>8916</v>
      </c>
      <c r="E3278" s="1" t="s">
        <v>1415</v>
      </c>
      <c r="F3278" s="1" t="s">
        <v>1375</v>
      </c>
      <c r="G3278" s="1" t="s">
        <v>16</v>
      </c>
      <c r="H3278" s="25">
        <v>-7.1057100000000002</v>
      </c>
      <c r="I3278" s="25">
        <v>109.96781489999999</v>
      </c>
      <c r="J3278" s="2" t="s">
        <v>14495</v>
      </c>
      <c r="K3278" t="s">
        <v>21546</v>
      </c>
    </row>
    <row r="3279" spans="1:11" ht="14.25" customHeight="1">
      <c r="A3279" s="1" t="s">
        <v>13829</v>
      </c>
      <c r="B3279" s="1" t="s">
        <v>5568</v>
      </c>
      <c r="C3279" s="1" t="s">
        <v>13830</v>
      </c>
      <c r="D3279" s="1" t="s">
        <v>617</v>
      </c>
      <c r="E3279" s="1" t="s">
        <v>12325</v>
      </c>
      <c r="F3279" s="1" t="s">
        <v>38</v>
      </c>
      <c r="G3279" s="1" t="s">
        <v>16</v>
      </c>
      <c r="H3279" s="25">
        <v>-7.3791900000000004</v>
      </c>
      <c r="I3279" s="25">
        <v>110.7972154</v>
      </c>
      <c r="J3279" s="2" t="s">
        <v>14499</v>
      </c>
      <c r="K3279" t="s">
        <v>21533</v>
      </c>
    </row>
    <row r="3280" spans="1:11" ht="14.25" customHeight="1">
      <c r="A3280" s="1" t="s">
        <v>13832</v>
      </c>
      <c r="B3280" s="1" t="s">
        <v>13833</v>
      </c>
      <c r="C3280" s="1" t="s">
        <v>13834</v>
      </c>
      <c r="D3280" s="1" t="s">
        <v>12526</v>
      </c>
      <c r="E3280" s="1" t="s">
        <v>11488</v>
      </c>
      <c r="F3280" s="1" t="s">
        <v>470</v>
      </c>
      <c r="G3280" s="1" t="s">
        <v>16</v>
      </c>
      <c r="H3280" s="25">
        <v>-7.4147699999999999</v>
      </c>
      <c r="I3280" s="25">
        <v>110.8727276</v>
      </c>
      <c r="J3280" s="2" t="s">
        <v>14503</v>
      </c>
      <c r="K3280" t="s">
        <v>21541</v>
      </c>
    </row>
    <row r="3281" spans="1:11" ht="14.25" customHeight="1">
      <c r="A3281" s="1" t="s">
        <v>18075</v>
      </c>
      <c r="B3281" s="1" t="s">
        <v>13833</v>
      </c>
      <c r="C3281" s="1" t="s">
        <v>18076</v>
      </c>
      <c r="D3281" s="1" t="s">
        <v>18077</v>
      </c>
      <c r="E3281" s="1" t="s">
        <v>7124</v>
      </c>
      <c r="F3281" s="1" t="s">
        <v>1307</v>
      </c>
      <c r="G3281" s="1" t="s">
        <v>16</v>
      </c>
      <c r="H3281" s="25">
        <v>-6.7071100000000001</v>
      </c>
      <c r="I3281" s="25">
        <v>111.3269998</v>
      </c>
      <c r="J3281" s="2" t="s">
        <v>14507</v>
      </c>
      <c r="K3281" t="s">
        <v>21543</v>
      </c>
    </row>
    <row r="3282" spans="1:11" ht="14.25" customHeight="1">
      <c r="A3282" s="1" t="s">
        <v>8963</v>
      </c>
      <c r="B3282" s="1" t="s">
        <v>8964</v>
      </c>
      <c r="C3282" s="1" t="s">
        <v>8965</v>
      </c>
      <c r="D3282" s="1" t="s">
        <v>1414</v>
      </c>
      <c r="E3282" s="1" t="s">
        <v>1415</v>
      </c>
      <c r="F3282" s="1" t="s">
        <v>1375</v>
      </c>
      <c r="G3282" s="1" t="s">
        <v>16</v>
      </c>
      <c r="H3282" s="25">
        <v>-7.0351699999999999</v>
      </c>
      <c r="I3282" s="25">
        <v>110.856706</v>
      </c>
      <c r="J3282" s="2" t="s">
        <v>14511</v>
      </c>
      <c r="K3282" t="s">
        <v>21546</v>
      </c>
    </row>
    <row r="3283" spans="1:11" ht="14.25" customHeight="1">
      <c r="A3283" s="1" t="s">
        <v>9441</v>
      </c>
      <c r="B3283" s="1" t="s">
        <v>9442</v>
      </c>
      <c r="C3283" s="1" t="s">
        <v>9443</v>
      </c>
      <c r="D3283" s="1" t="s">
        <v>1332</v>
      </c>
      <c r="E3283" s="1" t="s">
        <v>1616</v>
      </c>
      <c r="F3283" s="1" t="s">
        <v>1375</v>
      </c>
      <c r="G3283" s="1" t="s">
        <v>16</v>
      </c>
      <c r="H3283" s="25">
        <v>-6.8056599999999996</v>
      </c>
      <c r="I3283" s="25">
        <v>109.740295</v>
      </c>
      <c r="J3283" s="2" t="s">
        <v>14516</v>
      </c>
      <c r="K3283" t="s">
        <v>21546</v>
      </c>
    </row>
    <row r="3284" spans="1:11" ht="14.25" customHeight="1">
      <c r="A3284" s="1" t="s">
        <v>19286</v>
      </c>
      <c r="B3284" s="1" t="s">
        <v>19287</v>
      </c>
      <c r="C3284" s="1" t="s">
        <v>19288</v>
      </c>
      <c r="D3284" s="1" t="s">
        <v>19289</v>
      </c>
      <c r="E3284" s="1" t="s">
        <v>2210</v>
      </c>
      <c r="F3284" s="1" t="s">
        <v>13701</v>
      </c>
      <c r="G3284" s="1" t="s">
        <v>16</v>
      </c>
      <c r="H3284" s="25">
        <v>-6.7736200000000002</v>
      </c>
      <c r="I3284" s="25">
        <v>109.76557099999999</v>
      </c>
      <c r="J3284" s="2" t="s">
        <v>14521</v>
      </c>
      <c r="K3284" t="s">
        <v>21544</v>
      </c>
    </row>
    <row r="3285" spans="1:11" ht="14.25" customHeight="1">
      <c r="A3285" s="1" t="s">
        <v>8967</v>
      </c>
      <c r="B3285" s="1" t="s">
        <v>8968</v>
      </c>
      <c r="C3285" s="1" t="s">
        <v>8969</v>
      </c>
      <c r="D3285" s="1" t="s">
        <v>3525</v>
      </c>
      <c r="E3285" s="1" t="s">
        <v>1415</v>
      </c>
      <c r="F3285" s="1" t="s">
        <v>1375</v>
      </c>
      <c r="G3285" s="1" t="s">
        <v>16</v>
      </c>
      <c r="H3285" s="25">
        <v>-7.0366600000000004</v>
      </c>
      <c r="I3285" s="25">
        <v>110.78808479999999</v>
      </c>
      <c r="J3285" s="2" t="s">
        <v>14526</v>
      </c>
      <c r="K3285" t="s">
        <v>21546</v>
      </c>
    </row>
    <row r="3286" spans="1:11" ht="14.25" customHeight="1">
      <c r="A3286" s="1" t="s">
        <v>6856</v>
      </c>
      <c r="B3286" s="1" t="s">
        <v>6857</v>
      </c>
      <c r="C3286" s="1" t="s">
        <v>6858</v>
      </c>
      <c r="D3286" s="1" t="s">
        <v>6859</v>
      </c>
      <c r="E3286" s="1" t="s">
        <v>6816</v>
      </c>
      <c r="F3286" s="1" t="s">
        <v>15</v>
      </c>
      <c r="G3286" s="1" t="s">
        <v>16</v>
      </c>
      <c r="H3286" s="25">
        <v>-7.1427199999999997</v>
      </c>
      <c r="I3286" s="25">
        <v>110.9873767</v>
      </c>
      <c r="J3286" s="2" t="s">
        <v>14531</v>
      </c>
      <c r="K3286" t="s">
        <v>6145</v>
      </c>
    </row>
    <row r="3287" spans="1:11" ht="14.25" customHeight="1">
      <c r="A3287" s="1" t="s">
        <v>21027</v>
      </c>
      <c r="B3287" s="1" t="s">
        <v>6857</v>
      </c>
      <c r="C3287" s="1" t="s">
        <v>21028</v>
      </c>
      <c r="D3287" s="1" t="s">
        <v>5866</v>
      </c>
      <c r="E3287" s="1" t="s">
        <v>508</v>
      </c>
      <c r="F3287" s="1" t="s">
        <v>15</v>
      </c>
      <c r="G3287" s="1" t="s">
        <v>16</v>
      </c>
      <c r="H3287" s="25">
        <v>0</v>
      </c>
      <c r="I3287" s="25">
        <v>111.15364289999999</v>
      </c>
      <c r="J3287" s="2" t="s">
        <v>14535</v>
      </c>
      <c r="K3287" t="s">
        <v>6145</v>
      </c>
    </row>
    <row r="3288" spans="1:11" ht="14.25" customHeight="1">
      <c r="A3288" s="1" t="s">
        <v>1417</v>
      </c>
      <c r="B3288" s="1" t="s">
        <v>1418</v>
      </c>
      <c r="C3288" s="1" t="s">
        <v>1413</v>
      </c>
      <c r="D3288" s="1" t="s">
        <v>1414</v>
      </c>
      <c r="E3288" s="1" t="s">
        <v>1415</v>
      </c>
      <c r="F3288" s="1" t="s">
        <v>1375</v>
      </c>
      <c r="G3288" s="1" t="s">
        <v>16</v>
      </c>
      <c r="H3288" s="25">
        <v>-7.0339400000000003</v>
      </c>
      <c r="I3288" s="25">
        <v>111.040046</v>
      </c>
      <c r="J3288" s="2" t="s">
        <v>14540</v>
      </c>
      <c r="K3288" t="s">
        <v>21546</v>
      </c>
    </row>
    <row r="3289" spans="1:11" ht="14.25" customHeight="1">
      <c r="A3289" s="1" t="s">
        <v>13836</v>
      </c>
      <c r="B3289" s="1" t="s">
        <v>13837</v>
      </c>
      <c r="C3289" s="1" t="s">
        <v>13838</v>
      </c>
      <c r="D3289" s="1" t="s">
        <v>13839</v>
      </c>
      <c r="E3289" s="1" t="s">
        <v>393</v>
      </c>
      <c r="F3289" s="1" t="s">
        <v>363</v>
      </c>
      <c r="G3289" s="1" t="s">
        <v>16</v>
      </c>
      <c r="H3289" s="25">
        <v>-7.84755</v>
      </c>
      <c r="I3289" s="25">
        <v>110.8039708</v>
      </c>
      <c r="J3289" s="2" t="s">
        <v>14545</v>
      </c>
      <c r="K3289" t="s">
        <v>17278</v>
      </c>
    </row>
    <row r="3290" spans="1:11" ht="14.25" customHeight="1">
      <c r="A3290" s="1" t="s">
        <v>13841</v>
      </c>
      <c r="B3290" s="1" t="s">
        <v>13842</v>
      </c>
      <c r="C3290" s="1" t="s">
        <v>13843</v>
      </c>
      <c r="D3290" s="1" t="s">
        <v>13844</v>
      </c>
      <c r="E3290" s="1" t="s">
        <v>4473</v>
      </c>
      <c r="F3290" s="1" t="s">
        <v>285</v>
      </c>
      <c r="G3290" s="1" t="s">
        <v>16</v>
      </c>
      <c r="H3290" s="25">
        <v>-7.7140500000000003</v>
      </c>
      <c r="I3290" s="25">
        <v>11.135885999999999</v>
      </c>
      <c r="J3290" s="2" t="s">
        <v>14550</v>
      </c>
      <c r="K3290" t="s">
        <v>21540</v>
      </c>
    </row>
    <row r="3291" spans="1:11" ht="14.25" customHeight="1">
      <c r="A3291" s="1" t="s">
        <v>13846</v>
      </c>
      <c r="B3291" s="1" t="s">
        <v>13847</v>
      </c>
      <c r="C3291" s="1" t="s">
        <v>13848</v>
      </c>
      <c r="D3291" s="1" t="s">
        <v>13849</v>
      </c>
      <c r="E3291" s="1" t="s">
        <v>2986</v>
      </c>
      <c r="F3291" s="1" t="s">
        <v>120</v>
      </c>
      <c r="G3291" s="1" t="s">
        <v>16</v>
      </c>
      <c r="H3291" s="25">
        <v>-7.4159600000000001</v>
      </c>
      <c r="I3291" s="25">
        <v>111.0267886</v>
      </c>
      <c r="J3291" s="2" t="s">
        <v>14554</v>
      </c>
      <c r="K3291" t="s">
        <v>21534</v>
      </c>
    </row>
    <row r="3292" spans="1:11" ht="14.25" customHeight="1">
      <c r="A3292" s="1" t="s">
        <v>1764</v>
      </c>
      <c r="B3292" s="1" t="s">
        <v>1765</v>
      </c>
      <c r="C3292" s="1" t="s">
        <v>1766</v>
      </c>
      <c r="D3292" s="1" t="s">
        <v>1767</v>
      </c>
      <c r="E3292" s="1" t="s">
        <v>1768</v>
      </c>
      <c r="F3292" s="1" t="s">
        <v>1752</v>
      </c>
      <c r="G3292" s="1" t="s">
        <v>16</v>
      </c>
      <c r="H3292" s="25">
        <v>-7.1917099999999996</v>
      </c>
      <c r="I3292" s="25">
        <v>110.824595</v>
      </c>
      <c r="J3292" s="2" t="s">
        <v>14559</v>
      </c>
      <c r="K3292" t="s">
        <v>3079</v>
      </c>
    </row>
    <row r="3293" spans="1:11" ht="14.25" customHeight="1">
      <c r="A3293" s="1" t="s">
        <v>13851</v>
      </c>
      <c r="B3293" s="1" t="s">
        <v>13852</v>
      </c>
      <c r="C3293" s="1" t="s">
        <v>13853</v>
      </c>
      <c r="D3293" s="1" t="s">
        <v>11117</v>
      </c>
      <c r="E3293" s="1" t="s">
        <v>12680</v>
      </c>
      <c r="F3293" s="1" t="s">
        <v>8670</v>
      </c>
      <c r="G3293" s="1" t="s">
        <v>16</v>
      </c>
      <c r="H3293" s="25">
        <v>-6.6950200000000004</v>
      </c>
      <c r="I3293" s="25">
        <v>109.261431</v>
      </c>
      <c r="J3293" s="2" t="s">
        <v>14564</v>
      </c>
      <c r="K3293" t="s">
        <v>21545</v>
      </c>
    </row>
    <row r="3294" spans="1:11" ht="14.25" customHeight="1">
      <c r="A3294" s="1" t="s">
        <v>13855</v>
      </c>
      <c r="B3294" s="1" t="s">
        <v>13856</v>
      </c>
      <c r="C3294" s="1" t="s">
        <v>13857</v>
      </c>
      <c r="D3294" s="1" t="s">
        <v>8876</v>
      </c>
      <c r="E3294" s="1" t="s">
        <v>1409</v>
      </c>
      <c r="F3294" s="1" t="s">
        <v>1375</v>
      </c>
      <c r="G3294" s="1" t="s">
        <v>16</v>
      </c>
      <c r="H3294" s="25">
        <v>-6.9813200000000002</v>
      </c>
      <c r="I3294" s="25">
        <v>111.5939453</v>
      </c>
      <c r="J3294" s="2" t="s">
        <v>14569</v>
      </c>
      <c r="K3294" t="s">
        <v>21546</v>
      </c>
    </row>
    <row r="3295" spans="1:11" ht="14.25" customHeight="1">
      <c r="A3295" s="1" t="s">
        <v>13859</v>
      </c>
      <c r="B3295" s="1" t="s">
        <v>13860</v>
      </c>
      <c r="C3295" s="1" t="s">
        <v>13861</v>
      </c>
      <c r="D3295" s="3" t="e">
        <v>#N/A</v>
      </c>
      <c r="E3295" s="1" t="s">
        <v>4836</v>
      </c>
      <c r="F3295" s="1" t="s">
        <v>363</v>
      </c>
      <c r="G3295" s="1" t="s">
        <v>16</v>
      </c>
      <c r="H3295" s="25">
        <v>-7.8409399999999998</v>
      </c>
      <c r="I3295" s="25">
        <v>110.7056273</v>
      </c>
      <c r="J3295" s="2" t="s">
        <v>14575</v>
      </c>
      <c r="K3295" t="s">
        <v>17278</v>
      </c>
    </row>
    <row r="3296" spans="1:11" ht="14.25" customHeight="1">
      <c r="A3296" s="1" t="s">
        <v>8971</v>
      </c>
      <c r="B3296" s="1" t="s">
        <v>8972</v>
      </c>
      <c r="C3296" s="1" t="s">
        <v>8973</v>
      </c>
      <c r="D3296" s="1" t="s">
        <v>8862</v>
      </c>
      <c r="E3296" s="1" t="s">
        <v>1415</v>
      </c>
      <c r="F3296" s="1" t="s">
        <v>1375</v>
      </c>
      <c r="G3296" s="1" t="s">
        <v>16</v>
      </c>
      <c r="H3296" s="25">
        <v>-7.0805699999999998</v>
      </c>
      <c r="I3296" s="25">
        <v>111.1807886</v>
      </c>
      <c r="J3296" s="2" t="s">
        <v>14580</v>
      </c>
      <c r="K3296" t="s">
        <v>21546</v>
      </c>
    </row>
    <row r="3297" spans="1:11" ht="14.25" customHeight="1">
      <c r="A3297" s="1" t="s">
        <v>9388</v>
      </c>
      <c r="B3297" s="1" t="s">
        <v>8972</v>
      </c>
      <c r="C3297" s="1" t="s">
        <v>9389</v>
      </c>
      <c r="D3297" s="1" t="s">
        <v>9390</v>
      </c>
      <c r="E3297" s="1" t="s">
        <v>1624</v>
      </c>
      <c r="F3297" s="1" t="s">
        <v>1375</v>
      </c>
      <c r="G3297" s="1" t="s">
        <v>16</v>
      </c>
      <c r="H3297" s="25">
        <v>-6.8230199999999996</v>
      </c>
      <c r="I3297" s="25">
        <v>109.57851239999999</v>
      </c>
      <c r="J3297" s="2" t="s">
        <v>14584</v>
      </c>
      <c r="K3297" t="s">
        <v>21546</v>
      </c>
    </row>
    <row r="3298" spans="1:11" ht="14.25" customHeight="1">
      <c r="A3298" s="1" t="s">
        <v>8975</v>
      </c>
      <c r="B3298" s="1" t="s">
        <v>8976</v>
      </c>
      <c r="C3298" s="1" t="s">
        <v>8977</v>
      </c>
      <c r="D3298" s="3" t="e">
        <v>#N/A</v>
      </c>
      <c r="E3298" s="1" t="s">
        <v>1415</v>
      </c>
      <c r="F3298" s="1" t="s">
        <v>1375</v>
      </c>
      <c r="G3298" s="1" t="s">
        <v>16</v>
      </c>
      <c r="H3298" s="25">
        <v>-7.0674000000000001</v>
      </c>
      <c r="I3298" s="25">
        <v>111.11402529999999</v>
      </c>
      <c r="J3298" s="2" t="s">
        <v>14589</v>
      </c>
      <c r="K3298" t="s">
        <v>21546</v>
      </c>
    </row>
    <row r="3299" spans="1:11" ht="14.25" customHeight="1">
      <c r="A3299" s="1" t="s">
        <v>19251</v>
      </c>
      <c r="B3299" s="1" t="s">
        <v>19252</v>
      </c>
      <c r="C3299" s="1" t="s">
        <v>19253</v>
      </c>
      <c r="D3299" s="1" t="s">
        <v>19254</v>
      </c>
      <c r="E3299" s="1" t="s">
        <v>3333</v>
      </c>
      <c r="F3299" s="1" t="s">
        <v>204</v>
      </c>
      <c r="G3299" s="1" t="s">
        <v>16</v>
      </c>
      <c r="H3299" s="25">
        <v>-7.5868099999999998</v>
      </c>
      <c r="I3299" s="25">
        <v>109.6018674</v>
      </c>
      <c r="J3299" s="2" t="s">
        <v>14594</v>
      </c>
      <c r="K3299" t="s">
        <v>7699</v>
      </c>
    </row>
    <row r="3300" spans="1:11" ht="14.25" customHeight="1">
      <c r="A3300" s="1" t="s">
        <v>365</v>
      </c>
      <c r="B3300" s="1" t="s">
        <v>366</v>
      </c>
      <c r="C3300" s="1" t="s">
        <v>367</v>
      </c>
      <c r="D3300" s="3" t="e">
        <v>#N/A</v>
      </c>
      <c r="E3300" s="1" t="s">
        <v>362</v>
      </c>
      <c r="F3300" s="1" t="s">
        <v>363</v>
      </c>
      <c r="G3300" s="1" t="s">
        <v>16</v>
      </c>
      <c r="H3300" s="25">
        <v>-7.8092600000000001</v>
      </c>
      <c r="I3300" s="25">
        <v>109.0768097</v>
      </c>
      <c r="J3300" s="2" t="s">
        <v>14599</v>
      </c>
      <c r="K3300" t="s">
        <v>17278</v>
      </c>
    </row>
    <row r="3301" spans="1:11" ht="14.25" customHeight="1">
      <c r="A3301" s="1" t="s">
        <v>8979</v>
      </c>
      <c r="B3301" s="1" t="s">
        <v>366</v>
      </c>
      <c r="C3301" s="1" t="s">
        <v>8980</v>
      </c>
      <c r="D3301" s="1" t="s">
        <v>8916</v>
      </c>
      <c r="E3301" s="1" t="s">
        <v>1415</v>
      </c>
      <c r="F3301" s="1" t="s">
        <v>1375</v>
      </c>
      <c r="G3301" s="1" t="s">
        <v>16</v>
      </c>
      <c r="H3301" s="25">
        <v>-7.1113</v>
      </c>
      <c r="I3301" s="25">
        <v>110.7317176</v>
      </c>
      <c r="J3301" s="2" t="s">
        <v>14604</v>
      </c>
      <c r="K3301" t="s">
        <v>21546</v>
      </c>
    </row>
    <row r="3302" spans="1:11" ht="14.25" customHeight="1">
      <c r="A3302" s="1" t="s">
        <v>13863</v>
      </c>
      <c r="B3302" s="1" t="s">
        <v>13864</v>
      </c>
      <c r="C3302" s="1" t="s">
        <v>13865</v>
      </c>
      <c r="D3302" s="1" t="s">
        <v>1858</v>
      </c>
      <c r="E3302" s="1" t="s">
        <v>12249</v>
      </c>
      <c r="F3302" s="1" t="s">
        <v>15</v>
      </c>
      <c r="G3302" s="1" t="s">
        <v>16</v>
      </c>
      <c r="H3302" s="25">
        <v>-6.9925499999999996</v>
      </c>
      <c r="I3302" s="25">
        <v>111.4636098</v>
      </c>
      <c r="J3302" s="2" t="s">
        <v>14608</v>
      </c>
      <c r="K3302" t="s">
        <v>6145</v>
      </c>
    </row>
    <row r="3303" spans="1:11" ht="14.25" customHeight="1">
      <c r="A3303" s="1" t="s">
        <v>13867</v>
      </c>
      <c r="B3303" s="1" t="s">
        <v>13868</v>
      </c>
      <c r="C3303" s="1" t="s">
        <v>1592</v>
      </c>
      <c r="D3303" s="3" t="e">
        <v>#N/A</v>
      </c>
      <c r="E3303" s="1" t="s">
        <v>1567</v>
      </c>
      <c r="F3303" s="1" t="s">
        <v>1375</v>
      </c>
      <c r="G3303" s="1" t="s">
        <v>16</v>
      </c>
      <c r="H3303" s="25">
        <v>-6.89344</v>
      </c>
      <c r="I3303" s="25">
        <v>110.8382849</v>
      </c>
      <c r="J3303" s="2" t="s">
        <v>14614</v>
      </c>
      <c r="K3303" t="s">
        <v>21546</v>
      </c>
    </row>
    <row r="3304" spans="1:11" ht="14.25" customHeight="1">
      <c r="A3304" s="1" t="s">
        <v>1319</v>
      </c>
      <c r="B3304" s="1" t="s">
        <v>1320</v>
      </c>
      <c r="C3304" s="1" t="s">
        <v>1304</v>
      </c>
      <c r="D3304" s="1" t="s">
        <v>1321</v>
      </c>
      <c r="E3304" s="1" t="s">
        <v>1306</v>
      </c>
      <c r="F3304" s="1" t="s">
        <v>1307</v>
      </c>
      <c r="G3304" s="1" t="s">
        <v>16</v>
      </c>
      <c r="H3304" s="25">
        <v>-6.6448</v>
      </c>
      <c r="I3304" s="25">
        <v>110.77298279999999</v>
      </c>
      <c r="J3304" s="2" t="s">
        <v>14619</v>
      </c>
      <c r="K3304" t="s">
        <v>21543</v>
      </c>
    </row>
    <row r="3305" spans="1:11" ht="14.25" customHeight="1">
      <c r="A3305" s="1" t="s">
        <v>20874</v>
      </c>
      <c r="B3305" s="1" t="s">
        <v>20875</v>
      </c>
      <c r="C3305" s="1" t="s">
        <v>20876</v>
      </c>
      <c r="D3305" s="1" t="s">
        <v>2524</v>
      </c>
      <c r="E3305" s="1" t="s">
        <v>3973</v>
      </c>
      <c r="F3305" s="1" t="s">
        <v>273</v>
      </c>
      <c r="G3305" s="1" t="s">
        <v>16</v>
      </c>
      <c r="H3305" s="25">
        <v>0</v>
      </c>
      <c r="I3305" s="25">
        <v>1.110215</v>
      </c>
      <c r="J3305" s="2" t="s">
        <v>14624</v>
      </c>
      <c r="K3305" t="s">
        <v>21539</v>
      </c>
    </row>
    <row r="3306" spans="1:11" ht="14.25" customHeight="1">
      <c r="A3306" s="1" t="s">
        <v>5772</v>
      </c>
      <c r="B3306" s="1" t="s">
        <v>5773</v>
      </c>
      <c r="C3306" s="1" t="s">
        <v>5774</v>
      </c>
      <c r="D3306" s="3" t="e">
        <v>#N/A</v>
      </c>
      <c r="E3306" s="1" t="s">
        <v>479</v>
      </c>
      <c r="F3306" s="1" t="s">
        <v>470</v>
      </c>
      <c r="G3306" s="1" t="s">
        <v>16</v>
      </c>
      <c r="H3306" s="25">
        <v>-7.3595899999999999</v>
      </c>
      <c r="I3306" s="25">
        <v>111.1405711</v>
      </c>
      <c r="J3306" s="2" t="s">
        <v>14629</v>
      </c>
      <c r="K3306" t="s">
        <v>21541</v>
      </c>
    </row>
    <row r="3307" spans="1:11" ht="14.25" customHeight="1">
      <c r="A3307" s="1" t="s">
        <v>16485</v>
      </c>
      <c r="B3307" s="1" t="s">
        <v>5773</v>
      </c>
      <c r="C3307" s="1" t="s">
        <v>16486</v>
      </c>
      <c r="D3307" s="1" t="s">
        <v>16487</v>
      </c>
      <c r="E3307" s="1" t="s">
        <v>16459</v>
      </c>
      <c r="F3307" s="1" t="s">
        <v>470</v>
      </c>
      <c r="G3307" s="1" t="s">
        <v>16</v>
      </c>
      <c r="H3307" s="25">
        <v>-7.3333500000000003</v>
      </c>
      <c r="I3307" s="25">
        <v>111.44111359999999</v>
      </c>
      <c r="J3307" s="2" t="s">
        <v>14633</v>
      </c>
      <c r="K3307" t="s">
        <v>21541</v>
      </c>
    </row>
    <row r="3308" spans="1:11" ht="14.25" customHeight="1">
      <c r="A3308" s="1" t="s">
        <v>11254</v>
      </c>
      <c r="B3308" s="1" t="s">
        <v>11255</v>
      </c>
      <c r="C3308" s="1" t="s">
        <v>11256</v>
      </c>
      <c r="D3308" s="1" t="s">
        <v>7363</v>
      </c>
      <c r="E3308" s="1" t="s">
        <v>11242</v>
      </c>
      <c r="F3308" s="1" t="s">
        <v>802</v>
      </c>
      <c r="G3308" s="1" t="s">
        <v>16</v>
      </c>
      <c r="H3308" s="25">
        <v>-6.8755800000000002</v>
      </c>
      <c r="I3308" s="25">
        <v>111.00857070000001</v>
      </c>
      <c r="J3308" s="2" t="s">
        <v>14637</v>
      </c>
      <c r="K3308" t="s">
        <v>21551</v>
      </c>
    </row>
    <row r="3309" spans="1:11" ht="14.25" customHeight="1">
      <c r="A3309" s="1" t="s">
        <v>19480</v>
      </c>
      <c r="B3309" s="1" t="s">
        <v>19481</v>
      </c>
      <c r="C3309" s="1" t="s">
        <v>19482</v>
      </c>
      <c r="D3309" s="1" t="s">
        <v>9734</v>
      </c>
      <c r="E3309" s="1" t="s">
        <v>1529</v>
      </c>
      <c r="F3309" s="1" t="s">
        <v>1375</v>
      </c>
      <c r="G3309" s="1" t="s">
        <v>16</v>
      </c>
      <c r="H3309" s="25">
        <v>-6.9418800000000003</v>
      </c>
      <c r="I3309" s="25">
        <v>111.0395201</v>
      </c>
      <c r="J3309" s="2" t="s">
        <v>14641</v>
      </c>
      <c r="K3309" t="s">
        <v>21546</v>
      </c>
    </row>
    <row r="3310" spans="1:11" ht="14.25" customHeight="1">
      <c r="A3310" s="1" t="s">
        <v>17167</v>
      </c>
      <c r="B3310" s="1" t="s">
        <v>17168</v>
      </c>
      <c r="C3310" s="1" t="s">
        <v>17169</v>
      </c>
      <c r="D3310" s="1" t="s">
        <v>1211</v>
      </c>
      <c r="E3310" s="1" t="s">
        <v>1201</v>
      </c>
      <c r="F3310" s="1" t="s">
        <v>821</v>
      </c>
      <c r="G3310" s="1" t="s">
        <v>16</v>
      </c>
      <c r="H3310" s="25">
        <v>-7.0061499999999999</v>
      </c>
      <c r="I3310" s="25">
        <v>110.8589882</v>
      </c>
      <c r="J3310" s="2" t="s">
        <v>14646</v>
      </c>
      <c r="K3310" t="s">
        <v>21542</v>
      </c>
    </row>
    <row r="3311" spans="1:11" ht="14.25" customHeight="1">
      <c r="A3311" s="1" t="s">
        <v>13870</v>
      </c>
      <c r="B3311" s="1" t="s">
        <v>13871</v>
      </c>
      <c r="C3311" s="1" t="s">
        <v>13872</v>
      </c>
      <c r="D3311" s="1" t="s">
        <v>13873</v>
      </c>
      <c r="E3311" s="1" t="s">
        <v>2766</v>
      </c>
      <c r="F3311" s="1" t="s">
        <v>27</v>
      </c>
      <c r="G3311" s="1" t="s">
        <v>16</v>
      </c>
      <c r="H3311" s="25">
        <v>-7.4116799999999996</v>
      </c>
      <c r="I3311" s="25">
        <v>110.8309455</v>
      </c>
      <c r="J3311" s="2" t="s">
        <v>14651</v>
      </c>
      <c r="K3311" t="s">
        <v>21532</v>
      </c>
    </row>
    <row r="3312" spans="1:11" ht="14.25" customHeight="1">
      <c r="A3312" s="1" t="s">
        <v>13875</v>
      </c>
      <c r="B3312" s="1" t="s">
        <v>13876</v>
      </c>
      <c r="C3312" s="1" t="s">
        <v>13877</v>
      </c>
      <c r="D3312" s="1" t="s">
        <v>4436</v>
      </c>
      <c r="E3312" s="1" t="s">
        <v>4467</v>
      </c>
      <c r="F3312" s="1" t="s">
        <v>285</v>
      </c>
      <c r="G3312" s="1" t="s">
        <v>16</v>
      </c>
      <c r="H3312" s="25">
        <v>-7.6998199999999999</v>
      </c>
      <c r="I3312" s="25">
        <v>111.1404189</v>
      </c>
      <c r="J3312" s="2" t="s">
        <v>14656</v>
      </c>
      <c r="K3312" t="s">
        <v>21540</v>
      </c>
    </row>
    <row r="3313" spans="1:11" ht="14.25" customHeight="1">
      <c r="A3313" s="1" t="s">
        <v>16908</v>
      </c>
      <c r="B3313" s="1" t="s">
        <v>13876</v>
      </c>
      <c r="C3313" s="1" t="s">
        <v>16909</v>
      </c>
      <c r="D3313" s="1" t="s">
        <v>16894</v>
      </c>
      <c r="E3313" s="1" t="s">
        <v>820</v>
      </c>
      <c r="F3313" s="1" t="s">
        <v>15</v>
      </c>
      <c r="G3313" s="1" t="s">
        <v>16</v>
      </c>
      <c r="H3313" s="25">
        <v>-7.1500700000000004</v>
      </c>
      <c r="I3313" s="25">
        <v>111.0150745</v>
      </c>
      <c r="J3313" s="2" t="s">
        <v>14660</v>
      </c>
      <c r="K3313" t="s">
        <v>6145</v>
      </c>
    </row>
    <row r="3314" spans="1:11" ht="14.25" customHeight="1">
      <c r="A3314" s="1" t="s">
        <v>115</v>
      </c>
      <c r="B3314" s="1" t="s">
        <v>116</v>
      </c>
      <c r="C3314" s="1" t="s">
        <v>117</v>
      </c>
      <c r="D3314" s="1" t="s">
        <v>118</v>
      </c>
      <c r="E3314" s="1" t="s">
        <v>119</v>
      </c>
      <c r="F3314" s="1" t="s">
        <v>120</v>
      </c>
      <c r="G3314" s="1" t="s">
        <v>16</v>
      </c>
      <c r="H3314" s="25">
        <v>-7.3819800000000004</v>
      </c>
      <c r="I3314" s="25">
        <v>109.07704529999999</v>
      </c>
      <c r="J3314" s="2" t="s">
        <v>14664</v>
      </c>
      <c r="K3314" t="s">
        <v>21534</v>
      </c>
    </row>
    <row r="3315" spans="1:11" ht="14.25" customHeight="1">
      <c r="A3315" s="1" t="s">
        <v>17728</v>
      </c>
      <c r="B3315" s="1" t="s">
        <v>17729</v>
      </c>
      <c r="C3315" s="1" t="s">
        <v>17730</v>
      </c>
      <c r="D3315" s="1" t="s">
        <v>17731</v>
      </c>
      <c r="E3315" s="1" t="s">
        <v>119</v>
      </c>
      <c r="F3315" s="1" t="s">
        <v>120</v>
      </c>
      <c r="G3315" s="1" t="s">
        <v>16</v>
      </c>
      <c r="H3315" s="25">
        <v>-7.3824300000000003</v>
      </c>
      <c r="I3315" s="25">
        <v>110.7461136</v>
      </c>
      <c r="J3315" s="2" t="s">
        <v>14669</v>
      </c>
      <c r="K3315" t="s">
        <v>21534</v>
      </c>
    </row>
    <row r="3316" spans="1:11" ht="14.25" customHeight="1">
      <c r="A3316" s="1" t="s">
        <v>16018</v>
      </c>
      <c r="B3316" s="1" t="s">
        <v>16019</v>
      </c>
      <c r="C3316" s="1" t="s">
        <v>16020</v>
      </c>
      <c r="D3316" s="1" t="s">
        <v>16021</v>
      </c>
      <c r="E3316" s="1" t="s">
        <v>9097</v>
      </c>
      <c r="F3316" s="1" t="s">
        <v>363</v>
      </c>
      <c r="G3316" s="1" t="s">
        <v>16</v>
      </c>
      <c r="H3316" s="25">
        <v>-8.0248600000000003</v>
      </c>
      <c r="I3316" s="25">
        <v>109.9269939</v>
      </c>
      <c r="J3316" s="2" t="s">
        <v>14673</v>
      </c>
      <c r="K3316" t="s">
        <v>17278</v>
      </c>
    </row>
    <row r="3317" spans="1:11" ht="14.25" customHeight="1">
      <c r="A3317" s="1" t="s">
        <v>17820</v>
      </c>
      <c r="B3317" s="1" t="s">
        <v>17821</v>
      </c>
      <c r="C3317" s="1" t="s">
        <v>17822</v>
      </c>
      <c r="D3317" s="1" t="s">
        <v>17823</v>
      </c>
      <c r="E3317" s="1" t="s">
        <v>17800</v>
      </c>
      <c r="F3317" s="1" t="s">
        <v>38</v>
      </c>
      <c r="G3317" s="1" t="s">
        <v>16</v>
      </c>
      <c r="H3317" s="25">
        <v>-7.5450699999999999</v>
      </c>
      <c r="I3317" s="25">
        <v>111.4966618</v>
      </c>
      <c r="J3317" s="2" t="s">
        <v>14676</v>
      </c>
      <c r="K3317" t="s">
        <v>21533</v>
      </c>
    </row>
    <row r="3318" spans="1:11" ht="14.25" customHeight="1">
      <c r="A3318" s="1" t="s">
        <v>20704</v>
      </c>
      <c r="B3318" s="1" t="s">
        <v>20705</v>
      </c>
      <c r="C3318" s="1" t="s">
        <v>20706</v>
      </c>
      <c r="D3318" s="1" t="s">
        <v>20707</v>
      </c>
      <c r="E3318" s="1" t="s">
        <v>508</v>
      </c>
      <c r="F3318" s="1" t="s">
        <v>15</v>
      </c>
      <c r="G3318" s="1" t="s">
        <v>16</v>
      </c>
      <c r="H3318" s="26" t="s">
        <v>3146</v>
      </c>
      <c r="I3318" s="25">
        <v>10.953628999999999</v>
      </c>
      <c r="J3318" s="2" t="s">
        <v>14680</v>
      </c>
      <c r="K3318" t="s">
        <v>6145</v>
      </c>
    </row>
    <row r="3319" spans="1:11" ht="14.25" customHeight="1">
      <c r="A3319" s="1" t="s">
        <v>105</v>
      </c>
      <c r="B3319" s="1" t="s">
        <v>106</v>
      </c>
      <c r="C3319" s="1" t="s">
        <v>107</v>
      </c>
      <c r="D3319" s="1" t="s">
        <v>108</v>
      </c>
      <c r="E3319" s="1" t="s">
        <v>69</v>
      </c>
      <c r="F3319" s="1" t="s">
        <v>38</v>
      </c>
      <c r="G3319" s="1" t="s">
        <v>16</v>
      </c>
      <c r="H3319" s="25">
        <v>-7.5328799999999996</v>
      </c>
      <c r="I3319" s="25">
        <v>110.9979003</v>
      </c>
      <c r="J3319" s="2" t="s">
        <v>14685</v>
      </c>
      <c r="K3319" t="s">
        <v>21533</v>
      </c>
    </row>
    <row r="3320" spans="1:11" ht="14.25" customHeight="1">
      <c r="A3320" s="1" t="s">
        <v>831</v>
      </c>
      <c r="B3320" s="1" t="s">
        <v>106</v>
      </c>
      <c r="C3320" s="1" t="s">
        <v>832</v>
      </c>
      <c r="D3320" s="1" t="s">
        <v>833</v>
      </c>
      <c r="E3320" s="1" t="s">
        <v>834</v>
      </c>
      <c r="F3320" s="1" t="s">
        <v>15</v>
      </c>
      <c r="G3320" s="1" t="s">
        <v>16</v>
      </c>
      <c r="H3320" s="25">
        <v>-6.98299</v>
      </c>
      <c r="I3320" s="25">
        <v>109.8715327</v>
      </c>
      <c r="J3320" s="2" t="s">
        <v>14688</v>
      </c>
      <c r="K3320" t="s">
        <v>6145</v>
      </c>
    </row>
    <row r="3321" spans="1:11" ht="14.25" customHeight="1">
      <c r="A3321" s="1" t="s">
        <v>20882</v>
      </c>
      <c r="B3321" s="1" t="s">
        <v>20883</v>
      </c>
      <c r="C3321" s="1" t="s">
        <v>20884</v>
      </c>
      <c r="D3321" s="1" t="s">
        <v>20885</v>
      </c>
      <c r="E3321" s="1" t="s">
        <v>3861</v>
      </c>
      <c r="F3321" s="1" t="s">
        <v>273</v>
      </c>
      <c r="G3321" s="1" t="s">
        <v>16</v>
      </c>
      <c r="H3321" s="25">
        <v>0</v>
      </c>
      <c r="I3321" s="25">
        <v>111.3377517</v>
      </c>
      <c r="J3321" s="2" t="s">
        <v>14691</v>
      </c>
      <c r="K3321" t="s">
        <v>21539</v>
      </c>
    </row>
    <row r="3322" spans="1:11" ht="14.25" customHeight="1">
      <c r="A3322" s="1" t="s">
        <v>18417</v>
      </c>
      <c r="B3322" s="1" t="s">
        <v>18418</v>
      </c>
      <c r="C3322" s="1" t="s">
        <v>18419</v>
      </c>
      <c r="D3322" s="1" t="s">
        <v>18420</v>
      </c>
      <c r="E3322" s="1" t="s">
        <v>203</v>
      </c>
      <c r="F3322" s="1" t="s">
        <v>204</v>
      </c>
      <c r="G3322" s="1" t="s">
        <v>16</v>
      </c>
      <c r="H3322" s="25">
        <v>-7.61327</v>
      </c>
      <c r="I3322" s="25">
        <v>111.1720091</v>
      </c>
      <c r="J3322" s="2" t="s">
        <v>14695</v>
      </c>
      <c r="K3322" t="s">
        <v>7699</v>
      </c>
    </row>
    <row r="3323" spans="1:11" ht="14.25" customHeight="1">
      <c r="A3323" s="1" t="s">
        <v>8982</v>
      </c>
      <c r="B3323" s="1" t="s">
        <v>8983</v>
      </c>
      <c r="C3323" s="1" t="s">
        <v>8984</v>
      </c>
      <c r="D3323" s="1" t="s">
        <v>8848</v>
      </c>
      <c r="E3323" s="1" t="s">
        <v>1415</v>
      </c>
      <c r="F3323" s="1" t="s">
        <v>1375</v>
      </c>
      <c r="G3323" s="1" t="s">
        <v>16</v>
      </c>
      <c r="H3323" s="25">
        <v>-7.0132700000000003</v>
      </c>
      <c r="I3323" s="25">
        <v>109.9633826</v>
      </c>
      <c r="J3323" s="2" t="s">
        <v>14698</v>
      </c>
      <c r="K3323" t="s">
        <v>21546</v>
      </c>
    </row>
    <row r="3324" spans="1:11" ht="14.25" customHeight="1">
      <c r="A3324" s="1" t="s">
        <v>18179</v>
      </c>
      <c r="B3324" s="1" t="s">
        <v>18180</v>
      </c>
      <c r="C3324" s="1" t="s">
        <v>18181</v>
      </c>
      <c r="D3324" s="1" t="s">
        <v>18182</v>
      </c>
      <c r="E3324" s="1" t="s">
        <v>16557</v>
      </c>
      <c r="F3324" s="1" t="s">
        <v>38</v>
      </c>
      <c r="G3324" s="1" t="s">
        <v>16</v>
      </c>
      <c r="H3324" s="25">
        <v>-7.38748</v>
      </c>
      <c r="I3324" s="25">
        <v>110.63296320000001</v>
      </c>
      <c r="J3324" s="2" t="s">
        <v>14703</v>
      </c>
      <c r="K3324" t="s">
        <v>21533</v>
      </c>
    </row>
    <row r="3325" spans="1:11" ht="14.25" customHeight="1">
      <c r="A3325" s="1" t="s">
        <v>20718</v>
      </c>
      <c r="B3325" s="1" t="s">
        <v>20719</v>
      </c>
      <c r="C3325" s="1" t="s">
        <v>20720</v>
      </c>
      <c r="D3325" s="1" t="s">
        <v>18239</v>
      </c>
      <c r="E3325" s="1" t="s">
        <v>9229</v>
      </c>
      <c r="F3325" s="1" t="s">
        <v>1375</v>
      </c>
      <c r="G3325" s="1" t="s">
        <v>16</v>
      </c>
      <c r="H3325" s="25">
        <v>0</v>
      </c>
      <c r="I3325" s="25">
        <v>111.0287952</v>
      </c>
      <c r="J3325" s="2" t="s">
        <v>14707</v>
      </c>
      <c r="K3325" t="s">
        <v>21546</v>
      </c>
    </row>
    <row r="3326" spans="1:11" ht="14.25" customHeight="1">
      <c r="A3326" s="1" t="s">
        <v>18954</v>
      </c>
      <c r="B3326" s="1" t="s">
        <v>18955</v>
      </c>
      <c r="C3326" s="1" t="s">
        <v>18956</v>
      </c>
      <c r="D3326" s="1" t="s">
        <v>17805</v>
      </c>
      <c r="E3326" s="1" t="s">
        <v>586</v>
      </c>
      <c r="F3326" s="1" t="s">
        <v>38</v>
      </c>
      <c r="G3326" s="1" t="s">
        <v>16</v>
      </c>
      <c r="H3326" s="25">
        <v>-7.3624200000000002</v>
      </c>
      <c r="I3326" s="25">
        <v>110.8084709</v>
      </c>
      <c r="J3326" s="2" t="s">
        <v>14711</v>
      </c>
      <c r="K3326" t="s">
        <v>21533</v>
      </c>
    </row>
    <row r="3327" spans="1:11" ht="14.25" customHeight="1">
      <c r="A3327" s="1" t="s">
        <v>18159</v>
      </c>
      <c r="B3327" s="1" t="s">
        <v>18160</v>
      </c>
      <c r="C3327" s="1" t="s">
        <v>18161</v>
      </c>
      <c r="D3327" s="1" t="s">
        <v>18162</v>
      </c>
      <c r="E3327" s="1" t="s">
        <v>9717</v>
      </c>
      <c r="F3327" s="1" t="s">
        <v>9695</v>
      </c>
      <c r="G3327" s="1" t="s">
        <v>16</v>
      </c>
      <c r="H3327" s="25">
        <v>-7.20303</v>
      </c>
      <c r="I3327" s="25">
        <v>110.8289053</v>
      </c>
      <c r="J3327" s="2" t="s">
        <v>14715</v>
      </c>
      <c r="K3327" t="s">
        <v>21538</v>
      </c>
    </row>
    <row r="3328" spans="1:11" ht="14.25" customHeight="1">
      <c r="A3328" s="1" t="s">
        <v>5571</v>
      </c>
      <c r="B3328" s="1" t="s">
        <v>5572</v>
      </c>
      <c r="C3328" s="1" t="s">
        <v>5573</v>
      </c>
      <c r="D3328" s="1" t="s">
        <v>5574</v>
      </c>
      <c r="E3328" s="1" t="s">
        <v>5553</v>
      </c>
      <c r="F3328" s="1" t="s">
        <v>470</v>
      </c>
      <c r="G3328" s="1" t="s">
        <v>16</v>
      </c>
      <c r="H3328" s="25">
        <v>-7.3620799999999997</v>
      </c>
      <c r="I3328" s="25">
        <v>110.8940999</v>
      </c>
      <c r="J3328" s="2" t="s">
        <v>14721</v>
      </c>
      <c r="K3328" t="s">
        <v>21541</v>
      </c>
    </row>
    <row r="3329" spans="1:11" ht="14.25" customHeight="1">
      <c r="A3329" s="1" t="s">
        <v>3141</v>
      </c>
      <c r="B3329" s="1" t="s">
        <v>3142</v>
      </c>
      <c r="C3329" s="1" t="s">
        <v>3143</v>
      </c>
      <c r="D3329" s="1" t="s">
        <v>3144</v>
      </c>
      <c r="E3329" s="1" t="s">
        <v>3145</v>
      </c>
      <c r="F3329" s="1" t="s">
        <v>137</v>
      </c>
      <c r="G3329" s="1" t="s">
        <v>16</v>
      </c>
      <c r="H3329" s="26" t="s">
        <v>3146</v>
      </c>
      <c r="I3329" s="25">
        <v>111.1570708</v>
      </c>
      <c r="J3329" s="2" t="s">
        <v>14725</v>
      </c>
      <c r="K3329" t="s">
        <v>21536</v>
      </c>
    </row>
    <row r="3330" spans="1:11" ht="14.25" customHeight="1">
      <c r="A3330" s="1" t="s">
        <v>17346</v>
      </c>
      <c r="B3330" s="1" t="s">
        <v>17347</v>
      </c>
      <c r="C3330" s="1" t="s">
        <v>17348</v>
      </c>
      <c r="D3330" s="1" t="s">
        <v>6110</v>
      </c>
      <c r="E3330" s="1" t="s">
        <v>6099</v>
      </c>
      <c r="F3330" s="1" t="s">
        <v>15</v>
      </c>
      <c r="G3330" s="1" t="s">
        <v>16</v>
      </c>
      <c r="H3330" s="25">
        <v>-7.0405899999999999</v>
      </c>
      <c r="I3330" s="25">
        <v>110.7125333</v>
      </c>
      <c r="J3330" s="2" t="s">
        <v>14729</v>
      </c>
      <c r="K3330" t="s">
        <v>6145</v>
      </c>
    </row>
    <row r="3331" spans="1:11" ht="14.25" customHeight="1">
      <c r="A3331" s="1" t="s">
        <v>8986</v>
      </c>
      <c r="B3331" s="1" t="s">
        <v>8987</v>
      </c>
      <c r="C3331" s="1" t="s">
        <v>8988</v>
      </c>
      <c r="D3331" s="3" t="e">
        <v>#N/A</v>
      </c>
      <c r="E3331" s="1" t="s">
        <v>1415</v>
      </c>
      <c r="F3331" s="1" t="s">
        <v>1375</v>
      </c>
      <c r="G3331" s="1" t="s">
        <v>16</v>
      </c>
      <c r="H3331" s="25">
        <v>-7.0576499999999998</v>
      </c>
      <c r="I3331" s="25">
        <v>110.77257899999999</v>
      </c>
      <c r="J3331" s="2" t="s">
        <v>14734</v>
      </c>
      <c r="K3331" t="s">
        <v>21546</v>
      </c>
    </row>
    <row r="3332" spans="1:11" ht="14.25" customHeight="1">
      <c r="A3332" s="1" t="s">
        <v>19651</v>
      </c>
      <c r="B3332" s="1" t="s">
        <v>19652</v>
      </c>
      <c r="C3332" s="1" t="s">
        <v>19653</v>
      </c>
      <c r="D3332" s="1" t="s">
        <v>19654</v>
      </c>
      <c r="E3332" s="1" t="s">
        <v>10835</v>
      </c>
      <c r="F3332" s="1" t="s">
        <v>2468</v>
      </c>
      <c r="G3332" s="1" t="s">
        <v>16</v>
      </c>
      <c r="H3332" s="25">
        <v>-7.1005200000000004</v>
      </c>
      <c r="I3332" s="25">
        <v>110.8027482</v>
      </c>
      <c r="J3332" s="2" t="s">
        <v>14739</v>
      </c>
      <c r="K3332" t="s">
        <v>21550</v>
      </c>
    </row>
    <row r="3333" spans="1:11" ht="14.25" customHeight="1">
      <c r="A3333" s="1" t="s">
        <v>8990</v>
      </c>
      <c r="B3333" s="1" t="s">
        <v>8991</v>
      </c>
      <c r="C3333" s="1" t="s">
        <v>8992</v>
      </c>
      <c r="D3333" s="1" t="s">
        <v>2027</v>
      </c>
      <c r="E3333" s="1" t="s">
        <v>1415</v>
      </c>
      <c r="F3333" s="1" t="s">
        <v>1375</v>
      </c>
      <c r="G3333" s="1" t="s">
        <v>16</v>
      </c>
      <c r="H3333" s="25">
        <v>-7.0590599999999997</v>
      </c>
      <c r="I3333" s="25">
        <v>110.8524755</v>
      </c>
      <c r="J3333" s="2" t="s">
        <v>14743</v>
      </c>
      <c r="K3333" t="s">
        <v>21546</v>
      </c>
    </row>
    <row r="3334" spans="1:11" ht="14.25" customHeight="1">
      <c r="A3334" s="1" t="s">
        <v>7942</v>
      </c>
      <c r="B3334" s="1" t="s">
        <v>7943</v>
      </c>
      <c r="C3334" s="1" t="s">
        <v>7944</v>
      </c>
      <c r="D3334" s="1" t="s">
        <v>7945</v>
      </c>
      <c r="E3334" s="1" t="s">
        <v>1217</v>
      </c>
      <c r="F3334" s="1" t="s">
        <v>821</v>
      </c>
      <c r="G3334" s="1" t="s">
        <v>16</v>
      </c>
      <c r="H3334" s="25">
        <v>-6.9807699999999997</v>
      </c>
      <c r="I3334" s="25">
        <v>110.77151809999999</v>
      </c>
      <c r="J3334" s="2" t="s">
        <v>14748</v>
      </c>
      <c r="K3334" t="s">
        <v>21542</v>
      </c>
    </row>
    <row r="3335" spans="1:11" ht="14.25" customHeight="1">
      <c r="A3335" s="1" t="s">
        <v>1742</v>
      </c>
      <c r="B3335" s="1" t="s">
        <v>1743</v>
      </c>
      <c r="C3335" s="1" t="s">
        <v>1744</v>
      </c>
      <c r="D3335" s="1" t="s">
        <v>1745</v>
      </c>
      <c r="E3335" s="1" t="s">
        <v>130</v>
      </c>
      <c r="F3335" s="1" t="s">
        <v>1375</v>
      </c>
      <c r="G3335" s="1" t="s">
        <v>16</v>
      </c>
      <c r="H3335" s="25">
        <v>-6.8706199999999997</v>
      </c>
      <c r="I3335" s="25">
        <v>111.41960709999999</v>
      </c>
      <c r="J3335" s="2" t="s">
        <v>14752</v>
      </c>
      <c r="K3335" t="s">
        <v>21546</v>
      </c>
    </row>
    <row r="3336" spans="1:11" ht="14.25" customHeight="1">
      <c r="A3336" s="1" t="s">
        <v>2834</v>
      </c>
      <c r="B3336" s="1" t="s">
        <v>1743</v>
      </c>
      <c r="C3336" s="1" t="s">
        <v>2835</v>
      </c>
      <c r="D3336" s="1" t="s">
        <v>2836</v>
      </c>
      <c r="E3336" s="1" t="s">
        <v>2837</v>
      </c>
      <c r="F3336" s="1" t="s">
        <v>38</v>
      </c>
      <c r="G3336" s="1" t="s">
        <v>16</v>
      </c>
      <c r="H3336" s="25">
        <v>-7.4300199999999998</v>
      </c>
      <c r="I3336" s="25">
        <v>110.807705</v>
      </c>
      <c r="J3336" s="2" t="s">
        <v>14757</v>
      </c>
      <c r="K3336" t="s">
        <v>21533</v>
      </c>
    </row>
    <row r="3337" spans="1:11" ht="14.25" customHeight="1">
      <c r="A3337" s="1" t="s">
        <v>4128</v>
      </c>
      <c r="B3337" s="1" t="s">
        <v>4129</v>
      </c>
      <c r="C3337" s="1" t="s">
        <v>4130</v>
      </c>
      <c r="D3337" s="1" t="s">
        <v>4131</v>
      </c>
      <c r="E3337" s="1" t="s">
        <v>4109</v>
      </c>
      <c r="F3337" s="1" t="s">
        <v>285</v>
      </c>
      <c r="G3337" s="1" t="s">
        <v>16</v>
      </c>
      <c r="H3337" s="25">
        <v>-7.6755100000000001</v>
      </c>
      <c r="I3337" s="25">
        <v>110.8191174</v>
      </c>
      <c r="J3337" s="2" t="s">
        <v>14762</v>
      </c>
      <c r="K3337" t="s">
        <v>21540</v>
      </c>
    </row>
    <row r="3338" spans="1:11" ht="14.25" customHeight="1">
      <c r="A3338" s="1" t="s">
        <v>17069</v>
      </c>
      <c r="B3338" s="1" t="s">
        <v>17070</v>
      </c>
      <c r="C3338" s="1" t="s">
        <v>1610</v>
      </c>
      <c r="D3338" s="1" t="s">
        <v>1610</v>
      </c>
      <c r="E3338" s="1" t="s">
        <v>10990</v>
      </c>
      <c r="F3338" s="1" t="s">
        <v>2468</v>
      </c>
      <c r="G3338" s="1" t="s">
        <v>16</v>
      </c>
      <c r="H3338" s="25">
        <v>-7.00617</v>
      </c>
      <c r="I3338" s="25">
        <v>110.8892896</v>
      </c>
      <c r="J3338" s="2" t="s">
        <v>14766</v>
      </c>
      <c r="K3338" t="s">
        <v>21550</v>
      </c>
    </row>
    <row r="3339" spans="1:11" ht="14.25" customHeight="1">
      <c r="A3339" s="1" t="s">
        <v>9392</v>
      </c>
      <c r="B3339" s="1" t="s">
        <v>9393</v>
      </c>
      <c r="C3339" s="1" t="s">
        <v>9394</v>
      </c>
      <c r="D3339" s="3" t="e">
        <v>#N/A</v>
      </c>
      <c r="E3339" s="1" t="s">
        <v>1624</v>
      </c>
      <c r="F3339" s="1" t="s">
        <v>1375</v>
      </c>
      <c r="G3339" s="1" t="s">
        <v>16</v>
      </c>
      <c r="H3339" s="25">
        <v>-6.7981400000000001</v>
      </c>
      <c r="I3339" s="25">
        <v>111.05650439999999</v>
      </c>
      <c r="J3339" s="2" t="s">
        <v>14770</v>
      </c>
      <c r="K3339" t="s">
        <v>21546</v>
      </c>
    </row>
    <row r="3340" spans="1:11" ht="14.25" customHeight="1">
      <c r="A3340" s="1" t="s">
        <v>71</v>
      </c>
      <c r="B3340" s="1" t="s">
        <v>72</v>
      </c>
      <c r="C3340" s="1" t="s">
        <v>73</v>
      </c>
      <c r="D3340" s="1" t="s">
        <v>74</v>
      </c>
      <c r="E3340" s="1" t="s">
        <v>69</v>
      </c>
      <c r="F3340" s="1" t="s">
        <v>38</v>
      </c>
      <c r="G3340" s="1" t="s">
        <v>16</v>
      </c>
      <c r="H3340" s="25">
        <v>-7.5393999999999997</v>
      </c>
      <c r="I3340" s="25">
        <v>110.7936839</v>
      </c>
      <c r="J3340" s="2" t="s">
        <v>14774</v>
      </c>
      <c r="K3340" t="s">
        <v>21533</v>
      </c>
    </row>
    <row r="3341" spans="1:11" ht="14.25" customHeight="1">
      <c r="A3341" s="1" t="s">
        <v>19913</v>
      </c>
      <c r="B3341" s="1" t="s">
        <v>19914</v>
      </c>
      <c r="C3341" s="1" t="s">
        <v>19915</v>
      </c>
      <c r="D3341" s="1" t="s">
        <v>19916</v>
      </c>
      <c r="E3341" s="1" t="s">
        <v>13414</v>
      </c>
      <c r="F3341" s="1" t="s">
        <v>27</v>
      </c>
      <c r="G3341" s="1" t="s">
        <v>16</v>
      </c>
      <c r="H3341" s="25">
        <v>0</v>
      </c>
      <c r="I3341" s="25">
        <v>109.626238</v>
      </c>
      <c r="J3341" s="2" t="s">
        <v>14779</v>
      </c>
      <c r="K3341" t="s">
        <v>21532</v>
      </c>
    </row>
    <row r="3342" spans="1:11" ht="14.25" customHeight="1">
      <c r="A3342" s="1" t="s">
        <v>8004</v>
      </c>
      <c r="B3342" s="1" t="s">
        <v>8005</v>
      </c>
      <c r="C3342" s="1" t="s">
        <v>8006</v>
      </c>
      <c r="D3342" s="1" t="s">
        <v>4314</v>
      </c>
      <c r="E3342" s="1" t="s">
        <v>7996</v>
      </c>
      <c r="F3342" s="1" t="s">
        <v>1243</v>
      </c>
      <c r="G3342" s="1" t="s">
        <v>16</v>
      </c>
      <c r="H3342" s="25">
        <v>-6.7344099999999996</v>
      </c>
      <c r="I3342" s="25">
        <v>111.0403031</v>
      </c>
      <c r="J3342" s="2" t="s">
        <v>14783</v>
      </c>
      <c r="K3342" t="s">
        <v>21535</v>
      </c>
    </row>
    <row r="3343" spans="1:11" ht="14.25" customHeight="1">
      <c r="A3343" s="1" t="s">
        <v>9147</v>
      </c>
      <c r="B3343" s="1" t="s">
        <v>9148</v>
      </c>
      <c r="C3343" s="1" t="s">
        <v>9149</v>
      </c>
      <c r="D3343" s="1" t="s">
        <v>9150</v>
      </c>
      <c r="E3343" s="1" t="s">
        <v>9097</v>
      </c>
      <c r="F3343" s="1" t="s">
        <v>1375</v>
      </c>
      <c r="G3343" s="1" t="s">
        <v>16</v>
      </c>
      <c r="H3343" s="25">
        <v>-6.9417200000000001</v>
      </c>
      <c r="I3343" s="25">
        <v>110.85063769999999</v>
      </c>
      <c r="J3343" s="2" t="s">
        <v>14787</v>
      </c>
      <c r="K3343" t="s">
        <v>21546</v>
      </c>
    </row>
    <row r="3344" spans="1:11" ht="14.25" customHeight="1">
      <c r="A3344" s="1" t="s">
        <v>16936</v>
      </c>
      <c r="B3344" s="1" t="s">
        <v>16937</v>
      </c>
      <c r="C3344" s="1" t="s">
        <v>16938</v>
      </c>
      <c r="D3344" s="1" t="s">
        <v>16939</v>
      </c>
      <c r="E3344" s="1" t="s">
        <v>13363</v>
      </c>
      <c r="F3344" s="1" t="s">
        <v>415</v>
      </c>
      <c r="G3344" s="1" t="s">
        <v>16</v>
      </c>
      <c r="H3344" s="25">
        <v>-7.5266500000000001</v>
      </c>
      <c r="I3344" s="25">
        <v>110.8700833</v>
      </c>
      <c r="J3344" s="2" t="s">
        <v>14790</v>
      </c>
      <c r="K3344" t="s">
        <v>1610</v>
      </c>
    </row>
    <row r="3345" spans="1:11" ht="14.25" customHeight="1">
      <c r="A3345" s="1" t="s">
        <v>6440</v>
      </c>
      <c r="B3345" s="1" t="s">
        <v>6441</v>
      </c>
      <c r="C3345" s="1" t="s">
        <v>6442</v>
      </c>
      <c r="D3345" s="1" t="s">
        <v>6443</v>
      </c>
      <c r="E3345" s="1" t="s">
        <v>6380</v>
      </c>
      <c r="F3345" s="1" t="s">
        <v>15</v>
      </c>
      <c r="G3345" s="1" t="s">
        <v>16</v>
      </c>
      <c r="H3345" s="25">
        <v>-7.1454700000000004</v>
      </c>
      <c r="I3345" s="25">
        <v>110.9394286</v>
      </c>
      <c r="J3345" s="2" t="s">
        <v>14795</v>
      </c>
      <c r="K3345" t="s">
        <v>6145</v>
      </c>
    </row>
    <row r="3346" spans="1:11" ht="14.25" customHeight="1">
      <c r="A3346" s="1" t="s">
        <v>13883</v>
      </c>
      <c r="B3346" s="1" t="s">
        <v>6441</v>
      </c>
      <c r="C3346" s="1" t="s">
        <v>13884</v>
      </c>
      <c r="D3346" s="3" t="e">
        <v>#N/A</v>
      </c>
      <c r="E3346" s="1" t="s">
        <v>1567</v>
      </c>
      <c r="F3346" s="1" t="s">
        <v>1375</v>
      </c>
      <c r="G3346" s="1" t="s">
        <v>16</v>
      </c>
      <c r="H3346" s="25">
        <v>-6.9306799999999997</v>
      </c>
      <c r="I3346" s="25">
        <v>110.93117820000001</v>
      </c>
      <c r="J3346" s="2" t="s">
        <v>14801</v>
      </c>
      <c r="K3346" t="s">
        <v>21546</v>
      </c>
    </row>
    <row r="3347" spans="1:11" ht="14.25" customHeight="1">
      <c r="A3347" s="1" t="s">
        <v>13886</v>
      </c>
      <c r="B3347" s="1" t="s">
        <v>13887</v>
      </c>
      <c r="C3347" s="1" t="s">
        <v>13888</v>
      </c>
      <c r="D3347" s="1" t="s">
        <v>13889</v>
      </c>
      <c r="E3347" s="1" t="s">
        <v>4763</v>
      </c>
      <c r="F3347" s="1" t="s">
        <v>363</v>
      </c>
      <c r="G3347" s="1" t="s">
        <v>16</v>
      </c>
      <c r="H3347" s="25">
        <v>-7.8178400000000003</v>
      </c>
      <c r="I3347" s="25">
        <v>110.7188912</v>
      </c>
      <c r="J3347" s="2" t="s">
        <v>14806</v>
      </c>
      <c r="K3347" t="s">
        <v>17278</v>
      </c>
    </row>
    <row r="3348" spans="1:11" ht="14.25" customHeight="1">
      <c r="A3348" s="1" t="s">
        <v>20615</v>
      </c>
      <c r="B3348" s="1" t="s">
        <v>20616</v>
      </c>
      <c r="C3348" s="1" t="s">
        <v>20617</v>
      </c>
      <c r="D3348" s="1" t="s">
        <v>5281</v>
      </c>
      <c r="E3348" s="1" t="s">
        <v>1409</v>
      </c>
      <c r="F3348" s="1" t="s">
        <v>1375</v>
      </c>
      <c r="G3348" s="1" t="s">
        <v>16</v>
      </c>
      <c r="H3348" s="25">
        <v>0</v>
      </c>
      <c r="I3348" s="25">
        <v>110.7729009</v>
      </c>
      <c r="J3348" s="2" t="s">
        <v>14809</v>
      </c>
      <c r="K3348" t="s">
        <v>21546</v>
      </c>
    </row>
    <row r="3349" spans="1:11" ht="14.25" customHeight="1">
      <c r="A3349" s="1" t="s">
        <v>4192</v>
      </c>
      <c r="B3349" s="1" t="s">
        <v>4193</v>
      </c>
      <c r="C3349" s="1" t="s">
        <v>4194</v>
      </c>
      <c r="D3349" s="1" t="s">
        <v>4195</v>
      </c>
      <c r="E3349" s="1" t="s">
        <v>4162</v>
      </c>
      <c r="F3349" s="1" t="s">
        <v>285</v>
      </c>
      <c r="G3349" s="1" t="s">
        <v>16</v>
      </c>
      <c r="H3349" s="25">
        <v>-7.7595400000000003</v>
      </c>
      <c r="I3349" s="25">
        <v>0.110821</v>
      </c>
      <c r="J3349" s="2" t="s">
        <v>14813</v>
      </c>
      <c r="K3349" t="s">
        <v>21540</v>
      </c>
    </row>
    <row r="3350" spans="1:11" ht="14.25" customHeight="1">
      <c r="A3350" s="1" t="s">
        <v>3315</v>
      </c>
      <c r="B3350" s="1" t="s">
        <v>3316</v>
      </c>
      <c r="C3350" s="1" t="s">
        <v>3317</v>
      </c>
      <c r="D3350" s="1" t="s">
        <v>3318</v>
      </c>
      <c r="E3350" s="1" t="s">
        <v>3313</v>
      </c>
      <c r="F3350" s="1" t="s">
        <v>204</v>
      </c>
      <c r="G3350" s="1" t="s">
        <v>16</v>
      </c>
      <c r="H3350" s="25">
        <v>-7.7281399999999998</v>
      </c>
      <c r="I3350" s="25">
        <v>111.0352089</v>
      </c>
      <c r="J3350" s="2" t="s">
        <v>14817</v>
      </c>
      <c r="K3350" t="s">
        <v>7699</v>
      </c>
    </row>
    <row r="3351" spans="1:11" ht="14.25" customHeight="1">
      <c r="A3351" s="1" t="s">
        <v>18257</v>
      </c>
      <c r="B3351" s="1" t="s">
        <v>18258</v>
      </c>
      <c r="C3351" s="1" t="s">
        <v>18259</v>
      </c>
      <c r="D3351" s="1" t="s">
        <v>6928</v>
      </c>
      <c r="E3351" s="1" t="s">
        <v>6816</v>
      </c>
      <c r="F3351" s="1" t="s">
        <v>15</v>
      </c>
      <c r="G3351" s="1" t="s">
        <v>16</v>
      </c>
      <c r="H3351" s="25">
        <v>-7.1161099999999999</v>
      </c>
      <c r="I3351" s="25">
        <v>110.7832394</v>
      </c>
      <c r="J3351" s="2" t="s">
        <v>14821</v>
      </c>
      <c r="K3351" t="s">
        <v>6145</v>
      </c>
    </row>
    <row r="3352" spans="1:11" ht="14.25" customHeight="1">
      <c r="A3352" s="1" t="s">
        <v>18412</v>
      </c>
      <c r="B3352" s="1" t="s">
        <v>18413</v>
      </c>
      <c r="C3352" s="1" t="s">
        <v>18414</v>
      </c>
      <c r="D3352" s="1" t="s">
        <v>18415</v>
      </c>
      <c r="E3352" s="1" t="s">
        <v>11617</v>
      </c>
      <c r="F3352" s="1" t="s">
        <v>8670</v>
      </c>
      <c r="G3352" s="1" t="s">
        <v>16</v>
      </c>
      <c r="H3352" s="25">
        <v>-6.7601800000000001</v>
      </c>
      <c r="I3352" s="25">
        <v>108.80113249999999</v>
      </c>
      <c r="J3352" s="2" t="s">
        <v>14825</v>
      </c>
      <c r="K3352" t="s">
        <v>21545</v>
      </c>
    </row>
    <row r="3353" spans="1:11" ht="14.25" customHeight="1">
      <c r="A3353" s="1" t="s">
        <v>18485</v>
      </c>
      <c r="B3353" s="1" t="s">
        <v>18486</v>
      </c>
      <c r="C3353" s="1" t="s">
        <v>18487</v>
      </c>
      <c r="D3353" s="3" t="e">
        <v>#N/A</v>
      </c>
      <c r="E3353" s="1" t="s">
        <v>4836</v>
      </c>
      <c r="F3353" s="1" t="s">
        <v>363</v>
      </c>
      <c r="G3353" s="1" t="s">
        <v>16</v>
      </c>
      <c r="H3353" s="25">
        <v>-7.8381800000000004</v>
      </c>
      <c r="I3353" s="25">
        <v>111.5113202</v>
      </c>
      <c r="J3353" s="2" t="s">
        <v>14828</v>
      </c>
      <c r="K3353" t="s">
        <v>17278</v>
      </c>
    </row>
    <row r="3354" spans="1:11" ht="14.25" customHeight="1">
      <c r="A3354" s="1" t="s">
        <v>13891</v>
      </c>
      <c r="B3354" s="1" t="s">
        <v>13892</v>
      </c>
      <c r="C3354" s="1" t="s">
        <v>13893</v>
      </c>
      <c r="D3354" s="3" t="e">
        <v>#N/A</v>
      </c>
      <c r="E3354" s="1" t="s">
        <v>119</v>
      </c>
      <c r="F3354" s="1" t="s">
        <v>120</v>
      </c>
      <c r="G3354" s="1" t="s">
        <v>16</v>
      </c>
      <c r="H3354" s="25">
        <v>-7.3642399999999997</v>
      </c>
      <c r="I3354" s="25">
        <v>110.9839039</v>
      </c>
      <c r="J3354" s="2" t="s">
        <v>14832</v>
      </c>
      <c r="K3354" t="s">
        <v>21534</v>
      </c>
    </row>
    <row r="3355" spans="1:11" ht="14.25" customHeight="1">
      <c r="A3355" s="1" t="s">
        <v>13895</v>
      </c>
      <c r="B3355" s="1" t="s">
        <v>13896</v>
      </c>
      <c r="C3355" s="1" t="s">
        <v>13897</v>
      </c>
      <c r="D3355" s="1" t="s">
        <v>13898</v>
      </c>
      <c r="E3355" s="1" t="s">
        <v>3979</v>
      </c>
      <c r="F3355" s="1" t="s">
        <v>273</v>
      </c>
      <c r="G3355" s="1" t="s">
        <v>16</v>
      </c>
      <c r="H3355" s="25">
        <v>-7.5100600000000002</v>
      </c>
      <c r="I3355" s="25">
        <v>111.1560599</v>
      </c>
      <c r="J3355" s="2" t="s">
        <v>14837</v>
      </c>
      <c r="K3355" t="s">
        <v>21539</v>
      </c>
    </row>
    <row r="3356" spans="1:11" ht="14.25" customHeight="1">
      <c r="A3356" s="1" t="s">
        <v>16028</v>
      </c>
      <c r="B3356" s="1" t="s">
        <v>16029</v>
      </c>
      <c r="C3356" s="1" t="s">
        <v>16030</v>
      </c>
      <c r="D3356" s="1" t="s">
        <v>16031</v>
      </c>
      <c r="E3356" s="1" t="s">
        <v>2827</v>
      </c>
      <c r="F3356" s="1" t="s">
        <v>38</v>
      </c>
      <c r="G3356" s="1" t="s">
        <v>16</v>
      </c>
      <c r="H3356" s="25">
        <v>-7.3358400000000001</v>
      </c>
      <c r="I3356" s="25">
        <v>109.8973998</v>
      </c>
      <c r="J3356" s="2" t="s">
        <v>14841</v>
      </c>
      <c r="K3356" t="s">
        <v>21533</v>
      </c>
    </row>
    <row r="3357" spans="1:11" ht="14.25" customHeight="1">
      <c r="A3357" s="1" t="s">
        <v>11036</v>
      </c>
      <c r="B3357" s="1" t="s">
        <v>11037</v>
      </c>
      <c r="C3357" s="1" t="s">
        <v>11038</v>
      </c>
      <c r="D3357" s="1" t="s">
        <v>11039</v>
      </c>
      <c r="E3357" s="1" t="s">
        <v>11021</v>
      </c>
      <c r="F3357" s="1" t="s">
        <v>802</v>
      </c>
      <c r="G3357" s="1" t="s">
        <v>16</v>
      </c>
      <c r="H3357" s="25">
        <v>-6.8661099999999999</v>
      </c>
      <c r="I3357" s="25">
        <v>111.3876818</v>
      </c>
      <c r="J3357" s="2" t="s">
        <v>14846</v>
      </c>
      <c r="K3357" t="s">
        <v>21551</v>
      </c>
    </row>
    <row r="3358" spans="1:11" ht="14.25" customHeight="1">
      <c r="A3358" s="1" t="s">
        <v>13900</v>
      </c>
      <c r="B3358" s="1" t="s">
        <v>13901</v>
      </c>
      <c r="C3358" s="1" t="s">
        <v>13902</v>
      </c>
      <c r="D3358" s="3" t="e">
        <v>#N/A</v>
      </c>
      <c r="E3358" s="1" t="s">
        <v>1567</v>
      </c>
      <c r="F3358" s="1" t="s">
        <v>1375</v>
      </c>
      <c r="G3358" s="1" t="s">
        <v>16</v>
      </c>
      <c r="H3358" s="25">
        <v>-6.8997999999999999</v>
      </c>
      <c r="I3358" s="25">
        <v>110.7684184</v>
      </c>
      <c r="J3358" s="2" t="s">
        <v>14849</v>
      </c>
      <c r="K3358" t="s">
        <v>21546</v>
      </c>
    </row>
    <row r="3359" spans="1:11" ht="14.25" customHeight="1">
      <c r="A3359" s="1" t="s">
        <v>19570</v>
      </c>
      <c r="B3359" s="1" t="s">
        <v>19571</v>
      </c>
      <c r="C3359" s="1" t="s">
        <v>19572</v>
      </c>
      <c r="D3359" s="1" t="s">
        <v>152</v>
      </c>
      <c r="E3359" s="1" t="s">
        <v>1415</v>
      </c>
      <c r="F3359" s="1" t="s">
        <v>1375</v>
      </c>
      <c r="G3359" s="1" t="s">
        <v>16</v>
      </c>
      <c r="H3359" s="25">
        <v>-7.0093199999999998</v>
      </c>
      <c r="I3359" s="25">
        <v>110.8235325</v>
      </c>
      <c r="J3359" s="2" t="s">
        <v>14853</v>
      </c>
      <c r="K3359" t="s">
        <v>21546</v>
      </c>
    </row>
    <row r="3360" spans="1:11" ht="14.25" customHeight="1">
      <c r="A3360" s="1" t="s">
        <v>8994</v>
      </c>
      <c r="B3360" s="1" t="s">
        <v>8995</v>
      </c>
      <c r="C3360" s="1" t="s">
        <v>8996</v>
      </c>
      <c r="D3360" s="1" t="s">
        <v>152</v>
      </c>
      <c r="E3360" s="1" t="s">
        <v>1415</v>
      </c>
      <c r="F3360" s="1" t="s">
        <v>1375</v>
      </c>
      <c r="G3360" s="1" t="s">
        <v>16</v>
      </c>
      <c r="H3360" s="25">
        <v>-7.0322699999999996</v>
      </c>
      <c r="I3360" s="25">
        <v>110.87835370000001</v>
      </c>
      <c r="J3360" s="2" t="s">
        <v>14857</v>
      </c>
      <c r="K3360" t="s">
        <v>21546</v>
      </c>
    </row>
    <row r="3361" spans="1:11" ht="14.25" customHeight="1">
      <c r="A3361" s="1" t="s">
        <v>1411</v>
      </c>
      <c r="B3361" s="1" t="s">
        <v>1412</v>
      </c>
      <c r="C3361" s="1" t="s">
        <v>1413</v>
      </c>
      <c r="D3361" s="1" t="s">
        <v>1414</v>
      </c>
      <c r="E3361" s="1" t="s">
        <v>1415</v>
      </c>
      <c r="F3361" s="1" t="s">
        <v>1375</v>
      </c>
      <c r="G3361" s="1" t="s">
        <v>16</v>
      </c>
      <c r="H3361" s="25">
        <v>-7.0337899999999998</v>
      </c>
      <c r="I3361" s="25">
        <v>111.3220322</v>
      </c>
      <c r="J3361" s="2" t="s">
        <v>14861</v>
      </c>
      <c r="K3361" t="s">
        <v>21546</v>
      </c>
    </row>
    <row r="3362" spans="1:11" ht="14.25" customHeight="1">
      <c r="A3362" s="1" t="s">
        <v>4773</v>
      </c>
      <c r="B3362" s="1" t="s">
        <v>4774</v>
      </c>
      <c r="C3362" s="1" t="s">
        <v>4775</v>
      </c>
      <c r="D3362" s="3" t="e">
        <v>#N/A</v>
      </c>
      <c r="E3362" s="1" t="s">
        <v>4763</v>
      </c>
      <c r="F3362" s="1" t="s">
        <v>363</v>
      </c>
      <c r="G3362" s="1" t="s">
        <v>16</v>
      </c>
      <c r="H3362" s="25">
        <v>-7.7998500000000002</v>
      </c>
      <c r="I3362" s="25">
        <v>109.97896160000001</v>
      </c>
      <c r="J3362" s="2" t="s">
        <v>14865</v>
      </c>
      <c r="K3362" t="s">
        <v>17278</v>
      </c>
    </row>
    <row r="3363" spans="1:11" ht="14.25" customHeight="1">
      <c r="A3363" s="1" t="s">
        <v>13904</v>
      </c>
      <c r="B3363" s="1" t="s">
        <v>4774</v>
      </c>
      <c r="C3363" s="1" t="s">
        <v>7658</v>
      </c>
      <c r="D3363" s="1" t="s">
        <v>13905</v>
      </c>
      <c r="E3363" s="1" t="s">
        <v>7996</v>
      </c>
      <c r="F3363" s="1" t="s">
        <v>1243</v>
      </c>
      <c r="G3363" s="1" t="s">
        <v>16</v>
      </c>
      <c r="H3363" s="25">
        <v>-6.7275799999999997</v>
      </c>
      <c r="I3363" s="25">
        <v>110.8865121</v>
      </c>
      <c r="J3363" s="2" t="s">
        <v>14869</v>
      </c>
      <c r="K3363" t="s">
        <v>21535</v>
      </c>
    </row>
    <row r="3364" spans="1:11" ht="14.25" customHeight="1">
      <c r="A3364" s="1" t="s">
        <v>16023</v>
      </c>
      <c r="B3364" s="1" t="s">
        <v>16024</v>
      </c>
      <c r="C3364" s="1" t="s">
        <v>16025</v>
      </c>
      <c r="D3364" s="1" t="s">
        <v>16026</v>
      </c>
      <c r="E3364" s="1" t="s">
        <v>2827</v>
      </c>
      <c r="F3364" s="1" t="s">
        <v>38</v>
      </c>
      <c r="G3364" s="1" t="s">
        <v>16</v>
      </c>
      <c r="H3364" s="25">
        <v>-7.3880600000000003</v>
      </c>
      <c r="I3364" s="25">
        <v>110.9008358</v>
      </c>
      <c r="J3364" s="2" t="s">
        <v>14874</v>
      </c>
      <c r="K3364" t="s">
        <v>21533</v>
      </c>
    </row>
    <row r="3365" spans="1:11" ht="14.25" customHeight="1">
      <c r="A3365" s="1" t="s">
        <v>6175</v>
      </c>
      <c r="B3365" s="1" t="s">
        <v>6176</v>
      </c>
      <c r="C3365" s="1" t="s">
        <v>6177</v>
      </c>
      <c r="D3365" s="1" t="s">
        <v>157</v>
      </c>
      <c r="E3365" s="1" t="s">
        <v>6099</v>
      </c>
      <c r="F3365" s="1" t="s">
        <v>15</v>
      </c>
      <c r="G3365" s="1" t="s">
        <v>16</v>
      </c>
      <c r="H3365" s="25">
        <v>-7.0301799999999997</v>
      </c>
      <c r="I3365" s="25">
        <v>110.7742404</v>
      </c>
      <c r="J3365" s="2" t="s">
        <v>14879</v>
      </c>
      <c r="K3365" t="s">
        <v>6145</v>
      </c>
    </row>
    <row r="3366" spans="1:11" ht="14.25" customHeight="1">
      <c r="A3366" s="1" t="s">
        <v>8196</v>
      </c>
      <c r="B3366" s="1" t="s">
        <v>8197</v>
      </c>
      <c r="C3366" s="1" t="s">
        <v>8198</v>
      </c>
      <c r="D3366" s="1" t="s">
        <v>8199</v>
      </c>
      <c r="E3366" s="1" t="s">
        <v>1306</v>
      </c>
      <c r="F3366" s="1" t="s">
        <v>1307</v>
      </c>
      <c r="G3366" s="1" t="s">
        <v>16</v>
      </c>
      <c r="H3366" s="25">
        <v>-6.6444400000000003</v>
      </c>
      <c r="I3366" s="25">
        <v>110.7795797</v>
      </c>
      <c r="J3366" s="2" t="s">
        <v>14883</v>
      </c>
      <c r="K3366" t="s">
        <v>21543</v>
      </c>
    </row>
    <row r="3367" spans="1:11" ht="14.25" customHeight="1">
      <c r="A3367" s="1" t="s">
        <v>2804</v>
      </c>
      <c r="B3367" s="1" t="s">
        <v>2805</v>
      </c>
      <c r="C3367" s="1" t="s">
        <v>2806</v>
      </c>
      <c r="D3367" s="1" t="s">
        <v>2807</v>
      </c>
      <c r="E3367" s="1" t="s">
        <v>58</v>
      </c>
      <c r="F3367" s="1" t="s">
        <v>38</v>
      </c>
      <c r="G3367" s="1" t="s">
        <v>16</v>
      </c>
      <c r="H3367" s="25">
        <v>-7.5162000000000004</v>
      </c>
      <c r="I3367" s="25">
        <v>110.7893164</v>
      </c>
      <c r="J3367" s="2" t="s">
        <v>14887</v>
      </c>
      <c r="K3367" t="s">
        <v>21533</v>
      </c>
    </row>
    <row r="3368" spans="1:11" ht="14.25" customHeight="1">
      <c r="A3368" s="1" t="s">
        <v>1686</v>
      </c>
      <c r="B3368" s="1" t="s">
        <v>1687</v>
      </c>
      <c r="C3368" s="1" t="s">
        <v>1688</v>
      </c>
      <c r="D3368" s="1" t="s">
        <v>1664</v>
      </c>
      <c r="E3368" s="1" t="s">
        <v>130</v>
      </c>
      <c r="F3368" s="1" t="s">
        <v>1375</v>
      </c>
      <c r="G3368" s="1" t="s">
        <v>16</v>
      </c>
      <c r="H3368" s="25">
        <v>-6.8143599999999998</v>
      </c>
      <c r="I3368" s="25">
        <v>110.7599316</v>
      </c>
      <c r="J3368" s="2" t="s">
        <v>14892</v>
      </c>
      <c r="K3368" t="s">
        <v>21546</v>
      </c>
    </row>
    <row r="3369" spans="1:11" ht="14.25" customHeight="1">
      <c r="A3369" s="1" t="s">
        <v>16150</v>
      </c>
      <c r="B3369" s="1" t="s">
        <v>1687</v>
      </c>
      <c r="C3369" s="1" t="s">
        <v>16151</v>
      </c>
      <c r="D3369" s="1" t="s">
        <v>16152</v>
      </c>
      <c r="E3369" s="1" t="s">
        <v>2837</v>
      </c>
      <c r="F3369" s="1" t="s">
        <v>38</v>
      </c>
      <c r="G3369" s="1" t="s">
        <v>16</v>
      </c>
      <c r="H3369" s="25">
        <v>-7.4589800000000004</v>
      </c>
      <c r="I3369" s="25">
        <v>111.4185145</v>
      </c>
      <c r="J3369" s="2" t="s">
        <v>14896</v>
      </c>
      <c r="K3369" t="s">
        <v>21533</v>
      </c>
    </row>
    <row r="3370" spans="1:11" ht="14.25" customHeight="1">
      <c r="A3370" s="1" t="s">
        <v>2809</v>
      </c>
      <c r="B3370" s="1" t="s">
        <v>2810</v>
      </c>
      <c r="C3370" s="1" t="s">
        <v>2811</v>
      </c>
      <c r="D3370" s="1" t="s">
        <v>2812</v>
      </c>
      <c r="E3370" s="1" t="s">
        <v>58</v>
      </c>
      <c r="F3370" s="1" t="s">
        <v>38</v>
      </c>
      <c r="G3370" s="1" t="s">
        <v>16</v>
      </c>
      <c r="H3370" s="25">
        <v>-7.5135699999999996</v>
      </c>
      <c r="I3370" s="25">
        <v>109.63754160000001</v>
      </c>
      <c r="J3370" s="2" t="s">
        <v>14901</v>
      </c>
      <c r="K3370" t="s">
        <v>21533</v>
      </c>
    </row>
    <row r="3371" spans="1:11" ht="14.25" customHeight="1">
      <c r="A3371" s="1" t="s">
        <v>2967</v>
      </c>
      <c r="B3371" s="1" t="s">
        <v>2810</v>
      </c>
      <c r="C3371" s="1" t="s">
        <v>2968</v>
      </c>
      <c r="D3371" s="1" t="s">
        <v>2969</v>
      </c>
      <c r="E3371" s="1" t="s">
        <v>2970</v>
      </c>
      <c r="F3371" s="1" t="s">
        <v>120</v>
      </c>
      <c r="G3371" s="1" t="s">
        <v>16</v>
      </c>
      <c r="H3371" s="25">
        <v>-7.35025</v>
      </c>
      <c r="I3371" s="25">
        <v>111.0231544</v>
      </c>
      <c r="J3371" s="2" t="s">
        <v>14906</v>
      </c>
      <c r="K3371" t="s">
        <v>21534</v>
      </c>
    </row>
    <row r="3372" spans="1:11" ht="14.25" customHeight="1">
      <c r="A3372" s="1" t="s">
        <v>4350</v>
      </c>
      <c r="B3372" s="1" t="s">
        <v>2810</v>
      </c>
      <c r="C3372" s="1" t="s">
        <v>4351</v>
      </c>
      <c r="D3372" s="1" t="s">
        <v>4352</v>
      </c>
      <c r="E3372" s="1" t="s">
        <v>294</v>
      </c>
      <c r="F3372" s="1" t="s">
        <v>285</v>
      </c>
      <c r="G3372" s="1" t="s">
        <v>16</v>
      </c>
      <c r="H3372" s="25">
        <v>-7.7573800000000004</v>
      </c>
      <c r="I3372" s="25">
        <v>110.7910883</v>
      </c>
      <c r="J3372" s="2" t="s">
        <v>14910</v>
      </c>
      <c r="K3372" t="s">
        <v>21540</v>
      </c>
    </row>
    <row r="3373" spans="1:11" ht="14.25" customHeight="1">
      <c r="A3373" s="1" t="s">
        <v>6983</v>
      </c>
      <c r="B3373" s="1" t="s">
        <v>2810</v>
      </c>
      <c r="C3373" s="1" t="s">
        <v>6984</v>
      </c>
      <c r="D3373" s="1" t="s">
        <v>6985</v>
      </c>
      <c r="E3373" s="1" t="s">
        <v>834</v>
      </c>
      <c r="F3373" s="1" t="s">
        <v>15</v>
      </c>
      <c r="G3373" s="1" t="s">
        <v>16</v>
      </c>
      <c r="H3373" s="25">
        <v>-7.0940599999999998</v>
      </c>
      <c r="I3373" s="25">
        <v>110.71941820000001</v>
      </c>
      <c r="J3373" s="2" t="s">
        <v>14915</v>
      </c>
      <c r="K3373" t="s">
        <v>6145</v>
      </c>
    </row>
    <row r="3374" spans="1:11" ht="14.25" customHeight="1">
      <c r="A3374" s="1" t="s">
        <v>8998</v>
      </c>
      <c r="B3374" s="1" t="s">
        <v>2810</v>
      </c>
      <c r="C3374" s="1" t="s">
        <v>8999</v>
      </c>
      <c r="D3374" s="1" t="s">
        <v>1537</v>
      </c>
      <c r="E3374" s="1" t="s">
        <v>1409</v>
      </c>
      <c r="F3374" s="1" t="s">
        <v>1375</v>
      </c>
      <c r="G3374" s="1" t="s">
        <v>16</v>
      </c>
      <c r="H3374" s="25">
        <v>-6.95913</v>
      </c>
      <c r="I3374" s="25">
        <v>110.91867670000001</v>
      </c>
      <c r="J3374" s="2" t="s">
        <v>14919</v>
      </c>
      <c r="K3374" t="s">
        <v>21546</v>
      </c>
    </row>
    <row r="3375" spans="1:11" ht="14.25" customHeight="1">
      <c r="A3375" s="1" t="s">
        <v>9396</v>
      </c>
      <c r="B3375" s="1" t="s">
        <v>2810</v>
      </c>
      <c r="C3375" s="1" t="s">
        <v>9397</v>
      </c>
      <c r="D3375" s="3" t="e">
        <v>#N/A</v>
      </c>
      <c r="E3375" s="1" t="s">
        <v>130</v>
      </c>
      <c r="F3375" s="1" t="s">
        <v>1375</v>
      </c>
      <c r="G3375" s="1" t="s">
        <v>16</v>
      </c>
      <c r="H3375" s="25">
        <v>-6.8600599999999998</v>
      </c>
      <c r="I3375" s="25">
        <v>111.21700439999999</v>
      </c>
      <c r="J3375" s="2" t="s">
        <v>14923</v>
      </c>
      <c r="K3375" t="s">
        <v>21546</v>
      </c>
    </row>
    <row r="3376" spans="1:11" ht="14.25" customHeight="1">
      <c r="A3376" s="1" t="s">
        <v>13907</v>
      </c>
      <c r="B3376" s="1" t="s">
        <v>2810</v>
      </c>
      <c r="C3376" s="1" t="s">
        <v>13908</v>
      </c>
      <c r="D3376" s="1" t="s">
        <v>4067</v>
      </c>
      <c r="E3376" s="1" t="s">
        <v>3023</v>
      </c>
      <c r="F3376" s="1" t="s">
        <v>120</v>
      </c>
      <c r="G3376" s="1" t="s">
        <v>16</v>
      </c>
      <c r="H3376" s="25">
        <v>-7.2919099999999997</v>
      </c>
      <c r="I3376" s="25">
        <v>110.69658219999999</v>
      </c>
      <c r="J3376" s="2" t="s">
        <v>14927</v>
      </c>
      <c r="K3376" t="s">
        <v>21534</v>
      </c>
    </row>
    <row r="3377" spans="1:11" ht="14.25" customHeight="1">
      <c r="A3377" s="1" t="s">
        <v>19162</v>
      </c>
      <c r="B3377" s="1" t="s">
        <v>19163</v>
      </c>
      <c r="C3377" s="1" t="s">
        <v>19164</v>
      </c>
      <c r="D3377" s="3" t="e">
        <v>#N/A</v>
      </c>
      <c r="E3377" s="1" t="s">
        <v>69</v>
      </c>
      <c r="F3377" s="1" t="s">
        <v>38</v>
      </c>
      <c r="G3377" s="1" t="s">
        <v>16</v>
      </c>
      <c r="H3377" s="25">
        <v>-7.5425399999999998</v>
      </c>
      <c r="I3377" s="25">
        <v>110.9950085</v>
      </c>
      <c r="J3377" s="2" t="s">
        <v>14932</v>
      </c>
      <c r="K3377" t="s">
        <v>21533</v>
      </c>
    </row>
    <row r="3378" spans="1:11" ht="14.25" customHeight="1">
      <c r="A3378" s="1" t="s">
        <v>9399</v>
      </c>
      <c r="B3378" s="1" t="s">
        <v>9400</v>
      </c>
      <c r="C3378" s="1" t="s">
        <v>9401</v>
      </c>
      <c r="D3378" s="1" t="s">
        <v>9402</v>
      </c>
      <c r="E3378" s="1" t="s">
        <v>1616</v>
      </c>
      <c r="F3378" s="1" t="s">
        <v>1375</v>
      </c>
      <c r="G3378" s="1" t="s">
        <v>16</v>
      </c>
      <c r="H3378" s="25">
        <v>-6.7559800000000001</v>
      </c>
      <c r="I3378" s="25">
        <v>111.21747259999999</v>
      </c>
      <c r="J3378" s="2" t="s">
        <v>14936</v>
      </c>
      <c r="K3378" t="s">
        <v>21546</v>
      </c>
    </row>
    <row r="3379" spans="1:11" ht="14.25" customHeight="1">
      <c r="A3379" s="1" t="s">
        <v>3516</v>
      </c>
      <c r="B3379" s="1" t="s">
        <v>3517</v>
      </c>
      <c r="C3379" s="1" t="s">
        <v>3518</v>
      </c>
      <c r="D3379" s="1" t="s">
        <v>3519</v>
      </c>
      <c r="E3379" s="1" t="s">
        <v>3520</v>
      </c>
      <c r="F3379" s="1" t="s">
        <v>221</v>
      </c>
      <c r="G3379" s="1" t="s">
        <v>16</v>
      </c>
      <c r="H3379" s="25">
        <v>-7.2085900000000001</v>
      </c>
      <c r="I3379" s="25">
        <v>110.81114700000001</v>
      </c>
      <c r="J3379" s="2" t="s">
        <v>14941</v>
      </c>
      <c r="K3379" t="s">
        <v>14840</v>
      </c>
    </row>
    <row r="3380" spans="1:11" ht="14.25" customHeight="1">
      <c r="A3380" s="1" t="s">
        <v>13910</v>
      </c>
      <c r="B3380" s="1" t="s">
        <v>13911</v>
      </c>
      <c r="C3380" s="1" t="s">
        <v>13912</v>
      </c>
      <c r="D3380" s="1" t="s">
        <v>13913</v>
      </c>
      <c r="E3380" s="1" t="s">
        <v>2766</v>
      </c>
      <c r="F3380" s="1" t="s">
        <v>27</v>
      </c>
      <c r="G3380" s="1" t="s">
        <v>16</v>
      </c>
      <c r="H3380" s="25">
        <v>-7.4096700000000002</v>
      </c>
      <c r="I3380" s="25">
        <v>111.15503289999999</v>
      </c>
      <c r="J3380" s="2" t="s">
        <v>14944</v>
      </c>
      <c r="K3380" t="s">
        <v>21532</v>
      </c>
    </row>
    <row r="3381" spans="1:11" ht="14.25" customHeight="1">
      <c r="A3381" s="1" t="s">
        <v>13915</v>
      </c>
      <c r="B3381" s="1" t="s">
        <v>13911</v>
      </c>
      <c r="C3381" s="1" t="s">
        <v>13916</v>
      </c>
      <c r="D3381" s="3" t="e">
        <v>#N/A</v>
      </c>
      <c r="E3381" s="1" t="s">
        <v>701</v>
      </c>
      <c r="F3381" s="1" t="s">
        <v>1243</v>
      </c>
      <c r="G3381" s="1" t="s">
        <v>16</v>
      </c>
      <c r="H3381" s="25">
        <v>-6.7272100000000004</v>
      </c>
      <c r="I3381" s="25">
        <v>111.00011550000001</v>
      </c>
      <c r="J3381" s="2" t="s">
        <v>14948</v>
      </c>
      <c r="K3381" t="s">
        <v>21535</v>
      </c>
    </row>
    <row r="3382" spans="1:11" ht="14.25" customHeight="1">
      <c r="A3382" s="1" t="s">
        <v>4089</v>
      </c>
      <c r="B3382" s="1" t="s">
        <v>4090</v>
      </c>
      <c r="C3382" s="1" t="s">
        <v>4091</v>
      </c>
      <c r="D3382" s="1" t="s">
        <v>4092</v>
      </c>
      <c r="E3382" s="1" t="s">
        <v>3979</v>
      </c>
      <c r="F3382" s="1" t="s">
        <v>273</v>
      </c>
      <c r="G3382" s="1" t="s">
        <v>16</v>
      </c>
      <c r="H3382" s="25">
        <v>-7.5092400000000001</v>
      </c>
      <c r="I3382" s="25">
        <v>111.0510376</v>
      </c>
      <c r="J3382" s="2" t="s">
        <v>14952</v>
      </c>
      <c r="K3382" t="s">
        <v>21539</v>
      </c>
    </row>
    <row r="3383" spans="1:11" ht="14.25" customHeight="1">
      <c r="A3383" s="1" t="s">
        <v>625</v>
      </c>
      <c r="B3383" s="1" t="s">
        <v>626</v>
      </c>
      <c r="C3383" s="1" t="s">
        <v>627</v>
      </c>
      <c r="D3383" s="1" t="s">
        <v>628</v>
      </c>
      <c r="E3383" s="1" t="s">
        <v>623</v>
      </c>
      <c r="F3383" s="1" t="s">
        <v>38</v>
      </c>
      <c r="G3383" s="1" t="s">
        <v>16</v>
      </c>
      <c r="H3383" s="25">
        <v>-7.61808</v>
      </c>
      <c r="I3383" s="25">
        <v>109.4297285</v>
      </c>
      <c r="J3383" s="2" t="s">
        <v>14957</v>
      </c>
      <c r="K3383" t="s">
        <v>21533</v>
      </c>
    </row>
    <row r="3384" spans="1:11" ht="14.25" customHeight="1">
      <c r="A3384" s="1" t="s">
        <v>3035</v>
      </c>
      <c r="B3384" s="1" t="s">
        <v>3036</v>
      </c>
      <c r="C3384" s="1" t="s">
        <v>3037</v>
      </c>
      <c r="D3384" s="1" t="s">
        <v>3038</v>
      </c>
      <c r="E3384" s="1" t="s">
        <v>3039</v>
      </c>
      <c r="F3384" s="1" t="s">
        <v>120</v>
      </c>
      <c r="G3384" s="1" t="s">
        <v>16</v>
      </c>
      <c r="H3384" s="25">
        <v>-7.3243099999999997</v>
      </c>
      <c r="I3384" s="25">
        <v>110.8985823</v>
      </c>
      <c r="J3384" s="2" t="s">
        <v>14961</v>
      </c>
      <c r="K3384" t="s">
        <v>21534</v>
      </c>
    </row>
    <row r="3385" spans="1:11" ht="14.25" customHeight="1">
      <c r="A3385" s="1" t="s">
        <v>18125</v>
      </c>
      <c r="B3385" s="1" t="s">
        <v>18126</v>
      </c>
      <c r="C3385" s="1" t="s">
        <v>18127</v>
      </c>
      <c r="D3385" s="1" t="s">
        <v>18128</v>
      </c>
      <c r="E3385" s="1" t="s">
        <v>2970</v>
      </c>
      <c r="F3385" s="1" t="s">
        <v>120</v>
      </c>
      <c r="G3385" s="1" t="s">
        <v>16</v>
      </c>
      <c r="H3385" s="25">
        <v>-7.3495200000000001</v>
      </c>
      <c r="I3385" s="25">
        <v>111.0577593</v>
      </c>
      <c r="J3385" s="2" t="s">
        <v>14966</v>
      </c>
      <c r="K3385" t="s">
        <v>21534</v>
      </c>
    </row>
    <row r="3386" spans="1:11" ht="14.25" customHeight="1">
      <c r="A3386" s="1" t="s">
        <v>13918</v>
      </c>
      <c r="B3386" s="1" t="s">
        <v>13919</v>
      </c>
      <c r="C3386" s="1" t="s">
        <v>13920</v>
      </c>
      <c r="D3386" s="1" t="s">
        <v>1853</v>
      </c>
      <c r="E3386" s="1" t="s">
        <v>4121</v>
      </c>
      <c r="F3386" s="1" t="s">
        <v>285</v>
      </c>
      <c r="G3386" s="1" t="s">
        <v>16</v>
      </c>
      <c r="H3386" s="25">
        <v>-7.6041699999999999</v>
      </c>
      <c r="I3386" s="25">
        <v>109.1459229</v>
      </c>
      <c r="J3386" s="2" t="s">
        <v>14970</v>
      </c>
      <c r="K3386" t="s">
        <v>21540</v>
      </c>
    </row>
    <row r="3387" spans="1:11" ht="14.25" customHeight="1">
      <c r="A3387" s="1" t="s">
        <v>54</v>
      </c>
      <c r="B3387" s="1" t="s">
        <v>55</v>
      </c>
      <c r="C3387" s="1" t="s">
        <v>56</v>
      </c>
      <c r="D3387" s="1" t="s">
        <v>57</v>
      </c>
      <c r="E3387" s="1" t="s">
        <v>58</v>
      </c>
      <c r="F3387" s="1" t="s">
        <v>38</v>
      </c>
      <c r="G3387" s="1" t="s">
        <v>16</v>
      </c>
      <c r="H3387" s="25">
        <v>-7.5404600000000004</v>
      </c>
      <c r="I3387" s="25">
        <v>110.8380062</v>
      </c>
      <c r="J3387" s="2" t="s">
        <v>14975</v>
      </c>
      <c r="K3387" t="s">
        <v>21533</v>
      </c>
    </row>
    <row r="3388" spans="1:11" ht="14.25" customHeight="1">
      <c r="A3388" s="1" t="s">
        <v>19513</v>
      </c>
      <c r="B3388" s="1" t="s">
        <v>19514</v>
      </c>
      <c r="C3388" s="1" t="s">
        <v>19515</v>
      </c>
      <c r="D3388" s="3" t="e">
        <v>#N/A</v>
      </c>
      <c r="E3388" s="1" t="s">
        <v>2908</v>
      </c>
      <c r="F3388" s="1" t="s">
        <v>38</v>
      </c>
      <c r="G3388" s="1" t="s">
        <v>16</v>
      </c>
      <c r="H3388" s="25">
        <v>-7.4114599999999999</v>
      </c>
      <c r="I3388" s="25">
        <v>110.8750241</v>
      </c>
      <c r="J3388" s="2" t="s">
        <v>14980</v>
      </c>
      <c r="K3388" t="s">
        <v>21533</v>
      </c>
    </row>
    <row r="3389" spans="1:11" ht="14.25" customHeight="1">
      <c r="A3389" s="1" t="s">
        <v>1670</v>
      </c>
      <c r="B3389" s="1" t="s">
        <v>1671</v>
      </c>
      <c r="C3389" s="1" t="s">
        <v>1672</v>
      </c>
      <c r="D3389" s="1" t="s">
        <v>1673</v>
      </c>
      <c r="E3389" s="1" t="s">
        <v>130</v>
      </c>
      <c r="F3389" s="1" t="s">
        <v>1375</v>
      </c>
      <c r="G3389" s="1" t="s">
        <v>16</v>
      </c>
      <c r="H3389" s="25">
        <v>-6.8054500000000004</v>
      </c>
      <c r="I3389" s="25">
        <v>110.8049927</v>
      </c>
      <c r="J3389" s="2" t="s">
        <v>14983</v>
      </c>
      <c r="K3389" t="s">
        <v>21546</v>
      </c>
    </row>
    <row r="3390" spans="1:11" ht="14.25" customHeight="1">
      <c r="A3390" s="1" t="s">
        <v>1666</v>
      </c>
      <c r="B3390" s="1" t="s">
        <v>1667</v>
      </c>
      <c r="C3390" s="1" t="s">
        <v>1668</v>
      </c>
      <c r="D3390" s="1" t="s">
        <v>1605</v>
      </c>
      <c r="E3390" s="1" t="s">
        <v>130</v>
      </c>
      <c r="F3390" s="1" t="s">
        <v>1375</v>
      </c>
      <c r="G3390" s="1" t="s">
        <v>16</v>
      </c>
      <c r="H3390" s="25">
        <v>-6.8617400000000002</v>
      </c>
      <c r="I3390" s="25">
        <v>109.5645519</v>
      </c>
      <c r="J3390" s="2" t="s">
        <v>14987</v>
      </c>
      <c r="K3390" t="s">
        <v>21546</v>
      </c>
    </row>
    <row r="3391" spans="1:11" ht="14.25" customHeight="1">
      <c r="A3391" s="1" t="s">
        <v>15327</v>
      </c>
      <c r="B3391" s="1" t="s">
        <v>15328</v>
      </c>
      <c r="C3391" s="1" t="s">
        <v>15329</v>
      </c>
      <c r="D3391" s="1" t="s">
        <v>15330</v>
      </c>
      <c r="E3391" s="1" t="s">
        <v>8002</v>
      </c>
      <c r="F3391" s="1" t="s">
        <v>1243</v>
      </c>
      <c r="G3391" s="1" t="s">
        <v>16</v>
      </c>
      <c r="H3391" s="25">
        <v>-6.7631600000000001</v>
      </c>
      <c r="I3391" s="25">
        <v>110.83862670000001</v>
      </c>
      <c r="J3391" s="2" t="s">
        <v>14990</v>
      </c>
      <c r="K3391" t="s">
        <v>21535</v>
      </c>
    </row>
    <row r="3392" spans="1:11" ht="14.25" customHeight="1">
      <c r="A3392" s="1" t="s">
        <v>17078</v>
      </c>
      <c r="B3392" s="1" t="s">
        <v>15328</v>
      </c>
      <c r="C3392" s="1" t="s">
        <v>17079</v>
      </c>
      <c r="D3392" s="1" t="s">
        <v>142</v>
      </c>
      <c r="E3392" s="1" t="s">
        <v>1201</v>
      </c>
      <c r="F3392" s="1" t="s">
        <v>821</v>
      </c>
      <c r="G3392" s="1" t="s">
        <v>16</v>
      </c>
      <c r="H3392" s="25">
        <v>-6.9220600000000001</v>
      </c>
      <c r="I3392" s="25">
        <v>110.8303986</v>
      </c>
      <c r="J3392" s="2" t="s">
        <v>14993</v>
      </c>
      <c r="K3392" t="s">
        <v>21542</v>
      </c>
    </row>
    <row r="3393" spans="1:11" ht="14.25" customHeight="1">
      <c r="A3393" s="1" t="s">
        <v>20395</v>
      </c>
      <c r="B3393" s="1" t="s">
        <v>15328</v>
      </c>
      <c r="C3393" s="1" t="s">
        <v>20396</v>
      </c>
      <c r="D3393" s="1" t="s">
        <v>3243</v>
      </c>
      <c r="E3393" s="1" t="s">
        <v>19413</v>
      </c>
      <c r="F3393" s="1" t="s">
        <v>273</v>
      </c>
      <c r="G3393" s="1" t="s">
        <v>16</v>
      </c>
      <c r="H3393" s="25">
        <v>0</v>
      </c>
      <c r="I3393" s="25">
        <v>110.7809412</v>
      </c>
      <c r="J3393" s="2" t="s">
        <v>14998</v>
      </c>
      <c r="K3393" t="s">
        <v>21539</v>
      </c>
    </row>
    <row r="3394" spans="1:11" ht="14.25" customHeight="1">
      <c r="A3394" s="1" t="s">
        <v>2853</v>
      </c>
      <c r="B3394" s="1" t="s">
        <v>2854</v>
      </c>
      <c r="C3394" s="1" t="s">
        <v>2855</v>
      </c>
      <c r="D3394" s="1" t="s">
        <v>2856</v>
      </c>
      <c r="E3394" s="1" t="s">
        <v>2847</v>
      </c>
      <c r="F3394" s="1" t="s">
        <v>38</v>
      </c>
      <c r="G3394" s="1" t="s">
        <v>16</v>
      </c>
      <c r="H3394" s="25">
        <v>-7.4650100000000004</v>
      </c>
      <c r="I3394" s="25">
        <v>111.2794646</v>
      </c>
      <c r="J3394" s="2" t="s">
        <v>15001</v>
      </c>
      <c r="K3394" t="s">
        <v>21533</v>
      </c>
    </row>
    <row r="3395" spans="1:11" ht="14.25" customHeight="1">
      <c r="A3395" s="1" t="s">
        <v>13922</v>
      </c>
      <c r="B3395" s="1" t="s">
        <v>13923</v>
      </c>
      <c r="C3395" s="1" t="s">
        <v>13924</v>
      </c>
      <c r="D3395" s="1" t="s">
        <v>790</v>
      </c>
      <c r="E3395" s="1" t="s">
        <v>119</v>
      </c>
      <c r="F3395" s="1" t="s">
        <v>120</v>
      </c>
      <c r="G3395" s="1" t="s">
        <v>16</v>
      </c>
      <c r="H3395" s="25">
        <v>-7.39236</v>
      </c>
      <c r="I3395" s="25">
        <v>109.6784715</v>
      </c>
      <c r="J3395" s="2" t="s">
        <v>15006</v>
      </c>
      <c r="K3395" t="s">
        <v>21534</v>
      </c>
    </row>
    <row r="3396" spans="1:11" ht="14.25" customHeight="1">
      <c r="A3396" s="1" t="s">
        <v>17036</v>
      </c>
      <c r="B3396" s="1" t="s">
        <v>17037</v>
      </c>
      <c r="C3396" s="1" t="s">
        <v>17038</v>
      </c>
      <c r="D3396" s="1" t="s">
        <v>17039</v>
      </c>
      <c r="E3396" s="1" t="s">
        <v>11242</v>
      </c>
      <c r="F3396" s="1" t="s">
        <v>802</v>
      </c>
      <c r="G3396" s="1" t="s">
        <v>16</v>
      </c>
      <c r="H3396" s="25">
        <v>-6.8883200000000002</v>
      </c>
      <c r="I3396" s="25">
        <v>110.5653275</v>
      </c>
      <c r="J3396" s="2" t="s">
        <v>15010</v>
      </c>
      <c r="K3396" t="s">
        <v>21551</v>
      </c>
    </row>
    <row r="3397" spans="1:11" ht="14.25" customHeight="1">
      <c r="A3397" s="1" t="s">
        <v>9152</v>
      </c>
      <c r="B3397" s="1" t="s">
        <v>9153</v>
      </c>
      <c r="C3397" s="1" t="s">
        <v>9154</v>
      </c>
      <c r="D3397" s="1" t="s">
        <v>9128</v>
      </c>
      <c r="E3397" s="1" t="s">
        <v>9097</v>
      </c>
      <c r="F3397" s="1" t="s">
        <v>1375</v>
      </c>
      <c r="G3397" s="1" t="s">
        <v>16</v>
      </c>
      <c r="H3397" s="25">
        <v>-6.9473900000000004</v>
      </c>
      <c r="I3397" s="25">
        <v>110.9084852</v>
      </c>
      <c r="J3397" s="2" t="s">
        <v>15015</v>
      </c>
      <c r="K3397" t="s">
        <v>21546</v>
      </c>
    </row>
    <row r="3398" spans="1:11" ht="14.25" customHeight="1">
      <c r="A3398" s="1" t="s">
        <v>19011</v>
      </c>
      <c r="B3398" s="1" t="s">
        <v>19012</v>
      </c>
      <c r="C3398" s="1" t="s">
        <v>19013</v>
      </c>
      <c r="D3398" s="1" t="s">
        <v>2429</v>
      </c>
      <c r="E3398" s="1" t="s">
        <v>2415</v>
      </c>
      <c r="F3398" s="1" t="s">
        <v>2416</v>
      </c>
      <c r="G3398" s="1" t="s">
        <v>16</v>
      </c>
      <c r="H3398" s="25">
        <v>-6.8539500000000002</v>
      </c>
      <c r="I3398" s="25">
        <v>110.96813330000001</v>
      </c>
      <c r="J3398" s="2" t="s">
        <v>15019</v>
      </c>
      <c r="K3398" t="s">
        <v>21549</v>
      </c>
    </row>
    <row r="3399" spans="1:11" ht="14.25" customHeight="1">
      <c r="A3399" s="1" t="s">
        <v>20781</v>
      </c>
      <c r="B3399" s="1" t="s">
        <v>20782</v>
      </c>
      <c r="C3399" s="1" t="s">
        <v>20783</v>
      </c>
      <c r="D3399" s="1" t="s">
        <v>20784</v>
      </c>
      <c r="E3399" s="1" t="s">
        <v>4211</v>
      </c>
      <c r="F3399" s="1" t="s">
        <v>285</v>
      </c>
      <c r="G3399" s="1" t="s">
        <v>16</v>
      </c>
      <c r="H3399" s="25">
        <v>0</v>
      </c>
      <c r="I3399" s="25">
        <v>111.2565152</v>
      </c>
      <c r="J3399" s="2" t="s">
        <v>15023</v>
      </c>
      <c r="K3399" t="s">
        <v>21540</v>
      </c>
    </row>
    <row r="3400" spans="1:11" ht="14.25" customHeight="1">
      <c r="A3400" s="1" t="s">
        <v>110</v>
      </c>
      <c r="B3400" s="1" t="s">
        <v>111</v>
      </c>
      <c r="C3400" s="1" t="s">
        <v>112</v>
      </c>
      <c r="D3400" s="1" t="s">
        <v>113</v>
      </c>
      <c r="E3400" s="1" t="s">
        <v>69</v>
      </c>
      <c r="F3400" s="1" t="s">
        <v>38</v>
      </c>
      <c r="G3400" s="1" t="s">
        <v>16</v>
      </c>
      <c r="H3400" s="25">
        <v>-7.5347900000000001</v>
      </c>
      <c r="I3400" s="25">
        <v>110.7434008</v>
      </c>
      <c r="J3400" s="2" t="s">
        <v>15028</v>
      </c>
      <c r="K3400" t="s">
        <v>21533</v>
      </c>
    </row>
    <row r="3401" spans="1:11" ht="14.25" customHeight="1">
      <c r="A3401" s="1" t="s">
        <v>13926</v>
      </c>
      <c r="B3401" s="1" t="s">
        <v>111</v>
      </c>
      <c r="C3401" s="1" t="s">
        <v>13927</v>
      </c>
      <c r="D3401" s="1" t="s">
        <v>13928</v>
      </c>
      <c r="E3401" s="1" t="s">
        <v>11242</v>
      </c>
      <c r="F3401" s="1" t="s">
        <v>802</v>
      </c>
      <c r="G3401" s="1" t="s">
        <v>16</v>
      </c>
      <c r="H3401" s="25">
        <v>-6.9366700000000003</v>
      </c>
      <c r="I3401" s="25">
        <v>110.7489118</v>
      </c>
      <c r="J3401" s="2" t="s">
        <v>15031</v>
      </c>
      <c r="K3401" t="s">
        <v>21551</v>
      </c>
    </row>
    <row r="3402" spans="1:11" ht="14.25" customHeight="1">
      <c r="A3402" s="1" t="s">
        <v>17636</v>
      </c>
      <c r="B3402" s="1" t="s">
        <v>17637</v>
      </c>
      <c r="C3402" s="1" t="s">
        <v>17638</v>
      </c>
      <c r="D3402" s="1" t="s">
        <v>8857</v>
      </c>
      <c r="E3402" s="1" t="s">
        <v>1409</v>
      </c>
      <c r="F3402" s="1" t="s">
        <v>1375</v>
      </c>
      <c r="G3402" s="1" t="s">
        <v>16</v>
      </c>
      <c r="H3402" s="25">
        <v>-7.0092100000000004</v>
      </c>
      <c r="I3402" s="25">
        <v>110.9386423</v>
      </c>
      <c r="J3402" s="2" t="s">
        <v>15035</v>
      </c>
      <c r="K3402" t="s">
        <v>21546</v>
      </c>
    </row>
    <row r="3403" spans="1:11" ht="14.25" customHeight="1">
      <c r="A3403" s="1" t="s">
        <v>2891</v>
      </c>
      <c r="B3403" s="1" t="s">
        <v>2892</v>
      </c>
      <c r="C3403" s="1" t="s">
        <v>2893</v>
      </c>
      <c r="D3403" s="3" t="e">
        <v>#N/A</v>
      </c>
      <c r="E3403" s="1" t="s">
        <v>2889</v>
      </c>
      <c r="F3403" s="1" t="s">
        <v>38</v>
      </c>
      <c r="G3403" s="1" t="s">
        <v>16</v>
      </c>
      <c r="H3403" s="25">
        <v>-7.4201499999999996</v>
      </c>
      <c r="I3403" s="25">
        <v>110.8629042</v>
      </c>
      <c r="J3403" s="2" t="s">
        <v>15040</v>
      </c>
      <c r="K3403" t="s">
        <v>21533</v>
      </c>
    </row>
    <row r="3404" spans="1:11" ht="14.25" customHeight="1">
      <c r="A3404" s="1" t="s">
        <v>13930</v>
      </c>
      <c r="B3404" s="1" t="s">
        <v>13931</v>
      </c>
      <c r="C3404" s="1" t="s">
        <v>13932</v>
      </c>
      <c r="D3404" s="1" t="s">
        <v>12708</v>
      </c>
      <c r="E3404" s="1" t="s">
        <v>58</v>
      </c>
      <c r="F3404" s="1" t="s">
        <v>38</v>
      </c>
      <c r="G3404" s="1" t="s">
        <v>16</v>
      </c>
      <c r="H3404" s="25">
        <v>-7.5103</v>
      </c>
      <c r="I3404" s="25">
        <v>110.7544497</v>
      </c>
      <c r="J3404" s="2" t="s">
        <v>15045</v>
      </c>
      <c r="K3404" t="s">
        <v>21533</v>
      </c>
    </row>
    <row r="3405" spans="1:11" ht="14.25" customHeight="1">
      <c r="A3405" s="1" t="s">
        <v>1618</v>
      </c>
      <c r="B3405" s="1" t="s">
        <v>1619</v>
      </c>
      <c r="C3405" s="1" t="s">
        <v>1614</v>
      </c>
      <c r="D3405" s="1" t="s">
        <v>1620</v>
      </c>
      <c r="E3405" s="1" t="s">
        <v>1616</v>
      </c>
      <c r="F3405" s="1" t="s">
        <v>1375</v>
      </c>
      <c r="G3405" s="1" t="s">
        <v>16</v>
      </c>
      <c r="H3405" s="25">
        <v>-6.77684</v>
      </c>
      <c r="I3405" s="25">
        <v>109.1367365</v>
      </c>
      <c r="J3405" s="2" t="s">
        <v>15049</v>
      </c>
      <c r="K3405" t="s">
        <v>21546</v>
      </c>
    </row>
    <row r="3406" spans="1:11" ht="14.25" customHeight="1">
      <c r="A3406" s="1" t="s">
        <v>13934</v>
      </c>
      <c r="B3406" s="1" t="s">
        <v>13935</v>
      </c>
      <c r="C3406" s="1" t="s">
        <v>13936</v>
      </c>
      <c r="D3406" s="1" t="s">
        <v>13937</v>
      </c>
      <c r="E3406" s="1" t="s">
        <v>4763</v>
      </c>
      <c r="F3406" s="1" t="s">
        <v>363</v>
      </c>
      <c r="G3406" s="1" t="s">
        <v>16</v>
      </c>
      <c r="H3406" s="25">
        <v>-7.8177899999999996</v>
      </c>
      <c r="I3406" s="25">
        <v>111.1541288</v>
      </c>
      <c r="J3406" s="2" t="s">
        <v>15052</v>
      </c>
      <c r="K3406" t="s">
        <v>17278</v>
      </c>
    </row>
    <row r="3407" spans="1:11" ht="14.25" customHeight="1">
      <c r="A3407" s="1" t="s">
        <v>9001</v>
      </c>
      <c r="B3407" s="1" t="s">
        <v>9002</v>
      </c>
      <c r="C3407" s="1" t="s">
        <v>9003</v>
      </c>
      <c r="D3407" s="1" t="s">
        <v>8862</v>
      </c>
      <c r="E3407" s="1" t="s">
        <v>1415</v>
      </c>
      <c r="F3407" s="1" t="s">
        <v>1375</v>
      </c>
      <c r="G3407" s="1" t="s">
        <v>16</v>
      </c>
      <c r="H3407" s="25">
        <v>-7.0755600000000003</v>
      </c>
      <c r="I3407" s="25">
        <v>110.80857229999999</v>
      </c>
      <c r="J3407" s="2" t="s">
        <v>15056</v>
      </c>
      <c r="K3407" t="s">
        <v>21546</v>
      </c>
    </row>
    <row r="3408" spans="1:11" ht="14.25" customHeight="1">
      <c r="A3408" s="1" t="s">
        <v>9005</v>
      </c>
      <c r="B3408" s="1" t="s">
        <v>9006</v>
      </c>
      <c r="C3408" s="1" t="s">
        <v>9007</v>
      </c>
      <c r="D3408" s="1" t="s">
        <v>1537</v>
      </c>
      <c r="E3408" s="1" t="s">
        <v>1415</v>
      </c>
      <c r="F3408" s="1" t="s">
        <v>1375</v>
      </c>
      <c r="G3408" s="1" t="s">
        <v>16</v>
      </c>
      <c r="H3408" s="25">
        <v>-7.0610900000000001</v>
      </c>
      <c r="I3408" s="25">
        <v>110.8919514</v>
      </c>
      <c r="J3408" s="2" t="s">
        <v>15061</v>
      </c>
      <c r="K3408" t="s">
        <v>21546</v>
      </c>
    </row>
    <row r="3409" spans="1:11" ht="14.25" customHeight="1">
      <c r="A3409" s="1" t="s">
        <v>2972</v>
      </c>
      <c r="B3409" s="1" t="s">
        <v>2973</v>
      </c>
      <c r="C3409" s="1" t="s">
        <v>2974</v>
      </c>
      <c r="D3409" s="1" t="s">
        <v>32</v>
      </c>
      <c r="E3409" s="1" t="s">
        <v>2970</v>
      </c>
      <c r="F3409" s="1" t="s">
        <v>120</v>
      </c>
      <c r="G3409" s="1" t="s">
        <v>16</v>
      </c>
      <c r="H3409" s="25">
        <v>-7.3520700000000003</v>
      </c>
      <c r="I3409" s="25">
        <v>111.496298</v>
      </c>
      <c r="J3409" s="2" t="s">
        <v>15065</v>
      </c>
      <c r="K3409" t="s">
        <v>21534</v>
      </c>
    </row>
    <row r="3410" spans="1:11" ht="14.25" customHeight="1">
      <c r="A3410" s="1" t="s">
        <v>11202</v>
      </c>
      <c r="B3410" s="1" t="s">
        <v>11203</v>
      </c>
      <c r="C3410" s="1" t="s">
        <v>11204</v>
      </c>
      <c r="D3410" s="1" t="s">
        <v>11205</v>
      </c>
      <c r="E3410" s="1" t="s">
        <v>2552</v>
      </c>
      <c r="F3410" s="1" t="s">
        <v>802</v>
      </c>
      <c r="G3410" s="1" t="s">
        <v>16</v>
      </c>
      <c r="H3410" s="25">
        <v>-7.2155399999999998</v>
      </c>
      <c r="I3410" s="25">
        <v>109.83424170000001</v>
      </c>
      <c r="J3410" s="2" t="s">
        <v>15069</v>
      </c>
      <c r="K3410" t="s">
        <v>21551</v>
      </c>
    </row>
    <row r="3411" spans="1:11" ht="14.25" customHeight="1">
      <c r="A3411" s="1" t="s">
        <v>4485</v>
      </c>
      <c r="B3411" s="1" t="s">
        <v>4486</v>
      </c>
      <c r="C3411" s="1" t="s">
        <v>4487</v>
      </c>
      <c r="D3411" s="1" t="s">
        <v>4087</v>
      </c>
      <c r="E3411" s="1" t="s">
        <v>4452</v>
      </c>
      <c r="F3411" s="1" t="s">
        <v>285</v>
      </c>
      <c r="G3411" s="1" t="s">
        <v>16</v>
      </c>
      <c r="H3411" s="25">
        <v>-7.7259200000000003</v>
      </c>
      <c r="I3411" s="25">
        <v>111.0387461</v>
      </c>
      <c r="J3411" s="2" t="s">
        <v>15073</v>
      </c>
      <c r="K3411" t="s">
        <v>21540</v>
      </c>
    </row>
    <row r="3412" spans="1:11" ht="14.25" customHeight="1">
      <c r="A3412" s="1" t="s">
        <v>17284</v>
      </c>
      <c r="B3412" s="1" t="s">
        <v>17285</v>
      </c>
      <c r="C3412" s="1" t="s">
        <v>17286</v>
      </c>
      <c r="D3412" s="1" t="s">
        <v>1393</v>
      </c>
      <c r="E3412" s="1" t="s">
        <v>2688</v>
      </c>
      <c r="F3412" s="1" t="s">
        <v>27</v>
      </c>
      <c r="G3412" s="1" t="s">
        <v>16</v>
      </c>
      <c r="H3412" s="25">
        <v>-7.6404199999999998</v>
      </c>
      <c r="I3412" s="25">
        <v>110.829393</v>
      </c>
      <c r="J3412" s="2" t="s">
        <v>15077</v>
      </c>
      <c r="K3412" t="s">
        <v>21532</v>
      </c>
    </row>
    <row r="3413" spans="1:11" ht="14.25" customHeight="1">
      <c r="A3413" s="1" t="s">
        <v>4777</v>
      </c>
      <c r="B3413" s="1" t="s">
        <v>4778</v>
      </c>
      <c r="C3413" s="1" t="s">
        <v>4779</v>
      </c>
      <c r="D3413" s="3" t="e">
        <v>#N/A</v>
      </c>
      <c r="E3413" s="1" t="s">
        <v>4763</v>
      </c>
      <c r="F3413" s="1" t="s">
        <v>363</v>
      </c>
      <c r="G3413" s="1" t="s">
        <v>16</v>
      </c>
      <c r="H3413" s="25">
        <v>-7.8170799999999998</v>
      </c>
      <c r="I3413" s="25">
        <v>110.86394540000001</v>
      </c>
      <c r="J3413" s="2" t="s">
        <v>15081</v>
      </c>
      <c r="K3413" t="s">
        <v>17278</v>
      </c>
    </row>
    <row r="3414" spans="1:11" ht="14.25" customHeight="1">
      <c r="A3414" s="1" t="s">
        <v>16038</v>
      </c>
      <c r="B3414" s="1" t="s">
        <v>16039</v>
      </c>
      <c r="C3414" s="1" t="s">
        <v>16040</v>
      </c>
      <c r="D3414" s="1" t="s">
        <v>16041</v>
      </c>
      <c r="E3414" s="1" t="s">
        <v>2827</v>
      </c>
      <c r="F3414" s="1" t="s">
        <v>38</v>
      </c>
      <c r="G3414" s="1" t="s">
        <v>16</v>
      </c>
      <c r="H3414" s="25">
        <v>-7.3560999999999996</v>
      </c>
      <c r="I3414" s="25">
        <v>110.7842397</v>
      </c>
      <c r="J3414" s="2" t="s">
        <v>15084</v>
      </c>
      <c r="K3414" t="s">
        <v>21533</v>
      </c>
    </row>
    <row r="3415" spans="1:11" ht="14.25" customHeight="1">
      <c r="A3415" s="1" t="s">
        <v>19887</v>
      </c>
      <c r="B3415" s="1" t="s">
        <v>19888</v>
      </c>
      <c r="C3415" s="1" t="s">
        <v>19889</v>
      </c>
      <c r="D3415" s="3" t="e">
        <v>#N/A</v>
      </c>
      <c r="E3415" s="1" t="s">
        <v>16542</v>
      </c>
      <c r="F3415" s="1" t="s">
        <v>144</v>
      </c>
      <c r="G3415" s="1" t="s">
        <v>16</v>
      </c>
      <c r="H3415" s="25">
        <v>0</v>
      </c>
      <c r="I3415" s="25">
        <v>108.7803152</v>
      </c>
      <c r="J3415" s="2" t="s">
        <v>15089</v>
      </c>
      <c r="K3415" t="s">
        <v>9547</v>
      </c>
    </row>
    <row r="3416" spans="1:11" ht="14.25" customHeight="1">
      <c r="A3416" s="1" t="s">
        <v>4197</v>
      </c>
      <c r="B3416" s="1" t="s">
        <v>4198</v>
      </c>
      <c r="C3416" s="1" t="s">
        <v>4199</v>
      </c>
      <c r="D3416" s="1" t="s">
        <v>4200</v>
      </c>
      <c r="E3416" s="1" t="s">
        <v>4157</v>
      </c>
      <c r="F3416" s="1" t="s">
        <v>285</v>
      </c>
      <c r="G3416" s="1" t="s">
        <v>16</v>
      </c>
      <c r="H3416" s="25">
        <v>-7.7467800000000002</v>
      </c>
      <c r="I3416" s="25">
        <v>110.77443409999999</v>
      </c>
      <c r="J3416" s="2" t="s">
        <v>15092</v>
      </c>
      <c r="K3416" t="s">
        <v>21540</v>
      </c>
    </row>
    <row r="3417" spans="1:11" ht="14.25" customHeight="1">
      <c r="A3417" s="1" t="s">
        <v>13939</v>
      </c>
      <c r="B3417" s="1" t="s">
        <v>13940</v>
      </c>
      <c r="C3417" s="1" t="s">
        <v>13941</v>
      </c>
      <c r="D3417" s="1" t="s">
        <v>13942</v>
      </c>
      <c r="E3417" s="1" t="s">
        <v>2889</v>
      </c>
      <c r="F3417" s="1" t="s">
        <v>38</v>
      </c>
      <c r="G3417" s="1" t="s">
        <v>16</v>
      </c>
      <c r="H3417" s="25">
        <v>-7.4200799999999996</v>
      </c>
      <c r="I3417" s="25">
        <v>110.84085930000001</v>
      </c>
      <c r="J3417" s="2" t="s">
        <v>15096</v>
      </c>
      <c r="K3417" t="s">
        <v>21533</v>
      </c>
    </row>
    <row r="3418" spans="1:11" ht="14.25" customHeight="1">
      <c r="A3418" s="1" t="s">
        <v>17792</v>
      </c>
      <c r="B3418" s="1" t="s">
        <v>17793</v>
      </c>
      <c r="C3418" s="1" t="s">
        <v>17794</v>
      </c>
      <c r="D3418" s="1" t="s">
        <v>9643</v>
      </c>
      <c r="E3418" s="1" t="s">
        <v>17777</v>
      </c>
      <c r="F3418" s="1" t="s">
        <v>38</v>
      </c>
      <c r="G3418" s="1" t="s">
        <v>16</v>
      </c>
      <c r="H3418" s="25">
        <v>-7.5103099999999996</v>
      </c>
      <c r="I3418" s="25">
        <v>110.87338939999999</v>
      </c>
      <c r="J3418" s="2" t="s">
        <v>15100</v>
      </c>
      <c r="K3418" t="s">
        <v>21533</v>
      </c>
    </row>
    <row r="3419" spans="1:11" ht="14.25" customHeight="1">
      <c r="A3419" s="1" t="s">
        <v>19796</v>
      </c>
      <c r="B3419" s="1" t="s">
        <v>19797</v>
      </c>
      <c r="C3419" s="1" t="s">
        <v>19798</v>
      </c>
      <c r="D3419" s="1" t="s">
        <v>157</v>
      </c>
      <c r="E3419" s="1" t="s">
        <v>3231</v>
      </c>
      <c r="F3419" s="1" t="s">
        <v>144</v>
      </c>
      <c r="G3419" s="1" t="s">
        <v>16</v>
      </c>
      <c r="H3419" s="25">
        <v>0</v>
      </c>
      <c r="I3419" s="25">
        <v>111.25133169999999</v>
      </c>
      <c r="J3419" s="2" t="s">
        <v>15104</v>
      </c>
      <c r="K3419" t="s">
        <v>9547</v>
      </c>
    </row>
    <row r="3420" spans="1:11" ht="14.25" customHeight="1">
      <c r="A3420" s="1" t="s">
        <v>2293</v>
      </c>
      <c r="B3420" s="1" t="s">
        <v>2294</v>
      </c>
      <c r="C3420" s="1" t="s">
        <v>2219</v>
      </c>
      <c r="D3420" s="1" t="s">
        <v>2220</v>
      </c>
      <c r="E3420" s="1" t="s">
        <v>2173</v>
      </c>
      <c r="F3420" s="1" t="s">
        <v>1807</v>
      </c>
      <c r="G3420" s="1" t="s">
        <v>16</v>
      </c>
      <c r="H3420" s="25">
        <v>-6.9637399999999996</v>
      </c>
      <c r="I3420" s="25">
        <v>110.80860370000001</v>
      </c>
      <c r="J3420" s="2" t="s">
        <v>15108</v>
      </c>
      <c r="K3420" t="s">
        <v>21547</v>
      </c>
    </row>
    <row r="3421" spans="1:11" ht="14.25" customHeight="1">
      <c r="A3421" s="1" t="s">
        <v>9404</v>
      </c>
      <c r="B3421" s="1" t="s">
        <v>9405</v>
      </c>
      <c r="C3421" s="1" t="s">
        <v>9406</v>
      </c>
      <c r="D3421" s="1" t="s">
        <v>9407</v>
      </c>
      <c r="E3421" s="1" t="s">
        <v>1616</v>
      </c>
      <c r="F3421" s="1" t="s">
        <v>1375</v>
      </c>
      <c r="G3421" s="1" t="s">
        <v>16</v>
      </c>
      <c r="H3421" s="25">
        <v>-6.7448300000000003</v>
      </c>
      <c r="I3421" s="25">
        <v>110.77239400000001</v>
      </c>
      <c r="J3421" s="2" t="s">
        <v>15112</v>
      </c>
      <c r="K3421" t="s">
        <v>21546</v>
      </c>
    </row>
    <row r="3422" spans="1:11" ht="14.25" customHeight="1">
      <c r="A3422" s="1" t="s">
        <v>8201</v>
      </c>
      <c r="B3422" s="1" t="s">
        <v>8202</v>
      </c>
      <c r="C3422" s="1" t="s">
        <v>8203</v>
      </c>
      <c r="D3422" s="1" t="s">
        <v>1292</v>
      </c>
      <c r="E3422" s="1" t="s">
        <v>1306</v>
      </c>
      <c r="F3422" s="1" t="s">
        <v>1307</v>
      </c>
      <c r="G3422" s="1" t="s">
        <v>16</v>
      </c>
      <c r="H3422" s="25">
        <v>-6.6622300000000001</v>
      </c>
      <c r="I3422" s="25">
        <v>111.1351435</v>
      </c>
      <c r="J3422" s="2" t="s">
        <v>15115</v>
      </c>
      <c r="K3422" t="s">
        <v>21543</v>
      </c>
    </row>
    <row r="3423" spans="1:11" ht="14.25" customHeight="1">
      <c r="A3423" s="1" t="s">
        <v>122</v>
      </c>
      <c r="B3423" s="1" t="s">
        <v>123</v>
      </c>
      <c r="C3423" s="1" t="s">
        <v>117</v>
      </c>
      <c r="D3423" s="1" t="s">
        <v>124</v>
      </c>
      <c r="E3423" s="1" t="s">
        <v>119</v>
      </c>
      <c r="F3423" s="1" t="s">
        <v>120</v>
      </c>
      <c r="G3423" s="1" t="s">
        <v>16</v>
      </c>
      <c r="H3423" s="25">
        <v>-7.3825399999999997</v>
      </c>
      <c r="I3423" s="25">
        <v>111.42781770000001</v>
      </c>
      <c r="J3423" s="2" t="s">
        <v>15120</v>
      </c>
      <c r="K3423" t="s">
        <v>21534</v>
      </c>
    </row>
    <row r="3424" spans="1:11" ht="14.25" customHeight="1">
      <c r="A3424" s="1" t="s">
        <v>4781</v>
      </c>
      <c r="B3424" s="1" t="s">
        <v>4782</v>
      </c>
      <c r="C3424" s="1" t="s">
        <v>4783</v>
      </c>
      <c r="D3424" s="3" t="e">
        <v>#N/A</v>
      </c>
      <c r="E3424" s="1" t="s">
        <v>4758</v>
      </c>
      <c r="F3424" s="1" t="s">
        <v>363</v>
      </c>
      <c r="G3424" s="1" t="s">
        <v>16</v>
      </c>
      <c r="H3424" s="25">
        <v>-7.8239599999999996</v>
      </c>
      <c r="I3424" s="25">
        <v>111.4668762</v>
      </c>
      <c r="J3424" s="2" t="s">
        <v>15125</v>
      </c>
      <c r="K3424" t="s">
        <v>17278</v>
      </c>
    </row>
    <row r="3425" spans="1:11" ht="14.25" customHeight="1">
      <c r="A3425" s="1" t="s">
        <v>2573</v>
      </c>
      <c r="B3425" s="1" t="s">
        <v>2574</v>
      </c>
      <c r="C3425" s="1" t="s">
        <v>2575</v>
      </c>
      <c r="D3425" s="1" t="s">
        <v>2576</v>
      </c>
      <c r="E3425" s="1" t="s">
        <v>2566</v>
      </c>
      <c r="F3425" s="1" t="s">
        <v>802</v>
      </c>
      <c r="G3425" s="1" t="s">
        <v>16</v>
      </c>
      <c r="H3425" s="25">
        <v>-7.0062899999999999</v>
      </c>
      <c r="I3425" s="25">
        <v>110.7586367</v>
      </c>
      <c r="J3425" s="2" t="s">
        <v>15129</v>
      </c>
      <c r="K3425" t="s">
        <v>21551</v>
      </c>
    </row>
    <row r="3426" spans="1:11" ht="14.25" customHeight="1">
      <c r="A3426" s="1" t="s">
        <v>13944</v>
      </c>
      <c r="B3426" s="1" t="s">
        <v>13945</v>
      </c>
      <c r="C3426" s="1" t="s">
        <v>13946</v>
      </c>
      <c r="D3426" s="3" t="e">
        <v>#N/A</v>
      </c>
      <c r="E3426" s="1" t="s">
        <v>2525</v>
      </c>
      <c r="F3426" s="1" t="s">
        <v>802</v>
      </c>
      <c r="G3426" s="1" t="s">
        <v>16</v>
      </c>
      <c r="H3426" s="25">
        <v>-6.8652199999999999</v>
      </c>
      <c r="I3426" s="25">
        <v>110.64436069999999</v>
      </c>
      <c r="J3426" s="2" t="s">
        <v>15134</v>
      </c>
      <c r="K3426" t="s">
        <v>21551</v>
      </c>
    </row>
    <row r="3427" spans="1:11" ht="14.25" customHeight="1">
      <c r="A3427" s="1" t="s">
        <v>9337</v>
      </c>
      <c r="B3427" s="1" t="s">
        <v>9338</v>
      </c>
      <c r="C3427" s="1" t="s">
        <v>9339</v>
      </c>
      <c r="D3427" s="1" t="s">
        <v>9340</v>
      </c>
      <c r="E3427" s="1" t="s">
        <v>9229</v>
      </c>
      <c r="F3427" s="1" t="s">
        <v>1375</v>
      </c>
      <c r="G3427" s="1" t="s">
        <v>16</v>
      </c>
      <c r="H3427" s="25">
        <v>-6.9557099999999998</v>
      </c>
      <c r="I3427" s="25">
        <v>111.006985</v>
      </c>
      <c r="J3427" s="2" t="s">
        <v>15139</v>
      </c>
      <c r="K3427" t="s">
        <v>21546</v>
      </c>
    </row>
    <row r="3428" spans="1:11" ht="14.25" customHeight="1">
      <c r="A3428" s="1" t="s">
        <v>9009</v>
      </c>
      <c r="B3428" s="1" t="s">
        <v>9010</v>
      </c>
      <c r="C3428" s="1" t="s">
        <v>9011</v>
      </c>
      <c r="D3428" s="1" t="s">
        <v>450</v>
      </c>
      <c r="E3428" s="1" t="s">
        <v>1409</v>
      </c>
      <c r="F3428" s="1" t="s">
        <v>1375</v>
      </c>
      <c r="G3428" s="1" t="s">
        <v>16</v>
      </c>
      <c r="H3428" s="25">
        <v>-7.0062199999999999</v>
      </c>
      <c r="I3428" s="25">
        <v>109.2966612</v>
      </c>
      <c r="J3428" s="2" t="s">
        <v>15143</v>
      </c>
      <c r="K3428" t="s">
        <v>21546</v>
      </c>
    </row>
    <row r="3429" spans="1:11" ht="14.25" customHeight="1">
      <c r="A3429" s="1" t="s">
        <v>13948</v>
      </c>
      <c r="B3429" s="1" t="s">
        <v>13949</v>
      </c>
      <c r="C3429" s="1" t="s">
        <v>13950</v>
      </c>
      <c r="D3429" s="3" t="e">
        <v>#N/A</v>
      </c>
      <c r="E3429" s="1" t="s">
        <v>12893</v>
      </c>
      <c r="F3429" s="1" t="s">
        <v>2468</v>
      </c>
      <c r="G3429" s="1" t="s">
        <v>16</v>
      </c>
      <c r="H3429" s="25">
        <v>-6.9814100000000003</v>
      </c>
      <c r="I3429" s="25">
        <v>110.8000847</v>
      </c>
      <c r="J3429" s="2" t="s">
        <v>15148</v>
      </c>
      <c r="K3429" t="s">
        <v>21550</v>
      </c>
    </row>
    <row r="3430" spans="1:11" ht="14.25" customHeight="1">
      <c r="A3430" s="1" t="s">
        <v>444</v>
      </c>
      <c r="B3430" s="1" t="s">
        <v>445</v>
      </c>
      <c r="C3430" s="1" t="s">
        <v>440</v>
      </c>
      <c r="D3430" s="1" t="s">
        <v>446</v>
      </c>
      <c r="E3430" s="1" t="s">
        <v>442</v>
      </c>
      <c r="F3430" s="1" t="s">
        <v>415</v>
      </c>
      <c r="G3430" s="1" t="s">
        <v>16</v>
      </c>
      <c r="H3430" s="25">
        <v>-7.7298999999999998</v>
      </c>
      <c r="I3430" s="25">
        <v>110.7242138</v>
      </c>
      <c r="J3430" s="2" t="s">
        <v>15151</v>
      </c>
      <c r="K3430" t="s">
        <v>1610</v>
      </c>
    </row>
    <row r="3431" spans="1:11" ht="14.25" customHeight="1">
      <c r="A3431" s="1" t="s">
        <v>3853</v>
      </c>
      <c r="B3431" s="1" t="s">
        <v>3854</v>
      </c>
      <c r="C3431" s="1" t="s">
        <v>3855</v>
      </c>
      <c r="D3431" s="1" t="s">
        <v>3856</v>
      </c>
      <c r="E3431" s="1" t="s">
        <v>3851</v>
      </c>
      <c r="F3431" s="1" t="s">
        <v>273</v>
      </c>
      <c r="G3431" s="1" t="s">
        <v>16</v>
      </c>
      <c r="H3431" s="25">
        <v>-7.50563</v>
      </c>
      <c r="I3431" s="25">
        <v>111.25555060000001</v>
      </c>
      <c r="J3431" s="2" t="s">
        <v>15155</v>
      </c>
      <c r="K3431" t="s">
        <v>21539</v>
      </c>
    </row>
    <row r="3432" spans="1:11" ht="14.25" customHeight="1">
      <c r="A3432" s="1" t="s">
        <v>7630</v>
      </c>
      <c r="B3432" s="1" t="s">
        <v>7631</v>
      </c>
      <c r="C3432" s="1" t="s">
        <v>7632</v>
      </c>
      <c r="D3432" s="1" t="s">
        <v>1610</v>
      </c>
      <c r="E3432" s="1" t="s">
        <v>1193</v>
      </c>
      <c r="F3432" s="1" t="s">
        <v>821</v>
      </c>
      <c r="G3432" s="1" t="s">
        <v>16</v>
      </c>
      <c r="H3432" s="25">
        <v>-6.9331300000000002</v>
      </c>
      <c r="I3432" s="25">
        <v>110.9262449</v>
      </c>
      <c r="J3432" s="2" t="s">
        <v>15157</v>
      </c>
      <c r="K3432" t="s">
        <v>21542</v>
      </c>
    </row>
    <row r="3433" spans="1:11" ht="14.25" customHeight="1">
      <c r="A3433" s="1" t="s">
        <v>8678</v>
      </c>
      <c r="B3433" s="1" t="s">
        <v>8679</v>
      </c>
      <c r="C3433" s="1" t="s">
        <v>8680</v>
      </c>
      <c r="D3433" s="1" t="s">
        <v>7363</v>
      </c>
      <c r="E3433" s="1" t="s">
        <v>8676</v>
      </c>
      <c r="F3433" s="1" t="s">
        <v>8670</v>
      </c>
      <c r="G3433" s="1" t="s">
        <v>16</v>
      </c>
      <c r="H3433" s="25">
        <v>-6.5999499999999998</v>
      </c>
      <c r="I3433" s="25">
        <v>110.7102841</v>
      </c>
      <c r="J3433" s="2" t="s">
        <v>15160</v>
      </c>
      <c r="K3433" t="s">
        <v>21545</v>
      </c>
    </row>
    <row r="3434" spans="1:11" ht="14.25" customHeight="1">
      <c r="A3434" s="1" t="s">
        <v>13952</v>
      </c>
      <c r="B3434" s="1" t="s">
        <v>13953</v>
      </c>
      <c r="C3434" s="1" t="s">
        <v>13954</v>
      </c>
      <c r="D3434" s="1" t="s">
        <v>13955</v>
      </c>
      <c r="E3434" s="1" t="s">
        <v>13956</v>
      </c>
      <c r="F3434" s="1" t="s">
        <v>13957</v>
      </c>
      <c r="G3434" s="1" t="s">
        <v>16</v>
      </c>
      <c r="H3434" s="25">
        <v>-7.5347600000000003</v>
      </c>
      <c r="I3434" s="25">
        <v>109.6648804</v>
      </c>
      <c r="J3434" s="2" t="s">
        <v>15165</v>
      </c>
      <c r="K3434" t="s">
        <v>13957</v>
      </c>
    </row>
    <row r="3435" spans="1:11" ht="14.25" customHeight="1">
      <c r="A3435" s="1" t="s">
        <v>20773</v>
      </c>
      <c r="B3435" s="1" t="s">
        <v>20774</v>
      </c>
      <c r="C3435" s="1" t="s">
        <v>20775</v>
      </c>
      <c r="D3435" s="1" t="s">
        <v>17685</v>
      </c>
      <c r="E3435" s="1" t="s">
        <v>2051</v>
      </c>
      <c r="F3435" s="1" t="s">
        <v>1807</v>
      </c>
      <c r="G3435" s="1" t="s">
        <v>16</v>
      </c>
      <c r="H3435" s="25">
        <v>0</v>
      </c>
      <c r="I3435" s="25">
        <v>109.4878756</v>
      </c>
      <c r="J3435" s="2" t="s">
        <v>15169</v>
      </c>
      <c r="K3435" t="s">
        <v>21547</v>
      </c>
    </row>
    <row r="3436" spans="1:11" ht="14.25" customHeight="1">
      <c r="A3436" s="1" t="s">
        <v>10628</v>
      </c>
      <c r="B3436" s="1" t="s">
        <v>10629</v>
      </c>
      <c r="C3436" s="1" t="s">
        <v>10630</v>
      </c>
      <c r="D3436" s="1" t="s">
        <v>10631</v>
      </c>
      <c r="E3436" s="1" t="s">
        <v>10578</v>
      </c>
      <c r="F3436" s="1" t="s">
        <v>2416</v>
      </c>
      <c r="G3436" s="1" t="s">
        <v>16</v>
      </c>
      <c r="H3436" s="25">
        <v>-7.0995200000000001</v>
      </c>
      <c r="I3436" s="25">
        <v>110.7498288</v>
      </c>
      <c r="J3436" s="2" t="s">
        <v>15174</v>
      </c>
      <c r="K3436" t="s">
        <v>21549</v>
      </c>
    </row>
    <row r="3437" spans="1:11" ht="14.25" customHeight="1">
      <c r="A3437" s="1" t="s">
        <v>3772</v>
      </c>
      <c r="B3437" s="1" t="s">
        <v>3773</v>
      </c>
      <c r="C3437" s="1" t="s">
        <v>3774</v>
      </c>
      <c r="D3437" s="1" t="s">
        <v>1393</v>
      </c>
      <c r="E3437" s="1" t="s">
        <v>744</v>
      </c>
      <c r="F3437" s="1" t="s">
        <v>241</v>
      </c>
      <c r="G3437" s="1" t="s">
        <v>16</v>
      </c>
      <c r="H3437" s="25">
        <v>-7.4030699999999996</v>
      </c>
      <c r="I3437" s="25">
        <v>110.8950737</v>
      </c>
      <c r="J3437" s="2" t="s">
        <v>15177</v>
      </c>
      <c r="K3437" t="s">
        <v>21537</v>
      </c>
    </row>
    <row r="3438" spans="1:11" ht="14.25" customHeight="1">
      <c r="A3438" s="1" t="s">
        <v>13959</v>
      </c>
      <c r="B3438" s="1" t="s">
        <v>13960</v>
      </c>
      <c r="C3438" s="1" t="s">
        <v>13961</v>
      </c>
      <c r="D3438" s="1" t="s">
        <v>1858</v>
      </c>
      <c r="E3438" s="1" t="s">
        <v>12249</v>
      </c>
      <c r="F3438" s="1" t="s">
        <v>15</v>
      </c>
      <c r="G3438" s="1" t="s">
        <v>16</v>
      </c>
      <c r="H3438" s="25">
        <v>-6.9815500000000004</v>
      </c>
      <c r="I3438" s="25">
        <v>110.8015582</v>
      </c>
      <c r="J3438" s="2" t="s">
        <v>15181</v>
      </c>
      <c r="K3438" t="s">
        <v>6145</v>
      </c>
    </row>
    <row r="3439" spans="1:11" ht="14.25" customHeight="1">
      <c r="A3439" s="1" t="s">
        <v>2117</v>
      </c>
      <c r="B3439" s="1" t="s">
        <v>2118</v>
      </c>
      <c r="C3439" s="1" t="s">
        <v>2119</v>
      </c>
      <c r="D3439" s="3" t="e">
        <v>#N/A</v>
      </c>
      <c r="E3439" s="1" t="s">
        <v>2051</v>
      </c>
      <c r="F3439" s="1" t="s">
        <v>1807</v>
      </c>
      <c r="G3439" s="1" t="s">
        <v>16</v>
      </c>
      <c r="H3439" s="25">
        <v>-7.0031800000000004</v>
      </c>
      <c r="I3439" s="25">
        <v>111.1446126</v>
      </c>
      <c r="J3439" s="2" t="s">
        <v>15185</v>
      </c>
      <c r="K3439" t="s">
        <v>21547</v>
      </c>
    </row>
    <row r="3440" spans="1:11" ht="14.25" customHeight="1">
      <c r="A3440" s="1" t="s">
        <v>19433</v>
      </c>
      <c r="B3440" s="1" t="s">
        <v>19434</v>
      </c>
      <c r="C3440" s="1" t="s">
        <v>19413</v>
      </c>
      <c r="D3440" s="3" t="e">
        <v>#N/A</v>
      </c>
      <c r="E3440" s="1" t="s">
        <v>19413</v>
      </c>
      <c r="F3440" s="1" t="s">
        <v>273</v>
      </c>
      <c r="G3440" s="1" t="s">
        <v>16</v>
      </c>
      <c r="H3440" s="25">
        <v>-7.3221699999999998</v>
      </c>
      <c r="I3440" s="25">
        <v>110.7595903</v>
      </c>
      <c r="J3440" s="2" t="s">
        <v>15188</v>
      </c>
      <c r="K3440" t="s">
        <v>21539</v>
      </c>
    </row>
    <row r="3441" spans="1:11" ht="14.25" customHeight="1">
      <c r="A3441" s="1" t="s">
        <v>268</v>
      </c>
      <c r="B3441" s="1" t="s">
        <v>269</v>
      </c>
      <c r="C3441" s="1" t="s">
        <v>270</v>
      </c>
      <c r="D3441" s="1" t="s">
        <v>271</v>
      </c>
      <c r="E3441" s="1" t="s">
        <v>272</v>
      </c>
      <c r="F3441" s="1" t="s">
        <v>273</v>
      </c>
      <c r="G3441" s="1" t="s">
        <v>16</v>
      </c>
      <c r="H3441" s="25">
        <v>-7.3201000000000001</v>
      </c>
      <c r="I3441" s="25">
        <v>110.8638619</v>
      </c>
      <c r="J3441" s="2" t="s">
        <v>15192</v>
      </c>
      <c r="K3441" t="s">
        <v>21539</v>
      </c>
    </row>
    <row r="3442" spans="1:11" ht="14.25" customHeight="1">
      <c r="A3442" s="1" t="s">
        <v>5776</v>
      </c>
      <c r="B3442" s="1" t="s">
        <v>5777</v>
      </c>
      <c r="C3442" s="1" t="s">
        <v>5778</v>
      </c>
      <c r="D3442" s="1" t="s">
        <v>5779</v>
      </c>
      <c r="E3442" s="1" t="s">
        <v>493</v>
      </c>
      <c r="F3442" s="1" t="s">
        <v>470</v>
      </c>
      <c r="G3442" s="1" t="s">
        <v>16</v>
      </c>
      <c r="H3442" s="25">
        <v>-7.3472200000000001</v>
      </c>
      <c r="I3442" s="25">
        <v>110.6794311</v>
      </c>
      <c r="J3442" s="2" t="s">
        <v>15197</v>
      </c>
      <c r="K3442" t="s">
        <v>21541</v>
      </c>
    </row>
    <row r="3443" spans="1:11" ht="14.25" customHeight="1">
      <c r="A3443" s="1" t="s">
        <v>5065</v>
      </c>
      <c r="B3443" s="1" t="s">
        <v>5066</v>
      </c>
      <c r="C3443" s="1" t="s">
        <v>5067</v>
      </c>
      <c r="D3443" s="1" t="s">
        <v>4981</v>
      </c>
      <c r="E3443" s="1" t="s">
        <v>130</v>
      </c>
      <c r="F3443" s="1" t="s">
        <v>415</v>
      </c>
      <c r="G3443" s="1" t="s">
        <v>16</v>
      </c>
      <c r="H3443" s="25">
        <v>-7.6116900000000003</v>
      </c>
      <c r="I3443" s="25">
        <v>110.8729271</v>
      </c>
      <c r="J3443" s="2" t="s">
        <v>15200</v>
      </c>
      <c r="K3443" t="s">
        <v>1610</v>
      </c>
    </row>
    <row r="3444" spans="1:11" ht="14.25" customHeight="1">
      <c r="A3444" s="1" t="s">
        <v>708</v>
      </c>
      <c r="B3444" s="1" t="s">
        <v>709</v>
      </c>
      <c r="C3444" s="1" t="s">
        <v>710</v>
      </c>
      <c r="D3444" s="1" t="s">
        <v>711</v>
      </c>
      <c r="E3444" s="1" t="s">
        <v>712</v>
      </c>
      <c r="F3444" s="1" t="s">
        <v>120</v>
      </c>
      <c r="G3444" s="1" t="s">
        <v>16</v>
      </c>
      <c r="H3444" s="25">
        <v>-7.36972</v>
      </c>
      <c r="I3444" s="25">
        <v>110.88890670000001</v>
      </c>
      <c r="J3444" s="2" t="s">
        <v>15204</v>
      </c>
      <c r="K3444" t="s">
        <v>21534</v>
      </c>
    </row>
    <row r="3445" spans="1:11" ht="14.25" customHeight="1">
      <c r="A3445" s="1" t="s">
        <v>4438</v>
      </c>
      <c r="B3445" s="1" t="s">
        <v>4439</v>
      </c>
      <c r="C3445" s="1" t="s">
        <v>4440</v>
      </c>
      <c r="D3445" s="1" t="s">
        <v>4441</v>
      </c>
      <c r="E3445" s="1" t="s">
        <v>305</v>
      </c>
      <c r="F3445" s="1" t="s">
        <v>285</v>
      </c>
      <c r="G3445" s="1" t="s">
        <v>16</v>
      </c>
      <c r="H3445" s="25">
        <v>-7.6965899999999996</v>
      </c>
      <c r="I3445" s="25">
        <v>110.8128091</v>
      </c>
      <c r="J3445" s="2" t="s">
        <v>15209</v>
      </c>
      <c r="K3445" t="s">
        <v>21540</v>
      </c>
    </row>
    <row r="3446" spans="1:11" ht="14.25" customHeight="1">
      <c r="A3446" s="1" t="s">
        <v>3708</v>
      </c>
      <c r="B3446" s="1" t="s">
        <v>3709</v>
      </c>
      <c r="C3446" s="1" t="s">
        <v>3710</v>
      </c>
      <c r="D3446" s="1" t="s">
        <v>407</v>
      </c>
      <c r="E3446" s="1" t="s">
        <v>3666</v>
      </c>
      <c r="F3446" s="1" t="s">
        <v>241</v>
      </c>
      <c r="G3446" s="1" t="s">
        <v>16</v>
      </c>
      <c r="H3446" s="25">
        <v>-7.4440299999999997</v>
      </c>
      <c r="I3446" s="25">
        <v>110.5406622</v>
      </c>
      <c r="J3446" s="2" t="s">
        <v>15213</v>
      </c>
      <c r="K3446" t="s">
        <v>21537</v>
      </c>
    </row>
    <row r="3447" spans="1:11" ht="14.25" customHeight="1">
      <c r="A3447" s="1" t="s">
        <v>5069</v>
      </c>
      <c r="B3447" s="1" t="s">
        <v>5070</v>
      </c>
      <c r="C3447" s="1" t="s">
        <v>5071</v>
      </c>
      <c r="D3447" s="1" t="s">
        <v>347</v>
      </c>
      <c r="E3447" s="1" t="s">
        <v>4915</v>
      </c>
      <c r="F3447" s="1" t="s">
        <v>415</v>
      </c>
      <c r="G3447" s="1" t="s">
        <v>16</v>
      </c>
      <c r="H3447" s="25">
        <v>-7.5619500000000004</v>
      </c>
      <c r="I3447" s="25">
        <v>110.7928373</v>
      </c>
      <c r="J3447" s="2" t="s">
        <v>15216</v>
      </c>
      <c r="K3447" t="s">
        <v>1610</v>
      </c>
    </row>
    <row r="3448" spans="1:11" ht="14.25" customHeight="1">
      <c r="A3448" s="1" t="s">
        <v>2699</v>
      </c>
      <c r="B3448" s="1" t="s">
        <v>2700</v>
      </c>
      <c r="C3448" s="1" t="s">
        <v>2701</v>
      </c>
      <c r="D3448" s="1" t="s">
        <v>2702</v>
      </c>
      <c r="E3448" s="1" t="s">
        <v>2688</v>
      </c>
      <c r="F3448" s="1" t="s">
        <v>27</v>
      </c>
      <c r="G3448" s="1" t="s">
        <v>16</v>
      </c>
      <c r="H3448" s="25">
        <v>-7.6898999999999997</v>
      </c>
      <c r="I3448" s="25">
        <v>110.8301673</v>
      </c>
      <c r="J3448" s="2" t="s">
        <v>15220</v>
      </c>
      <c r="K3448" t="s">
        <v>21532</v>
      </c>
    </row>
    <row r="3449" spans="1:11" ht="14.25" customHeight="1">
      <c r="A3449" s="1" t="s">
        <v>4202</v>
      </c>
      <c r="B3449" s="1" t="s">
        <v>4203</v>
      </c>
      <c r="C3449" s="1" t="s">
        <v>4204</v>
      </c>
      <c r="D3449" s="1" t="s">
        <v>4205</v>
      </c>
      <c r="E3449" s="1" t="s">
        <v>4177</v>
      </c>
      <c r="F3449" s="1" t="s">
        <v>285</v>
      </c>
      <c r="G3449" s="1" t="s">
        <v>16</v>
      </c>
      <c r="H3449" s="25">
        <v>-7.7853300000000001</v>
      </c>
      <c r="I3449" s="25">
        <v>110.85395320000001</v>
      </c>
      <c r="J3449" s="2" t="s">
        <v>15223</v>
      </c>
      <c r="K3449" t="s">
        <v>21540</v>
      </c>
    </row>
    <row r="3450" spans="1:11" ht="14.25" customHeight="1">
      <c r="A3450" s="1" t="s">
        <v>13963</v>
      </c>
      <c r="B3450" s="1" t="s">
        <v>4203</v>
      </c>
      <c r="C3450" s="1" t="s">
        <v>13964</v>
      </c>
      <c r="D3450" s="1" t="s">
        <v>12351</v>
      </c>
      <c r="E3450" s="1" t="s">
        <v>11571</v>
      </c>
      <c r="F3450" s="1" t="s">
        <v>317</v>
      </c>
      <c r="G3450" s="1" t="s">
        <v>16</v>
      </c>
      <c r="H3450" s="25">
        <v>-7.59016</v>
      </c>
      <c r="I3450" s="25">
        <v>111.214364</v>
      </c>
      <c r="J3450" s="2" t="s">
        <v>15227</v>
      </c>
      <c r="K3450" t="s">
        <v>3492</v>
      </c>
    </row>
    <row r="3451" spans="1:11" ht="14.25" customHeight="1">
      <c r="A3451" s="1" t="s">
        <v>2578</v>
      </c>
      <c r="B3451" s="1" t="s">
        <v>2579</v>
      </c>
      <c r="C3451" s="1" t="s">
        <v>2580</v>
      </c>
      <c r="D3451" s="1" t="s">
        <v>2581</v>
      </c>
      <c r="E3451" s="1" t="s">
        <v>2566</v>
      </c>
      <c r="F3451" s="1" t="s">
        <v>802</v>
      </c>
      <c r="G3451" s="1" t="s">
        <v>16</v>
      </c>
      <c r="H3451" s="25">
        <v>-7.0290400000000002</v>
      </c>
      <c r="I3451" s="25">
        <v>111.0119833</v>
      </c>
      <c r="J3451" s="2" t="s">
        <v>15232</v>
      </c>
      <c r="K3451" t="s">
        <v>21551</v>
      </c>
    </row>
    <row r="3452" spans="1:11" ht="14.25" customHeight="1">
      <c r="A3452" s="1" t="s">
        <v>13966</v>
      </c>
      <c r="B3452" s="1" t="s">
        <v>2579</v>
      </c>
      <c r="C3452" s="1" t="s">
        <v>13967</v>
      </c>
      <c r="D3452" s="1" t="s">
        <v>13968</v>
      </c>
      <c r="E3452" s="1" t="s">
        <v>11571</v>
      </c>
      <c r="F3452" s="1" t="s">
        <v>317</v>
      </c>
      <c r="G3452" s="1" t="s">
        <v>16</v>
      </c>
      <c r="H3452" s="25">
        <v>-7.6181799999999997</v>
      </c>
      <c r="I3452" s="25">
        <v>111.0187718</v>
      </c>
      <c r="J3452" s="2" t="s">
        <v>15236</v>
      </c>
      <c r="K3452" t="s">
        <v>3492</v>
      </c>
    </row>
    <row r="3453" spans="1:11" ht="14.25" customHeight="1">
      <c r="A3453" s="1" t="s">
        <v>13970</v>
      </c>
      <c r="B3453" s="1" t="s">
        <v>13971</v>
      </c>
      <c r="C3453" s="1" t="s">
        <v>13972</v>
      </c>
      <c r="D3453" s="1" t="s">
        <v>13054</v>
      </c>
      <c r="E3453" s="1" t="s">
        <v>5216</v>
      </c>
      <c r="F3453" s="1" t="s">
        <v>415</v>
      </c>
      <c r="G3453" s="1" t="s">
        <v>16</v>
      </c>
      <c r="H3453" s="25">
        <v>-7.5884099999999997</v>
      </c>
      <c r="I3453" s="25">
        <v>111.2189474</v>
      </c>
      <c r="J3453" s="2" t="s">
        <v>15241</v>
      </c>
      <c r="K3453" t="s">
        <v>1610</v>
      </c>
    </row>
    <row r="3454" spans="1:11" ht="14.25" customHeight="1">
      <c r="A3454" s="1" t="s">
        <v>19600</v>
      </c>
      <c r="B3454" s="1" t="s">
        <v>19601</v>
      </c>
      <c r="C3454" s="1" t="s">
        <v>19602</v>
      </c>
      <c r="D3454" s="1" t="s">
        <v>10808</v>
      </c>
      <c r="E3454" s="1" t="s">
        <v>10803</v>
      </c>
      <c r="F3454" s="1" t="s">
        <v>2468</v>
      </c>
      <c r="G3454" s="1" t="s">
        <v>16</v>
      </c>
      <c r="H3454" s="25">
        <v>-7.1080399999999999</v>
      </c>
      <c r="I3454" s="25">
        <v>110.7905384</v>
      </c>
      <c r="J3454" s="2" t="s">
        <v>15246</v>
      </c>
      <c r="K3454" t="s">
        <v>21550</v>
      </c>
    </row>
    <row r="3455" spans="1:11" ht="14.25" customHeight="1">
      <c r="A3455" s="1" t="s">
        <v>160</v>
      </c>
      <c r="B3455" s="1" t="s">
        <v>161</v>
      </c>
      <c r="C3455" s="1" t="s">
        <v>156</v>
      </c>
      <c r="D3455" s="1" t="s">
        <v>162</v>
      </c>
      <c r="E3455" s="1" t="s">
        <v>158</v>
      </c>
      <c r="F3455" s="1" t="s">
        <v>144</v>
      </c>
      <c r="G3455" s="1" t="s">
        <v>16</v>
      </c>
      <c r="H3455" s="25">
        <v>-7.7451600000000003</v>
      </c>
      <c r="I3455" s="25">
        <v>110.8135443</v>
      </c>
      <c r="J3455" s="2" t="s">
        <v>15250</v>
      </c>
      <c r="K3455" t="s">
        <v>9547</v>
      </c>
    </row>
    <row r="3456" spans="1:11" ht="14.25" customHeight="1">
      <c r="A3456" s="1" t="s">
        <v>2768</v>
      </c>
      <c r="B3456" s="1" t="s">
        <v>161</v>
      </c>
      <c r="C3456" s="1" t="s">
        <v>2769</v>
      </c>
      <c r="D3456" s="1" t="s">
        <v>2770</v>
      </c>
      <c r="E3456" s="1" t="s">
        <v>26</v>
      </c>
      <c r="F3456" s="1" t="s">
        <v>27</v>
      </c>
      <c r="G3456" s="1" t="s">
        <v>16</v>
      </c>
      <c r="H3456" s="25">
        <v>-7.3489300000000002</v>
      </c>
      <c r="I3456" s="25">
        <v>110.7975771</v>
      </c>
      <c r="J3456" s="2" t="s">
        <v>15254</v>
      </c>
      <c r="K3456" t="s">
        <v>21532</v>
      </c>
    </row>
    <row r="3457" spans="1:11" ht="14.25" customHeight="1">
      <c r="A3457" s="1" t="s">
        <v>10484</v>
      </c>
      <c r="B3457" s="1" t="s">
        <v>161</v>
      </c>
      <c r="C3457" s="1" t="s">
        <v>10485</v>
      </c>
      <c r="D3457" s="1" t="s">
        <v>10486</v>
      </c>
      <c r="E3457" s="1" t="s">
        <v>10402</v>
      </c>
      <c r="F3457" s="1" t="s">
        <v>2416</v>
      </c>
      <c r="G3457" s="1" t="s">
        <v>16</v>
      </c>
      <c r="H3457" s="25">
        <v>-6.8753900000000003</v>
      </c>
      <c r="I3457" s="25">
        <v>111.50428410000001</v>
      </c>
      <c r="J3457" s="2" t="s">
        <v>15258</v>
      </c>
      <c r="K3457" t="s">
        <v>21549</v>
      </c>
    </row>
    <row r="3458" spans="1:11" ht="14.25" customHeight="1">
      <c r="A3458" s="1" t="s">
        <v>13974</v>
      </c>
      <c r="B3458" s="1" t="s">
        <v>161</v>
      </c>
      <c r="C3458" s="1" t="s">
        <v>13975</v>
      </c>
      <c r="D3458" s="1" t="s">
        <v>13976</v>
      </c>
      <c r="E3458" s="1" t="s">
        <v>11567</v>
      </c>
      <c r="F3458" s="1" t="s">
        <v>415</v>
      </c>
      <c r="G3458" s="1" t="s">
        <v>16</v>
      </c>
      <c r="H3458" s="25">
        <v>-7.6183300000000003</v>
      </c>
      <c r="I3458" s="25">
        <v>109.1035236</v>
      </c>
      <c r="J3458" s="2" t="s">
        <v>15262</v>
      </c>
      <c r="K3458" t="s">
        <v>1610</v>
      </c>
    </row>
    <row r="3459" spans="1:11" ht="14.25" customHeight="1">
      <c r="A3459" s="1" t="s">
        <v>19273</v>
      </c>
      <c r="B3459" s="1" t="s">
        <v>161</v>
      </c>
      <c r="C3459" s="1" t="s">
        <v>19274</v>
      </c>
      <c r="D3459" s="1" t="s">
        <v>5834</v>
      </c>
      <c r="E3459" s="1" t="s">
        <v>3883</v>
      </c>
      <c r="F3459" s="1" t="s">
        <v>273</v>
      </c>
      <c r="G3459" s="1" t="s">
        <v>16</v>
      </c>
      <c r="H3459" s="25">
        <v>-7.3630100000000001</v>
      </c>
      <c r="I3459" s="25">
        <v>109.7379524</v>
      </c>
      <c r="J3459" s="2" t="s">
        <v>15266</v>
      </c>
      <c r="K3459" t="s">
        <v>21539</v>
      </c>
    </row>
    <row r="3460" spans="1:11" ht="14.25" customHeight="1">
      <c r="A3460" s="1" t="s">
        <v>18368</v>
      </c>
      <c r="B3460" s="1" t="s">
        <v>18369</v>
      </c>
      <c r="C3460" s="1" t="s">
        <v>18370</v>
      </c>
      <c r="D3460" s="1" t="s">
        <v>18371</v>
      </c>
      <c r="E3460" s="1" t="s">
        <v>13991</v>
      </c>
      <c r="F3460" s="1" t="s">
        <v>1307</v>
      </c>
      <c r="G3460" s="1" t="s">
        <v>16</v>
      </c>
      <c r="H3460" s="25">
        <v>-6.8434299999999997</v>
      </c>
      <c r="I3460" s="25">
        <v>110.76136049999999</v>
      </c>
      <c r="J3460" s="2" t="s">
        <v>15269</v>
      </c>
      <c r="K3460" t="s">
        <v>21543</v>
      </c>
    </row>
    <row r="3461" spans="1:11" ht="14.25" customHeight="1">
      <c r="A3461" s="1" t="s">
        <v>13978</v>
      </c>
      <c r="B3461" s="1" t="s">
        <v>13979</v>
      </c>
      <c r="C3461" s="1" t="s">
        <v>13980</v>
      </c>
      <c r="D3461" s="1" t="s">
        <v>13981</v>
      </c>
      <c r="E3461" s="1" t="s">
        <v>599</v>
      </c>
      <c r="F3461" s="1" t="s">
        <v>38</v>
      </c>
      <c r="G3461" s="1" t="s">
        <v>16</v>
      </c>
      <c r="H3461" s="25">
        <v>-7.6288799999999997</v>
      </c>
      <c r="I3461" s="25">
        <v>111.39456869999999</v>
      </c>
      <c r="J3461" s="2" t="s">
        <v>15273</v>
      </c>
      <c r="K3461" t="s">
        <v>21533</v>
      </c>
    </row>
    <row r="3462" spans="1:11" ht="14.25" customHeight="1">
      <c r="A3462" s="1" t="s">
        <v>5330</v>
      </c>
      <c r="B3462" s="1" t="s">
        <v>5331</v>
      </c>
      <c r="C3462" s="1" t="s">
        <v>5332</v>
      </c>
      <c r="D3462" s="1" t="s">
        <v>5333</v>
      </c>
      <c r="E3462" s="1" t="s">
        <v>5225</v>
      </c>
      <c r="F3462" s="1" t="s">
        <v>470</v>
      </c>
      <c r="G3462" s="1" t="s">
        <v>16</v>
      </c>
      <c r="H3462" s="25">
        <v>-7.4716899999999997</v>
      </c>
      <c r="I3462" s="25">
        <v>110.8575319</v>
      </c>
      <c r="J3462" s="2" t="s">
        <v>15278</v>
      </c>
      <c r="K3462" t="s">
        <v>21541</v>
      </c>
    </row>
    <row r="3463" spans="1:11" ht="14.25" customHeight="1">
      <c r="A3463" s="1" t="s">
        <v>16620</v>
      </c>
      <c r="B3463" s="1" t="s">
        <v>16621</v>
      </c>
      <c r="C3463" s="1" t="s">
        <v>16622</v>
      </c>
      <c r="D3463" s="3" t="e">
        <v>#N/A</v>
      </c>
      <c r="E3463" s="1" t="s">
        <v>16615</v>
      </c>
      <c r="F3463" s="1" t="s">
        <v>144</v>
      </c>
      <c r="G3463" s="1" t="s">
        <v>16</v>
      </c>
      <c r="H3463" s="25">
        <v>-7.5618699999999999</v>
      </c>
      <c r="I3463" s="25">
        <v>110.8456331</v>
      </c>
      <c r="J3463" s="2" t="s">
        <v>15282</v>
      </c>
      <c r="K3463" t="s">
        <v>9547</v>
      </c>
    </row>
    <row r="3464" spans="1:11" ht="14.25" customHeight="1">
      <c r="A3464" s="1" t="s">
        <v>3382</v>
      </c>
      <c r="B3464" s="1" t="s">
        <v>3383</v>
      </c>
      <c r="C3464" s="1" t="s">
        <v>3384</v>
      </c>
      <c r="D3464" s="1" t="s">
        <v>3385</v>
      </c>
      <c r="E3464" s="1" t="s">
        <v>214</v>
      </c>
      <c r="F3464" s="1" t="s">
        <v>204</v>
      </c>
      <c r="G3464" s="1" t="s">
        <v>16</v>
      </c>
      <c r="H3464" s="25">
        <v>-7.69034</v>
      </c>
      <c r="I3464" s="25">
        <v>110.92901089999999</v>
      </c>
      <c r="J3464" s="2" t="s">
        <v>15286</v>
      </c>
      <c r="K3464" t="s">
        <v>7699</v>
      </c>
    </row>
    <row r="3465" spans="1:11" ht="14.25" customHeight="1">
      <c r="A3465" s="1" t="s">
        <v>7178</v>
      </c>
      <c r="B3465" s="1" t="s">
        <v>7179</v>
      </c>
      <c r="C3465" s="1" t="s">
        <v>7180</v>
      </c>
      <c r="D3465" s="3" t="e">
        <v>#N/A</v>
      </c>
      <c r="E3465" s="1" t="s">
        <v>7041</v>
      </c>
      <c r="F3465" s="1" t="s">
        <v>821</v>
      </c>
      <c r="G3465" s="1" t="s">
        <v>16</v>
      </c>
      <c r="H3465" s="25">
        <v>-6.9882900000000001</v>
      </c>
      <c r="I3465" s="25">
        <v>110.7695641</v>
      </c>
      <c r="J3465" s="2" t="s">
        <v>15290</v>
      </c>
      <c r="K3465" t="s">
        <v>21542</v>
      </c>
    </row>
    <row r="3466" spans="1:11" ht="14.25" customHeight="1">
      <c r="A3466" s="1" t="s">
        <v>19553</v>
      </c>
      <c r="B3466" s="1" t="s">
        <v>19554</v>
      </c>
      <c r="C3466" s="1" t="s">
        <v>19304</v>
      </c>
      <c r="D3466" s="1" t="s">
        <v>19304</v>
      </c>
      <c r="E3466" s="1" t="s">
        <v>10990</v>
      </c>
      <c r="F3466" s="1" t="s">
        <v>2468</v>
      </c>
      <c r="G3466" s="1" t="s">
        <v>16</v>
      </c>
      <c r="H3466" s="25">
        <v>-7.0247999999999999</v>
      </c>
      <c r="I3466" s="25">
        <v>110.8350452</v>
      </c>
      <c r="J3466" s="2" t="s">
        <v>15293</v>
      </c>
      <c r="K3466" t="s">
        <v>21550</v>
      </c>
    </row>
    <row r="3467" spans="1:11" ht="14.25" customHeight="1">
      <c r="A3467" s="1" t="s">
        <v>6798</v>
      </c>
      <c r="B3467" s="1" t="s">
        <v>6799</v>
      </c>
      <c r="C3467" s="1" t="s">
        <v>6800</v>
      </c>
      <c r="D3467" s="1" t="s">
        <v>6801</v>
      </c>
      <c r="E3467" s="1" t="s">
        <v>567</v>
      </c>
      <c r="F3467" s="1" t="s">
        <v>15</v>
      </c>
      <c r="G3467" s="1" t="s">
        <v>16</v>
      </c>
      <c r="H3467" s="25">
        <v>-7.0705400000000003</v>
      </c>
      <c r="I3467" s="25">
        <v>109.7251708</v>
      </c>
      <c r="J3467" s="2" t="s">
        <v>15297</v>
      </c>
      <c r="K3467" t="s">
        <v>6145</v>
      </c>
    </row>
    <row r="3468" spans="1:11" ht="14.25" customHeight="1">
      <c r="A3468" s="1" t="s">
        <v>13983</v>
      </c>
      <c r="B3468" s="1" t="s">
        <v>13984</v>
      </c>
      <c r="C3468" s="1" t="s">
        <v>13985</v>
      </c>
      <c r="D3468" s="1" t="s">
        <v>13986</v>
      </c>
      <c r="E3468" s="1" t="s">
        <v>2908</v>
      </c>
      <c r="F3468" s="1" t="s">
        <v>38</v>
      </c>
      <c r="G3468" s="1" t="s">
        <v>16</v>
      </c>
      <c r="H3468" s="25">
        <v>-7.40876</v>
      </c>
      <c r="I3468" s="25">
        <v>11.099861000000001</v>
      </c>
      <c r="J3468" s="2" t="s">
        <v>15301</v>
      </c>
      <c r="K3468" t="s">
        <v>21533</v>
      </c>
    </row>
    <row r="3469" spans="1:11" ht="14.25" customHeight="1">
      <c r="A3469" s="1" t="s">
        <v>9750</v>
      </c>
      <c r="B3469" s="1" t="s">
        <v>9751</v>
      </c>
      <c r="C3469" s="1" t="s">
        <v>9752</v>
      </c>
      <c r="D3469" s="1" t="s">
        <v>9753</v>
      </c>
      <c r="E3469" s="1" t="s">
        <v>9743</v>
      </c>
      <c r="F3469" s="1" t="s">
        <v>9695</v>
      </c>
      <c r="G3469" s="1" t="s">
        <v>16</v>
      </c>
      <c r="H3469" s="25">
        <v>-7.2278799999999999</v>
      </c>
      <c r="I3469" s="25">
        <v>111.1921554</v>
      </c>
      <c r="J3469" s="2" t="s">
        <v>15304</v>
      </c>
      <c r="K3469" t="s">
        <v>21538</v>
      </c>
    </row>
    <row r="3470" spans="1:11" ht="14.25" customHeight="1">
      <c r="A3470" s="1" t="s">
        <v>13988</v>
      </c>
      <c r="B3470" s="1" t="s">
        <v>13989</v>
      </c>
      <c r="C3470" s="1" t="s">
        <v>13990</v>
      </c>
      <c r="D3470" s="1" t="s">
        <v>3825</v>
      </c>
      <c r="E3470" s="1" t="s">
        <v>13991</v>
      </c>
      <c r="F3470" s="1" t="s">
        <v>1307</v>
      </c>
      <c r="G3470" s="1" t="s">
        <v>16</v>
      </c>
      <c r="H3470" s="25">
        <v>-6.7810300000000003</v>
      </c>
      <c r="I3470" s="25">
        <v>111.2395571</v>
      </c>
      <c r="J3470" s="2" t="s">
        <v>15309</v>
      </c>
      <c r="K3470" t="s">
        <v>21543</v>
      </c>
    </row>
    <row r="3471" spans="1:11" ht="14.25" customHeight="1">
      <c r="A3471" s="1" t="s">
        <v>4842</v>
      </c>
      <c r="B3471" s="1" t="s">
        <v>4843</v>
      </c>
      <c r="C3471" s="1" t="s">
        <v>4844</v>
      </c>
      <c r="D3471" s="1" t="s">
        <v>4028</v>
      </c>
      <c r="E3471" s="1" t="s">
        <v>4836</v>
      </c>
      <c r="F3471" s="1" t="s">
        <v>363</v>
      </c>
      <c r="G3471" s="1" t="s">
        <v>16</v>
      </c>
      <c r="H3471" s="25">
        <v>-7.8265099999999999</v>
      </c>
      <c r="I3471" s="25">
        <v>110.77388910000001</v>
      </c>
      <c r="J3471" s="2" t="s">
        <v>15312</v>
      </c>
      <c r="K3471" t="s">
        <v>17278</v>
      </c>
    </row>
    <row r="3472" spans="1:11" ht="14.25" customHeight="1">
      <c r="A3472" s="1" t="s">
        <v>21363</v>
      </c>
      <c r="B3472" s="1" t="s">
        <v>21364</v>
      </c>
      <c r="C3472" s="1" t="s">
        <v>21365</v>
      </c>
      <c r="D3472" s="1" t="s">
        <v>21366</v>
      </c>
      <c r="E3472" s="1" t="s">
        <v>16999</v>
      </c>
      <c r="F3472" s="1" t="s">
        <v>144</v>
      </c>
      <c r="G3472" s="1" t="s">
        <v>16</v>
      </c>
      <c r="H3472" s="26" t="s">
        <v>3146</v>
      </c>
      <c r="I3472" s="25">
        <v>110.7987466</v>
      </c>
      <c r="J3472" s="2" t="s">
        <v>15316</v>
      </c>
      <c r="K3472" t="s">
        <v>9547</v>
      </c>
    </row>
    <row r="3473" spans="1:11" ht="14.25" customHeight="1">
      <c r="A3473" s="1" t="s">
        <v>21517</v>
      </c>
      <c r="B3473" s="1" t="s">
        <v>21518</v>
      </c>
      <c r="C3473" s="1" t="s">
        <v>21519</v>
      </c>
      <c r="D3473" s="1" t="s">
        <v>19528</v>
      </c>
      <c r="E3473" s="1" t="s">
        <v>11476</v>
      </c>
      <c r="F3473" s="1" t="s">
        <v>38</v>
      </c>
      <c r="G3473" s="1" t="s">
        <v>16</v>
      </c>
      <c r="H3473" s="26" t="s">
        <v>3146</v>
      </c>
      <c r="I3473" s="25">
        <v>110.9764886</v>
      </c>
      <c r="J3473" s="2" t="s">
        <v>15321</v>
      </c>
      <c r="K3473" t="s">
        <v>21533</v>
      </c>
    </row>
    <row r="3474" spans="1:11" ht="14.25" customHeight="1">
      <c r="A3474" s="1" t="s">
        <v>8767</v>
      </c>
      <c r="B3474" s="1" t="s">
        <v>8768</v>
      </c>
      <c r="C3474" s="1" t="s">
        <v>190</v>
      </c>
      <c r="D3474" s="1" t="s">
        <v>190</v>
      </c>
      <c r="E3474" s="1" t="s">
        <v>1374</v>
      </c>
      <c r="F3474" s="1" t="s">
        <v>1375</v>
      </c>
      <c r="G3474" s="1" t="s">
        <v>16</v>
      </c>
      <c r="H3474" s="25">
        <v>-7.0388900000000003</v>
      </c>
      <c r="I3474" s="25">
        <v>110.72787959999999</v>
      </c>
      <c r="J3474" s="2" t="s">
        <v>15323</v>
      </c>
      <c r="K3474" t="s">
        <v>21546</v>
      </c>
    </row>
    <row r="3475" spans="1:11" ht="14.25" customHeight="1">
      <c r="A3475" s="1" t="s">
        <v>17509</v>
      </c>
      <c r="B3475" s="1" t="s">
        <v>17510</v>
      </c>
      <c r="C3475" s="1" t="s">
        <v>17511</v>
      </c>
      <c r="D3475" s="1" t="s">
        <v>8756</v>
      </c>
      <c r="E3475" s="1" t="s">
        <v>542</v>
      </c>
      <c r="F3475" s="1" t="s">
        <v>15</v>
      </c>
      <c r="G3475" s="1" t="s">
        <v>16</v>
      </c>
      <c r="H3475" s="25">
        <v>-7.1249799999999999</v>
      </c>
      <c r="I3475" s="25">
        <v>110.74984379999999</v>
      </c>
      <c r="J3475" s="2" t="s">
        <v>15326</v>
      </c>
      <c r="K3475" t="s">
        <v>6145</v>
      </c>
    </row>
    <row r="3476" spans="1:11" ht="14.25" customHeight="1">
      <c r="A3476" s="1" t="s">
        <v>14335</v>
      </c>
      <c r="B3476" s="1" t="s">
        <v>14336</v>
      </c>
      <c r="C3476" s="1" t="s">
        <v>14337</v>
      </c>
      <c r="D3476" s="1" t="s">
        <v>6538</v>
      </c>
      <c r="E3476" s="1" t="s">
        <v>6533</v>
      </c>
      <c r="F3476" s="1" t="s">
        <v>15</v>
      </c>
      <c r="G3476" s="1" t="s">
        <v>16</v>
      </c>
      <c r="H3476" s="25">
        <v>-7.0875199999999996</v>
      </c>
      <c r="I3476" s="25">
        <v>111.25595819999999</v>
      </c>
      <c r="J3476" s="2" t="s">
        <v>15331</v>
      </c>
      <c r="K3476" t="s">
        <v>6145</v>
      </c>
    </row>
    <row r="3477" spans="1:11" ht="14.25" customHeight="1">
      <c r="A3477" s="1" t="s">
        <v>13993</v>
      </c>
      <c r="B3477" s="1" t="s">
        <v>13994</v>
      </c>
      <c r="C3477" s="1" t="s">
        <v>13995</v>
      </c>
      <c r="D3477" s="1" t="s">
        <v>919</v>
      </c>
      <c r="E3477" s="1" t="s">
        <v>13991</v>
      </c>
      <c r="F3477" s="1" t="s">
        <v>1307</v>
      </c>
      <c r="G3477" s="1" t="s">
        <v>16</v>
      </c>
      <c r="H3477" s="25">
        <v>-6.8582000000000001</v>
      </c>
      <c r="I3477" s="25">
        <v>110.8078009</v>
      </c>
      <c r="J3477" s="2" t="s">
        <v>15334</v>
      </c>
      <c r="K3477" t="s">
        <v>21543</v>
      </c>
    </row>
    <row r="3478" spans="1:11" ht="14.25" customHeight="1">
      <c r="A3478" s="1" t="s">
        <v>9013</v>
      </c>
      <c r="B3478" s="1" t="s">
        <v>9014</v>
      </c>
      <c r="C3478" s="1" t="s">
        <v>9015</v>
      </c>
      <c r="D3478" s="3" t="e">
        <v>#N/A</v>
      </c>
      <c r="E3478" s="1" t="s">
        <v>1409</v>
      </c>
      <c r="F3478" s="1" t="s">
        <v>1375</v>
      </c>
      <c r="G3478" s="1" t="s">
        <v>16</v>
      </c>
      <c r="H3478" s="25">
        <v>-6.9911000000000003</v>
      </c>
      <c r="I3478" s="25">
        <v>109.51186319999999</v>
      </c>
      <c r="J3478" s="2" t="s">
        <v>15337</v>
      </c>
      <c r="K3478" t="s">
        <v>21546</v>
      </c>
    </row>
    <row r="3479" spans="1:11" ht="14.25" customHeight="1">
      <c r="A3479" s="1" t="s">
        <v>13997</v>
      </c>
      <c r="B3479" s="1" t="s">
        <v>13998</v>
      </c>
      <c r="C3479" s="1" t="s">
        <v>13999</v>
      </c>
      <c r="D3479" s="3" t="e">
        <v>#N/A</v>
      </c>
      <c r="E3479" s="1" t="s">
        <v>4881</v>
      </c>
      <c r="F3479" s="1" t="s">
        <v>363</v>
      </c>
      <c r="G3479" s="1" t="s">
        <v>16</v>
      </c>
      <c r="H3479" s="25">
        <v>-8.0583500000000008</v>
      </c>
      <c r="I3479" s="25">
        <v>108.83354009999999</v>
      </c>
      <c r="J3479" s="2" t="s">
        <v>15341</v>
      </c>
      <c r="K3479" t="s">
        <v>17278</v>
      </c>
    </row>
    <row r="3480" spans="1:11" ht="14.25" customHeight="1">
      <c r="A3480" s="1" t="s">
        <v>14001</v>
      </c>
      <c r="B3480" s="1" t="s">
        <v>14002</v>
      </c>
      <c r="C3480" s="1" t="s">
        <v>14003</v>
      </c>
      <c r="D3480" s="1" t="s">
        <v>7501</v>
      </c>
      <c r="E3480" s="1" t="s">
        <v>1201</v>
      </c>
      <c r="F3480" s="1" t="s">
        <v>821</v>
      </c>
      <c r="G3480" s="1" t="s">
        <v>16</v>
      </c>
      <c r="H3480" s="25">
        <v>-6.9469099999999999</v>
      </c>
      <c r="I3480" s="25">
        <v>111.1638688</v>
      </c>
      <c r="J3480" s="2" t="s">
        <v>15344</v>
      </c>
      <c r="K3480" t="s">
        <v>21542</v>
      </c>
    </row>
    <row r="3481" spans="1:11" ht="14.25" customHeight="1">
      <c r="A3481" s="1" t="s">
        <v>14005</v>
      </c>
      <c r="B3481" s="1" t="s">
        <v>14006</v>
      </c>
      <c r="C3481" s="1" t="s">
        <v>14007</v>
      </c>
      <c r="D3481" s="1" t="s">
        <v>1338</v>
      </c>
      <c r="E3481" s="1" t="s">
        <v>1339</v>
      </c>
      <c r="F3481" s="1" t="s">
        <v>1307</v>
      </c>
      <c r="G3481" s="1" t="s">
        <v>16</v>
      </c>
      <c r="H3481" s="25">
        <v>-6.9168000000000003</v>
      </c>
      <c r="I3481" s="25">
        <v>110.7332014</v>
      </c>
      <c r="J3481" s="2" t="s">
        <v>15347</v>
      </c>
      <c r="K3481" t="s">
        <v>21543</v>
      </c>
    </row>
    <row r="3482" spans="1:11" ht="14.25" customHeight="1">
      <c r="A3482" s="1" t="s">
        <v>6107</v>
      </c>
      <c r="B3482" s="1" t="s">
        <v>6108</v>
      </c>
      <c r="C3482" s="1" t="s">
        <v>6109</v>
      </c>
      <c r="D3482" s="1" t="s">
        <v>6110</v>
      </c>
      <c r="E3482" s="1" t="s">
        <v>6099</v>
      </c>
      <c r="F3482" s="1" t="s">
        <v>15</v>
      </c>
      <c r="G3482" s="1" t="s">
        <v>16</v>
      </c>
      <c r="H3482" s="25">
        <v>-7.03796</v>
      </c>
      <c r="I3482" s="25">
        <v>111.1079561</v>
      </c>
      <c r="J3482" s="2" t="s">
        <v>15352</v>
      </c>
      <c r="K3482" t="s">
        <v>6145</v>
      </c>
    </row>
    <row r="3483" spans="1:11" ht="14.25" customHeight="1">
      <c r="A3483" s="1" t="s">
        <v>14009</v>
      </c>
      <c r="B3483" s="1" t="s">
        <v>14010</v>
      </c>
      <c r="C3483" s="1" t="s">
        <v>14011</v>
      </c>
      <c r="D3483" s="1" t="s">
        <v>14012</v>
      </c>
      <c r="E3483" s="1" t="s">
        <v>1201</v>
      </c>
      <c r="F3483" s="1" t="s">
        <v>821</v>
      </c>
      <c r="G3483" s="1" t="s">
        <v>16</v>
      </c>
      <c r="H3483" s="25">
        <v>-6.9837699999999998</v>
      </c>
      <c r="I3483" s="25">
        <v>111.199225</v>
      </c>
      <c r="J3483" s="2" t="s">
        <v>15357</v>
      </c>
      <c r="K3483" t="s">
        <v>21542</v>
      </c>
    </row>
    <row r="3484" spans="1:11" ht="14.25" customHeight="1">
      <c r="A3484" s="1" t="s">
        <v>7634</v>
      </c>
      <c r="B3484" s="1" t="s">
        <v>7635</v>
      </c>
      <c r="C3484" s="1" t="s">
        <v>7636</v>
      </c>
      <c r="D3484" s="1" t="s">
        <v>7637</v>
      </c>
      <c r="E3484" s="1" t="s">
        <v>820</v>
      </c>
      <c r="F3484" s="1" t="s">
        <v>821</v>
      </c>
      <c r="G3484" s="1" t="s">
        <v>16</v>
      </c>
      <c r="H3484" s="25">
        <v>-7.2411000000000003</v>
      </c>
      <c r="I3484" s="25">
        <v>110.7865378</v>
      </c>
      <c r="J3484" s="2" t="s">
        <v>15361</v>
      </c>
      <c r="K3484" t="s">
        <v>21542</v>
      </c>
    </row>
    <row r="3485" spans="1:11" ht="14.25" customHeight="1">
      <c r="A3485" s="1" t="s">
        <v>9017</v>
      </c>
      <c r="B3485" s="1" t="s">
        <v>9018</v>
      </c>
      <c r="C3485" s="1" t="s">
        <v>9019</v>
      </c>
      <c r="D3485" s="1" t="s">
        <v>8936</v>
      </c>
      <c r="E3485" s="1" t="s">
        <v>1409</v>
      </c>
      <c r="F3485" s="1" t="s">
        <v>1375</v>
      </c>
      <c r="G3485" s="1" t="s">
        <v>16</v>
      </c>
      <c r="H3485" s="25">
        <v>-6.9678100000000001</v>
      </c>
      <c r="I3485" s="25">
        <v>110.871639</v>
      </c>
      <c r="J3485" s="2" t="s">
        <v>15365</v>
      </c>
      <c r="K3485" t="s">
        <v>21546</v>
      </c>
    </row>
    <row r="3486" spans="1:11" ht="14.25" customHeight="1">
      <c r="A3486" s="1" t="s">
        <v>16845</v>
      </c>
      <c r="B3486" s="1" t="s">
        <v>16846</v>
      </c>
      <c r="C3486" s="1" t="s">
        <v>16847</v>
      </c>
      <c r="D3486" s="1" t="s">
        <v>2027</v>
      </c>
      <c r="E3486" s="1" t="s">
        <v>820</v>
      </c>
      <c r="F3486" s="1" t="s">
        <v>15</v>
      </c>
      <c r="G3486" s="1" t="s">
        <v>16</v>
      </c>
      <c r="H3486" s="25">
        <v>-7.1952600000000002</v>
      </c>
      <c r="I3486" s="25">
        <v>110.5659356</v>
      </c>
      <c r="J3486" s="2" t="s">
        <v>15368</v>
      </c>
      <c r="K3486" t="s">
        <v>6145</v>
      </c>
    </row>
    <row r="3487" spans="1:11" ht="14.25" customHeight="1">
      <c r="A3487" s="1" t="s">
        <v>17549</v>
      </c>
      <c r="B3487" s="1" t="s">
        <v>17550</v>
      </c>
      <c r="C3487" s="1" t="s">
        <v>17551</v>
      </c>
      <c r="D3487" s="1" t="s">
        <v>4583</v>
      </c>
      <c r="E3487" s="1" t="s">
        <v>10163</v>
      </c>
      <c r="F3487" s="1" t="s">
        <v>1784</v>
      </c>
      <c r="G3487" s="1" t="s">
        <v>16</v>
      </c>
      <c r="H3487" s="25">
        <v>-7.01126</v>
      </c>
      <c r="I3487" s="25">
        <v>111.6346545</v>
      </c>
      <c r="J3487" s="2" t="s">
        <v>15371</v>
      </c>
      <c r="K3487" t="s">
        <v>21548</v>
      </c>
    </row>
    <row r="3488" spans="1:11" ht="14.25" customHeight="1">
      <c r="A3488" s="1" t="s">
        <v>14014</v>
      </c>
      <c r="B3488" s="1" t="s">
        <v>14015</v>
      </c>
      <c r="C3488" s="1" t="s">
        <v>14016</v>
      </c>
      <c r="D3488" s="1" t="s">
        <v>14017</v>
      </c>
      <c r="E3488" s="1" t="s">
        <v>1339</v>
      </c>
      <c r="F3488" s="1" t="s">
        <v>1307</v>
      </c>
      <c r="G3488" s="1" t="s">
        <v>16</v>
      </c>
      <c r="H3488" s="25">
        <v>-6.9077900000000003</v>
      </c>
      <c r="I3488" s="25">
        <v>110.8535014</v>
      </c>
      <c r="J3488" s="2" t="s">
        <v>15376</v>
      </c>
      <c r="K3488" t="s">
        <v>21543</v>
      </c>
    </row>
    <row r="3489" spans="1:11" ht="14.25" customHeight="1">
      <c r="A3489" s="1" t="s">
        <v>7701</v>
      </c>
      <c r="B3489" s="1" t="s">
        <v>7702</v>
      </c>
      <c r="C3489" s="1" t="s">
        <v>7703</v>
      </c>
      <c r="D3489" s="1" t="s">
        <v>547</v>
      </c>
      <c r="E3489" s="1" t="s">
        <v>1201</v>
      </c>
      <c r="F3489" s="1" t="s">
        <v>821</v>
      </c>
      <c r="G3489" s="1" t="s">
        <v>16</v>
      </c>
      <c r="H3489" s="25">
        <v>-6.99587</v>
      </c>
      <c r="I3489" s="25">
        <v>110.8726432</v>
      </c>
      <c r="J3489" s="2" t="s">
        <v>15381</v>
      </c>
      <c r="K3489" t="s">
        <v>21542</v>
      </c>
    </row>
    <row r="3490" spans="1:11" ht="14.25" customHeight="1">
      <c r="A3490" s="1" t="s">
        <v>8770</v>
      </c>
      <c r="B3490" s="1" t="s">
        <v>8771</v>
      </c>
      <c r="C3490" s="1" t="s">
        <v>6365</v>
      </c>
      <c r="D3490" s="1" t="s">
        <v>6365</v>
      </c>
      <c r="E3490" s="1" t="s">
        <v>1374</v>
      </c>
      <c r="F3490" s="1" t="s">
        <v>1375</v>
      </c>
      <c r="G3490" s="1" t="s">
        <v>16</v>
      </c>
      <c r="H3490" s="25">
        <v>-7.02217</v>
      </c>
      <c r="I3490" s="25">
        <v>111.1665948</v>
      </c>
      <c r="J3490" s="2" t="s">
        <v>15386</v>
      </c>
      <c r="K3490" t="s">
        <v>21546</v>
      </c>
    </row>
    <row r="3491" spans="1:11" ht="14.25" customHeight="1">
      <c r="A3491" s="1" t="s">
        <v>18580</v>
      </c>
      <c r="B3491" s="1" t="s">
        <v>18581</v>
      </c>
      <c r="C3491" s="1" t="s">
        <v>9192</v>
      </c>
      <c r="D3491" s="3" t="e">
        <v>#N/A</v>
      </c>
      <c r="E3491" s="1" t="s">
        <v>1441</v>
      </c>
      <c r="F3491" s="1" t="s">
        <v>1375</v>
      </c>
      <c r="G3491" s="1" t="s">
        <v>16</v>
      </c>
      <c r="H3491" s="25">
        <v>-6.8535599999999999</v>
      </c>
      <c r="I3491" s="25">
        <v>110.68216940000001</v>
      </c>
      <c r="J3491" s="2" t="s">
        <v>15391</v>
      </c>
      <c r="K3491" t="s">
        <v>21546</v>
      </c>
    </row>
    <row r="3492" spans="1:11" ht="14.25" customHeight="1">
      <c r="A3492" s="1" t="s">
        <v>8597</v>
      </c>
      <c r="B3492" s="1" t="s">
        <v>8598</v>
      </c>
      <c r="C3492" s="1" t="s">
        <v>8599</v>
      </c>
      <c r="D3492" s="1" t="s">
        <v>8600</v>
      </c>
      <c r="E3492" s="1" t="s">
        <v>8601</v>
      </c>
      <c r="F3492" s="1" t="s">
        <v>1307</v>
      </c>
      <c r="G3492" s="1" t="s">
        <v>16</v>
      </c>
      <c r="H3492" s="25">
        <v>-6.6951900000000002</v>
      </c>
      <c r="I3492" s="25">
        <v>111.08774510000001</v>
      </c>
      <c r="J3492" s="2" t="s">
        <v>15396</v>
      </c>
      <c r="K3492" t="s">
        <v>21543</v>
      </c>
    </row>
    <row r="3493" spans="1:11" ht="14.25" customHeight="1">
      <c r="A3493" s="1" t="s">
        <v>8773</v>
      </c>
      <c r="B3493" s="1" t="s">
        <v>8598</v>
      </c>
      <c r="C3493" s="1" t="s">
        <v>8774</v>
      </c>
      <c r="D3493" s="1" t="s">
        <v>8775</v>
      </c>
      <c r="E3493" s="1" t="s">
        <v>1374</v>
      </c>
      <c r="F3493" s="1" t="s">
        <v>1375</v>
      </c>
      <c r="G3493" s="1" t="s">
        <v>16</v>
      </c>
      <c r="H3493" s="25">
        <v>-7.0223300000000002</v>
      </c>
      <c r="I3493" s="25">
        <v>111.2973578</v>
      </c>
      <c r="J3493" s="2" t="s">
        <v>15401</v>
      </c>
      <c r="K3493" t="s">
        <v>21546</v>
      </c>
    </row>
    <row r="3494" spans="1:11" ht="14.25" customHeight="1">
      <c r="A3494" s="1" t="s">
        <v>14019</v>
      </c>
      <c r="B3494" s="1" t="s">
        <v>8598</v>
      </c>
      <c r="C3494" s="1" t="s">
        <v>14020</v>
      </c>
      <c r="D3494" s="3" t="e">
        <v>#N/A</v>
      </c>
      <c r="E3494" s="1" t="s">
        <v>11798</v>
      </c>
      <c r="F3494" s="1" t="s">
        <v>363</v>
      </c>
      <c r="G3494" s="1" t="s">
        <v>16</v>
      </c>
      <c r="H3494" s="25">
        <v>-7.9539900000000001</v>
      </c>
      <c r="I3494" s="25">
        <v>110.86706220000001</v>
      </c>
      <c r="J3494" s="2" t="s">
        <v>15406</v>
      </c>
      <c r="K3494" t="s">
        <v>17278</v>
      </c>
    </row>
    <row r="3495" spans="1:11" ht="14.25" customHeight="1">
      <c r="A3495" s="1" t="s">
        <v>16254</v>
      </c>
      <c r="B3495" s="1" t="s">
        <v>8598</v>
      </c>
      <c r="C3495" s="1" t="s">
        <v>16255</v>
      </c>
      <c r="D3495" s="1" t="s">
        <v>16255</v>
      </c>
      <c r="E3495" s="1" t="s">
        <v>6816</v>
      </c>
      <c r="F3495" s="1" t="s">
        <v>204</v>
      </c>
      <c r="G3495" s="1" t="s">
        <v>16</v>
      </c>
      <c r="H3495" s="25">
        <v>-7.8466399999999998</v>
      </c>
      <c r="I3495" s="25">
        <v>110.8014783</v>
      </c>
      <c r="J3495" s="2" t="s">
        <v>15410</v>
      </c>
      <c r="K3495" t="s">
        <v>7699</v>
      </c>
    </row>
    <row r="3496" spans="1:11" ht="14.25" customHeight="1">
      <c r="A3496" s="1" t="s">
        <v>14022</v>
      </c>
      <c r="B3496" s="1" t="s">
        <v>14023</v>
      </c>
      <c r="C3496" s="1" t="s">
        <v>14024</v>
      </c>
      <c r="D3496" s="1" t="s">
        <v>4421</v>
      </c>
      <c r="E3496" s="1" t="s">
        <v>13991</v>
      </c>
      <c r="F3496" s="1" t="s">
        <v>1307</v>
      </c>
      <c r="G3496" s="1" t="s">
        <v>16</v>
      </c>
      <c r="H3496" s="25">
        <v>-6.7914099999999999</v>
      </c>
      <c r="I3496" s="25">
        <v>111.11091140000001</v>
      </c>
      <c r="J3496" s="2" t="s">
        <v>15415</v>
      </c>
      <c r="K3496" t="s">
        <v>21543</v>
      </c>
    </row>
    <row r="3497" spans="1:11" ht="14.25" customHeight="1">
      <c r="A3497" s="1" t="s">
        <v>14026</v>
      </c>
      <c r="B3497" s="1" t="s">
        <v>14027</v>
      </c>
      <c r="C3497" s="1" t="s">
        <v>14028</v>
      </c>
      <c r="D3497" s="3" t="e">
        <v>#N/A</v>
      </c>
      <c r="E3497" s="1" t="s">
        <v>11798</v>
      </c>
      <c r="F3497" s="1" t="s">
        <v>363</v>
      </c>
      <c r="G3497" s="1" t="s">
        <v>16</v>
      </c>
      <c r="H3497" s="25">
        <v>-7.91784</v>
      </c>
      <c r="I3497" s="25">
        <v>110.89872769999999</v>
      </c>
      <c r="J3497" s="2" t="s">
        <v>15420</v>
      </c>
      <c r="K3497" t="s">
        <v>17278</v>
      </c>
    </row>
    <row r="3498" spans="1:11" ht="14.25" customHeight="1">
      <c r="A3498" s="1" t="s">
        <v>20832</v>
      </c>
      <c r="B3498" s="1" t="s">
        <v>14027</v>
      </c>
      <c r="C3498" s="1" t="s">
        <v>20833</v>
      </c>
      <c r="D3498" s="1" t="s">
        <v>20834</v>
      </c>
      <c r="E3498" s="1" t="s">
        <v>13700</v>
      </c>
      <c r="F3498" s="1" t="s">
        <v>13701</v>
      </c>
      <c r="G3498" s="1" t="s">
        <v>16</v>
      </c>
      <c r="H3498" s="25">
        <v>0</v>
      </c>
      <c r="I3498" s="25">
        <v>110.81472340000001</v>
      </c>
      <c r="J3498" s="2" t="s">
        <v>15424</v>
      </c>
      <c r="K3498" t="s">
        <v>21544</v>
      </c>
    </row>
    <row r="3499" spans="1:11" ht="14.25" customHeight="1">
      <c r="A3499" s="1" t="s">
        <v>14030</v>
      </c>
      <c r="B3499" s="1" t="s">
        <v>14031</v>
      </c>
      <c r="C3499" s="1" t="s">
        <v>14032</v>
      </c>
      <c r="D3499" s="1" t="s">
        <v>14033</v>
      </c>
      <c r="E3499" s="1" t="s">
        <v>13991</v>
      </c>
      <c r="F3499" s="1" t="s">
        <v>1307</v>
      </c>
      <c r="G3499" s="1" t="s">
        <v>16</v>
      </c>
      <c r="H3499" s="25">
        <v>-6.8600700000000003</v>
      </c>
      <c r="I3499" s="25">
        <v>110.7812533</v>
      </c>
      <c r="J3499" s="2" t="s">
        <v>15429</v>
      </c>
      <c r="K3499" t="s">
        <v>21543</v>
      </c>
    </row>
    <row r="3500" spans="1:11" ht="14.25" customHeight="1">
      <c r="A3500" s="1" t="s">
        <v>9021</v>
      </c>
      <c r="B3500" s="1" t="s">
        <v>9022</v>
      </c>
      <c r="C3500" s="1" t="s">
        <v>9023</v>
      </c>
      <c r="D3500" s="1" t="s">
        <v>8862</v>
      </c>
      <c r="E3500" s="1" t="s">
        <v>1415</v>
      </c>
      <c r="F3500" s="1" t="s">
        <v>1375</v>
      </c>
      <c r="G3500" s="1" t="s">
        <v>16</v>
      </c>
      <c r="H3500" s="25">
        <v>-7.0812400000000002</v>
      </c>
      <c r="I3500" s="25">
        <v>109.90997160000001</v>
      </c>
      <c r="J3500" s="2" t="s">
        <v>15434</v>
      </c>
      <c r="K3500" t="s">
        <v>21546</v>
      </c>
    </row>
    <row r="3501" spans="1:11" ht="14.25" customHeight="1">
      <c r="A3501" s="1" t="s">
        <v>1370</v>
      </c>
      <c r="B3501" s="1" t="s">
        <v>1371</v>
      </c>
      <c r="C3501" s="1" t="s">
        <v>1372</v>
      </c>
      <c r="D3501" s="1" t="s">
        <v>1373</v>
      </c>
      <c r="E3501" s="1" t="s">
        <v>1374</v>
      </c>
      <c r="F3501" s="1" t="s">
        <v>1375</v>
      </c>
      <c r="G3501" s="1" t="s">
        <v>16</v>
      </c>
      <c r="H3501" s="25">
        <v>-7.0016100000000003</v>
      </c>
      <c r="I3501" s="25">
        <v>110.75869899999999</v>
      </c>
      <c r="J3501" s="2" t="s">
        <v>15439</v>
      </c>
      <c r="K3501" t="s">
        <v>21546</v>
      </c>
    </row>
    <row r="3502" spans="1:11" ht="14.25" customHeight="1">
      <c r="A3502" s="1" t="s">
        <v>3112</v>
      </c>
      <c r="B3502" s="1" t="s">
        <v>3113</v>
      </c>
      <c r="C3502" s="1" t="s">
        <v>3114</v>
      </c>
      <c r="D3502" s="1" t="s">
        <v>3115</v>
      </c>
      <c r="E3502" s="1" t="s">
        <v>3116</v>
      </c>
      <c r="F3502" s="1" t="s">
        <v>137</v>
      </c>
      <c r="G3502" s="1" t="s">
        <v>16</v>
      </c>
      <c r="H3502" s="25">
        <v>-7.46096</v>
      </c>
      <c r="I3502" s="25">
        <v>110.8114398</v>
      </c>
      <c r="J3502" s="2" t="s">
        <v>15443</v>
      </c>
      <c r="K3502" t="s">
        <v>21536</v>
      </c>
    </row>
    <row r="3503" spans="1:11" ht="14.25" customHeight="1">
      <c r="A3503" s="1" t="s">
        <v>3293</v>
      </c>
      <c r="B3503" s="1" t="s">
        <v>3294</v>
      </c>
      <c r="C3503" s="1" t="s">
        <v>3295</v>
      </c>
      <c r="D3503" s="1" t="s">
        <v>3132</v>
      </c>
      <c r="E3503" s="1" t="s">
        <v>3296</v>
      </c>
      <c r="F3503" s="1" t="s">
        <v>204</v>
      </c>
      <c r="G3503" s="1" t="s">
        <v>16</v>
      </c>
      <c r="H3503" s="25">
        <v>-7.7569800000000004</v>
      </c>
      <c r="I3503" s="25">
        <v>110.88498749999999</v>
      </c>
      <c r="J3503" s="2" t="s">
        <v>15447</v>
      </c>
      <c r="K3503" t="s">
        <v>7699</v>
      </c>
    </row>
    <row r="3504" spans="1:11" ht="14.25" customHeight="1">
      <c r="A3504" s="1" t="s">
        <v>14035</v>
      </c>
      <c r="B3504" s="1" t="s">
        <v>3294</v>
      </c>
      <c r="C3504" s="1" t="s">
        <v>14036</v>
      </c>
      <c r="D3504" s="1" t="s">
        <v>14037</v>
      </c>
      <c r="E3504" s="1" t="s">
        <v>666</v>
      </c>
      <c r="F3504" s="1" t="s">
        <v>38</v>
      </c>
      <c r="G3504" s="1" t="s">
        <v>16</v>
      </c>
      <c r="H3504" s="25">
        <v>-7.3818599999999996</v>
      </c>
      <c r="I3504" s="25">
        <v>111.0506852</v>
      </c>
      <c r="J3504" s="2" t="s">
        <v>15451</v>
      </c>
      <c r="K3504" t="s">
        <v>21533</v>
      </c>
    </row>
    <row r="3505" spans="1:11" ht="14.25" customHeight="1">
      <c r="A3505" s="1" t="s">
        <v>14480</v>
      </c>
      <c r="B3505" s="1" t="s">
        <v>3294</v>
      </c>
      <c r="C3505" s="1" t="s">
        <v>14481</v>
      </c>
      <c r="D3505" s="1" t="s">
        <v>14482</v>
      </c>
      <c r="E3505" s="1" t="s">
        <v>6533</v>
      </c>
      <c r="F3505" s="1" t="s">
        <v>15</v>
      </c>
      <c r="G3505" s="1" t="s">
        <v>16</v>
      </c>
      <c r="H3505" s="25">
        <v>-7.1155400000000002</v>
      </c>
      <c r="I3505" s="25">
        <v>109.597318</v>
      </c>
      <c r="J3505" s="2" t="s">
        <v>15456</v>
      </c>
      <c r="K3505" t="s">
        <v>6145</v>
      </c>
    </row>
    <row r="3506" spans="1:11" ht="14.25" customHeight="1">
      <c r="A3506" s="1" t="s">
        <v>18466</v>
      </c>
      <c r="B3506" s="1" t="s">
        <v>3294</v>
      </c>
      <c r="C3506" s="1" t="s">
        <v>18467</v>
      </c>
      <c r="D3506" s="1" t="s">
        <v>6838</v>
      </c>
      <c r="E3506" s="1" t="s">
        <v>1374</v>
      </c>
      <c r="F3506" s="1" t="s">
        <v>1375</v>
      </c>
      <c r="G3506" s="1" t="s">
        <v>16</v>
      </c>
      <c r="H3506" s="25">
        <v>-7.0151899999999996</v>
      </c>
      <c r="I3506" s="25">
        <v>111.03741410000001</v>
      </c>
      <c r="J3506" s="2" t="s">
        <v>15461</v>
      </c>
      <c r="K3506" t="s">
        <v>21546</v>
      </c>
    </row>
    <row r="3507" spans="1:11" ht="14.25" customHeight="1">
      <c r="A3507" s="1" t="s">
        <v>20871</v>
      </c>
      <c r="B3507" s="1" t="s">
        <v>3294</v>
      </c>
      <c r="C3507" s="1" t="s">
        <v>20872</v>
      </c>
      <c r="D3507" s="1" t="s">
        <v>336</v>
      </c>
      <c r="E3507" s="1" t="s">
        <v>316</v>
      </c>
      <c r="F3507" s="1" t="s">
        <v>317</v>
      </c>
      <c r="G3507" s="1" t="s">
        <v>16</v>
      </c>
      <c r="H3507" s="25">
        <v>0</v>
      </c>
      <c r="I3507" s="25">
        <v>110.87743469999999</v>
      </c>
      <c r="J3507" s="2" t="s">
        <v>15465</v>
      </c>
      <c r="K3507" t="s">
        <v>3492</v>
      </c>
    </row>
    <row r="3508" spans="1:11" ht="14.25" customHeight="1">
      <c r="A3508" s="1" t="s">
        <v>10156</v>
      </c>
      <c r="B3508" s="1" t="s">
        <v>10157</v>
      </c>
      <c r="C3508" s="1" t="s">
        <v>10158</v>
      </c>
      <c r="D3508" s="1" t="s">
        <v>10159</v>
      </c>
      <c r="E3508" s="1" t="s">
        <v>2354</v>
      </c>
      <c r="F3508" s="1" t="s">
        <v>1784</v>
      </c>
      <c r="G3508" s="1" t="s">
        <v>16</v>
      </c>
      <c r="H3508" s="25">
        <v>-7.02393</v>
      </c>
      <c r="I3508" s="25">
        <v>110.9189757</v>
      </c>
      <c r="J3508" s="2" t="s">
        <v>15467</v>
      </c>
      <c r="K3508" t="s">
        <v>21548</v>
      </c>
    </row>
    <row r="3509" spans="1:11" ht="14.25" customHeight="1">
      <c r="A3509" s="1" t="s">
        <v>4689</v>
      </c>
      <c r="B3509" s="1" t="s">
        <v>4690</v>
      </c>
      <c r="C3509" s="1" t="s">
        <v>4691</v>
      </c>
      <c r="D3509" s="1" t="s">
        <v>4692</v>
      </c>
      <c r="E3509" s="1" t="s">
        <v>342</v>
      </c>
      <c r="F3509" s="1" t="s">
        <v>317</v>
      </c>
      <c r="G3509" s="1" t="s">
        <v>16</v>
      </c>
      <c r="H3509" s="25">
        <v>-7.73705</v>
      </c>
      <c r="I3509" s="25">
        <v>110.8637995</v>
      </c>
      <c r="J3509" s="2" t="s">
        <v>15471</v>
      </c>
      <c r="K3509" t="s">
        <v>3492</v>
      </c>
    </row>
    <row r="3510" spans="1:11" ht="14.25" customHeight="1">
      <c r="A3510" s="1" t="s">
        <v>14039</v>
      </c>
      <c r="B3510" s="1" t="s">
        <v>14040</v>
      </c>
      <c r="C3510" s="1" t="s">
        <v>14041</v>
      </c>
      <c r="D3510" s="1" t="s">
        <v>14042</v>
      </c>
      <c r="E3510" s="1" t="s">
        <v>1339</v>
      </c>
      <c r="F3510" s="1" t="s">
        <v>1307</v>
      </c>
      <c r="G3510" s="1" t="s">
        <v>16</v>
      </c>
      <c r="H3510" s="25">
        <v>-6.9512499999999999</v>
      </c>
      <c r="I3510" s="25">
        <v>110.87221390000001</v>
      </c>
      <c r="J3510" s="2" t="s">
        <v>15476</v>
      </c>
      <c r="K3510" t="s">
        <v>21543</v>
      </c>
    </row>
    <row r="3511" spans="1:11" ht="14.25" customHeight="1">
      <c r="A3511" s="1" t="s">
        <v>10633</v>
      </c>
      <c r="B3511" s="1" t="s">
        <v>10634</v>
      </c>
      <c r="C3511" s="1" t="s">
        <v>10635</v>
      </c>
      <c r="D3511" s="1" t="s">
        <v>10636</v>
      </c>
      <c r="E3511" s="1" t="s">
        <v>10554</v>
      </c>
      <c r="F3511" s="1" t="s">
        <v>2416</v>
      </c>
      <c r="G3511" s="1" t="s">
        <v>16</v>
      </c>
      <c r="H3511" s="25">
        <v>-6.9323499999999996</v>
      </c>
      <c r="I3511" s="25">
        <v>109.3211446</v>
      </c>
      <c r="J3511" s="2" t="s">
        <v>15480</v>
      </c>
      <c r="K3511" t="s">
        <v>21549</v>
      </c>
    </row>
    <row r="3512" spans="1:11" ht="14.25" customHeight="1">
      <c r="A3512" s="1" t="s">
        <v>8777</v>
      </c>
      <c r="B3512" s="1" t="s">
        <v>8778</v>
      </c>
      <c r="C3512" s="1" t="s">
        <v>4543</v>
      </c>
      <c r="D3512" s="1" t="s">
        <v>4543</v>
      </c>
      <c r="E3512" s="1" t="s">
        <v>1374</v>
      </c>
      <c r="F3512" s="1" t="s">
        <v>1375</v>
      </c>
      <c r="G3512" s="1" t="s">
        <v>16</v>
      </c>
      <c r="H3512" s="25">
        <v>-7.0082800000000001</v>
      </c>
      <c r="I3512" s="25">
        <v>110.73327690000001</v>
      </c>
      <c r="J3512" s="2" t="s">
        <v>15484</v>
      </c>
      <c r="K3512" t="s">
        <v>21546</v>
      </c>
    </row>
    <row r="3513" spans="1:11" ht="14.25" customHeight="1">
      <c r="A3513" s="1" t="s">
        <v>8780</v>
      </c>
      <c r="B3513" s="1" t="s">
        <v>8781</v>
      </c>
      <c r="C3513" s="1" t="s">
        <v>8782</v>
      </c>
      <c r="D3513" s="1" t="s">
        <v>8782</v>
      </c>
      <c r="E3513" s="1" t="s">
        <v>1374</v>
      </c>
      <c r="F3513" s="1" t="s">
        <v>1375</v>
      </c>
      <c r="G3513" s="1" t="s">
        <v>16</v>
      </c>
      <c r="H3513" s="25">
        <v>-7.0043899999999999</v>
      </c>
      <c r="I3513" s="25">
        <v>110.7745834</v>
      </c>
      <c r="J3513" s="2" t="s">
        <v>15489</v>
      </c>
      <c r="K3513" t="s">
        <v>21546</v>
      </c>
    </row>
    <row r="3514" spans="1:11" ht="14.25" customHeight="1">
      <c r="A3514" s="1" t="s">
        <v>15744</v>
      </c>
      <c r="B3514" s="1" t="s">
        <v>8781</v>
      </c>
      <c r="C3514" s="1" t="s">
        <v>15745</v>
      </c>
      <c r="D3514" s="1" t="s">
        <v>15746</v>
      </c>
      <c r="E3514" s="1" t="s">
        <v>10163</v>
      </c>
      <c r="F3514" s="1" t="s">
        <v>1784</v>
      </c>
      <c r="G3514" s="1" t="s">
        <v>16</v>
      </c>
      <c r="H3514" s="25">
        <v>-7.0171700000000001</v>
      </c>
      <c r="I3514" s="25">
        <v>110.7546845</v>
      </c>
      <c r="J3514" s="2" t="s">
        <v>15493</v>
      </c>
      <c r="K3514" t="s">
        <v>21548</v>
      </c>
    </row>
    <row r="3515" spans="1:11" ht="14.25" customHeight="1">
      <c r="A3515" s="1" t="s">
        <v>19448</v>
      </c>
      <c r="B3515" s="1" t="s">
        <v>19449</v>
      </c>
      <c r="C3515" s="1" t="s">
        <v>19450</v>
      </c>
      <c r="D3515" s="1" t="s">
        <v>19451</v>
      </c>
      <c r="E3515" s="1" t="s">
        <v>16627</v>
      </c>
      <c r="F3515" s="1" t="s">
        <v>144</v>
      </c>
      <c r="G3515" s="1" t="s">
        <v>16</v>
      </c>
      <c r="H3515" s="25">
        <v>-7.7085999999999997</v>
      </c>
      <c r="I3515" s="25">
        <v>110.75391519999999</v>
      </c>
      <c r="J3515" s="2" t="s">
        <v>15497</v>
      </c>
      <c r="K3515" t="s">
        <v>9547</v>
      </c>
    </row>
    <row r="3516" spans="1:11" ht="14.25" customHeight="1">
      <c r="A3516" s="1" t="s">
        <v>787</v>
      </c>
      <c r="B3516" s="1" t="s">
        <v>788</v>
      </c>
      <c r="C3516" s="1" t="s">
        <v>789</v>
      </c>
      <c r="D3516" s="1" t="s">
        <v>790</v>
      </c>
      <c r="E3516" s="1" t="s">
        <v>791</v>
      </c>
      <c r="F3516" s="1" t="s">
        <v>38</v>
      </c>
      <c r="G3516" s="1" t="s">
        <v>16</v>
      </c>
      <c r="H3516" s="25">
        <v>-7.4917499999999997</v>
      </c>
      <c r="I3516" s="25">
        <v>109.7936825</v>
      </c>
      <c r="J3516" s="2" t="s">
        <v>15502</v>
      </c>
      <c r="K3516" t="s">
        <v>21533</v>
      </c>
    </row>
    <row r="3517" spans="1:11" ht="14.25" customHeight="1">
      <c r="A3517" s="1" t="s">
        <v>19521</v>
      </c>
      <c r="B3517" s="1" t="s">
        <v>19522</v>
      </c>
      <c r="C3517" s="1" t="s">
        <v>19523</v>
      </c>
      <c r="D3517" s="1" t="s">
        <v>19524</v>
      </c>
      <c r="E3517" s="1" t="s">
        <v>203</v>
      </c>
      <c r="F3517" s="1" t="s">
        <v>204</v>
      </c>
      <c r="G3517" s="1" t="s">
        <v>16</v>
      </c>
      <c r="H3517" s="25">
        <v>0</v>
      </c>
      <c r="I3517" s="25">
        <v>111.1243127</v>
      </c>
      <c r="J3517" s="2" t="s">
        <v>15507</v>
      </c>
      <c r="K3517" t="s">
        <v>7699</v>
      </c>
    </row>
    <row r="3518" spans="1:11" ht="14.25" customHeight="1">
      <c r="A3518" s="1" t="s">
        <v>9025</v>
      </c>
      <c r="B3518" s="1" t="s">
        <v>9026</v>
      </c>
      <c r="C3518" s="1" t="s">
        <v>9027</v>
      </c>
      <c r="D3518" s="1" t="s">
        <v>8270</v>
      </c>
      <c r="E3518" s="1" t="s">
        <v>1415</v>
      </c>
      <c r="F3518" s="1" t="s">
        <v>1375</v>
      </c>
      <c r="G3518" s="1" t="s">
        <v>16</v>
      </c>
      <c r="H3518" s="25">
        <v>-7.0424499999999997</v>
      </c>
      <c r="I3518" s="25">
        <v>109.3362798</v>
      </c>
      <c r="J3518" s="2" t="s">
        <v>15512</v>
      </c>
      <c r="K3518" t="s">
        <v>21546</v>
      </c>
    </row>
    <row r="3519" spans="1:11" ht="14.25" customHeight="1">
      <c r="A3519" s="1" t="s">
        <v>17330</v>
      </c>
      <c r="B3519" s="1" t="s">
        <v>17331</v>
      </c>
      <c r="C3519" s="1" t="s">
        <v>17332</v>
      </c>
      <c r="D3519" s="3" t="e">
        <v>#N/A</v>
      </c>
      <c r="E3519" s="1" t="s">
        <v>11476</v>
      </c>
      <c r="F3519" s="1" t="s">
        <v>38</v>
      </c>
      <c r="G3519" s="1" t="s">
        <v>16</v>
      </c>
      <c r="H3519" s="25">
        <v>-7.4686399999999997</v>
      </c>
      <c r="I3519" s="25">
        <v>110.7270613</v>
      </c>
      <c r="J3519" s="2" t="s">
        <v>15516</v>
      </c>
      <c r="K3519" t="s">
        <v>21533</v>
      </c>
    </row>
    <row r="3520" spans="1:11" ht="14.25" customHeight="1">
      <c r="A3520" s="1" t="s">
        <v>14044</v>
      </c>
      <c r="B3520" s="1" t="s">
        <v>14045</v>
      </c>
      <c r="C3520" s="1" t="s">
        <v>14046</v>
      </c>
      <c r="D3520" s="1" t="s">
        <v>547</v>
      </c>
      <c r="E3520" s="1" t="s">
        <v>11636</v>
      </c>
      <c r="F3520" s="1" t="s">
        <v>363</v>
      </c>
      <c r="G3520" s="1" t="s">
        <v>16</v>
      </c>
      <c r="H3520" s="25">
        <v>-7.8437999999999999</v>
      </c>
      <c r="I3520" s="25">
        <v>110.91940169999999</v>
      </c>
      <c r="J3520" s="2" t="s">
        <v>15521</v>
      </c>
      <c r="K3520" t="s">
        <v>17278</v>
      </c>
    </row>
    <row r="3521" spans="1:11" ht="14.25" customHeight="1">
      <c r="A3521" s="1" t="s">
        <v>14048</v>
      </c>
      <c r="B3521" s="1" t="s">
        <v>14045</v>
      </c>
      <c r="C3521" s="1" t="s">
        <v>14049</v>
      </c>
      <c r="D3521" s="1" t="s">
        <v>14050</v>
      </c>
      <c r="E3521" s="1" t="s">
        <v>1201</v>
      </c>
      <c r="F3521" s="1" t="s">
        <v>821</v>
      </c>
      <c r="G3521" s="1" t="s">
        <v>16</v>
      </c>
      <c r="H3521" s="25">
        <v>-6.98123</v>
      </c>
      <c r="I3521" s="25">
        <v>109.6784725</v>
      </c>
      <c r="J3521" s="2" t="s">
        <v>15526</v>
      </c>
      <c r="K3521" t="s">
        <v>21542</v>
      </c>
    </row>
    <row r="3522" spans="1:11" ht="14.25" customHeight="1">
      <c r="A3522" s="1" t="s">
        <v>14052</v>
      </c>
      <c r="B3522" s="1" t="s">
        <v>14053</v>
      </c>
      <c r="C3522" s="1" t="s">
        <v>14054</v>
      </c>
      <c r="D3522" s="1" t="s">
        <v>4264</v>
      </c>
      <c r="E3522" s="1" t="s">
        <v>666</v>
      </c>
      <c r="F3522" s="1" t="s">
        <v>38</v>
      </c>
      <c r="G3522" s="1" t="s">
        <v>16</v>
      </c>
      <c r="H3522" s="25">
        <v>-7.4065500000000002</v>
      </c>
      <c r="I3522" s="25">
        <v>109.445268</v>
      </c>
      <c r="J3522" s="2" t="s">
        <v>15529</v>
      </c>
      <c r="K3522" t="s">
        <v>21533</v>
      </c>
    </row>
    <row r="3523" spans="1:11" ht="14.25" customHeight="1">
      <c r="A3523" s="1" t="s">
        <v>2350</v>
      </c>
      <c r="B3523" s="1" t="s">
        <v>2351</v>
      </c>
      <c r="C3523" s="1" t="s">
        <v>2352</v>
      </c>
      <c r="D3523" s="1" t="s">
        <v>2353</v>
      </c>
      <c r="E3523" s="1" t="s">
        <v>2354</v>
      </c>
      <c r="F3523" s="1" t="s">
        <v>1784</v>
      </c>
      <c r="G3523" s="1" t="s">
        <v>16</v>
      </c>
      <c r="H3523" s="25">
        <v>-7.0271800000000004</v>
      </c>
      <c r="I3523" s="25">
        <v>109.7959008</v>
      </c>
      <c r="J3523" s="2" t="s">
        <v>15534</v>
      </c>
      <c r="K3523" t="s">
        <v>21548</v>
      </c>
    </row>
    <row r="3524" spans="1:11" ht="14.25" customHeight="1">
      <c r="A3524" s="1" t="s">
        <v>15996</v>
      </c>
      <c r="B3524" s="1" t="s">
        <v>15997</v>
      </c>
      <c r="C3524" s="1" t="s">
        <v>15998</v>
      </c>
      <c r="D3524" s="1" t="s">
        <v>15999</v>
      </c>
      <c r="E3524" s="1" t="s">
        <v>820</v>
      </c>
      <c r="F3524" s="1" t="s">
        <v>821</v>
      </c>
      <c r="G3524" s="1" t="s">
        <v>16</v>
      </c>
      <c r="H3524" s="25">
        <v>-7.24472</v>
      </c>
      <c r="I3524" s="25">
        <v>109.350217</v>
      </c>
      <c r="J3524" s="2" t="s">
        <v>15539</v>
      </c>
      <c r="K3524" t="s">
        <v>21542</v>
      </c>
    </row>
    <row r="3525" spans="1:11" ht="14.25" customHeight="1">
      <c r="A3525" s="1" t="s">
        <v>4545</v>
      </c>
      <c r="B3525" s="1" t="s">
        <v>4546</v>
      </c>
      <c r="C3525" s="1" t="s">
        <v>4547</v>
      </c>
      <c r="D3525" s="1" t="s">
        <v>4548</v>
      </c>
      <c r="E3525" s="1" t="s">
        <v>316</v>
      </c>
      <c r="F3525" s="1" t="s">
        <v>317</v>
      </c>
      <c r="G3525" s="1" t="s">
        <v>16</v>
      </c>
      <c r="H3525" s="25">
        <v>-7.6272399999999996</v>
      </c>
      <c r="I3525" s="25">
        <v>110.7143044</v>
      </c>
      <c r="J3525" s="2" t="s">
        <v>15544</v>
      </c>
      <c r="K3525" t="s">
        <v>3492</v>
      </c>
    </row>
    <row r="3526" spans="1:11" ht="14.25" customHeight="1">
      <c r="A3526" s="1" t="s">
        <v>14056</v>
      </c>
      <c r="B3526" s="1" t="s">
        <v>14057</v>
      </c>
      <c r="C3526" s="1" t="s">
        <v>14058</v>
      </c>
      <c r="D3526" s="1" t="s">
        <v>14059</v>
      </c>
      <c r="E3526" s="1" t="s">
        <v>13991</v>
      </c>
      <c r="F3526" s="1" t="s">
        <v>1307</v>
      </c>
      <c r="G3526" s="1" t="s">
        <v>16</v>
      </c>
      <c r="H3526" s="25">
        <v>-6.7917199999999998</v>
      </c>
      <c r="I3526" s="25">
        <v>110.7442375</v>
      </c>
      <c r="J3526" s="2" t="s">
        <v>15548</v>
      </c>
      <c r="K3526" t="s">
        <v>21543</v>
      </c>
    </row>
    <row r="3527" spans="1:11" ht="14.25" customHeight="1">
      <c r="A3527" s="1" t="s">
        <v>17616</v>
      </c>
      <c r="B3527" s="1" t="s">
        <v>17617</v>
      </c>
      <c r="C3527" s="1" t="s">
        <v>17618</v>
      </c>
      <c r="D3527" s="3" t="e">
        <v>#N/A</v>
      </c>
      <c r="E3527" s="1" t="s">
        <v>12411</v>
      </c>
      <c r="F3527" s="1" t="s">
        <v>363</v>
      </c>
      <c r="G3527" s="1" t="s">
        <v>16</v>
      </c>
      <c r="H3527" s="25">
        <v>-7.9484000000000004</v>
      </c>
      <c r="I3527" s="25">
        <v>111.27920330000001</v>
      </c>
      <c r="J3527" s="2" t="s">
        <v>15553</v>
      </c>
      <c r="K3527" t="s">
        <v>17278</v>
      </c>
    </row>
    <row r="3528" spans="1:11" ht="14.25" customHeight="1">
      <c r="A3528" s="1" t="s">
        <v>7639</v>
      </c>
      <c r="B3528" s="1" t="s">
        <v>7640</v>
      </c>
      <c r="C3528" s="1" t="s">
        <v>7641</v>
      </c>
      <c r="D3528" s="1" t="s">
        <v>819</v>
      </c>
      <c r="E3528" s="1" t="s">
        <v>820</v>
      </c>
      <c r="F3528" s="1" t="s">
        <v>821</v>
      </c>
      <c r="G3528" s="1" t="s">
        <v>16</v>
      </c>
      <c r="H3528" s="25">
        <v>-7.24756</v>
      </c>
      <c r="I3528" s="25">
        <v>109.40781130000001</v>
      </c>
      <c r="J3528" s="2" t="s">
        <v>15558</v>
      </c>
      <c r="K3528" t="s">
        <v>21542</v>
      </c>
    </row>
    <row r="3529" spans="1:11" ht="14.25" customHeight="1">
      <c r="A3529" s="1" t="s">
        <v>17425</v>
      </c>
      <c r="B3529" s="1" t="s">
        <v>17426</v>
      </c>
      <c r="C3529" s="1" t="s">
        <v>17427</v>
      </c>
      <c r="D3529" s="1" t="s">
        <v>5733</v>
      </c>
      <c r="E3529" s="1" t="s">
        <v>1380</v>
      </c>
      <c r="F3529" s="1" t="s">
        <v>1375</v>
      </c>
      <c r="G3529" s="1" t="s">
        <v>16</v>
      </c>
      <c r="H3529" s="25">
        <v>-6.9538099999999998</v>
      </c>
      <c r="I3529" s="25">
        <v>110.8922395</v>
      </c>
      <c r="J3529" s="2" t="s">
        <v>15563</v>
      </c>
      <c r="K3529" t="s">
        <v>21546</v>
      </c>
    </row>
    <row r="3530" spans="1:11" ht="14.25" customHeight="1">
      <c r="A3530" s="1" t="s">
        <v>19895</v>
      </c>
      <c r="B3530" s="1" t="s">
        <v>19896</v>
      </c>
      <c r="C3530" s="1" t="s">
        <v>19897</v>
      </c>
      <c r="D3530" s="1" t="s">
        <v>19898</v>
      </c>
      <c r="E3530" s="1" t="s">
        <v>16542</v>
      </c>
      <c r="F3530" s="1" t="s">
        <v>144</v>
      </c>
      <c r="G3530" s="1" t="s">
        <v>16</v>
      </c>
      <c r="H3530" s="25">
        <v>0</v>
      </c>
      <c r="I3530" s="25">
        <v>111.57299709999999</v>
      </c>
      <c r="J3530" s="2" t="s">
        <v>15567</v>
      </c>
      <c r="K3530" t="s">
        <v>9547</v>
      </c>
    </row>
    <row r="3531" spans="1:11" ht="14.25" customHeight="1">
      <c r="A3531" s="1" t="s">
        <v>349</v>
      </c>
      <c r="B3531" s="1" t="s">
        <v>350</v>
      </c>
      <c r="C3531" s="1" t="s">
        <v>351</v>
      </c>
      <c r="D3531" s="1" t="s">
        <v>352</v>
      </c>
      <c r="E3531" s="1" t="s">
        <v>342</v>
      </c>
      <c r="F3531" s="1" t="s">
        <v>317</v>
      </c>
      <c r="G3531" s="1" t="s">
        <v>16</v>
      </c>
      <c r="H3531" s="25">
        <v>-7.7107200000000002</v>
      </c>
      <c r="I3531" s="25">
        <v>110.7733089</v>
      </c>
      <c r="J3531" s="2" t="s">
        <v>15571</v>
      </c>
      <c r="K3531" t="s">
        <v>3492</v>
      </c>
    </row>
    <row r="3532" spans="1:11" ht="14.25" customHeight="1">
      <c r="A3532" s="1" t="s">
        <v>8784</v>
      </c>
      <c r="B3532" s="1" t="s">
        <v>8785</v>
      </c>
      <c r="C3532" s="1" t="s">
        <v>8786</v>
      </c>
      <c r="D3532" s="1" t="s">
        <v>972</v>
      </c>
      <c r="E3532" s="1" t="s">
        <v>1380</v>
      </c>
      <c r="F3532" s="1" t="s">
        <v>1375</v>
      </c>
      <c r="G3532" s="1" t="s">
        <v>16</v>
      </c>
      <c r="H3532" s="25">
        <v>-6.96157</v>
      </c>
      <c r="I3532" s="25">
        <v>110.8755522</v>
      </c>
      <c r="J3532" s="2" t="s">
        <v>15575</v>
      </c>
      <c r="K3532" t="s">
        <v>21546</v>
      </c>
    </row>
    <row r="3533" spans="1:11" ht="14.25" customHeight="1">
      <c r="A3533" s="1" t="s">
        <v>3118</v>
      </c>
      <c r="B3533" s="1" t="s">
        <v>3119</v>
      </c>
      <c r="C3533" s="1" t="s">
        <v>3120</v>
      </c>
      <c r="D3533" s="1" t="s">
        <v>3121</v>
      </c>
      <c r="E3533" s="1" t="s">
        <v>3116</v>
      </c>
      <c r="F3533" s="1" t="s">
        <v>137</v>
      </c>
      <c r="G3533" s="1" t="s">
        <v>16</v>
      </c>
      <c r="H3533" s="25">
        <v>-7.4242499999999998</v>
      </c>
      <c r="I3533" s="25">
        <v>109.7600509</v>
      </c>
      <c r="J3533" s="2" t="s">
        <v>15580</v>
      </c>
      <c r="K3533" t="s">
        <v>21536</v>
      </c>
    </row>
    <row r="3534" spans="1:11" ht="14.25" customHeight="1">
      <c r="A3534" s="1" t="s">
        <v>6308</v>
      </c>
      <c r="B3534" s="1" t="s">
        <v>6309</v>
      </c>
      <c r="C3534" s="1" t="s">
        <v>6310</v>
      </c>
      <c r="D3534" s="1" t="s">
        <v>6311</v>
      </c>
      <c r="E3534" s="1" t="s">
        <v>502</v>
      </c>
      <c r="F3534" s="1" t="s">
        <v>15</v>
      </c>
      <c r="G3534" s="1" t="s">
        <v>16</v>
      </c>
      <c r="H3534" s="25">
        <v>-7.1528999999999998</v>
      </c>
      <c r="I3534" s="25">
        <v>109.26265840000001</v>
      </c>
      <c r="J3534" s="2" t="s">
        <v>15585</v>
      </c>
      <c r="K3534" t="s">
        <v>6145</v>
      </c>
    </row>
    <row r="3535" spans="1:11" ht="14.25" customHeight="1">
      <c r="A3535" s="1" t="s">
        <v>16011</v>
      </c>
      <c r="B3535" s="1" t="s">
        <v>16012</v>
      </c>
      <c r="C3535" s="1" t="s">
        <v>16013</v>
      </c>
      <c r="D3535" s="3" t="e">
        <v>#N/A</v>
      </c>
      <c r="E3535" s="1" t="s">
        <v>11960</v>
      </c>
      <c r="F3535" s="1" t="s">
        <v>363</v>
      </c>
      <c r="G3535" s="1" t="s">
        <v>16</v>
      </c>
      <c r="H3535" s="25">
        <v>-8.0268700000000006</v>
      </c>
      <c r="I3535" s="25">
        <v>109.361165</v>
      </c>
      <c r="J3535" s="2" t="s">
        <v>15590</v>
      </c>
      <c r="K3535" t="s">
        <v>17278</v>
      </c>
    </row>
    <row r="3536" spans="1:11" ht="14.25" customHeight="1">
      <c r="A3536" s="1" t="s">
        <v>17197</v>
      </c>
      <c r="B3536" s="1" t="s">
        <v>17198</v>
      </c>
      <c r="C3536" s="1" t="s">
        <v>17199</v>
      </c>
      <c r="D3536" s="3" t="e">
        <v>#N/A</v>
      </c>
      <c r="E3536" s="1" t="s">
        <v>820</v>
      </c>
      <c r="F3536" s="1" t="s">
        <v>821</v>
      </c>
      <c r="G3536" s="1" t="s">
        <v>16</v>
      </c>
      <c r="H3536" s="25">
        <v>-7.3689200000000001</v>
      </c>
      <c r="I3536" s="25">
        <v>110.74233390000001</v>
      </c>
      <c r="J3536" s="2" t="s">
        <v>15594</v>
      </c>
      <c r="K3536" t="s">
        <v>21542</v>
      </c>
    </row>
    <row r="3537" spans="1:11" ht="14.25" customHeight="1">
      <c r="A3537" s="1" t="s">
        <v>5781</v>
      </c>
      <c r="B3537" s="1" t="s">
        <v>5782</v>
      </c>
      <c r="C3537" s="1" t="s">
        <v>5783</v>
      </c>
      <c r="D3537" s="3" t="e">
        <v>#N/A</v>
      </c>
      <c r="E3537" s="1" t="s">
        <v>469</v>
      </c>
      <c r="F3537" s="1" t="s">
        <v>470</v>
      </c>
      <c r="G3537" s="1" t="s">
        <v>16</v>
      </c>
      <c r="H3537" s="25">
        <v>-7.4490499999999997</v>
      </c>
      <c r="I3537" s="25">
        <v>110.12221700000001</v>
      </c>
      <c r="J3537" s="2" t="s">
        <v>15598</v>
      </c>
      <c r="K3537" t="s">
        <v>21541</v>
      </c>
    </row>
    <row r="3538" spans="1:11" ht="14.25" customHeight="1">
      <c r="A3538" s="1" t="s">
        <v>8788</v>
      </c>
      <c r="B3538" s="1" t="s">
        <v>8789</v>
      </c>
      <c r="C3538" s="1" t="s">
        <v>8790</v>
      </c>
      <c r="D3538" s="1" t="s">
        <v>8761</v>
      </c>
      <c r="E3538" s="1" t="s">
        <v>1380</v>
      </c>
      <c r="F3538" s="1" t="s">
        <v>1375</v>
      </c>
      <c r="G3538" s="1" t="s">
        <v>16</v>
      </c>
      <c r="H3538" s="25">
        <v>-6.9733599999999996</v>
      </c>
      <c r="I3538" s="25">
        <v>110.7072345</v>
      </c>
      <c r="J3538" s="2" t="s">
        <v>15603</v>
      </c>
      <c r="K3538" t="s">
        <v>21546</v>
      </c>
    </row>
    <row r="3539" spans="1:11" ht="14.25" customHeight="1">
      <c r="A3539" s="1" t="s">
        <v>9029</v>
      </c>
      <c r="B3539" s="1" t="s">
        <v>9030</v>
      </c>
      <c r="C3539" s="1" t="s">
        <v>9031</v>
      </c>
      <c r="D3539" s="1" t="s">
        <v>8894</v>
      </c>
      <c r="E3539" s="1" t="s">
        <v>1409</v>
      </c>
      <c r="F3539" s="1" t="s">
        <v>1375</v>
      </c>
      <c r="G3539" s="1" t="s">
        <v>16</v>
      </c>
      <c r="H3539" s="25">
        <v>-6.99031</v>
      </c>
      <c r="I3539" s="25">
        <v>110.619263</v>
      </c>
      <c r="J3539" s="2" t="s">
        <v>15606</v>
      </c>
      <c r="K3539" t="s">
        <v>21546</v>
      </c>
    </row>
    <row r="3540" spans="1:11" ht="14.25" customHeight="1">
      <c r="A3540" s="1" t="s">
        <v>20799</v>
      </c>
      <c r="B3540" s="1" t="s">
        <v>20800</v>
      </c>
      <c r="C3540" s="1" t="s">
        <v>20801</v>
      </c>
      <c r="D3540" s="1" t="s">
        <v>20802</v>
      </c>
      <c r="E3540" s="1" t="s">
        <v>1374</v>
      </c>
      <c r="F3540" s="1" t="s">
        <v>1375</v>
      </c>
      <c r="G3540" s="1" t="s">
        <v>16</v>
      </c>
      <c r="H3540" s="26" t="s">
        <v>3146</v>
      </c>
      <c r="I3540" s="25">
        <v>110.6917601</v>
      </c>
      <c r="J3540" s="2" t="s">
        <v>15611</v>
      </c>
      <c r="K3540" t="s">
        <v>21546</v>
      </c>
    </row>
    <row r="3541" spans="1:11" ht="14.25" customHeight="1">
      <c r="A3541" s="1" t="s">
        <v>8792</v>
      </c>
      <c r="B3541" s="1" t="s">
        <v>8793</v>
      </c>
      <c r="C3541" s="1" t="s">
        <v>336</v>
      </c>
      <c r="D3541" s="3" t="e">
        <v>#N/A</v>
      </c>
      <c r="E3541" s="1" t="s">
        <v>1374</v>
      </c>
      <c r="F3541" s="1" t="s">
        <v>1375</v>
      </c>
      <c r="G3541" s="1" t="s">
        <v>16</v>
      </c>
      <c r="H3541" s="25">
        <v>-7.02461</v>
      </c>
      <c r="I3541" s="25">
        <v>110.88266849999999</v>
      </c>
      <c r="J3541" s="2" t="s">
        <v>15614</v>
      </c>
      <c r="K3541" t="s">
        <v>21546</v>
      </c>
    </row>
    <row r="3542" spans="1:11" ht="14.25" customHeight="1">
      <c r="A3542" s="1" t="s">
        <v>7643</v>
      </c>
      <c r="B3542" s="1" t="s">
        <v>7644</v>
      </c>
      <c r="C3542" s="1" t="s">
        <v>7645</v>
      </c>
      <c r="D3542" s="1" t="s">
        <v>7646</v>
      </c>
      <c r="E3542" s="1" t="s">
        <v>820</v>
      </c>
      <c r="F3542" s="1" t="s">
        <v>821</v>
      </c>
      <c r="G3542" s="1" t="s">
        <v>16</v>
      </c>
      <c r="H3542" s="25">
        <v>-7.2076200000000004</v>
      </c>
      <c r="I3542" s="25">
        <v>111.058359</v>
      </c>
      <c r="J3542" s="2" t="s">
        <v>15617</v>
      </c>
      <c r="K3542" t="s">
        <v>21542</v>
      </c>
    </row>
    <row r="3543" spans="1:11" ht="14.25" customHeight="1">
      <c r="A3543" s="1" t="s">
        <v>17624</v>
      </c>
      <c r="B3543" s="1" t="s">
        <v>17625</v>
      </c>
      <c r="C3543" s="1" t="s">
        <v>17626</v>
      </c>
      <c r="D3543" s="3" t="e">
        <v>#N/A</v>
      </c>
      <c r="E3543" s="1" t="s">
        <v>9523</v>
      </c>
      <c r="F3543" s="1" t="s">
        <v>1752</v>
      </c>
      <c r="G3543" s="1" t="s">
        <v>16</v>
      </c>
      <c r="H3543" s="25">
        <v>-7.2590599999999998</v>
      </c>
      <c r="I3543" s="25">
        <v>110.6034016</v>
      </c>
      <c r="J3543" s="2" t="s">
        <v>15621</v>
      </c>
      <c r="K3543" t="s">
        <v>3079</v>
      </c>
    </row>
    <row r="3544" spans="1:11" ht="14.25" customHeight="1">
      <c r="A3544" s="1" t="s">
        <v>9033</v>
      </c>
      <c r="B3544" s="1" t="s">
        <v>9034</v>
      </c>
      <c r="C3544" s="1" t="s">
        <v>9035</v>
      </c>
      <c r="D3544" s="1" t="s">
        <v>8894</v>
      </c>
      <c r="E3544" s="1" t="s">
        <v>1409</v>
      </c>
      <c r="F3544" s="1" t="s">
        <v>1375</v>
      </c>
      <c r="G3544" s="1" t="s">
        <v>16</v>
      </c>
      <c r="H3544" s="25">
        <v>-6.9979899999999997</v>
      </c>
      <c r="I3544" s="25">
        <v>109.2663829</v>
      </c>
      <c r="J3544" s="2" t="s">
        <v>15625</v>
      </c>
      <c r="K3544" t="s">
        <v>21546</v>
      </c>
    </row>
    <row r="3545" spans="1:11" ht="14.25" customHeight="1">
      <c r="A3545" s="1" t="s">
        <v>8703</v>
      </c>
      <c r="B3545" s="1" t="s">
        <v>8704</v>
      </c>
      <c r="C3545" s="1" t="s">
        <v>8705</v>
      </c>
      <c r="D3545" s="1" t="s">
        <v>8706</v>
      </c>
      <c r="E3545" s="1" t="s">
        <v>8707</v>
      </c>
      <c r="F3545" s="1" t="s">
        <v>8670</v>
      </c>
      <c r="G3545" s="1" t="s">
        <v>16</v>
      </c>
      <c r="H3545" s="25">
        <v>-6.7478800000000003</v>
      </c>
      <c r="I3545" s="25">
        <v>111.1052268</v>
      </c>
      <c r="J3545" s="2" t="s">
        <v>15629</v>
      </c>
      <c r="K3545" t="s">
        <v>21545</v>
      </c>
    </row>
    <row r="3546" spans="1:11" ht="14.25" customHeight="1">
      <c r="A3546" s="1" t="s">
        <v>8709</v>
      </c>
      <c r="B3546" s="1" t="s">
        <v>8710</v>
      </c>
      <c r="C3546" s="1" t="s">
        <v>8711</v>
      </c>
      <c r="D3546" s="1" t="s">
        <v>8712</v>
      </c>
      <c r="E3546" s="1" t="s">
        <v>8696</v>
      </c>
      <c r="F3546" s="1" t="s">
        <v>8670</v>
      </c>
      <c r="G3546" s="1" t="s">
        <v>16</v>
      </c>
      <c r="H3546" s="25">
        <v>-6.7248900000000003</v>
      </c>
      <c r="I3546" s="25">
        <v>110.6003259</v>
      </c>
      <c r="J3546" s="2" t="s">
        <v>15633</v>
      </c>
      <c r="K3546" t="s">
        <v>21545</v>
      </c>
    </row>
    <row r="3547" spans="1:11" ht="14.25" customHeight="1">
      <c r="A3547" s="1" t="s">
        <v>19406</v>
      </c>
      <c r="B3547" s="1" t="s">
        <v>19407</v>
      </c>
      <c r="C3547" s="1" t="s">
        <v>19408</v>
      </c>
      <c r="D3547" s="1" t="s">
        <v>8885</v>
      </c>
      <c r="E3547" s="1" t="s">
        <v>8601</v>
      </c>
      <c r="F3547" s="1" t="s">
        <v>1307</v>
      </c>
      <c r="G3547" s="1" t="s">
        <v>16</v>
      </c>
      <c r="H3547" s="25">
        <v>-6.7355099999999997</v>
      </c>
      <c r="I3547" s="25">
        <v>110.9483061</v>
      </c>
      <c r="J3547" s="2" t="s">
        <v>15637</v>
      </c>
      <c r="K3547" t="s">
        <v>21543</v>
      </c>
    </row>
    <row r="3548" spans="1:11" ht="14.25" customHeight="1">
      <c r="A3548" s="1" t="s">
        <v>14061</v>
      </c>
      <c r="B3548" s="1" t="s">
        <v>14062</v>
      </c>
      <c r="C3548" s="1" t="s">
        <v>14063</v>
      </c>
      <c r="D3548" s="1" t="s">
        <v>14064</v>
      </c>
      <c r="E3548" s="1" t="s">
        <v>2354</v>
      </c>
      <c r="F3548" s="1" t="s">
        <v>1784</v>
      </c>
      <c r="G3548" s="1" t="s">
        <v>16</v>
      </c>
      <c r="H3548" s="25">
        <v>-7.0262900000000004</v>
      </c>
      <c r="I3548" s="25">
        <v>109.9304492</v>
      </c>
      <c r="J3548" s="2" t="s">
        <v>15642</v>
      </c>
      <c r="K3548" t="s">
        <v>21548</v>
      </c>
    </row>
    <row r="3549" spans="1:11" ht="14.25" customHeight="1">
      <c r="A3549" s="1" t="s">
        <v>15686</v>
      </c>
      <c r="B3549" s="1" t="s">
        <v>15687</v>
      </c>
      <c r="C3549" s="1" t="s">
        <v>15688</v>
      </c>
      <c r="D3549" s="1" t="s">
        <v>142</v>
      </c>
      <c r="E3549" s="1" t="s">
        <v>15684</v>
      </c>
      <c r="F3549" s="1" t="s">
        <v>9695</v>
      </c>
      <c r="G3549" s="1" t="s">
        <v>16</v>
      </c>
      <c r="H3549" s="25">
        <v>-7.3432399999999998</v>
      </c>
      <c r="I3549" s="25">
        <v>109.9363987</v>
      </c>
      <c r="J3549" s="2" t="s">
        <v>15647</v>
      </c>
      <c r="K3549" t="s">
        <v>21538</v>
      </c>
    </row>
    <row r="3550" spans="1:11" ht="14.25" customHeight="1">
      <c r="A3550" s="1" t="s">
        <v>8795</v>
      </c>
      <c r="B3550" s="1" t="s">
        <v>8796</v>
      </c>
      <c r="C3550" s="1" t="s">
        <v>5733</v>
      </c>
      <c r="D3550" s="3" t="e">
        <v>#N/A</v>
      </c>
      <c r="E3550" s="1" t="s">
        <v>1380</v>
      </c>
      <c r="F3550" s="1" t="s">
        <v>1375</v>
      </c>
      <c r="G3550" s="1" t="s">
        <v>16</v>
      </c>
      <c r="H3550" s="25">
        <v>-6.9598199999999997</v>
      </c>
      <c r="I3550" s="25">
        <v>109.17550079999999</v>
      </c>
      <c r="J3550" s="2" t="s">
        <v>15652</v>
      </c>
      <c r="K3550" t="s">
        <v>21546</v>
      </c>
    </row>
    <row r="3551" spans="1:11" ht="14.25" customHeight="1">
      <c r="A3551" s="1" t="s">
        <v>20280</v>
      </c>
      <c r="B3551" s="1" t="s">
        <v>20281</v>
      </c>
      <c r="C3551" s="1" t="s">
        <v>20282</v>
      </c>
      <c r="D3551" s="1" t="s">
        <v>15147</v>
      </c>
      <c r="E3551" s="1" t="s">
        <v>14346</v>
      </c>
      <c r="F3551" s="1" t="s">
        <v>13701</v>
      </c>
      <c r="G3551" s="1" t="s">
        <v>16</v>
      </c>
      <c r="H3551" s="25">
        <v>0</v>
      </c>
      <c r="I3551" s="25">
        <v>110.8668966</v>
      </c>
      <c r="J3551" s="2" t="s">
        <v>15656</v>
      </c>
      <c r="K3551" t="s">
        <v>21544</v>
      </c>
    </row>
    <row r="3552" spans="1:11" ht="14.25" customHeight="1">
      <c r="A3552" s="1" t="s">
        <v>14066</v>
      </c>
      <c r="B3552" s="1" t="s">
        <v>14067</v>
      </c>
      <c r="C3552" s="1" t="s">
        <v>14068</v>
      </c>
      <c r="D3552" s="1" t="s">
        <v>1794</v>
      </c>
      <c r="E3552" s="1" t="s">
        <v>13991</v>
      </c>
      <c r="F3552" s="1" t="s">
        <v>1307</v>
      </c>
      <c r="G3552" s="1" t="s">
        <v>16</v>
      </c>
      <c r="H3552" s="25">
        <v>-6.8513400000000004</v>
      </c>
      <c r="I3552" s="25">
        <v>110.9238007</v>
      </c>
      <c r="J3552" s="2" t="s">
        <v>15660</v>
      </c>
      <c r="K3552" t="s">
        <v>21543</v>
      </c>
    </row>
    <row r="3553" spans="1:11" ht="14.25" customHeight="1">
      <c r="A3553" s="1" t="s">
        <v>7648</v>
      </c>
      <c r="B3553" s="1" t="s">
        <v>7649</v>
      </c>
      <c r="C3553" s="1" t="s">
        <v>7650</v>
      </c>
      <c r="D3553" s="3" t="e">
        <v>#N/A</v>
      </c>
      <c r="E3553" s="1" t="s">
        <v>820</v>
      </c>
      <c r="F3553" s="1" t="s">
        <v>821</v>
      </c>
      <c r="G3553" s="1" t="s">
        <v>16</v>
      </c>
      <c r="H3553" s="25">
        <v>-7.3136099999999997</v>
      </c>
      <c r="I3553" s="25">
        <v>110.837294</v>
      </c>
      <c r="J3553" s="2" t="s">
        <v>15664</v>
      </c>
      <c r="K3553" t="s">
        <v>21542</v>
      </c>
    </row>
    <row r="3554" spans="1:11" ht="14.25" customHeight="1">
      <c r="A3554" s="1" t="s">
        <v>8798</v>
      </c>
      <c r="B3554" s="1" t="s">
        <v>8799</v>
      </c>
      <c r="C3554" s="1" t="s">
        <v>8800</v>
      </c>
      <c r="D3554" s="1" t="s">
        <v>8800</v>
      </c>
      <c r="E3554" s="1" t="s">
        <v>1374</v>
      </c>
      <c r="F3554" s="1" t="s">
        <v>1375</v>
      </c>
      <c r="G3554" s="1" t="s">
        <v>16</v>
      </c>
      <c r="H3554" s="25">
        <v>-7.0163599999999997</v>
      </c>
      <c r="I3554" s="25">
        <v>108.78303750000001</v>
      </c>
      <c r="J3554" s="2" t="s">
        <v>15668</v>
      </c>
      <c r="K3554" t="s">
        <v>21546</v>
      </c>
    </row>
    <row r="3555" spans="1:11" ht="14.25" customHeight="1">
      <c r="A3555" s="1" t="s">
        <v>21486</v>
      </c>
      <c r="B3555" s="1" t="s">
        <v>21487</v>
      </c>
      <c r="C3555" s="1" t="s">
        <v>21488</v>
      </c>
      <c r="D3555" s="1" t="s">
        <v>21489</v>
      </c>
      <c r="E3555" s="1" t="s">
        <v>3099</v>
      </c>
      <c r="F3555" s="1" t="s">
        <v>137</v>
      </c>
      <c r="G3555" s="1" t="s">
        <v>16</v>
      </c>
      <c r="H3555" s="26" t="s">
        <v>3146</v>
      </c>
      <c r="I3555" s="25">
        <v>110.8295435</v>
      </c>
      <c r="J3555" s="2" t="s">
        <v>15672</v>
      </c>
      <c r="K3555" t="s">
        <v>21536</v>
      </c>
    </row>
    <row r="3556" spans="1:11" ht="14.25" customHeight="1">
      <c r="A3556" s="1" t="s">
        <v>18103</v>
      </c>
      <c r="B3556" s="1" t="s">
        <v>18104</v>
      </c>
      <c r="C3556" s="1" t="s">
        <v>18092</v>
      </c>
      <c r="D3556" s="1" t="s">
        <v>5524</v>
      </c>
      <c r="E3556" s="1" t="s">
        <v>7124</v>
      </c>
      <c r="F3556" s="1" t="s">
        <v>1307</v>
      </c>
      <c r="G3556" s="1" t="s">
        <v>16</v>
      </c>
      <c r="H3556" s="25">
        <v>-6.7069900000000002</v>
      </c>
      <c r="I3556" s="25">
        <v>111.45080369999999</v>
      </c>
      <c r="J3556" s="2" t="s">
        <v>15676</v>
      </c>
      <c r="K3556" t="s">
        <v>21543</v>
      </c>
    </row>
    <row r="3557" spans="1:11" ht="14.25" customHeight="1">
      <c r="A3557" s="1" t="s">
        <v>6900</v>
      </c>
      <c r="B3557" s="1" t="s">
        <v>6901</v>
      </c>
      <c r="C3557" s="1" t="s">
        <v>6883</v>
      </c>
      <c r="D3557" s="1" t="s">
        <v>6884</v>
      </c>
      <c r="E3557" s="1" t="s">
        <v>6816</v>
      </c>
      <c r="F3557" s="1" t="s">
        <v>15</v>
      </c>
      <c r="G3557" s="1" t="s">
        <v>16</v>
      </c>
      <c r="H3557" s="25">
        <v>-7.0971700000000002</v>
      </c>
      <c r="I3557" s="25">
        <v>110.4872896</v>
      </c>
      <c r="J3557" s="2" t="s">
        <v>15680</v>
      </c>
      <c r="K3557" t="s">
        <v>6145</v>
      </c>
    </row>
    <row r="3558" spans="1:11" ht="14.25" customHeight="1">
      <c r="A3558" s="1" t="s">
        <v>4550</v>
      </c>
      <c r="B3558" s="1" t="s">
        <v>4551</v>
      </c>
      <c r="C3558" s="1" t="s">
        <v>4552</v>
      </c>
      <c r="D3558" s="3" t="e">
        <v>#N/A</v>
      </c>
      <c r="E3558" s="1" t="s">
        <v>4538</v>
      </c>
      <c r="F3558" s="1" t="s">
        <v>317</v>
      </c>
      <c r="G3558" s="1" t="s">
        <v>16</v>
      </c>
      <c r="H3558" s="25">
        <v>-7.5518900000000002</v>
      </c>
      <c r="I3558" s="25">
        <v>110.2134562</v>
      </c>
      <c r="J3558" s="2" t="s">
        <v>15685</v>
      </c>
      <c r="K3558" t="s">
        <v>3492</v>
      </c>
    </row>
    <row r="3559" spans="1:11" ht="14.25" customHeight="1">
      <c r="A3559" s="1" t="s">
        <v>10161</v>
      </c>
      <c r="B3559" s="1" t="s">
        <v>4551</v>
      </c>
      <c r="C3559" s="1" t="s">
        <v>10162</v>
      </c>
      <c r="D3559" s="1" t="s">
        <v>9128</v>
      </c>
      <c r="E3559" s="1" t="s">
        <v>10163</v>
      </c>
      <c r="F3559" s="1" t="s">
        <v>1784</v>
      </c>
      <c r="G3559" s="1" t="s">
        <v>16</v>
      </c>
      <c r="H3559" s="25">
        <v>-7.0151500000000002</v>
      </c>
      <c r="I3559" s="25">
        <v>110.2139184</v>
      </c>
      <c r="J3559" s="2" t="s">
        <v>15689</v>
      </c>
      <c r="K3559" t="s">
        <v>21548</v>
      </c>
    </row>
    <row r="3560" spans="1:11" ht="14.25" customHeight="1">
      <c r="A3560" s="1" t="s">
        <v>1385</v>
      </c>
      <c r="B3560" s="1" t="s">
        <v>1386</v>
      </c>
      <c r="C3560" s="1" t="s">
        <v>251</v>
      </c>
      <c r="D3560" s="1" t="s">
        <v>251</v>
      </c>
      <c r="E3560" s="1" t="s">
        <v>1374</v>
      </c>
      <c r="F3560" s="1" t="s">
        <v>1375</v>
      </c>
      <c r="G3560" s="1" t="s">
        <v>16</v>
      </c>
      <c r="H3560" s="25">
        <v>-7.0224000000000002</v>
      </c>
      <c r="I3560" s="25">
        <v>109.3554197</v>
      </c>
      <c r="J3560" s="2" t="s">
        <v>15694</v>
      </c>
      <c r="K3560" t="s">
        <v>21546</v>
      </c>
    </row>
    <row r="3561" spans="1:11" ht="14.25" customHeight="1">
      <c r="A3561" s="1" t="s">
        <v>14070</v>
      </c>
      <c r="B3561" s="1" t="s">
        <v>14071</v>
      </c>
      <c r="C3561" s="1" t="s">
        <v>14072</v>
      </c>
      <c r="D3561" s="3" t="e">
        <v>#N/A</v>
      </c>
      <c r="E3561" s="1" t="s">
        <v>4836</v>
      </c>
      <c r="F3561" s="1" t="s">
        <v>363</v>
      </c>
      <c r="G3561" s="1" t="s">
        <v>16</v>
      </c>
      <c r="H3561" s="25">
        <v>-7.8456999999999999</v>
      </c>
      <c r="I3561" s="25">
        <v>109.3545323</v>
      </c>
      <c r="J3561" s="2" t="s">
        <v>15698</v>
      </c>
      <c r="K3561" t="s">
        <v>17278</v>
      </c>
    </row>
    <row r="3562" spans="1:11" ht="14.25" customHeight="1">
      <c r="A3562" s="1" t="s">
        <v>18090</v>
      </c>
      <c r="B3562" s="1" t="s">
        <v>18091</v>
      </c>
      <c r="C3562" s="1" t="s">
        <v>18092</v>
      </c>
      <c r="D3562" s="1" t="s">
        <v>15395</v>
      </c>
      <c r="E3562" s="1" t="s">
        <v>18093</v>
      </c>
      <c r="F3562" s="1" t="s">
        <v>1307</v>
      </c>
      <c r="G3562" s="1" t="s">
        <v>16</v>
      </c>
      <c r="H3562" s="25">
        <v>-6.7069900000000002</v>
      </c>
      <c r="I3562" s="25">
        <v>110.205096</v>
      </c>
      <c r="J3562" s="2" t="s">
        <v>15703</v>
      </c>
      <c r="K3562" t="s">
        <v>21543</v>
      </c>
    </row>
    <row r="3563" spans="1:11" ht="14.25" customHeight="1">
      <c r="A3563" s="1" t="s">
        <v>10165</v>
      </c>
      <c r="B3563" s="1" t="s">
        <v>10166</v>
      </c>
      <c r="C3563" s="1" t="s">
        <v>10167</v>
      </c>
      <c r="D3563" s="1" t="s">
        <v>6981</v>
      </c>
      <c r="E3563" s="1" t="s">
        <v>10163</v>
      </c>
      <c r="F3563" s="1" t="s">
        <v>1784</v>
      </c>
      <c r="G3563" s="1" t="s">
        <v>16</v>
      </c>
      <c r="H3563" s="25">
        <v>-7.0151700000000003</v>
      </c>
      <c r="I3563" s="25">
        <v>110.20539220000001</v>
      </c>
      <c r="J3563" s="2" t="s">
        <v>15709</v>
      </c>
      <c r="K3563" t="s">
        <v>21548</v>
      </c>
    </row>
    <row r="3564" spans="1:11" ht="14.25" customHeight="1">
      <c r="A3564" s="1" t="s">
        <v>14074</v>
      </c>
      <c r="B3564" s="1" t="s">
        <v>14075</v>
      </c>
      <c r="C3564" s="1" t="s">
        <v>14076</v>
      </c>
      <c r="D3564" s="1" t="s">
        <v>14077</v>
      </c>
      <c r="E3564" s="1" t="s">
        <v>1339</v>
      </c>
      <c r="F3564" s="1" t="s">
        <v>1307</v>
      </c>
      <c r="G3564" s="1" t="s">
        <v>16</v>
      </c>
      <c r="H3564" s="25">
        <v>-6.9291499999999999</v>
      </c>
      <c r="I3564" s="25">
        <v>11.024224999999999</v>
      </c>
      <c r="J3564" s="2" t="s">
        <v>15713</v>
      </c>
      <c r="K3564" t="s">
        <v>21543</v>
      </c>
    </row>
    <row r="3565" spans="1:11" ht="14.25" customHeight="1">
      <c r="A3565" s="1" t="s">
        <v>19938</v>
      </c>
      <c r="B3565" s="1" t="s">
        <v>19939</v>
      </c>
      <c r="C3565" s="1" t="s">
        <v>19940</v>
      </c>
      <c r="D3565" s="1" t="s">
        <v>19941</v>
      </c>
      <c r="E3565" s="1" t="s">
        <v>16698</v>
      </c>
      <c r="F3565" s="1" t="s">
        <v>144</v>
      </c>
      <c r="G3565" s="1" t="s">
        <v>16</v>
      </c>
      <c r="H3565" s="25">
        <v>0</v>
      </c>
      <c r="I3565" s="25">
        <v>109.3391582</v>
      </c>
      <c r="J3565" s="2" t="s">
        <v>15717</v>
      </c>
      <c r="K3565" t="s">
        <v>9547</v>
      </c>
    </row>
    <row r="3566" spans="1:11" ht="14.25" customHeight="1">
      <c r="A3566" s="1" t="s">
        <v>1354</v>
      </c>
      <c r="B3566" s="1" t="s">
        <v>1355</v>
      </c>
      <c r="C3566" s="1" t="s">
        <v>1356</v>
      </c>
      <c r="D3566" s="1" t="s">
        <v>1357</v>
      </c>
      <c r="E3566" s="1" t="s">
        <v>1339</v>
      </c>
      <c r="F3566" s="1" t="s">
        <v>1307</v>
      </c>
      <c r="G3566" s="1" t="s">
        <v>16</v>
      </c>
      <c r="H3566" s="25">
        <v>-6.9259399999999998</v>
      </c>
      <c r="I3566" s="25">
        <v>110.2102555</v>
      </c>
      <c r="J3566" s="2" t="s">
        <v>15721</v>
      </c>
      <c r="K3566" t="s">
        <v>21543</v>
      </c>
    </row>
    <row r="3567" spans="1:11" ht="14.25" customHeight="1">
      <c r="A3567" s="1" t="s">
        <v>5785</v>
      </c>
      <c r="B3567" s="1" t="s">
        <v>1355</v>
      </c>
      <c r="C3567" s="1" t="s">
        <v>5786</v>
      </c>
      <c r="D3567" s="3" t="e">
        <v>#N/A</v>
      </c>
      <c r="E3567" s="1" t="s">
        <v>493</v>
      </c>
      <c r="F3567" s="1" t="s">
        <v>470</v>
      </c>
      <c r="G3567" s="1" t="s">
        <v>16</v>
      </c>
      <c r="H3567" s="25">
        <v>-7.3937200000000001</v>
      </c>
      <c r="I3567" s="25">
        <v>110.1827049</v>
      </c>
      <c r="J3567" s="2" t="s">
        <v>15726</v>
      </c>
      <c r="K3567" t="s">
        <v>21541</v>
      </c>
    </row>
    <row r="3568" spans="1:11" ht="14.25" customHeight="1">
      <c r="A3568" s="1" t="s">
        <v>14079</v>
      </c>
      <c r="B3568" s="1" t="s">
        <v>1355</v>
      </c>
      <c r="C3568" s="1" t="s">
        <v>14080</v>
      </c>
      <c r="D3568" s="1" t="s">
        <v>4557</v>
      </c>
      <c r="E3568" s="1" t="s">
        <v>316</v>
      </c>
      <c r="F3568" s="1" t="s">
        <v>317</v>
      </c>
      <c r="G3568" s="1" t="s">
        <v>16</v>
      </c>
      <c r="H3568" s="25">
        <v>-7.6521400000000002</v>
      </c>
      <c r="I3568" s="25">
        <v>110.18564670000001</v>
      </c>
      <c r="J3568" s="2" t="s">
        <v>15729</v>
      </c>
      <c r="K3568" t="s">
        <v>3492</v>
      </c>
    </row>
    <row r="3569" spans="1:11" ht="14.25" customHeight="1">
      <c r="A3569" s="1" t="s">
        <v>5788</v>
      </c>
      <c r="B3569" s="1" t="s">
        <v>5789</v>
      </c>
      <c r="C3569" s="1" t="s">
        <v>5790</v>
      </c>
      <c r="D3569" s="1" t="s">
        <v>5675</v>
      </c>
      <c r="E3569" s="1" t="s">
        <v>493</v>
      </c>
      <c r="F3569" s="1" t="s">
        <v>470</v>
      </c>
      <c r="G3569" s="1" t="s">
        <v>16</v>
      </c>
      <c r="H3569" s="25">
        <v>-7.3568100000000003</v>
      </c>
      <c r="I3569" s="25">
        <v>110.1842911</v>
      </c>
      <c r="J3569" s="2" t="s">
        <v>15733</v>
      </c>
      <c r="K3569" t="s">
        <v>21541</v>
      </c>
    </row>
    <row r="3570" spans="1:11" ht="14.25" customHeight="1">
      <c r="A3570" s="1" t="s">
        <v>4846</v>
      </c>
      <c r="B3570" s="1" t="s">
        <v>4847</v>
      </c>
      <c r="C3570" s="1" t="s">
        <v>4848</v>
      </c>
      <c r="D3570" s="3" t="e">
        <v>#N/A</v>
      </c>
      <c r="E3570" s="1" t="s">
        <v>387</v>
      </c>
      <c r="F3570" s="1" t="s">
        <v>363</v>
      </c>
      <c r="G3570" s="1" t="s">
        <v>16</v>
      </c>
      <c r="H3570" s="25">
        <v>-7.8292700000000002</v>
      </c>
      <c r="I3570" s="25">
        <v>110.18283169999999</v>
      </c>
      <c r="J3570" s="2" t="s">
        <v>15738</v>
      </c>
      <c r="K3570" t="s">
        <v>17278</v>
      </c>
    </row>
    <row r="3571" spans="1:11" ht="14.25" customHeight="1">
      <c r="A3571" s="1" t="s">
        <v>19964</v>
      </c>
      <c r="B3571" s="1" t="s">
        <v>19965</v>
      </c>
      <c r="C3571" s="1" t="s">
        <v>19966</v>
      </c>
      <c r="D3571" s="1" t="s">
        <v>1794</v>
      </c>
      <c r="E3571" s="1" t="s">
        <v>4816</v>
      </c>
      <c r="F3571" s="1" t="s">
        <v>363</v>
      </c>
      <c r="G3571" s="1" t="s">
        <v>16</v>
      </c>
      <c r="H3571" s="25">
        <v>0</v>
      </c>
      <c r="I3571" s="25">
        <v>109.9231898</v>
      </c>
      <c r="J3571" s="2" t="s">
        <v>15743</v>
      </c>
      <c r="K3571" t="s">
        <v>17278</v>
      </c>
    </row>
    <row r="3572" spans="1:11" ht="14.25" customHeight="1">
      <c r="A3572" s="1" t="s">
        <v>14082</v>
      </c>
      <c r="B3572" s="1" t="s">
        <v>14083</v>
      </c>
      <c r="C3572" s="1" t="s">
        <v>14084</v>
      </c>
      <c r="D3572" s="1" t="s">
        <v>1493</v>
      </c>
      <c r="E3572" s="1" t="s">
        <v>1201</v>
      </c>
      <c r="F3572" s="1" t="s">
        <v>821</v>
      </c>
      <c r="G3572" s="1" t="s">
        <v>16</v>
      </c>
      <c r="H3572" s="25">
        <v>-6.9115099999999998</v>
      </c>
      <c r="I3572" s="25">
        <v>10.992278000000001</v>
      </c>
      <c r="J3572" s="2" t="s">
        <v>15747</v>
      </c>
      <c r="K3572" t="s">
        <v>21542</v>
      </c>
    </row>
    <row r="3573" spans="1:11" ht="14.25" customHeight="1">
      <c r="A3573" s="1" t="s">
        <v>14086</v>
      </c>
      <c r="B3573" s="1" t="s">
        <v>14087</v>
      </c>
      <c r="C3573" s="1" t="s">
        <v>8648</v>
      </c>
      <c r="D3573" s="3" t="e">
        <v>#N/A</v>
      </c>
      <c r="E3573" s="1" t="s">
        <v>1374</v>
      </c>
      <c r="F3573" s="1" t="s">
        <v>1375</v>
      </c>
      <c r="G3573" s="1" t="s">
        <v>16</v>
      </c>
      <c r="H3573" s="25">
        <v>-7.0257899999999998</v>
      </c>
      <c r="I3573" s="25">
        <v>109.9651724</v>
      </c>
      <c r="J3573" s="2" t="s">
        <v>15752</v>
      </c>
      <c r="K3573" t="s">
        <v>21546</v>
      </c>
    </row>
    <row r="3574" spans="1:11" ht="14.25" customHeight="1">
      <c r="A3574" s="1" t="s">
        <v>3452</v>
      </c>
      <c r="B3574" s="1" t="s">
        <v>3453</v>
      </c>
      <c r="C3574" s="1" t="s">
        <v>3454</v>
      </c>
      <c r="D3574" s="1" t="s">
        <v>3455</v>
      </c>
      <c r="E3574" s="1" t="s">
        <v>3439</v>
      </c>
      <c r="F3574" s="1" t="s">
        <v>221</v>
      </c>
      <c r="G3574" s="1" t="s">
        <v>16</v>
      </c>
      <c r="H3574" s="25">
        <v>-7.4322800000000004</v>
      </c>
      <c r="I3574" s="25">
        <v>109.918239</v>
      </c>
      <c r="J3574" s="2" t="s">
        <v>15755</v>
      </c>
      <c r="K3574" t="s">
        <v>14840</v>
      </c>
    </row>
    <row r="3575" spans="1:11" ht="14.25" customHeight="1">
      <c r="A3575" s="1" t="s">
        <v>5792</v>
      </c>
      <c r="B3575" s="1" t="s">
        <v>3453</v>
      </c>
      <c r="C3575" s="1" t="s">
        <v>5793</v>
      </c>
      <c r="D3575" s="3" t="e">
        <v>#N/A</v>
      </c>
      <c r="E3575" s="1" t="s">
        <v>479</v>
      </c>
      <c r="F3575" s="1" t="s">
        <v>470</v>
      </c>
      <c r="G3575" s="1" t="s">
        <v>16</v>
      </c>
      <c r="H3575" s="25">
        <v>-7.3924899999999996</v>
      </c>
      <c r="I3575" s="25">
        <v>110.1491467</v>
      </c>
      <c r="J3575" s="2" t="s">
        <v>15760</v>
      </c>
      <c r="K3575" t="s">
        <v>21541</v>
      </c>
    </row>
    <row r="3576" spans="1:11" ht="14.25" customHeight="1">
      <c r="A3576" s="1" t="s">
        <v>3500</v>
      </c>
      <c r="B3576" s="1" t="s">
        <v>3501</v>
      </c>
      <c r="C3576" s="1" t="s">
        <v>3502</v>
      </c>
      <c r="D3576" s="1" t="s">
        <v>3503</v>
      </c>
      <c r="E3576" s="1" t="s">
        <v>3504</v>
      </c>
      <c r="F3576" s="1" t="s">
        <v>221</v>
      </c>
      <c r="G3576" s="1" t="s">
        <v>16</v>
      </c>
      <c r="H3576" s="25">
        <v>-7.4188900000000002</v>
      </c>
      <c r="I3576" s="25">
        <v>110.10564359999999</v>
      </c>
      <c r="J3576" s="2" t="s">
        <v>15764</v>
      </c>
      <c r="K3576" t="s">
        <v>14840</v>
      </c>
    </row>
    <row r="3577" spans="1:11" ht="14.25" customHeight="1">
      <c r="A3577" s="1" t="s">
        <v>9037</v>
      </c>
      <c r="B3577" s="1" t="s">
        <v>9038</v>
      </c>
      <c r="C3577" s="1" t="s">
        <v>9039</v>
      </c>
      <c r="D3577" s="1" t="s">
        <v>8907</v>
      </c>
      <c r="E3577" s="1" t="s">
        <v>1409</v>
      </c>
      <c r="F3577" s="1" t="s">
        <v>1375</v>
      </c>
      <c r="G3577" s="1" t="s">
        <v>16</v>
      </c>
      <c r="H3577" s="25">
        <v>-7.0036899999999997</v>
      </c>
      <c r="I3577" s="25">
        <v>110.1377312</v>
      </c>
      <c r="J3577" s="2" t="s">
        <v>15769</v>
      </c>
      <c r="K3577" t="s">
        <v>21546</v>
      </c>
    </row>
    <row r="3578" spans="1:11" ht="14.25" customHeight="1">
      <c r="A3578" s="1" t="s">
        <v>20896</v>
      </c>
      <c r="B3578" s="1" t="s">
        <v>20897</v>
      </c>
      <c r="C3578" s="1" t="s">
        <v>20898</v>
      </c>
      <c r="D3578" s="1" t="s">
        <v>20899</v>
      </c>
      <c r="E3578" s="1" t="s">
        <v>11688</v>
      </c>
      <c r="F3578" s="1" t="s">
        <v>415</v>
      </c>
      <c r="G3578" s="1" t="s">
        <v>16</v>
      </c>
      <c r="H3578" s="25">
        <v>0</v>
      </c>
      <c r="I3578" s="25">
        <v>110.0723739</v>
      </c>
      <c r="J3578" s="2" t="s">
        <v>15774</v>
      </c>
      <c r="K3578" t="s">
        <v>1610</v>
      </c>
    </row>
    <row r="3579" spans="1:11" ht="14.25" customHeight="1">
      <c r="A3579" s="1" t="s">
        <v>389</v>
      </c>
      <c r="B3579" s="1" t="s">
        <v>390</v>
      </c>
      <c r="C3579" s="1" t="s">
        <v>391</v>
      </c>
      <c r="D3579" s="1" t="s">
        <v>392</v>
      </c>
      <c r="E3579" s="1" t="s">
        <v>393</v>
      </c>
      <c r="F3579" s="1" t="s">
        <v>363</v>
      </c>
      <c r="G3579" s="1" t="s">
        <v>16</v>
      </c>
      <c r="H3579" s="25">
        <v>-7.90055</v>
      </c>
      <c r="I3579" s="25">
        <v>110.0719301</v>
      </c>
      <c r="J3579" s="2" t="s">
        <v>15778</v>
      </c>
      <c r="K3579" t="s">
        <v>17278</v>
      </c>
    </row>
    <row r="3580" spans="1:11" ht="14.25" customHeight="1">
      <c r="A3580" s="1" t="s">
        <v>14089</v>
      </c>
      <c r="B3580" s="1" t="s">
        <v>14090</v>
      </c>
      <c r="C3580" s="1" t="s">
        <v>14091</v>
      </c>
      <c r="D3580" s="3" t="e">
        <v>#N/A</v>
      </c>
      <c r="E3580" s="1" t="s">
        <v>13363</v>
      </c>
      <c r="F3580" s="1" t="s">
        <v>415</v>
      </c>
      <c r="G3580" s="1" t="s">
        <v>16</v>
      </c>
      <c r="H3580" s="25">
        <v>-7.5356300000000003</v>
      </c>
      <c r="I3580" s="25">
        <v>110.072695</v>
      </c>
      <c r="J3580" s="2" t="s">
        <v>15783</v>
      </c>
      <c r="K3580" t="s">
        <v>1610</v>
      </c>
    </row>
    <row r="3581" spans="1:11" ht="14.25" customHeight="1">
      <c r="A3581" s="1" t="s">
        <v>16257</v>
      </c>
      <c r="B3581" s="1" t="s">
        <v>14090</v>
      </c>
      <c r="C3581" s="1" t="s">
        <v>16258</v>
      </c>
      <c r="D3581" s="1" t="s">
        <v>16259</v>
      </c>
      <c r="E3581" s="1" t="s">
        <v>3296</v>
      </c>
      <c r="F3581" s="1" t="s">
        <v>204</v>
      </c>
      <c r="G3581" s="1" t="s">
        <v>16</v>
      </c>
      <c r="H3581" s="25">
        <v>-7.8247999999999998</v>
      </c>
      <c r="I3581" s="25">
        <v>110.0959349</v>
      </c>
      <c r="J3581" s="2" t="s">
        <v>15787</v>
      </c>
      <c r="K3581" t="s">
        <v>7699</v>
      </c>
    </row>
    <row r="3582" spans="1:11" ht="14.25" customHeight="1">
      <c r="A3582" s="1" t="s">
        <v>14093</v>
      </c>
      <c r="B3582" s="1" t="s">
        <v>14094</v>
      </c>
      <c r="C3582" s="1" t="s">
        <v>14095</v>
      </c>
      <c r="D3582" s="1" t="s">
        <v>1357</v>
      </c>
      <c r="E3582" s="1" t="s">
        <v>1339</v>
      </c>
      <c r="F3582" s="1" t="s">
        <v>1307</v>
      </c>
      <c r="G3582" s="1" t="s">
        <v>16</v>
      </c>
      <c r="H3582" s="25">
        <v>-6.8663400000000001</v>
      </c>
      <c r="I3582" s="25">
        <v>110.03492439999999</v>
      </c>
      <c r="J3582" s="2" t="s">
        <v>15791</v>
      </c>
      <c r="K3582" t="s">
        <v>21543</v>
      </c>
    </row>
    <row r="3583" spans="1:11" ht="14.25" customHeight="1">
      <c r="A3583" s="1" t="s">
        <v>18914</v>
      </c>
      <c r="B3583" s="1" t="s">
        <v>18915</v>
      </c>
      <c r="C3583" s="1" t="s">
        <v>18916</v>
      </c>
      <c r="D3583" s="3" t="e">
        <v>#N/A</v>
      </c>
      <c r="E3583" s="1" t="s">
        <v>820</v>
      </c>
      <c r="F3583" s="1" t="s">
        <v>821</v>
      </c>
      <c r="G3583" s="1" t="s">
        <v>16</v>
      </c>
      <c r="H3583" s="25">
        <v>-7.2332099999999997</v>
      </c>
      <c r="I3583" s="25">
        <v>110.0580362</v>
      </c>
      <c r="J3583" s="2" t="s">
        <v>15795</v>
      </c>
      <c r="K3583" t="s">
        <v>21542</v>
      </c>
    </row>
    <row r="3584" spans="1:11" ht="14.25" customHeight="1">
      <c r="A3584" s="1" t="s">
        <v>8095</v>
      </c>
      <c r="B3584" s="1" t="s">
        <v>8096</v>
      </c>
      <c r="C3584" s="1" t="s">
        <v>8097</v>
      </c>
      <c r="D3584" s="1" t="s">
        <v>8098</v>
      </c>
      <c r="E3584" s="1" t="s">
        <v>1293</v>
      </c>
      <c r="F3584" s="1" t="s">
        <v>1243</v>
      </c>
      <c r="G3584" s="1" t="s">
        <v>16</v>
      </c>
      <c r="H3584" s="25">
        <v>-6.7046700000000001</v>
      </c>
      <c r="I3584" s="25">
        <v>109.9916243</v>
      </c>
      <c r="J3584" s="2" t="s">
        <v>15799</v>
      </c>
      <c r="K3584" t="s">
        <v>21535</v>
      </c>
    </row>
    <row r="3585" spans="1:11" ht="14.25" customHeight="1">
      <c r="A3585" s="1" t="s">
        <v>9755</v>
      </c>
      <c r="B3585" s="1" t="s">
        <v>9756</v>
      </c>
      <c r="C3585" s="1" t="s">
        <v>9757</v>
      </c>
      <c r="D3585" s="1" t="s">
        <v>9758</v>
      </c>
      <c r="E3585" s="1" t="s">
        <v>9759</v>
      </c>
      <c r="F3585" s="1" t="s">
        <v>9695</v>
      </c>
      <c r="G3585" s="1" t="s">
        <v>16</v>
      </c>
      <c r="H3585" s="25">
        <v>-7.2618099999999997</v>
      </c>
      <c r="I3585" s="25">
        <v>11.015188</v>
      </c>
      <c r="J3585" s="2" t="s">
        <v>15804</v>
      </c>
      <c r="K3585" t="s">
        <v>21538</v>
      </c>
    </row>
    <row r="3586" spans="1:11" ht="14.25" customHeight="1">
      <c r="A3586" s="1" t="s">
        <v>8714</v>
      </c>
      <c r="B3586" s="1" t="s">
        <v>8715</v>
      </c>
      <c r="C3586" s="1" t="s">
        <v>8716</v>
      </c>
      <c r="D3586" s="1" t="s">
        <v>8717</v>
      </c>
      <c r="E3586" s="1" t="s">
        <v>8707</v>
      </c>
      <c r="F3586" s="1" t="s">
        <v>8670</v>
      </c>
      <c r="G3586" s="1" t="s">
        <v>16</v>
      </c>
      <c r="H3586" s="25">
        <v>-6.7331099999999999</v>
      </c>
      <c r="I3586" s="25">
        <v>110.1246826</v>
      </c>
      <c r="J3586" s="2" t="s">
        <v>15809</v>
      </c>
      <c r="K3586" t="s">
        <v>21545</v>
      </c>
    </row>
    <row r="3587" spans="1:11" ht="14.25" customHeight="1">
      <c r="A3587" s="1" t="s">
        <v>19328</v>
      </c>
      <c r="B3587" s="1" t="s">
        <v>8715</v>
      </c>
      <c r="C3587" s="1" t="s">
        <v>19329</v>
      </c>
      <c r="D3587" s="1" t="s">
        <v>1597</v>
      </c>
      <c r="E3587" s="1" t="s">
        <v>6380</v>
      </c>
      <c r="F3587" s="1" t="s">
        <v>15</v>
      </c>
      <c r="G3587" s="1" t="s">
        <v>16</v>
      </c>
      <c r="H3587" s="25">
        <v>-7.13652</v>
      </c>
      <c r="I3587" s="25">
        <v>110.1233414</v>
      </c>
      <c r="J3587" s="2" t="s">
        <v>15814</v>
      </c>
      <c r="K3587" t="s">
        <v>6145</v>
      </c>
    </row>
    <row r="3588" spans="1:11" ht="14.25" customHeight="1">
      <c r="A3588" s="1" t="s">
        <v>14097</v>
      </c>
      <c r="B3588" s="1" t="s">
        <v>14098</v>
      </c>
      <c r="C3588" s="1" t="s">
        <v>1401</v>
      </c>
      <c r="D3588" s="1" t="s">
        <v>1401</v>
      </c>
      <c r="E3588" s="1" t="s">
        <v>1374</v>
      </c>
      <c r="F3588" s="1" t="s">
        <v>1375</v>
      </c>
      <c r="G3588" s="1" t="s">
        <v>16</v>
      </c>
      <c r="H3588" s="25">
        <v>-7.0484900000000001</v>
      </c>
      <c r="I3588" s="25">
        <v>110.8599643</v>
      </c>
      <c r="J3588" s="2" t="s">
        <v>15817</v>
      </c>
      <c r="K3588" t="s">
        <v>21546</v>
      </c>
    </row>
    <row r="3589" spans="1:11" ht="14.25" customHeight="1">
      <c r="A3589" s="1" t="s">
        <v>14100</v>
      </c>
      <c r="B3589" s="1" t="s">
        <v>14101</v>
      </c>
      <c r="C3589" s="1" t="s">
        <v>14102</v>
      </c>
      <c r="D3589" s="1" t="s">
        <v>14103</v>
      </c>
      <c r="E3589" s="1" t="s">
        <v>119</v>
      </c>
      <c r="F3589" s="1" t="s">
        <v>120</v>
      </c>
      <c r="G3589" s="1" t="s">
        <v>16</v>
      </c>
      <c r="H3589" s="25">
        <v>-7.3696599999999997</v>
      </c>
      <c r="I3589" s="25">
        <v>110.7938224</v>
      </c>
      <c r="J3589" s="2" t="s">
        <v>15821</v>
      </c>
      <c r="K3589" t="s">
        <v>21534</v>
      </c>
    </row>
    <row r="3590" spans="1:11" ht="14.25" customHeight="1">
      <c r="A3590" s="1" t="s">
        <v>14105</v>
      </c>
      <c r="B3590" s="1" t="s">
        <v>14106</v>
      </c>
      <c r="C3590" s="1" t="s">
        <v>14107</v>
      </c>
      <c r="D3590" s="1" t="s">
        <v>14108</v>
      </c>
      <c r="E3590" s="1" t="s">
        <v>12411</v>
      </c>
      <c r="F3590" s="1" t="s">
        <v>363</v>
      </c>
      <c r="G3590" s="1" t="s">
        <v>16</v>
      </c>
      <c r="H3590" s="25">
        <v>-7.9850099999999999</v>
      </c>
      <c r="I3590" s="25">
        <v>109.1695653</v>
      </c>
      <c r="J3590" s="2" t="s">
        <v>15826</v>
      </c>
      <c r="K3590" t="s">
        <v>17278</v>
      </c>
    </row>
    <row r="3591" spans="1:11" ht="14.25" customHeight="1">
      <c r="A3591" s="1" t="s">
        <v>7652</v>
      </c>
      <c r="B3591" s="1" t="s">
        <v>7653</v>
      </c>
      <c r="C3591" s="1" t="s">
        <v>7654</v>
      </c>
      <c r="D3591" s="1" t="s">
        <v>819</v>
      </c>
      <c r="E3591" s="1" t="s">
        <v>820</v>
      </c>
      <c r="F3591" s="1" t="s">
        <v>821</v>
      </c>
      <c r="G3591" s="1" t="s">
        <v>16</v>
      </c>
      <c r="H3591" s="25">
        <v>-7.2315199999999997</v>
      </c>
      <c r="I3591" s="25">
        <v>109.3785391</v>
      </c>
      <c r="J3591" s="2" t="s">
        <v>15830</v>
      </c>
      <c r="K3591" t="s">
        <v>21542</v>
      </c>
    </row>
    <row r="3592" spans="1:11" ht="14.25" customHeight="1">
      <c r="A3592" s="1" t="s">
        <v>8802</v>
      </c>
      <c r="B3592" s="1" t="s">
        <v>7653</v>
      </c>
      <c r="C3592" s="1" t="s">
        <v>8803</v>
      </c>
      <c r="D3592" s="1" t="s">
        <v>8467</v>
      </c>
      <c r="E3592" s="1" t="s">
        <v>1374</v>
      </c>
      <c r="F3592" s="1" t="s">
        <v>1375</v>
      </c>
      <c r="G3592" s="1" t="s">
        <v>16</v>
      </c>
      <c r="H3592" s="25">
        <v>-7.0121599999999997</v>
      </c>
      <c r="I3592" s="25">
        <v>109.9524771</v>
      </c>
      <c r="J3592" s="2" t="s">
        <v>15835</v>
      </c>
      <c r="K3592" t="s">
        <v>21546</v>
      </c>
    </row>
    <row r="3593" spans="1:11" ht="14.25" customHeight="1">
      <c r="A3593" s="1" t="s">
        <v>1388</v>
      </c>
      <c r="B3593" s="1" t="s">
        <v>1389</v>
      </c>
      <c r="C3593" s="1" t="s">
        <v>1379</v>
      </c>
      <c r="D3593" s="1" t="s">
        <v>943</v>
      </c>
      <c r="E3593" s="1" t="s">
        <v>1380</v>
      </c>
      <c r="F3593" s="1" t="s">
        <v>1375</v>
      </c>
      <c r="G3593" s="1" t="s">
        <v>16</v>
      </c>
      <c r="H3593" s="25">
        <v>-6.96441</v>
      </c>
      <c r="I3593" s="25">
        <v>109.7415184</v>
      </c>
      <c r="J3593" s="2" t="s">
        <v>15840</v>
      </c>
      <c r="K3593" t="s">
        <v>21546</v>
      </c>
    </row>
    <row r="3594" spans="1:11" ht="14.25" customHeight="1">
      <c r="A3594" s="1" t="s">
        <v>14110</v>
      </c>
      <c r="B3594" s="1" t="s">
        <v>1389</v>
      </c>
      <c r="C3594" s="1" t="s">
        <v>14111</v>
      </c>
      <c r="D3594" s="1" t="s">
        <v>14112</v>
      </c>
      <c r="E3594" s="1" t="s">
        <v>1339</v>
      </c>
      <c r="F3594" s="1" t="s">
        <v>1307</v>
      </c>
      <c r="G3594" s="1" t="s">
        <v>16</v>
      </c>
      <c r="H3594" s="25">
        <v>-6.96502</v>
      </c>
      <c r="I3594" s="25">
        <v>108.980722</v>
      </c>
      <c r="J3594" s="2" t="s">
        <v>15844</v>
      </c>
      <c r="K3594" t="s">
        <v>21543</v>
      </c>
    </row>
    <row r="3595" spans="1:11" ht="14.25" customHeight="1">
      <c r="A3595" s="1" t="s">
        <v>6684</v>
      </c>
      <c r="B3595" s="1" t="s">
        <v>6685</v>
      </c>
      <c r="C3595" s="1" t="s">
        <v>6686</v>
      </c>
      <c r="D3595" s="1" t="s">
        <v>6687</v>
      </c>
      <c r="E3595" s="1" t="s">
        <v>542</v>
      </c>
      <c r="F3595" s="1" t="s">
        <v>15</v>
      </c>
      <c r="G3595" s="1" t="s">
        <v>16</v>
      </c>
      <c r="H3595" s="25">
        <v>-7.1944299999999997</v>
      </c>
      <c r="I3595" s="25">
        <v>109.2173916</v>
      </c>
      <c r="J3595" s="2" t="s">
        <v>15848</v>
      </c>
      <c r="K3595" t="s">
        <v>6145</v>
      </c>
    </row>
    <row r="3596" spans="1:11" ht="14.25" customHeight="1">
      <c r="A3596" s="1" t="s">
        <v>14114</v>
      </c>
      <c r="B3596" s="1" t="s">
        <v>6685</v>
      </c>
      <c r="C3596" s="1" t="s">
        <v>14115</v>
      </c>
      <c r="D3596" s="3" t="e">
        <v>#N/A</v>
      </c>
      <c r="E3596" s="1" t="s">
        <v>11631</v>
      </c>
      <c r="F3596" s="1" t="s">
        <v>27</v>
      </c>
      <c r="G3596" s="1" t="s">
        <v>16</v>
      </c>
      <c r="H3596" s="25">
        <v>-7.4400399999999998</v>
      </c>
      <c r="I3596" s="25">
        <v>108.69314919999999</v>
      </c>
      <c r="J3596" s="2" t="s">
        <v>15852</v>
      </c>
      <c r="K3596" t="s">
        <v>21532</v>
      </c>
    </row>
    <row r="3597" spans="1:11" ht="14.25" customHeight="1">
      <c r="A3597" s="1" t="s">
        <v>21308</v>
      </c>
      <c r="B3597" s="1" t="s">
        <v>21309</v>
      </c>
      <c r="C3597" s="1" t="s">
        <v>21310</v>
      </c>
      <c r="D3597" s="1" t="s">
        <v>1011</v>
      </c>
      <c r="E3597" s="1" t="s">
        <v>938</v>
      </c>
      <c r="F3597" s="1" t="s">
        <v>821</v>
      </c>
      <c r="G3597" s="1" t="s">
        <v>16</v>
      </c>
      <c r="H3597" s="26" t="s">
        <v>3146</v>
      </c>
      <c r="I3597" s="25">
        <v>109.2297693</v>
      </c>
      <c r="J3597" s="2" t="s">
        <v>15856</v>
      </c>
      <c r="K3597" t="s">
        <v>21542</v>
      </c>
    </row>
    <row r="3598" spans="1:11" ht="14.25" customHeight="1">
      <c r="A3598" s="1" t="s">
        <v>19829</v>
      </c>
      <c r="B3598" s="1" t="s">
        <v>19830</v>
      </c>
      <c r="C3598" s="1" t="s">
        <v>19831</v>
      </c>
      <c r="D3598" s="1" t="s">
        <v>19832</v>
      </c>
      <c r="E3598" s="1" t="s">
        <v>9723</v>
      </c>
      <c r="F3598" s="1" t="s">
        <v>9695</v>
      </c>
      <c r="G3598" s="1" t="s">
        <v>16</v>
      </c>
      <c r="H3598" s="25">
        <v>0</v>
      </c>
      <c r="I3598" s="25">
        <v>109.1683378</v>
      </c>
      <c r="J3598" s="2" t="s">
        <v>15861</v>
      </c>
      <c r="K3598" t="s">
        <v>21538</v>
      </c>
    </row>
    <row r="3599" spans="1:11" ht="14.25" customHeight="1">
      <c r="A3599" s="1" t="s">
        <v>9041</v>
      </c>
      <c r="B3599" s="1" t="s">
        <v>9042</v>
      </c>
      <c r="C3599" s="1" t="s">
        <v>9043</v>
      </c>
      <c r="D3599" s="1" t="s">
        <v>8945</v>
      </c>
      <c r="E3599" s="1" t="s">
        <v>1409</v>
      </c>
      <c r="F3599" s="1" t="s">
        <v>1375</v>
      </c>
      <c r="G3599" s="1" t="s">
        <v>16</v>
      </c>
      <c r="H3599" s="25">
        <v>-6.9944100000000002</v>
      </c>
      <c r="I3599" s="25">
        <v>109.1465767</v>
      </c>
      <c r="J3599" s="2" t="s">
        <v>15866</v>
      </c>
      <c r="K3599" t="s">
        <v>21546</v>
      </c>
    </row>
    <row r="3600" spans="1:11" ht="14.25" customHeight="1">
      <c r="A3600" s="1" t="s">
        <v>3298</v>
      </c>
      <c r="B3600" s="1" t="s">
        <v>3299</v>
      </c>
      <c r="C3600" s="1" t="s">
        <v>3300</v>
      </c>
      <c r="D3600" s="1" t="s">
        <v>3301</v>
      </c>
      <c r="E3600" s="1" t="s">
        <v>3291</v>
      </c>
      <c r="F3600" s="1" t="s">
        <v>204</v>
      </c>
      <c r="G3600" s="1" t="s">
        <v>16</v>
      </c>
      <c r="H3600" s="25">
        <v>-7.7929300000000001</v>
      </c>
      <c r="I3600" s="25">
        <v>109.1573346</v>
      </c>
      <c r="J3600" s="2" t="s">
        <v>15870</v>
      </c>
      <c r="K3600" t="s">
        <v>7699</v>
      </c>
    </row>
    <row r="3601" spans="1:11" ht="14.25" customHeight="1">
      <c r="A3601" s="1" t="s">
        <v>18982</v>
      </c>
      <c r="B3601" s="1" t="s">
        <v>18983</v>
      </c>
      <c r="C3601" s="1" t="s">
        <v>18984</v>
      </c>
      <c r="D3601" s="1" t="s">
        <v>790</v>
      </c>
      <c r="E3601" s="1" t="s">
        <v>754</v>
      </c>
      <c r="F3601" s="1" t="s">
        <v>38</v>
      </c>
      <c r="G3601" s="1" t="s">
        <v>16</v>
      </c>
      <c r="H3601" s="25">
        <v>-7.3752800000000001</v>
      </c>
      <c r="I3601" s="25">
        <v>111.0930103</v>
      </c>
      <c r="J3601" s="2" t="s">
        <v>15874</v>
      </c>
      <c r="K3601" t="s">
        <v>21533</v>
      </c>
    </row>
    <row r="3602" spans="1:11" ht="14.25" customHeight="1">
      <c r="A3602" s="1" t="s">
        <v>15748</v>
      </c>
      <c r="B3602" s="1" t="s">
        <v>15749</v>
      </c>
      <c r="C3602" s="1" t="s">
        <v>15750</v>
      </c>
      <c r="D3602" s="1" t="s">
        <v>15751</v>
      </c>
      <c r="E3602" s="1" t="s">
        <v>2354</v>
      </c>
      <c r="F3602" s="1" t="s">
        <v>1784</v>
      </c>
      <c r="G3602" s="1" t="s">
        <v>16</v>
      </c>
      <c r="H3602" s="25">
        <v>-7.0280500000000004</v>
      </c>
      <c r="I3602" s="25">
        <v>109.1588368</v>
      </c>
      <c r="J3602" s="2" t="s">
        <v>15878</v>
      </c>
      <c r="K3602" t="s">
        <v>21548</v>
      </c>
    </row>
    <row r="3603" spans="1:11" ht="14.25" customHeight="1">
      <c r="A3603" s="1" t="s">
        <v>20256</v>
      </c>
      <c r="B3603" s="1" t="s">
        <v>20257</v>
      </c>
      <c r="C3603" s="1" t="s">
        <v>20258</v>
      </c>
      <c r="D3603" s="1" t="s">
        <v>18525</v>
      </c>
      <c r="E3603" s="1" t="s">
        <v>8389</v>
      </c>
      <c r="F3603" s="1" t="s">
        <v>1307</v>
      </c>
      <c r="G3603" s="1" t="s">
        <v>16</v>
      </c>
      <c r="H3603" s="25">
        <v>0</v>
      </c>
      <c r="I3603" s="25">
        <v>111.0263717</v>
      </c>
      <c r="J3603" s="2" t="s">
        <v>15883</v>
      </c>
      <c r="K3603" t="s">
        <v>21543</v>
      </c>
    </row>
    <row r="3604" spans="1:11" ht="14.25" customHeight="1">
      <c r="A3604" s="1" t="s">
        <v>21273</v>
      </c>
      <c r="B3604" s="1" t="s">
        <v>21274</v>
      </c>
      <c r="C3604" s="1" t="s">
        <v>21275</v>
      </c>
      <c r="D3604" s="1" t="s">
        <v>10395</v>
      </c>
      <c r="E3604" s="1" t="s">
        <v>1193</v>
      </c>
      <c r="F3604" s="1" t="s">
        <v>821</v>
      </c>
      <c r="G3604" s="1" t="s">
        <v>16</v>
      </c>
      <c r="H3604" s="26" t="s">
        <v>3146</v>
      </c>
      <c r="I3604" s="25">
        <v>109.1236498</v>
      </c>
      <c r="J3604" s="2" t="s">
        <v>15888</v>
      </c>
      <c r="K3604" t="s">
        <v>21542</v>
      </c>
    </row>
    <row r="3605" spans="1:11" ht="14.25" customHeight="1">
      <c r="A3605" s="1" t="s">
        <v>9045</v>
      </c>
      <c r="B3605" s="1" t="s">
        <v>9046</v>
      </c>
      <c r="C3605" s="1" t="s">
        <v>9047</v>
      </c>
      <c r="D3605" s="1" t="s">
        <v>9048</v>
      </c>
      <c r="E3605" s="1" t="s">
        <v>1409</v>
      </c>
      <c r="F3605" s="1" t="s">
        <v>1375</v>
      </c>
      <c r="G3605" s="1" t="s">
        <v>16</v>
      </c>
      <c r="H3605" s="25">
        <v>-6.95289</v>
      </c>
      <c r="I3605" s="25">
        <v>110.9984384</v>
      </c>
      <c r="J3605" s="2" t="s">
        <v>15892</v>
      </c>
      <c r="K3605" t="s">
        <v>21546</v>
      </c>
    </row>
    <row r="3606" spans="1:11" ht="14.25" customHeight="1">
      <c r="A3606" s="1" t="s">
        <v>14117</v>
      </c>
      <c r="B3606" s="1" t="s">
        <v>14118</v>
      </c>
      <c r="C3606" s="1" t="s">
        <v>14119</v>
      </c>
      <c r="D3606" s="1" t="s">
        <v>14120</v>
      </c>
      <c r="E3606" s="1" t="s">
        <v>2992</v>
      </c>
      <c r="F3606" s="1" t="s">
        <v>120</v>
      </c>
      <c r="G3606" s="1" t="s">
        <v>16</v>
      </c>
      <c r="H3606" s="25">
        <v>-7.47525</v>
      </c>
      <c r="I3606" s="25">
        <v>109.1879775</v>
      </c>
      <c r="J3606" s="2" t="s">
        <v>15897</v>
      </c>
      <c r="K3606" t="s">
        <v>21534</v>
      </c>
    </row>
    <row r="3607" spans="1:11" ht="14.25" customHeight="1">
      <c r="A3607" s="1" t="s">
        <v>21226</v>
      </c>
      <c r="B3607" s="1" t="s">
        <v>21227</v>
      </c>
      <c r="C3607" s="1" t="s">
        <v>21228</v>
      </c>
      <c r="D3607" s="1" t="s">
        <v>2027</v>
      </c>
      <c r="E3607" s="1" t="s">
        <v>316</v>
      </c>
      <c r="F3607" s="1" t="s">
        <v>317</v>
      </c>
      <c r="G3607" s="1" t="s">
        <v>16</v>
      </c>
      <c r="H3607" s="26" t="s">
        <v>3146</v>
      </c>
      <c r="I3607" s="25">
        <v>109.20532849999999</v>
      </c>
      <c r="J3607" s="2" t="s">
        <v>15901</v>
      </c>
      <c r="K3607" t="s">
        <v>3492</v>
      </c>
    </row>
    <row r="3608" spans="1:11" ht="14.25" customHeight="1">
      <c r="A3608" s="1" t="s">
        <v>9050</v>
      </c>
      <c r="B3608" s="1" t="s">
        <v>9051</v>
      </c>
      <c r="C3608" s="1" t="s">
        <v>9052</v>
      </c>
      <c r="D3608" s="1" t="s">
        <v>152</v>
      </c>
      <c r="E3608" s="1" t="s">
        <v>1415</v>
      </c>
      <c r="F3608" s="1" t="s">
        <v>1375</v>
      </c>
      <c r="G3608" s="1" t="s">
        <v>16</v>
      </c>
      <c r="H3608" s="25">
        <v>-7.0136900000000004</v>
      </c>
      <c r="I3608" s="25">
        <v>109.1612832</v>
      </c>
      <c r="J3608" s="2" t="s">
        <v>15906</v>
      </c>
      <c r="K3608" t="s">
        <v>21546</v>
      </c>
    </row>
    <row r="3609" spans="1:11" ht="14.25" customHeight="1">
      <c r="A3609" s="1" t="s">
        <v>17201</v>
      </c>
      <c r="B3609" s="1" t="s">
        <v>17202</v>
      </c>
      <c r="C3609" s="1" t="s">
        <v>17203</v>
      </c>
      <c r="D3609" s="1" t="s">
        <v>819</v>
      </c>
      <c r="E3609" s="1" t="s">
        <v>820</v>
      </c>
      <c r="F3609" s="1" t="s">
        <v>821</v>
      </c>
      <c r="G3609" s="1" t="s">
        <v>16</v>
      </c>
      <c r="H3609" s="25">
        <v>-7.2390299999999996</v>
      </c>
      <c r="I3609" s="25">
        <v>109.177526</v>
      </c>
      <c r="J3609" s="2" t="s">
        <v>15910</v>
      </c>
      <c r="K3609" t="s">
        <v>21542</v>
      </c>
    </row>
    <row r="3610" spans="1:11" ht="14.25" customHeight="1">
      <c r="A3610" s="1" t="s">
        <v>8805</v>
      </c>
      <c r="B3610" s="1" t="s">
        <v>8806</v>
      </c>
      <c r="C3610" s="1" t="s">
        <v>424</v>
      </c>
      <c r="D3610" s="1" t="s">
        <v>424</v>
      </c>
      <c r="E3610" s="1" t="s">
        <v>1374</v>
      </c>
      <c r="F3610" s="1" t="s">
        <v>1375</v>
      </c>
      <c r="G3610" s="1" t="s">
        <v>16</v>
      </c>
      <c r="H3610" s="25">
        <v>-6.9956699999999996</v>
      </c>
      <c r="I3610" s="25">
        <v>109.2086309</v>
      </c>
      <c r="J3610" s="2" t="s">
        <v>15914</v>
      </c>
      <c r="K3610" t="s">
        <v>21546</v>
      </c>
    </row>
    <row r="3611" spans="1:11" ht="14.25" customHeight="1">
      <c r="A3611" s="1" t="s">
        <v>20722</v>
      </c>
      <c r="B3611" s="1" t="s">
        <v>20723</v>
      </c>
      <c r="C3611" s="1" t="s">
        <v>20724</v>
      </c>
      <c r="D3611" s="1" t="s">
        <v>4815</v>
      </c>
      <c r="E3611" s="1" t="s">
        <v>1624</v>
      </c>
      <c r="F3611" s="1" t="s">
        <v>1375</v>
      </c>
      <c r="G3611" s="1" t="s">
        <v>16</v>
      </c>
      <c r="H3611" s="25">
        <v>0</v>
      </c>
      <c r="I3611" s="25">
        <v>109.275533</v>
      </c>
      <c r="J3611" s="2" t="s">
        <v>15917</v>
      </c>
      <c r="K3611" t="s">
        <v>21546</v>
      </c>
    </row>
    <row r="3612" spans="1:11" ht="14.25" customHeight="1">
      <c r="A3612" s="1" t="s">
        <v>21312</v>
      </c>
      <c r="B3612" s="1" t="s">
        <v>20723</v>
      </c>
      <c r="C3612" s="1" t="s">
        <v>21313</v>
      </c>
      <c r="D3612" s="1" t="s">
        <v>1011</v>
      </c>
      <c r="E3612" s="1" t="s">
        <v>938</v>
      </c>
      <c r="F3612" s="1" t="s">
        <v>821</v>
      </c>
      <c r="G3612" s="1" t="s">
        <v>16</v>
      </c>
      <c r="H3612" s="26" t="s">
        <v>3146</v>
      </c>
      <c r="I3612" s="25">
        <v>109.2566313</v>
      </c>
      <c r="J3612" s="2" t="s">
        <v>15922</v>
      </c>
      <c r="K3612" t="s">
        <v>21542</v>
      </c>
    </row>
    <row r="3613" spans="1:11" ht="14.25" customHeight="1">
      <c r="A3613" s="1" t="s">
        <v>19849</v>
      </c>
      <c r="B3613" s="1" t="s">
        <v>19850</v>
      </c>
      <c r="C3613" s="1" t="s">
        <v>19851</v>
      </c>
      <c r="D3613" s="1" t="s">
        <v>7637</v>
      </c>
      <c r="E3613" s="1" t="s">
        <v>820</v>
      </c>
      <c r="F3613" s="1" t="s">
        <v>821</v>
      </c>
      <c r="G3613" s="1" t="s">
        <v>16</v>
      </c>
      <c r="H3613" s="25">
        <v>0</v>
      </c>
      <c r="I3613" s="25">
        <v>109.2404997</v>
      </c>
      <c r="J3613" s="2" t="s">
        <v>15927</v>
      </c>
      <c r="K3613" t="s">
        <v>21542</v>
      </c>
    </row>
    <row r="3614" spans="1:11" ht="14.25" customHeight="1">
      <c r="A3614" s="1" t="s">
        <v>18098</v>
      </c>
      <c r="B3614" s="1" t="s">
        <v>18099</v>
      </c>
      <c r="C3614" s="1" t="s">
        <v>18092</v>
      </c>
      <c r="D3614" s="1" t="s">
        <v>18100</v>
      </c>
      <c r="E3614" s="1" t="s">
        <v>18101</v>
      </c>
      <c r="F3614" s="1" t="s">
        <v>1307</v>
      </c>
      <c r="G3614" s="1" t="s">
        <v>16</v>
      </c>
      <c r="H3614" s="25">
        <v>-6.5833700000000004</v>
      </c>
      <c r="I3614" s="25">
        <v>109.2620835</v>
      </c>
      <c r="J3614" s="2" t="s">
        <v>15932</v>
      </c>
      <c r="K3614" t="s">
        <v>21543</v>
      </c>
    </row>
    <row r="3615" spans="1:11" ht="14.25" customHeight="1">
      <c r="A3615" s="1" t="s">
        <v>1335</v>
      </c>
      <c r="B3615" s="1" t="s">
        <v>1336</v>
      </c>
      <c r="C3615" s="1" t="s">
        <v>1337</v>
      </c>
      <c r="D3615" s="1" t="s">
        <v>1338</v>
      </c>
      <c r="E3615" s="1" t="s">
        <v>1339</v>
      </c>
      <c r="F3615" s="1" t="s">
        <v>1307</v>
      </c>
      <c r="G3615" s="1" t="s">
        <v>16</v>
      </c>
      <c r="H3615" s="25">
        <v>-6.9202000000000004</v>
      </c>
      <c r="I3615" s="25">
        <v>109.2692613</v>
      </c>
      <c r="J3615" s="2" t="s">
        <v>15936</v>
      </c>
      <c r="K3615" t="s">
        <v>21543</v>
      </c>
    </row>
    <row r="3616" spans="1:11" ht="14.25" customHeight="1">
      <c r="A3616" s="1" t="s">
        <v>15753</v>
      </c>
      <c r="B3616" s="1" t="s">
        <v>15754</v>
      </c>
      <c r="C3616" s="1" t="s">
        <v>1555</v>
      </c>
      <c r="D3616" s="1" t="s">
        <v>4343</v>
      </c>
      <c r="E3616" s="1" t="s">
        <v>3099</v>
      </c>
      <c r="F3616" s="1" t="s">
        <v>1784</v>
      </c>
      <c r="G3616" s="1" t="s">
        <v>16</v>
      </c>
      <c r="H3616" s="25">
        <v>-7.0944500000000001</v>
      </c>
      <c r="I3616" s="25">
        <v>109.23574720000001</v>
      </c>
      <c r="J3616" s="2" t="s">
        <v>15940</v>
      </c>
      <c r="K3616" t="s">
        <v>21548</v>
      </c>
    </row>
    <row r="3617" spans="1:11" ht="14.25" customHeight="1">
      <c r="A3617" s="1" t="s">
        <v>14122</v>
      </c>
      <c r="B3617" s="1" t="s">
        <v>14123</v>
      </c>
      <c r="C3617" s="1" t="s">
        <v>14124</v>
      </c>
      <c r="D3617" s="1" t="s">
        <v>7646</v>
      </c>
      <c r="E3617" s="1" t="s">
        <v>820</v>
      </c>
      <c r="F3617" s="1" t="s">
        <v>821</v>
      </c>
      <c r="G3617" s="1" t="s">
        <v>16</v>
      </c>
      <c r="H3617" s="25">
        <v>-7.2092700000000001</v>
      </c>
      <c r="I3617" s="25">
        <v>109.18785680000001</v>
      </c>
      <c r="J3617" s="2" t="s">
        <v>15943</v>
      </c>
      <c r="K3617" t="s">
        <v>21542</v>
      </c>
    </row>
    <row r="3618" spans="1:11" ht="14.25" customHeight="1">
      <c r="A3618" s="1" t="s">
        <v>14126</v>
      </c>
      <c r="B3618" s="1" t="s">
        <v>14127</v>
      </c>
      <c r="C3618" s="1" t="s">
        <v>14128</v>
      </c>
      <c r="D3618" s="1" t="s">
        <v>14129</v>
      </c>
      <c r="E3618" s="1" t="s">
        <v>1339</v>
      </c>
      <c r="F3618" s="1" t="s">
        <v>1307</v>
      </c>
      <c r="G3618" s="1" t="s">
        <v>16</v>
      </c>
      <c r="H3618" s="25">
        <v>-6.98217</v>
      </c>
      <c r="I3618" s="25">
        <v>109.6938992</v>
      </c>
      <c r="J3618" s="2" t="s">
        <v>15949</v>
      </c>
      <c r="K3618" t="s">
        <v>21543</v>
      </c>
    </row>
    <row r="3619" spans="1:11" ht="14.25" customHeight="1">
      <c r="A3619" s="1" t="s">
        <v>164</v>
      </c>
      <c r="B3619" s="1" t="s">
        <v>165</v>
      </c>
      <c r="C3619" s="1" t="s">
        <v>166</v>
      </c>
      <c r="D3619" s="1" t="s">
        <v>167</v>
      </c>
      <c r="E3619" s="1" t="s">
        <v>158</v>
      </c>
      <c r="F3619" s="1" t="s">
        <v>144</v>
      </c>
      <c r="G3619" s="1" t="s">
        <v>16</v>
      </c>
      <c r="H3619" s="25">
        <v>-7.7458299999999998</v>
      </c>
      <c r="I3619" s="25">
        <v>109.6759136</v>
      </c>
      <c r="J3619" s="2" t="s">
        <v>15952</v>
      </c>
      <c r="K3619" t="s">
        <v>9547</v>
      </c>
    </row>
    <row r="3620" spans="1:11" ht="14.25" customHeight="1">
      <c r="A3620" s="1" t="s">
        <v>2881</v>
      </c>
      <c r="B3620" s="1" t="s">
        <v>2882</v>
      </c>
      <c r="C3620" s="1" t="s">
        <v>2883</v>
      </c>
      <c r="D3620" s="1" t="s">
        <v>2884</v>
      </c>
      <c r="E3620" s="1" t="s">
        <v>666</v>
      </c>
      <c r="F3620" s="1" t="s">
        <v>38</v>
      </c>
      <c r="G3620" s="1" t="s">
        <v>16</v>
      </c>
      <c r="H3620" s="25">
        <v>-7.3530699999999998</v>
      </c>
      <c r="I3620" s="25">
        <v>109.6919784</v>
      </c>
      <c r="J3620" s="2" t="s">
        <v>15955</v>
      </c>
      <c r="K3620" t="s">
        <v>21533</v>
      </c>
    </row>
    <row r="3621" spans="1:11" ht="14.25" customHeight="1">
      <c r="A3621" s="1" t="s">
        <v>4694</v>
      </c>
      <c r="B3621" s="1" t="s">
        <v>2882</v>
      </c>
      <c r="C3621" s="1" t="s">
        <v>4695</v>
      </c>
      <c r="D3621" s="1" t="s">
        <v>4677</v>
      </c>
      <c r="E3621" s="1" t="s">
        <v>342</v>
      </c>
      <c r="F3621" s="1" t="s">
        <v>317</v>
      </c>
      <c r="G3621" s="1" t="s">
        <v>16</v>
      </c>
      <c r="H3621" s="25">
        <v>-7.7055699999999998</v>
      </c>
      <c r="I3621" s="25">
        <v>109.6310149</v>
      </c>
      <c r="J3621" s="2" t="s">
        <v>15959</v>
      </c>
      <c r="K3621" t="s">
        <v>3492</v>
      </c>
    </row>
    <row r="3622" spans="1:11" ht="14.25" customHeight="1">
      <c r="A3622" s="1" t="s">
        <v>4850</v>
      </c>
      <c r="B3622" s="1" t="s">
        <v>2882</v>
      </c>
      <c r="C3622" s="1" t="s">
        <v>4851</v>
      </c>
      <c r="D3622" s="1" t="s">
        <v>3306</v>
      </c>
      <c r="E3622" s="1" t="s">
        <v>387</v>
      </c>
      <c r="F3622" s="1" t="s">
        <v>363</v>
      </c>
      <c r="G3622" s="1" t="s">
        <v>16</v>
      </c>
      <c r="H3622" s="25">
        <v>-7.8218100000000002</v>
      </c>
      <c r="I3622" s="25">
        <v>109.6328905</v>
      </c>
      <c r="J3622" s="2" t="s">
        <v>15963</v>
      </c>
      <c r="K3622" t="s">
        <v>17278</v>
      </c>
    </row>
    <row r="3623" spans="1:11" ht="14.25" customHeight="1">
      <c r="A3623" s="1" t="s">
        <v>9054</v>
      </c>
      <c r="B3623" s="1" t="s">
        <v>2882</v>
      </c>
      <c r="C3623" s="1" t="s">
        <v>9055</v>
      </c>
      <c r="D3623" s="1" t="s">
        <v>1537</v>
      </c>
      <c r="E3623" s="1" t="s">
        <v>1415</v>
      </c>
      <c r="F3623" s="1" t="s">
        <v>1375</v>
      </c>
      <c r="G3623" s="1" t="s">
        <v>16</v>
      </c>
      <c r="H3623" s="25">
        <v>-7.0807700000000002</v>
      </c>
      <c r="I3623" s="25">
        <v>109.6124203</v>
      </c>
      <c r="J3623" s="2" t="s">
        <v>15967</v>
      </c>
      <c r="K3623" t="s">
        <v>21546</v>
      </c>
    </row>
    <row r="3624" spans="1:11" ht="14.25" customHeight="1">
      <c r="A3624" s="1" t="s">
        <v>10169</v>
      </c>
      <c r="B3624" s="1" t="s">
        <v>2882</v>
      </c>
      <c r="C3624" s="1" t="s">
        <v>10170</v>
      </c>
      <c r="D3624" s="1" t="s">
        <v>4314</v>
      </c>
      <c r="E3624" s="1" t="s">
        <v>10163</v>
      </c>
      <c r="F3624" s="1" t="s">
        <v>1784</v>
      </c>
      <c r="G3624" s="1" t="s">
        <v>16</v>
      </c>
      <c r="H3624" s="25">
        <v>-7.01241</v>
      </c>
      <c r="I3624" s="25">
        <v>109.6303391</v>
      </c>
      <c r="J3624" s="2" t="s">
        <v>15971</v>
      </c>
      <c r="K3624" t="s">
        <v>21548</v>
      </c>
    </row>
    <row r="3625" spans="1:11" ht="14.25" customHeight="1">
      <c r="A3625" s="1" t="s">
        <v>14131</v>
      </c>
      <c r="B3625" s="1" t="s">
        <v>2882</v>
      </c>
      <c r="C3625" s="1" t="s">
        <v>14132</v>
      </c>
      <c r="D3625" s="1" t="s">
        <v>14133</v>
      </c>
      <c r="E3625" s="1" t="s">
        <v>13991</v>
      </c>
      <c r="F3625" s="1" t="s">
        <v>1307</v>
      </c>
      <c r="G3625" s="1" t="s">
        <v>16</v>
      </c>
      <c r="H3625" s="25">
        <v>-6.81006</v>
      </c>
      <c r="I3625" s="25">
        <v>109.63338520000001</v>
      </c>
      <c r="J3625" s="2" t="s">
        <v>15974</v>
      </c>
      <c r="K3625" t="s">
        <v>21543</v>
      </c>
    </row>
    <row r="3626" spans="1:11" ht="14.25" customHeight="1">
      <c r="A3626" s="1" t="s">
        <v>18321</v>
      </c>
      <c r="B3626" s="1" t="s">
        <v>2882</v>
      </c>
      <c r="C3626" s="1" t="s">
        <v>18322</v>
      </c>
      <c r="D3626" s="1" t="s">
        <v>2152</v>
      </c>
      <c r="E3626" s="1" t="s">
        <v>1409</v>
      </c>
      <c r="F3626" s="1" t="s">
        <v>1375</v>
      </c>
      <c r="G3626" s="1" t="s">
        <v>16</v>
      </c>
      <c r="H3626" s="25">
        <v>-6.99268</v>
      </c>
      <c r="I3626" s="25">
        <v>109.60498920000001</v>
      </c>
      <c r="J3626" s="2" t="s">
        <v>15980</v>
      </c>
      <c r="K3626" t="s">
        <v>21546</v>
      </c>
    </row>
    <row r="3627" spans="1:11" ht="14.25" customHeight="1">
      <c r="A3627" s="1" t="s">
        <v>21425</v>
      </c>
      <c r="B3627" s="1" t="s">
        <v>2882</v>
      </c>
      <c r="C3627" s="1" t="s">
        <v>21426</v>
      </c>
      <c r="D3627" s="1" t="s">
        <v>6560</v>
      </c>
      <c r="E3627" s="1" t="s">
        <v>1187</v>
      </c>
      <c r="F3627" s="1" t="s">
        <v>821</v>
      </c>
      <c r="G3627" s="1" t="s">
        <v>16</v>
      </c>
      <c r="H3627" s="26" t="s">
        <v>3146</v>
      </c>
      <c r="I3627" s="25">
        <v>110.1236809</v>
      </c>
      <c r="J3627" s="2" t="s">
        <v>15983</v>
      </c>
      <c r="K3627" t="s">
        <v>21542</v>
      </c>
    </row>
    <row r="3628" spans="1:11" ht="14.25" customHeight="1">
      <c r="A3628" s="1" t="s">
        <v>18430</v>
      </c>
      <c r="B3628" s="1" t="s">
        <v>18431</v>
      </c>
      <c r="C3628" s="1" t="s">
        <v>18432</v>
      </c>
      <c r="D3628" s="1" t="s">
        <v>2027</v>
      </c>
      <c r="E3628" s="1" t="s">
        <v>1415</v>
      </c>
      <c r="F3628" s="1" t="s">
        <v>1375</v>
      </c>
      <c r="G3628" s="1" t="s">
        <v>16</v>
      </c>
      <c r="H3628" s="25">
        <v>-7.0561600000000002</v>
      </c>
      <c r="I3628" s="25">
        <v>110.1308061</v>
      </c>
      <c r="J3628" s="2" t="s">
        <v>15985</v>
      </c>
      <c r="K3628" t="s">
        <v>21546</v>
      </c>
    </row>
    <row r="3629" spans="1:11" ht="14.25" customHeight="1">
      <c r="A3629" s="1" t="s">
        <v>9057</v>
      </c>
      <c r="B3629" s="1" t="s">
        <v>9058</v>
      </c>
      <c r="C3629" s="1" t="s">
        <v>9059</v>
      </c>
      <c r="D3629" s="1" t="s">
        <v>1853</v>
      </c>
      <c r="E3629" s="1" t="s">
        <v>1409</v>
      </c>
      <c r="F3629" s="1" t="s">
        <v>1375</v>
      </c>
      <c r="G3629" s="1" t="s">
        <v>16</v>
      </c>
      <c r="H3629" s="25">
        <v>-6.9969000000000001</v>
      </c>
      <c r="I3629" s="25">
        <v>110.1133517</v>
      </c>
      <c r="J3629" s="2" t="s">
        <v>15988</v>
      </c>
      <c r="K3629" t="s">
        <v>21546</v>
      </c>
    </row>
    <row r="3630" spans="1:11" ht="14.25" customHeight="1">
      <c r="A3630" s="1" t="s">
        <v>17062</v>
      </c>
      <c r="B3630" s="1" t="s">
        <v>17063</v>
      </c>
      <c r="C3630" s="1" t="s">
        <v>17064</v>
      </c>
      <c r="D3630" s="1" t="s">
        <v>17065</v>
      </c>
      <c r="E3630" s="1" t="s">
        <v>186</v>
      </c>
      <c r="F3630" s="1" t="s">
        <v>144</v>
      </c>
      <c r="G3630" s="1" t="s">
        <v>16</v>
      </c>
      <c r="H3630" s="25">
        <v>-7.6648300000000003</v>
      </c>
      <c r="I3630" s="25">
        <v>110.1018979</v>
      </c>
      <c r="J3630" s="2" t="s">
        <v>15991</v>
      </c>
      <c r="K3630" t="s">
        <v>9547</v>
      </c>
    </row>
    <row r="3631" spans="1:11" ht="14.25" customHeight="1">
      <c r="A3631" s="1" t="s">
        <v>16916</v>
      </c>
      <c r="B3631" s="1" t="s">
        <v>16917</v>
      </c>
      <c r="C3631" s="1" t="s">
        <v>16918</v>
      </c>
      <c r="D3631" s="1" t="s">
        <v>547</v>
      </c>
      <c r="E3631" s="1" t="s">
        <v>548</v>
      </c>
      <c r="F3631" s="1" t="s">
        <v>15</v>
      </c>
      <c r="G3631" s="1" t="s">
        <v>16</v>
      </c>
      <c r="H3631" s="25">
        <v>-7.1653599999999997</v>
      </c>
      <c r="I3631" s="25">
        <v>110.11948289999999</v>
      </c>
      <c r="J3631" s="2" t="s">
        <v>15995</v>
      </c>
      <c r="K3631" t="s">
        <v>6145</v>
      </c>
    </row>
    <row r="3632" spans="1:11" ht="14.25" customHeight="1">
      <c r="A3632" s="1" t="s">
        <v>1350</v>
      </c>
      <c r="B3632" s="1" t="s">
        <v>1351</v>
      </c>
      <c r="C3632" s="1" t="s">
        <v>1352</v>
      </c>
      <c r="D3632" s="1" t="s">
        <v>1338</v>
      </c>
      <c r="E3632" s="1" t="s">
        <v>1339</v>
      </c>
      <c r="F3632" s="1" t="s">
        <v>1307</v>
      </c>
      <c r="G3632" s="1" t="s">
        <v>16</v>
      </c>
      <c r="H3632" s="25">
        <v>-6.9191700000000003</v>
      </c>
      <c r="I3632" s="25">
        <v>111.5007385</v>
      </c>
      <c r="J3632" s="2" t="s">
        <v>16000</v>
      </c>
      <c r="K3632" t="s">
        <v>21543</v>
      </c>
    </row>
    <row r="3633" spans="1:11" ht="14.25" customHeight="1">
      <c r="A3633" s="1" t="s">
        <v>14135</v>
      </c>
      <c r="B3633" s="1" t="s">
        <v>14136</v>
      </c>
      <c r="C3633" s="1" t="s">
        <v>14137</v>
      </c>
      <c r="D3633" s="1" t="s">
        <v>6373</v>
      </c>
      <c r="E3633" s="1" t="s">
        <v>1201</v>
      </c>
      <c r="F3633" s="1" t="s">
        <v>821</v>
      </c>
      <c r="G3633" s="1" t="s">
        <v>16</v>
      </c>
      <c r="H3633" s="25">
        <v>-6.9474799999999997</v>
      </c>
      <c r="I3633" s="25">
        <v>10.925803999999999</v>
      </c>
      <c r="J3633" s="2" t="s">
        <v>16005</v>
      </c>
      <c r="K3633" t="s">
        <v>21542</v>
      </c>
    </row>
    <row r="3634" spans="1:11" ht="14.25" customHeight="1">
      <c r="A3634" s="1" t="s">
        <v>14139</v>
      </c>
      <c r="B3634" s="1" t="s">
        <v>14140</v>
      </c>
      <c r="C3634" s="1" t="s">
        <v>14141</v>
      </c>
      <c r="D3634" s="3" t="e">
        <v>#N/A</v>
      </c>
      <c r="E3634" s="1" t="s">
        <v>4959</v>
      </c>
      <c r="F3634" s="1" t="s">
        <v>415</v>
      </c>
      <c r="G3634" s="1" t="s">
        <v>16</v>
      </c>
      <c r="H3634" s="25">
        <v>-7.6071</v>
      </c>
      <c r="I3634" s="25">
        <v>10.925210999999999</v>
      </c>
      <c r="J3634" s="2" t="s">
        <v>16010</v>
      </c>
      <c r="K3634" t="s">
        <v>1610</v>
      </c>
    </row>
    <row r="3635" spans="1:11" ht="14.25" customHeight="1">
      <c r="A3635" s="1" t="s">
        <v>1391</v>
      </c>
      <c r="B3635" s="1" t="s">
        <v>1392</v>
      </c>
      <c r="C3635" s="1" t="s">
        <v>1379</v>
      </c>
      <c r="D3635" s="1" t="s">
        <v>1393</v>
      </c>
      <c r="E3635" s="1" t="s">
        <v>1380</v>
      </c>
      <c r="F3635" s="1" t="s">
        <v>1375</v>
      </c>
      <c r="G3635" s="1" t="s">
        <v>16</v>
      </c>
      <c r="H3635" s="25">
        <v>-6.8975099999999996</v>
      </c>
      <c r="I3635" s="25">
        <v>110.9256539</v>
      </c>
      <c r="J3635" s="2" t="s">
        <v>16014</v>
      </c>
      <c r="K3635" t="s">
        <v>21546</v>
      </c>
    </row>
    <row r="3636" spans="1:11" ht="14.25" customHeight="1">
      <c r="A3636" s="1" t="s">
        <v>15756</v>
      </c>
      <c r="B3636" s="1" t="s">
        <v>15757</v>
      </c>
      <c r="C3636" s="1" t="s">
        <v>15758</v>
      </c>
      <c r="D3636" s="1" t="s">
        <v>15759</v>
      </c>
      <c r="E3636" s="1" t="s">
        <v>15737</v>
      </c>
      <c r="F3636" s="1" t="s">
        <v>9695</v>
      </c>
      <c r="G3636" s="1" t="s">
        <v>16</v>
      </c>
      <c r="H3636" s="25">
        <v>-7.1920700000000002</v>
      </c>
      <c r="I3636" s="25">
        <v>110.8658604</v>
      </c>
      <c r="J3636" s="2" t="s">
        <v>16017</v>
      </c>
      <c r="K3636" t="s">
        <v>21538</v>
      </c>
    </row>
    <row r="3637" spans="1:11" ht="14.25" customHeight="1">
      <c r="A3637" s="1" t="s">
        <v>5953</v>
      </c>
      <c r="B3637" s="1" t="s">
        <v>5954</v>
      </c>
      <c r="C3637" s="1" t="s">
        <v>5955</v>
      </c>
      <c r="D3637" s="3" t="e">
        <v>#N/A</v>
      </c>
      <c r="E3637" s="1" t="s">
        <v>5805</v>
      </c>
      <c r="F3637" s="1" t="s">
        <v>470</v>
      </c>
      <c r="G3637" s="1" t="s">
        <v>16</v>
      </c>
      <c r="H3637" s="25">
        <v>-7.3875299999999999</v>
      </c>
      <c r="I3637" s="25">
        <v>111.12826099999999</v>
      </c>
      <c r="J3637" s="2" t="s">
        <v>16022</v>
      </c>
      <c r="K3637" t="s">
        <v>21541</v>
      </c>
    </row>
    <row r="3638" spans="1:11" ht="14.25" customHeight="1">
      <c r="A3638" s="1" t="s">
        <v>4554</v>
      </c>
      <c r="B3638" s="1" t="s">
        <v>4555</v>
      </c>
      <c r="C3638" s="1" t="s">
        <v>4556</v>
      </c>
      <c r="D3638" s="1" t="s">
        <v>4557</v>
      </c>
      <c r="E3638" s="1" t="s">
        <v>316</v>
      </c>
      <c r="F3638" s="1" t="s">
        <v>317</v>
      </c>
      <c r="G3638" s="1" t="s">
        <v>16</v>
      </c>
      <c r="H3638" s="25">
        <v>-7.6501400000000004</v>
      </c>
      <c r="I3638" s="25">
        <v>109.28341589999999</v>
      </c>
      <c r="J3638" s="2" t="s">
        <v>16027</v>
      </c>
      <c r="K3638" t="s">
        <v>3492</v>
      </c>
    </row>
    <row r="3639" spans="1:11" ht="14.25" customHeight="1">
      <c r="A3639" s="1" t="s">
        <v>9061</v>
      </c>
      <c r="B3639" s="1" t="s">
        <v>9062</v>
      </c>
      <c r="C3639" s="1" t="s">
        <v>9063</v>
      </c>
      <c r="D3639" s="3" t="e">
        <v>#N/A</v>
      </c>
      <c r="E3639" s="1" t="s">
        <v>1415</v>
      </c>
      <c r="F3639" s="1" t="s">
        <v>1375</v>
      </c>
      <c r="G3639" s="1" t="s">
        <v>16</v>
      </c>
      <c r="H3639" s="25">
        <v>-7.0788799999999998</v>
      </c>
      <c r="I3639" s="25">
        <v>109.25000660000001</v>
      </c>
      <c r="J3639" s="2" t="s">
        <v>16032</v>
      </c>
      <c r="K3639" t="s">
        <v>21546</v>
      </c>
    </row>
    <row r="3640" spans="1:11" ht="14.25" customHeight="1">
      <c r="A3640" s="1" t="s">
        <v>14143</v>
      </c>
      <c r="B3640" s="1" t="s">
        <v>9062</v>
      </c>
      <c r="C3640" s="1" t="s">
        <v>14144</v>
      </c>
      <c r="D3640" s="1" t="s">
        <v>14145</v>
      </c>
      <c r="E3640" s="1" t="s">
        <v>13991</v>
      </c>
      <c r="F3640" s="1" t="s">
        <v>1307</v>
      </c>
      <c r="G3640" s="1" t="s">
        <v>16</v>
      </c>
      <c r="H3640" s="25">
        <v>-6.8747100000000003</v>
      </c>
      <c r="I3640" s="25">
        <v>109.2677777</v>
      </c>
      <c r="J3640" s="2" t="s">
        <v>16037</v>
      </c>
      <c r="K3640" t="s">
        <v>21543</v>
      </c>
    </row>
    <row r="3641" spans="1:11" ht="14.25" customHeight="1">
      <c r="A3641" s="1" t="s">
        <v>16261</v>
      </c>
      <c r="B3641" s="1" t="s">
        <v>16262</v>
      </c>
      <c r="C3641" s="1" t="s">
        <v>16263</v>
      </c>
      <c r="D3641" s="1" t="s">
        <v>16264</v>
      </c>
      <c r="E3641" s="1" t="s">
        <v>3291</v>
      </c>
      <c r="F3641" s="1" t="s">
        <v>204</v>
      </c>
      <c r="G3641" s="1" t="s">
        <v>16</v>
      </c>
      <c r="H3641" s="25">
        <v>-7.7906199999999997</v>
      </c>
      <c r="I3641" s="25">
        <v>109.2544661</v>
      </c>
      <c r="J3641" s="2" t="s">
        <v>16042</v>
      </c>
      <c r="K3641" t="s">
        <v>7699</v>
      </c>
    </row>
    <row r="3642" spans="1:11" ht="14.25" customHeight="1">
      <c r="A3642" s="1" t="s">
        <v>8808</v>
      </c>
      <c r="B3642" s="1" t="s">
        <v>8809</v>
      </c>
      <c r="C3642" s="1" t="s">
        <v>6838</v>
      </c>
      <c r="D3642" s="1" t="s">
        <v>6838</v>
      </c>
      <c r="E3642" s="1" t="s">
        <v>1374</v>
      </c>
      <c r="F3642" s="1" t="s">
        <v>1375</v>
      </c>
      <c r="G3642" s="1" t="s">
        <v>16</v>
      </c>
      <c r="H3642" s="25">
        <v>-7.0678999999999998</v>
      </c>
      <c r="I3642" s="25">
        <v>109.2513177</v>
      </c>
      <c r="J3642" s="2" t="s">
        <v>16046</v>
      </c>
      <c r="K3642" t="s">
        <v>21546</v>
      </c>
    </row>
    <row r="3643" spans="1:11" ht="14.25" customHeight="1">
      <c r="A3643" s="1" t="s">
        <v>20866</v>
      </c>
      <c r="B3643" s="1" t="s">
        <v>20867</v>
      </c>
      <c r="C3643" s="1" t="s">
        <v>20868</v>
      </c>
      <c r="D3643" s="1" t="s">
        <v>20869</v>
      </c>
      <c r="E3643" s="1" t="s">
        <v>8123</v>
      </c>
      <c r="F3643" s="1" t="s">
        <v>1243</v>
      </c>
      <c r="G3643" s="1" t="s">
        <v>16</v>
      </c>
      <c r="H3643" s="25">
        <v>0</v>
      </c>
      <c r="I3643" s="25">
        <v>109.2767606</v>
      </c>
      <c r="J3643" s="2" t="s">
        <v>16051</v>
      </c>
      <c r="K3643" t="s">
        <v>21535</v>
      </c>
    </row>
    <row r="3644" spans="1:11" ht="14.25" customHeight="1">
      <c r="A3644" s="1" t="s">
        <v>15710</v>
      </c>
      <c r="B3644" s="1" t="s">
        <v>15711</v>
      </c>
      <c r="C3644" s="1" t="s">
        <v>15712</v>
      </c>
      <c r="D3644" s="1" t="s">
        <v>7124</v>
      </c>
      <c r="E3644" s="1" t="s">
        <v>15708</v>
      </c>
      <c r="F3644" s="1" t="s">
        <v>9695</v>
      </c>
      <c r="G3644" s="1" t="s">
        <v>16</v>
      </c>
      <c r="H3644" s="25">
        <v>-7.2702400000000003</v>
      </c>
      <c r="I3644" s="25">
        <v>110.0217432</v>
      </c>
      <c r="J3644" s="2" t="s">
        <v>16054</v>
      </c>
      <c r="K3644" t="s">
        <v>21538</v>
      </c>
    </row>
    <row r="3645" spans="1:11" ht="14.25" customHeight="1">
      <c r="A3645" s="1" t="s">
        <v>18907</v>
      </c>
      <c r="B3645" s="1" t="s">
        <v>18908</v>
      </c>
      <c r="C3645" s="1" t="s">
        <v>18909</v>
      </c>
      <c r="D3645" s="3" t="e">
        <v>#N/A</v>
      </c>
      <c r="E3645" s="1" t="s">
        <v>3493</v>
      </c>
      <c r="F3645" s="1" t="s">
        <v>221</v>
      </c>
      <c r="G3645" s="1" t="s">
        <v>16</v>
      </c>
      <c r="H3645" s="25">
        <v>-7.3571900000000001</v>
      </c>
      <c r="I3645" s="25">
        <v>109.9967163</v>
      </c>
      <c r="J3645" s="2" t="s">
        <v>16059</v>
      </c>
      <c r="K3645" t="s">
        <v>14840</v>
      </c>
    </row>
    <row r="3646" spans="1:11" ht="14.25" customHeight="1">
      <c r="A3646" s="1" t="s">
        <v>8719</v>
      </c>
      <c r="B3646" s="1" t="s">
        <v>8720</v>
      </c>
      <c r="C3646" s="1" t="s">
        <v>8721</v>
      </c>
      <c r="D3646" s="1" t="s">
        <v>8722</v>
      </c>
      <c r="E3646" s="1" t="s">
        <v>8723</v>
      </c>
      <c r="F3646" s="1" t="s">
        <v>8670</v>
      </c>
      <c r="G3646" s="1" t="s">
        <v>16</v>
      </c>
      <c r="H3646" s="25">
        <v>-6.4624600000000001</v>
      </c>
      <c r="I3646" s="25">
        <v>109.99158540000001</v>
      </c>
      <c r="J3646" s="2" t="s">
        <v>16063</v>
      </c>
      <c r="K3646" t="s">
        <v>21545</v>
      </c>
    </row>
    <row r="3647" spans="1:11" ht="14.25" customHeight="1">
      <c r="A3647" s="1" t="s">
        <v>1341</v>
      </c>
      <c r="B3647" s="1" t="s">
        <v>1342</v>
      </c>
      <c r="C3647" s="1" t="s">
        <v>1343</v>
      </c>
      <c r="D3647" s="1" t="s">
        <v>1344</v>
      </c>
      <c r="E3647" s="1" t="s">
        <v>1339</v>
      </c>
      <c r="F3647" s="1" t="s">
        <v>1307</v>
      </c>
      <c r="G3647" s="1" t="s">
        <v>16</v>
      </c>
      <c r="H3647" s="25">
        <v>-0.69630000000000003</v>
      </c>
      <c r="I3647" s="25">
        <v>110.029202</v>
      </c>
      <c r="J3647" s="2" t="s">
        <v>16067</v>
      </c>
      <c r="K3647" t="s">
        <v>21543</v>
      </c>
    </row>
    <row r="3648" spans="1:11" ht="14.25" customHeight="1">
      <c r="A3648" s="1" t="s">
        <v>6689</v>
      </c>
      <c r="B3648" s="1" t="s">
        <v>6690</v>
      </c>
      <c r="C3648" s="1" t="s">
        <v>6691</v>
      </c>
      <c r="D3648" s="1" t="s">
        <v>6692</v>
      </c>
      <c r="E3648" s="1" t="s">
        <v>542</v>
      </c>
      <c r="F3648" s="1" t="s">
        <v>15</v>
      </c>
      <c r="G3648" s="1" t="s">
        <v>16</v>
      </c>
      <c r="H3648" s="25">
        <v>-7.1306700000000003</v>
      </c>
      <c r="I3648" s="25">
        <v>110.02286239999999</v>
      </c>
      <c r="J3648" s="2" t="s">
        <v>16072</v>
      </c>
      <c r="K3648" t="s">
        <v>6145</v>
      </c>
    </row>
    <row r="3649" spans="1:11" ht="14.25" customHeight="1">
      <c r="A3649" s="1" t="s">
        <v>20581</v>
      </c>
      <c r="B3649" s="1" t="s">
        <v>20582</v>
      </c>
      <c r="C3649" s="1" t="s">
        <v>20583</v>
      </c>
      <c r="D3649" s="1" t="s">
        <v>7486</v>
      </c>
      <c r="E3649" s="1" t="s">
        <v>3275</v>
      </c>
      <c r="F3649" s="1" t="s">
        <v>144</v>
      </c>
      <c r="G3649" s="1" t="s">
        <v>16</v>
      </c>
      <c r="H3649" s="25">
        <v>0</v>
      </c>
      <c r="I3649" s="25">
        <v>111.0959629</v>
      </c>
      <c r="J3649" s="2" t="s">
        <v>16076</v>
      </c>
      <c r="K3649" t="s">
        <v>9547</v>
      </c>
    </row>
    <row r="3650" spans="1:11" ht="14.25" customHeight="1">
      <c r="A3650" s="1" t="s">
        <v>14151</v>
      </c>
      <c r="B3650" s="1" t="s">
        <v>14152</v>
      </c>
      <c r="C3650" s="1" t="s">
        <v>14153</v>
      </c>
      <c r="D3650" s="1" t="s">
        <v>14154</v>
      </c>
      <c r="E3650" s="1" t="s">
        <v>13991</v>
      </c>
      <c r="F3650" s="1" t="s">
        <v>1307</v>
      </c>
      <c r="G3650" s="1" t="s">
        <v>16</v>
      </c>
      <c r="H3650" s="25">
        <v>-6.8720800000000004</v>
      </c>
      <c r="I3650" s="25">
        <v>111.11475540000001</v>
      </c>
      <c r="J3650" s="2" t="s">
        <v>16080</v>
      </c>
      <c r="K3650" t="s">
        <v>21543</v>
      </c>
    </row>
    <row r="3651" spans="1:11" ht="14.25" customHeight="1">
      <c r="A3651" s="1" t="s">
        <v>8100</v>
      </c>
      <c r="B3651" s="1" t="s">
        <v>8101</v>
      </c>
      <c r="C3651" s="1" t="s">
        <v>8102</v>
      </c>
      <c r="D3651" s="1" t="s">
        <v>8103</v>
      </c>
      <c r="E3651" s="1" t="s">
        <v>1293</v>
      </c>
      <c r="F3651" s="1" t="s">
        <v>1243</v>
      </c>
      <c r="G3651" s="1" t="s">
        <v>16</v>
      </c>
      <c r="H3651" s="25">
        <v>-6.7097600000000002</v>
      </c>
      <c r="I3651" s="25">
        <v>111.0582702</v>
      </c>
      <c r="J3651" s="2" t="s">
        <v>16084</v>
      </c>
      <c r="K3651" t="s">
        <v>21535</v>
      </c>
    </row>
    <row r="3652" spans="1:11" ht="14.25" customHeight="1">
      <c r="A3652" s="1" t="s">
        <v>16068</v>
      </c>
      <c r="B3652" s="1" t="s">
        <v>16069</v>
      </c>
      <c r="C3652" s="1" t="s">
        <v>12991</v>
      </c>
      <c r="D3652" s="1" t="s">
        <v>16070</v>
      </c>
      <c r="E3652" s="1" t="s">
        <v>16071</v>
      </c>
      <c r="F3652" s="1" t="s">
        <v>204</v>
      </c>
      <c r="G3652" s="1" t="s">
        <v>16</v>
      </c>
      <c r="H3652" s="25">
        <v>-7.7252799999999997</v>
      </c>
      <c r="I3652" s="25">
        <v>111.0626154</v>
      </c>
      <c r="J3652" s="2" t="s">
        <v>16089</v>
      </c>
      <c r="K3652" t="s">
        <v>7699</v>
      </c>
    </row>
    <row r="3653" spans="1:11" ht="14.25" customHeight="1">
      <c r="A3653" s="1" t="s">
        <v>21504</v>
      </c>
      <c r="B3653" s="1" t="s">
        <v>21505</v>
      </c>
      <c r="C3653" s="1" t="s">
        <v>21506</v>
      </c>
      <c r="D3653" s="1" t="s">
        <v>21507</v>
      </c>
      <c r="E3653" s="1" t="s">
        <v>656</v>
      </c>
      <c r="F3653" s="1" t="s">
        <v>38</v>
      </c>
      <c r="G3653" s="1" t="s">
        <v>16</v>
      </c>
      <c r="H3653" s="26" t="s">
        <v>3146</v>
      </c>
      <c r="I3653" s="25">
        <v>111.0685021</v>
      </c>
      <c r="J3653" s="2" t="s">
        <v>16093</v>
      </c>
      <c r="K3653" t="s">
        <v>21533</v>
      </c>
    </row>
    <row r="3654" spans="1:11" ht="14.25" customHeight="1">
      <c r="A3654" s="1" t="s">
        <v>20623</v>
      </c>
      <c r="B3654" s="1" t="s">
        <v>20624</v>
      </c>
      <c r="C3654" s="1" t="s">
        <v>20625</v>
      </c>
      <c r="D3654" s="1" t="s">
        <v>20626</v>
      </c>
      <c r="E3654" s="1" t="s">
        <v>920</v>
      </c>
      <c r="F3654" s="1" t="s">
        <v>15</v>
      </c>
      <c r="G3654" s="1" t="s">
        <v>16</v>
      </c>
      <c r="H3654" s="25">
        <v>0</v>
      </c>
      <c r="I3654" s="25">
        <v>109.2779376</v>
      </c>
      <c r="J3654" s="2" t="s">
        <v>16099</v>
      </c>
      <c r="K3654" t="s">
        <v>6145</v>
      </c>
    </row>
    <row r="3655" spans="1:11" ht="14.25" customHeight="1">
      <c r="A3655" s="1" t="s">
        <v>1395</v>
      </c>
      <c r="B3655" s="1" t="s">
        <v>1396</v>
      </c>
      <c r="C3655" s="1" t="s">
        <v>1379</v>
      </c>
      <c r="D3655" s="1" t="s">
        <v>1397</v>
      </c>
      <c r="E3655" s="1" t="s">
        <v>1380</v>
      </c>
      <c r="F3655" s="1" t="s">
        <v>1375</v>
      </c>
      <c r="G3655" s="1" t="s">
        <v>16</v>
      </c>
      <c r="H3655" s="25">
        <v>-6.9708500000000004</v>
      </c>
      <c r="I3655" s="25">
        <v>109.31229570000001</v>
      </c>
      <c r="J3655" s="2" t="s">
        <v>16104</v>
      </c>
      <c r="K3655" t="s">
        <v>21546</v>
      </c>
    </row>
    <row r="3656" spans="1:11" ht="14.25" customHeight="1">
      <c r="A3656" s="1" t="s">
        <v>7656</v>
      </c>
      <c r="B3656" s="1" t="s">
        <v>7657</v>
      </c>
      <c r="C3656" s="1" t="s">
        <v>7658</v>
      </c>
      <c r="D3656" s="1" t="s">
        <v>7659</v>
      </c>
      <c r="E3656" s="1" t="s">
        <v>820</v>
      </c>
      <c r="F3656" s="1" t="s">
        <v>821</v>
      </c>
      <c r="G3656" s="1" t="s">
        <v>16</v>
      </c>
      <c r="H3656" s="25">
        <v>-7.2219300000000004</v>
      </c>
      <c r="I3656" s="25">
        <v>109.304875</v>
      </c>
      <c r="J3656" s="2" t="s">
        <v>16108</v>
      </c>
      <c r="K3656" t="s">
        <v>21542</v>
      </c>
    </row>
    <row r="3657" spans="1:11" ht="14.25" customHeight="1">
      <c r="A3657" s="1" t="s">
        <v>14156</v>
      </c>
      <c r="B3657" s="1" t="s">
        <v>14157</v>
      </c>
      <c r="C3657" s="1" t="s">
        <v>14158</v>
      </c>
      <c r="D3657" s="1" t="s">
        <v>14159</v>
      </c>
      <c r="E3657" s="1" t="s">
        <v>13991</v>
      </c>
      <c r="F3657" s="1" t="s">
        <v>1307</v>
      </c>
      <c r="G3657" s="1" t="s">
        <v>16</v>
      </c>
      <c r="H3657" s="25">
        <v>-6.9248500000000002</v>
      </c>
      <c r="I3657" s="25">
        <v>109.2876783</v>
      </c>
      <c r="J3657" s="2" t="s">
        <v>16113</v>
      </c>
      <c r="K3657" t="s">
        <v>21543</v>
      </c>
    </row>
    <row r="3658" spans="1:11" ht="14.25" customHeight="1">
      <c r="A3658" s="1" t="s">
        <v>21499</v>
      </c>
      <c r="B3658" s="1" t="s">
        <v>21500</v>
      </c>
      <c r="C3658" s="1" t="s">
        <v>21501</v>
      </c>
      <c r="D3658" s="1" t="s">
        <v>21502</v>
      </c>
      <c r="E3658" s="1" t="s">
        <v>3348</v>
      </c>
      <c r="F3658" s="1" t="s">
        <v>204</v>
      </c>
      <c r="G3658" s="1" t="s">
        <v>16</v>
      </c>
      <c r="H3658" s="26" t="s">
        <v>3146</v>
      </c>
      <c r="I3658" s="25">
        <v>110.7982286</v>
      </c>
      <c r="J3658" s="2" t="s">
        <v>16118</v>
      </c>
      <c r="K3658" t="s">
        <v>7699</v>
      </c>
    </row>
    <row r="3659" spans="1:11" ht="14.25" customHeight="1">
      <c r="A3659" s="1" t="s">
        <v>18541</v>
      </c>
      <c r="B3659" s="1" t="s">
        <v>18542</v>
      </c>
      <c r="C3659" s="1" t="s">
        <v>18543</v>
      </c>
      <c r="D3659" s="1" t="s">
        <v>6360</v>
      </c>
      <c r="E3659" s="1" t="s">
        <v>18544</v>
      </c>
      <c r="F3659" s="1" t="s">
        <v>1307</v>
      </c>
      <c r="G3659" s="1" t="s">
        <v>16</v>
      </c>
      <c r="H3659" s="25">
        <v>-6.7069900000000002</v>
      </c>
      <c r="I3659" s="25">
        <v>110.7709134</v>
      </c>
      <c r="J3659" s="2" t="s">
        <v>16123</v>
      </c>
      <c r="K3659" t="s">
        <v>21543</v>
      </c>
    </row>
    <row r="3660" spans="1:11" ht="14.25" customHeight="1">
      <c r="A3660" s="1" t="s">
        <v>1399</v>
      </c>
      <c r="B3660" s="1" t="s">
        <v>1400</v>
      </c>
      <c r="C3660" s="1" t="s">
        <v>1401</v>
      </c>
      <c r="D3660" s="1" t="s">
        <v>1401</v>
      </c>
      <c r="E3660" s="1" t="s">
        <v>1374</v>
      </c>
      <c r="F3660" s="1" t="s">
        <v>1375</v>
      </c>
      <c r="G3660" s="1" t="s">
        <v>16</v>
      </c>
      <c r="H3660" s="25">
        <v>-7.0483900000000004</v>
      </c>
      <c r="I3660" s="25">
        <v>110.7941826</v>
      </c>
      <c r="J3660" s="2" t="s">
        <v>16127</v>
      </c>
      <c r="K3660" t="s">
        <v>21546</v>
      </c>
    </row>
    <row r="3661" spans="1:11" ht="14.25" customHeight="1">
      <c r="A3661" s="1" t="s">
        <v>21153</v>
      </c>
      <c r="B3661" s="1" t="s">
        <v>21154</v>
      </c>
      <c r="C3661" s="1" t="s">
        <v>21155</v>
      </c>
      <c r="D3661" s="1" t="s">
        <v>21156</v>
      </c>
      <c r="E3661" s="1" t="s">
        <v>393</v>
      </c>
      <c r="F3661" s="1" t="s">
        <v>363</v>
      </c>
      <c r="G3661" s="1" t="s">
        <v>16</v>
      </c>
      <c r="H3661" s="25">
        <v>0</v>
      </c>
      <c r="I3661" s="25">
        <v>109.3048917</v>
      </c>
      <c r="J3661" s="2" t="s">
        <v>16130</v>
      </c>
      <c r="K3661" t="s">
        <v>17278</v>
      </c>
    </row>
    <row r="3662" spans="1:11" ht="14.25" customHeight="1">
      <c r="A3662" s="1" t="s">
        <v>14161</v>
      </c>
      <c r="B3662" s="1" t="s">
        <v>14162</v>
      </c>
      <c r="C3662" s="1" t="s">
        <v>14163</v>
      </c>
      <c r="D3662" s="1" t="s">
        <v>14164</v>
      </c>
      <c r="E3662" s="1" t="s">
        <v>3534</v>
      </c>
      <c r="F3662" s="1" t="s">
        <v>221</v>
      </c>
      <c r="G3662" s="1" t="s">
        <v>16</v>
      </c>
      <c r="H3662" s="25">
        <v>-7.3002900000000004</v>
      </c>
      <c r="I3662" s="25">
        <v>110.7641406</v>
      </c>
      <c r="J3662" s="2" t="s">
        <v>16134</v>
      </c>
      <c r="K3662" t="s">
        <v>14840</v>
      </c>
    </row>
    <row r="3663" spans="1:11" ht="14.25" customHeight="1">
      <c r="A3663" s="1" t="s">
        <v>9065</v>
      </c>
      <c r="B3663" s="1" t="s">
        <v>9066</v>
      </c>
      <c r="C3663" s="1" t="s">
        <v>9067</v>
      </c>
      <c r="D3663" s="1" t="s">
        <v>8885</v>
      </c>
      <c r="E3663" s="1" t="s">
        <v>1409</v>
      </c>
      <c r="F3663" s="1" t="s">
        <v>1375</v>
      </c>
      <c r="G3663" s="1" t="s">
        <v>16</v>
      </c>
      <c r="H3663" s="25">
        <v>-6.9960399999999998</v>
      </c>
      <c r="I3663" s="25">
        <v>1.1074489999999999</v>
      </c>
      <c r="J3663" s="2" t="s">
        <v>16139</v>
      </c>
      <c r="K3663" t="s">
        <v>21546</v>
      </c>
    </row>
    <row r="3664" spans="1:11" ht="14.25" customHeight="1">
      <c r="A3664" s="1" t="s">
        <v>14166</v>
      </c>
      <c r="B3664" s="1" t="s">
        <v>14167</v>
      </c>
      <c r="C3664" s="1" t="s">
        <v>14168</v>
      </c>
      <c r="D3664" s="1" t="s">
        <v>7646</v>
      </c>
      <c r="E3664" s="1" t="s">
        <v>820</v>
      </c>
      <c r="F3664" s="1" t="s">
        <v>821</v>
      </c>
      <c r="G3664" s="1" t="s">
        <v>16</v>
      </c>
      <c r="H3664" s="25">
        <v>-7.2234499999999997</v>
      </c>
      <c r="I3664" s="25">
        <v>110.73455180000001</v>
      </c>
      <c r="J3664" s="2" t="s">
        <v>16144</v>
      </c>
      <c r="K3664" t="s">
        <v>21542</v>
      </c>
    </row>
    <row r="3665" spans="1:11" ht="14.25" customHeight="1">
      <c r="A3665" s="1" t="s">
        <v>7661</v>
      </c>
      <c r="B3665" s="1" t="s">
        <v>7662</v>
      </c>
      <c r="C3665" s="1" t="s">
        <v>7663</v>
      </c>
      <c r="D3665" s="1" t="s">
        <v>7646</v>
      </c>
      <c r="E3665" s="1" t="s">
        <v>820</v>
      </c>
      <c r="F3665" s="1" t="s">
        <v>821</v>
      </c>
      <c r="G3665" s="1" t="s">
        <v>16</v>
      </c>
      <c r="H3665" s="25">
        <v>-7.2258699999999996</v>
      </c>
      <c r="I3665" s="25">
        <v>109.28555830000001</v>
      </c>
      <c r="J3665" s="2" t="s">
        <v>16149</v>
      </c>
      <c r="K3665" t="s">
        <v>21542</v>
      </c>
    </row>
    <row r="3666" spans="1:11" ht="14.25" customHeight="1">
      <c r="A3666" s="1" t="s">
        <v>17382</v>
      </c>
      <c r="B3666" s="1" t="s">
        <v>17383</v>
      </c>
      <c r="C3666" s="1" t="s">
        <v>17384</v>
      </c>
      <c r="D3666" s="1" t="s">
        <v>2176</v>
      </c>
      <c r="E3666" s="1" t="s">
        <v>6816</v>
      </c>
      <c r="F3666" s="1" t="s">
        <v>204</v>
      </c>
      <c r="G3666" s="1" t="s">
        <v>16</v>
      </c>
      <c r="H3666" s="25">
        <v>-7.8228</v>
      </c>
      <c r="I3666" s="25">
        <v>109.2700767</v>
      </c>
      <c r="J3666" s="2" t="s">
        <v>16153</v>
      </c>
      <c r="K3666" t="s">
        <v>7699</v>
      </c>
    </row>
    <row r="3667" spans="1:11" ht="14.25" customHeight="1">
      <c r="A3667" s="1" t="s">
        <v>14170</v>
      </c>
      <c r="B3667" s="1" t="s">
        <v>14171</v>
      </c>
      <c r="C3667" s="1" t="s">
        <v>14172</v>
      </c>
      <c r="D3667" s="1" t="s">
        <v>14042</v>
      </c>
      <c r="E3667" s="1" t="s">
        <v>1339</v>
      </c>
      <c r="F3667" s="1" t="s">
        <v>1307</v>
      </c>
      <c r="G3667" s="1" t="s">
        <v>16</v>
      </c>
      <c r="H3667" s="25">
        <v>-6.9518899999999997</v>
      </c>
      <c r="I3667" s="25">
        <v>10.928654</v>
      </c>
      <c r="J3667" s="2" t="s">
        <v>16157</v>
      </c>
      <c r="K3667" t="s">
        <v>21543</v>
      </c>
    </row>
    <row r="3668" spans="1:11" ht="14.25" customHeight="1">
      <c r="A3668" s="1" t="s">
        <v>14174</v>
      </c>
      <c r="B3668" s="1" t="s">
        <v>14175</v>
      </c>
      <c r="C3668" s="1" t="s">
        <v>14176</v>
      </c>
      <c r="D3668" s="1" t="s">
        <v>14177</v>
      </c>
      <c r="E3668" s="1" t="s">
        <v>11567</v>
      </c>
      <c r="F3668" s="1" t="s">
        <v>415</v>
      </c>
      <c r="G3668" s="1" t="s">
        <v>16</v>
      </c>
      <c r="H3668" s="25">
        <v>-7.5959700000000003</v>
      </c>
      <c r="I3668" s="25">
        <v>10.930845</v>
      </c>
      <c r="J3668" s="2" t="s">
        <v>16162</v>
      </c>
      <c r="K3668" t="s">
        <v>1610</v>
      </c>
    </row>
    <row r="3669" spans="1:11" ht="14.25" customHeight="1">
      <c r="A3669" s="1" t="s">
        <v>8811</v>
      </c>
      <c r="B3669" s="1" t="s">
        <v>8812</v>
      </c>
      <c r="C3669" s="1" t="s">
        <v>8775</v>
      </c>
      <c r="D3669" s="1" t="s">
        <v>8775</v>
      </c>
      <c r="E3669" s="1" t="s">
        <v>1374</v>
      </c>
      <c r="F3669" s="1" t="s">
        <v>1375</v>
      </c>
      <c r="G3669" s="1" t="s">
        <v>16</v>
      </c>
      <c r="H3669" s="25">
        <v>-7.0679299999999996</v>
      </c>
      <c r="I3669" s="25">
        <v>109.2989828</v>
      </c>
      <c r="J3669" s="2" t="s">
        <v>16167</v>
      </c>
      <c r="K3669" t="s">
        <v>21546</v>
      </c>
    </row>
    <row r="3670" spans="1:11" ht="14.25" customHeight="1">
      <c r="A3670" s="1" t="s">
        <v>7665</v>
      </c>
      <c r="B3670" s="1" t="s">
        <v>7666</v>
      </c>
      <c r="C3670" s="1" t="s">
        <v>7667</v>
      </c>
      <c r="D3670" s="1" t="s">
        <v>7646</v>
      </c>
      <c r="E3670" s="1" t="s">
        <v>820</v>
      </c>
      <c r="F3670" s="1" t="s">
        <v>821</v>
      </c>
      <c r="G3670" s="1" t="s">
        <v>16</v>
      </c>
      <c r="H3670" s="25">
        <v>-7.2201599999999999</v>
      </c>
      <c r="I3670" s="25">
        <v>10.922527000000001</v>
      </c>
      <c r="J3670" s="2" t="s">
        <v>16171</v>
      </c>
      <c r="K3670" t="s">
        <v>21542</v>
      </c>
    </row>
    <row r="3671" spans="1:11" ht="14.25" customHeight="1">
      <c r="A3671" s="1" t="s">
        <v>19477</v>
      </c>
      <c r="B3671" s="1" t="s">
        <v>7666</v>
      </c>
      <c r="C3671" s="1" t="s">
        <v>19478</v>
      </c>
      <c r="D3671" s="1" t="s">
        <v>9084</v>
      </c>
      <c r="E3671" s="1" t="s">
        <v>1409</v>
      </c>
      <c r="F3671" s="1" t="s">
        <v>1375</v>
      </c>
      <c r="G3671" s="1" t="s">
        <v>16</v>
      </c>
      <c r="H3671" s="25">
        <v>-6.9724199999999996</v>
      </c>
      <c r="I3671" s="25">
        <v>10.923824</v>
      </c>
      <c r="J3671" s="2" t="s">
        <v>16175</v>
      </c>
      <c r="K3671" t="s">
        <v>21546</v>
      </c>
    </row>
    <row r="3672" spans="1:11" ht="14.25" customHeight="1">
      <c r="A3672" s="1" t="s">
        <v>3776</v>
      </c>
      <c r="B3672" s="1" t="s">
        <v>3777</v>
      </c>
      <c r="C3672" s="1" t="s">
        <v>3778</v>
      </c>
      <c r="D3672" s="1" t="s">
        <v>3779</v>
      </c>
      <c r="E3672" s="1" t="s">
        <v>3726</v>
      </c>
      <c r="F3672" s="1" t="s">
        <v>241</v>
      </c>
      <c r="G3672" s="1" t="s">
        <v>16</v>
      </c>
      <c r="H3672" s="25">
        <v>-7.4824799999999998</v>
      </c>
      <c r="I3672" s="25">
        <v>110.176286</v>
      </c>
      <c r="J3672" s="2" t="s">
        <v>16180</v>
      </c>
      <c r="K3672" t="s">
        <v>21537</v>
      </c>
    </row>
    <row r="3673" spans="1:11" ht="14.25" customHeight="1">
      <c r="A3673" s="1" t="s">
        <v>21099</v>
      </c>
      <c r="B3673" s="1" t="s">
        <v>21100</v>
      </c>
      <c r="C3673" s="1" t="s">
        <v>21101</v>
      </c>
      <c r="D3673" s="1" t="s">
        <v>21102</v>
      </c>
      <c r="E3673" s="1" t="s">
        <v>6816</v>
      </c>
      <c r="F3673" s="1" t="s">
        <v>204</v>
      </c>
      <c r="G3673" s="1" t="s">
        <v>16</v>
      </c>
      <c r="H3673" s="25">
        <v>0</v>
      </c>
      <c r="I3673" s="25">
        <v>110.15802170000001</v>
      </c>
      <c r="J3673" s="2" t="s">
        <v>16185</v>
      </c>
      <c r="K3673" t="s">
        <v>7699</v>
      </c>
    </row>
    <row r="3674" spans="1:11" ht="14.25" customHeight="1">
      <c r="A3674" s="1" t="s">
        <v>7705</v>
      </c>
      <c r="B3674" s="1" t="s">
        <v>7706</v>
      </c>
      <c r="C3674" s="1" t="s">
        <v>7707</v>
      </c>
      <c r="D3674" s="1" t="s">
        <v>7708</v>
      </c>
      <c r="E3674" s="1" t="s">
        <v>1201</v>
      </c>
      <c r="F3674" s="1" t="s">
        <v>821</v>
      </c>
      <c r="G3674" s="1" t="s">
        <v>16</v>
      </c>
      <c r="H3674" s="25">
        <v>-6.8935399999999998</v>
      </c>
      <c r="I3674" s="25">
        <v>110.1813234</v>
      </c>
      <c r="J3674" s="2" t="s">
        <v>16189</v>
      </c>
      <c r="K3674" t="s">
        <v>21542</v>
      </c>
    </row>
    <row r="3675" spans="1:11" ht="14.25" customHeight="1">
      <c r="A3675" s="1" t="s">
        <v>9069</v>
      </c>
      <c r="B3675" s="1" t="s">
        <v>9070</v>
      </c>
      <c r="C3675" s="1" t="s">
        <v>9071</v>
      </c>
      <c r="D3675" s="1" t="s">
        <v>9072</v>
      </c>
      <c r="E3675" s="1" t="s">
        <v>1409</v>
      </c>
      <c r="F3675" s="1" t="s">
        <v>1375</v>
      </c>
      <c r="G3675" s="1" t="s">
        <v>16</v>
      </c>
      <c r="H3675" s="25">
        <v>-6.9665400000000002</v>
      </c>
      <c r="I3675" s="25">
        <v>110.1625423</v>
      </c>
      <c r="J3675" s="2" t="s">
        <v>16194</v>
      </c>
      <c r="K3675" t="s">
        <v>21546</v>
      </c>
    </row>
    <row r="3676" spans="1:11" ht="14.25" customHeight="1">
      <c r="A3676" s="1" t="s">
        <v>395</v>
      </c>
      <c r="B3676" s="1" t="s">
        <v>396</v>
      </c>
      <c r="C3676" s="1" t="s">
        <v>391</v>
      </c>
      <c r="D3676" s="3" t="e">
        <v>#N/A</v>
      </c>
      <c r="E3676" s="1" t="s">
        <v>393</v>
      </c>
      <c r="F3676" s="1" t="s">
        <v>363</v>
      </c>
      <c r="G3676" s="1" t="s">
        <v>16</v>
      </c>
      <c r="H3676" s="25">
        <v>-7.9002699999999999</v>
      </c>
      <c r="I3676" s="25">
        <v>110.1535283</v>
      </c>
      <c r="J3676" s="2" t="s">
        <v>16198</v>
      </c>
      <c r="K3676" t="s">
        <v>17278</v>
      </c>
    </row>
    <row r="3677" spans="1:11" ht="14.25" customHeight="1">
      <c r="A3677" s="1" t="s">
        <v>17057</v>
      </c>
      <c r="B3677" s="1" t="s">
        <v>17058</v>
      </c>
      <c r="C3677" s="1" t="s">
        <v>17059</v>
      </c>
      <c r="D3677" s="1" t="s">
        <v>17060</v>
      </c>
      <c r="E3677" s="1" t="s">
        <v>186</v>
      </c>
      <c r="F3677" s="1" t="s">
        <v>144</v>
      </c>
      <c r="G3677" s="1" t="s">
        <v>16</v>
      </c>
      <c r="H3677" s="25">
        <v>-7.6993900000000002</v>
      </c>
      <c r="I3677" s="25">
        <v>110.2002494</v>
      </c>
      <c r="J3677" s="2" t="s">
        <v>16202</v>
      </c>
      <c r="K3677" t="s">
        <v>9547</v>
      </c>
    </row>
    <row r="3678" spans="1:11" ht="14.25" customHeight="1">
      <c r="A3678" s="1" t="s">
        <v>14179</v>
      </c>
      <c r="B3678" s="1" t="s">
        <v>14180</v>
      </c>
      <c r="C3678" s="1" t="s">
        <v>14181</v>
      </c>
      <c r="D3678" s="1" t="s">
        <v>14182</v>
      </c>
      <c r="E3678" s="1" t="s">
        <v>11960</v>
      </c>
      <c r="F3678" s="1" t="s">
        <v>363</v>
      </c>
      <c r="G3678" s="1" t="s">
        <v>16</v>
      </c>
      <c r="H3678" s="25">
        <v>-8.0189699999999995</v>
      </c>
      <c r="I3678" s="25">
        <v>11.016863000000001</v>
      </c>
      <c r="J3678" s="2" t="s">
        <v>16207</v>
      </c>
      <c r="K3678" t="s">
        <v>17278</v>
      </c>
    </row>
    <row r="3679" spans="1:11" ht="14.25" customHeight="1">
      <c r="A3679" s="1" t="s">
        <v>18095</v>
      </c>
      <c r="B3679" s="1" t="s">
        <v>18096</v>
      </c>
      <c r="C3679" s="1" t="s">
        <v>18092</v>
      </c>
      <c r="D3679" s="1" t="s">
        <v>3492</v>
      </c>
      <c r="E3679" s="1" t="s">
        <v>8285</v>
      </c>
      <c r="F3679" s="1" t="s">
        <v>1307</v>
      </c>
      <c r="G3679" s="1" t="s">
        <v>16</v>
      </c>
      <c r="H3679" s="25">
        <v>-6.7069900000000002</v>
      </c>
      <c r="I3679" s="25">
        <v>11.018412</v>
      </c>
      <c r="J3679" s="2" t="s">
        <v>16210</v>
      </c>
      <c r="K3679" t="s">
        <v>21543</v>
      </c>
    </row>
    <row r="3680" spans="1:11" ht="14.25" customHeight="1">
      <c r="A3680" s="1" t="s">
        <v>14184</v>
      </c>
      <c r="B3680" s="1" t="s">
        <v>14185</v>
      </c>
      <c r="C3680" s="1" t="s">
        <v>14186</v>
      </c>
      <c r="D3680" s="3" t="e">
        <v>#N/A</v>
      </c>
      <c r="E3680" s="1" t="s">
        <v>4881</v>
      </c>
      <c r="F3680" s="1" t="s">
        <v>363</v>
      </c>
      <c r="G3680" s="1" t="s">
        <v>16</v>
      </c>
      <c r="H3680" s="25">
        <v>-8.0770999999999997</v>
      </c>
      <c r="I3680" s="25">
        <v>11.016863000000001</v>
      </c>
      <c r="J3680" s="2" t="s">
        <v>16215</v>
      </c>
      <c r="K3680" t="s">
        <v>17278</v>
      </c>
    </row>
    <row r="3681" spans="1:11" ht="14.25" customHeight="1">
      <c r="A3681" s="1" t="s">
        <v>16800</v>
      </c>
      <c r="B3681" s="1" t="s">
        <v>16801</v>
      </c>
      <c r="C3681" s="1" t="s">
        <v>16802</v>
      </c>
      <c r="D3681" s="1" t="s">
        <v>2027</v>
      </c>
      <c r="E3681" s="1" t="s">
        <v>820</v>
      </c>
      <c r="F3681" s="1" t="s">
        <v>15</v>
      </c>
      <c r="G3681" s="1" t="s">
        <v>16</v>
      </c>
      <c r="H3681" s="25">
        <v>-7.1938599999999999</v>
      </c>
      <c r="I3681" s="25">
        <v>110.2612113</v>
      </c>
      <c r="J3681" s="2" t="s">
        <v>16221</v>
      </c>
      <c r="K3681" t="s">
        <v>6145</v>
      </c>
    </row>
    <row r="3682" spans="1:11" ht="14.25" customHeight="1">
      <c r="A3682" s="1" t="s">
        <v>3407</v>
      </c>
      <c r="B3682" s="1" t="s">
        <v>3408</v>
      </c>
      <c r="C3682" s="1" t="s">
        <v>3409</v>
      </c>
      <c r="D3682" s="1" t="s">
        <v>1858</v>
      </c>
      <c r="E3682" s="1" t="s">
        <v>3396</v>
      </c>
      <c r="F3682" s="1" t="s">
        <v>204</v>
      </c>
      <c r="G3682" s="1" t="s">
        <v>16</v>
      </c>
      <c r="H3682" s="25">
        <v>-7.8304900000000002</v>
      </c>
      <c r="I3682" s="25">
        <v>110.26612919999999</v>
      </c>
      <c r="J3682" s="2" t="s">
        <v>16224</v>
      </c>
      <c r="K3682" t="s">
        <v>7699</v>
      </c>
    </row>
    <row r="3683" spans="1:11" ht="14.25" customHeight="1">
      <c r="A3683" s="1" t="s">
        <v>3101</v>
      </c>
      <c r="B3683" s="1" t="s">
        <v>3102</v>
      </c>
      <c r="C3683" s="1" t="s">
        <v>3103</v>
      </c>
      <c r="D3683" s="1" t="s">
        <v>3104</v>
      </c>
      <c r="E3683" s="1" t="s">
        <v>3105</v>
      </c>
      <c r="F3683" s="1" t="s">
        <v>137</v>
      </c>
      <c r="G3683" s="1" t="s">
        <v>16</v>
      </c>
      <c r="H3683" s="25">
        <v>-7.43947</v>
      </c>
      <c r="I3683" s="25">
        <v>110.1543272</v>
      </c>
      <c r="J3683" s="2" t="s">
        <v>16228</v>
      </c>
      <c r="K3683" t="s">
        <v>21536</v>
      </c>
    </row>
    <row r="3684" spans="1:11" ht="14.25" customHeight="1">
      <c r="A3684" s="1" t="s">
        <v>14188</v>
      </c>
      <c r="B3684" s="1" t="s">
        <v>14189</v>
      </c>
      <c r="C3684" s="1" t="s">
        <v>14190</v>
      </c>
      <c r="D3684" s="1" t="s">
        <v>14191</v>
      </c>
      <c r="E3684" s="1" t="s">
        <v>13991</v>
      </c>
      <c r="F3684" s="1" t="s">
        <v>1307</v>
      </c>
      <c r="G3684" s="1" t="s">
        <v>16</v>
      </c>
      <c r="H3684" s="25">
        <v>-6.8243099999999997</v>
      </c>
      <c r="I3684" s="25">
        <v>11.016235</v>
      </c>
      <c r="J3684" s="2" t="s">
        <v>16231</v>
      </c>
      <c r="K3684" t="s">
        <v>21543</v>
      </c>
    </row>
    <row r="3685" spans="1:11" ht="14.25" customHeight="1">
      <c r="A3685" s="1" t="s">
        <v>2910</v>
      </c>
      <c r="B3685" s="1" t="s">
        <v>2911</v>
      </c>
      <c r="C3685" s="1" t="s">
        <v>2912</v>
      </c>
      <c r="D3685" s="3" t="e">
        <v>#N/A</v>
      </c>
      <c r="E3685" s="1" t="s">
        <v>2908</v>
      </c>
      <c r="F3685" s="1" t="s">
        <v>38</v>
      </c>
      <c r="G3685" s="1" t="s">
        <v>16</v>
      </c>
      <c r="H3685" s="25">
        <v>-7.4210900000000004</v>
      </c>
      <c r="I3685" s="25">
        <v>110.166228</v>
      </c>
      <c r="J3685" s="2" t="s">
        <v>16234</v>
      </c>
      <c r="K3685" t="s">
        <v>21533</v>
      </c>
    </row>
    <row r="3686" spans="1:11" ht="14.25" customHeight="1">
      <c r="A3686" s="1" t="s">
        <v>1405</v>
      </c>
      <c r="B3686" s="1" t="s">
        <v>1406</v>
      </c>
      <c r="C3686" s="1" t="s">
        <v>1407</v>
      </c>
      <c r="D3686" s="1" t="s">
        <v>1408</v>
      </c>
      <c r="E3686" s="1" t="s">
        <v>1409</v>
      </c>
      <c r="F3686" s="1" t="s">
        <v>1375</v>
      </c>
      <c r="G3686" s="1" t="s">
        <v>16</v>
      </c>
      <c r="H3686" s="25">
        <v>-6.9681699999999998</v>
      </c>
      <c r="I3686" s="25">
        <v>108.7826161</v>
      </c>
      <c r="J3686" s="2" t="s">
        <v>16239</v>
      </c>
      <c r="K3686" t="s">
        <v>21546</v>
      </c>
    </row>
    <row r="3687" spans="1:11" ht="14.25" customHeight="1">
      <c r="A3687" s="1" t="s">
        <v>816</v>
      </c>
      <c r="B3687" s="1" t="s">
        <v>817</v>
      </c>
      <c r="C3687" s="1" t="s">
        <v>818</v>
      </c>
      <c r="D3687" s="1" t="s">
        <v>819</v>
      </c>
      <c r="E3687" s="1" t="s">
        <v>820</v>
      </c>
      <c r="F3687" s="1" t="s">
        <v>821</v>
      </c>
      <c r="G3687" s="1" t="s">
        <v>16</v>
      </c>
      <c r="H3687" s="25">
        <v>-7.2352100000000004</v>
      </c>
      <c r="I3687" s="25">
        <v>111.051613</v>
      </c>
      <c r="J3687" s="2" t="s">
        <v>16244</v>
      </c>
      <c r="K3687" t="s">
        <v>21542</v>
      </c>
    </row>
    <row r="3688" spans="1:11" ht="14.25" customHeight="1">
      <c r="A3688" s="1" t="s">
        <v>4853</v>
      </c>
      <c r="B3688" s="1" t="s">
        <v>4854</v>
      </c>
      <c r="C3688" s="1" t="s">
        <v>4855</v>
      </c>
      <c r="D3688" s="1" t="s">
        <v>4856</v>
      </c>
      <c r="E3688" s="1" t="s">
        <v>393</v>
      </c>
      <c r="F3688" s="1" t="s">
        <v>363</v>
      </c>
      <c r="G3688" s="1" t="s">
        <v>16</v>
      </c>
      <c r="H3688" s="25">
        <v>-7.84755</v>
      </c>
      <c r="I3688" s="25">
        <v>108.9843231</v>
      </c>
      <c r="J3688" s="2" t="s">
        <v>16249</v>
      </c>
      <c r="K3688" t="s">
        <v>17278</v>
      </c>
    </row>
    <row r="3689" spans="1:11" ht="14.25" customHeight="1">
      <c r="A3689" s="1" t="s">
        <v>20593</v>
      </c>
      <c r="B3689" s="1" t="s">
        <v>20594</v>
      </c>
      <c r="C3689" s="1" t="s">
        <v>20595</v>
      </c>
      <c r="D3689" s="1" t="s">
        <v>5312</v>
      </c>
      <c r="E3689" s="1" t="s">
        <v>1193</v>
      </c>
      <c r="F3689" s="1" t="s">
        <v>821</v>
      </c>
      <c r="G3689" s="1" t="s">
        <v>16</v>
      </c>
      <c r="H3689" s="25">
        <v>0</v>
      </c>
      <c r="I3689" s="25">
        <v>110.03447319999999</v>
      </c>
      <c r="J3689" s="2" t="s">
        <v>16253</v>
      </c>
      <c r="K3689" t="s">
        <v>21542</v>
      </c>
    </row>
    <row r="3690" spans="1:11" ht="14.25" customHeight="1">
      <c r="A3690" s="1" t="s">
        <v>14193</v>
      </c>
      <c r="B3690" s="1" t="s">
        <v>14194</v>
      </c>
      <c r="C3690" s="1" t="s">
        <v>14195</v>
      </c>
      <c r="D3690" s="3" t="e">
        <v>#N/A</v>
      </c>
      <c r="E3690" s="1" t="s">
        <v>1339</v>
      </c>
      <c r="F3690" s="1" t="s">
        <v>1307</v>
      </c>
      <c r="G3690" s="1" t="s">
        <v>16</v>
      </c>
      <c r="H3690" s="25">
        <v>-6.9528800000000004</v>
      </c>
      <c r="I3690" s="25">
        <v>110.00511590000001</v>
      </c>
      <c r="J3690" s="2" t="s">
        <v>16256</v>
      </c>
      <c r="K3690" t="s">
        <v>21543</v>
      </c>
    </row>
    <row r="3691" spans="1:11" ht="14.25" customHeight="1">
      <c r="A3691" s="1" t="s">
        <v>4697</v>
      </c>
      <c r="B3691" s="1" t="s">
        <v>4698</v>
      </c>
      <c r="C3691" s="1" t="s">
        <v>4699</v>
      </c>
      <c r="D3691" s="1" t="s">
        <v>4700</v>
      </c>
      <c r="E3691" s="1" t="s">
        <v>342</v>
      </c>
      <c r="F3691" s="1" t="s">
        <v>317</v>
      </c>
      <c r="G3691" s="1" t="s">
        <v>16</v>
      </c>
      <c r="H3691" s="25">
        <v>-7.7386299999999997</v>
      </c>
      <c r="I3691" s="25">
        <v>110.0154387</v>
      </c>
      <c r="J3691" s="2" t="s">
        <v>16260</v>
      </c>
      <c r="K3691" t="s">
        <v>3492</v>
      </c>
    </row>
    <row r="3692" spans="1:11" ht="14.25" customHeight="1">
      <c r="A3692" s="1" t="s">
        <v>14197</v>
      </c>
      <c r="B3692" s="1" t="s">
        <v>14198</v>
      </c>
      <c r="C3692" s="1" t="s">
        <v>14199</v>
      </c>
      <c r="D3692" s="1" t="s">
        <v>4628</v>
      </c>
      <c r="E3692" s="1" t="s">
        <v>1339</v>
      </c>
      <c r="F3692" s="1" t="s">
        <v>1307</v>
      </c>
      <c r="G3692" s="1" t="s">
        <v>16</v>
      </c>
      <c r="H3692" s="25">
        <v>-6.9298999999999999</v>
      </c>
      <c r="I3692" s="25">
        <v>109.9421469</v>
      </c>
      <c r="J3692" s="2" t="s">
        <v>16265</v>
      </c>
      <c r="K3692" t="s">
        <v>21543</v>
      </c>
    </row>
    <row r="3693" spans="1:11" ht="14.25" customHeight="1">
      <c r="A3693" s="1" t="s">
        <v>14201</v>
      </c>
      <c r="B3693" s="1" t="s">
        <v>14202</v>
      </c>
      <c r="C3693" s="1" t="s">
        <v>14076</v>
      </c>
      <c r="D3693" s="1" t="s">
        <v>14077</v>
      </c>
      <c r="E3693" s="1" t="s">
        <v>1339</v>
      </c>
      <c r="F3693" s="1" t="s">
        <v>1307</v>
      </c>
      <c r="G3693" s="1" t="s">
        <v>16</v>
      </c>
      <c r="H3693" s="25">
        <v>-6.9291999999999998</v>
      </c>
      <c r="I3693" s="25">
        <v>109.93779170000001</v>
      </c>
      <c r="J3693" s="2" t="s">
        <v>16270</v>
      </c>
      <c r="K3693" t="s">
        <v>21543</v>
      </c>
    </row>
    <row r="3694" spans="1:11" ht="14.25" customHeight="1">
      <c r="A3694" s="1" t="s">
        <v>14204</v>
      </c>
      <c r="B3694" s="1" t="s">
        <v>14205</v>
      </c>
      <c r="C3694" s="1" t="s">
        <v>14206</v>
      </c>
      <c r="D3694" s="1" t="s">
        <v>14207</v>
      </c>
      <c r="E3694" s="1" t="s">
        <v>1339</v>
      </c>
      <c r="F3694" s="1" t="s">
        <v>1307</v>
      </c>
      <c r="G3694" s="1" t="s">
        <v>16</v>
      </c>
      <c r="H3694" s="25">
        <v>-6.9557500000000001</v>
      </c>
      <c r="I3694" s="25">
        <v>109.9536884</v>
      </c>
      <c r="J3694" s="2" t="s">
        <v>16275</v>
      </c>
      <c r="K3694" t="s">
        <v>21543</v>
      </c>
    </row>
    <row r="3695" spans="1:11" ht="14.25" customHeight="1">
      <c r="A3695" s="1" t="s">
        <v>8603</v>
      </c>
      <c r="B3695" s="1" t="s">
        <v>8604</v>
      </c>
      <c r="C3695" s="1" t="s">
        <v>8605</v>
      </c>
      <c r="D3695" s="1" t="s">
        <v>8606</v>
      </c>
      <c r="E3695" s="1" t="s">
        <v>8601</v>
      </c>
      <c r="F3695" s="1" t="s">
        <v>1307</v>
      </c>
      <c r="G3695" s="1" t="s">
        <v>16</v>
      </c>
      <c r="H3695" s="25">
        <v>-6.7450400000000004</v>
      </c>
      <c r="I3695" s="25">
        <v>110.1226819</v>
      </c>
      <c r="J3695" s="2" t="s">
        <v>16280</v>
      </c>
      <c r="K3695" t="s">
        <v>21543</v>
      </c>
    </row>
    <row r="3696" spans="1:11" ht="14.25" customHeight="1">
      <c r="A3696" s="1" t="s">
        <v>17671</v>
      </c>
      <c r="B3696" s="1" t="s">
        <v>8604</v>
      </c>
      <c r="C3696" s="1" t="s">
        <v>17672</v>
      </c>
      <c r="D3696" s="1" t="s">
        <v>17673</v>
      </c>
      <c r="E3696" s="1" t="s">
        <v>567</v>
      </c>
      <c r="F3696" s="1" t="s">
        <v>15</v>
      </c>
      <c r="G3696" s="1" t="s">
        <v>16</v>
      </c>
      <c r="H3696" s="25">
        <v>-7.0640299999999998</v>
      </c>
      <c r="I3696" s="25">
        <v>111.0408053</v>
      </c>
      <c r="J3696" s="2" t="s">
        <v>16283</v>
      </c>
      <c r="K3696" t="s">
        <v>6145</v>
      </c>
    </row>
    <row r="3697" spans="1:11" ht="14.25" customHeight="1">
      <c r="A3697" s="1" t="s">
        <v>13665</v>
      </c>
      <c r="B3697" s="1" t="s">
        <v>13666</v>
      </c>
      <c r="C3697" s="1" t="s">
        <v>13667</v>
      </c>
      <c r="D3697" s="1" t="s">
        <v>341</v>
      </c>
      <c r="E3697" s="1" t="s">
        <v>342</v>
      </c>
      <c r="F3697" s="1" t="s">
        <v>317</v>
      </c>
      <c r="G3697" s="1" t="s">
        <v>16</v>
      </c>
      <c r="H3697" s="25">
        <v>-7.7213700000000003</v>
      </c>
      <c r="I3697" s="25">
        <v>111.056483</v>
      </c>
      <c r="J3697" s="2" t="s">
        <v>16287</v>
      </c>
      <c r="K3697" t="s">
        <v>3492</v>
      </c>
    </row>
    <row r="3698" spans="1:11" ht="14.25" customHeight="1">
      <c r="A3698" s="1" t="s">
        <v>20726</v>
      </c>
      <c r="B3698" s="1" t="s">
        <v>20727</v>
      </c>
      <c r="C3698" s="1" t="s">
        <v>20728</v>
      </c>
      <c r="D3698" s="1" t="s">
        <v>9492</v>
      </c>
      <c r="E3698" s="1" t="s">
        <v>1624</v>
      </c>
      <c r="F3698" s="1" t="s">
        <v>1375</v>
      </c>
      <c r="G3698" s="1" t="s">
        <v>16</v>
      </c>
      <c r="H3698" s="25">
        <v>0</v>
      </c>
      <c r="I3698" s="25">
        <v>108.9918626</v>
      </c>
      <c r="J3698" s="2" t="s">
        <v>16291</v>
      </c>
      <c r="K3698" t="s">
        <v>21546</v>
      </c>
    </row>
    <row r="3699" spans="1:11" ht="14.25" customHeight="1">
      <c r="A3699" s="1" t="s">
        <v>14209</v>
      </c>
      <c r="B3699" s="1" t="s">
        <v>14210</v>
      </c>
      <c r="C3699" s="1" t="s">
        <v>14211</v>
      </c>
      <c r="D3699" s="1" t="s">
        <v>14212</v>
      </c>
      <c r="E3699" s="1" t="s">
        <v>13991</v>
      </c>
      <c r="F3699" s="1" t="s">
        <v>1307</v>
      </c>
      <c r="G3699" s="1" t="s">
        <v>16</v>
      </c>
      <c r="H3699" s="25">
        <v>-6.8029099999999998</v>
      </c>
      <c r="I3699" s="25">
        <v>111.1722717</v>
      </c>
      <c r="J3699" s="2" t="s">
        <v>16296</v>
      </c>
      <c r="K3699" t="s">
        <v>21543</v>
      </c>
    </row>
    <row r="3700" spans="1:11" ht="14.25" customHeight="1">
      <c r="A3700" s="1" t="s">
        <v>14214</v>
      </c>
      <c r="B3700" s="1" t="s">
        <v>14215</v>
      </c>
      <c r="C3700" s="1" t="s">
        <v>14216</v>
      </c>
      <c r="D3700" s="1" t="s">
        <v>14217</v>
      </c>
      <c r="E3700" s="1" t="s">
        <v>11818</v>
      </c>
      <c r="F3700" s="1" t="s">
        <v>27</v>
      </c>
      <c r="G3700" s="1" t="s">
        <v>16</v>
      </c>
      <c r="H3700" s="25">
        <v>-7.6354100000000003</v>
      </c>
      <c r="I3700" s="25">
        <v>108.9901385</v>
      </c>
      <c r="J3700" s="2" t="s">
        <v>16301</v>
      </c>
      <c r="K3700" t="s">
        <v>21532</v>
      </c>
    </row>
    <row r="3701" spans="1:11" ht="14.25" customHeight="1">
      <c r="A3701" s="1" t="s">
        <v>8814</v>
      </c>
      <c r="B3701" s="1" t="s">
        <v>8815</v>
      </c>
      <c r="C3701" s="1" t="s">
        <v>8816</v>
      </c>
      <c r="D3701" s="3" t="e">
        <v>#N/A</v>
      </c>
      <c r="E3701" s="1" t="s">
        <v>1374</v>
      </c>
      <c r="F3701" s="1" t="s">
        <v>1375</v>
      </c>
      <c r="G3701" s="1" t="s">
        <v>16</v>
      </c>
      <c r="H3701" s="25">
        <v>-7.0512699999999997</v>
      </c>
      <c r="I3701" s="25">
        <v>10.904408999999999</v>
      </c>
      <c r="J3701" s="2" t="s">
        <v>16306</v>
      </c>
      <c r="K3701" t="s">
        <v>21546</v>
      </c>
    </row>
    <row r="3702" spans="1:11" ht="14.25" customHeight="1">
      <c r="A3702" s="1" t="s">
        <v>6710</v>
      </c>
      <c r="B3702" s="1" t="s">
        <v>6711</v>
      </c>
      <c r="C3702" s="1" t="s">
        <v>6712</v>
      </c>
      <c r="D3702" s="1" t="s">
        <v>2181</v>
      </c>
      <c r="E3702" s="1" t="s">
        <v>542</v>
      </c>
      <c r="F3702" s="1" t="s">
        <v>15</v>
      </c>
      <c r="G3702" s="1" t="s">
        <v>16</v>
      </c>
      <c r="H3702" s="25">
        <v>-7.1591699999999996</v>
      </c>
      <c r="I3702" s="25">
        <v>111.1190728</v>
      </c>
      <c r="J3702" s="2" t="s">
        <v>16311</v>
      </c>
      <c r="K3702" t="s">
        <v>6145</v>
      </c>
    </row>
    <row r="3703" spans="1:11" ht="14.25" customHeight="1">
      <c r="A3703" s="1" t="s">
        <v>7669</v>
      </c>
      <c r="B3703" s="1" t="s">
        <v>6711</v>
      </c>
      <c r="C3703" s="1" t="s">
        <v>7670</v>
      </c>
      <c r="D3703" s="1" t="s">
        <v>7637</v>
      </c>
      <c r="E3703" s="1" t="s">
        <v>820</v>
      </c>
      <c r="F3703" s="1" t="s">
        <v>821</v>
      </c>
      <c r="G3703" s="1" t="s">
        <v>16</v>
      </c>
      <c r="H3703" s="25">
        <v>-7.2485900000000001</v>
      </c>
      <c r="I3703" s="25">
        <v>111.2154858</v>
      </c>
      <c r="J3703" s="2" t="s">
        <v>16316</v>
      </c>
      <c r="K3703" t="s">
        <v>21542</v>
      </c>
    </row>
    <row r="3704" spans="1:11" ht="14.25" customHeight="1">
      <c r="A3704" s="1" t="s">
        <v>17740</v>
      </c>
      <c r="B3704" s="1" t="s">
        <v>6711</v>
      </c>
      <c r="C3704" s="1" t="s">
        <v>17741</v>
      </c>
      <c r="D3704" s="3" t="e">
        <v>#N/A</v>
      </c>
      <c r="E3704" s="1" t="s">
        <v>791</v>
      </c>
      <c r="F3704" s="1" t="s">
        <v>38</v>
      </c>
      <c r="G3704" s="1" t="s">
        <v>16</v>
      </c>
      <c r="H3704" s="25">
        <v>-7.4894800000000004</v>
      </c>
      <c r="I3704" s="25">
        <v>108.98529910000001</v>
      </c>
      <c r="J3704" s="2" t="s">
        <v>16320</v>
      </c>
      <c r="K3704" t="s">
        <v>21533</v>
      </c>
    </row>
    <row r="3705" spans="1:11" ht="14.25" customHeight="1">
      <c r="A3705" s="1" t="s">
        <v>18782</v>
      </c>
      <c r="B3705" s="1" t="s">
        <v>18783</v>
      </c>
      <c r="C3705" s="1" t="s">
        <v>18784</v>
      </c>
      <c r="D3705" s="1" t="s">
        <v>18785</v>
      </c>
      <c r="E3705" s="1" t="s">
        <v>1293</v>
      </c>
      <c r="F3705" s="1" t="s">
        <v>1243</v>
      </c>
      <c r="G3705" s="1" t="s">
        <v>16</v>
      </c>
      <c r="H3705" s="25">
        <v>-6.6844200000000003</v>
      </c>
      <c r="I3705" s="25">
        <v>111.1723643</v>
      </c>
      <c r="J3705" s="2" t="s">
        <v>16325</v>
      </c>
      <c r="K3705" t="s">
        <v>21535</v>
      </c>
    </row>
    <row r="3706" spans="1:11" ht="14.25" customHeight="1">
      <c r="A3706" s="1" t="s">
        <v>2976</v>
      </c>
      <c r="B3706" s="1" t="s">
        <v>2977</v>
      </c>
      <c r="C3706" s="1" t="s">
        <v>2978</v>
      </c>
      <c r="D3706" s="1" t="s">
        <v>2979</v>
      </c>
      <c r="E3706" s="1" t="s">
        <v>2980</v>
      </c>
      <c r="F3706" s="1" t="s">
        <v>120</v>
      </c>
      <c r="G3706" s="1" t="s">
        <v>16</v>
      </c>
      <c r="H3706" s="25">
        <v>-7.3261700000000003</v>
      </c>
      <c r="I3706" s="25">
        <v>111.15840919999999</v>
      </c>
      <c r="J3706" s="2" t="s">
        <v>16329</v>
      </c>
      <c r="K3706" t="s">
        <v>21534</v>
      </c>
    </row>
    <row r="3707" spans="1:11" ht="14.25" customHeight="1">
      <c r="A3707" s="1" t="s">
        <v>16654</v>
      </c>
      <c r="B3707" s="1" t="s">
        <v>16655</v>
      </c>
      <c r="C3707" s="1" t="s">
        <v>16656</v>
      </c>
      <c r="D3707" s="1" t="s">
        <v>16657</v>
      </c>
      <c r="E3707" s="1" t="s">
        <v>12430</v>
      </c>
      <c r="F3707" s="1" t="s">
        <v>144</v>
      </c>
      <c r="G3707" s="1" t="s">
        <v>16</v>
      </c>
      <c r="H3707" s="25">
        <v>-7.7203600000000003</v>
      </c>
      <c r="I3707" s="25">
        <v>109.5191219</v>
      </c>
      <c r="J3707" s="2" t="s">
        <v>16334</v>
      </c>
      <c r="K3707" t="s">
        <v>9547</v>
      </c>
    </row>
    <row r="3708" spans="1:11" ht="14.25" customHeight="1">
      <c r="A3708" s="1" t="s">
        <v>8818</v>
      </c>
      <c r="B3708" s="1" t="s">
        <v>8819</v>
      </c>
      <c r="C3708" s="1" t="s">
        <v>8820</v>
      </c>
      <c r="D3708" s="1" t="s">
        <v>8820</v>
      </c>
      <c r="E3708" s="1" t="s">
        <v>1374</v>
      </c>
      <c r="F3708" s="1" t="s">
        <v>1375</v>
      </c>
      <c r="G3708" s="1" t="s">
        <v>16</v>
      </c>
      <c r="H3708" s="25">
        <v>-6.9901099999999996</v>
      </c>
      <c r="I3708" s="25">
        <v>110.0143059</v>
      </c>
      <c r="J3708" s="2" t="s">
        <v>16338</v>
      </c>
      <c r="K3708" t="s">
        <v>21546</v>
      </c>
    </row>
    <row r="3709" spans="1:11" ht="14.25" customHeight="1">
      <c r="A3709" s="1" t="s">
        <v>14219</v>
      </c>
      <c r="B3709" s="1" t="s">
        <v>8819</v>
      </c>
      <c r="C3709" s="1" t="s">
        <v>14220</v>
      </c>
      <c r="D3709" s="1" t="s">
        <v>14221</v>
      </c>
      <c r="E3709" s="1" t="s">
        <v>1201</v>
      </c>
      <c r="F3709" s="1" t="s">
        <v>821</v>
      </c>
      <c r="G3709" s="1" t="s">
        <v>16</v>
      </c>
      <c r="H3709" s="25">
        <v>-6.9822100000000002</v>
      </c>
      <c r="I3709" s="25">
        <v>109.0008612</v>
      </c>
      <c r="J3709" s="2" t="s">
        <v>16341</v>
      </c>
      <c r="K3709" t="s">
        <v>21542</v>
      </c>
    </row>
    <row r="3710" spans="1:11" ht="14.25" customHeight="1">
      <c r="A3710" s="1" t="s">
        <v>20998</v>
      </c>
      <c r="B3710" s="1" t="s">
        <v>8819</v>
      </c>
      <c r="C3710" s="1" t="s">
        <v>20999</v>
      </c>
      <c r="D3710" s="1" t="s">
        <v>1186</v>
      </c>
      <c r="E3710" s="1" t="s">
        <v>1187</v>
      </c>
      <c r="F3710" s="1" t="s">
        <v>821</v>
      </c>
      <c r="G3710" s="1" t="s">
        <v>16</v>
      </c>
      <c r="H3710" s="25">
        <v>0</v>
      </c>
      <c r="I3710" s="25">
        <v>109.0119716</v>
      </c>
      <c r="J3710" s="2" t="s">
        <v>16346</v>
      </c>
      <c r="K3710" t="s">
        <v>21542</v>
      </c>
    </row>
    <row r="3711" spans="1:11" ht="14.25" customHeight="1">
      <c r="A3711" s="1" t="s">
        <v>8725</v>
      </c>
      <c r="B3711" s="1" t="s">
        <v>8726</v>
      </c>
      <c r="C3711" s="1" t="s">
        <v>8727</v>
      </c>
      <c r="D3711" s="1" t="s">
        <v>8728</v>
      </c>
      <c r="E3711" s="1" t="s">
        <v>8707</v>
      </c>
      <c r="F3711" s="1" t="s">
        <v>8670</v>
      </c>
      <c r="G3711" s="1" t="s">
        <v>16</v>
      </c>
      <c r="H3711" s="25">
        <v>-6.7332799999999997</v>
      </c>
      <c r="I3711" s="25">
        <v>109.01735600000001</v>
      </c>
      <c r="J3711" s="2" t="s">
        <v>16350</v>
      </c>
      <c r="K3711" t="s">
        <v>21545</v>
      </c>
    </row>
    <row r="3712" spans="1:11" ht="14.25" customHeight="1">
      <c r="A3712" s="1" t="s">
        <v>8730</v>
      </c>
      <c r="B3712" s="1" t="s">
        <v>8731</v>
      </c>
      <c r="C3712" s="1" t="s">
        <v>8732</v>
      </c>
      <c r="D3712" s="1" t="s">
        <v>8733</v>
      </c>
      <c r="E3712" s="1" t="s">
        <v>8707</v>
      </c>
      <c r="F3712" s="1" t="s">
        <v>8670</v>
      </c>
      <c r="G3712" s="1" t="s">
        <v>16</v>
      </c>
      <c r="H3712" s="25">
        <v>-6.7458200000000001</v>
      </c>
      <c r="I3712" s="25">
        <v>109.0003533</v>
      </c>
      <c r="J3712" s="2" t="s">
        <v>16354</v>
      </c>
      <c r="K3712" t="s">
        <v>21545</v>
      </c>
    </row>
    <row r="3713" spans="1:11" ht="14.25" customHeight="1">
      <c r="A3713" s="1" t="s">
        <v>18106</v>
      </c>
      <c r="B3713" s="1" t="s">
        <v>18107</v>
      </c>
      <c r="C3713" s="1" t="s">
        <v>18092</v>
      </c>
      <c r="D3713" s="1" t="s">
        <v>18108</v>
      </c>
      <c r="E3713" s="1" t="s">
        <v>18109</v>
      </c>
      <c r="F3713" s="1" t="s">
        <v>1307</v>
      </c>
      <c r="G3713" s="1" t="s">
        <v>16</v>
      </c>
      <c r="H3713" s="25">
        <v>-6.6681699999999999</v>
      </c>
      <c r="I3713" s="25">
        <v>110.9706767</v>
      </c>
      <c r="J3713" s="2" t="s">
        <v>16359</v>
      </c>
      <c r="K3713" t="s">
        <v>21543</v>
      </c>
    </row>
    <row r="3714" spans="1:11" ht="14.25" customHeight="1">
      <c r="A3714" s="1" t="s">
        <v>19846</v>
      </c>
      <c r="B3714" s="1" t="s">
        <v>18107</v>
      </c>
      <c r="C3714" s="1" t="s">
        <v>19847</v>
      </c>
      <c r="D3714" s="1" t="s">
        <v>5584</v>
      </c>
      <c r="E3714" s="1" t="s">
        <v>203</v>
      </c>
      <c r="F3714" s="1" t="s">
        <v>204</v>
      </c>
      <c r="G3714" s="1" t="s">
        <v>16</v>
      </c>
      <c r="H3714" s="25">
        <v>0</v>
      </c>
      <c r="I3714" s="25">
        <v>110.9648765</v>
      </c>
      <c r="J3714" s="2" t="s">
        <v>16363</v>
      </c>
      <c r="K3714" t="s">
        <v>7699</v>
      </c>
    </row>
    <row r="3715" spans="1:11" ht="14.25" customHeight="1">
      <c r="A3715" s="1" t="s">
        <v>19154</v>
      </c>
      <c r="B3715" s="1" t="s">
        <v>19155</v>
      </c>
      <c r="C3715" s="1" t="s">
        <v>19156</v>
      </c>
      <c r="D3715" s="1" t="s">
        <v>19157</v>
      </c>
      <c r="E3715" s="1" t="s">
        <v>1293</v>
      </c>
      <c r="F3715" s="1" t="s">
        <v>1243</v>
      </c>
      <c r="G3715" s="1" t="s">
        <v>16</v>
      </c>
      <c r="H3715" s="25">
        <v>-6.68879</v>
      </c>
      <c r="I3715" s="25">
        <v>110.9569683</v>
      </c>
      <c r="J3715" s="2" t="s">
        <v>16367</v>
      </c>
      <c r="K3715" t="s">
        <v>21535</v>
      </c>
    </row>
    <row r="3716" spans="1:11" ht="14.25" customHeight="1">
      <c r="A3716" s="1" t="s">
        <v>14223</v>
      </c>
      <c r="B3716" s="1" t="s">
        <v>14224</v>
      </c>
      <c r="C3716" s="1" t="s">
        <v>14225</v>
      </c>
      <c r="D3716" s="1" t="s">
        <v>7646</v>
      </c>
      <c r="E3716" s="1" t="s">
        <v>820</v>
      </c>
      <c r="F3716" s="1" t="s">
        <v>821</v>
      </c>
      <c r="G3716" s="1" t="s">
        <v>16</v>
      </c>
      <c r="H3716" s="25">
        <v>-7.2075399999999998</v>
      </c>
      <c r="I3716" s="25">
        <v>110.9874633</v>
      </c>
      <c r="J3716" s="2" t="s">
        <v>16371</v>
      </c>
      <c r="K3716" t="s">
        <v>21542</v>
      </c>
    </row>
    <row r="3717" spans="1:11" ht="14.25" customHeight="1">
      <c r="A3717" s="1" t="s">
        <v>14227</v>
      </c>
      <c r="B3717" s="1" t="s">
        <v>14228</v>
      </c>
      <c r="C3717" s="1" t="s">
        <v>14229</v>
      </c>
      <c r="D3717" s="1" t="s">
        <v>14230</v>
      </c>
      <c r="E3717" s="1" t="s">
        <v>11960</v>
      </c>
      <c r="F3717" s="1" t="s">
        <v>363</v>
      </c>
      <c r="G3717" s="1" t="s">
        <v>16</v>
      </c>
      <c r="H3717" s="25">
        <v>-8.0295500000000004</v>
      </c>
      <c r="I3717" s="25">
        <v>110.99367650000001</v>
      </c>
      <c r="J3717" s="2" t="s">
        <v>16375</v>
      </c>
      <c r="K3717" t="s">
        <v>17278</v>
      </c>
    </row>
    <row r="3718" spans="1:11" ht="14.25" customHeight="1">
      <c r="A3718" s="1" t="s">
        <v>8608</v>
      </c>
      <c r="B3718" s="1" t="s">
        <v>8609</v>
      </c>
      <c r="C3718" s="1" t="s">
        <v>8610</v>
      </c>
      <c r="D3718" s="1" t="s">
        <v>8611</v>
      </c>
      <c r="E3718" s="1" t="s">
        <v>8601</v>
      </c>
      <c r="F3718" s="1" t="s">
        <v>1307</v>
      </c>
      <c r="G3718" s="1" t="s">
        <v>16</v>
      </c>
      <c r="H3718" s="25">
        <v>-6.7100299999999997</v>
      </c>
      <c r="I3718" s="25">
        <v>111.1951792</v>
      </c>
      <c r="J3718" s="2" t="s">
        <v>16379</v>
      </c>
      <c r="K3718" t="s">
        <v>21543</v>
      </c>
    </row>
    <row r="3719" spans="1:11" ht="14.25" customHeight="1">
      <c r="A3719" s="1" t="s">
        <v>17640</v>
      </c>
      <c r="B3719" s="1" t="s">
        <v>8609</v>
      </c>
      <c r="C3719" s="1" t="s">
        <v>17641</v>
      </c>
      <c r="D3719" s="3" t="e">
        <v>#N/A</v>
      </c>
      <c r="E3719" s="1" t="s">
        <v>1409</v>
      </c>
      <c r="F3719" s="1" t="s">
        <v>1375</v>
      </c>
      <c r="G3719" s="1" t="s">
        <v>16</v>
      </c>
      <c r="H3719" s="25">
        <v>-6.9946400000000004</v>
      </c>
      <c r="I3719" s="25">
        <v>110.9877683</v>
      </c>
      <c r="J3719" s="2" t="s">
        <v>16384</v>
      </c>
      <c r="K3719" t="s">
        <v>21546</v>
      </c>
    </row>
    <row r="3720" spans="1:11" ht="14.25" customHeight="1">
      <c r="A3720" s="1" t="s">
        <v>823</v>
      </c>
      <c r="B3720" s="1" t="s">
        <v>824</v>
      </c>
      <c r="C3720" s="1" t="s">
        <v>818</v>
      </c>
      <c r="D3720" s="1" t="s">
        <v>819</v>
      </c>
      <c r="E3720" s="1" t="s">
        <v>820</v>
      </c>
      <c r="F3720" s="1" t="s">
        <v>821</v>
      </c>
      <c r="G3720" s="1" t="s">
        <v>16</v>
      </c>
      <c r="H3720" s="25">
        <v>-7.2362399999999996</v>
      </c>
      <c r="I3720" s="25">
        <v>110.99395149999999</v>
      </c>
      <c r="J3720" s="2" t="s">
        <v>16388</v>
      </c>
      <c r="K3720" t="s">
        <v>21542</v>
      </c>
    </row>
    <row r="3721" spans="1:11" ht="14.25" customHeight="1">
      <c r="A3721" s="1" t="s">
        <v>9074</v>
      </c>
      <c r="B3721" s="1" t="s">
        <v>9075</v>
      </c>
      <c r="C3721" s="1" t="s">
        <v>9076</v>
      </c>
      <c r="D3721" s="1" t="s">
        <v>152</v>
      </c>
      <c r="E3721" s="1" t="s">
        <v>1415</v>
      </c>
      <c r="F3721" s="1" t="s">
        <v>1375</v>
      </c>
      <c r="G3721" s="1" t="s">
        <v>16</v>
      </c>
      <c r="H3721" s="25">
        <v>-7.0376500000000002</v>
      </c>
      <c r="I3721" s="25">
        <v>111.1942506</v>
      </c>
      <c r="J3721" s="2" t="s">
        <v>16392</v>
      </c>
      <c r="K3721" t="s">
        <v>21546</v>
      </c>
    </row>
    <row r="3722" spans="1:11" ht="14.25" customHeight="1">
      <c r="A3722" s="1" t="s">
        <v>10172</v>
      </c>
      <c r="B3722" s="1" t="s">
        <v>9075</v>
      </c>
      <c r="C3722" s="1" t="s">
        <v>10173</v>
      </c>
      <c r="D3722" s="1" t="s">
        <v>9547</v>
      </c>
      <c r="E3722" s="1" t="s">
        <v>2354</v>
      </c>
      <c r="F3722" s="1" t="s">
        <v>1784</v>
      </c>
      <c r="G3722" s="1" t="s">
        <v>16</v>
      </c>
      <c r="H3722" s="25">
        <v>-7.0241499999999997</v>
      </c>
      <c r="I3722" s="25">
        <v>110.9568192</v>
      </c>
      <c r="J3722" s="2" t="s">
        <v>16396</v>
      </c>
      <c r="K3722" t="s">
        <v>21548</v>
      </c>
    </row>
    <row r="3723" spans="1:11" ht="14.25" customHeight="1">
      <c r="A3723" s="1" t="s">
        <v>18401</v>
      </c>
      <c r="B3723" s="1" t="s">
        <v>9075</v>
      </c>
      <c r="C3723" s="1" t="s">
        <v>18402</v>
      </c>
      <c r="D3723" s="1" t="s">
        <v>68</v>
      </c>
      <c r="E3723" s="1" t="s">
        <v>11818</v>
      </c>
      <c r="F3723" s="1" t="s">
        <v>27</v>
      </c>
      <c r="G3723" s="1" t="s">
        <v>16</v>
      </c>
      <c r="H3723" s="25">
        <v>-7.6252000000000004</v>
      </c>
      <c r="I3723" s="25">
        <v>111.184893</v>
      </c>
      <c r="J3723" s="2" t="s">
        <v>16400</v>
      </c>
      <c r="K3723" t="s">
        <v>21532</v>
      </c>
    </row>
    <row r="3724" spans="1:11" ht="14.25" customHeight="1">
      <c r="A3724" s="1" t="s">
        <v>14232</v>
      </c>
      <c r="B3724" s="1" t="s">
        <v>14233</v>
      </c>
      <c r="C3724" s="1" t="s">
        <v>14234</v>
      </c>
      <c r="D3724" s="1" t="s">
        <v>2172</v>
      </c>
      <c r="E3724" s="1" t="s">
        <v>13991</v>
      </c>
      <c r="F3724" s="1" t="s">
        <v>1307</v>
      </c>
      <c r="G3724" s="1" t="s">
        <v>16</v>
      </c>
      <c r="H3724" s="25">
        <v>-6.8101200000000004</v>
      </c>
      <c r="I3724" s="25">
        <v>111.1750096</v>
      </c>
      <c r="J3724" s="2" t="s">
        <v>16404</v>
      </c>
      <c r="K3724" t="s">
        <v>21543</v>
      </c>
    </row>
    <row r="3725" spans="1:11" ht="14.25" customHeight="1">
      <c r="A3725" s="1" t="s">
        <v>4559</v>
      </c>
      <c r="B3725" s="1" t="s">
        <v>4560</v>
      </c>
      <c r="C3725" s="1" t="s">
        <v>4561</v>
      </c>
      <c r="D3725" s="1" t="s">
        <v>4562</v>
      </c>
      <c r="E3725" s="1" t="s">
        <v>316</v>
      </c>
      <c r="F3725" s="1" t="s">
        <v>317</v>
      </c>
      <c r="G3725" s="1" t="s">
        <v>16</v>
      </c>
      <c r="H3725" s="25">
        <v>-7.6247800000000003</v>
      </c>
      <c r="I3725" s="25">
        <v>110.5313494</v>
      </c>
      <c r="J3725" s="2" t="s">
        <v>16408</v>
      </c>
      <c r="K3725" t="s">
        <v>3492</v>
      </c>
    </row>
    <row r="3726" spans="1:11" ht="14.25" customHeight="1">
      <c r="A3726" s="1" t="s">
        <v>7672</v>
      </c>
      <c r="B3726" s="1" t="s">
        <v>4560</v>
      </c>
      <c r="C3726" s="1" t="s">
        <v>7673</v>
      </c>
      <c r="D3726" s="1" t="s">
        <v>1555</v>
      </c>
      <c r="E3726" s="1" t="s">
        <v>820</v>
      </c>
      <c r="F3726" s="1" t="s">
        <v>821</v>
      </c>
      <c r="G3726" s="1" t="s">
        <v>16</v>
      </c>
      <c r="H3726" s="25">
        <v>-7.3246900000000004</v>
      </c>
      <c r="I3726" s="25">
        <v>110.9761881</v>
      </c>
      <c r="J3726" s="2" t="s">
        <v>16412</v>
      </c>
      <c r="K3726" t="s">
        <v>21542</v>
      </c>
    </row>
    <row r="3727" spans="1:11" ht="14.25" customHeight="1">
      <c r="A3727" s="1" t="s">
        <v>9078</v>
      </c>
      <c r="B3727" s="1" t="s">
        <v>4560</v>
      </c>
      <c r="C3727" s="1" t="s">
        <v>9079</v>
      </c>
      <c r="D3727" s="1" t="s">
        <v>4421</v>
      </c>
      <c r="E3727" s="1" t="s">
        <v>1409</v>
      </c>
      <c r="F3727" s="1" t="s">
        <v>1375</v>
      </c>
      <c r="G3727" s="1" t="s">
        <v>16</v>
      </c>
      <c r="H3727" s="25">
        <v>-6.9656000000000002</v>
      </c>
      <c r="I3727" s="25">
        <v>110.96303930000001</v>
      </c>
      <c r="J3727" s="2" t="s">
        <v>16417</v>
      </c>
      <c r="K3727" t="s">
        <v>21546</v>
      </c>
    </row>
    <row r="3728" spans="1:11" ht="14.25" customHeight="1">
      <c r="A3728" s="1" t="s">
        <v>14236</v>
      </c>
      <c r="B3728" s="1" t="s">
        <v>14237</v>
      </c>
      <c r="C3728" s="1" t="s">
        <v>14238</v>
      </c>
      <c r="D3728" s="1" t="s">
        <v>14239</v>
      </c>
      <c r="E3728" s="1" t="s">
        <v>3099</v>
      </c>
      <c r="F3728" s="1" t="s">
        <v>137</v>
      </c>
      <c r="G3728" s="1" t="s">
        <v>16</v>
      </c>
      <c r="H3728" s="25">
        <v>-7.4599799999999998</v>
      </c>
      <c r="I3728" s="25">
        <v>110.9863244</v>
      </c>
      <c r="J3728" s="2" t="s">
        <v>16421</v>
      </c>
      <c r="K3728" t="s">
        <v>21536</v>
      </c>
    </row>
    <row r="3729" spans="1:11" ht="14.25" customHeight="1">
      <c r="A3729" s="1" t="s">
        <v>21447</v>
      </c>
      <c r="B3729" s="1" t="s">
        <v>21448</v>
      </c>
      <c r="C3729" s="1" t="s">
        <v>21449</v>
      </c>
      <c r="D3729" s="1" t="s">
        <v>7646</v>
      </c>
      <c r="E3729" s="1" t="s">
        <v>4836</v>
      </c>
      <c r="F3729" s="1" t="s">
        <v>363</v>
      </c>
      <c r="G3729" s="1" t="s">
        <v>16</v>
      </c>
      <c r="H3729" s="26" t="s">
        <v>3146</v>
      </c>
      <c r="I3729" s="25">
        <v>110.9953416</v>
      </c>
      <c r="J3729" s="2" t="s">
        <v>16425</v>
      </c>
      <c r="K3729" t="s">
        <v>17278</v>
      </c>
    </row>
    <row r="3730" spans="1:11" ht="14.25" customHeight="1">
      <c r="A3730" s="1" t="s">
        <v>668</v>
      </c>
      <c r="B3730" s="1" t="s">
        <v>669</v>
      </c>
      <c r="C3730" s="1" t="s">
        <v>670</v>
      </c>
      <c r="D3730" s="3" t="e">
        <v>#N/A</v>
      </c>
      <c r="E3730" s="1" t="s">
        <v>666</v>
      </c>
      <c r="F3730" s="1" t="s">
        <v>38</v>
      </c>
      <c r="G3730" s="1" t="s">
        <v>16</v>
      </c>
      <c r="H3730" s="25">
        <v>-0.73650000000000004</v>
      </c>
      <c r="I3730" s="25">
        <v>110.9635569</v>
      </c>
      <c r="J3730" s="2" t="s">
        <v>16428</v>
      </c>
      <c r="K3730" t="s">
        <v>21533</v>
      </c>
    </row>
    <row r="3731" spans="1:11" ht="14.25" customHeight="1">
      <c r="A3731" s="1" t="s">
        <v>1346</v>
      </c>
      <c r="B3731" s="1" t="s">
        <v>669</v>
      </c>
      <c r="C3731" s="1" t="s">
        <v>1347</v>
      </c>
      <c r="D3731" s="1" t="s">
        <v>1348</v>
      </c>
      <c r="E3731" s="1" t="s">
        <v>1339</v>
      </c>
      <c r="F3731" s="1" t="s">
        <v>1307</v>
      </c>
      <c r="G3731" s="1" t="s">
        <v>16</v>
      </c>
      <c r="H3731" s="25">
        <v>-6.9175399999999998</v>
      </c>
      <c r="I3731" s="25">
        <v>109.8331917</v>
      </c>
      <c r="J3731" s="2" t="s">
        <v>16433</v>
      </c>
      <c r="K3731" t="s">
        <v>21543</v>
      </c>
    </row>
    <row r="3732" spans="1:11" ht="14.25" customHeight="1">
      <c r="A3732" s="1" t="s">
        <v>18398</v>
      </c>
      <c r="B3732" s="1" t="s">
        <v>669</v>
      </c>
      <c r="C3732" s="1" t="s">
        <v>18399</v>
      </c>
      <c r="D3732" s="1" t="s">
        <v>12141</v>
      </c>
      <c r="E3732" s="1" t="s">
        <v>2673</v>
      </c>
      <c r="F3732" s="1" t="s">
        <v>27</v>
      </c>
      <c r="G3732" s="1" t="s">
        <v>16</v>
      </c>
      <c r="H3732" s="25">
        <v>-7.6711200000000002</v>
      </c>
      <c r="I3732" s="25">
        <v>109.8333397</v>
      </c>
      <c r="J3732" s="2" t="s">
        <v>16436</v>
      </c>
      <c r="K3732" t="s">
        <v>21532</v>
      </c>
    </row>
    <row r="3733" spans="1:11" ht="14.25" customHeight="1">
      <c r="A3733" s="1" t="s">
        <v>14241</v>
      </c>
      <c r="B3733" s="1" t="s">
        <v>14242</v>
      </c>
      <c r="C3733" s="1" t="s">
        <v>14243</v>
      </c>
      <c r="D3733" s="1" t="s">
        <v>14244</v>
      </c>
      <c r="E3733" s="1" t="s">
        <v>13706</v>
      </c>
      <c r="F3733" s="1" t="s">
        <v>363</v>
      </c>
      <c r="G3733" s="1" t="s">
        <v>16</v>
      </c>
      <c r="H3733" s="25">
        <v>-7.8921599999999996</v>
      </c>
      <c r="I3733" s="25">
        <v>109.83018300000001</v>
      </c>
      <c r="J3733" s="2" t="s">
        <v>16441</v>
      </c>
      <c r="K3733" t="s">
        <v>17278</v>
      </c>
    </row>
    <row r="3734" spans="1:11" ht="14.25" customHeight="1">
      <c r="A3734" s="1" t="s">
        <v>8105</v>
      </c>
      <c r="B3734" s="1" t="s">
        <v>8106</v>
      </c>
      <c r="C3734" s="1" t="s">
        <v>8107</v>
      </c>
      <c r="D3734" s="1" t="s">
        <v>8108</v>
      </c>
      <c r="E3734" s="1" t="s">
        <v>701</v>
      </c>
      <c r="F3734" s="1" t="s">
        <v>1243</v>
      </c>
      <c r="G3734" s="1" t="s">
        <v>16</v>
      </c>
      <c r="H3734" s="25">
        <v>-6.7110799999999999</v>
      </c>
      <c r="I3734" s="25">
        <v>111.010868</v>
      </c>
      <c r="J3734" s="2" t="s">
        <v>16445</v>
      </c>
      <c r="K3734" t="s">
        <v>21535</v>
      </c>
    </row>
    <row r="3735" spans="1:11" ht="14.25" customHeight="1">
      <c r="A3735" s="1" t="s">
        <v>14246</v>
      </c>
      <c r="B3735" s="1" t="s">
        <v>8106</v>
      </c>
      <c r="C3735" s="1" t="s">
        <v>14247</v>
      </c>
      <c r="D3735" s="1" t="s">
        <v>14248</v>
      </c>
      <c r="E3735" s="1" t="s">
        <v>13991</v>
      </c>
      <c r="F3735" s="1" t="s">
        <v>1307</v>
      </c>
      <c r="G3735" s="1" t="s">
        <v>16</v>
      </c>
      <c r="H3735" s="25">
        <v>-6.8165399999999998</v>
      </c>
      <c r="I3735" s="25">
        <v>109.784415</v>
      </c>
      <c r="J3735" s="2" t="s">
        <v>16451</v>
      </c>
      <c r="K3735" t="s">
        <v>21543</v>
      </c>
    </row>
    <row r="3736" spans="1:11" ht="14.25" customHeight="1">
      <c r="A3736" s="1" t="s">
        <v>7675</v>
      </c>
      <c r="B3736" s="1" t="s">
        <v>7676</v>
      </c>
      <c r="C3736" s="1" t="s">
        <v>7677</v>
      </c>
      <c r="D3736" s="1" t="s">
        <v>7659</v>
      </c>
      <c r="E3736" s="1" t="s">
        <v>820</v>
      </c>
      <c r="F3736" s="1" t="s">
        <v>821</v>
      </c>
      <c r="G3736" s="1" t="s">
        <v>16</v>
      </c>
      <c r="H3736" s="25">
        <v>-7.2183000000000002</v>
      </c>
      <c r="I3736" s="25">
        <v>11.108224999999999</v>
      </c>
      <c r="J3736" s="2" t="s">
        <v>16456</v>
      </c>
      <c r="K3736" t="s">
        <v>21542</v>
      </c>
    </row>
    <row r="3737" spans="1:11" ht="14.25" customHeight="1">
      <c r="A3737" s="1" t="s">
        <v>17694</v>
      </c>
      <c r="B3737" s="1" t="s">
        <v>17695</v>
      </c>
      <c r="C3737" s="1" t="s">
        <v>17696</v>
      </c>
      <c r="D3737" s="3" t="e">
        <v>#N/A</v>
      </c>
      <c r="E3737" s="1" t="s">
        <v>9759</v>
      </c>
      <c r="F3737" s="1" t="s">
        <v>9695</v>
      </c>
      <c r="G3737" s="1" t="s">
        <v>16</v>
      </c>
      <c r="H3737" s="25">
        <v>-7.2844899999999999</v>
      </c>
      <c r="I3737" s="25">
        <v>111.0797668</v>
      </c>
      <c r="J3737" s="2" t="s">
        <v>16460</v>
      </c>
      <c r="K3737" t="s">
        <v>21538</v>
      </c>
    </row>
    <row r="3738" spans="1:11" ht="14.25" customHeight="1">
      <c r="A3738" s="1" t="s">
        <v>14250</v>
      </c>
      <c r="B3738" s="1" t="s">
        <v>14251</v>
      </c>
      <c r="C3738" s="1" t="s">
        <v>14252</v>
      </c>
      <c r="D3738" s="1" t="s">
        <v>1348</v>
      </c>
      <c r="E3738" s="1" t="s">
        <v>1339</v>
      </c>
      <c r="F3738" s="1" t="s">
        <v>1307</v>
      </c>
      <c r="G3738" s="1" t="s">
        <v>16</v>
      </c>
      <c r="H3738" s="25">
        <v>-6.91805</v>
      </c>
      <c r="I3738" s="25">
        <v>111.0835743</v>
      </c>
      <c r="J3738" s="2" t="s">
        <v>16465</v>
      </c>
      <c r="K3738" t="s">
        <v>21543</v>
      </c>
    </row>
    <row r="3739" spans="1:11" ht="14.25" customHeight="1">
      <c r="A3739" s="1" t="s">
        <v>9081</v>
      </c>
      <c r="B3739" s="1" t="s">
        <v>9082</v>
      </c>
      <c r="C3739" s="1" t="s">
        <v>9083</v>
      </c>
      <c r="D3739" s="1" t="s">
        <v>9084</v>
      </c>
      <c r="E3739" s="1" t="s">
        <v>1409</v>
      </c>
      <c r="F3739" s="1" t="s">
        <v>1375</v>
      </c>
      <c r="G3739" s="1" t="s">
        <v>16</v>
      </c>
      <c r="H3739" s="25">
        <v>-6.9690899999999996</v>
      </c>
      <c r="I3739" s="25">
        <v>111.0650613</v>
      </c>
      <c r="J3739" s="2" t="s">
        <v>16469</v>
      </c>
      <c r="K3739" t="s">
        <v>21546</v>
      </c>
    </row>
    <row r="3740" spans="1:11" ht="14.25" customHeight="1">
      <c r="A3740" s="1" t="s">
        <v>8613</v>
      </c>
      <c r="B3740" s="1" t="s">
        <v>8614</v>
      </c>
      <c r="C3740" s="1" t="s">
        <v>8615</v>
      </c>
      <c r="D3740" s="1" t="s">
        <v>7699</v>
      </c>
      <c r="E3740" s="1" t="s">
        <v>8601</v>
      </c>
      <c r="F3740" s="1" t="s">
        <v>1307</v>
      </c>
      <c r="G3740" s="1" t="s">
        <v>16</v>
      </c>
      <c r="H3740" s="25">
        <v>-6.7298999999999998</v>
      </c>
      <c r="I3740" s="25">
        <v>111.0493598</v>
      </c>
      <c r="J3740" s="2" t="s">
        <v>16473</v>
      </c>
      <c r="K3740" t="s">
        <v>21543</v>
      </c>
    </row>
    <row r="3741" spans="1:11" ht="14.25" customHeight="1">
      <c r="A3741" s="1" t="s">
        <v>8617</v>
      </c>
      <c r="B3741" s="1" t="s">
        <v>8618</v>
      </c>
      <c r="C3741" s="1" t="s">
        <v>8619</v>
      </c>
      <c r="D3741" s="1" t="s">
        <v>8620</v>
      </c>
      <c r="E3741" s="1" t="s">
        <v>8601</v>
      </c>
      <c r="F3741" s="1" t="s">
        <v>1307</v>
      </c>
      <c r="G3741" s="1" t="s">
        <v>16</v>
      </c>
      <c r="H3741" s="25">
        <v>-6.7198900000000004</v>
      </c>
      <c r="I3741" s="25">
        <v>111.02056570000001</v>
      </c>
      <c r="J3741" s="2" t="s">
        <v>16477</v>
      </c>
      <c r="K3741" t="s">
        <v>21543</v>
      </c>
    </row>
    <row r="3742" spans="1:11" ht="14.25" customHeight="1">
      <c r="A3742" s="1" t="s">
        <v>8735</v>
      </c>
      <c r="B3742" s="1" t="s">
        <v>8736</v>
      </c>
      <c r="C3742" s="1" t="s">
        <v>8737</v>
      </c>
      <c r="D3742" s="1" t="s">
        <v>8722</v>
      </c>
      <c r="E3742" s="1" t="s">
        <v>8723</v>
      </c>
      <c r="F3742" s="1" t="s">
        <v>8670</v>
      </c>
      <c r="G3742" s="1" t="s">
        <v>16</v>
      </c>
      <c r="H3742" s="25">
        <v>-6.4555699999999998</v>
      </c>
      <c r="I3742" s="25">
        <v>111.03497950000001</v>
      </c>
      <c r="J3742" s="2" t="s">
        <v>16481</v>
      </c>
      <c r="K3742" t="s">
        <v>21545</v>
      </c>
    </row>
    <row r="3743" spans="1:11" ht="14.25" customHeight="1">
      <c r="A3743" s="1" t="s">
        <v>14254</v>
      </c>
      <c r="B3743" s="1" t="s">
        <v>14255</v>
      </c>
      <c r="C3743" s="1" t="s">
        <v>14256</v>
      </c>
      <c r="D3743" s="3" t="e">
        <v>#N/A</v>
      </c>
      <c r="E3743" s="1" t="s">
        <v>11897</v>
      </c>
      <c r="F3743" s="1" t="s">
        <v>415</v>
      </c>
      <c r="G3743" s="1" t="s">
        <v>16</v>
      </c>
      <c r="H3743" s="25">
        <v>-7.5494300000000001</v>
      </c>
      <c r="I3743" s="25">
        <v>11.106064999999999</v>
      </c>
      <c r="J3743" s="2" t="s">
        <v>16484</v>
      </c>
      <c r="K3743" t="s">
        <v>1610</v>
      </c>
    </row>
    <row r="3744" spans="1:11" ht="14.25" customHeight="1">
      <c r="A3744" s="1" t="s">
        <v>4858</v>
      </c>
      <c r="B3744" s="1" t="s">
        <v>4859</v>
      </c>
      <c r="C3744" s="1" t="s">
        <v>4860</v>
      </c>
      <c r="D3744" s="3" t="e">
        <v>#N/A</v>
      </c>
      <c r="E3744" s="1" t="s">
        <v>387</v>
      </c>
      <c r="F3744" s="1" t="s">
        <v>363</v>
      </c>
      <c r="G3744" s="1" t="s">
        <v>16</v>
      </c>
      <c r="H3744" s="25">
        <v>-7.82592</v>
      </c>
      <c r="I3744" s="25">
        <v>111.0546398</v>
      </c>
      <c r="J3744" s="2" t="s">
        <v>16488</v>
      </c>
      <c r="K3744" t="s">
        <v>17278</v>
      </c>
    </row>
    <row r="3745" spans="1:11" ht="14.25" customHeight="1">
      <c r="A3745" s="1" t="s">
        <v>17006</v>
      </c>
      <c r="B3745" s="1" t="s">
        <v>4859</v>
      </c>
      <c r="C3745" s="1" t="s">
        <v>17007</v>
      </c>
      <c r="D3745" s="1" t="s">
        <v>9953</v>
      </c>
      <c r="E3745" s="1" t="s">
        <v>16999</v>
      </c>
      <c r="F3745" s="1" t="s">
        <v>144</v>
      </c>
      <c r="G3745" s="1" t="s">
        <v>16</v>
      </c>
      <c r="H3745" s="25">
        <v>-7.76295</v>
      </c>
      <c r="I3745" s="25">
        <v>111.061705</v>
      </c>
      <c r="J3745" s="2" t="s">
        <v>16492</v>
      </c>
      <c r="K3745" t="s">
        <v>9547</v>
      </c>
    </row>
    <row r="3746" spans="1:11" ht="14.25" customHeight="1">
      <c r="A3746" s="1" t="s">
        <v>19453</v>
      </c>
      <c r="B3746" s="1" t="s">
        <v>4859</v>
      </c>
      <c r="C3746" s="1" t="s">
        <v>19454</v>
      </c>
      <c r="D3746" s="1" t="s">
        <v>19455</v>
      </c>
      <c r="E3746" s="1" t="s">
        <v>16596</v>
      </c>
      <c r="F3746" s="1" t="s">
        <v>144</v>
      </c>
      <c r="G3746" s="1" t="s">
        <v>16</v>
      </c>
      <c r="H3746" s="25">
        <v>-7.6528499999999999</v>
      </c>
      <c r="I3746" s="25">
        <v>111.0830531</v>
      </c>
      <c r="J3746" s="2" t="s">
        <v>16497</v>
      </c>
      <c r="K3746" t="s">
        <v>9547</v>
      </c>
    </row>
    <row r="3747" spans="1:11" ht="14.25" customHeight="1">
      <c r="A3747" s="1" t="s">
        <v>344</v>
      </c>
      <c r="B3747" s="1" t="s">
        <v>345</v>
      </c>
      <c r="C3747" s="1" t="s">
        <v>346</v>
      </c>
      <c r="D3747" s="1" t="s">
        <v>347</v>
      </c>
      <c r="E3747" s="1" t="s">
        <v>342</v>
      </c>
      <c r="F3747" s="1" t="s">
        <v>317</v>
      </c>
      <c r="G3747" s="1" t="s">
        <v>16</v>
      </c>
      <c r="H3747" s="25">
        <v>-7.7130400000000003</v>
      </c>
      <c r="I3747" s="25">
        <v>111.0381328</v>
      </c>
      <c r="J3747" s="2" t="s">
        <v>16501</v>
      </c>
      <c r="K3747" t="s">
        <v>3492</v>
      </c>
    </row>
    <row r="3748" spans="1:11" ht="14.25" customHeight="1">
      <c r="A3748" s="1" t="s">
        <v>1298</v>
      </c>
      <c r="B3748" s="1" t="s">
        <v>345</v>
      </c>
      <c r="C3748" s="1" t="s">
        <v>1299</v>
      </c>
      <c r="D3748" s="1" t="s">
        <v>1300</v>
      </c>
      <c r="E3748" s="1" t="s">
        <v>701</v>
      </c>
      <c r="F3748" s="1" t="s">
        <v>1243</v>
      </c>
      <c r="G3748" s="1" t="s">
        <v>16</v>
      </c>
      <c r="H3748" s="25">
        <v>-6.7196600000000002</v>
      </c>
      <c r="I3748" s="25">
        <v>111.0723864</v>
      </c>
      <c r="J3748" s="2" t="s">
        <v>16504</v>
      </c>
      <c r="K3748" t="s">
        <v>21535</v>
      </c>
    </row>
    <row r="3749" spans="1:11" ht="14.25" customHeight="1">
      <c r="A3749" s="1" t="s">
        <v>1403</v>
      </c>
      <c r="B3749" s="1" t="s">
        <v>345</v>
      </c>
      <c r="C3749" s="1" t="s">
        <v>1372</v>
      </c>
      <c r="D3749" s="1" t="s">
        <v>1373</v>
      </c>
      <c r="E3749" s="1" t="s">
        <v>1374</v>
      </c>
      <c r="F3749" s="1" t="s">
        <v>1375</v>
      </c>
      <c r="G3749" s="1" t="s">
        <v>16</v>
      </c>
      <c r="H3749" s="25">
        <v>-6.9934900000000004</v>
      </c>
      <c r="I3749" s="25">
        <v>111.04966690000001</v>
      </c>
      <c r="J3749" s="2" t="s">
        <v>16507</v>
      </c>
      <c r="K3749" t="s">
        <v>21546</v>
      </c>
    </row>
    <row r="3750" spans="1:11" ht="14.25" customHeight="1">
      <c r="A3750" s="1" t="s">
        <v>4862</v>
      </c>
      <c r="B3750" s="1" t="s">
        <v>345</v>
      </c>
      <c r="C3750" s="1" t="s">
        <v>4863</v>
      </c>
      <c r="D3750" s="3" t="e">
        <v>#N/A</v>
      </c>
      <c r="E3750" s="1" t="s">
        <v>4836</v>
      </c>
      <c r="F3750" s="1" t="s">
        <v>363</v>
      </c>
      <c r="G3750" s="1" t="s">
        <v>16</v>
      </c>
      <c r="H3750" s="25">
        <v>-7.8483599999999996</v>
      </c>
      <c r="I3750" s="25">
        <v>109.77410329999999</v>
      </c>
      <c r="J3750" s="2" t="s">
        <v>16511</v>
      </c>
      <c r="K3750" t="s">
        <v>17278</v>
      </c>
    </row>
    <row r="3751" spans="1:11" ht="14.25" customHeight="1">
      <c r="A3751" s="1" t="s">
        <v>5795</v>
      </c>
      <c r="B3751" s="1" t="s">
        <v>345</v>
      </c>
      <c r="C3751" s="1" t="s">
        <v>5796</v>
      </c>
      <c r="D3751" s="3" t="e">
        <v>#N/A</v>
      </c>
      <c r="E3751" s="1" t="s">
        <v>479</v>
      </c>
      <c r="F3751" s="1" t="s">
        <v>470</v>
      </c>
      <c r="G3751" s="1" t="s">
        <v>16</v>
      </c>
      <c r="H3751" s="25">
        <v>-7.3923199999999998</v>
      </c>
      <c r="I3751" s="25">
        <v>109.7737733</v>
      </c>
      <c r="J3751" s="2" t="s">
        <v>16515</v>
      </c>
      <c r="K3751" t="s">
        <v>21541</v>
      </c>
    </row>
    <row r="3752" spans="1:11" ht="14.25" customHeight="1">
      <c r="A3752" s="1" t="s">
        <v>8622</v>
      </c>
      <c r="B3752" s="1" t="s">
        <v>345</v>
      </c>
      <c r="C3752" s="1" t="s">
        <v>8623</v>
      </c>
      <c r="D3752" s="1" t="s">
        <v>8624</v>
      </c>
      <c r="E3752" s="1" t="s">
        <v>8601</v>
      </c>
      <c r="F3752" s="1" t="s">
        <v>1307</v>
      </c>
      <c r="G3752" s="1" t="s">
        <v>16</v>
      </c>
      <c r="H3752" s="25">
        <v>-6.7555100000000001</v>
      </c>
      <c r="I3752" s="25">
        <v>109.7912606</v>
      </c>
      <c r="J3752" s="2" t="s">
        <v>16520</v>
      </c>
      <c r="K3752" t="s">
        <v>21543</v>
      </c>
    </row>
    <row r="3753" spans="1:11" ht="14.25" customHeight="1">
      <c r="A3753" s="1" t="s">
        <v>14258</v>
      </c>
      <c r="B3753" s="1" t="s">
        <v>345</v>
      </c>
      <c r="C3753" s="1" t="s">
        <v>14259</v>
      </c>
      <c r="D3753" s="1" t="s">
        <v>14042</v>
      </c>
      <c r="E3753" s="1" t="s">
        <v>1339</v>
      </c>
      <c r="F3753" s="1" t="s">
        <v>1307</v>
      </c>
      <c r="G3753" s="1" t="s">
        <v>16</v>
      </c>
      <c r="H3753" s="25">
        <v>-6.9624199999999998</v>
      </c>
      <c r="I3753" s="25">
        <v>109.7912486</v>
      </c>
      <c r="J3753" s="2" t="s">
        <v>16524</v>
      </c>
      <c r="K3753" t="s">
        <v>21543</v>
      </c>
    </row>
    <row r="3754" spans="1:11" ht="14.25" customHeight="1">
      <c r="A3754" s="1" t="s">
        <v>1289</v>
      </c>
      <c r="B3754" s="1" t="s">
        <v>1290</v>
      </c>
      <c r="C3754" s="1" t="s">
        <v>1291</v>
      </c>
      <c r="D3754" s="1" t="s">
        <v>1292</v>
      </c>
      <c r="E3754" s="1" t="s">
        <v>1293</v>
      </c>
      <c r="F3754" s="1" t="s">
        <v>1243</v>
      </c>
      <c r="G3754" s="1" t="s">
        <v>16</v>
      </c>
      <c r="H3754" s="25">
        <v>-6.7020400000000002</v>
      </c>
      <c r="I3754" s="25">
        <v>109.8069443</v>
      </c>
      <c r="J3754" s="2" t="s">
        <v>16529</v>
      </c>
      <c r="K3754" t="s">
        <v>21535</v>
      </c>
    </row>
    <row r="3755" spans="1:11" ht="14.25" customHeight="1">
      <c r="A3755" s="1" t="s">
        <v>4564</v>
      </c>
      <c r="B3755" s="1" t="s">
        <v>4565</v>
      </c>
      <c r="C3755" s="1" t="s">
        <v>4566</v>
      </c>
      <c r="D3755" s="1" t="s">
        <v>4567</v>
      </c>
      <c r="E3755" s="1" t="s">
        <v>4538</v>
      </c>
      <c r="F3755" s="1" t="s">
        <v>317</v>
      </c>
      <c r="G3755" s="1" t="s">
        <v>16</v>
      </c>
      <c r="H3755" s="25">
        <v>-7.5483200000000004</v>
      </c>
      <c r="I3755" s="25">
        <v>109.8071783</v>
      </c>
      <c r="J3755" s="2" t="s">
        <v>16534</v>
      </c>
      <c r="K3755" t="s">
        <v>3492</v>
      </c>
    </row>
    <row r="3756" spans="1:11" ht="14.25" customHeight="1">
      <c r="A3756" s="1" t="s">
        <v>3148</v>
      </c>
      <c r="B3756" s="1" t="s">
        <v>3149</v>
      </c>
      <c r="C3756" s="1" t="s">
        <v>3150</v>
      </c>
      <c r="D3756" s="1" t="s">
        <v>3151</v>
      </c>
      <c r="E3756" s="1" t="s">
        <v>3152</v>
      </c>
      <c r="F3756" s="1" t="s">
        <v>137</v>
      </c>
      <c r="G3756" s="1" t="s">
        <v>16</v>
      </c>
      <c r="H3756" s="25">
        <v>-7.4798499999999999</v>
      </c>
      <c r="I3756" s="25">
        <v>109.80691830000001</v>
      </c>
      <c r="J3756" s="2" t="s">
        <v>16538</v>
      </c>
      <c r="K3756" t="s">
        <v>21536</v>
      </c>
    </row>
    <row r="3757" spans="1:11" ht="14.25" customHeight="1">
      <c r="A3757" s="1" t="s">
        <v>14261</v>
      </c>
      <c r="B3757" s="1" t="s">
        <v>3149</v>
      </c>
      <c r="C3757" s="1" t="s">
        <v>1205</v>
      </c>
      <c r="D3757" s="1" t="s">
        <v>1206</v>
      </c>
      <c r="E3757" s="1" t="s">
        <v>1201</v>
      </c>
      <c r="F3757" s="1" t="s">
        <v>821</v>
      </c>
      <c r="G3757" s="1" t="s">
        <v>16</v>
      </c>
      <c r="H3757" s="25">
        <v>-7.0005199999999999</v>
      </c>
      <c r="I3757" s="25">
        <v>109.79400649999999</v>
      </c>
      <c r="J3757" s="2" t="s">
        <v>16543</v>
      </c>
      <c r="K3757" t="s">
        <v>21542</v>
      </c>
    </row>
    <row r="3758" spans="1:11" ht="14.25" customHeight="1">
      <c r="A3758" s="1" t="s">
        <v>16920</v>
      </c>
      <c r="B3758" s="1" t="s">
        <v>16921</v>
      </c>
      <c r="C3758" s="1" t="s">
        <v>16922</v>
      </c>
      <c r="D3758" s="1" t="s">
        <v>16923</v>
      </c>
      <c r="E3758" s="1" t="s">
        <v>820</v>
      </c>
      <c r="F3758" s="1" t="s">
        <v>15</v>
      </c>
      <c r="G3758" s="1" t="s">
        <v>16</v>
      </c>
      <c r="H3758" s="25">
        <v>-7.1668799999999999</v>
      </c>
      <c r="I3758" s="25">
        <v>109.80363079999999</v>
      </c>
      <c r="J3758" s="2" t="s">
        <v>16548</v>
      </c>
      <c r="K3758" t="s">
        <v>6145</v>
      </c>
    </row>
    <row r="3759" spans="1:11" ht="14.25" customHeight="1">
      <c r="A3759" s="1" t="s">
        <v>1382</v>
      </c>
      <c r="B3759" s="1" t="s">
        <v>1383</v>
      </c>
      <c r="C3759" s="1" t="s">
        <v>1379</v>
      </c>
      <c r="D3759" s="1" t="s">
        <v>1379</v>
      </c>
      <c r="E3759" s="1" t="s">
        <v>1380</v>
      </c>
      <c r="F3759" s="1" t="s">
        <v>1375</v>
      </c>
      <c r="G3759" s="1" t="s">
        <v>16</v>
      </c>
      <c r="H3759" s="25">
        <v>-6.98386</v>
      </c>
      <c r="I3759" s="25">
        <v>109.8036292</v>
      </c>
      <c r="J3759" s="2" t="s">
        <v>16553</v>
      </c>
      <c r="K3759" t="s">
        <v>21546</v>
      </c>
    </row>
    <row r="3760" spans="1:11" ht="14.25" customHeight="1">
      <c r="A3760" s="1" t="s">
        <v>15699</v>
      </c>
      <c r="B3760" s="1" t="s">
        <v>15700</v>
      </c>
      <c r="C3760" s="1" t="s">
        <v>15701</v>
      </c>
      <c r="D3760" s="1" t="s">
        <v>15702</v>
      </c>
      <c r="E3760" s="1" t="s">
        <v>15684</v>
      </c>
      <c r="F3760" s="1" t="s">
        <v>9695</v>
      </c>
      <c r="G3760" s="1" t="s">
        <v>16</v>
      </c>
      <c r="H3760" s="25">
        <v>-7.2933300000000001</v>
      </c>
      <c r="I3760" s="25">
        <v>109.20677259999999</v>
      </c>
      <c r="J3760" s="2" t="s">
        <v>16558</v>
      </c>
      <c r="K3760" t="s">
        <v>21538</v>
      </c>
    </row>
    <row r="3761" spans="1:11" ht="14.25" customHeight="1">
      <c r="A3761" s="1" t="s">
        <v>20175</v>
      </c>
      <c r="B3761" s="1" t="s">
        <v>20176</v>
      </c>
      <c r="C3761" s="1" t="s">
        <v>20177</v>
      </c>
      <c r="D3761" s="1" t="s">
        <v>20178</v>
      </c>
      <c r="E3761" s="1" t="s">
        <v>586</v>
      </c>
      <c r="F3761" s="1" t="s">
        <v>38</v>
      </c>
      <c r="G3761" s="1" t="s">
        <v>16</v>
      </c>
      <c r="H3761" s="26" t="s">
        <v>3146</v>
      </c>
      <c r="I3761" s="25">
        <v>109.0379966</v>
      </c>
      <c r="J3761" s="2" t="s">
        <v>16562</v>
      </c>
      <c r="K3761" t="s">
        <v>21533</v>
      </c>
    </row>
    <row r="3762" spans="1:11" ht="14.25" customHeight="1">
      <c r="A3762" s="1" t="s">
        <v>15739</v>
      </c>
      <c r="B3762" s="1" t="s">
        <v>15740</v>
      </c>
      <c r="C3762" s="1" t="s">
        <v>15741</v>
      </c>
      <c r="D3762" s="1" t="s">
        <v>15742</v>
      </c>
      <c r="E3762" s="1" t="s">
        <v>10163</v>
      </c>
      <c r="F3762" s="1" t="s">
        <v>1784</v>
      </c>
      <c r="G3762" s="1" t="s">
        <v>16</v>
      </c>
      <c r="H3762" s="25">
        <v>-7.0130299999999997</v>
      </c>
      <c r="I3762" s="25">
        <v>109.05624349999999</v>
      </c>
      <c r="J3762" s="2" t="s">
        <v>16566</v>
      </c>
      <c r="K3762" t="s">
        <v>21548</v>
      </c>
    </row>
    <row r="3763" spans="1:11" ht="14.25" customHeight="1">
      <c r="A3763" s="1" t="s">
        <v>8345</v>
      </c>
      <c r="B3763" s="1" t="s">
        <v>8346</v>
      </c>
      <c r="C3763" s="1" t="s">
        <v>8347</v>
      </c>
      <c r="D3763" s="1" t="s">
        <v>8348</v>
      </c>
      <c r="E3763" s="1" t="s">
        <v>8349</v>
      </c>
      <c r="F3763" s="1" t="s">
        <v>1307</v>
      </c>
      <c r="G3763" s="1" t="s">
        <v>16</v>
      </c>
      <c r="H3763" s="25">
        <v>-6.70214</v>
      </c>
      <c r="I3763" s="25">
        <v>109.6146447</v>
      </c>
      <c r="J3763" s="2" t="s">
        <v>16570</v>
      </c>
      <c r="K3763" t="s">
        <v>21543</v>
      </c>
    </row>
    <row r="3764" spans="1:11" ht="14.25" customHeight="1">
      <c r="A3764" s="1" t="s">
        <v>8822</v>
      </c>
      <c r="B3764" s="1" t="s">
        <v>8823</v>
      </c>
      <c r="C3764" s="1" t="s">
        <v>8824</v>
      </c>
      <c r="D3764" s="1" t="s">
        <v>8825</v>
      </c>
      <c r="E3764" s="1" t="s">
        <v>1374</v>
      </c>
      <c r="F3764" s="1" t="s">
        <v>1375</v>
      </c>
      <c r="G3764" s="1" t="s">
        <v>16</v>
      </c>
      <c r="H3764" s="25">
        <v>-6.9823399999999998</v>
      </c>
      <c r="I3764" s="25">
        <v>109.6055921</v>
      </c>
      <c r="J3764" s="2" t="s">
        <v>16574</v>
      </c>
      <c r="K3764" t="s">
        <v>21546</v>
      </c>
    </row>
    <row r="3765" spans="1:11" ht="14.25" customHeight="1">
      <c r="A3765" s="1" t="s">
        <v>20662</v>
      </c>
      <c r="B3765" s="1" t="s">
        <v>8823</v>
      </c>
      <c r="C3765" s="1" t="s">
        <v>20663</v>
      </c>
      <c r="D3765" s="3" t="e">
        <v>#N/A</v>
      </c>
      <c r="E3765" s="1" t="s">
        <v>18093</v>
      </c>
      <c r="F3765" s="1" t="s">
        <v>1307</v>
      </c>
      <c r="G3765" s="1" t="s">
        <v>16</v>
      </c>
      <c r="H3765" s="25">
        <v>0</v>
      </c>
      <c r="I3765" s="25">
        <v>109.6361981</v>
      </c>
      <c r="J3765" s="2" t="s">
        <v>16580</v>
      </c>
      <c r="K3765" t="s">
        <v>21543</v>
      </c>
    </row>
    <row r="3766" spans="1:11" ht="14.25" customHeight="1">
      <c r="A3766" s="1" t="s">
        <v>20702</v>
      </c>
      <c r="B3766" s="1" t="s">
        <v>8823</v>
      </c>
      <c r="C3766" s="1" t="s">
        <v>20663</v>
      </c>
      <c r="D3766" s="3" t="e">
        <v>#N/A</v>
      </c>
      <c r="E3766" s="1" t="s">
        <v>18101</v>
      </c>
      <c r="F3766" s="1" t="s">
        <v>1307</v>
      </c>
      <c r="G3766" s="1" t="s">
        <v>16</v>
      </c>
      <c r="H3766" s="25">
        <v>0</v>
      </c>
      <c r="I3766" s="25">
        <v>109.5885183</v>
      </c>
      <c r="J3766" s="2" t="s">
        <v>16584</v>
      </c>
      <c r="K3766" t="s">
        <v>21543</v>
      </c>
    </row>
    <row r="3767" spans="1:11" ht="14.25" customHeight="1">
      <c r="A3767" s="1" t="s">
        <v>19331</v>
      </c>
      <c r="B3767" s="1" t="s">
        <v>19332</v>
      </c>
      <c r="C3767" s="1" t="s">
        <v>19333</v>
      </c>
      <c r="D3767" s="1" t="s">
        <v>1597</v>
      </c>
      <c r="E3767" s="1" t="s">
        <v>6380</v>
      </c>
      <c r="F3767" s="1" t="s">
        <v>15</v>
      </c>
      <c r="G3767" s="1" t="s">
        <v>16</v>
      </c>
      <c r="H3767" s="25">
        <v>-7.1389300000000002</v>
      </c>
      <c r="I3767" s="25">
        <v>109.5867059</v>
      </c>
      <c r="J3767" s="2" t="s">
        <v>16588</v>
      </c>
      <c r="K3767" t="s">
        <v>6145</v>
      </c>
    </row>
    <row r="3768" spans="1:11" ht="14.25" customHeight="1">
      <c r="A3768" s="1" t="s">
        <v>21428</v>
      </c>
      <c r="B3768" s="1" t="s">
        <v>21429</v>
      </c>
      <c r="C3768" s="1" t="s">
        <v>21430</v>
      </c>
      <c r="D3768" s="1" t="s">
        <v>21431</v>
      </c>
      <c r="E3768" s="1" t="s">
        <v>3116</v>
      </c>
      <c r="F3768" s="1" t="s">
        <v>137</v>
      </c>
      <c r="G3768" s="1" t="s">
        <v>16</v>
      </c>
      <c r="H3768" s="26" t="s">
        <v>3146</v>
      </c>
      <c r="I3768" s="25">
        <v>109.6016068</v>
      </c>
      <c r="J3768" s="2" t="s">
        <v>16592</v>
      </c>
      <c r="K3768" t="s">
        <v>21536</v>
      </c>
    </row>
    <row r="3769" spans="1:11" ht="14.25" customHeight="1">
      <c r="A3769" s="1" t="s">
        <v>21142</v>
      </c>
      <c r="B3769" s="1" t="s">
        <v>21143</v>
      </c>
      <c r="C3769" s="1" t="s">
        <v>21144</v>
      </c>
      <c r="D3769" s="1" t="s">
        <v>6676</v>
      </c>
      <c r="E3769" s="1" t="s">
        <v>542</v>
      </c>
      <c r="F3769" s="1" t="s">
        <v>15</v>
      </c>
      <c r="G3769" s="1" t="s">
        <v>16</v>
      </c>
      <c r="H3769" s="25">
        <v>0</v>
      </c>
      <c r="I3769" s="25">
        <v>109.7265214</v>
      </c>
      <c r="J3769" s="2" t="s">
        <v>16597</v>
      </c>
      <c r="K3769" t="s">
        <v>6145</v>
      </c>
    </row>
    <row r="3770" spans="1:11" ht="14.25" customHeight="1">
      <c r="A3770" s="1" t="s">
        <v>9086</v>
      </c>
      <c r="B3770" s="1" t="s">
        <v>9087</v>
      </c>
      <c r="C3770" s="1" t="s">
        <v>9088</v>
      </c>
      <c r="D3770" s="1" t="s">
        <v>8867</v>
      </c>
      <c r="E3770" s="1" t="s">
        <v>1409</v>
      </c>
      <c r="F3770" s="1" t="s">
        <v>1375</v>
      </c>
      <c r="G3770" s="1" t="s">
        <v>16</v>
      </c>
      <c r="H3770" s="25">
        <v>-6.9876500000000004</v>
      </c>
      <c r="I3770" s="25">
        <v>109.6945341</v>
      </c>
      <c r="J3770" s="2" t="s">
        <v>16602</v>
      </c>
      <c r="K3770" t="s">
        <v>21546</v>
      </c>
    </row>
    <row r="3771" spans="1:11" ht="14.25" customHeight="1">
      <c r="A3771" s="1" t="s">
        <v>14263</v>
      </c>
      <c r="B3771" s="1" t="s">
        <v>14264</v>
      </c>
      <c r="C3771" s="1" t="s">
        <v>14265</v>
      </c>
      <c r="D3771" s="1" t="s">
        <v>1338</v>
      </c>
      <c r="E3771" s="1" t="s">
        <v>1339</v>
      </c>
      <c r="F3771" s="1" t="s">
        <v>1307</v>
      </c>
      <c r="G3771" s="1" t="s">
        <v>16</v>
      </c>
      <c r="H3771" s="25">
        <v>-6.9202599999999999</v>
      </c>
      <c r="I3771" s="25">
        <v>109.7037335</v>
      </c>
      <c r="J3771" s="2" t="s">
        <v>16606</v>
      </c>
      <c r="K3771" t="s">
        <v>21543</v>
      </c>
    </row>
    <row r="3772" spans="1:11" ht="14.25" customHeight="1">
      <c r="A3772" s="1" t="s">
        <v>14267</v>
      </c>
      <c r="B3772" s="1" t="s">
        <v>14268</v>
      </c>
      <c r="C3772" s="1" t="s">
        <v>14269</v>
      </c>
      <c r="D3772" s="1" t="s">
        <v>1268</v>
      </c>
      <c r="E3772" s="1" t="s">
        <v>13991</v>
      </c>
      <c r="F3772" s="1" t="s">
        <v>1307</v>
      </c>
      <c r="G3772" s="1" t="s">
        <v>16</v>
      </c>
      <c r="H3772" s="25">
        <v>-6.7927299999999997</v>
      </c>
      <c r="I3772" s="25">
        <v>109.6722783</v>
      </c>
      <c r="J3772" s="2" t="s">
        <v>16610</v>
      </c>
      <c r="K3772" t="s">
        <v>21543</v>
      </c>
    </row>
    <row r="3773" spans="1:11" ht="14.25" customHeight="1">
      <c r="A3773" s="1" t="s">
        <v>6214</v>
      </c>
      <c r="B3773" s="1" t="s">
        <v>6215</v>
      </c>
      <c r="C3773" s="1" t="s">
        <v>6216</v>
      </c>
      <c r="D3773" s="1" t="s">
        <v>6217</v>
      </c>
      <c r="E3773" s="1" t="s">
        <v>6105</v>
      </c>
      <c r="F3773" s="1" t="s">
        <v>15</v>
      </c>
      <c r="G3773" s="1" t="s">
        <v>16</v>
      </c>
      <c r="H3773" s="25">
        <v>-7.0408200000000001</v>
      </c>
      <c r="I3773" s="25">
        <v>109.6755299</v>
      </c>
      <c r="J3773" s="2" t="s">
        <v>16616</v>
      </c>
      <c r="K3773" t="s">
        <v>6145</v>
      </c>
    </row>
    <row r="3774" spans="1:11" ht="14.25" customHeight="1">
      <c r="A3774" s="1" t="s">
        <v>14271</v>
      </c>
      <c r="B3774" s="1" t="s">
        <v>14272</v>
      </c>
      <c r="C3774" s="1" t="s">
        <v>14273</v>
      </c>
      <c r="D3774" s="3" t="e">
        <v>#N/A</v>
      </c>
      <c r="E3774" s="1" t="s">
        <v>4881</v>
      </c>
      <c r="F3774" s="1" t="s">
        <v>363</v>
      </c>
      <c r="G3774" s="1" t="s">
        <v>16</v>
      </c>
      <c r="H3774" s="25">
        <v>-8.0559899999999995</v>
      </c>
      <c r="I3774" s="25">
        <v>109.71911950000001</v>
      </c>
      <c r="J3774" s="2" t="s">
        <v>16619</v>
      </c>
      <c r="K3774" t="s">
        <v>17278</v>
      </c>
    </row>
    <row r="3775" spans="1:11" ht="14.25" customHeight="1">
      <c r="A3775" s="1" t="s">
        <v>15704</v>
      </c>
      <c r="B3775" s="1" t="s">
        <v>15705</v>
      </c>
      <c r="C3775" s="1" t="s">
        <v>15706</v>
      </c>
      <c r="D3775" s="1" t="s">
        <v>15707</v>
      </c>
      <c r="E3775" s="1" t="s">
        <v>15708</v>
      </c>
      <c r="F3775" s="1" t="s">
        <v>9695</v>
      </c>
      <c r="G3775" s="1" t="s">
        <v>16</v>
      </c>
      <c r="H3775" s="25">
        <v>-7.2950299999999997</v>
      </c>
      <c r="I3775" s="25">
        <v>109.70028670000001</v>
      </c>
      <c r="J3775" s="2" t="s">
        <v>16623</v>
      </c>
      <c r="K3775" t="s">
        <v>21538</v>
      </c>
    </row>
    <row r="3776" spans="1:11" ht="14.25" customHeight="1">
      <c r="A3776" s="1" t="s">
        <v>19972</v>
      </c>
      <c r="B3776" s="1" t="s">
        <v>19973</v>
      </c>
      <c r="C3776" s="1" t="s">
        <v>19974</v>
      </c>
      <c r="D3776" s="1" t="s">
        <v>19975</v>
      </c>
      <c r="E3776" s="1" t="s">
        <v>13414</v>
      </c>
      <c r="F3776" s="1" t="s">
        <v>27</v>
      </c>
      <c r="G3776" s="1" t="s">
        <v>16</v>
      </c>
      <c r="H3776" s="25">
        <v>0</v>
      </c>
      <c r="I3776" s="25">
        <v>109.69416510000001</v>
      </c>
      <c r="J3776" s="2" t="s">
        <v>16628</v>
      </c>
      <c r="K3776" t="s">
        <v>21532</v>
      </c>
    </row>
    <row r="3777" spans="1:11" ht="14.25" customHeight="1">
      <c r="A3777" s="1" t="s">
        <v>9090</v>
      </c>
      <c r="B3777" s="1" t="s">
        <v>9091</v>
      </c>
      <c r="C3777" s="1" t="s">
        <v>9055</v>
      </c>
      <c r="D3777" s="1" t="s">
        <v>1537</v>
      </c>
      <c r="E3777" s="1" t="s">
        <v>1409</v>
      </c>
      <c r="F3777" s="1" t="s">
        <v>1375</v>
      </c>
      <c r="G3777" s="1" t="s">
        <v>16</v>
      </c>
      <c r="H3777" s="25">
        <v>-6.9726299999999997</v>
      </c>
      <c r="I3777" s="25">
        <v>109.6896438</v>
      </c>
      <c r="J3777" s="2" t="s">
        <v>16633</v>
      </c>
      <c r="K3777" t="s">
        <v>21546</v>
      </c>
    </row>
    <row r="3778" spans="1:11" ht="14.25" customHeight="1">
      <c r="A3778" s="1" t="s">
        <v>14275</v>
      </c>
      <c r="B3778" s="1" t="s">
        <v>14276</v>
      </c>
      <c r="C3778" s="1" t="s">
        <v>14277</v>
      </c>
      <c r="D3778" s="1" t="s">
        <v>14278</v>
      </c>
      <c r="E3778" s="1" t="s">
        <v>13363</v>
      </c>
      <c r="F3778" s="1" t="s">
        <v>415</v>
      </c>
      <c r="G3778" s="1" t="s">
        <v>16</v>
      </c>
      <c r="H3778" s="25">
        <v>-7.5415000000000001</v>
      </c>
      <c r="I3778" s="25">
        <v>109.678698</v>
      </c>
      <c r="J3778" s="2" t="s">
        <v>16637</v>
      </c>
      <c r="K3778" t="s">
        <v>1610</v>
      </c>
    </row>
    <row r="3779" spans="1:11" ht="14.25" customHeight="1">
      <c r="A3779" s="1" t="s">
        <v>14280</v>
      </c>
      <c r="B3779" s="1" t="s">
        <v>14281</v>
      </c>
      <c r="C3779" s="1" t="s">
        <v>14282</v>
      </c>
      <c r="D3779" s="1" t="s">
        <v>14283</v>
      </c>
      <c r="E3779" s="1" t="s">
        <v>13363</v>
      </c>
      <c r="F3779" s="1" t="s">
        <v>415</v>
      </c>
      <c r="G3779" s="1" t="s">
        <v>16</v>
      </c>
      <c r="H3779" s="25">
        <v>-7.5319599999999998</v>
      </c>
      <c r="I3779" s="25">
        <v>109.6635115</v>
      </c>
      <c r="J3779" s="2" t="s">
        <v>16641</v>
      </c>
      <c r="K3779" t="s">
        <v>1610</v>
      </c>
    </row>
    <row r="3780" spans="1:11" ht="14.25" customHeight="1">
      <c r="A3780" s="1" t="s">
        <v>4702</v>
      </c>
      <c r="B3780" s="1" t="s">
        <v>4703</v>
      </c>
      <c r="C3780" s="1" t="s">
        <v>4704</v>
      </c>
      <c r="D3780" s="1" t="s">
        <v>4082</v>
      </c>
      <c r="E3780" s="1" t="s">
        <v>342</v>
      </c>
      <c r="F3780" s="1" t="s">
        <v>317</v>
      </c>
      <c r="G3780" s="1" t="s">
        <v>16</v>
      </c>
      <c r="H3780" s="25">
        <v>-7.7348100000000004</v>
      </c>
      <c r="I3780" s="25">
        <v>109.68633079999999</v>
      </c>
      <c r="J3780" s="2" t="s">
        <v>16645</v>
      </c>
      <c r="K3780" t="s">
        <v>3492</v>
      </c>
    </row>
    <row r="3781" spans="1:11" ht="14.25" customHeight="1">
      <c r="A3781" s="1" t="s">
        <v>4865</v>
      </c>
      <c r="B3781" s="1" t="s">
        <v>4703</v>
      </c>
      <c r="C3781" s="1" t="s">
        <v>4866</v>
      </c>
      <c r="D3781" s="3" t="e">
        <v>#N/A</v>
      </c>
      <c r="E3781" s="1" t="s">
        <v>387</v>
      </c>
      <c r="F3781" s="1" t="s">
        <v>363</v>
      </c>
      <c r="G3781" s="1" t="s">
        <v>16</v>
      </c>
      <c r="H3781" s="25">
        <v>-7.8270200000000001</v>
      </c>
      <c r="I3781" s="25">
        <v>109.6634789</v>
      </c>
      <c r="J3781" s="2" t="s">
        <v>16649</v>
      </c>
      <c r="K3781" t="s">
        <v>17278</v>
      </c>
    </row>
    <row r="3782" spans="1:11" ht="14.25" customHeight="1">
      <c r="A3782" s="1" t="s">
        <v>14285</v>
      </c>
      <c r="B3782" s="1" t="s">
        <v>14286</v>
      </c>
      <c r="C3782" s="1" t="s">
        <v>14287</v>
      </c>
      <c r="D3782" s="3" t="e">
        <v>#N/A</v>
      </c>
      <c r="E3782" s="1" t="s">
        <v>387</v>
      </c>
      <c r="F3782" s="1" t="s">
        <v>363</v>
      </c>
      <c r="G3782" s="1" t="s">
        <v>16</v>
      </c>
      <c r="H3782" s="25">
        <v>-7.8282400000000001</v>
      </c>
      <c r="I3782" s="25">
        <v>109.7638869</v>
      </c>
      <c r="J3782" s="2" t="s">
        <v>16653</v>
      </c>
      <c r="K3782" t="s">
        <v>17278</v>
      </c>
    </row>
    <row r="3783" spans="1:11" ht="14.25" customHeight="1">
      <c r="A3783" s="1" t="s">
        <v>14289</v>
      </c>
      <c r="B3783" s="1" t="s">
        <v>14290</v>
      </c>
      <c r="C3783" s="1" t="s">
        <v>14291</v>
      </c>
      <c r="D3783" s="3" t="e">
        <v>#N/A</v>
      </c>
      <c r="E3783" s="1" t="s">
        <v>11897</v>
      </c>
      <c r="F3783" s="1" t="s">
        <v>415</v>
      </c>
      <c r="G3783" s="1" t="s">
        <v>16</v>
      </c>
      <c r="H3783" s="25">
        <v>-7.5061900000000001</v>
      </c>
      <c r="I3783" s="25">
        <v>109.7361578</v>
      </c>
      <c r="J3783" s="2" t="s">
        <v>16658</v>
      </c>
      <c r="K3783" t="s">
        <v>1610</v>
      </c>
    </row>
    <row r="3784" spans="1:11" ht="14.25" customHeight="1">
      <c r="A3784" s="1" t="s">
        <v>14293</v>
      </c>
      <c r="B3784" s="1" t="s">
        <v>14290</v>
      </c>
      <c r="C3784" s="1" t="s">
        <v>14294</v>
      </c>
      <c r="D3784" s="1" t="s">
        <v>14295</v>
      </c>
      <c r="E3784" s="1" t="s">
        <v>2898</v>
      </c>
      <c r="F3784" s="1" t="s">
        <v>38</v>
      </c>
      <c r="G3784" s="1" t="s">
        <v>16</v>
      </c>
      <c r="H3784" s="25">
        <v>-7.5162100000000001</v>
      </c>
      <c r="I3784" s="25">
        <v>109.74344739999999</v>
      </c>
      <c r="J3784" s="2" t="s">
        <v>16662</v>
      </c>
      <c r="K3784" t="s">
        <v>21533</v>
      </c>
    </row>
    <row r="3785" spans="1:11" ht="14.25" customHeight="1">
      <c r="A3785" s="1" t="s">
        <v>21167</v>
      </c>
      <c r="B3785" s="1" t="s">
        <v>21168</v>
      </c>
      <c r="C3785" s="1" t="s">
        <v>21169</v>
      </c>
      <c r="D3785" s="1" t="s">
        <v>21170</v>
      </c>
      <c r="E3785" s="1" t="s">
        <v>16220</v>
      </c>
      <c r="F3785" s="1" t="s">
        <v>9695</v>
      </c>
      <c r="G3785" s="1" t="s">
        <v>16</v>
      </c>
      <c r="H3785" s="26" t="s">
        <v>3146</v>
      </c>
      <c r="I3785" s="25">
        <v>109.7441733</v>
      </c>
      <c r="J3785" s="2" t="s">
        <v>16668</v>
      </c>
      <c r="K3785" t="s">
        <v>21538</v>
      </c>
    </row>
    <row r="3786" spans="1:11" ht="14.25" customHeight="1">
      <c r="A3786" s="1" t="s">
        <v>8827</v>
      </c>
      <c r="B3786" s="1" t="s">
        <v>8828</v>
      </c>
      <c r="C3786" s="1" t="s">
        <v>1016</v>
      </c>
      <c r="D3786" s="1" t="s">
        <v>1016</v>
      </c>
      <c r="E3786" s="1" t="s">
        <v>1374</v>
      </c>
      <c r="F3786" s="1" t="s">
        <v>1375</v>
      </c>
      <c r="G3786" s="1" t="s">
        <v>16</v>
      </c>
      <c r="H3786" s="25">
        <v>-7.0648099999999996</v>
      </c>
      <c r="I3786" s="25">
        <v>109.581765</v>
      </c>
      <c r="J3786" s="2" t="s">
        <v>16674</v>
      </c>
      <c r="K3786" t="s">
        <v>21546</v>
      </c>
    </row>
    <row r="3787" spans="1:11" ht="14.25" customHeight="1">
      <c r="A3787" s="1" t="s">
        <v>4868</v>
      </c>
      <c r="B3787" s="1" t="s">
        <v>4869</v>
      </c>
      <c r="C3787" s="1" t="s">
        <v>4870</v>
      </c>
      <c r="D3787" s="3" t="e">
        <v>#N/A</v>
      </c>
      <c r="E3787" s="1" t="s">
        <v>387</v>
      </c>
      <c r="F3787" s="1" t="s">
        <v>363</v>
      </c>
      <c r="G3787" s="1" t="s">
        <v>16</v>
      </c>
      <c r="H3787" s="25">
        <v>-7.8270400000000002</v>
      </c>
      <c r="I3787" s="25">
        <v>109.5565079</v>
      </c>
      <c r="J3787" s="2" t="s">
        <v>16678</v>
      </c>
      <c r="K3787" t="s">
        <v>17278</v>
      </c>
    </row>
    <row r="3788" spans="1:11" ht="14.25" customHeight="1">
      <c r="A3788" s="1" t="s">
        <v>20446</v>
      </c>
      <c r="B3788" s="1" t="s">
        <v>20447</v>
      </c>
      <c r="C3788" s="1" t="s">
        <v>20448</v>
      </c>
      <c r="D3788" s="1" t="s">
        <v>17805</v>
      </c>
      <c r="E3788" s="1" t="s">
        <v>10163</v>
      </c>
      <c r="F3788" s="1" t="s">
        <v>1784</v>
      </c>
      <c r="G3788" s="1" t="s">
        <v>16</v>
      </c>
      <c r="H3788" s="26" t="s">
        <v>3146</v>
      </c>
      <c r="I3788" s="25">
        <v>109.7295874</v>
      </c>
      <c r="J3788" s="2" t="s">
        <v>16681</v>
      </c>
      <c r="K3788" t="s">
        <v>21548</v>
      </c>
    </row>
    <row r="3789" spans="1:11" ht="14.25" customHeight="1">
      <c r="A3789" s="1" t="s">
        <v>6147</v>
      </c>
      <c r="B3789" s="1" t="s">
        <v>6148</v>
      </c>
      <c r="C3789" s="1" t="s">
        <v>6149</v>
      </c>
      <c r="D3789" s="1" t="s">
        <v>6150</v>
      </c>
      <c r="E3789" s="1" t="s">
        <v>6105</v>
      </c>
      <c r="F3789" s="1" t="s">
        <v>15</v>
      </c>
      <c r="G3789" s="1" t="s">
        <v>16</v>
      </c>
      <c r="H3789" s="25">
        <v>-7.0201500000000001</v>
      </c>
      <c r="I3789" s="25">
        <v>109.74707170000001</v>
      </c>
      <c r="J3789" s="2" t="s">
        <v>16685</v>
      </c>
      <c r="K3789" t="s">
        <v>6145</v>
      </c>
    </row>
    <row r="3790" spans="1:11" ht="14.25" customHeight="1">
      <c r="A3790" s="1" t="s">
        <v>6160</v>
      </c>
      <c r="B3790" s="1" t="s">
        <v>6161</v>
      </c>
      <c r="C3790" s="1" t="s">
        <v>6162</v>
      </c>
      <c r="D3790" s="1" t="s">
        <v>6163</v>
      </c>
      <c r="E3790" s="1" t="s">
        <v>6105</v>
      </c>
      <c r="F3790" s="1" t="s">
        <v>15</v>
      </c>
      <c r="G3790" s="1" t="s">
        <v>16</v>
      </c>
      <c r="H3790" s="25">
        <v>-7.0274000000000001</v>
      </c>
      <c r="I3790" s="25">
        <v>109.5779746</v>
      </c>
      <c r="J3790" s="2" t="s">
        <v>16688</v>
      </c>
      <c r="K3790" t="s">
        <v>6145</v>
      </c>
    </row>
    <row r="3791" spans="1:11" ht="14.25" customHeight="1">
      <c r="A3791" s="1" t="s">
        <v>14297</v>
      </c>
      <c r="B3791" s="1" t="s">
        <v>14298</v>
      </c>
      <c r="C3791" s="1" t="s">
        <v>14299</v>
      </c>
      <c r="D3791" s="1" t="s">
        <v>14300</v>
      </c>
      <c r="E3791" s="1" t="s">
        <v>11576</v>
      </c>
      <c r="F3791" s="1" t="s">
        <v>1752</v>
      </c>
      <c r="G3791" s="1" t="s">
        <v>16</v>
      </c>
      <c r="H3791" s="25">
        <v>-7.3546500000000004</v>
      </c>
      <c r="I3791" s="25">
        <v>109.5541324</v>
      </c>
      <c r="J3791" s="2" t="s">
        <v>16693</v>
      </c>
      <c r="K3791" t="s">
        <v>3079</v>
      </c>
    </row>
    <row r="3792" spans="1:11" ht="14.25" customHeight="1">
      <c r="A3792" s="1" t="s">
        <v>17235</v>
      </c>
      <c r="B3792" s="1" t="s">
        <v>17236</v>
      </c>
      <c r="C3792" s="1" t="s">
        <v>17237</v>
      </c>
      <c r="D3792" s="1" t="s">
        <v>7955</v>
      </c>
      <c r="E3792" s="1" t="s">
        <v>8397</v>
      </c>
      <c r="F3792" s="1" t="s">
        <v>1307</v>
      </c>
      <c r="G3792" s="1" t="s">
        <v>16</v>
      </c>
      <c r="H3792" s="25">
        <v>-6.63652</v>
      </c>
      <c r="I3792" s="25">
        <v>109.7084815</v>
      </c>
      <c r="J3792" s="2" t="s">
        <v>16699</v>
      </c>
      <c r="K3792" t="s">
        <v>21543</v>
      </c>
    </row>
    <row r="3793" spans="1:11" ht="14.25" customHeight="1">
      <c r="A3793" s="1" t="s">
        <v>14302</v>
      </c>
      <c r="B3793" s="1" t="s">
        <v>14303</v>
      </c>
      <c r="C3793" s="1" t="s">
        <v>14304</v>
      </c>
      <c r="D3793" s="1" t="s">
        <v>14305</v>
      </c>
      <c r="E3793" s="1" t="s">
        <v>8397</v>
      </c>
      <c r="F3793" s="1" t="s">
        <v>1307</v>
      </c>
      <c r="G3793" s="1" t="s">
        <v>16</v>
      </c>
      <c r="H3793" s="25">
        <v>-6.6448600000000004</v>
      </c>
      <c r="I3793" s="25">
        <v>109.54535389999999</v>
      </c>
      <c r="J3793" s="2" t="s">
        <v>16703</v>
      </c>
      <c r="K3793" t="s">
        <v>21543</v>
      </c>
    </row>
    <row r="3794" spans="1:11" ht="14.25" customHeight="1">
      <c r="A3794" s="1" t="s">
        <v>14307</v>
      </c>
      <c r="B3794" s="1" t="s">
        <v>14308</v>
      </c>
      <c r="C3794" s="1" t="s">
        <v>14309</v>
      </c>
      <c r="D3794" s="1" t="s">
        <v>14310</v>
      </c>
      <c r="E3794" s="1" t="s">
        <v>12374</v>
      </c>
      <c r="F3794" s="1" t="s">
        <v>8670</v>
      </c>
      <c r="G3794" s="1" t="s">
        <v>16</v>
      </c>
      <c r="H3794" s="25">
        <v>-6.6318099999999998</v>
      </c>
      <c r="I3794" s="25">
        <v>109.7224889</v>
      </c>
      <c r="J3794" s="2" t="s">
        <v>16707</v>
      </c>
      <c r="K3794" t="s">
        <v>21545</v>
      </c>
    </row>
    <row r="3795" spans="1:11" ht="14.25" customHeight="1">
      <c r="A3795" s="1" t="s">
        <v>8110</v>
      </c>
      <c r="B3795" s="1" t="s">
        <v>8111</v>
      </c>
      <c r="C3795" s="1" t="s">
        <v>8112</v>
      </c>
      <c r="D3795" s="1" t="s">
        <v>381</v>
      </c>
      <c r="E3795" s="1" t="s">
        <v>1257</v>
      </c>
      <c r="F3795" s="1" t="s">
        <v>1243</v>
      </c>
      <c r="G3795" s="1" t="s">
        <v>16</v>
      </c>
      <c r="H3795" s="25">
        <v>-6.8323200000000002</v>
      </c>
      <c r="I3795" s="25">
        <v>109.5687672</v>
      </c>
      <c r="J3795" s="2" t="s">
        <v>16711</v>
      </c>
      <c r="K3795" t="s">
        <v>21535</v>
      </c>
    </row>
    <row r="3796" spans="1:11" ht="14.25" customHeight="1">
      <c r="A3796" s="1" t="s">
        <v>14312</v>
      </c>
      <c r="B3796" s="1" t="s">
        <v>8111</v>
      </c>
      <c r="C3796" s="1" t="s">
        <v>14313</v>
      </c>
      <c r="D3796" s="1" t="s">
        <v>14314</v>
      </c>
      <c r="E3796" s="1" t="s">
        <v>2210</v>
      </c>
      <c r="F3796" s="1" t="s">
        <v>13701</v>
      </c>
      <c r="G3796" s="1" t="s">
        <v>16</v>
      </c>
      <c r="H3796" s="25">
        <v>-6.8043399999999998</v>
      </c>
      <c r="I3796" s="25">
        <v>109.57219360000001</v>
      </c>
      <c r="J3796" s="2" t="s">
        <v>16715</v>
      </c>
      <c r="K3796" t="s">
        <v>21544</v>
      </c>
    </row>
    <row r="3797" spans="1:11" ht="14.25" customHeight="1">
      <c r="A3797" s="1" t="s">
        <v>16186</v>
      </c>
      <c r="B3797" s="1" t="s">
        <v>8111</v>
      </c>
      <c r="C3797" s="1" t="s">
        <v>16187</v>
      </c>
      <c r="D3797" s="1" t="s">
        <v>16188</v>
      </c>
      <c r="E3797" s="1" t="s">
        <v>16179</v>
      </c>
      <c r="F3797" s="1" t="s">
        <v>9695</v>
      </c>
      <c r="G3797" s="1" t="s">
        <v>16</v>
      </c>
      <c r="H3797" s="25">
        <v>-7.3163999999999998</v>
      </c>
      <c r="I3797" s="25">
        <v>109.790401</v>
      </c>
      <c r="J3797" s="2" t="s">
        <v>16721</v>
      </c>
      <c r="K3797" t="s">
        <v>21538</v>
      </c>
    </row>
    <row r="3798" spans="1:11" ht="14.25" customHeight="1">
      <c r="A3798" s="1" t="s">
        <v>14316</v>
      </c>
      <c r="B3798" s="1" t="s">
        <v>14317</v>
      </c>
      <c r="C3798" s="1" t="s">
        <v>14318</v>
      </c>
      <c r="D3798" s="1" t="s">
        <v>1825</v>
      </c>
      <c r="E3798" s="1" t="s">
        <v>13827</v>
      </c>
      <c r="F3798" s="1" t="s">
        <v>13701</v>
      </c>
      <c r="G3798" s="1" t="s">
        <v>16</v>
      </c>
      <c r="H3798" s="25">
        <v>-6.7808000000000002</v>
      </c>
      <c r="I3798" s="25">
        <v>109.7936472</v>
      </c>
      <c r="J3798" s="2" t="s">
        <v>16726</v>
      </c>
      <c r="K3798" t="s">
        <v>21544</v>
      </c>
    </row>
    <row r="3799" spans="1:11" ht="14.25" customHeight="1">
      <c r="A3799" s="1" t="s">
        <v>14320</v>
      </c>
      <c r="B3799" s="1" t="s">
        <v>14321</v>
      </c>
      <c r="C3799" s="1" t="s">
        <v>14322</v>
      </c>
      <c r="D3799" s="1" t="s">
        <v>14323</v>
      </c>
      <c r="E3799" s="1" t="s">
        <v>14324</v>
      </c>
      <c r="F3799" s="1" t="s">
        <v>1307</v>
      </c>
      <c r="G3799" s="1" t="s">
        <v>16</v>
      </c>
      <c r="H3799" s="25">
        <v>-6.86477</v>
      </c>
      <c r="I3799" s="25">
        <v>109.7589303</v>
      </c>
      <c r="J3799" s="2" t="s">
        <v>16730</v>
      </c>
      <c r="K3799" t="s">
        <v>21543</v>
      </c>
    </row>
    <row r="3800" spans="1:11" ht="14.25" customHeight="1">
      <c r="A3800" s="1" t="s">
        <v>3320</v>
      </c>
      <c r="B3800" s="1" t="s">
        <v>3321</v>
      </c>
      <c r="C3800" s="1" t="s">
        <v>3322</v>
      </c>
      <c r="D3800" s="1" t="s">
        <v>3323</v>
      </c>
      <c r="E3800" s="1" t="s">
        <v>3313</v>
      </c>
      <c r="F3800" s="1" t="s">
        <v>204</v>
      </c>
      <c r="G3800" s="1" t="s">
        <v>16</v>
      </c>
      <c r="H3800" s="25">
        <v>-7.7505499999999996</v>
      </c>
      <c r="I3800" s="25">
        <v>109.6497624</v>
      </c>
      <c r="J3800" s="2" t="s">
        <v>16736</v>
      </c>
      <c r="K3800" t="s">
        <v>7699</v>
      </c>
    </row>
    <row r="3801" spans="1:11" ht="14.25" customHeight="1">
      <c r="A3801" s="1" t="s">
        <v>8394</v>
      </c>
      <c r="B3801" s="1" t="s">
        <v>8395</v>
      </c>
      <c r="C3801" s="1" t="s">
        <v>8396</v>
      </c>
      <c r="D3801" s="1" t="s">
        <v>4875</v>
      </c>
      <c r="E3801" s="1" t="s">
        <v>8397</v>
      </c>
      <c r="F3801" s="1" t="s">
        <v>1307</v>
      </c>
      <c r="G3801" s="1" t="s">
        <v>16</v>
      </c>
      <c r="H3801" s="25">
        <v>-6.6552499999999997</v>
      </c>
      <c r="I3801" s="25">
        <v>109.6325611</v>
      </c>
      <c r="J3801" s="2" t="s">
        <v>16740</v>
      </c>
      <c r="K3801" t="s">
        <v>21543</v>
      </c>
    </row>
    <row r="3802" spans="1:11" ht="14.25" customHeight="1">
      <c r="A3802" s="1" t="s">
        <v>7798</v>
      </c>
      <c r="B3802" s="1" t="s">
        <v>7799</v>
      </c>
      <c r="C3802" s="1" t="s">
        <v>7800</v>
      </c>
      <c r="D3802" s="3" t="e">
        <v>#N/A</v>
      </c>
      <c r="E3802" s="1" t="s">
        <v>914</v>
      </c>
      <c r="F3802" s="1" t="s">
        <v>821</v>
      </c>
      <c r="G3802" s="1" t="s">
        <v>16</v>
      </c>
      <c r="H3802" s="25">
        <v>-7.1045699999999998</v>
      </c>
      <c r="I3802" s="25">
        <v>109.62393040000001</v>
      </c>
      <c r="J3802" s="2" t="s">
        <v>16744</v>
      </c>
      <c r="K3802" t="s">
        <v>21542</v>
      </c>
    </row>
    <row r="3803" spans="1:11" ht="14.25" customHeight="1">
      <c r="A3803" s="1" t="s">
        <v>4706</v>
      </c>
      <c r="B3803" s="1" t="s">
        <v>4707</v>
      </c>
      <c r="C3803" s="1" t="s">
        <v>4708</v>
      </c>
      <c r="D3803" s="1" t="s">
        <v>4709</v>
      </c>
      <c r="E3803" s="1" t="s">
        <v>4710</v>
      </c>
      <c r="F3803" s="1" t="s">
        <v>317</v>
      </c>
      <c r="G3803" s="1" t="s">
        <v>16</v>
      </c>
      <c r="H3803" s="25">
        <v>-7.6109499999999999</v>
      </c>
      <c r="I3803" s="25">
        <v>109.6254398</v>
      </c>
      <c r="J3803" s="2" t="s">
        <v>16749</v>
      </c>
      <c r="K3803" t="s">
        <v>3492</v>
      </c>
    </row>
    <row r="3804" spans="1:11" ht="14.25" customHeight="1">
      <c r="A3804" s="1" t="s">
        <v>17747</v>
      </c>
      <c r="B3804" s="1" t="s">
        <v>17748</v>
      </c>
      <c r="C3804" s="1" t="s">
        <v>17749</v>
      </c>
      <c r="D3804" s="1" t="s">
        <v>17750</v>
      </c>
      <c r="E3804" s="1" t="s">
        <v>2552</v>
      </c>
      <c r="F3804" s="1" t="s">
        <v>802</v>
      </c>
      <c r="G3804" s="1" t="s">
        <v>16</v>
      </c>
      <c r="H3804" s="25">
        <v>-7.2905800000000003</v>
      </c>
      <c r="I3804" s="25">
        <v>109.6278624</v>
      </c>
      <c r="J3804" s="2" t="s">
        <v>16754</v>
      </c>
      <c r="K3804" t="s">
        <v>21551</v>
      </c>
    </row>
    <row r="3805" spans="1:11" ht="14.25" customHeight="1">
      <c r="A3805" s="1" t="s">
        <v>96</v>
      </c>
      <c r="B3805" s="1" t="s">
        <v>97</v>
      </c>
      <c r="C3805" s="1" t="s">
        <v>98</v>
      </c>
      <c r="D3805" s="1" t="s">
        <v>99</v>
      </c>
      <c r="E3805" s="1" t="s">
        <v>69</v>
      </c>
      <c r="F3805" s="1" t="s">
        <v>38</v>
      </c>
      <c r="G3805" s="1" t="s">
        <v>16</v>
      </c>
      <c r="H3805" s="25">
        <v>-7.5298800000000004</v>
      </c>
      <c r="I3805" s="25">
        <v>111.2223594</v>
      </c>
      <c r="J3805" s="2" t="s">
        <v>16759</v>
      </c>
      <c r="K3805" t="s">
        <v>21533</v>
      </c>
    </row>
    <row r="3806" spans="1:11" ht="14.25" customHeight="1">
      <c r="A3806" s="1" t="s">
        <v>14326</v>
      </c>
      <c r="B3806" s="1" t="s">
        <v>14327</v>
      </c>
      <c r="C3806" s="1" t="s">
        <v>14328</v>
      </c>
      <c r="D3806" s="3" t="e">
        <v>#N/A</v>
      </c>
      <c r="E3806" s="1" t="s">
        <v>13706</v>
      </c>
      <c r="F3806" s="1" t="s">
        <v>363</v>
      </c>
      <c r="G3806" s="1" t="s">
        <v>16</v>
      </c>
      <c r="H3806" s="25">
        <v>-7.9086699999999999</v>
      </c>
      <c r="I3806" s="25">
        <v>111.210708</v>
      </c>
      <c r="J3806" s="2" t="s">
        <v>16763</v>
      </c>
      <c r="K3806" t="s">
        <v>17278</v>
      </c>
    </row>
    <row r="3807" spans="1:11" ht="14.25" customHeight="1">
      <c r="A3807" s="1" t="s">
        <v>3858</v>
      </c>
      <c r="B3807" s="1" t="s">
        <v>3859</v>
      </c>
      <c r="C3807" s="1" t="s">
        <v>3860</v>
      </c>
      <c r="D3807" s="3" t="e">
        <v>#N/A</v>
      </c>
      <c r="E3807" s="1" t="s">
        <v>3861</v>
      </c>
      <c r="F3807" s="1" t="s">
        <v>273</v>
      </c>
      <c r="G3807" s="1" t="s">
        <v>16</v>
      </c>
      <c r="H3807" s="25">
        <v>-7.5390600000000001</v>
      </c>
      <c r="I3807" s="25">
        <v>111.2068462</v>
      </c>
      <c r="J3807" s="2" t="s">
        <v>16767</v>
      </c>
      <c r="K3807" t="s">
        <v>21539</v>
      </c>
    </row>
    <row r="3808" spans="1:11" ht="14.25" customHeight="1">
      <c r="A3808" s="1" t="s">
        <v>7802</v>
      </c>
      <c r="B3808" s="1" t="s">
        <v>7803</v>
      </c>
      <c r="C3808" s="1" t="s">
        <v>7804</v>
      </c>
      <c r="D3808" s="3" t="e">
        <v>#N/A</v>
      </c>
      <c r="E3808" s="1" t="s">
        <v>914</v>
      </c>
      <c r="F3808" s="1" t="s">
        <v>821</v>
      </c>
      <c r="G3808" s="1" t="s">
        <v>16</v>
      </c>
      <c r="H3808" s="25">
        <v>-7.0857000000000001</v>
      </c>
      <c r="I3808" s="25">
        <v>111.2159395</v>
      </c>
      <c r="J3808" s="2" t="s">
        <v>16771</v>
      </c>
      <c r="K3808" t="s">
        <v>21542</v>
      </c>
    </row>
    <row r="3809" spans="1:11" ht="14.25" customHeight="1">
      <c r="A3809" s="1" t="s">
        <v>14330</v>
      </c>
      <c r="B3809" s="1" t="s">
        <v>14331</v>
      </c>
      <c r="C3809" s="1" t="s">
        <v>14332</v>
      </c>
      <c r="D3809" s="1" t="s">
        <v>14333</v>
      </c>
      <c r="E3809" s="1" t="s">
        <v>13700</v>
      </c>
      <c r="F3809" s="1" t="s">
        <v>13701</v>
      </c>
      <c r="G3809" s="1" t="s">
        <v>16</v>
      </c>
      <c r="H3809" s="25">
        <v>-0.68340000000000001</v>
      </c>
      <c r="I3809" s="25">
        <v>111.1455217</v>
      </c>
      <c r="J3809" s="2" t="s">
        <v>16775</v>
      </c>
      <c r="K3809" t="s">
        <v>21544</v>
      </c>
    </row>
    <row r="3810" spans="1:11" ht="14.25" customHeight="1">
      <c r="A3810" s="1" t="s">
        <v>14339</v>
      </c>
      <c r="B3810" s="1" t="s">
        <v>14340</v>
      </c>
      <c r="C3810" s="1" t="s">
        <v>14341</v>
      </c>
      <c r="D3810" s="1" t="s">
        <v>14341</v>
      </c>
      <c r="E3810" s="1" t="s">
        <v>2210</v>
      </c>
      <c r="F3810" s="1" t="s">
        <v>13701</v>
      </c>
      <c r="G3810" s="1" t="s">
        <v>16</v>
      </c>
      <c r="H3810" s="25">
        <v>-6.7812999999999999</v>
      </c>
      <c r="I3810" s="25">
        <v>111.1977601</v>
      </c>
      <c r="J3810" s="2" t="s">
        <v>16778</v>
      </c>
      <c r="K3810" t="s">
        <v>21544</v>
      </c>
    </row>
    <row r="3811" spans="1:11" ht="14.25" customHeight="1">
      <c r="A3811" s="1" t="s">
        <v>11194</v>
      </c>
      <c r="B3811" s="1" t="s">
        <v>11195</v>
      </c>
      <c r="C3811" s="1" t="s">
        <v>2551</v>
      </c>
      <c r="D3811" s="1" t="s">
        <v>11196</v>
      </c>
      <c r="E3811" s="1" t="s">
        <v>2552</v>
      </c>
      <c r="F3811" s="1" t="s">
        <v>802</v>
      </c>
      <c r="G3811" s="1" t="s">
        <v>16</v>
      </c>
      <c r="H3811" s="25">
        <v>-7.2506700000000004</v>
      </c>
      <c r="I3811" s="25">
        <v>111.2044916</v>
      </c>
      <c r="J3811" s="2" t="s">
        <v>16782</v>
      </c>
      <c r="K3811" t="s">
        <v>21551</v>
      </c>
    </row>
    <row r="3812" spans="1:11" ht="14.25" customHeight="1">
      <c r="A3812" s="1" t="s">
        <v>14343</v>
      </c>
      <c r="B3812" s="1" t="s">
        <v>14344</v>
      </c>
      <c r="C3812" s="1" t="s">
        <v>14345</v>
      </c>
      <c r="D3812" s="1" t="s">
        <v>1659</v>
      </c>
      <c r="E3812" s="1" t="s">
        <v>14346</v>
      </c>
      <c r="F3812" s="1" t="s">
        <v>13701</v>
      </c>
      <c r="G3812" s="1" t="s">
        <v>16</v>
      </c>
      <c r="H3812" s="25">
        <v>-6.9009099999999997</v>
      </c>
      <c r="I3812" s="25">
        <v>111.1686778</v>
      </c>
      <c r="J3812" s="2" t="s">
        <v>16787</v>
      </c>
      <c r="K3812" t="s">
        <v>21544</v>
      </c>
    </row>
    <row r="3813" spans="1:11" ht="14.25" customHeight="1">
      <c r="A3813" s="1" t="s">
        <v>14348</v>
      </c>
      <c r="B3813" s="1" t="s">
        <v>14349</v>
      </c>
      <c r="C3813" s="1" t="s">
        <v>14350</v>
      </c>
      <c r="D3813" s="3" t="e">
        <v>#N/A</v>
      </c>
      <c r="E3813" s="1" t="s">
        <v>1567</v>
      </c>
      <c r="F3813" s="1" t="s">
        <v>1375</v>
      </c>
      <c r="G3813" s="1" t="s">
        <v>16</v>
      </c>
      <c r="H3813" s="25">
        <v>-6.8928700000000003</v>
      </c>
      <c r="I3813" s="25">
        <v>111.1928013</v>
      </c>
      <c r="J3813" s="2" t="s">
        <v>16790</v>
      </c>
      <c r="K3813" t="s">
        <v>21546</v>
      </c>
    </row>
    <row r="3814" spans="1:11" ht="14.25" customHeight="1">
      <c r="A3814" s="1" t="s">
        <v>16326</v>
      </c>
      <c r="B3814" s="1" t="s">
        <v>16327</v>
      </c>
      <c r="C3814" s="1" t="s">
        <v>16328</v>
      </c>
      <c r="D3814" s="1" t="s">
        <v>8540</v>
      </c>
      <c r="E3814" s="1" t="s">
        <v>1363</v>
      </c>
      <c r="F3814" s="1" t="s">
        <v>1307</v>
      </c>
      <c r="G3814" s="1" t="s">
        <v>16</v>
      </c>
      <c r="H3814" s="25">
        <v>-0.68320000000000003</v>
      </c>
      <c r="I3814" s="25">
        <v>111.1519899</v>
      </c>
      <c r="J3814" s="2" t="s">
        <v>16794</v>
      </c>
      <c r="K3814" t="s">
        <v>21543</v>
      </c>
    </row>
    <row r="3815" spans="1:11" ht="14.25" customHeight="1">
      <c r="A3815" s="1" t="s">
        <v>7324</v>
      </c>
      <c r="B3815" s="1" t="s">
        <v>7325</v>
      </c>
      <c r="C3815" s="1" t="s">
        <v>7326</v>
      </c>
      <c r="D3815" s="1" t="s">
        <v>7327</v>
      </c>
      <c r="E3815" s="1" t="s">
        <v>7328</v>
      </c>
      <c r="F3815" s="1" t="s">
        <v>821</v>
      </c>
      <c r="G3815" s="1" t="s">
        <v>16</v>
      </c>
      <c r="H3815" s="25">
        <v>-7.2304700000000004</v>
      </c>
      <c r="I3815" s="25">
        <v>111.2160263</v>
      </c>
      <c r="J3815" s="2" t="s">
        <v>16799</v>
      </c>
      <c r="K3815" t="s">
        <v>21542</v>
      </c>
    </row>
    <row r="3816" spans="1:11" ht="14.25" customHeight="1">
      <c r="A3816" s="1" t="s">
        <v>9409</v>
      </c>
      <c r="B3816" s="1" t="s">
        <v>9410</v>
      </c>
      <c r="C3816" s="1" t="s">
        <v>9411</v>
      </c>
      <c r="D3816" s="3" t="e">
        <v>#N/A</v>
      </c>
      <c r="E3816" s="1" t="s">
        <v>1616</v>
      </c>
      <c r="F3816" s="1" t="s">
        <v>1375</v>
      </c>
      <c r="G3816" s="1" t="s">
        <v>16</v>
      </c>
      <c r="H3816" s="25">
        <v>-6.7174100000000001</v>
      </c>
      <c r="I3816" s="25">
        <v>111.11766729999999</v>
      </c>
      <c r="J3816" s="2" t="s">
        <v>16803</v>
      </c>
      <c r="K3816" t="s">
        <v>21546</v>
      </c>
    </row>
    <row r="3817" spans="1:11" ht="14.25" customHeight="1">
      <c r="A3817" s="1" t="s">
        <v>8399</v>
      </c>
      <c r="B3817" s="1" t="s">
        <v>8400</v>
      </c>
      <c r="C3817" s="1" t="s">
        <v>8401</v>
      </c>
      <c r="D3817" s="1" t="s">
        <v>8402</v>
      </c>
      <c r="E3817" s="1" t="s">
        <v>8397</v>
      </c>
      <c r="F3817" s="1" t="s">
        <v>1307</v>
      </c>
      <c r="G3817" s="1" t="s">
        <v>16</v>
      </c>
      <c r="H3817" s="25">
        <v>-6.6453899999999999</v>
      </c>
      <c r="I3817" s="25">
        <v>111.1466825</v>
      </c>
      <c r="J3817" s="2" t="s">
        <v>16807</v>
      </c>
      <c r="K3817" t="s">
        <v>21543</v>
      </c>
    </row>
    <row r="3818" spans="1:11" ht="14.25" customHeight="1">
      <c r="A3818" s="1" t="s">
        <v>14352</v>
      </c>
      <c r="B3818" s="1" t="s">
        <v>14353</v>
      </c>
      <c r="C3818" s="1" t="s">
        <v>14354</v>
      </c>
      <c r="D3818" s="1" t="s">
        <v>6560</v>
      </c>
      <c r="E3818" s="1" t="s">
        <v>14355</v>
      </c>
      <c r="F3818" s="1" t="s">
        <v>8670</v>
      </c>
      <c r="G3818" s="1" t="s">
        <v>16</v>
      </c>
      <c r="H3818" s="25">
        <v>-6.52182</v>
      </c>
      <c r="I3818" s="25">
        <v>111.0462479</v>
      </c>
      <c r="J3818" s="2" t="s">
        <v>16811</v>
      </c>
      <c r="K3818" t="s">
        <v>21545</v>
      </c>
    </row>
    <row r="3819" spans="1:11" ht="14.25" customHeight="1">
      <c r="A3819" s="1" t="s">
        <v>20072</v>
      </c>
      <c r="B3819" s="1" t="s">
        <v>20073</v>
      </c>
      <c r="C3819" s="1" t="s">
        <v>20074</v>
      </c>
      <c r="D3819" s="1" t="s">
        <v>18085</v>
      </c>
      <c r="E3819" s="1" t="s">
        <v>14324</v>
      </c>
      <c r="F3819" s="1" t="s">
        <v>1307</v>
      </c>
      <c r="G3819" s="1" t="s">
        <v>16</v>
      </c>
      <c r="H3819" s="25">
        <v>0</v>
      </c>
      <c r="I3819" s="25">
        <v>111.0050883</v>
      </c>
      <c r="J3819" s="2" t="s">
        <v>16814</v>
      </c>
      <c r="K3819" t="s">
        <v>21543</v>
      </c>
    </row>
    <row r="3820" spans="1:11" ht="14.25" customHeight="1">
      <c r="A3820" s="1" t="s">
        <v>8386</v>
      </c>
      <c r="B3820" s="1" t="s">
        <v>8387</v>
      </c>
      <c r="C3820" s="1" t="s">
        <v>8388</v>
      </c>
      <c r="D3820" s="1" t="s">
        <v>8388</v>
      </c>
      <c r="E3820" s="1" t="s">
        <v>8389</v>
      </c>
      <c r="F3820" s="1" t="s">
        <v>1307</v>
      </c>
      <c r="G3820" s="1" t="s">
        <v>16</v>
      </c>
      <c r="H3820" s="25">
        <v>-6.7562600000000002</v>
      </c>
      <c r="I3820" s="25">
        <v>110.95499719999999</v>
      </c>
      <c r="J3820" s="2" t="s">
        <v>16818</v>
      </c>
      <c r="K3820" t="s">
        <v>21543</v>
      </c>
    </row>
    <row r="3821" spans="1:11" ht="14.25" customHeight="1">
      <c r="A3821" s="1" t="s">
        <v>6540</v>
      </c>
      <c r="B3821" s="1" t="s">
        <v>6541</v>
      </c>
      <c r="C3821" s="1" t="s">
        <v>6542</v>
      </c>
      <c r="D3821" s="1" t="s">
        <v>6543</v>
      </c>
      <c r="E3821" s="1" t="s">
        <v>6533</v>
      </c>
      <c r="F3821" s="1" t="s">
        <v>15</v>
      </c>
      <c r="G3821" s="1" t="s">
        <v>16</v>
      </c>
      <c r="H3821" s="25">
        <v>-7.1571499999999997</v>
      </c>
      <c r="I3821" s="25">
        <v>110.9788837</v>
      </c>
      <c r="J3821" s="2" t="s">
        <v>16822</v>
      </c>
      <c r="K3821" t="s">
        <v>6145</v>
      </c>
    </row>
    <row r="3822" spans="1:11" ht="14.25" customHeight="1">
      <c r="A3822" s="1" t="s">
        <v>14357</v>
      </c>
      <c r="B3822" s="1" t="s">
        <v>14358</v>
      </c>
      <c r="C3822" s="1" t="s">
        <v>14359</v>
      </c>
      <c r="D3822" s="1" t="s">
        <v>1546</v>
      </c>
      <c r="E3822" s="1" t="s">
        <v>14346</v>
      </c>
      <c r="F3822" s="1" t="s">
        <v>13701</v>
      </c>
      <c r="G3822" s="1" t="s">
        <v>16</v>
      </c>
      <c r="H3822" s="25">
        <v>-6.8967599999999996</v>
      </c>
      <c r="I3822" s="25">
        <v>111.0156666</v>
      </c>
      <c r="J3822" s="2" t="s">
        <v>16826</v>
      </c>
      <c r="K3822" t="s">
        <v>21544</v>
      </c>
    </row>
    <row r="3823" spans="1:11" ht="14.25" customHeight="1">
      <c r="A3823" s="1" t="s">
        <v>8404</v>
      </c>
      <c r="B3823" s="1" t="s">
        <v>8405</v>
      </c>
      <c r="C3823" s="1" t="s">
        <v>8406</v>
      </c>
      <c r="D3823" s="1" t="s">
        <v>1287</v>
      </c>
      <c r="E3823" s="1" t="s">
        <v>8397</v>
      </c>
      <c r="F3823" s="1" t="s">
        <v>1307</v>
      </c>
      <c r="G3823" s="1" t="s">
        <v>16</v>
      </c>
      <c r="H3823" s="25">
        <v>-6.6606300000000003</v>
      </c>
      <c r="I3823" s="25">
        <v>110.98336329999999</v>
      </c>
      <c r="J3823" s="2" t="s">
        <v>16829</v>
      </c>
      <c r="K3823" t="s">
        <v>21543</v>
      </c>
    </row>
    <row r="3824" spans="1:11" ht="14.25" customHeight="1">
      <c r="A3824" s="1" t="s">
        <v>14361</v>
      </c>
      <c r="B3824" s="1" t="s">
        <v>14362</v>
      </c>
      <c r="C3824" s="1" t="s">
        <v>14363</v>
      </c>
      <c r="D3824" s="1" t="s">
        <v>7486</v>
      </c>
      <c r="E3824" s="1" t="s">
        <v>13827</v>
      </c>
      <c r="F3824" s="1" t="s">
        <v>13701</v>
      </c>
      <c r="G3824" s="1" t="s">
        <v>16</v>
      </c>
      <c r="H3824" s="25">
        <v>-6.8159299999999998</v>
      </c>
      <c r="I3824" s="25">
        <v>110.9856173</v>
      </c>
      <c r="J3824" s="2" t="s">
        <v>16832</v>
      </c>
      <c r="K3824" t="s">
        <v>21544</v>
      </c>
    </row>
    <row r="3825" spans="1:11" ht="14.25" customHeight="1">
      <c r="A3825" s="1" t="s">
        <v>7806</v>
      </c>
      <c r="B3825" s="1" t="s">
        <v>7807</v>
      </c>
      <c r="C3825" s="1" t="s">
        <v>7808</v>
      </c>
      <c r="D3825" s="1" t="s">
        <v>7809</v>
      </c>
      <c r="E3825" s="1" t="s">
        <v>932</v>
      </c>
      <c r="F3825" s="1" t="s">
        <v>821</v>
      </c>
      <c r="G3825" s="1" t="s">
        <v>16</v>
      </c>
      <c r="H3825" s="25">
        <v>-6.94625</v>
      </c>
      <c r="I3825" s="25">
        <v>110.9800798</v>
      </c>
      <c r="J3825" s="2" t="s">
        <v>16835</v>
      </c>
      <c r="K3825" t="s">
        <v>21542</v>
      </c>
    </row>
    <row r="3826" spans="1:11" ht="14.25" customHeight="1">
      <c r="A3826" s="1" t="s">
        <v>8205</v>
      </c>
      <c r="B3826" s="1" t="s">
        <v>8206</v>
      </c>
      <c r="C3826" s="1" t="s">
        <v>8207</v>
      </c>
      <c r="D3826" s="1" t="s">
        <v>8208</v>
      </c>
      <c r="E3826" s="1" t="s">
        <v>1313</v>
      </c>
      <c r="F3826" s="1" t="s">
        <v>1307</v>
      </c>
      <c r="G3826" s="1" t="s">
        <v>16</v>
      </c>
      <c r="H3826" s="25">
        <v>-6.6014699999999999</v>
      </c>
      <c r="I3826" s="25">
        <v>111.0160564</v>
      </c>
      <c r="J3826" s="2" t="s">
        <v>16840</v>
      </c>
      <c r="K3826" t="s">
        <v>21543</v>
      </c>
    </row>
    <row r="3827" spans="1:11" ht="14.25" customHeight="1">
      <c r="A3827" s="1" t="s">
        <v>14365</v>
      </c>
      <c r="B3827" s="1" t="s">
        <v>14366</v>
      </c>
      <c r="C3827" s="1" t="s">
        <v>14367</v>
      </c>
      <c r="D3827" s="3" t="e">
        <v>#N/A</v>
      </c>
      <c r="E3827" s="1" t="s">
        <v>608</v>
      </c>
      <c r="F3827" s="1" t="s">
        <v>38</v>
      </c>
      <c r="G3827" s="1" t="s">
        <v>16</v>
      </c>
      <c r="H3827" s="25">
        <v>-7.58826</v>
      </c>
      <c r="I3827" s="25">
        <v>110.9776178</v>
      </c>
      <c r="J3827" s="2" t="s">
        <v>16844</v>
      </c>
      <c r="K3827" t="s">
        <v>21533</v>
      </c>
    </row>
    <row r="3828" spans="1:11" ht="14.25" customHeight="1">
      <c r="A3828" s="1" t="s">
        <v>7811</v>
      </c>
      <c r="B3828" s="1" t="s">
        <v>7812</v>
      </c>
      <c r="C3828" s="1" t="s">
        <v>7813</v>
      </c>
      <c r="D3828" s="1" t="s">
        <v>7814</v>
      </c>
      <c r="E3828" s="1" t="s">
        <v>932</v>
      </c>
      <c r="F3828" s="1" t="s">
        <v>821</v>
      </c>
      <c r="G3828" s="1" t="s">
        <v>16</v>
      </c>
      <c r="H3828" s="25">
        <v>-6.9673800000000004</v>
      </c>
      <c r="I3828" s="25">
        <v>111.1063503</v>
      </c>
      <c r="J3828" s="2" t="s">
        <v>16848</v>
      </c>
      <c r="K3828" t="s">
        <v>21542</v>
      </c>
    </row>
    <row r="3829" spans="1:11" ht="14.25" customHeight="1">
      <c r="A3829" s="1" t="s">
        <v>17529</v>
      </c>
      <c r="B3829" s="1" t="s">
        <v>17530</v>
      </c>
      <c r="C3829" s="1" t="s">
        <v>17531</v>
      </c>
      <c r="D3829" s="1" t="s">
        <v>17532</v>
      </c>
      <c r="E3829" s="1" t="s">
        <v>16098</v>
      </c>
      <c r="F3829" s="1" t="s">
        <v>38</v>
      </c>
      <c r="G3829" s="1" t="s">
        <v>16</v>
      </c>
      <c r="H3829" s="25">
        <v>-7.4066000000000001</v>
      </c>
      <c r="I3829" s="25">
        <v>111.1029865</v>
      </c>
      <c r="J3829" s="2" t="s">
        <v>16852</v>
      </c>
      <c r="K3829" t="s">
        <v>21533</v>
      </c>
    </row>
    <row r="3830" spans="1:11" ht="14.25" customHeight="1">
      <c r="A3830" s="1" t="s">
        <v>7947</v>
      </c>
      <c r="B3830" s="1" t="s">
        <v>7948</v>
      </c>
      <c r="C3830" s="1" t="s">
        <v>7949</v>
      </c>
      <c r="D3830" s="1" t="s">
        <v>7950</v>
      </c>
      <c r="E3830" s="1" t="s">
        <v>1217</v>
      </c>
      <c r="F3830" s="1" t="s">
        <v>821</v>
      </c>
      <c r="G3830" s="1" t="s">
        <v>16</v>
      </c>
      <c r="H3830" s="25">
        <v>-6.9986699999999997</v>
      </c>
      <c r="I3830" s="25">
        <v>111.0815444</v>
      </c>
      <c r="J3830" s="2" t="s">
        <v>16856</v>
      </c>
      <c r="K3830" t="s">
        <v>21542</v>
      </c>
    </row>
    <row r="3831" spans="1:11" ht="14.25" customHeight="1">
      <c r="A3831" s="1" t="s">
        <v>18730</v>
      </c>
      <c r="B3831" s="1" t="s">
        <v>18731</v>
      </c>
      <c r="C3831" s="1" t="s">
        <v>18732</v>
      </c>
      <c r="D3831" s="1" t="s">
        <v>2176</v>
      </c>
      <c r="E3831" s="1" t="s">
        <v>14324</v>
      </c>
      <c r="F3831" s="1" t="s">
        <v>1307</v>
      </c>
      <c r="G3831" s="1" t="s">
        <v>16</v>
      </c>
      <c r="H3831" s="25">
        <v>-6.9106899999999998</v>
      </c>
      <c r="I3831" s="25">
        <v>111.0515614</v>
      </c>
      <c r="J3831" s="2" t="s">
        <v>16860</v>
      </c>
      <c r="K3831" t="s">
        <v>21543</v>
      </c>
    </row>
    <row r="3832" spans="1:11" ht="14.25" customHeight="1">
      <c r="A3832" s="1" t="s">
        <v>6313</v>
      </c>
      <c r="B3832" s="1" t="s">
        <v>6314</v>
      </c>
      <c r="C3832" s="1" t="s">
        <v>6315</v>
      </c>
      <c r="D3832" s="1" t="s">
        <v>6316</v>
      </c>
      <c r="E3832" s="1" t="s">
        <v>502</v>
      </c>
      <c r="F3832" s="1" t="s">
        <v>15</v>
      </c>
      <c r="G3832" s="1" t="s">
        <v>16</v>
      </c>
      <c r="H3832" s="25">
        <v>-7.2116600000000002</v>
      </c>
      <c r="I3832" s="25">
        <v>111.08159569999999</v>
      </c>
      <c r="J3832" s="2" t="s">
        <v>16865</v>
      </c>
      <c r="K3832" t="s">
        <v>6145</v>
      </c>
    </row>
    <row r="3833" spans="1:11" ht="14.25" customHeight="1">
      <c r="A3833" s="1" t="s">
        <v>14369</v>
      </c>
      <c r="B3833" s="1" t="s">
        <v>6314</v>
      </c>
      <c r="C3833" s="1" t="s">
        <v>14370</v>
      </c>
      <c r="D3833" s="1" t="s">
        <v>14371</v>
      </c>
      <c r="E3833" s="1" t="s">
        <v>2837</v>
      </c>
      <c r="F3833" s="1" t="s">
        <v>38</v>
      </c>
      <c r="G3833" s="1" t="s">
        <v>16</v>
      </c>
      <c r="H3833" s="25">
        <v>-7.4578300000000004</v>
      </c>
      <c r="I3833" s="25">
        <v>111.1233879</v>
      </c>
      <c r="J3833" s="2" t="s">
        <v>16869</v>
      </c>
      <c r="K3833" t="s">
        <v>21533</v>
      </c>
    </row>
    <row r="3834" spans="1:11" ht="14.25" customHeight="1">
      <c r="A3834" s="1" t="s">
        <v>14373</v>
      </c>
      <c r="B3834" s="1" t="s">
        <v>6314</v>
      </c>
      <c r="C3834" s="1" t="s">
        <v>14374</v>
      </c>
      <c r="D3834" s="1" t="s">
        <v>14375</v>
      </c>
      <c r="E3834" s="1" t="s">
        <v>3158</v>
      </c>
      <c r="F3834" s="1" t="s">
        <v>137</v>
      </c>
      <c r="G3834" s="1" t="s">
        <v>16</v>
      </c>
      <c r="H3834" s="25">
        <v>-7.5065600000000003</v>
      </c>
      <c r="I3834" s="25">
        <v>111.0799738</v>
      </c>
      <c r="J3834" s="2" t="s">
        <v>16873</v>
      </c>
      <c r="K3834" t="s">
        <v>21536</v>
      </c>
    </row>
    <row r="3835" spans="1:11" ht="14.25" customHeight="1">
      <c r="A3835" s="1" t="s">
        <v>14377</v>
      </c>
      <c r="B3835" s="1" t="s">
        <v>6314</v>
      </c>
      <c r="C3835" s="1" t="s">
        <v>14378</v>
      </c>
      <c r="D3835" s="1" t="s">
        <v>4264</v>
      </c>
      <c r="E3835" s="1" t="s">
        <v>4687</v>
      </c>
      <c r="F3835" s="1" t="s">
        <v>317</v>
      </c>
      <c r="G3835" s="1" t="s">
        <v>16</v>
      </c>
      <c r="H3835" s="25">
        <v>-7.5963500000000002</v>
      </c>
      <c r="I3835" s="25">
        <v>111.07290930000001</v>
      </c>
      <c r="J3835" s="2" t="s">
        <v>16876</v>
      </c>
      <c r="K3835" t="s">
        <v>3492</v>
      </c>
    </row>
    <row r="3836" spans="1:11" ht="14.25" customHeight="1">
      <c r="A3836" s="1" t="s">
        <v>14380</v>
      </c>
      <c r="B3836" s="1" t="s">
        <v>6314</v>
      </c>
      <c r="C3836" s="1" t="s">
        <v>14381</v>
      </c>
      <c r="D3836" s="1" t="s">
        <v>14382</v>
      </c>
      <c r="E3836" s="1" t="s">
        <v>13827</v>
      </c>
      <c r="F3836" s="1" t="s">
        <v>13701</v>
      </c>
      <c r="G3836" s="1" t="s">
        <v>16</v>
      </c>
      <c r="H3836" s="25">
        <v>-6.8365600000000004</v>
      </c>
      <c r="I3836" s="25">
        <v>111.1168076</v>
      </c>
      <c r="J3836" s="2" t="s">
        <v>16880</v>
      </c>
      <c r="K3836" t="s">
        <v>21544</v>
      </c>
    </row>
    <row r="3837" spans="1:11" ht="14.25" customHeight="1">
      <c r="A3837" s="1" t="s">
        <v>14384</v>
      </c>
      <c r="B3837" s="1" t="s">
        <v>14385</v>
      </c>
      <c r="C3837" s="1" t="s">
        <v>14386</v>
      </c>
      <c r="D3837" s="1" t="s">
        <v>14387</v>
      </c>
      <c r="E3837" s="1" t="s">
        <v>13700</v>
      </c>
      <c r="F3837" s="1" t="s">
        <v>13701</v>
      </c>
      <c r="G3837" s="1" t="s">
        <v>16</v>
      </c>
      <c r="H3837" s="25">
        <v>-6.8237399999999999</v>
      </c>
      <c r="I3837" s="25">
        <v>111.05975309999999</v>
      </c>
      <c r="J3837" s="2" t="s">
        <v>16884</v>
      </c>
      <c r="K3837" t="s">
        <v>21544</v>
      </c>
    </row>
    <row r="3838" spans="1:11" ht="14.25" customHeight="1">
      <c r="A3838" s="1" t="s">
        <v>9413</v>
      </c>
      <c r="B3838" s="1" t="s">
        <v>9414</v>
      </c>
      <c r="C3838" s="1" t="s">
        <v>9415</v>
      </c>
      <c r="D3838" s="1" t="s">
        <v>9416</v>
      </c>
      <c r="E3838" s="1" t="s">
        <v>1624</v>
      </c>
      <c r="F3838" s="1" t="s">
        <v>1375</v>
      </c>
      <c r="G3838" s="1" t="s">
        <v>16</v>
      </c>
      <c r="H3838" s="25">
        <v>-6.8440700000000003</v>
      </c>
      <c r="I3838" s="25">
        <v>111.1143817</v>
      </c>
      <c r="J3838" s="2" t="s">
        <v>16888</v>
      </c>
      <c r="K3838" t="s">
        <v>21546</v>
      </c>
    </row>
    <row r="3839" spans="1:11" ht="14.25" customHeight="1">
      <c r="A3839" s="1" t="s">
        <v>14389</v>
      </c>
      <c r="B3839" s="1" t="s">
        <v>14390</v>
      </c>
      <c r="C3839" s="1" t="s">
        <v>14391</v>
      </c>
      <c r="D3839" s="3" t="e">
        <v>#N/A</v>
      </c>
      <c r="E3839" s="1" t="s">
        <v>14346</v>
      </c>
      <c r="F3839" s="1" t="s">
        <v>13701</v>
      </c>
      <c r="G3839" s="1" t="s">
        <v>16</v>
      </c>
      <c r="H3839" s="25">
        <v>-6.8337500000000002</v>
      </c>
      <c r="I3839" s="25">
        <v>111.1170588</v>
      </c>
      <c r="J3839" s="2" t="s">
        <v>16891</v>
      </c>
      <c r="K3839" t="s">
        <v>21544</v>
      </c>
    </row>
    <row r="3840" spans="1:11" ht="14.25" customHeight="1">
      <c r="A3840" s="1" t="s">
        <v>20087</v>
      </c>
      <c r="B3840" s="1" t="s">
        <v>14390</v>
      </c>
      <c r="C3840" s="1" t="s">
        <v>20088</v>
      </c>
      <c r="D3840" s="1" t="s">
        <v>3126</v>
      </c>
      <c r="E3840" s="1" t="s">
        <v>9223</v>
      </c>
      <c r="F3840" s="1" t="s">
        <v>1375</v>
      </c>
      <c r="G3840" s="1" t="s">
        <v>16</v>
      </c>
      <c r="H3840" s="25">
        <v>0</v>
      </c>
      <c r="I3840" s="25">
        <v>111.1460414</v>
      </c>
      <c r="J3840" s="2" t="s">
        <v>16895</v>
      </c>
      <c r="K3840" t="s">
        <v>21546</v>
      </c>
    </row>
    <row r="3841" spans="1:11" ht="14.25" customHeight="1">
      <c r="A3841" s="1" t="s">
        <v>1590</v>
      </c>
      <c r="B3841" s="1" t="s">
        <v>1591</v>
      </c>
      <c r="C3841" s="1" t="s">
        <v>1592</v>
      </c>
      <c r="D3841" s="1" t="s">
        <v>1393</v>
      </c>
      <c r="E3841" s="1" t="s">
        <v>1567</v>
      </c>
      <c r="F3841" s="1" t="s">
        <v>1375</v>
      </c>
      <c r="G3841" s="1" t="s">
        <v>16</v>
      </c>
      <c r="H3841" s="25">
        <v>-6.8939599999999999</v>
      </c>
      <c r="I3841" s="25">
        <v>111.1475703</v>
      </c>
      <c r="J3841" s="2" t="s">
        <v>16899</v>
      </c>
      <c r="K3841" t="s">
        <v>21546</v>
      </c>
    </row>
    <row r="3842" spans="1:11" ht="14.25" customHeight="1">
      <c r="A3842" s="1" t="s">
        <v>2549</v>
      </c>
      <c r="B3842" s="1" t="s">
        <v>2550</v>
      </c>
      <c r="C3842" s="1" t="s">
        <v>2551</v>
      </c>
      <c r="D3842" s="3" t="e">
        <v>#N/A</v>
      </c>
      <c r="E3842" s="1" t="s">
        <v>2552</v>
      </c>
      <c r="F3842" s="1" t="s">
        <v>802</v>
      </c>
      <c r="G3842" s="1" t="s">
        <v>16</v>
      </c>
      <c r="H3842" s="25">
        <v>-7.2339099999999998</v>
      </c>
      <c r="I3842" s="25">
        <v>11.114686000000001</v>
      </c>
      <c r="J3842" s="2" t="s">
        <v>16903</v>
      </c>
      <c r="K3842" t="s">
        <v>21551</v>
      </c>
    </row>
    <row r="3843" spans="1:11" ht="14.25" customHeight="1">
      <c r="A3843" s="1" t="s">
        <v>19049</v>
      </c>
      <c r="B3843" s="1" t="s">
        <v>19050</v>
      </c>
      <c r="C3843" s="1" t="s">
        <v>19051</v>
      </c>
      <c r="D3843" s="1" t="s">
        <v>7071</v>
      </c>
      <c r="E3843" s="1" t="s">
        <v>1854</v>
      </c>
      <c r="F3843" s="1" t="s">
        <v>1807</v>
      </c>
      <c r="G3843" s="1" t="s">
        <v>16</v>
      </c>
      <c r="H3843" s="25">
        <v>-7.0928300000000002</v>
      </c>
      <c r="I3843" s="25">
        <v>111.1459523</v>
      </c>
      <c r="J3843" s="2" t="s">
        <v>16907</v>
      </c>
      <c r="K3843" t="s">
        <v>21547</v>
      </c>
    </row>
    <row r="3844" spans="1:11" ht="14.25" customHeight="1">
      <c r="A3844" s="1" t="s">
        <v>1697</v>
      </c>
      <c r="B3844" s="1" t="s">
        <v>1698</v>
      </c>
      <c r="C3844" s="1" t="s">
        <v>1699</v>
      </c>
      <c r="D3844" s="1" t="s">
        <v>1700</v>
      </c>
      <c r="E3844" s="1" t="s">
        <v>130</v>
      </c>
      <c r="F3844" s="1" t="s">
        <v>1375</v>
      </c>
      <c r="G3844" s="1" t="s">
        <v>16</v>
      </c>
      <c r="H3844" s="25">
        <v>-6.8628900000000002</v>
      </c>
      <c r="I3844" s="25">
        <v>111.1476744</v>
      </c>
      <c r="J3844" s="2" t="s">
        <v>16910</v>
      </c>
      <c r="K3844" t="s">
        <v>21546</v>
      </c>
    </row>
    <row r="3845" spans="1:11" ht="14.25" customHeight="1">
      <c r="A3845" s="1" t="s">
        <v>14393</v>
      </c>
      <c r="B3845" s="1" t="s">
        <v>14394</v>
      </c>
      <c r="C3845" s="1" t="s">
        <v>14395</v>
      </c>
      <c r="D3845" s="1" t="s">
        <v>4815</v>
      </c>
      <c r="E3845" s="1" t="s">
        <v>12374</v>
      </c>
      <c r="F3845" s="1" t="s">
        <v>8670</v>
      </c>
      <c r="G3845" s="1" t="s">
        <v>16</v>
      </c>
      <c r="H3845" s="25">
        <v>-6.6780900000000001</v>
      </c>
      <c r="I3845" s="25">
        <v>111.1702895</v>
      </c>
      <c r="J3845" s="2" t="s">
        <v>16915</v>
      </c>
      <c r="K3845" t="s">
        <v>21545</v>
      </c>
    </row>
    <row r="3846" spans="1:11" ht="14.25" customHeight="1">
      <c r="A3846" s="1" t="s">
        <v>10137</v>
      </c>
      <c r="B3846" s="1" t="s">
        <v>10138</v>
      </c>
      <c r="C3846" s="1" t="s">
        <v>10139</v>
      </c>
      <c r="D3846" s="3" t="e">
        <v>#N/A</v>
      </c>
      <c r="E3846" s="1" t="s">
        <v>2333</v>
      </c>
      <c r="F3846" s="1" t="s">
        <v>1784</v>
      </c>
      <c r="G3846" s="1" t="s">
        <v>16</v>
      </c>
      <c r="H3846" s="25">
        <v>-7.0109599999999999</v>
      </c>
      <c r="I3846" s="25">
        <v>111.1939263</v>
      </c>
      <c r="J3846" s="2" t="s">
        <v>16919</v>
      </c>
      <c r="K3846" t="s">
        <v>21548</v>
      </c>
    </row>
    <row r="3847" spans="1:11" ht="14.25" customHeight="1">
      <c r="A3847" s="1" t="s">
        <v>14397</v>
      </c>
      <c r="B3847" s="1" t="s">
        <v>14398</v>
      </c>
      <c r="C3847" s="1" t="s">
        <v>1592</v>
      </c>
      <c r="D3847" s="1" t="s">
        <v>1393</v>
      </c>
      <c r="E3847" s="1" t="s">
        <v>1567</v>
      </c>
      <c r="F3847" s="1" t="s">
        <v>1375</v>
      </c>
      <c r="G3847" s="1" t="s">
        <v>16</v>
      </c>
      <c r="H3847" s="25">
        <v>-6.8924700000000003</v>
      </c>
      <c r="I3847" s="25">
        <v>111.1391333</v>
      </c>
      <c r="J3847" s="2" t="s">
        <v>16924</v>
      </c>
      <c r="K3847" t="s">
        <v>21546</v>
      </c>
    </row>
    <row r="3848" spans="1:11" ht="14.25" customHeight="1">
      <c r="A3848" s="1" t="s">
        <v>8408</v>
      </c>
      <c r="B3848" s="1" t="s">
        <v>8409</v>
      </c>
      <c r="C3848" s="1" t="s">
        <v>8410</v>
      </c>
      <c r="D3848" s="1" t="s">
        <v>8411</v>
      </c>
      <c r="E3848" s="1" t="s">
        <v>8412</v>
      </c>
      <c r="F3848" s="1" t="s">
        <v>1307</v>
      </c>
      <c r="G3848" s="1" t="s">
        <v>16</v>
      </c>
      <c r="H3848" s="25">
        <v>-6.56846</v>
      </c>
      <c r="I3848" s="25">
        <v>111.1113229</v>
      </c>
      <c r="J3848" s="2" t="s">
        <v>16927</v>
      </c>
      <c r="K3848" t="s">
        <v>21543</v>
      </c>
    </row>
    <row r="3849" spans="1:11" ht="14.25" customHeight="1">
      <c r="A3849" s="1" t="s">
        <v>14400</v>
      </c>
      <c r="B3849" s="1" t="s">
        <v>14401</v>
      </c>
      <c r="C3849" s="1" t="s">
        <v>14402</v>
      </c>
      <c r="D3849" s="1" t="s">
        <v>14403</v>
      </c>
      <c r="E3849" s="1" t="s">
        <v>7973</v>
      </c>
      <c r="F3849" s="1" t="s">
        <v>1243</v>
      </c>
      <c r="G3849" s="1" t="s">
        <v>16</v>
      </c>
      <c r="H3849" s="25">
        <v>-6.7662899999999997</v>
      </c>
      <c r="I3849" s="25">
        <v>110.93669509999999</v>
      </c>
      <c r="J3849" s="2" t="s">
        <v>16930</v>
      </c>
      <c r="K3849" t="s">
        <v>21535</v>
      </c>
    </row>
    <row r="3850" spans="1:11" ht="14.25" customHeight="1">
      <c r="A3850" s="1" t="s">
        <v>7816</v>
      </c>
      <c r="B3850" s="1" t="s">
        <v>7817</v>
      </c>
      <c r="C3850" s="1" t="s">
        <v>7818</v>
      </c>
      <c r="D3850" s="1" t="s">
        <v>7819</v>
      </c>
      <c r="E3850" s="1" t="s">
        <v>926</v>
      </c>
      <c r="F3850" s="1" t="s">
        <v>821</v>
      </c>
      <c r="G3850" s="1" t="s">
        <v>16</v>
      </c>
      <c r="H3850" s="25">
        <v>-7.0078399999999998</v>
      </c>
      <c r="I3850" s="25">
        <v>110.883098</v>
      </c>
      <c r="J3850" s="2" t="s">
        <v>16935</v>
      </c>
      <c r="K3850" t="s">
        <v>21542</v>
      </c>
    </row>
    <row r="3851" spans="1:11" ht="14.25" customHeight="1">
      <c r="A3851" s="1" t="s">
        <v>14405</v>
      </c>
      <c r="B3851" s="1" t="s">
        <v>14406</v>
      </c>
      <c r="C3851" s="1" t="s">
        <v>1584</v>
      </c>
      <c r="D3851" s="1" t="s">
        <v>1585</v>
      </c>
      <c r="E3851" s="1" t="s">
        <v>1567</v>
      </c>
      <c r="F3851" s="1" t="s">
        <v>1375</v>
      </c>
      <c r="G3851" s="1" t="s">
        <v>16</v>
      </c>
      <c r="H3851" s="25">
        <v>-6.8795099999999998</v>
      </c>
      <c r="I3851" s="25">
        <v>111.14410650000001</v>
      </c>
      <c r="J3851" s="2" t="s">
        <v>16940</v>
      </c>
      <c r="K3851" t="s">
        <v>21546</v>
      </c>
    </row>
    <row r="3852" spans="1:11" ht="14.25" customHeight="1">
      <c r="A3852" s="1" t="s">
        <v>18922</v>
      </c>
      <c r="B3852" s="1" t="s">
        <v>18923</v>
      </c>
      <c r="C3852" s="1" t="s">
        <v>18924</v>
      </c>
      <c r="D3852" s="1" t="s">
        <v>18925</v>
      </c>
      <c r="E3852" s="1" t="s">
        <v>3520</v>
      </c>
      <c r="F3852" s="1" t="s">
        <v>221</v>
      </c>
      <c r="G3852" s="1" t="s">
        <v>16</v>
      </c>
      <c r="H3852" s="25">
        <v>-7.2407500000000002</v>
      </c>
      <c r="I3852" s="25">
        <v>111.10472679999999</v>
      </c>
      <c r="J3852" s="2" t="s">
        <v>16944</v>
      </c>
      <c r="K3852" t="s">
        <v>14840</v>
      </c>
    </row>
    <row r="3853" spans="1:11" ht="14.25" customHeight="1">
      <c r="A3853" s="1" t="s">
        <v>17244</v>
      </c>
      <c r="B3853" s="1" t="s">
        <v>17245</v>
      </c>
      <c r="C3853" s="1" t="s">
        <v>17246</v>
      </c>
      <c r="D3853" s="1" t="s">
        <v>17247</v>
      </c>
      <c r="E3853" s="1" t="s">
        <v>502</v>
      </c>
      <c r="F3853" s="1" t="s">
        <v>15</v>
      </c>
      <c r="G3853" s="1" t="s">
        <v>16</v>
      </c>
      <c r="H3853" s="25">
        <v>-7.1635400000000002</v>
      </c>
      <c r="I3853" s="25">
        <v>111.2222534</v>
      </c>
      <c r="J3853" s="2" t="s">
        <v>16949</v>
      </c>
      <c r="K3853" t="s">
        <v>6145</v>
      </c>
    </row>
    <row r="3854" spans="1:11" ht="14.25" customHeight="1">
      <c r="A3854" s="1" t="s">
        <v>18726</v>
      </c>
      <c r="B3854" s="1" t="s">
        <v>18727</v>
      </c>
      <c r="C3854" s="1" t="s">
        <v>18728</v>
      </c>
      <c r="D3854" s="1" t="s">
        <v>18085</v>
      </c>
      <c r="E3854" s="1" t="s">
        <v>14324</v>
      </c>
      <c r="F3854" s="1" t="s">
        <v>1307</v>
      </c>
      <c r="G3854" s="1" t="s">
        <v>16</v>
      </c>
      <c r="H3854" s="25">
        <v>-6.8972600000000002</v>
      </c>
      <c r="I3854" s="25">
        <v>109.0373251</v>
      </c>
      <c r="J3854" s="2" t="s">
        <v>16953</v>
      </c>
      <c r="K3854" t="s">
        <v>21543</v>
      </c>
    </row>
    <row r="3855" spans="1:11" ht="14.25" customHeight="1">
      <c r="A3855" s="1" t="s">
        <v>17441</v>
      </c>
      <c r="B3855" s="1" t="s">
        <v>17442</v>
      </c>
      <c r="C3855" s="1" t="s">
        <v>17443</v>
      </c>
      <c r="D3855" s="1" t="s">
        <v>14588</v>
      </c>
      <c r="E3855" s="1" t="s">
        <v>548</v>
      </c>
      <c r="F3855" s="1" t="s">
        <v>1307</v>
      </c>
      <c r="G3855" s="1" t="s">
        <v>16</v>
      </c>
      <c r="H3855" s="25">
        <v>-6.8260100000000001</v>
      </c>
      <c r="I3855" s="25">
        <v>109.02459829999999</v>
      </c>
      <c r="J3855" s="2" t="s">
        <v>16957</v>
      </c>
      <c r="K3855" t="s">
        <v>21543</v>
      </c>
    </row>
    <row r="3856" spans="1:11" ht="14.25" customHeight="1">
      <c r="A3856" s="1" t="s">
        <v>14408</v>
      </c>
      <c r="B3856" s="1" t="s">
        <v>14409</v>
      </c>
      <c r="C3856" s="1" t="s">
        <v>14410</v>
      </c>
      <c r="D3856" s="1" t="s">
        <v>577</v>
      </c>
      <c r="E3856" s="1" t="s">
        <v>14346</v>
      </c>
      <c r="F3856" s="1" t="s">
        <v>13701</v>
      </c>
      <c r="G3856" s="1" t="s">
        <v>16</v>
      </c>
      <c r="H3856" s="25">
        <v>-6.9079899999999999</v>
      </c>
      <c r="I3856" s="25">
        <v>109.0078415</v>
      </c>
      <c r="J3856" s="2" t="s">
        <v>16962</v>
      </c>
      <c r="K3856" t="s">
        <v>21544</v>
      </c>
    </row>
    <row r="3857" spans="1:11" ht="14.25" customHeight="1">
      <c r="A3857" s="1" t="s">
        <v>1612</v>
      </c>
      <c r="B3857" s="1" t="s">
        <v>1613</v>
      </c>
      <c r="C3857" s="1" t="s">
        <v>1614</v>
      </c>
      <c r="D3857" s="1" t="s">
        <v>1615</v>
      </c>
      <c r="E3857" s="1" t="s">
        <v>1616</v>
      </c>
      <c r="F3857" s="1" t="s">
        <v>1375</v>
      </c>
      <c r="G3857" s="1" t="s">
        <v>16</v>
      </c>
      <c r="H3857" s="25">
        <v>-6.7737699999999998</v>
      </c>
      <c r="I3857" s="25">
        <v>108.9840876</v>
      </c>
      <c r="J3857" s="2" t="s">
        <v>16967</v>
      </c>
      <c r="K3857" t="s">
        <v>21546</v>
      </c>
    </row>
    <row r="3858" spans="1:11" ht="14.25" customHeight="1">
      <c r="A3858" s="1" t="s">
        <v>8351</v>
      </c>
      <c r="B3858" s="1" t="s">
        <v>8352</v>
      </c>
      <c r="C3858" s="1" t="s">
        <v>8353</v>
      </c>
      <c r="D3858" s="1" t="s">
        <v>8354</v>
      </c>
      <c r="E3858" s="1" t="s">
        <v>8349</v>
      </c>
      <c r="F3858" s="1" t="s">
        <v>1307</v>
      </c>
      <c r="G3858" s="1" t="s">
        <v>16</v>
      </c>
      <c r="H3858" s="25">
        <v>-6.6882999999999999</v>
      </c>
      <c r="I3858" s="25">
        <v>109.00818599999999</v>
      </c>
      <c r="J3858" s="2" t="s">
        <v>16971</v>
      </c>
      <c r="K3858" t="s">
        <v>21543</v>
      </c>
    </row>
    <row r="3859" spans="1:11" ht="14.25" customHeight="1">
      <c r="A3859" s="1" t="s">
        <v>9418</v>
      </c>
      <c r="B3859" s="1" t="s">
        <v>9419</v>
      </c>
      <c r="C3859" s="1" t="s">
        <v>9420</v>
      </c>
      <c r="D3859" s="1" t="s">
        <v>9421</v>
      </c>
      <c r="E3859" s="1" t="s">
        <v>1616</v>
      </c>
      <c r="F3859" s="1" t="s">
        <v>1375</v>
      </c>
      <c r="G3859" s="1" t="s">
        <v>16</v>
      </c>
      <c r="H3859" s="25">
        <v>-6.7992299999999997</v>
      </c>
      <c r="I3859" s="25">
        <v>111.119168</v>
      </c>
      <c r="J3859" s="2" t="s">
        <v>16974</v>
      </c>
      <c r="K3859" t="s">
        <v>21546</v>
      </c>
    </row>
    <row r="3860" spans="1:11" ht="14.25" customHeight="1">
      <c r="A3860" s="1" t="s">
        <v>8075</v>
      </c>
      <c r="B3860" s="1" t="s">
        <v>8076</v>
      </c>
      <c r="C3860" s="1" t="s">
        <v>8077</v>
      </c>
      <c r="D3860" s="1" t="s">
        <v>190</v>
      </c>
      <c r="E3860" s="1" t="s">
        <v>8078</v>
      </c>
      <c r="F3860" s="1" t="s">
        <v>1243</v>
      </c>
      <c r="G3860" s="1" t="s">
        <v>16</v>
      </c>
      <c r="H3860" s="25">
        <v>-6.7355600000000004</v>
      </c>
      <c r="I3860" s="25">
        <v>110.8849773</v>
      </c>
      <c r="J3860" s="2" t="s">
        <v>16977</v>
      </c>
      <c r="K3860" t="s">
        <v>21535</v>
      </c>
    </row>
    <row r="3861" spans="1:11" ht="14.25" customHeight="1">
      <c r="A3861" s="1" t="s">
        <v>14412</v>
      </c>
      <c r="B3861" s="1" t="s">
        <v>14413</v>
      </c>
      <c r="C3861" s="1" t="s">
        <v>14414</v>
      </c>
      <c r="D3861" s="1" t="s">
        <v>14415</v>
      </c>
      <c r="E3861" s="1" t="s">
        <v>1567</v>
      </c>
      <c r="F3861" s="1" t="s">
        <v>1375</v>
      </c>
      <c r="G3861" s="1" t="s">
        <v>16</v>
      </c>
      <c r="H3861" s="25">
        <v>-6.9132800000000003</v>
      </c>
      <c r="I3861" s="25">
        <v>110.7661045</v>
      </c>
      <c r="J3861" s="2" t="s">
        <v>16981</v>
      </c>
      <c r="K3861" t="s">
        <v>21546</v>
      </c>
    </row>
    <row r="3862" spans="1:11" ht="14.25" customHeight="1">
      <c r="A3862" s="1" t="s">
        <v>2924</v>
      </c>
      <c r="B3862" s="1" t="s">
        <v>2925</v>
      </c>
      <c r="C3862" s="1" t="s">
        <v>2926</v>
      </c>
      <c r="D3862" s="1" t="s">
        <v>2927</v>
      </c>
      <c r="E3862" s="1" t="s">
        <v>608</v>
      </c>
      <c r="F3862" s="1" t="s">
        <v>38</v>
      </c>
      <c r="G3862" s="1" t="s">
        <v>16</v>
      </c>
      <c r="H3862" s="25">
        <v>-7.6092300000000002</v>
      </c>
      <c r="I3862" s="25">
        <v>110.6329683</v>
      </c>
      <c r="J3862" s="2" t="s">
        <v>16986</v>
      </c>
      <c r="K3862" t="s">
        <v>21533</v>
      </c>
    </row>
    <row r="3863" spans="1:11" ht="14.25" customHeight="1">
      <c r="A3863" s="1" t="s">
        <v>19142</v>
      </c>
      <c r="B3863" s="1" t="s">
        <v>19143</v>
      </c>
      <c r="C3863" s="1" t="s">
        <v>19144</v>
      </c>
      <c r="D3863" s="1" t="s">
        <v>16117</v>
      </c>
      <c r="E3863" s="1" t="s">
        <v>508</v>
      </c>
      <c r="F3863" s="1" t="s">
        <v>15</v>
      </c>
      <c r="G3863" s="1" t="s">
        <v>16</v>
      </c>
      <c r="H3863" s="25">
        <v>-7.2202500000000001</v>
      </c>
      <c r="I3863" s="25">
        <v>110.7485078</v>
      </c>
      <c r="J3863" s="2" t="s">
        <v>16990</v>
      </c>
      <c r="K3863" t="s">
        <v>6145</v>
      </c>
    </row>
    <row r="3864" spans="1:11" ht="14.25" customHeight="1">
      <c r="A3864" s="1" t="s">
        <v>3154</v>
      </c>
      <c r="B3864" s="1" t="s">
        <v>3155</v>
      </c>
      <c r="C3864" s="1" t="s">
        <v>3156</v>
      </c>
      <c r="D3864" s="1" t="s">
        <v>3157</v>
      </c>
      <c r="E3864" s="1" t="s">
        <v>3158</v>
      </c>
      <c r="F3864" s="1" t="s">
        <v>137</v>
      </c>
      <c r="G3864" s="1" t="s">
        <v>16</v>
      </c>
      <c r="H3864" s="25">
        <v>-7.4960500000000003</v>
      </c>
      <c r="I3864" s="25">
        <v>109.72835499999999</v>
      </c>
      <c r="J3864" s="2" t="s">
        <v>16994</v>
      </c>
      <c r="K3864" t="s">
        <v>21536</v>
      </c>
    </row>
    <row r="3865" spans="1:11" ht="14.25" customHeight="1">
      <c r="A3865" s="1" t="s">
        <v>34</v>
      </c>
      <c r="B3865" s="1" t="s">
        <v>35</v>
      </c>
      <c r="C3865" s="1" t="s">
        <v>36</v>
      </c>
      <c r="D3865" s="1" t="s">
        <v>36</v>
      </c>
      <c r="E3865" s="1" t="s">
        <v>37</v>
      </c>
      <c r="F3865" s="1" t="s">
        <v>38</v>
      </c>
      <c r="G3865" s="1" t="s">
        <v>16</v>
      </c>
      <c r="H3865" s="25">
        <v>-7.5380399999999996</v>
      </c>
      <c r="I3865" s="25">
        <v>109.7075869</v>
      </c>
      <c r="J3865" s="2" t="s">
        <v>17000</v>
      </c>
      <c r="K3865" t="s">
        <v>21533</v>
      </c>
    </row>
    <row r="3866" spans="1:11" ht="14.25" customHeight="1">
      <c r="A3866" s="1" t="s">
        <v>1219</v>
      </c>
      <c r="B3866" s="1" t="s">
        <v>35</v>
      </c>
      <c r="C3866" s="1" t="s">
        <v>1220</v>
      </c>
      <c r="D3866" s="1" t="s">
        <v>1221</v>
      </c>
      <c r="E3866" s="1" t="s">
        <v>1217</v>
      </c>
      <c r="F3866" s="1" t="s">
        <v>821</v>
      </c>
      <c r="G3866" s="1" t="s">
        <v>16</v>
      </c>
      <c r="H3866" s="25">
        <v>-7.0363899999999999</v>
      </c>
      <c r="I3866" s="25">
        <v>109.7597368</v>
      </c>
      <c r="J3866" s="2" t="s">
        <v>17005</v>
      </c>
      <c r="K3866" t="s">
        <v>21542</v>
      </c>
    </row>
    <row r="3867" spans="1:11" ht="14.25" customHeight="1">
      <c r="A3867" s="1" t="s">
        <v>4809</v>
      </c>
      <c r="B3867" s="1" t="s">
        <v>35</v>
      </c>
      <c r="C3867" s="1" t="s">
        <v>4810</v>
      </c>
      <c r="D3867" s="3" t="e">
        <v>#N/A</v>
      </c>
      <c r="E3867" s="1" t="s">
        <v>382</v>
      </c>
      <c r="F3867" s="1" t="s">
        <v>363</v>
      </c>
      <c r="G3867" s="1" t="s">
        <v>16</v>
      </c>
      <c r="H3867" s="25">
        <v>-7.7938700000000001</v>
      </c>
      <c r="I3867" s="25">
        <v>109.6689083</v>
      </c>
      <c r="J3867" s="2" t="s">
        <v>17008</v>
      </c>
      <c r="K3867" t="s">
        <v>17278</v>
      </c>
    </row>
    <row r="3868" spans="1:11" ht="14.25" customHeight="1">
      <c r="A3868" s="1" t="s">
        <v>6084</v>
      </c>
      <c r="B3868" s="1" t="s">
        <v>35</v>
      </c>
      <c r="C3868" s="1" t="s">
        <v>6085</v>
      </c>
      <c r="D3868" s="3" t="e">
        <v>#N/A</v>
      </c>
      <c r="E3868" s="1" t="s">
        <v>5977</v>
      </c>
      <c r="F3868" s="1" t="s">
        <v>470</v>
      </c>
      <c r="G3868" s="1" t="s">
        <v>16</v>
      </c>
      <c r="H3868" s="25">
        <v>-7.4931700000000001</v>
      </c>
      <c r="I3868" s="25">
        <v>109.6682964</v>
      </c>
      <c r="J3868" s="2" t="s">
        <v>17012</v>
      </c>
      <c r="K3868" t="s">
        <v>21541</v>
      </c>
    </row>
    <row r="3869" spans="1:11" ht="14.25" customHeight="1">
      <c r="A3869" s="1" t="s">
        <v>8391</v>
      </c>
      <c r="B3869" s="1" t="s">
        <v>35</v>
      </c>
      <c r="C3869" s="1" t="s">
        <v>8392</v>
      </c>
      <c r="D3869" s="1" t="s">
        <v>8392</v>
      </c>
      <c r="E3869" s="1" t="s">
        <v>8389</v>
      </c>
      <c r="F3869" s="1" t="s">
        <v>1307</v>
      </c>
      <c r="G3869" s="1" t="s">
        <v>16</v>
      </c>
      <c r="H3869" s="25">
        <v>-6.7973499999999998</v>
      </c>
      <c r="I3869" s="25">
        <v>109.7286235</v>
      </c>
      <c r="J3869" s="2" t="s">
        <v>17017</v>
      </c>
      <c r="K3869" t="s">
        <v>21543</v>
      </c>
    </row>
    <row r="3870" spans="1:11" ht="14.25" customHeight="1">
      <c r="A3870" s="1" t="s">
        <v>9156</v>
      </c>
      <c r="B3870" s="1" t="s">
        <v>35</v>
      </c>
      <c r="C3870" s="1" t="s">
        <v>9157</v>
      </c>
      <c r="D3870" s="1" t="s">
        <v>9145</v>
      </c>
      <c r="E3870" s="1" t="s">
        <v>9097</v>
      </c>
      <c r="F3870" s="1" t="s">
        <v>1375</v>
      </c>
      <c r="G3870" s="1" t="s">
        <v>16</v>
      </c>
      <c r="H3870" s="25">
        <v>-6.9513699999999998</v>
      </c>
      <c r="I3870" s="25">
        <v>109.64785910000001</v>
      </c>
      <c r="J3870" s="2" t="s">
        <v>17021</v>
      </c>
      <c r="K3870" t="s">
        <v>21546</v>
      </c>
    </row>
    <row r="3871" spans="1:11" ht="14.25" customHeight="1">
      <c r="A3871" s="1" t="s">
        <v>9844</v>
      </c>
      <c r="B3871" s="1" t="s">
        <v>35</v>
      </c>
      <c r="C3871" s="1" t="s">
        <v>9845</v>
      </c>
      <c r="D3871" s="3" t="e">
        <v>#N/A</v>
      </c>
      <c r="E3871" s="1" t="s">
        <v>1826</v>
      </c>
      <c r="F3871" s="1" t="s">
        <v>1807</v>
      </c>
      <c r="G3871" s="1" t="s">
        <v>16</v>
      </c>
      <c r="H3871" s="25">
        <v>-7.0205099999999998</v>
      </c>
      <c r="I3871" s="25">
        <v>109.6660133</v>
      </c>
      <c r="J3871" s="2" t="s">
        <v>17025</v>
      </c>
      <c r="K3871" t="s">
        <v>21547</v>
      </c>
    </row>
    <row r="3872" spans="1:11" ht="14.25" customHeight="1">
      <c r="A3872" s="1" t="s">
        <v>11091</v>
      </c>
      <c r="B3872" s="1" t="s">
        <v>35</v>
      </c>
      <c r="C3872" s="1" t="s">
        <v>11092</v>
      </c>
      <c r="D3872" s="1" t="s">
        <v>11093</v>
      </c>
      <c r="E3872" s="1" t="s">
        <v>2538</v>
      </c>
      <c r="F3872" s="1" t="s">
        <v>802</v>
      </c>
      <c r="G3872" s="1" t="s">
        <v>16</v>
      </c>
      <c r="H3872" s="25">
        <v>-7.1477500000000003</v>
      </c>
      <c r="I3872" s="25">
        <v>109.6756536</v>
      </c>
      <c r="J3872" s="2" t="s">
        <v>17030</v>
      </c>
      <c r="K3872" t="s">
        <v>21551</v>
      </c>
    </row>
    <row r="3873" spans="1:11" ht="14.25" customHeight="1">
      <c r="A3873" s="1" t="s">
        <v>11675</v>
      </c>
      <c r="B3873" s="1" t="s">
        <v>35</v>
      </c>
      <c r="C3873" s="1" t="s">
        <v>11676</v>
      </c>
      <c r="D3873" s="1" t="s">
        <v>1700</v>
      </c>
      <c r="E3873" s="1" t="s">
        <v>130</v>
      </c>
      <c r="F3873" s="1" t="s">
        <v>1375</v>
      </c>
      <c r="G3873" s="1" t="s">
        <v>16</v>
      </c>
      <c r="H3873" s="25">
        <v>-6.8621400000000001</v>
      </c>
      <c r="I3873" s="25">
        <v>109.698249</v>
      </c>
      <c r="J3873" s="2" t="s">
        <v>17035</v>
      </c>
      <c r="K3873" t="s">
        <v>21546</v>
      </c>
    </row>
    <row r="3874" spans="1:11" ht="14.25" customHeight="1">
      <c r="A3874" s="1" t="s">
        <v>14417</v>
      </c>
      <c r="B3874" s="1" t="s">
        <v>35</v>
      </c>
      <c r="C3874" s="1" t="s">
        <v>14418</v>
      </c>
      <c r="D3874" s="1" t="s">
        <v>14419</v>
      </c>
      <c r="E3874" s="1" t="s">
        <v>1269</v>
      </c>
      <c r="F3874" s="1" t="s">
        <v>1243</v>
      </c>
      <c r="G3874" s="1" t="s">
        <v>16</v>
      </c>
      <c r="H3874" s="25">
        <v>-6.7831099999999998</v>
      </c>
      <c r="I3874" s="25">
        <v>108.88536569999999</v>
      </c>
      <c r="J3874" s="2" t="s">
        <v>17040</v>
      </c>
      <c r="K3874" t="s">
        <v>21535</v>
      </c>
    </row>
    <row r="3875" spans="1:11" ht="14.25" customHeight="1">
      <c r="A3875" s="1" t="s">
        <v>14428</v>
      </c>
      <c r="B3875" s="1" t="s">
        <v>35</v>
      </c>
      <c r="C3875" s="1" t="s">
        <v>14429</v>
      </c>
      <c r="D3875" s="1" t="s">
        <v>14430</v>
      </c>
      <c r="E3875" s="1" t="s">
        <v>294</v>
      </c>
      <c r="F3875" s="1" t="s">
        <v>285</v>
      </c>
      <c r="G3875" s="1" t="s">
        <v>16</v>
      </c>
      <c r="H3875" s="25">
        <v>-7.7458299999999998</v>
      </c>
      <c r="I3875" s="25">
        <v>109.60728880000001</v>
      </c>
      <c r="J3875" s="2" t="s">
        <v>17043</v>
      </c>
      <c r="K3875" t="s">
        <v>21540</v>
      </c>
    </row>
    <row r="3876" spans="1:11" ht="14.25" customHeight="1">
      <c r="A3876" s="1" t="s">
        <v>17386</v>
      </c>
      <c r="B3876" s="1" t="s">
        <v>35</v>
      </c>
      <c r="C3876" s="1" t="s">
        <v>17387</v>
      </c>
      <c r="D3876" s="1" t="s">
        <v>17388</v>
      </c>
      <c r="E3876" s="1" t="s">
        <v>7453</v>
      </c>
      <c r="F3876" s="1" t="s">
        <v>821</v>
      </c>
      <c r="G3876" s="1" t="s">
        <v>16</v>
      </c>
      <c r="H3876" s="25">
        <v>-7.0270099999999998</v>
      </c>
      <c r="I3876" s="25">
        <v>109.62520139999999</v>
      </c>
      <c r="J3876" s="2" t="s">
        <v>17048</v>
      </c>
      <c r="K3876" t="s">
        <v>21542</v>
      </c>
    </row>
    <row r="3877" spans="1:11" ht="14.25" customHeight="1">
      <c r="A3877" s="1" t="s">
        <v>19385</v>
      </c>
      <c r="B3877" s="1" t="s">
        <v>35</v>
      </c>
      <c r="C3877" s="1" t="s">
        <v>19386</v>
      </c>
      <c r="D3877" s="1" t="s">
        <v>1825</v>
      </c>
      <c r="E3877" s="1" t="s">
        <v>13827</v>
      </c>
      <c r="F3877" s="1" t="s">
        <v>13701</v>
      </c>
      <c r="G3877" s="1" t="s">
        <v>16</v>
      </c>
      <c r="H3877" s="25">
        <v>-6.8955299999999999</v>
      </c>
      <c r="I3877" s="25">
        <v>109.9314361</v>
      </c>
      <c r="J3877" s="2" t="s">
        <v>17052</v>
      </c>
      <c r="K3877" t="s">
        <v>21544</v>
      </c>
    </row>
    <row r="3878" spans="1:11" ht="14.25" customHeight="1">
      <c r="A3878" s="1" t="s">
        <v>14432</v>
      </c>
      <c r="B3878" s="1" t="s">
        <v>14433</v>
      </c>
      <c r="C3878" s="1" t="s">
        <v>14434</v>
      </c>
      <c r="D3878" s="3" t="e">
        <v>#N/A</v>
      </c>
      <c r="E3878" s="1" t="s">
        <v>1178</v>
      </c>
      <c r="F3878" s="1" t="s">
        <v>13701</v>
      </c>
      <c r="G3878" s="1" t="s">
        <v>16</v>
      </c>
      <c r="H3878" s="25">
        <v>-6.8246900000000004</v>
      </c>
      <c r="I3878" s="25">
        <v>109.4196409</v>
      </c>
      <c r="J3878" s="2" t="s">
        <v>17056</v>
      </c>
      <c r="K3878" t="s">
        <v>21544</v>
      </c>
    </row>
    <row r="3879" spans="1:11" ht="14.25" customHeight="1">
      <c r="A3879" s="1" t="s">
        <v>14436</v>
      </c>
      <c r="B3879" s="1" t="s">
        <v>14437</v>
      </c>
      <c r="C3879" s="1" t="s">
        <v>14438</v>
      </c>
      <c r="D3879" s="3" t="e">
        <v>#N/A</v>
      </c>
      <c r="E3879" s="1" t="s">
        <v>14346</v>
      </c>
      <c r="F3879" s="1" t="s">
        <v>13701</v>
      </c>
      <c r="G3879" s="1" t="s">
        <v>16</v>
      </c>
      <c r="H3879" s="25">
        <v>-6.9358199999999997</v>
      </c>
      <c r="I3879" s="25">
        <v>109.39629840000001</v>
      </c>
      <c r="J3879" s="2" t="s">
        <v>17061</v>
      </c>
      <c r="K3879" t="s">
        <v>21544</v>
      </c>
    </row>
    <row r="3880" spans="1:11" ht="14.25" customHeight="1">
      <c r="A3880" s="1" t="s">
        <v>14440</v>
      </c>
      <c r="B3880" s="1" t="s">
        <v>14441</v>
      </c>
      <c r="C3880" s="1" t="s">
        <v>14442</v>
      </c>
      <c r="D3880" s="1" t="s">
        <v>11387</v>
      </c>
      <c r="E3880" s="1" t="s">
        <v>2210</v>
      </c>
      <c r="F3880" s="1" t="s">
        <v>13701</v>
      </c>
      <c r="G3880" s="1" t="s">
        <v>16</v>
      </c>
      <c r="H3880" s="25">
        <v>-6.7906199999999997</v>
      </c>
      <c r="I3880" s="25">
        <v>109.40858249999999</v>
      </c>
      <c r="J3880" s="2" t="s">
        <v>17066</v>
      </c>
      <c r="K3880" t="s">
        <v>21544</v>
      </c>
    </row>
    <row r="3881" spans="1:11" ht="14.25" customHeight="1">
      <c r="A3881" s="1" t="s">
        <v>7330</v>
      </c>
      <c r="B3881" s="1" t="s">
        <v>7331</v>
      </c>
      <c r="C3881" s="1" t="s">
        <v>7332</v>
      </c>
      <c r="D3881" s="1" t="s">
        <v>7333</v>
      </c>
      <c r="E3881" s="1" t="s">
        <v>7328</v>
      </c>
      <c r="F3881" s="1" t="s">
        <v>821</v>
      </c>
      <c r="G3881" s="1" t="s">
        <v>16</v>
      </c>
      <c r="H3881" s="25">
        <v>-7.1117900000000001</v>
      </c>
      <c r="I3881" s="25">
        <v>110.7329749</v>
      </c>
      <c r="J3881" s="2" t="s">
        <v>17068</v>
      </c>
      <c r="K3881" t="s">
        <v>21542</v>
      </c>
    </row>
    <row r="3882" spans="1:11" ht="14.25" customHeight="1">
      <c r="A3882" s="1" t="s">
        <v>7335</v>
      </c>
      <c r="B3882" s="1" t="s">
        <v>7336</v>
      </c>
      <c r="C3882" s="1" t="s">
        <v>7337</v>
      </c>
      <c r="D3882" s="1" t="s">
        <v>7338</v>
      </c>
      <c r="E3882" s="1" t="s">
        <v>7328</v>
      </c>
      <c r="F3882" s="1" t="s">
        <v>821</v>
      </c>
      <c r="G3882" s="1" t="s">
        <v>16</v>
      </c>
      <c r="H3882" s="25">
        <v>-7.1772200000000002</v>
      </c>
      <c r="I3882" s="25">
        <v>109.0418631</v>
      </c>
      <c r="J3882" s="2" t="s">
        <v>17071</v>
      </c>
      <c r="K3882" t="s">
        <v>21542</v>
      </c>
    </row>
    <row r="3883" spans="1:11" ht="14.25" customHeight="1">
      <c r="A3883" s="1" t="s">
        <v>7821</v>
      </c>
      <c r="B3883" s="1" t="s">
        <v>7336</v>
      </c>
      <c r="C3883" s="1" t="s">
        <v>7822</v>
      </c>
      <c r="D3883" s="1" t="s">
        <v>1268</v>
      </c>
      <c r="E3883" s="1" t="s">
        <v>914</v>
      </c>
      <c r="F3883" s="1" t="s">
        <v>821</v>
      </c>
      <c r="G3883" s="1" t="s">
        <v>16</v>
      </c>
      <c r="H3883" s="25">
        <v>-7.0618999999999996</v>
      </c>
      <c r="I3883" s="25">
        <v>109.0534651</v>
      </c>
      <c r="J3883" s="2" t="s">
        <v>17074</v>
      </c>
      <c r="K3883" t="s">
        <v>21542</v>
      </c>
    </row>
    <row r="3884" spans="1:11" ht="14.25" customHeight="1">
      <c r="A3884" s="1" t="s">
        <v>14444</v>
      </c>
      <c r="B3884" s="1" t="s">
        <v>14445</v>
      </c>
      <c r="C3884" s="1" t="s">
        <v>14446</v>
      </c>
      <c r="D3884" s="3" t="e">
        <v>#N/A</v>
      </c>
      <c r="E3884" s="1" t="s">
        <v>1567</v>
      </c>
      <c r="F3884" s="1" t="s">
        <v>1375</v>
      </c>
      <c r="G3884" s="1" t="s">
        <v>16</v>
      </c>
      <c r="H3884" s="25">
        <v>-6.9122300000000001</v>
      </c>
      <c r="I3884" s="25">
        <v>109.069885</v>
      </c>
      <c r="J3884" s="2" t="s">
        <v>17077</v>
      </c>
      <c r="K3884" t="s">
        <v>21546</v>
      </c>
    </row>
    <row r="3885" spans="1:11" ht="14.25" customHeight="1">
      <c r="A3885" s="1" t="s">
        <v>5335</v>
      </c>
      <c r="B3885" s="1" t="s">
        <v>5336</v>
      </c>
      <c r="C3885" s="1" t="s">
        <v>5337</v>
      </c>
      <c r="D3885" s="1" t="s">
        <v>5338</v>
      </c>
      <c r="E3885" s="1" t="s">
        <v>5225</v>
      </c>
      <c r="F3885" s="1" t="s">
        <v>470</v>
      </c>
      <c r="G3885" s="1" t="s">
        <v>16</v>
      </c>
      <c r="H3885" s="25">
        <v>-7.4369199999999998</v>
      </c>
      <c r="I3885" s="25">
        <v>11.145079000000001</v>
      </c>
      <c r="J3885" s="2" t="s">
        <v>17080</v>
      </c>
      <c r="K3885" t="s">
        <v>21541</v>
      </c>
    </row>
    <row r="3886" spans="1:11" ht="14.25" customHeight="1">
      <c r="A3886" s="1" t="s">
        <v>6318</v>
      </c>
      <c r="B3886" s="1" t="s">
        <v>6319</v>
      </c>
      <c r="C3886" s="1" t="s">
        <v>6320</v>
      </c>
      <c r="D3886" s="1" t="s">
        <v>6321</v>
      </c>
      <c r="E3886" s="1" t="s">
        <v>502</v>
      </c>
      <c r="F3886" s="1" t="s">
        <v>15</v>
      </c>
      <c r="G3886" s="1" t="s">
        <v>16</v>
      </c>
      <c r="H3886" s="25">
        <v>-7.1828200000000004</v>
      </c>
      <c r="I3886" s="25">
        <v>110.77180730000001</v>
      </c>
      <c r="J3886" s="2" t="s">
        <v>17084</v>
      </c>
      <c r="K3886" t="s">
        <v>6145</v>
      </c>
    </row>
    <row r="3887" spans="1:11" ht="14.25" customHeight="1">
      <c r="A3887" s="1" t="s">
        <v>14448</v>
      </c>
      <c r="B3887" s="1" t="s">
        <v>6319</v>
      </c>
      <c r="C3887" s="1" t="s">
        <v>14449</v>
      </c>
      <c r="D3887" s="1" t="s">
        <v>1620</v>
      </c>
      <c r="E3887" s="1" t="s">
        <v>1616</v>
      </c>
      <c r="F3887" s="1" t="s">
        <v>1375</v>
      </c>
      <c r="G3887" s="1" t="s">
        <v>16</v>
      </c>
      <c r="H3887" s="25">
        <v>-6.7816700000000001</v>
      </c>
      <c r="I3887" s="25">
        <v>111.5732063</v>
      </c>
      <c r="J3887" s="2" t="s">
        <v>17088</v>
      </c>
      <c r="K3887" t="s">
        <v>21546</v>
      </c>
    </row>
    <row r="3888" spans="1:11" ht="14.25" customHeight="1">
      <c r="A3888" s="1" t="s">
        <v>14451</v>
      </c>
      <c r="B3888" s="1" t="s">
        <v>6319</v>
      </c>
      <c r="C3888" s="1" t="s">
        <v>14452</v>
      </c>
      <c r="D3888" s="1" t="s">
        <v>14453</v>
      </c>
      <c r="E3888" s="1" t="s">
        <v>2210</v>
      </c>
      <c r="F3888" s="1" t="s">
        <v>13701</v>
      </c>
      <c r="G3888" s="1" t="s">
        <v>16</v>
      </c>
      <c r="H3888" s="25">
        <v>-6.7871600000000001</v>
      </c>
      <c r="I3888" s="25">
        <v>111.56378549999999</v>
      </c>
      <c r="J3888" s="2" t="s">
        <v>17092</v>
      </c>
      <c r="K3888" t="s">
        <v>21544</v>
      </c>
    </row>
    <row r="3889" spans="1:11" ht="14.25" customHeight="1">
      <c r="A3889" s="1" t="s">
        <v>20857</v>
      </c>
      <c r="B3889" s="1" t="s">
        <v>20858</v>
      </c>
      <c r="C3889" s="1" t="s">
        <v>20859</v>
      </c>
      <c r="D3889" s="1" t="s">
        <v>20860</v>
      </c>
      <c r="E3889" s="1" t="s">
        <v>4098</v>
      </c>
      <c r="F3889" s="1" t="s">
        <v>285</v>
      </c>
      <c r="G3889" s="1" t="s">
        <v>16</v>
      </c>
      <c r="H3889" s="25">
        <v>0</v>
      </c>
      <c r="I3889" s="25">
        <v>10.876296999999999</v>
      </c>
      <c r="J3889" s="2" t="s">
        <v>17096</v>
      </c>
      <c r="K3889" t="s">
        <v>21540</v>
      </c>
    </row>
    <row r="3890" spans="1:11" ht="14.25" customHeight="1">
      <c r="A3890" s="1" t="s">
        <v>14455</v>
      </c>
      <c r="B3890" s="1" t="s">
        <v>14456</v>
      </c>
      <c r="C3890" s="1" t="s">
        <v>14457</v>
      </c>
      <c r="D3890" s="1" t="s">
        <v>14458</v>
      </c>
      <c r="E3890" s="1" t="s">
        <v>13827</v>
      </c>
      <c r="F3890" s="1" t="s">
        <v>13701</v>
      </c>
      <c r="G3890" s="1" t="s">
        <v>16</v>
      </c>
      <c r="H3890" s="25">
        <v>-6.8117999999999999</v>
      </c>
      <c r="I3890" s="25">
        <v>109.7609027</v>
      </c>
      <c r="J3890" s="2" t="s">
        <v>17099</v>
      </c>
      <c r="K3890" t="s">
        <v>21544</v>
      </c>
    </row>
    <row r="3891" spans="1:11" ht="14.25" customHeight="1">
      <c r="A3891" s="1" t="s">
        <v>19221</v>
      </c>
      <c r="B3891" s="1" t="s">
        <v>19222</v>
      </c>
      <c r="C3891" s="1" t="s">
        <v>19223</v>
      </c>
      <c r="D3891" s="1" t="s">
        <v>19224</v>
      </c>
      <c r="E3891" s="1" t="s">
        <v>7344</v>
      </c>
      <c r="F3891" s="1" t="s">
        <v>821</v>
      </c>
      <c r="G3891" s="1" t="s">
        <v>16</v>
      </c>
      <c r="H3891" s="25">
        <v>-7.07721</v>
      </c>
      <c r="I3891" s="25">
        <v>109.76381809999999</v>
      </c>
      <c r="J3891" s="2" t="s">
        <v>17103</v>
      </c>
      <c r="K3891" t="s">
        <v>21542</v>
      </c>
    </row>
    <row r="3892" spans="1:11" ht="14.25" customHeight="1">
      <c r="A3892" s="1" t="s">
        <v>1271</v>
      </c>
      <c r="B3892" s="1" t="s">
        <v>1272</v>
      </c>
      <c r="C3892" s="1" t="s">
        <v>1267</v>
      </c>
      <c r="D3892" s="1" t="s">
        <v>1273</v>
      </c>
      <c r="E3892" s="1" t="s">
        <v>1269</v>
      </c>
      <c r="F3892" s="1" t="s">
        <v>1243</v>
      </c>
      <c r="G3892" s="1" t="s">
        <v>16</v>
      </c>
      <c r="H3892" s="25">
        <v>-6.7804599999999997</v>
      </c>
      <c r="I3892" s="25">
        <v>110.118255</v>
      </c>
      <c r="J3892" s="2" t="s">
        <v>17108</v>
      </c>
      <c r="K3892" t="s">
        <v>21535</v>
      </c>
    </row>
    <row r="3893" spans="1:11" ht="14.25" customHeight="1">
      <c r="A3893" s="1" t="s">
        <v>1654</v>
      </c>
      <c r="B3893" s="1" t="s">
        <v>1272</v>
      </c>
      <c r="C3893" s="1" t="s">
        <v>1655</v>
      </c>
      <c r="D3893" s="1" t="s">
        <v>1648</v>
      </c>
      <c r="E3893" s="1" t="s">
        <v>130</v>
      </c>
      <c r="F3893" s="1" t="s">
        <v>1375</v>
      </c>
      <c r="G3893" s="1" t="s">
        <v>16</v>
      </c>
      <c r="H3893" s="25">
        <v>-6.8087</v>
      </c>
      <c r="I3893" s="25">
        <v>110.849648</v>
      </c>
      <c r="J3893" s="2" t="s">
        <v>17113</v>
      </c>
      <c r="K3893" t="s">
        <v>21546</v>
      </c>
    </row>
    <row r="3894" spans="1:11" ht="14.25" customHeight="1">
      <c r="A3894" s="1" t="s">
        <v>3052</v>
      </c>
      <c r="B3894" s="1" t="s">
        <v>1272</v>
      </c>
      <c r="C3894" s="1" t="s">
        <v>3053</v>
      </c>
      <c r="D3894" s="1" t="s">
        <v>3054</v>
      </c>
      <c r="E3894" s="1" t="s">
        <v>3055</v>
      </c>
      <c r="F3894" s="1" t="s">
        <v>137</v>
      </c>
      <c r="G3894" s="1" t="s">
        <v>16</v>
      </c>
      <c r="H3894" s="25">
        <v>-7.3955000000000002</v>
      </c>
      <c r="I3894" s="25">
        <v>111.0540476</v>
      </c>
      <c r="J3894" s="2" t="s">
        <v>17118</v>
      </c>
      <c r="K3894" t="s">
        <v>21536</v>
      </c>
    </row>
    <row r="3895" spans="1:11" ht="14.25" customHeight="1">
      <c r="A3895" s="1" t="s">
        <v>4354</v>
      </c>
      <c r="B3895" s="1" t="s">
        <v>1272</v>
      </c>
      <c r="C3895" s="1" t="s">
        <v>4355</v>
      </c>
      <c r="D3895" s="1" t="s">
        <v>3908</v>
      </c>
      <c r="E3895" s="1" t="s">
        <v>4356</v>
      </c>
      <c r="F3895" s="1" t="s">
        <v>285</v>
      </c>
      <c r="G3895" s="1" t="s">
        <v>16</v>
      </c>
      <c r="H3895" s="25">
        <v>-7.7030599999999998</v>
      </c>
      <c r="I3895" s="25">
        <v>109.5569204</v>
      </c>
      <c r="J3895" s="2" t="s">
        <v>17123</v>
      </c>
      <c r="K3895" t="s">
        <v>21540</v>
      </c>
    </row>
    <row r="3896" spans="1:11" ht="14.25" customHeight="1">
      <c r="A3896" s="1" t="s">
        <v>14460</v>
      </c>
      <c r="B3896" s="1" t="s">
        <v>1272</v>
      </c>
      <c r="C3896" s="1" t="s">
        <v>14461</v>
      </c>
      <c r="D3896" s="1" t="s">
        <v>1546</v>
      </c>
      <c r="E3896" s="1" t="s">
        <v>1368</v>
      </c>
      <c r="F3896" s="1" t="s">
        <v>1307</v>
      </c>
      <c r="G3896" s="1" t="s">
        <v>16</v>
      </c>
      <c r="H3896" s="25">
        <v>-6.7450799999999997</v>
      </c>
      <c r="I3896" s="25">
        <v>110.7794536</v>
      </c>
      <c r="J3896" s="2" t="s">
        <v>17128</v>
      </c>
      <c r="K3896" t="s">
        <v>21543</v>
      </c>
    </row>
    <row r="3897" spans="1:11" ht="14.25" customHeight="1">
      <c r="A3897" s="1" t="s">
        <v>18193</v>
      </c>
      <c r="B3897" s="1" t="s">
        <v>1272</v>
      </c>
      <c r="C3897" s="1" t="s">
        <v>18194</v>
      </c>
      <c r="D3897" s="1" t="s">
        <v>1858</v>
      </c>
      <c r="E3897" s="1" t="s">
        <v>8389</v>
      </c>
      <c r="F3897" s="1" t="s">
        <v>1307</v>
      </c>
      <c r="G3897" s="1" t="s">
        <v>16</v>
      </c>
      <c r="H3897" s="25">
        <v>-6.8226699999999996</v>
      </c>
      <c r="I3897" s="25">
        <v>109.4223437</v>
      </c>
      <c r="J3897" s="2" t="s">
        <v>17131</v>
      </c>
      <c r="K3897" t="s">
        <v>21543</v>
      </c>
    </row>
    <row r="3898" spans="1:11" ht="14.25" customHeight="1">
      <c r="A3898" s="1" t="s">
        <v>18273</v>
      </c>
      <c r="B3898" s="1" t="s">
        <v>1272</v>
      </c>
      <c r="C3898" s="1" t="s">
        <v>18274</v>
      </c>
      <c r="D3898" s="1" t="s">
        <v>18275</v>
      </c>
      <c r="E3898" s="1" t="s">
        <v>8450</v>
      </c>
      <c r="F3898" s="1" t="s">
        <v>1307</v>
      </c>
      <c r="G3898" s="1" t="s">
        <v>16</v>
      </c>
      <c r="H3898" s="25">
        <v>-6.5408999999999997</v>
      </c>
      <c r="I3898" s="25">
        <v>109.25643719999999</v>
      </c>
      <c r="J3898" s="2" t="s">
        <v>17135</v>
      </c>
      <c r="K3898" t="s">
        <v>21543</v>
      </c>
    </row>
    <row r="3899" spans="1:11" ht="14.25" customHeight="1">
      <c r="A3899" s="1" t="s">
        <v>14463</v>
      </c>
      <c r="B3899" s="1" t="s">
        <v>14464</v>
      </c>
      <c r="C3899" s="1" t="s">
        <v>14465</v>
      </c>
      <c r="D3899" s="1" t="s">
        <v>14466</v>
      </c>
      <c r="E3899" s="1" t="s">
        <v>14467</v>
      </c>
      <c r="F3899" s="1" t="s">
        <v>13701</v>
      </c>
      <c r="G3899" s="1" t="s">
        <v>16</v>
      </c>
      <c r="H3899" s="25">
        <v>-6.7576599999999996</v>
      </c>
      <c r="I3899" s="25">
        <v>109.25670789999999</v>
      </c>
      <c r="J3899" s="2" t="s">
        <v>17139</v>
      </c>
      <c r="K3899" t="s">
        <v>21544</v>
      </c>
    </row>
    <row r="3900" spans="1:11" ht="14.25" customHeight="1">
      <c r="A3900" s="1" t="s">
        <v>14469</v>
      </c>
      <c r="B3900" s="1" t="s">
        <v>14470</v>
      </c>
      <c r="C3900" s="1" t="s">
        <v>14471</v>
      </c>
      <c r="D3900" s="1" t="s">
        <v>1537</v>
      </c>
      <c r="E3900" s="1" t="s">
        <v>1368</v>
      </c>
      <c r="F3900" s="1" t="s">
        <v>1307</v>
      </c>
      <c r="G3900" s="1" t="s">
        <v>16</v>
      </c>
      <c r="H3900" s="25">
        <v>-6.7626099999999996</v>
      </c>
      <c r="I3900" s="25">
        <v>109.17105100000001</v>
      </c>
      <c r="J3900" s="2" t="s">
        <v>17143</v>
      </c>
      <c r="K3900" t="s">
        <v>21543</v>
      </c>
    </row>
    <row r="3901" spans="1:11" ht="14.25" customHeight="1">
      <c r="A3901" s="1" t="s">
        <v>14473</v>
      </c>
      <c r="B3901" s="1" t="s">
        <v>14474</v>
      </c>
      <c r="C3901" s="1" t="s">
        <v>14475</v>
      </c>
      <c r="D3901" s="3" t="e">
        <v>#N/A</v>
      </c>
      <c r="E3901" s="1" t="s">
        <v>2210</v>
      </c>
      <c r="F3901" s="1" t="s">
        <v>13701</v>
      </c>
      <c r="G3901" s="1" t="s">
        <v>16</v>
      </c>
      <c r="H3901" s="25">
        <v>-0.67959999999999998</v>
      </c>
      <c r="I3901" s="25">
        <v>109.4916085</v>
      </c>
      <c r="J3901" s="2" t="s">
        <v>17148</v>
      </c>
      <c r="K3901" t="s">
        <v>21544</v>
      </c>
    </row>
    <row r="3902" spans="1:11" ht="14.25" customHeight="1">
      <c r="A3902" s="1" t="s">
        <v>18342</v>
      </c>
      <c r="B3902" s="1" t="s">
        <v>18343</v>
      </c>
      <c r="C3902" s="1" t="s">
        <v>18344</v>
      </c>
      <c r="D3902" s="1" t="s">
        <v>18345</v>
      </c>
      <c r="E3902" s="1" t="s">
        <v>548</v>
      </c>
      <c r="F3902" s="1" t="s">
        <v>1307</v>
      </c>
      <c r="G3902" s="1" t="s">
        <v>16</v>
      </c>
      <c r="H3902" s="25">
        <v>-6.7735300000000001</v>
      </c>
      <c r="I3902" s="25">
        <v>109.746021</v>
      </c>
      <c r="J3902" s="2" t="s">
        <v>17152</v>
      </c>
      <c r="K3902" t="s">
        <v>21543</v>
      </c>
    </row>
    <row r="3903" spans="1:11" ht="14.25" customHeight="1">
      <c r="A3903" s="1" t="s">
        <v>20957</v>
      </c>
      <c r="B3903" s="1" t="s">
        <v>20958</v>
      </c>
      <c r="C3903" s="1" t="s">
        <v>20959</v>
      </c>
      <c r="D3903" s="1" t="s">
        <v>20960</v>
      </c>
      <c r="E3903" s="1" t="s">
        <v>780</v>
      </c>
      <c r="F3903" s="1" t="s">
        <v>38</v>
      </c>
      <c r="G3903" s="1" t="s">
        <v>16</v>
      </c>
      <c r="H3903" s="25">
        <v>0</v>
      </c>
      <c r="I3903" s="25">
        <v>109.0146204</v>
      </c>
      <c r="J3903" s="2" t="s">
        <v>17156</v>
      </c>
      <c r="K3903" t="s">
        <v>21533</v>
      </c>
    </row>
    <row r="3904" spans="1:11" ht="14.25" customHeight="1">
      <c r="A3904" s="1" t="s">
        <v>619</v>
      </c>
      <c r="B3904" s="1" t="s">
        <v>620</v>
      </c>
      <c r="C3904" s="1" t="s">
        <v>621</v>
      </c>
      <c r="D3904" s="1" t="s">
        <v>622</v>
      </c>
      <c r="E3904" s="1" t="s">
        <v>623</v>
      </c>
      <c r="F3904" s="1" t="s">
        <v>38</v>
      </c>
      <c r="G3904" s="1" t="s">
        <v>16</v>
      </c>
      <c r="H3904" s="25">
        <v>-7.6082700000000001</v>
      </c>
      <c r="I3904" s="25">
        <v>109.39608389999999</v>
      </c>
      <c r="J3904" s="2" t="s">
        <v>17160</v>
      </c>
      <c r="K3904" t="s">
        <v>21533</v>
      </c>
    </row>
    <row r="3905" spans="1:11" ht="14.25" customHeight="1">
      <c r="A3905" s="1" t="s">
        <v>14477</v>
      </c>
      <c r="B3905" s="1" t="s">
        <v>620</v>
      </c>
      <c r="C3905" s="1" t="s">
        <v>14478</v>
      </c>
      <c r="D3905" s="1" t="s">
        <v>2246</v>
      </c>
      <c r="E3905" s="1" t="s">
        <v>12325</v>
      </c>
      <c r="F3905" s="1" t="s">
        <v>38</v>
      </c>
      <c r="G3905" s="1" t="s">
        <v>16</v>
      </c>
      <c r="H3905" s="25">
        <v>-7.37514</v>
      </c>
      <c r="I3905" s="25">
        <v>109.1694887</v>
      </c>
      <c r="J3905" s="2" t="s">
        <v>17162</v>
      </c>
      <c r="K3905" t="s">
        <v>21533</v>
      </c>
    </row>
    <row r="3906" spans="1:11" ht="14.25" customHeight="1">
      <c r="A3906" s="1" t="s">
        <v>18703</v>
      </c>
      <c r="B3906" s="1" t="s">
        <v>620</v>
      </c>
      <c r="C3906" s="1" t="s">
        <v>18704</v>
      </c>
      <c r="D3906" s="1" t="s">
        <v>18705</v>
      </c>
      <c r="E3906" s="1" t="s">
        <v>3050</v>
      </c>
      <c r="F3906" s="1" t="s">
        <v>120</v>
      </c>
      <c r="G3906" s="1" t="s">
        <v>16</v>
      </c>
      <c r="H3906" s="25">
        <v>-7.27881</v>
      </c>
      <c r="I3906" s="25">
        <v>110.5755851</v>
      </c>
      <c r="J3906" s="2" t="s">
        <v>17166</v>
      </c>
      <c r="K3906" t="s">
        <v>21534</v>
      </c>
    </row>
    <row r="3907" spans="1:11" ht="14.25" customHeight="1">
      <c r="A3907" s="1" t="s">
        <v>8210</v>
      </c>
      <c r="B3907" s="1" t="s">
        <v>8211</v>
      </c>
      <c r="C3907" s="1" t="s">
        <v>8212</v>
      </c>
      <c r="D3907" s="1" t="s">
        <v>8213</v>
      </c>
      <c r="E3907" s="1" t="s">
        <v>1306</v>
      </c>
      <c r="F3907" s="1" t="s">
        <v>1307</v>
      </c>
      <c r="G3907" s="1" t="s">
        <v>16</v>
      </c>
      <c r="H3907" s="25">
        <v>-6.6690500000000004</v>
      </c>
      <c r="I3907" s="25">
        <v>111.42100670000001</v>
      </c>
      <c r="J3907" s="2" t="s">
        <v>17170</v>
      </c>
      <c r="K3907" t="s">
        <v>21543</v>
      </c>
    </row>
    <row r="3908" spans="1:11" ht="14.25" customHeight="1">
      <c r="A3908" s="1" t="s">
        <v>18505</v>
      </c>
      <c r="B3908" s="1" t="s">
        <v>18506</v>
      </c>
      <c r="C3908" s="1" t="s">
        <v>18507</v>
      </c>
      <c r="D3908" s="1" t="s">
        <v>18508</v>
      </c>
      <c r="E3908" s="1" t="s">
        <v>12325</v>
      </c>
      <c r="F3908" s="1" t="s">
        <v>38</v>
      </c>
      <c r="G3908" s="1" t="s">
        <v>16</v>
      </c>
      <c r="H3908" s="25">
        <v>-7.3843500000000004</v>
      </c>
      <c r="I3908" s="25">
        <v>109.5854856</v>
      </c>
      <c r="J3908" s="2" t="s">
        <v>17174</v>
      </c>
      <c r="K3908" t="s">
        <v>21533</v>
      </c>
    </row>
    <row r="3909" spans="1:11" ht="14.25" customHeight="1">
      <c r="A3909" s="1" t="s">
        <v>20366</v>
      </c>
      <c r="B3909" s="1" t="s">
        <v>20367</v>
      </c>
      <c r="C3909" s="1" t="s">
        <v>20368</v>
      </c>
      <c r="D3909" s="1" t="s">
        <v>13094</v>
      </c>
      <c r="E3909" s="1" t="s">
        <v>13827</v>
      </c>
      <c r="F3909" s="1" t="s">
        <v>13701</v>
      </c>
      <c r="G3909" s="1" t="s">
        <v>16</v>
      </c>
      <c r="H3909" s="25">
        <v>0</v>
      </c>
      <c r="I3909" s="25">
        <v>109.5696059</v>
      </c>
      <c r="J3909" s="2" t="s">
        <v>17178</v>
      </c>
      <c r="K3909" t="s">
        <v>21544</v>
      </c>
    </row>
    <row r="3910" spans="1:11" ht="14.25" customHeight="1">
      <c r="A3910" s="1" t="s">
        <v>2814</v>
      </c>
      <c r="B3910" s="1" t="s">
        <v>2815</v>
      </c>
      <c r="C3910" s="1" t="s">
        <v>2816</v>
      </c>
      <c r="D3910" s="3" t="e">
        <v>#N/A</v>
      </c>
      <c r="E3910" s="1" t="s">
        <v>48</v>
      </c>
      <c r="F3910" s="1" t="s">
        <v>38</v>
      </c>
      <c r="G3910" s="1" t="s">
        <v>16</v>
      </c>
      <c r="H3910" s="25">
        <v>-7.5162100000000001</v>
      </c>
      <c r="I3910" s="25">
        <v>110.51436030000001</v>
      </c>
      <c r="J3910" s="2" t="s">
        <v>17181</v>
      </c>
      <c r="K3910" t="s">
        <v>21533</v>
      </c>
    </row>
    <row r="3911" spans="1:11" ht="14.25" customHeight="1">
      <c r="A3911" s="1" t="s">
        <v>4712</v>
      </c>
      <c r="B3911" s="1" t="s">
        <v>2815</v>
      </c>
      <c r="C3911" s="1" t="s">
        <v>4713</v>
      </c>
      <c r="D3911" s="1" t="s">
        <v>4714</v>
      </c>
      <c r="E3911" s="1" t="s">
        <v>4710</v>
      </c>
      <c r="F3911" s="1" t="s">
        <v>317</v>
      </c>
      <c r="G3911" s="1" t="s">
        <v>16</v>
      </c>
      <c r="H3911" s="25">
        <v>-7.62568</v>
      </c>
      <c r="I3911" s="25">
        <v>110.8730236</v>
      </c>
      <c r="J3911" s="2" t="s">
        <v>17186</v>
      </c>
      <c r="K3911" t="s">
        <v>3492</v>
      </c>
    </row>
    <row r="3912" spans="1:11" ht="14.25" customHeight="1">
      <c r="A3912" s="1" t="s">
        <v>14484</v>
      </c>
      <c r="B3912" s="1" t="s">
        <v>2815</v>
      </c>
      <c r="C3912" s="1" t="s">
        <v>14485</v>
      </c>
      <c r="D3912" s="1" t="s">
        <v>13094</v>
      </c>
      <c r="E3912" s="1" t="s">
        <v>13827</v>
      </c>
      <c r="F3912" s="1" t="s">
        <v>13701</v>
      </c>
      <c r="G3912" s="1" t="s">
        <v>16</v>
      </c>
      <c r="H3912" s="25">
        <v>-6.7937200000000004</v>
      </c>
      <c r="I3912" s="25">
        <v>109.608808</v>
      </c>
      <c r="J3912" s="2" t="s">
        <v>17191</v>
      </c>
      <c r="K3912" t="s">
        <v>21544</v>
      </c>
    </row>
    <row r="3913" spans="1:11" ht="14.25" customHeight="1">
      <c r="A3913" s="1" t="s">
        <v>16043</v>
      </c>
      <c r="B3913" s="1" t="s">
        <v>2815</v>
      </c>
      <c r="C3913" s="1" t="s">
        <v>16044</v>
      </c>
      <c r="D3913" s="1" t="s">
        <v>16045</v>
      </c>
      <c r="E3913" s="1" t="s">
        <v>2827</v>
      </c>
      <c r="F3913" s="1" t="s">
        <v>38</v>
      </c>
      <c r="G3913" s="1" t="s">
        <v>16</v>
      </c>
      <c r="H3913" s="25">
        <v>-7.35982</v>
      </c>
      <c r="I3913" s="25">
        <v>109.7648306</v>
      </c>
      <c r="J3913" s="2" t="s">
        <v>17196</v>
      </c>
      <c r="K3913" t="s">
        <v>21533</v>
      </c>
    </row>
    <row r="3914" spans="1:11" ht="14.25" customHeight="1">
      <c r="A3914" s="1" t="s">
        <v>17149</v>
      </c>
      <c r="B3914" s="1" t="s">
        <v>2815</v>
      </c>
      <c r="C3914" s="1" t="s">
        <v>17150</v>
      </c>
      <c r="D3914" s="1" t="s">
        <v>17151</v>
      </c>
      <c r="E3914" s="1" t="s">
        <v>3133</v>
      </c>
      <c r="F3914" s="1" t="s">
        <v>137</v>
      </c>
      <c r="G3914" s="1" t="s">
        <v>16</v>
      </c>
      <c r="H3914" s="25">
        <v>-7.3789899999999999</v>
      </c>
      <c r="I3914" s="25">
        <v>111.4489007</v>
      </c>
      <c r="J3914" s="2" t="s">
        <v>17200</v>
      </c>
      <c r="K3914" t="s">
        <v>21536</v>
      </c>
    </row>
    <row r="3915" spans="1:11" ht="14.25" customHeight="1">
      <c r="A3915" s="1" t="s">
        <v>19877</v>
      </c>
      <c r="B3915" s="1" t="s">
        <v>2815</v>
      </c>
      <c r="C3915" s="1" t="s">
        <v>19878</v>
      </c>
      <c r="D3915" s="1" t="s">
        <v>19879</v>
      </c>
      <c r="E3915" s="1" t="s">
        <v>19880</v>
      </c>
      <c r="F3915" s="1" t="s">
        <v>285</v>
      </c>
      <c r="G3915" s="1" t="s">
        <v>16</v>
      </c>
      <c r="H3915" s="25">
        <v>0</v>
      </c>
      <c r="I3915" s="25">
        <v>111.44718210000001</v>
      </c>
      <c r="J3915" s="2" t="s">
        <v>17204</v>
      </c>
      <c r="K3915" t="s">
        <v>21540</v>
      </c>
    </row>
    <row r="3916" spans="1:11" ht="14.25" customHeight="1">
      <c r="A3916" s="1" t="s">
        <v>14487</v>
      </c>
      <c r="B3916" s="1" t="s">
        <v>14488</v>
      </c>
      <c r="C3916" s="1" t="s">
        <v>14489</v>
      </c>
      <c r="D3916" s="3" t="e">
        <v>#N/A</v>
      </c>
      <c r="E3916" s="1" t="s">
        <v>1567</v>
      </c>
      <c r="F3916" s="1" t="s">
        <v>1375</v>
      </c>
      <c r="G3916" s="1" t="s">
        <v>16</v>
      </c>
      <c r="H3916" s="25">
        <v>-6.9159100000000002</v>
      </c>
      <c r="I3916" s="25">
        <v>110.2659359</v>
      </c>
      <c r="J3916" s="2" t="s">
        <v>17207</v>
      </c>
      <c r="K3916" t="s">
        <v>21546</v>
      </c>
    </row>
    <row r="3917" spans="1:11" ht="14.25" customHeight="1">
      <c r="A3917" s="1" t="s">
        <v>92</v>
      </c>
      <c r="B3917" s="1" t="s">
        <v>93</v>
      </c>
      <c r="C3917" s="1" t="s">
        <v>94</v>
      </c>
      <c r="D3917" s="1" t="s">
        <v>94</v>
      </c>
      <c r="E3917" s="1" t="s">
        <v>37</v>
      </c>
      <c r="F3917" s="1" t="s">
        <v>38</v>
      </c>
      <c r="G3917" s="1" t="s">
        <v>16</v>
      </c>
      <c r="H3917" s="25">
        <v>-7.5375300000000003</v>
      </c>
      <c r="I3917" s="25">
        <v>110.2518314</v>
      </c>
      <c r="J3917" s="2" t="s">
        <v>17211</v>
      </c>
      <c r="K3917" t="s">
        <v>21533</v>
      </c>
    </row>
    <row r="3918" spans="1:11" ht="14.25" customHeight="1">
      <c r="A3918" s="1" t="s">
        <v>4716</v>
      </c>
      <c r="B3918" s="1" t="s">
        <v>4717</v>
      </c>
      <c r="C3918" s="1" t="s">
        <v>4718</v>
      </c>
      <c r="D3918" s="1" t="s">
        <v>347</v>
      </c>
      <c r="E3918" s="1" t="s">
        <v>342</v>
      </c>
      <c r="F3918" s="1" t="s">
        <v>317</v>
      </c>
      <c r="G3918" s="1" t="s">
        <v>16</v>
      </c>
      <c r="H3918" s="25">
        <v>-7.7178699999999996</v>
      </c>
      <c r="I3918" s="25">
        <v>110.3041295</v>
      </c>
      <c r="J3918" s="2" t="s">
        <v>17216</v>
      </c>
      <c r="K3918" t="s">
        <v>3492</v>
      </c>
    </row>
    <row r="3919" spans="1:11" ht="14.25" customHeight="1">
      <c r="A3919" s="1" t="s">
        <v>14491</v>
      </c>
      <c r="B3919" s="1" t="s">
        <v>14492</v>
      </c>
      <c r="C3919" s="1" t="s">
        <v>14493</v>
      </c>
      <c r="D3919" s="1" t="s">
        <v>14494</v>
      </c>
      <c r="E3919" s="1" t="s">
        <v>203</v>
      </c>
      <c r="F3919" s="1" t="s">
        <v>204</v>
      </c>
      <c r="G3919" s="1" t="s">
        <v>16</v>
      </c>
      <c r="H3919" s="25">
        <v>-7.6646999999999998</v>
      </c>
      <c r="I3919" s="25">
        <v>110.29603090000001</v>
      </c>
      <c r="J3919" s="2" t="s">
        <v>17220</v>
      </c>
      <c r="K3919" t="s">
        <v>7699</v>
      </c>
    </row>
    <row r="3920" spans="1:11" ht="14.25" customHeight="1">
      <c r="A3920" s="1" t="s">
        <v>8331</v>
      </c>
      <c r="B3920" s="1" t="s">
        <v>8332</v>
      </c>
      <c r="C3920" s="1" t="s">
        <v>8333</v>
      </c>
      <c r="D3920" s="1" t="s">
        <v>8280</v>
      </c>
      <c r="E3920" s="1" t="s">
        <v>1327</v>
      </c>
      <c r="F3920" s="1" t="s">
        <v>1307</v>
      </c>
      <c r="G3920" s="1" t="s">
        <v>16</v>
      </c>
      <c r="H3920" s="25">
        <v>-6.9609800000000002</v>
      </c>
      <c r="I3920" s="25">
        <v>111.1476373</v>
      </c>
      <c r="J3920" s="2" t="s">
        <v>17224</v>
      </c>
      <c r="K3920" t="s">
        <v>21543</v>
      </c>
    </row>
    <row r="3921" spans="1:11" ht="14.25" customHeight="1">
      <c r="A3921" s="1" t="s">
        <v>19133</v>
      </c>
      <c r="B3921" s="1" t="s">
        <v>19134</v>
      </c>
      <c r="C3921" s="1" t="s">
        <v>19135</v>
      </c>
      <c r="D3921" s="1" t="s">
        <v>1155</v>
      </c>
      <c r="E3921" s="1" t="s">
        <v>920</v>
      </c>
      <c r="F3921" s="1" t="s">
        <v>15</v>
      </c>
      <c r="G3921" s="1" t="s">
        <v>16</v>
      </c>
      <c r="H3921" s="25">
        <v>-6.9986199999999998</v>
      </c>
      <c r="I3921" s="25">
        <v>109.6942615</v>
      </c>
      <c r="J3921" s="2" t="s">
        <v>17229</v>
      </c>
      <c r="K3921" t="s">
        <v>6145</v>
      </c>
    </row>
    <row r="3922" spans="1:11" ht="14.25" customHeight="1">
      <c r="A3922" s="1" t="s">
        <v>21077</v>
      </c>
      <c r="B3922" s="1" t="s">
        <v>19134</v>
      </c>
      <c r="C3922" s="1" t="s">
        <v>21078</v>
      </c>
      <c r="D3922" s="1" t="s">
        <v>21079</v>
      </c>
      <c r="E3922" s="1" t="s">
        <v>938</v>
      </c>
      <c r="F3922" s="1" t="s">
        <v>821</v>
      </c>
      <c r="G3922" s="1" t="s">
        <v>16</v>
      </c>
      <c r="H3922" s="25">
        <v>0</v>
      </c>
      <c r="I3922" s="25">
        <v>110.3601709</v>
      </c>
      <c r="J3922" s="2" t="s">
        <v>17234</v>
      </c>
      <c r="K3922" t="s">
        <v>21542</v>
      </c>
    </row>
    <row r="3923" spans="1:11" ht="14.25" customHeight="1">
      <c r="A3923" s="1" t="s">
        <v>378</v>
      </c>
      <c r="B3923" s="1" t="s">
        <v>379</v>
      </c>
      <c r="C3923" s="1" t="s">
        <v>380</v>
      </c>
      <c r="D3923" s="1" t="s">
        <v>381</v>
      </c>
      <c r="E3923" s="1" t="s">
        <v>382</v>
      </c>
      <c r="F3923" s="1" t="s">
        <v>363</v>
      </c>
      <c r="G3923" s="1" t="s">
        <v>16</v>
      </c>
      <c r="H3923" s="25">
        <v>-7.7951800000000002</v>
      </c>
      <c r="I3923" s="25">
        <v>110.995062</v>
      </c>
      <c r="J3923" s="2" t="s">
        <v>17238</v>
      </c>
      <c r="K3923" t="s">
        <v>17278</v>
      </c>
    </row>
    <row r="3924" spans="1:11" ht="14.25" customHeight="1">
      <c r="A3924" s="1" t="s">
        <v>1259</v>
      </c>
      <c r="B3924" s="1" t="s">
        <v>1260</v>
      </c>
      <c r="C3924" s="1" t="s">
        <v>1261</v>
      </c>
      <c r="D3924" s="1" t="s">
        <v>1262</v>
      </c>
      <c r="E3924" s="1" t="s">
        <v>1263</v>
      </c>
      <c r="F3924" s="1" t="s">
        <v>1243</v>
      </c>
      <c r="G3924" s="1" t="s">
        <v>16</v>
      </c>
      <c r="H3924" s="25">
        <v>-6.8304999999999998</v>
      </c>
      <c r="I3924" s="25">
        <v>111.1137841</v>
      </c>
      <c r="J3924" s="2" t="s">
        <v>17243</v>
      </c>
      <c r="K3924" t="s">
        <v>21535</v>
      </c>
    </row>
    <row r="3925" spans="1:11" ht="14.25" customHeight="1">
      <c r="A3925" s="1" t="s">
        <v>4812</v>
      </c>
      <c r="B3925" s="1" t="s">
        <v>4813</v>
      </c>
      <c r="C3925" s="1" t="s">
        <v>4814</v>
      </c>
      <c r="D3925" s="1" t="s">
        <v>4815</v>
      </c>
      <c r="E3925" s="1" t="s">
        <v>4816</v>
      </c>
      <c r="F3925" s="1" t="s">
        <v>363</v>
      </c>
      <c r="G3925" s="1" t="s">
        <v>16</v>
      </c>
      <c r="H3925" s="25">
        <v>-7.7868700000000004</v>
      </c>
      <c r="I3925" s="25">
        <v>110.6317949</v>
      </c>
      <c r="J3925" s="2" t="s">
        <v>17248</v>
      </c>
      <c r="K3925" t="s">
        <v>17278</v>
      </c>
    </row>
    <row r="3926" spans="1:11" ht="14.25" customHeight="1">
      <c r="A3926" s="1" t="s">
        <v>19373</v>
      </c>
      <c r="B3926" s="1" t="s">
        <v>19374</v>
      </c>
      <c r="C3926" s="1" t="s">
        <v>19375</v>
      </c>
      <c r="D3926" s="3" t="e">
        <v>#N/A</v>
      </c>
      <c r="E3926" s="1" t="s">
        <v>3080</v>
      </c>
      <c r="F3926" s="1" t="s">
        <v>137</v>
      </c>
      <c r="G3926" s="1" t="s">
        <v>16</v>
      </c>
      <c r="H3926" s="25">
        <v>-7.3928599999999998</v>
      </c>
      <c r="I3926" s="25">
        <v>110.6323386</v>
      </c>
      <c r="J3926" s="2" t="s">
        <v>17252</v>
      </c>
      <c r="K3926" t="s">
        <v>21536</v>
      </c>
    </row>
    <row r="3927" spans="1:11" ht="14.25" customHeight="1">
      <c r="A3927" s="1" t="s">
        <v>3325</v>
      </c>
      <c r="B3927" s="1" t="s">
        <v>3326</v>
      </c>
      <c r="C3927" s="1" t="s">
        <v>3327</v>
      </c>
      <c r="D3927" s="1" t="s">
        <v>3328</v>
      </c>
      <c r="E3927" s="1" t="s">
        <v>3313</v>
      </c>
      <c r="F3927" s="1" t="s">
        <v>204</v>
      </c>
      <c r="G3927" s="1" t="s">
        <v>16</v>
      </c>
      <c r="H3927" s="25">
        <v>-7.7415099999999999</v>
      </c>
      <c r="I3927" s="25">
        <v>111.0291533</v>
      </c>
      <c r="J3927" s="2" t="s">
        <v>17257</v>
      </c>
      <c r="K3927" t="s">
        <v>7699</v>
      </c>
    </row>
    <row r="3928" spans="1:11" ht="14.25" customHeight="1">
      <c r="A3928" s="1" t="s">
        <v>8114</v>
      </c>
      <c r="B3928" s="1" t="s">
        <v>8115</v>
      </c>
      <c r="C3928" s="1" t="s">
        <v>8116</v>
      </c>
      <c r="D3928" s="1" t="s">
        <v>8117</v>
      </c>
      <c r="E3928" s="1" t="s">
        <v>1257</v>
      </c>
      <c r="F3928" s="1" t="s">
        <v>1243</v>
      </c>
      <c r="G3928" s="1" t="s">
        <v>16</v>
      </c>
      <c r="H3928" s="25">
        <v>-6.8630899999999997</v>
      </c>
      <c r="I3928" s="25">
        <v>109.8459093</v>
      </c>
      <c r="J3928" s="2" t="s">
        <v>17261</v>
      </c>
      <c r="K3928" t="s">
        <v>21535</v>
      </c>
    </row>
    <row r="3929" spans="1:11" ht="14.25" customHeight="1">
      <c r="A3929" s="1" t="s">
        <v>7340</v>
      </c>
      <c r="B3929" s="1" t="s">
        <v>7341</v>
      </c>
      <c r="C3929" s="1" t="s">
        <v>7342</v>
      </c>
      <c r="D3929" s="1" t="s">
        <v>7343</v>
      </c>
      <c r="E3929" s="1" t="s">
        <v>7344</v>
      </c>
      <c r="F3929" s="1" t="s">
        <v>821</v>
      </c>
      <c r="G3929" s="1" t="s">
        <v>16</v>
      </c>
      <c r="H3929" s="25">
        <v>-7.0849500000000001</v>
      </c>
      <c r="I3929" s="25">
        <v>110.75728789999999</v>
      </c>
      <c r="J3929" s="2" t="s">
        <v>17266</v>
      </c>
      <c r="K3929" t="s">
        <v>21542</v>
      </c>
    </row>
    <row r="3930" spans="1:11" ht="14.25" customHeight="1">
      <c r="A3930" s="1" t="s">
        <v>14496</v>
      </c>
      <c r="B3930" s="1" t="s">
        <v>14497</v>
      </c>
      <c r="C3930" s="1" t="s">
        <v>14498</v>
      </c>
      <c r="D3930" s="1" t="s">
        <v>1577</v>
      </c>
      <c r="E3930" s="1" t="s">
        <v>14346</v>
      </c>
      <c r="F3930" s="1" t="s">
        <v>13701</v>
      </c>
      <c r="G3930" s="1" t="s">
        <v>16</v>
      </c>
      <c r="H3930" s="25">
        <v>-6.9138500000000001</v>
      </c>
      <c r="I3930" s="25">
        <v>110.70647289999999</v>
      </c>
      <c r="J3930" s="2" t="s">
        <v>17270</v>
      </c>
      <c r="K3930" t="s">
        <v>21544</v>
      </c>
    </row>
    <row r="3931" spans="1:11" ht="14.25" customHeight="1">
      <c r="A3931" s="1" t="s">
        <v>14500</v>
      </c>
      <c r="B3931" s="1" t="s">
        <v>14501</v>
      </c>
      <c r="C3931" s="1" t="s">
        <v>14502</v>
      </c>
      <c r="D3931" s="3" t="e">
        <v>#N/A</v>
      </c>
      <c r="E3931" s="1" t="s">
        <v>14346</v>
      </c>
      <c r="F3931" s="1" t="s">
        <v>13701</v>
      </c>
      <c r="G3931" s="1" t="s">
        <v>16</v>
      </c>
      <c r="H3931" s="25">
        <v>-6.88584</v>
      </c>
      <c r="I3931" s="25">
        <v>110.6989198</v>
      </c>
      <c r="J3931" s="2" t="s">
        <v>17275</v>
      </c>
      <c r="K3931" t="s">
        <v>21544</v>
      </c>
    </row>
    <row r="3932" spans="1:11" ht="14.25" customHeight="1">
      <c r="A3932" s="1" t="s">
        <v>19711</v>
      </c>
      <c r="B3932" s="1" t="s">
        <v>19712</v>
      </c>
      <c r="C3932" s="1" t="s">
        <v>19713</v>
      </c>
      <c r="D3932" s="1" t="s">
        <v>19714</v>
      </c>
      <c r="E3932" s="1" t="s">
        <v>1368</v>
      </c>
      <c r="F3932" s="1" t="s">
        <v>1307</v>
      </c>
      <c r="G3932" s="1" t="s">
        <v>16</v>
      </c>
      <c r="H3932" s="25">
        <v>0</v>
      </c>
      <c r="I3932" s="25">
        <v>109.48931109999999</v>
      </c>
      <c r="J3932" s="2" t="s">
        <v>17279</v>
      </c>
      <c r="K3932" t="s">
        <v>21543</v>
      </c>
    </row>
    <row r="3933" spans="1:11" ht="14.25" customHeight="1">
      <c r="A3933" s="1" t="s">
        <v>15477</v>
      </c>
      <c r="B3933" s="1" t="s">
        <v>15478</v>
      </c>
      <c r="C3933" s="1" t="s">
        <v>15479</v>
      </c>
      <c r="D3933" s="1" t="s">
        <v>196</v>
      </c>
      <c r="E3933" s="1" t="s">
        <v>656</v>
      </c>
      <c r="F3933" s="1" t="s">
        <v>38</v>
      </c>
      <c r="G3933" s="1" t="s">
        <v>16</v>
      </c>
      <c r="H3933" s="25">
        <v>-7.5252699999999999</v>
      </c>
      <c r="I3933" s="25">
        <v>110.883613</v>
      </c>
      <c r="J3933" s="2" t="s">
        <v>17283</v>
      </c>
      <c r="K3933" t="s">
        <v>21533</v>
      </c>
    </row>
    <row r="3934" spans="1:11" ht="14.25" customHeight="1">
      <c r="A3934" s="1" t="s">
        <v>8414</v>
      </c>
      <c r="B3934" s="1" t="s">
        <v>8415</v>
      </c>
      <c r="C3934" s="1" t="s">
        <v>8416</v>
      </c>
      <c r="D3934" s="1" t="s">
        <v>8417</v>
      </c>
      <c r="E3934" s="1" t="s">
        <v>8412</v>
      </c>
      <c r="F3934" s="1" t="s">
        <v>1307</v>
      </c>
      <c r="G3934" s="1" t="s">
        <v>16</v>
      </c>
      <c r="H3934" s="25">
        <v>-6.5841599999999998</v>
      </c>
      <c r="I3934" s="25">
        <v>109.3085086</v>
      </c>
      <c r="J3934" s="2" t="s">
        <v>17287</v>
      </c>
      <c r="K3934" t="s">
        <v>21543</v>
      </c>
    </row>
    <row r="3935" spans="1:11" ht="14.25" customHeight="1">
      <c r="A3935" s="1" t="s">
        <v>1569</v>
      </c>
      <c r="B3935" s="1" t="s">
        <v>1570</v>
      </c>
      <c r="C3935" s="1" t="s">
        <v>1571</v>
      </c>
      <c r="D3935" s="1" t="s">
        <v>1572</v>
      </c>
      <c r="E3935" s="1" t="s">
        <v>1567</v>
      </c>
      <c r="F3935" s="1" t="s">
        <v>1375</v>
      </c>
      <c r="G3935" s="1" t="s">
        <v>16</v>
      </c>
      <c r="H3935" s="25">
        <v>-6.8730700000000002</v>
      </c>
      <c r="I3935" s="25">
        <v>109.310503</v>
      </c>
      <c r="J3935" s="2" t="s">
        <v>17291</v>
      </c>
      <c r="K3935" t="s">
        <v>21546</v>
      </c>
    </row>
    <row r="3936" spans="1:11" ht="14.25" customHeight="1">
      <c r="A3936" s="1" t="s">
        <v>16321</v>
      </c>
      <c r="B3936" s="1" t="s">
        <v>16322</v>
      </c>
      <c r="C3936" s="1" t="s">
        <v>16323</v>
      </c>
      <c r="D3936" s="1" t="s">
        <v>16324</v>
      </c>
      <c r="E3936" s="1" t="s">
        <v>1363</v>
      </c>
      <c r="F3936" s="1" t="s">
        <v>1307</v>
      </c>
      <c r="G3936" s="1" t="s">
        <v>16</v>
      </c>
      <c r="H3936" s="25">
        <v>-6.8214699999999997</v>
      </c>
      <c r="I3936" s="25">
        <v>109.2655996</v>
      </c>
      <c r="J3936" s="2" t="s">
        <v>17294</v>
      </c>
      <c r="K3936" t="s">
        <v>21543</v>
      </c>
    </row>
    <row r="3937" spans="1:11" ht="14.25" customHeight="1">
      <c r="A3937" s="1" t="s">
        <v>9423</v>
      </c>
      <c r="B3937" s="1" t="s">
        <v>9424</v>
      </c>
      <c r="C3937" s="1" t="s">
        <v>9425</v>
      </c>
      <c r="D3937" s="3" t="e">
        <v>#N/A</v>
      </c>
      <c r="E3937" s="1" t="s">
        <v>1616</v>
      </c>
      <c r="F3937" s="1" t="s">
        <v>1375</v>
      </c>
      <c r="G3937" s="1" t="s">
        <v>16</v>
      </c>
      <c r="H3937" s="25">
        <v>-6.7900700000000001</v>
      </c>
      <c r="I3937" s="25">
        <v>109.3730424</v>
      </c>
      <c r="J3937" s="2" t="s">
        <v>17299</v>
      </c>
      <c r="K3937" t="s">
        <v>21546</v>
      </c>
    </row>
    <row r="3938" spans="1:11" ht="14.25" customHeight="1">
      <c r="A3938" s="1" t="s">
        <v>1629</v>
      </c>
      <c r="B3938" s="1" t="s">
        <v>1630</v>
      </c>
      <c r="C3938" s="1" t="s">
        <v>1623</v>
      </c>
      <c r="D3938" s="1" t="s">
        <v>1631</v>
      </c>
      <c r="E3938" s="1" t="s">
        <v>1624</v>
      </c>
      <c r="F3938" s="1" t="s">
        <v>1375</v>
      </c>
      <c r="G3938" s="1" t="s">
        <v>16</v>
      </c>
      <c r="H3938" s="25">
        <v>-6.7981699999999998</v>
      </c>
      <c r="I3938" s="25">
        <v>109.2438994</v>
      </c>
      <c r="J3938" s="2" t="s">
        <v>17304</v>
      </c>
      <c r="K3938" t="s">
        <v>21546</v>
      </c>
    </row>
    <row r="3939" spans="1:11" ht="14.25" customHeight="1">
      <c r="A3939" s="1" t="s">
        <v>8739</v>
      </c>
      <c r="B3939" s="1" t="s">
        <v>8740</v>
      </c>
      <c r="C3939" s="1" t="s">
        <v>8741</v>
      </c>
      <c r="D3939" s="1" t="s">
        <v>8742</v>
      </c>
      <c r="E3939" s="1" t="s">
        <v>8723</v>
      </c>
      <c r="F3939" s="1" t="s">
        <v>8670</v>
      </c>
      <c r="G3939" s="1" t="s">
        <v>16</v>
      </c>
      <c r="H3939" s="25">
        <v>-6.4311800000000003</v>
      </c>
      <c r="I3939" s="25">
        <v>108.6098167</v>
      </c>
      <c r="J3939" s="2" t="s">
        <v>17307</v>
      </c>
      <c r="K3939" t="s">
        <v>21545</v>
      </c>
    </row>
    <row r="3940" spans="1:11" ht="14.25" customHeight="1">
      <c r="A3940" s="1" t="s">
        <v>7824</v>
      </c>
      <c r="B3940" s="1" t="s">
        <v>7825</v>
      </c>
      <c r="C3940" s="1" t="s">
        <v>7826</v>
      </c>
      <c r="D3940" s="1" t="s">
        <v>1975</v>
      </c>
      <c r="E3940" s="1" t="s">
        <v>926</v>
      </c>
      <c r="F3940" s="1" t="s">
        <v>821</v>
      </c>
      <c r="G3940" s="1" t="s">
        <v>16</v>
      </c>
      <c r="H3940" s="25">
        <v>-7.0118999999999998</v>
      </c>
      <c r="I3940" s="25">
        <v>108.5711278</v>
      </c>
      <c r="J3940" s="2" t="s">
        <v>17311</v>
      </c>
      <c r="K3940" t="s">
        <v>21542</v>
      </c>
    </row>
    <row r="3941" spans="1:11" ht="14.25" customHeight="1">
      <c r="A3941" s="1" t="s">
        <v>3160</v>
      </c>
      <c r="B3941" s="1" t="s">
        <v>3161</v>
      </c>
      <c r="C3941" s="1" t="s">
        <v>3162</v>
      </c>
      <c r="D3941" s="1" t="s">
        <v>3163</v>
      </c>
      <c r="E3941" s="1" t="s">
        <v>3145</v>
      </c>
      <c r="F3941" s="1" t="s">
        <v>137</v>
      </c>
      <c r="G3941" s="1" t="s">
        <v>16</v>
      </c>
      <c r="H3941" s="25">
        <v>-7.4763099999999998</v>
      </c>
      <c r="I3941" s="25">
        <v>108.9183858</v>
      </c>
      <c r="J3941" s="2" t="s">
        <v>17315</v>
      </c>
      <c r="K3941" t="s">
        <v>21536</v>
      </c>
    </row>
    <row r="3942" spans="1:11" ht="14.25" customHeight="1">
      <c r="A3942" s="1" t="s">
        <v>10488</v>
      </c>
      <c r="B3942" s="1" t="s">
        <v>3161</v>
      </c>
      <c r="C3942" s="1" t="s">
        <v>10489</v>
      </c>
      <c r="D3942" s="1" t="s">
        <v>10490</v>
      </c>
      <c r="E3942" s="1" t="s">
        <v>10438</v>
      </c>
      <c r="F3942" s="1" t="s">
        <v>2416</v>
      </c>
      <c r="G3942" s="1" t="s">
        <v>16</v>
      </c>
      <c r="H3942" s="25">
        <v>-6.92279</v>
      </c>
      <c r="I3942" s="25">
        <v>108.9727848</v>
      </c>
      <c r="J3942" s="2" t="s">
        <v>17320</v>
      </c>
      <c r="K3942" t="s">
        <v>21549</v>
      </c>
    </row>
    <row r="3943" spans="1:11" ht="14.25" customHeight="1">
      <c r="A3943" s="1" t="s">
        <v>6323</v>
      </c>
      <c r="B3943" s="1" t="s">
        <v>6324</v>
      </c>
      <c r="C3943" s="1" t="s">
        <v>6325</v>
      </c>
      <c r="D3943" s="1" t="s">
        <v>6326</v>
      </c>
      <c r="E3943" s="1" t="s">
        <v>502</v>
      </c>
      <c r="F3943" s="1" t="s">
        <v>15</v>
      </c>
      <c r="G3943" s="1" t="s">
        <v>16</v>
      </c>
      <c r="H3943" s="25">
        <v>-7.1818900000000001</v>
      </c>
      <c r="I3943" s="25">
        <v>109.7755817</v>
      </c>
      <c r="J3943" s="2" t="s">
        <v>17324</v>
      </c>
      <c r="K3943" t="s">
        <v>6145</v>
      </c>
    </row>
    <row r="3944" spans="1:11" ht="14.25" customHeight="1">
      <c r="A3944" s="1" t="s">
        <v>19256</v>
      </c>
      <c r="B3944" s="1" t="s">
        <v>19257</v>
      </c>
      <c r="C3944" s="1" t="s">
        <v>19258</v>
      </c>
      <c r="D3944" s="1" t="s">
        <v>19259</v>
      </c>
      <c r="E3944" s="1" t="s">
        <v>3354</v>
      </c>
      <c r="F3944" s="1" t="s">
        <v>204</v>
      </c>
      <c r="G3944" s="1" t="s">
        <v>16</v>
      </c>
      <c r="H3944" s="25">
        <v>-7.6822499999999998</v>
      </c>
      <c r="I3944" s="25">
        <v>111.1242939</v>
      </c>
      <c r="J3944" s="2" t="s">
        <v>17329</v>
      </c>
      <c r="K3944" t="s">
        <v>7699</v>
      </c>
    </row>
    <row r="3945" spans="1:11" ht="14.25" customHeight="1">
      <c r="A3945" s="1" t="s">
        <v>7828</v>
      </c>
      <c r="B3945" s="1" t="s">
        <v>7829</v>
      </c>
      <c r="C3945" s="1" t="s">
        <v>7830</v>
      </c>
      <c r="D3945" s="1" t="s">
        <v>7831</v>
      </c>
      <c r="E3945" s="1" t="s">
        <v>926</v>
      </c>
      <c r="F3945" s="1" t="s">
        <v>821</v>
      </c>
      <c r="G3945" s="1" t="s">
        <v>16</v>
      </c>
      <c r="H3945" s="25">
        <v>-6.9996</v>
      </c>
      <c r="I3945" s="25">
        <v>109.2500326</v>
      </c>
      <c r="J3945" s="2" t="s">
        <v>17333</v>
      </c>
      <c r="K3945" t="s">
        <v>21542</v>
      </c>
    </row>
    <row r="3946" spans="1:11" ht="14.25" customHeight="1">
      <c r="A3946" s="1" t="s">
        <v>994</v>
      </c>
      <c r="B3946" s="1" t="s">
        <v>995</v>
      </c>
      <c r="C3946" s="1" t="s">
        <v>996</v>
      </c>
      <c r="D3946" s="1" t="s">
        <v>997</v>
      </c>
      <c r="E3946" s="1" t="s">
        <v>938</v>
      </c>
      <c r="F3946" s="1" t="s">
        <v>821</v>
      </c>
      <c r="G3946" s="1" t="s">
        <v>16</v>
      </c>
      <c r="H3946" s="25">
        <v>-7.2119900000000001</v>
      </c>
      <c r="I3946" s="25">
        <v>110.93161069999999</v>
      </c>
      <c r="J3946" s="2" t="s">
        <v>17337</v>
      </c>
      <c r="K3946" t="s">
        <v>21542</v>
      </c>
    </row>
    <row r="3947" spans="1:11" ht="14.25" customHeight="1">
      <c r="A3947" s="1" t="s">
        <v>5576</v>
      </c>
      <c r="B3947" s="1" t="s">
        <v>5577</v>
      </c>
      <c r="C3947" s="1" t="s">
        <v>5578</v>
      </c>
      <c r="D3947" s="1" t="s">
        <v>5579</v>
      </c>
      <c r="E3947" s="1" t="s">
        <v>5362</v>
      </c>
      <c r="F3947" s="1" t="s">
        <v>470</v>
      </c>
      <c r="G3947" s="1" t="s">
        <v>16</v>
      </c>
      <c r="H3947" s="25">
        <v>-7.4684400000000002</v>
      </c>
      <c r="I3947" s="25">
        <v>110.9544841</v>
      </c>
      <c r="J3947" s="2" t="s">
        <v>17341</v>
      </c>
      <c r="K3947" t="s">
        <v>21541</v>
      </c>
    </row>
    <row r="3948" spans="1:11" ht="14.25" customHeight="1">
      <c r="A3948" s="1" t="s">
        <v>14508</v>
      </c>
      <c r="B3948" s="1" t="s">
        <v>5577</v>
      </c>
      <c r="C3948" s="1" t="s">
        <v>14509</v>
      </c>
      <c r="D3948" s="1" t="s">
        <v>14510</v>
      </c>
      <c r="E3948" s="1" t="s">
        <v>13706</v>
      </c>
      <c r="F3948" s="1" t="s">
        <v>363</v>
      </c>
      <c r="G3948" s="1" t="s">
        <v>16</v>
      </c>
      <c r="H3948" s="25">
        <v>-7.9032600000000004</v>
      </c>
      <c r="I3948" s="25">
        <v>110.93430669999999</v>
      </c>
      <c r="J3948" s="2" t="s">
        <v>17345</v>
      </c>
      <c r="K3948" t="s">
        <v>17278</v>
      </c>
    </row>
    <row r="3949" spans="1:11" ht="14.25" customHeight="1">
      <c r="A3949" s="1" t="s">
        <v>7833</v>
      </c>
      <c r="B3949" s="1" t="s">
        <v>7834</v>
      </c>
      <c r="C3949" s="1" t="s">
        <v>7835</v>
      </c>
      <c r="D3949" s="1" t="s">
        <v>3825</v>
      </c>
      <c r="E3949" s="1" t="s">
        <v>926</v>
      </c>
      <c r="F3949" s="1" t="s">
        <v>821</v>
      </c>
      <c r="G3949" s="1" t="s">
        <v>16</v>
      </c>
      <c r="H3949" s="25">
        <v>-6.9855900000000002</v>
      </c>
      <c r="I3949" s="25">
        <v>110.94375220000001</v>
      </c>
      <c r="J3949" s="2" t="s">
        <v>17349</v>
      </c>
      <c r="K3949" t="s">
        <v>21542</v>
      </c>
    </row>
    <row r="3950" spans="1:11" ht="14.25" customHeight="1">
      <c r="A3950" s="1" t="s">
        <v>15818</v>
      </c>
      <c r="B3950" s="1" t="s">
        <v>15819</v>
      </c>
      <c r="C3950" s="1" t="s">
        <v>15820</v>
      </c>
      <c r="D3950" s="3" t="e">
        <v>#N/A</v>
      </c>
      <c r="E3950" s="1" t="s">
        <v>908</v>
      </c>
      <c r="F3950" s="1" t="s">
        <v>15</v>
      </c>
      <c r="G3950" s="1" t="s">
        <v>16</v>
      </c>
      <c r="H3950" s="25">
        <v>-7.0074100000000001</v>
      </c>
      <c r="I3950" s="25">
        <v>110.9345053</v>
      </c>
      <c r="J3950" s="2" t="s">
        <v>17352</v>
      </c>
      <c r="K3950" t="s">
        <v>6145</v>
      </c>
    </row>
    <row r="3951" spans="1:11" ht="14.25" customHeight="1">
      <c r="A3951" s="1" t="s">
        <v>7346</v>
      </c>
      <c r="B3951" s="1" t="s">
        <v>7347</v>
      </c>
      <c r="C3951" s="1" t="s">
        <v>7348</v>
      </c>
      <c r="D3951" s="1" t="s">
        <v>7349</v>
      </c>
      <c r="E3951" s="1" t="s">
        <v>7328</v>
      </c>
      <c r="F3951" s="1" t="s">
        <v>821</v>
      </c>
      <c r="G3951" s="1" t="s">
        <v>16</v>
      </c>
      <c r="H3951" s="25">
        <v>-7.2123400000000002</v>
      </c>
      <c r="I3951" s="25">
        <v>110.9285247</v>
      </c>
      <c r="J3951" s="2" t="s">
        <v>17355</v>
      </c>
      <c r="K3951" t="s">
        <v>21542</v>
      </c>
    </row>
    <row r="3952" spans="1:11" ht="14.25" customHeight="1">
      <c r="A3952" s="1" t="s">
        <v>14512</v>
      </c>
      <c r="B3952" s="1" t="s">
        <v>14513</v>
      </c>
      <c r="C3952" s="1" t="s">
        <v>14514</v>
      </c>
      <c r="D3952" s="1" t="s">
        <v>12141</v>
      </c>
      <c r="E3952" s="1" t="s">
        <v>14515</v>
      </c>
      <c r="F3952" s="1" t="s">
        <v>137</v>
      </c>
      <c r="G3952" s="1" t="s">
        <v>16</v>
      </c>
      <c r="H3952" s="25">
        <v>-7.2693099999999999</v>
      </c>
      <c r="I3952" s="25">
        <v>110.9289179</v>
      </c>
      <c r="J3952" s="2" t="s">
        <v>17357</v>
      </c>
      <c r="K3952" t="s">
        <v>21536</v>
      </c>
    </row>
    <row r="3953" spans="1:11" ht="14.25" customHeight="1">
      <c r="A3953" s="1" t="s">
        <v>19612</v>
      </c>
      <c r="B3953" s="1" t="s">
        <v>19613</v>
      </c>
      <c r="C3953" s="1" t="s">
        <v>19614</v>
      </c>
      <c r="D3953" s="1" t="s">
        <v>19615</v>
      </c>
      <c r="E3953" s="1" t="s">
        <v>14467</v>
      </c>
      <c r="F3953" s="1" t="s">
        <v>13701</v>
      </c>
      <c r="G3953" s="1" t="s">
        <v>16</v>
      </c>
      <c r="H3953" s="25">
        <v>0</v>
      </c>
      <c r="I3953" s="25">
        <v>108.8075705</v>
      </c>
      <c r="J3953" s="2" t="s">
        <v>17361</v>
      </c>
      <c r="K3953" t="s">
        <v>21544</v>
      </c>
    </row>
    <row r="3954" spans="1:11" ht="14.25" customHeight="1">
      <c r="A3954" s="1" t="s">
        <v>14517</v>
      </c>
      <c r="B3954" s="1" t="s">
        <v>14518</v>
      </c>
      <c r="C3954" s="1" t="s">
        <v>14519</v>
      </c>
      <c r="D3954" s="1" t="s">
        <v>14520</v>
      </c>
      <c r="E3954" s="1" t="s">
        <v>3085</v>
      </c>
      <c r="F3954" s="1" t="s">
        <v>137</v>
      </c>
      <c r="G3954" s="1" t="s">
        <v>16</v>
      </c>
      <c r="H3954" s="25">
        <v>-7.2135100000000003</v>
      </c>
      <c r="I3954" s="25">
        <v>109.21214689999999</v>
      </c>
      <c r="J3954" s="2" t="s">
        <v>17366</v>
      </c>
      <c r="K3954" t="s">
        <v>21536</v>
      </c>
    </row>
    <row r="3955" spans="1:11" ht="14.25" customHeight="1">
      <c r="A3955" s="1" t="s">
        <v>14522</v>
      </c>
      <c r="B3955" s="1" t="s">
        <v>14523</v>
      </c>
      <c r="C3955" s="1" t="s">
        <v>14524</v>
      </c>
      <c r="D3955" s="1" t="s">
        <v>14525</v>
      </c>
      <c r="E3955" s="1" t="s">
        <v>4710</v>
      </c>
      <c r="F3955" s="1" t="s">
        <v>317</v>
      </c>
      <c r="G3955" s="1" t="s">
        <v>16</v>
      </c>
      <c r="H3955" s="25">
        <v>-7.6063900000000002</v>
      </c>
      <c r="I3955" s="25">
        <v>108.7445991</v>
      </c>
      <c r="J3955" s="2" t="s">
        <v>17369</v>
      </c>
      <c r="K3955" t="s">
        <v>3492</v>
      </c>
    </row>
    <row r="3956" spans="1:11" ht="14.25" customHeight="1">
      <c r="A3956" s="1" t="s">
        <v>14527</v>
      </c>
      <c r="B3956" s="1" t="s">
        <v>14528</v>
      </c>
      <c r="C3956" s="1" t="s">
        <v>14529</v>
      </c>
      <c r="D3956" s="1" t="s">
        <v>14530</v>
      </c>
      <c r="E3956" s="1" t="s">
        <v>14324</v>
      </c>
      <c r="F3956" s="1" t="s">
        <v>1307</v>
      </c>
      <c r="G3956" s="1" t="s">
        <v>16</v>
      </c>
      <c r="H3956" s="25">
        <v>-6.9140899999999998</v>
      </c>
      <c r="I3956" s="25">
        <v>109.0262589</v>
      </c>
      <c r="J3956" s="2" t="s">
        <v>17374</v>
      </c>
      <c r="K3956" t="s">
        <v>21543</v>
      </c>
    </row>
    <row r="3957" spans="1:11" ht="14.25" customHeight="1">
      <c r="A3957" s="1" t="s">
        <v>1249</v>
      </c>
      <c r="B3957" s="1" t="s">
        <v>1250</v>
      </c>
      <c r="C3957" s="1" t="s">
        <v>1241</v>
      </c>
      <c r="D3957" s="1" t="s">
        <v>1251</v>
      </c>
      <c r="E3957" s="1" t="s">
        <v>1242</v>
      </c>
      <c r="F3957" s="1" t="s">
        <v>1243</v>
      </c>
      <c r="G3957" s="1" t="s">
        <v>16</v>
      </c>
      <c r="H3957" s="25">
        <v>-6.6318900000000003</v>
      </c>
      <c r="I3957" s="25">
        <v>109.1491868</v>
      </c>
      <c r="J3957" s="2" t="s">
        <v>17377</v>
      </c>
      <c r="K3957" t="s">
        <v>21535</v>
      </c>
    </row>
    <row r="3958" spans="1:11" ht="14.25" customHeight="1">
      <c r="A3958" s="1" t="s">
        <v>14532</v>
      </c>
      <c r="B3958" s="1" t="s">
        <v>14533</v>
      </c>
      <c r="C3958" s="1" t="s">
        <v>14534</v>
      </c>
      <c r="D3958" s="3" t="e">
        <v>#N/A</v>
      </c>
      <c r="E3958" s="1" t="s">
        <v>12249</v>
      </c>
      <c r="F3958" s="1" t="s">
        <v>15</v>
      </c>
      <c r="G3958" s="1" t="s">
        <v>16</v>
      </c>
      <c r="H3958" s="25">
        <v>-7.0635199999999996</v>
      </c>
      <c r="I3958" s="25">
        <v>110.8623551</v>
      </c>
      <c r="J3958" s="2" t="s">
        <v>17381</v>
      </c>
      <c r="K3958" t="s">
        <v>6145</v>
      </c>
    </row>
    <row r="3959" spans="1:11" ht="14.25" customHeight="1">
      <c r="A3959" s="1" t="s">
        <v>19113</v>
      </c>
      <c r="B3959" s="1" t="s">
        <v>19114</v>
      </c>
      <c r="C3959" s="1" t="s">
        <v>19115</v>
      </c>
      <c r="D3959" s="1" t="s">
        <v>19116</v>
      </c>
      <c r="E3959" s="1" t="s">
        <v>7973</v>
      </c>
      <c r="F3959" s="1" t="s">
        <v>1243</v>
      </c>
      <c r="G3959" s="1" t="s">
        <v>16</v>
      </c>
      <c r="H3959" s="25">
        <v>-6.7708300000000001</v>
      </c>
      <c r="I3959" s="25">
        <v>109.9950059</v>
      </c>
      <c r="J3959" s="2" t="s">
        <v>17385</v>
      </c>
      <c r="K3959" t="s">
        <v>21535</v>
      </c>
    </row>
    <row r="3960" spans="1:11" ht="14.25" customHeight="1">
      <c r="A3960" s="1" t="s">
        <v>14536</v>
      </c>
      <c r="B3960" s="1" t="s">
        <v>14537</v>
      </c>
      <c r="C3960" s="1" t="s">
        <v>14538</v>
      </c>
      <c r="D3960" s="1" t="s">
        <v>14539</v>
      </c>
      <c r="E3960" s="1" t="s">
        <v>8450</v>
      </c>
      <c r="F3960" s="1" t="s">
        <v>1307</v>
      </c>
      <c r="G3960" s="1" t="s">
        <v>16</v>
      </c>
      <c r="H3960" s="25">
        <v>-6.5716299999999999</v>
      </c>
      <c r="I3960" s="25">
        <v>111.4098652</v>
      </c>
      <c r="J3960" s="2" t="s">
        <v>17389</v>
      </c>
      <c r="K3960" t="s">
        <v>21543</v>
      </c>
    </row>
    <row r="3961" spans="1:11" ht="14.25" customHeight="1">
      <c r="A3961" s="1" t="s">
        <v>3330</v>
      </c>
      <c r="B3961" s="1" t="s">
        <v>3331</v>
      </c>
      <c r="C3961" s="1" t="s">
        <v>3332</v>
      </c>
      <c r="D3961" s="3" t="e">
        <v>#N/A</v>
      </c>
      <c r="E3961" s="1" t="s">
        <v>3333</v>
      </c>
      <c r="F3961" s="1" t="s">
        <v>204</v>
      </c>
      <c r="G3961" s="1" t="s">
        <v>16</v>
      </c>
      <c r="H3961" s="25">
        <v>-7.5475300000000001</v>
      </c>
      <c r="I3961" s="25">
        <v>110.71094960000001</v>
      </c>
      <c r="J3961" s="2" t="s">
        <v>17393</v>
      </c>
      <c r="K3961" t="s">
        <v>7699</v>
      </c>
    </row>
    <row r="3962" spans="1:11" ht="14.25" customHeight="1">
      <c r="A3962" s="1" t="s">
        <v>5957</v>
      </c>
      <c r="B3962" s="1" t="s">
        <v>5958</v>
      </c>
      <c r="C3962" s="1" t="s">
        <v>5959</v>
      </c>
      <c r="D3962" s="1" t="s">
        <v>5960</v>
      </c>
      <c r="E3962" s="1" t="s">
        <v>5815</v>
      </c>
      <c r="F3962" s="1" t="s">
        <v>470</v>
      </c>
      <c r="G3962" s="1" t="s">
        <v>16</v>
      </c>
      <c r="H3962" s="25">
        <v>-7.3338700000000001</v>
      </c>
      <c r="I3962" s="25">
        <v>111.1410901</v>
      </c>
      <c r="J3962" s="2" t="s">
        <v>17397</v>
      </c>
      <c r="K3962" t="s">
        <v>21541</v>
      </c>
    </row>
    <row r="3963" spans="1:11" ht="14.25" customHeight="1">
      <c r="A3963" s="1" t="s">
        <v>7351</v>
      </c>
      <c r="B3963" s="1" t="s">
        <v>5958</v>
      </c>
      <c r="C3963" s="1" t="s">
        <v>7352</v>
      </c>
      <c r="D3963" s="1" t="s">
        <v>7353</v>
      </c>
      <c r="E3963" s="1" t="s">
        <v>7328</v>
      </c>
      <c r="F3963" s="1" t="s">
        <v>821</v>
      </c>
      <c r="G3963" s="1" t="s">
        <v>16</v>
      </c>
      <c r="H3963" s="25">
        <v>-7.1994400000000001</v>
      </c>
      <c r="I3963" s="25">
        <v>109.130166</v>
      </c>
      <c r="J3963" s="2" t="s">
        <v>17401</v>
      </c>
      <c r="K3963" t="s">
        <v>21542</v>
      </c>
    </row>
    <row r="3964" spans="1:11" ht="14.25" customHeight="1">
      <c r="A3964" s="1" t="s">
        <v>7837</v>
      </c>
      <c r="B3964" s="1" t="s">
        <v>7838</v>
      </c>
      <c r="C3964" s="1" t="s">
        <v>7839</v>
      </c>
      <c r="D3964" s="1" t="s">
        <v>3882</v>
      </c>
      <c r="E3964" s="1" t="s">
        <v>932</v>
      </c>
      <c r="F3964" s="1" t="s">
        <v>821</v>
      </c>
      <c r="G3964" s="1" t="s">
        <v>16</v>
      </c>
      <c r="H3964" s="25">
        <v>-6.92096</v>
      </c>
      <c r="I3964" s="25">
        <v>109.3819802</v>
      </c>
      <c r="J3964" s="2" t="s">
        <v>17406</v>
      </c>
      <c r="K3964" t="s">
        <v>21542</v>
      </c>
    </row>
    <row r="3965" spans="1:11" ht="14.25" customHeight="1">
      <c r="A3965" s="1" t="s">
        <v>11198</v>
      </c>
      <c r="B3965" s="1" t="s">
        <v>11199</v>
      </c>
      <c r="C3965" s="1" t="s">
        <v>11200</v>
      </c>
      <c r="D3965" s="1" t="s">
        <v>2634</v>
      </c>
      <c r="E3965" s="1" t="s">
        <v>2552</v>
      </c>
      <c r="F3965" s="1" t="s">
        <v>802</v>
      </c>
      <c r="G3965" s="1" t="s">
        <v>16</v>
      </c>
      <c r="H3965" s="25">
        <v>-7.1724199999999998</v>
      </c>
      <c r="I3965" s="25">
        <v>109.3802555</v>
      </c>
      <c r="J3965" s="2" t="s">
        <v>17410</v>
      </c>
      <c r="K3965" t="s">
        <v>21551</v>
      </c>
    </row>
    <row r="3966" spans="1:11" ht="14.25" customHeight="1">
      <c r="A3966" s="1" t="s">
        <v>14541</v>
      </c>
      <c r="B3966" s="1" t="s">
        <v>14542</v>
      </c>
      <c r="C3966" s="1" t="s">
        <v>14543</v>
      </c>
      <c r="D3966" s="1" t="s">
        <v>4995</v>
      </c>
      <c r="E3966" s="1" t="s">
        <v>14544</v>
      </c>
      <c r="F3966" s="1" t="s">
        <v>8670</v>
      </c>
      <c r="G3966" s="1" t="s">
        <v>16</v>
      </c>
      <c r="H3966" s="25">
        <v>-6.5053700000000001</v>
      </c>
      <c r="I3966" s="25">
        <v>109.5338868</v>
      </c>
      <c r="J3966" s="2" t="s">
        <v>17415</v>
      </c>
      <c r="K3966" t="s">
        <v>21545</v>
      </c>
    </row>
    <row r="3967" spans="1:11" ht="14.25" customHeight="1">
      <c r="A3967" s="1" t="s">
        <v>1223</v>
      </c>
      <c r="B3967" s="1" t="s">
        <v>1224</v>
      </c>
      <c r="C3967" s="1" t="s">
        <v>1220</v>
      </c>
      <c r="D3967" s="1" t="s">
        <v>1221</v>
      </c>
      <c r="E3967" s="1" t="s">
        <v>1217</v>
      </c>
      <c r="F3967" s="1" t="s">
        <v>821</v>
      </c>
      <c r="G3967" s="1" t="s">
        <v>16</v>
      </c>
      <c r="H3967" s="25">
        <v>-7.0343999999999998</v>
      </c>
      <c r="I3967" s="25">
        <v>109.4829857</v>
      </c>
      <c r="J3967" s="2" t="s">
        <v>17419</v>
      </c>
      <c r="K3967" t="s">
        <v>21542</v>
      </c>
    </row>
    <row r="3968" spans="1:11" ht="14.25" customHeight="1">
      <c r="A3968" s="1" t="s">
        <v>7355</v>
      </c>
      <c r="B3968" s="1" t="s">
        <v>7356</v>
      </c>
      <c r="C3968" s="1" t="s">
        <v>7357</v>
      </c>
      <c r="D3968" s="1" t="s">
        <v>7358</v>
      </c>
      <c r="E3968" s="1" t="s">
        <v>7328</v>
      </c>
      <c r="F3968" s="1" t="s">
        <v>821</v>
      </c>
      <c r="G3968" s="1" t="s">
        <v>16</v>
      </c>
      <c r="H3968" s="25">
        <v>-7.2104100000000004</v>
      </c>
      <c r="I3968" s="25">
        <v>110.1561516</v>
      </c>
      <c r="J3968" s="2" t="s">
        <v>17424</v>
      </c>
      <c r="K3968" t="s">
        <v>21542</v>
      </c>
    </row>
    <row r="3969" spans="1:11" ht="14.25" customHeight="1">
      <c r="A3969" s="1" t="s">
        <v>4207</v>
      </c>
      <c r="B3969" s="1" t="s">
        <v>4208</v>
      </c>
      <c r="C3969" s="1" t="s">
        <v>4209</v>
      </c>
      <c r="D3969" s="1" t="s">
        <v>4210</v>
      </c>
      <c r="E3969" s="1" t="s">
        <v>4211</v>
      </c>
      <c r="F3969" s="1" t="s">
        <v>285</v>
      </c>
      <c r="G3969" s="1" t="s">
        <v>16</v>
      </c>
      <c r="H3969" s="25">
        <v>-7.79061</v>
      </c>
      <c r="I3969" s="25">
        <v>110.5459762</v>
      </c>
      <c r="J3969" s="2" t="s">
        <v>17428</v>
      </c>
      <c r="K3969" t="s">
        <v>21540</v>
      </c>
    </row>
    <row r="3970" spans="1:11" ht="14.25" customHeight="1">
      <c r="A3970" s="1" t="s">
        <v>1738</v>
      </c>
      <c r="B3970" s="1" t="s">
        <v>1739</v>
      </c>
      <c r="C3970" s="1" t="s">
        <v>1740</v>
      </c>
      <c r="D3970" s="3" t="e">
        <v>#N/A</v>
      </c>
      <c r="E3970" s="1" t="s">
        <v>130</v>
      </c>
      <c r="F3970" s="1" t="s">
        <v>1375</v>
      </c>
      <c r="G3970" s="1" t="s">
        <v>16</v>
      </c>
      <c r="H3970" s="25">
        <v>-6.8646000000000003</v>
      </c>
      <c r="I3970" s="25">
        <v>111.01895330000001</v>
      </c>
      <c r="J3970" s="2" t="s">
        <v>17432</v>
      </c>
      <c r="K3970" t="s">
        <v>21546</v>
      </c>
    </row>
    <row r="3971" spans="1:11" ht="14.25" customHeight="1">
      <c r="A3971" s="1" t="s">
        <v>18337</v>
      </c>
      <c r="B3971" s="1" t="s">
        <v>18338</v>
      </c>
      <c r="C3971" s="1" t="s">
        <v>18339</v>
      </c>
      <c r="D3971" s="1" t="s">
        <v>18340</v>
      </c>
      <c r="E3971" s="1" t="s">
        <v>932</v>
      </c>
      <c r="F3971" s="1" t="s">
        <v>821</v>
      </c>
      <c r="G3971" s="1" t="s">
        <v>16</v>
      </c>
      <c r="H3971" s="25">
        <v>-6.9561700000000002</v>
      </c>
      <c r="I3971" s="25">
        <v>111.0293696</v>
      </c>
      <c r="J3971" s="2" t="s">
        <v>17436</v>
      </c>
      <c r="K3971" t="s">
        <v>21542</v>
      </c>
    </row>
    <row r="3972" spans="1:11" ht="14.25" customHeight="1">
      <c r="A3972" s="1" t="s">
        <v>14546</v>
      </c>
      <c r="B3972" s="1" t="s">
        <v>14547</v>
      </c>
      <c r="C3972" s="1" t="s">
        <v>14548</v>
      </c>
      <c r="D3972" s="1" t="s">
        <v>14549</v>
      </c>
      <c r="E3972" s="1" t="s">
        <v>1263</v>
      </c>
      <c r="F3972" s="1" t="s">
        <v>1243</v>
      </c>
      <c r="G3972" s="1" t="s">
        <v>16</v>
      </c>
      <c r="H3972" s="25">
        <v>-6.8362400000000001</v>
      </c>
      <c r="I3972" s="25">
        <v>111.0320064</v>
      </c>
      <c r="J3972" s="2" t="s">
        <v>17440</v>
      </c>
      <c r="K3972" t="s">
        <v>21535</v>
      </c>
    </row>
    <row r="3973" spans="1:11" ht="14.25" customHeight="1">
      <c r="A3973" s="1" t="s">
        <v>8682</v>
      </c>
      <c r="B3973" s="1" t="s">
        <v>8683</v>
      </c>
      <c r="C3973" s="1" t="s">
        <v>8684</v>
      </c>
      <c r="D3973" s="1" t="s">
        <v>8685</v>
      </c>
      <c r="E3973" s="1" t="s">
        <v>8686</v>
      </c>
      <c r="F3973" s="1" t="s">
        <v>8670</v>
      </c>
      <c r="G3973" s="1" t="s">
        <v>16</v>
      </c>
      <c r="H3973" s="25">
        <v>-6.7271900000000002</v>
      </c>
      <c r="I3973" s="25">
        <v>11.105111000000001</v>
      </c>
      <c r="J3973" s="2" t="s">
        <v>17444</v>
      </c>
      <c r="K3973" t="s">
        <v>21545</v>
      </c>
    </row>
    <row r="3974" spans="1:11" ht="14.25" customHeight="1">
      <c r="A3974" s="1" t="s">
        <v>21094</v>
      </c>
      <c r="B3974" s="1" t="s">
        <v>21095</v>
      </c>
      <c r="C3974" s="1" t="s">
        <v>21096</v>
      </c>
      <c r="D3974" s="1" t="s">
        <v>21097</v>
      </c>
      <c r="E3974" s="1" t="s">
        <v>20057</v>
      </c>
      <c r="F3974" s="1" t="s">
        <v>2468</v>
      </c>
      <c r="G3974" s="1" t="s">
        <v>16</v>
      </c>
      <c r="H3974" s="26" t="s">
        <v>3146</v>
      </c>
      <c r="I3974" s="25">
        <v>110.9534791</v>
      </c>
      <c r="J3974" s="2" t="s">
        <v>17448</v>
      </c>
      <c r="K3974" t="s">
        <v>21550</v>
      </c>
    </row>
    <row r="3975" spans="1:11" ht="14.25" customHeight="1">
      <c r="A3975" s="1" t="s">
        <v>14551</v>
      </c>
      <c r="B3975" s="1" t="s">
        <v>14552</v>
      </c>
      <c r="C3975" s="1" t="s">
        <v>14553</v>
      </c>
      <c r="D3975" s="1" t="s">
        <v>2167</v>
      </c>
      <c r="E3975" s="1" t="s">
        <v>14324</v>
      </c>
      <c r="F3975" s="1" t="s">
        <v>1307</v>
      </c>
      <c r="G3975" s="1" t="s">
        <v>16</v>
      </c>
      <c r="H3975" s="25">
        <v>-6.9526000000000003</v>
      </c>
      <c r="I3975" s="25">
        <v>109.20061800000001</v>
      </c>
      <c r="J3975" s="2" t="s">
        <v>17453</v>
      </c>
      <c r="K3975" t="s">
        <v>21543</v>
      </c>
    </row>
    <row r="3976" spans="1:11" ht="14.25" customHeight="1">
      <c r="A3976" s="1" t="s">
        <v>20795</v>
      </c>
      <c r="B3976" s="1" t="s">
        <v>20796</v>
      </c>
      <c r="C3976" s="1" t="s">
        <v>20797</v>
      </c>
      <c r="D3976" s="1" t="s">
        <v>9911</v>
      </c>
      <c r="E3976" s="1" t="s">
        <v>7973</v>
      </c>
      <c r="F3976" s="1" t="s">
        <v>1243</v>
      </c>
      <c r="G3976" s="1" t="s">
        <v>16</v>
      </c>
      <c r="H3976" s="25">
        <v>0</v>
      </c>
      <c r="I3976" s="25">
        <v>109.22318730000001</v>
      </c>
      <c r="J3976" s="2" t="s">
        <v>17457</v>
      </c>
      <c r="K3976" t="s">
        <v>21535</v>
      </c>
    </row>
    <row r="3977" spans="1:11" ht="14.25" customHeight="1">
      <c r="A3977" s="1" t="s">
        <v>19687</v>
      </c>
      <c r="B3977" s="1" t="s">
        <v>19688</v>
      </c>
      <c r="C3977" s="1" t="s">
        <v>19689</v>
      </c>
      <c r="D3977" s="1" t="s">
        <v>19690</v>
      </c>
      <c r="E3977" s="1" t="s">
        <v>1368</v>
      </c>
      <c r="F3977" s="1" t="s">
        <v>1307</v>
      </c>
      <c r="G3977" s="1" t="s">
        <v>16</v>
      </c>
      <c r="H3977" s="25">
        <v>0</v>
      </c>
      <c r="I3977" s="25">
        <v>109.1904626</v>
      </c>
      <c r="J3977" s="2" t="s">
        <v>17462</v>
      </c>
      <c r="K3977" t="s">
        <v>21543</v>
      </c>
    </row>
    <row r="3978" spans="1:11" ht="14.25" customHeight="1">
      <c r="A3978" s="1" t="s">
        <v>21324</v>
      </c>
      <c r="B3978" s="1" t="s">
        <v>21325</v>
      </c>
      <c r="C3978" s="1" t="s">
        <v>21326</v>
      </c>
      <c r="D3978" s="3" t="e">
        <v>#N/A</v>
      </c>
      <c r="E3978" s="1" t="s">
        <v>431</v>
      </c>
      <c r="F3978" s="1" t="s">
        <v>415</v>
      </c>
      <c r="G3978" s="1" t="s">
        <v>16</v>
      </c>
      <c r="H3978" s="26" t="s">
        <v>3146</v>
      </c>
      <c r="I3978" s="25">
        <v>110.5779409</v>
      </c>
      <c r="J3978" s="2" t="s">
        <v>17466</v>
      </c>
      <c r="K3978" t="s">
        <v>1610</v>
      </c>
    </row>
    <row r="3979" spans="1:11" ht="14.25" customHeight="1">
      <c r="A3979" s="1" t="s">
        <v>19692</v>
      </c>
      <c r="B3979" s="1" t="s">
        <v>19693</v>
      </c>
      <c r="C3979" s="1" t="s">
        <v>19694</v>
      </c>
      <c r="D3979" s="1" t="s">
        <v>19695</v>
      </c>
      <c r="E3979" s="1" t="s">
        <v>11993</v>
      </c>
      <c r="F3979" s="1" t="s">
        <v>1307</v>
      </c>
      <c r="G3979" s="1" t="s">
        <v>16</v>
      </c>
      <c r="H3979" s="25">
        <v>0</v>
      </c>
      <c r="I3979" s="25">
        <v>109.2008672</v>
      </c>
      <c r="J3979" s="2" t="s">
        <v>17471</v>
      </c>
      <c r="K3979" t="s">
        <v>21543</v>
      </c>
    </row>
    <row r="3980" spans="1:11" ht="14.25" customHeight="1">
      <c r="A3980" s="1" t="s">
        <v>7360</v>
      </c>
      <c r="B3980" s="1" t="s">
        <v>7361</v>
      </c>
      <c r="C3980" s="1" t="s">
        <v>7362</v>
      </c>
      <c r="D3980" s="1" t="s">
        <v>7363</v>
      </c>
      <c r="E3980" s="1" t="s">
        <v>7328</v>
      </c>
      <c r="F3980" s="1" t="s">
        <v>821</v>
      </c>
      <c r="G3980" s="1" t="s">
        <v>16</v>
      </c>
      <c r="H3980" s="25">
        <v>-7.1801199999999996</v>
      </c>
      <c r="I3980" s="25">
        <v>110.6284426</v>
      </c>
      <c r="J3980" s="2" t="s">
        <v>17476</v>
      </c>
      <c r="K3980" t="s">
        <v>21542</v>
      </c>
    </row>
    <row r="3981" spans="1:11" ht="14.25" customHeight="1">
      <c r="A3981" s="1" t="s">
        <v>8561</v>
      </c>
      <c r="B3981" s="1" t="s">
        <v>8562</v>
      </c>
      <c r="C3981" s="1" t="s">
        <v>8563</v>
      </c>
      <c r="D3981" s="1" t="s">
        <v>8564</v>
      </c>
      <c r="E3981" s="1" t="s">
        <v>548</v>
      </c>
      <c r="F3981" s="1" t="s">
        <v>1307</v>
      </c>
      <c r="G3981" s="1" t="s">
        <v>16</v>
      </c>
      <c r="H3981" s="25">
        <v>-6.8414999999999999</v>
      </c>
      <c r="I3981" s="25">
        <v>109.1856954</v>
      </c>
      <c r="J3981" s="2" t="s">
        <v>17479</v>
      </c>
      <c r="K3981" t="s">
        <v>21543</v>
      </c>
    </row>
    <row r="3982" spans="1:11" ht="14.25" customHeight="1">
      <c r="A3982" s="1" t="s">
        <v>19960</v>
      </c>
      <c r="B3982" s="1" t="s">
        <v>19961</v>
      </c>
      <c r="C3982" s="1" t="s">
        <v>19962</v>
      </c>
      <c r="D3982" s="1" t="s">
        <v>5584</v>
      </c>
      <c r="E3982" s="1" t="s">
        <v>548</v>
      </c>
      <c r="F3982" s="1" t="s">
        <v>1307</v>
      </c>
      <c r="G3982" s="1" t="s">
        <v>16</v>
      </c>
      <c r="H3982" s="25">
        <v>0</v>
      </c>
      <c r="I3982" s="25">
        <v>109.18156500000001</v>
      </c>
      <c r="J3982" s="2" t="s">
        <v>17484</v>
      </c>
      <c r="K3982" t="s">
        <v>21543</v>
      </c>
    </row>
    <row r="3983" spans="1:11" ht="14.25" customHeight="1">
      <c r="A3983" s="1" t="s">
        <v>17807</v>
      </c>
      <c r="B3983" s="1" t="s">
        <v>17808</v>
      </c>
      <c r="C3983" s="1" t="s">
        <v>17809</v>
      </c>
      <c r="D3983" s="1" t="s">
        <v>17810</v>
      </c>
      <c r="E3983" s="1" t="s">
        <v>17800</v>
      </c>
      <c r="F3983" s="1" t="s">
        <v>38</v>
      </c>
      <c r="G3983" s="1" t="s">
        <v>16</v>
      </c>
      <c r="H3983" s="25">
        <v>-7.5850299999999997</v>
      </c>
      <c r="I3983" s="25">
        <v>110.9723967</v>
      </c>
      <c r="J3983" s="2" t="s">
        <v>17487</v>
      </c>
      <c r="K3983" t="s">
        <v>21533</v>
      </c>
    </row>
    <row r="3984" spans="1:11" ht="14.25" customHeight="1">
      <c r="A3984" s="1" t="s">
        <v>19800</v>
      </c>
      <c r="B3984" s="1" t="s">
        <v>19801</v>
      </c>
      <c r="C3984" s="1" t="s">
        <v>19802</v>
      </c>
      <c r="D3984" s="1" t="s">
        <v>1229</v>
      </c>
      <c r="E3984" s="1" t="s">
        <v>1217</v>
      </c>
      <c r="F3984" s="1" t="s">
        <v>821</v>
      </c>
      <c r="G3984" s="1" t="s">
        <v>16</v>
      </c>
      <c r="H3984" s="25">
        <v>0</v>
      </c>
      <c r="I3984" s="25">
        <v>111.0816669</v>
      </c>
      <c r="J3984" s="2" t="s">
        <v>17491</v>
      </c>
      <c r="K3984" t="s">
        <v>21542</v>
      </c>
    </row>
    <row r="3985" spans="1:11" ht="14.25" customHeight="1">
      <c r="A3985" s="1" t="s">
        <v>18895</v>
      </c>
      <c r="B3985" s="1" t="s">
        <v>18896</v>
      </c>
      <c r="C3985" s="1" t="s">
        <v>18897</v>
      </c>
      <c r="D3985" s="1" t="s">
        <v>535</v>
      </c>
      <c r="E3985" s="1" t="s">
        <v>536</v>
      </c>
      <c r="F3985" s="1" t="s">
        <v>15</v>
      </c>
      <c r="G3985" s="1" t="s">
        <v>16</v>
      </c>
      <c r="H3985" s="25">
        <v>-7.0283199999999999</v>
      </c>
      <c r="I3985" s="25">
        <v>111.0047958</v>
      </c>
      <c r="J3985" s="2" t="s">
        <v>17495</v>
      </c>
      <c r="K3985" t="s">
        <v>6145</v>
      </c>
    </row>
    <row r="3986" spans="1:11" ht="14.25" customHeight="1">
      <c r="A3986" s="1" t="s">
        <v>8419</v>
      </c>
      <c r="B3986" s="1" t="s">
        <v>8420</v>
      </c>
      <c r="C3986" s="1" t="s">
        <v>8421</v>
      </c>
      <c r="D3986" s="1" t="s">
        <v>142</v>
      </c>
      <c r="E3986" s="1" t="s">
        <v>8397</v>
      </c>
      <c r="F3986" s="1" t="s">
        <v>1307</v>
      </c>
      <c r="G3986" s="1" t="s">
        <v>16</v>
      </c>
      <c r="H3986" s="25">
        <v>-6.7064700000000004</v>
      </c>
      <c r="I3986" s="25">
        <v>110.8249072</v>
      </c>
      <c r="J3986" s="2" t="s">
        <v>17499</v>
      </c>
      <c r="K3986" t="s">
        <v>21543</v>
      </c>
    </row>
    <row r="3987" spans="1:11" ht="14.25" customHeight="1">
      <c r="A3987" s="1" t="s">
        <v>14560</v>
      </c>
      <c r="B3987" s="1" t="s">
        <v>14561</v>
      </c>
      <c r="C3987" s="1" t="s">
        <v>14562</v>
      </c>
      <c r="D3987" s="1" t="s">
        <v>14563</v>
      </c>
      <c r="E3987" s="1" t="s">
        <v>2827</v>
      </c>
      <c r="F3987" s="1" t="s">
        <v>38</v>
      </c>
      <c r="G3987" s="1" t="s">
        <v>16</v>
      </c>
      <c r="H3987" s="25">
        <v>-7.3793899999999999</v>
      </c>
      <c r="I3987" s="25">
        <v>110.71691730000001</v>
      </c>
      <c r="J3987" s="2" t="s">
        <v>17503</v>
      </c>
      <c r="K3987" t="s">
        <v>21533</v>
      </c>
    </row>
    <row r="3988" spans="1:11" ht="14.25" customHeight="1">
      <c r="A3988" s="1" t="s">
        <v>2197</v>
      </c>
      <c r="B3988" s="1" t="s">
        <v>2198</v>
      </c>
      <c r="C3988" s="1" t="s">
        <v>2199</v>
      </c>
      <c r="D3988" s="1" t="s">
        <v>2200</v>
      </c>
      <c r="E3988" s="1" t="s">
        <v>2201</v>
      </c>
      <c r="F3988" s="1" t="s">
        <v>1807</v>
      </c>
      <c r="G3988" s="1" t="s">
        <v>16</v>
      </c>
      <c r="H3988" s="25">
        <v>-6.9764099999999996</v>
      </c>
      <c r="I3988" s="25">
        <v>110.7353864</v>
      </c>
      <c r="J3988" s="2" t="s">
        <v>17508</v>
      </c>
      <c r="K3988" t="s">
        <v>21547</v>
      </c>
    </row>
    <row r="3989" spans="1:11" ht="14.25" customHeight="1">
      <c r="A3989" s="1" t="s">
        <v>10080</v>
      </c>
      <c r="B3989" s="1" t="s">
        <v>10081</v>
      </c>
      <c r="C3989" s="1" t="s">
        <v>10082</v>
      </c>
      <c r="D3989" s="3" t="e">
        <v>#N/A</v>
      </c>
      <c r="E3989" s="1" t="s">
        <v>2201</v>
      </c>
      <c r="F3989" s="1" t="s">
        <v>1807</v>
      </c>
      <c r="G3989" s="1" t="s">
        <v>16</v>
      </c>
      <c r="H3989" s="25">
        <v>-6.96624</v>
      </c>
      <c r="I3989" s="25">
        <v>111.0418327</v>
      </c>
      <c r="J3989" s="2" t="s">
        <v>17512</v>
      </c>
      <c r="K3989" t="s">
        <v>21547</v>
      </c>
    </row>
    <row r="3990" spans="1:11" ht="14.25" customHeight="1">
      <c r="A3990" s="1" t="s">
        <v>9159</v>
      </c>
      <c r="B3990" s="1" t="s">
        <v>9160</v>
      </c>
      <c r="C3990" s="1" t="s">
        <v>9161</v>
      </c>
      <c r="D3990" s="1" t="s">
        <v>3205</v>
      </c>
      <c r="E3990" s="1" t="s">
        <v>9097</v>
      </c>
      <c r="F3990" s="1" t="s">
        <v>1375</v>
      </c>
      <c r="G3990" s="1" t="s">
        <v>16</v>
      </c>
      <c r="H3990" s="25">
        <v>-0.69640000000000002</v>
      </c>
      <c r="I3990" s="25">
        <v>111.0437429</v>
      </c>
      <c r="J3990" s="2" t="s">
        <v>17516</v>
      </c>
      <c r="K3990" t="s">
        <v>21546</v>
      </c>
    </row>
    <row r="3991" spans="1:11" ht="14.25" customHeight="1">
      <c r="A3991" s="1" t="s">
        <v>16006</v>
      </c>
      <c r="B3991" s="1" t="s">
        <v>16007</v>
      </c>
      <c r="C3991" s="1" t="s">
        <v>16008</v>
      </c>
      <c r="D3991" s="1" t="s">
        <v>16009</v>
      </c>
      <c r="E3991" s="1" t="s">
        <v>2827</v>
      </c>
      <c r="F3991" s="1" t="s">
        <v>38</v>
      </c>
      <c r="G3991" s="1" t="s">
        <v>16</v>
      </c>
      <c r="H3991" s="25">
        <v>-7.3721199999999998</v>
      </c>
      <c r="I3991" s="25">
        <v>111.0231253</v>
      </c>
      <c r="J3991" s="2" t="s">
        <v>17520</v>
      </c>
      <c r="K3991" t="s">
        <v>21533</v>
      </c>
    </row>
    <row r="3992" spans="1:11" ht="14.25" customHeight="1">
      <c r="A3992" s="1" t="s">
        <v>8119</v>
      </c>
      <c r="B3992" s="1" t="s">
        <v>8120</v>
      </c>
      <c r="C3992" s="1" t="s">
        <v>8121</v>
      </c>
      <c r="D3992" s="1" t="s">
        <v>8122</v>
      </c>
      <c r="E3992" s="1" t="s">
        <v>8123</v>
      </c>
      <c r="F3992" s="1" t="s">
        <v>1243</v>
      </c>
      <c r="G3992" s="1" t="s">
        <v>16</v>
      </c>
      <c r="H3992" s="25">
        <v>-6.8064799999999996</v>
      </c>
      <c r="I3992" s="25">
        <v>109.3982304</v>
      </c>
      <c r="J3992" s="2" t="s">
        <v>17523</v>
      </c>
      <c r="K3992" t="s">
        <v>21535</v>
      </c>
    </row>
    <row r="3993" spans="1:11" ht="14.25" customHeight="1">
      <c r="A3993" s="1" t="s">
        <v>14565</v>
      </c>
      <c r="B3993" s="1" t="s">
        <v>14566</v>
      </c>
      <c r="C3993" s="1" t="s">
        <v>14567</v>
      </c>
      <c r="D3993" s="1" t="s">
        <v>14568</v>
      </c>
      <c r="E3993" s="1" t="s">
        <v>1269</v>
      </c>
      <c r="F3993" s="1" t="s">
        <v>1243</v>
      </c>
      <c r="G3993" s="1" t="s">
        <v>16</v>
      </c>
      <c r="H3993" s="25">
        <v>-6.7806199999999999</v>
      </c>
      <c r="I3993" s="25">
        <v>109.27276329999999</v>
      </c>
      <c r="J3993" s="2" t="s">
        <v>17528</v>
      </c>
      <c r="K3993" t="s">
        <v>21535</v>
      </c>
    </row>
    <row r="3994" spans="1:11" ht="14.25" customHeight="1">
      <c r="A3994" s="1" t="s">
        <v>4720</v>
      </c>
      <c r="B3994" s="1" t="s">
        <v>4721</v>
      </c>
      <c r="C3994" s="1" t="s">
        <v>4722</v>
      </c>
      <c r="D3994" s="1" t="s">
        <v>4723</v>
      </c>
      <c r="E3994" s="1" t="s">
        <v>4710</v>
      </c>
      <c r="F3994" s="1" t="s">
        <v>317</v>
      </c>
      <c r="G3994" s="1" t="s">
        <v>16</v>
      </c>
      <c r="H3994" s="25">
        <v>-7.5875700000000004</v>
      </c>
      <c r="I3994" s="25">
        <v>109.2977332</v>
      </c>
      <c r="J3994" s="2" t="s">
        <v>17533</v>
      </c>
      <c r="K3994" t="s">
        <v>3492</v>
      </c>
    </row>
    <row r="3995" spans="1:11" ht="14.25" customHeight="1">
      <c r="A3995" s="1" t="s">
        <v>18051</v>
      </c>
      <c r="B3995" s="1" t="s">
        <v>18052</v>
      </c>
      <c r="C3995" s="1" t="s">
        <v>18053</v>
      </c>
      <c r="D3995" s="1" t="s">
        <v>18054</v>
      </c>
      <c r="E3995" s="1" t="s">
        <v>8463</v>
      </c>
      <c r="F3995" s="1" t="s">
        <v>1307</v>
      </c>
      <c r="G3995" s="1" t="s">
        <v>16</v>
      </c>
      <c r="H3995" s="25">
        <v>-6.5159000000000002</v>
      </c>
      <c r="I3995" s="25">
        <v>109.2659317</v>
      </c>
      <c r="J3995" s="2" t="s">
        <v>17538</v>
      </c>
      <c r="K3995" t="s">
        <v>21543</v>
      </c>
    </row>
    <row r="3996" spans="1:11" ht="14.25" customHeight="1">
      <c r="A3996" s="1" t="s">
        <v>974</v>
      </c>
      <c r="B3996" s="1" t="s">
        <v>975</v>
      </c>
      <c r="C3996" s="1" t="s">
        <v>976</v>
      </c>
      <c r="D3996" s="1" t="s">
        <v>977</v>
      </c>
      <c r="E3996" s="1" t="s">
        <v>932</v>
      </c>
      <c r="F3996" s="1" t="s">
        <v>821</v>
      </c>
      <c r="G3996" s="1" t="s">
        <v>16</v>
      </c>
      <c r="H3996" s="25">
        <v>-6.9383600000000003</v>
      </c>
      <c r="I3996" s="25">
        <v>110.6520617</v>
      </c>
      <c r="J3996" s="2" t="s">
        <v>17543</v>
      </c>
      <c r="K3996" t="s">
        <v>21542</v>
      </c>
    </row>
    <row r="3997" spans="1:11" ht="14.25" customHeight="1">
      <c r="A3997" s="1" t="s">
        <v>3335</v>
      </c>
      <c r="B3997" s="1" t="s">
        <v>3336</v>
      </c>
      <c r="C3997" s="1" t="s">
        <v>3337</v>
      </c>
      <c r="D3997" s="1" t="s">
        <v>3338</v>
      </c>
      <c r="E3997" s="1" t="s">
        <v>3333</v>
      </c>
      <c r="F3997" s="1" t="s">
        <v>204</v>
      </c>
      <c r="G3997" s="1" t="s">
        <v>16</v>
      </c>
      <c r="H3997" s="25">
        <v>-7.5485699999999998</v>
      </c>
      <c r="I3997" s="25">
        <v>110.7769291</v>
      </c>
      <c r="J3997" s="2" t="s">
        <v>17548</v>
      </c>
      <c r="K3997" t="s">
        <v>7699</v>
      </c>
    </row>
    <row r="3998" spans="1:11" ht="14.25" customHeight="1">
      <c r="A3998" s="1" t="s">
        <v>19353</v>
      </c>
      <c r="B3998" s="1" t="s">
        <v>19354</v>
      </c>
      <c r="C3998" s="1" t="s">
        <v>19355</v>
      </c>
      <c r="D3998" s="1" t="s">
        <v>19356</v>
      </c>
      <c r="E3998" s="1" t="s">
        <v>2908</v>
      </c>
      <c r="F3998" s="1" t="s">
        <v>38</v>
      </c>
      <c r="G3998" s="1" t="s">
        <v>16</v>
      </c>
      <c r="H3998" s="25">
        <v>-7.40557</v>
      </c>
      <c r="I3998" s="25">
        <v>109.9184508</v>
      </c>
      <c r="J3998" s="2" t="s">
        <v>17552</v>
      </c>
      <c r="K3998" t="s">
        <v>21533</v>
      </c>
    </row>
    <row r="3999" spans="1:11" ht="14.25" customHeight="1">
      <c r="A3999" s="1" t="s">
        <v>14570</v>
      </c>
      <c r="B3999" s="1" t="s">
        <v>14571</v>
      </c>
      <c r="C3999" s="1" t="s">
        <v>14572</v>
      </c>
      <c r="D3999" s="1" t="s">
        <v>14573</v>
      </c>
      <c r="E3999" s="1" t="s">
        <v>14574</v>
      </c>
      <c r="F3999" s="1" t="s">
        <v>8670</v>
      </c>
      <c r="G3999" s="1" t="s">
        <v>16</v>
      </c>
      <c r="H3999" s="25">
        <v>-6.5987999999999998</v>
      </c>
      <c r="I3999" s="25">
        <v>110.9041927</v>
      </c>
      <c r="J3999" s="2" t="s">
        <v>17557</v>
      </c>
      <c r="K3999" t="s">
        <v>21545</v>
      </c>
    </row>
    <row r="4000" spans="1:11" ht="14.25" customHeight="1">
      <c r="A4000" s="1" t="s">
        <v>17918</v>
      </c>
      <c r="B4000" s="1" t="s">
        <v>17919</v>
      </c>
      <c r="C4000" s="1" t="s">
        <v>17920</v>
      </c>
      <c r="D4000" s="1" t="s">
        <v>1537</v>
      </c>
      <c r="E4000" s="1" t="s">
        <v>16533</v>
      </c>
      <c r="F4000" s="1" t="s">
        <v>144</v>
      </c>
      <c r="G4000" s="1" t="s">
        <v>16</v>
      </c>
      <c r="H4000" s="25">
        <v>-7.75427</v>
      </c>
      <c r="I4000" s="25">
        <v>110.74422730000001</v>
      </c>
      <c r="J4000" s="2" t="s">
        <v>17562</v>
      </c>
      <c r="K4000" t="s">
        <v>9547</v>
      </c>
    </row>
    <row r="4001" spans="1:11" ht="14.25" customHeight="1">
      <c r="A4001" s="1" t="s">
        <v>7841</v>
      </c>
      <c r="B4001" s="1" t="s">
        <v>7842</v>
      </c>
      <c r="C4001" s="1" t="s">
        <v>7843</v>
      </c>
      <c r="D4001" s="3" t="e">
        <v>#N/A</v>
      </c>
      <c r="E4001" s="1" t="s">
        <v>914</v>
      </c>
      <c r="F4001" s="1" t="s">
        <v>821</v>
      </c>
      <c r="G4001" s="1" t="s">
        <v>16</v>
      </c>
      <c r="H4001" s="25">
        <v>-7.0020699999999998</v>
      </c>
      <c r="I4001" s="25">
        <v>111.1158765</v>
      </c>
      <c r="J4001" s="2" t="s">
        <v>17567</v>
      </c>
      <c r="K4001" t="s">
        <v>21542</v>
      </c>
    </row>
    <row r="4002" spans="1:11" ht="14.25" customHeight="1">
      <c r="A4002" s="1" t="s">
        <v>14576</v>
      </c>
      <c r="B4002" s="1" t="s">
        <v>14577</v>
      </c>
      <c r="C4002" s="1" t="s">
        <v>14578</v>
      </c>
      <c r="D4002" s="1" t="s">
        <v>14579</v>
      </c>
      <c r="E4002" s="1" t="s">
        <v>12249</v>
      </c>
      <c r="F4002" s="1" t="s">
        <v>15</v>
      </c>
      <c r="G4002" s="1" t="s">
        <v>16</v>
      </c>
      <c r="H4002" s="25">
        <v>-7.0548400000000004</v>
      </c>
      <c r="I4002" s="25">
        <v>108.8557465</v>
      </c>
      <c r="J4002" s="2" t="s">
        <v>17571</v>
      </c>
      <c r="K4002" t="s">
        <v>6145</v>
      </c>
    </row>
    <row r="4003" spans="1:11" ht="14.25" customHeight="1">
      <c r="A4003" s="1" t="s">
        <v>922</v>
      </c>
      <c r="B4003" s="1" t="s">
        <v>923</v>
      </c>
      <c r="C4003" s="1" t="s">
        <v>924</v>
      </c>
      <c r="D4003" s="1" t="s">
        <v>925</v>
      </c>
      <c r="E4003" s="1" t="s">
        <v>926</v>
      </c>
      <c r="F4003" s="1" t="s">
        <v>821</v>
      </c>
      <c r="G4003" s="1" t="s">
        <v>16</v>
      </c>
      <c r="H4003" s="25">
        <v>-7.0143000000000004</v>
      </c>
      <c r="I4003" s="25">
        <v>110.9115572</v>
      </c>
      <c r="J4003" s="2" t="s">
        <v>17575</v>
      </c>
      <c r="K4003" t="s">
        <v>21542</v>
      </c>
    </row>
    <row r="4004" spans="1:11" ht="14.25" customHeight="1">
      <c r="A4004" s="1" t="s">
        <v>17783</v>
      </c>
      <c r="B4004" s="1" t="s">
        <v>923</v>
      </c>
      <c r="C4004" s="1" t="s">
        <v>17784</v>
      </c>
      <c r="D4004" s="1" t="s">
        <v>17785</v>
      </c>
      <c r="E4004" s="1" t="s">
        <v>17777</v>
      </c>
      <c r="F4004" s="1" t="s">
        <v>38</v>
      </c>
      <c r="G4004" s="1" t="s">
        <v>16</v>
      </c>
      <c r="H4004" s="25">
        <v>-7.5289400000000004</v>
      </c>
      <c r="I4004" s="25">
        <v>110.6466432</v>
      </c>
      <c r="J4004" s="2" t="s">
        <v>17578</v>
      </c>
      <c r="K4004" t="s">
        <v>21533</v>
      </c>
    </row>
    <row r="4005" spans="1:11" ht="14.25" customHeight="1">
      <c r="A4005" s="1" t="s">
        <v>14581</v>
      </c>
      <c r="B4005" s="1" t="s">
        <v>14582</v>
      </c>
      <c r="C4005" s="1" t="s">
        <v>14583</v>
      </c>
      <c r="D4005" s="1" t="s">
        <v>10932</v>
      </c>
      <c r="E4005" s="1" t="s">
        <v>3055</v>
      </c>
      <c r="F4005" s="1" t="s">
        <v>137</v>
      </c>
      <c r="G4005" s="1" t="s">
        <v>16</v>
      </c>
      <c r="H4005" s="25">
        <v>-7.3946800000000001</v>
      </c>
      <c r="I4005" s="25">
        <v>110.67882090000001</v>
      </c>
      <c r="J4005" s="2" t="s">
        <v>17582</v>
      </c>
      <c r="K4005" t="s">
        <v>21536</v>
      </c>
    </row>
    <row r="4006" spans="1:11" ht="14.25" customHeight="1">
      <c r="A4006" s="1" t="s">
        <v>16001</v>
      </c>
      <c r="B4006" s="1" t="s">
        <v>16002</v>
      </c>
      <c r="C4006" s="1" t="s">
        <v>16003</v>
      </c>
      <c r="D4006" s="1" t="s">
        <v>16004</v>
      </c>
      <c r="E4006" s="1" t="s">
        <v>2827</v>
      </c>
      <c r="F4006" s="1" t="s">
        <v>38</v>
      </c>
      <c r="G4006" s="1" t="s">
        <v>16</v>
      </c>
      <c r="H4006" s="25">
        <v>-7.3136599999999996</v>
      </c>
      <c r="I4006" s="25">
        <v>110.663714</v>
      </c>
      <c r="J4006" s="2" t="s">
        <v>17586</v>
      </c>
      <c r="K4006" t="s">
        <v>21533</v>
      </c>
    </row>
    <row r="4007" spans="1:11" ht="14.25" customHeight="1">
      <c r="A4007" s="1" t="s">
        <v>18645</v>
      </c>
      <c r="B4007" s="1" t="s">
        <v>18646</v>
      </c>
      <c r="C4007" s="1" t="s">
        <v>18647</v>
      </c>
      <c r="D4007" s="1" t="s">
        <v>18648</v>
      </c>
      <c r="E4007" s="1" t="s">
        <v>14986</v>
      </c>
      <c r="F4007" s="1" t="s">
        <v>137</v>
      </c>
      <c r="G4007" s="1" t="s">
        <v>16</v>
      </c>
      <c r="H4007" s="25">
        <v>-7.4217199999999997</v>
      </c>
      <c r="I4007" s="25">
        <v>110.6418068</v>
      </c>
      <c r="J4007" s="2" t="s">
        <v>17589</v>
      </c>
      <c r="K4007" t="s">
        <v>21536</v>
      </c>
    </row>
    <row r="4008" spans="1:11" ht="14.25" customHeight="1">
      <c r="A4008" s="1" t="s">
        <v>8534</v>
      </c>
      <c r="B4008" s="1" t="s">
        <v>8535</v>
      </c>
      <c r="C4008" s="1" t="s">
        <v>8536</v>
      </c>
      <c r="D4008" s="1" t="s">
        <v>157</v>
      </c>
      <c r="E4008" s="1" t="s">
        <v>1363</v>
      </c>
      <c r="F4008" s="1" t="s">
        <v>1307</v>
      </c>
      <c r="G4008" s="1" t="s">
        <v>16</v>
      </c>
      <c r="H4008" s="25">
        <v>-6.8010900000000003</v>
      </c>
      <c r="I4008" s="25">
        <v>110.5454551</v>
      </c>
      <c r="J4008" s="2" t="s">
        <v>17593</v>
      </c>
      <c r="K4008" t="s">
        <v>21543</v>
      </c>
    </row>
    <row r="4009" spans="1:11" ht="14.25" customHeight="1">
      <c r="A4009" s="1" t="s">
        <v>20325</v>
      </c>
      <c r="B4009" s="1" t="s">
        <v>20326</v>
      </c>
      <c r="C4009" s="1" t="s">
        <v>20327</v>
      </c>
      <c r="D4009" s="1" t="s">
        <v>20328</v>
      </c>
      <c r="E4009" s="1" t="s">
        <v>14800</v>
      </c>
      <c r="F4009" s="1" t="s">
        <v>13701</v>
      </c>
      <c r="G4009" s="1" t="s">
        <v>16</v>
      </c>
      <c r="H4009" s="25">
        <v>0</v>
      </c>
      <c r="I4009" s="25">
        <v>110.5515034</v>
      </c>
      <c r="J4009" s="2" t="s">
        <v>17597</v>
      </c>
      <c r="K4009" t="s">
        <v>21544</v>
      </c>
    </row>
    <row r="4010" spans="1:11" ht="14.25" customHeight="1">
      <c r="A4010" s="1" t="s">
        <v>17119</v>
      </c>
      <c r="B4010" s="1" t="s">
        <v>17120</v>
      </c>
      <c r="C4010" s="1" t="s">
        <v>17121</v>
      </c>
      <c r="D4010" s="1" t="s">
        <v>17122</v>
      </c>
      <c r="E4010" s="1" t="s">
        <v>3055</v>
      </c>
      <c r="F4010" s="1" t="s">
        <v>137</v>
      </c>
      <c r="G4010" s="1" t="s">
        <v>16</v>
      </c>
      <c r="H4010" s="25">
        <v>-7.4190300000000002</v>
      </c>
      <c r="I4010" s="25">
        <v>110.662059</v>
      </c>
      <c r="J4010" s="2" t="s">
        <v>17601</v>
      </c>
      <c r="K4010" t="s">
        <v>21536</v>
      </c>
    </row>
    <row r="4011" spans="1:11" ht="14.25" customHeight="1">
      <c r="A4011" s="1" t="s">
        <v>1861</v>
      </c>
      <c r="B4011" s="1" t="s">
        <v>1862</v>
      </c>
      <c r="C4011" s="1" t="s">
        <v>1863</v>
      </c>
      <c r="D4011" s="1" t="s">
        <v>1863</v>
      </c>
      <c r="E4011" s="1" t="s">
        <v>1812</v>
      </c>
      <c r="F4011" s="1" t="s">
        <v>1807</v>
      </c>
      <c r="G4011" s="1" t="s">
        <v>16</v>
      </c>
      <c r="H4011" s="25">
        <v>-6.9875100000000003</v>
      </c>
      <c r="I4011" s="25">
        <v>110.79551619999999</v>
      </c>
      <c r="J4011" s="2" t="s">
        <v>17605</v>
      </c>
      <c r="K4011" t="s">
        <v>21547</v>
      </c>
    </row>
    <row r="4012" spans="1:11" ht="14.25" customHeight="1">
      <c r="A4012" s="1" t="s">
        <v>16181</v>
      </c>
      <c r="B4012" s="1" t="s">
        <v>16182</v>
      </c>
      <c r="C4012" s="1" t="s">
        <v>16183</v>
      </c>
      <c r="D4012" s="1" t="s">
        <v>16184</v>
      </c>
      <c r="E4012" s="1" t="s">
        <v>16179</v>
      </c>
      <c r="F4012" s="1" t="s">
        <v>9695</v>
      </c>
      <c r="G4012" s="1" t="s">
        <v>16</v>
      </c>
      <c r="H4012" s="25">
        <v>-7.3106</v>
      </c>
      <c r="I4012" s="25">
        <v>110.7011543</v>
      </c>
      <c r="J4012" s="2" t="s">
        <v>17610</v>
      </c>
      <c r="K4012" t="s">
        <v>21538</v>
      </c>
    </row>
    <row r="4013" spans="1:11" ht="14.25" customHeight="1">
      <c r="A4013" s="1" t="s">
        <v>14585</v>
      </c>
      <c r="B4013" s="1" t="s">
        <v>14586</v>
      </c>
      <c r="C4013" s="1" t="s">
        <v>14587</v>
      </c>
      <c r="D4013" s="1" t="s">
        <v>14588</v>
      </c>
      <c r="E4013" s="1" t="s">
        <v>1368</v>
      </c>
      <c r="F4013" s="1" t="s">
        <v>1307</v>
      </c>
      <c r="G4013" s="1" t="s">
        <v>16</v>
      </c>
      <c r="H4013" s="25">
        <v>-6.7643300000000002</v>
      </c>
      <c r="I4013" s="25">
        <v>109.7168995</v>
      </c>
      <c r="J4013" s="2" t="s">
        <v>17615</v>
      </c>
      <c r="K4013" t="s">
        <v>21543</v>
      </c>
    </row>
    <row r="4014" spans="1:11" ht="14.25" customHeight="1">
      <c r="A4014" s="1" t="s">
        <v>19192</v>
      </c>
      <c r="B4014" s="1" t="s">
        <v>19193</v>
      </c>
      <c r="C4014" s="1" t="s">
        <v>19194</v>
      </c>
      <c r="D4014" s="1" t="s">
        <v>628</v>
      </c>
      <c r="E4014" s="1" t="s">
        <v>1187</v>
      </c>
      <c r="F4014" s="1" t="s">
        <v>821</v>
      </c>
      <c r="G4014" s="1" t="s">
        <v>16</v>
      </c>
      <c r="H4014" s="25">
        <v>-6.9940899999999999</v>
      </c>
      <c r="I4014" s="25">
        <v>111.0186764</v>
      </c>
      <c r="J4014" s="2" t="s">
        <v>17619</v>
      </c>
      <c r="K4014" t="s">
        <v>21542</v>
      </c>
    </row>
    <row r="4015" spans="1:11" ht="14.25" customHeight="1">
      <c r="A4015" s="1" t="s">
        <v>14590</v>
      </c>
      <c r="B4015" s="1" t="s">
        <v>14591</v>
      </c>
      <c r="C4015" s="1" t="s">
        <v>14592</v>
      </c>
      <c r="D4015" s="1" t="s">
        <v>14593</v>
      </c>
      <c r="E4015" s="1" t="s">
        <v>3105</v>
      </c>
      <c r="F4015" s="1" t="s">
        <v>137</v>
      </c>
      <c r="G4015" s="1" t="s">
        <v>16</v>
      </c>
      <c r="H4015" s="25">
        <v>-7.4561400000000004</v>
      </c>
      <c r="I4015" s="25">
        <v>109.33221450000001</v>
      </c>
      <c r="J4015" s="2" t="s">
        <v>17623</v>
      </c>
      <c r="K4015" t="s">
        <v>21536</v>
      </c>
    </row>
    <row r="4016" spans="1:11" ht="14.25" customHeight="1">
      <c r="A4016" s="1" t="s">
        <v>9427</v>
      </c>
      <c r="B4016" s="1" t="s">
        <v>9428</v>
      </c>
      <c r="C4016" s="1" t="s">
        <v>9429</v>
      </c>
      <c r="D4016" s="1" t="s">
        <v>9430</v>
      </c>
      <c r="E4016" s="1" t="s">
        <v>1624</v>
      </c>
      <c r="F4016" s="1" t="s">
        <v>1375</v>
      </c>
      <c r="G4016" s="1" t="s">
        <v>16</v>
      </c>
      <c r="H4016" s="25">
        <v>-6.8408499999999997</v>
      </c>
      <c r="I4016" s="25">
        <v>110.56274550000001</v>
      </c>
      <c r="J4016" s="2" t="s">
        <v>17627</v>
      </c>
      <c r="K4016" t="s">
        <v>21546</v>
      </c>
    </row>
    <row r="4017" spans="1:11" ht="14.25" customHeight="1">
      <c r="A4017" s="1" t="s">
        <v>3057</v>
      </c>
      <c r="B4017" s="1" t="s">
        <v>3058</v>
      </c>
      <c r="C4017" s="1" t="s">
        <v>3059</v>
      </c>
      <c r="D4017" s="1" t="s">
        <v>3060</v>
      </c>
      <c r="E4017" s="1" t="s">
        <v>3061</v>
      </c>
      <c r="F4017" s="1" t="s">
        <v>137</v>
      </c>
      <c r="G4017" s="1" t="s">
        <v>16</v>
      </c>
      <c r="H4017" s="25">
        <v>-7.4216699999999998</v>
      </c>
      <c r="I4017" s="25">
        <v>110.08143800000001</v>
      </c>
      <c r="J4017" s="2" t="s">
        <v>17632</v>
      </c>
      <c r="K4017" t="s">
        <v>21536</v>
      </c>
    </row>
    <row r="4018" spans="1:11" ht="14.25" customHeight="1">
      <c r="A4018" s="1" t="s">
        <v>18473</v>
      </c>
      <c r="B4018" s="1" t="s">
        <v>18474</v>
      </c>
      <c r="C4018" s="1" t="s">
        <v>18475</v>
      </c>
      <c r="D4018" s="1" t="s">
        <v>18476</v>
      </c>
      <c r="E4018" s="1" t="s">
        <v>2057</v>
      </c>
      <c r="F4018" s="1" t="s">
        <v>1807</v>
      </c>
      <c r="G4018" s="1" t="s">
        <v>16</v>
      </c>
      <c r="H4018" s="25">
        <v>-0.70540000000000003</v>
      </c>
      <c r="I4018" s="25">
        <v>111.02912379999999</v>
      </c>
      <c r="J4018" s="2" t="s">
        <v>17635</v>
      </c>
      <c r="K4018" t="s">
        <v>21547</v>
      </c>
    </row>
    <row r="4019" spans="1:11" ht="14.25" customHeight="1">
      <c r="A4019" s="1" t="s">
        <v>10638</v>
      </c>
      <c r="B4019" s="1" t="s">
        <v>10639</v>
      </c>
      <c r="C4019" s="1" t="s">
        <v>10640</v>
      </c>
      <c r="D4019" s="1" t="s">
        <v>10641</v>
      </c>
      <c r="E4019" s="1" t="s">
        <v>10621</v>
      </c>
      <c r="F4019" s="1" t="s">
        <v>2416</v>
      </c>
      <c r="G4019" s="1" t="s">
        <v>16</v>
      </c>
      <c r="H4019" s="25">
        <v>-7.1972899999999997</v>
      </c>
      <c r="I4019" s="25">
        <v>110.61365790000001</v>
      </c>
      <c r="J4019" s="2" t="s">
        <v>17639</v>
      </c>
      <c r="K4019" t="s">
        <v>21549</v>
      </c>
    </row>
    <row r="4020" spans="1:11" ht="14.25" customHeight="1">
      <c r="A4020" s="1" t="s">
        <v>4358</v>
      </c>
      <c r="B4020" s="1" t="s">
        <v>4359</v>
      </c>
      <c r="C4020" s="1" t="s">
        <v>4360</v>
      </c>
      <c r="D4020" s="1" t="s">
        <v>4361</v>
      </c>
      <c r="E4020" s="1" t="s">
        <v>294</v>
      </c>
      <c r="F4020" s="1" t="s">
        <v>285</v>
      </c>
      <c r="G4020" s="1" t="s">
        <v>16</v>
      </c>
      <c r="H4020" s="25">
        <v>-7.7421699999999998</v>
      </c>
      <c r="I4020" s="25">
        <v>110.5686592</v>
      </c>
      <c r="J4020" s="2" t="s">
        <v>17642</v>
      </c>
      <c r="K4020" t="s">
        <v>21540</v>
      </c>
    </row>
    <row r="4021" spans="1:11" ht="14.25" customHeight="1">
      <c r="A4021" s="1" t="s">
        <v>8186</v>
      </c>
      <c r="B4021" s="1" t="s">
        <v>8187</v>
      </c>
      <c r="C4021" s="1" t="s">
        <v>8188</v>
      </c>
      <c r="D4021" s="1" t="s">
        <v>8189</v>
      </c>
      <c r="E4021" s="1" t="s">
        <v>8190</v>
      </c>
      <c r="F4021" s="1" t="s">
        <v>1307</v>
      </c>
      <c r="G4021" s="1" t="s">
        <v>16</v>
      </c>
      <c r="H4021" s="25">
        <v>-6.7050400000000003</v>
      </c>
      <c r="I4021" s="25">
        <v>109.09058090000001</v>
      </c>
      <c r="J4021" s="2" t="s">
        <v>17647</v>
      </c>
      <c r="K4021" t="s">
        <v>21543</v>
      </c>
    </row>
    <row r="4022" spans="1:11" ht="14.25" customHeight="1">
      <c r="A4022" s="1" t="s">
        <v>7952</v>
      </c>
      <c r="B4022" s="1" t="s">
        <v>7953</v>
      </c>
      <c r="C4022" s="1" t="s">
        <v>7954</v>
      </c>
      <c r="D4022" s="1" t="s">
        <v>7955</v>
      </c>
      <c r="E4022" s="1" t="s">
        <v>1217</v>
      </c>
      <c r="F4022" s="1" t="s">
        <v>821</v>
      </c>
      <c r="G4022" s="1" t="s">
        <v>16</v>
      </c>
      <c r="H4022" s="25">
        <v>-7.0284700000000004</v>
      </c>
      <c r="I4022" s="25">
        <v>109.6444015</v>
      </c>
      <c r="J4022" s="2" t="s">
        <v>17651</v>
      </c>
      <c r="K4022" t="s">
        <v>21542</v>
      </c>
    </row>
    <row r="4023" spans="1:11" ht="14.25" customHeight="1">
      <c r="A4023" s="1" t="s">
        <v>7845</v>
      </c>
      <c r="B4023" s="1" t="s">
        <v>7846</v>
      </c>
      <c r="C4023" s="1" t="s">
        <v>7847</v>
      </c>
      <c r="D4023" s="1" t="s">
        <v>7848</v>
      </c>
      <c r="E4023" s="1" t="s">
        <v>926</v>
      </c>
      <c r="F4023" s="1" t="s">
        <v>821</v>
      </c>
      <c r="G4023" s="1" t="s">
        <v>16</v>
      </c>
      <c r="H4023" s="25">
        <v>-7.0522999999999998</v>
      </c>
      <c r="I4023" s="25">
        <v>109.7308527</v>
      </c>
      <c r="J4023" s="2" t="s">
        <v>17655</v>
      </c>
      <c r="K4023" t="s">
        <v>21542</v>
      </c>
    </row>
    <row r="4024" spans="1:11" ht="14.25" customHeight="1">
      <c r="A4024" s="1" t="s">
        <v>14595</v>
      </c>
      <c r="B4024" s="1" t="s">
        <v>14596</v>
      </c>
      <c r="C4024" s="1" t="s">
        <v>14597</v>
      </c>
      <c r="D4024" s="1" t="s">
        <v>14598</v>
      </c>
      <c r="E4024" s="1" t="s">
        <v>48</v>
      </c>
      <c r="F4024" s="1" t="s">
        <v>38</v>
      </c>
      <c r="G4024" s="1" t="s">
        <v>16</v>
      </c>
      <c r="H4024" s="25">
        <v>-7.5426099999999998</v>
      </c>
      <c r="I4024" s="25">
        <v>109.68597219999999</v>
      </c>
      <c r="J4024" s="2" t="s">
        <v>17659</v>
      </c>
      <c r="K4024" t="s">
        <v>21533</v>
      </c>
    </row>
    <row r="4025" spans="1:11" ht="14.25" customHeight="1">
      <c r="A4025" s="1" t="s">
        <v>8215</v>
      </c>
      <c r="B4025" s="1" t="s">
        <v>8216</v>
      </c>
      <c r="C4025" s="1" t="s">
        <v>8217</v>
      </c>
      <c r="D4025" s="1" t="s">
        <v>8218</v>
      </c>
      <c r="E4025" s="1" t="s">
        <v>1313</v>
      </c>
      <c r="F4025" s="1" t="s">
        <v>1307</v>
      </c>
      <c r="G4025" s="1" t="s">
        <v>16</v>
      </c>
      <c r="H4025" s="25">
        <v>-6.5936199999999996</v>
      </c>
      <c r="I4025" s="25">
        <v>109.16405090000001</v>
      </c>
      <c r="J4025" s="2" t="s">
        <v>17663</v>
      </c>
      <c r="K4025" t="s">
        <v>21543</v>
      </c>
    </row>
    <row r="4026" spans="1:11" ht="14.25" customHeight="1">
      <c r="A4026" s="1" t="s">
        <v>8566</v>
      </c>
      <c r="B4026" s="1" t="s">
        <v>8567</v>
      </c>
      <c r="C4026" s="1" t="s">
        <v>8568</v>
      </c>
      <c r="D4026" s="1" t="s">
        <v>8569</v>
      </c>
      <c r="E4026" s="1" t="s">
        <v>548</v>
      </c>
      <c r="F4026" s="1" t="s">
        <v>1307</v>
      </c>
      <c r="G4026" s="1" t="s">
        <v>16</v>
      </c>
      <c r="H4026" s="25">
        <v>-6.8396299999999997</v>
      </c>
      <c r="I4026" s="25">
        <v>109.6385502</v>
      </c>
      <c r="J4026" s="2" t="s">
        <v>17667</v>
      </c>
      <c r="K4026" t="s">
        <v>21543</v>
      </c>
    </row>
    <row r="4027" spans="1:11" ht="14.25" customHeight="1">
      <c r="A4027" s="1" t="s">
        <v>14600</v>
      </c>
      <c r="B4027" s="1" t="s">
        <v>14601</v>
      </c>
      <c r="C4027" s="1" t="s">
        <v>14602</v>
      </c>
      <c r="D4027" s="1" t="s">
        <v>14603</v>
      </c>
      <c r="E4027" s="1" t="s">
        <v>14355</v>
      </c>
      <c r="F4027" s="1" t="s">
        <v>8670</v>
      </c>
      <c r="G4027" s="1" t="s">
        <v>16</v>
      </c>
      <c r="H4027" s="25">
        <v>-6.4763099999999998</v>
      </c>
      <c r="I4027" s="25">
        <v>109.943551</v>
      </c>
      <c r="J4027" s="2" t="s">
        <v>17670</v>
      </c>
      <c r="K4027" t="s">
        <v>21545</v>
      </c>
    </row>
    <row r="4028" spans="1:11" ht="14.25" customHeight="1">
      <c r="A4028" s="1" t="s">
        <v>776</v>
      </c>
      <c r="B4028" s="1" t="s">
        <v>777</v>
      </c>
      <c r="C4028" s="1" t="s">
        <v>778</v>
      </c>
      <c r="D4028" s="1" t="s">
        <v>779</v>
      </c>
      <c r="E4028" s="1" t="s">
        <v>780</v>
      </c>
      <c r="F4028" s="1" t="s">
        <v>38</v>
      </c>
      <c r="G4028" s="1" t="s">
        <v>16</v>
      </c>
      <c r="H4028" s="25">
        <v>-7.4899999999999999E-4</v>
      </c>
      <c r="I4028" s="25">
        <v>110.80448939999999</v>
      </c>
      <c r="J4028" s="2" t="s">
        <v>17674</v>
      </c>
      <c r="K4028" t="s">
        <v>21533</v>
      </c>
    </row>
    <row r="4029" spans="1:11" ht="14.25" customHeight="1">
      <c r="A4029" s="1" t="s">
        <v>8125</v>
      </c>
      <c r="B4029" s="1" t="s">
        <v>8126</v>
      </c>
      <c r="C4029" s="1" t="s">
        <v>8127</v>
      </c>
      <c r="D4029" s="1" t="s">
        <v>8128</v>
      </c>
      <c r="E4029" s="1" t="s">
        <v>1257</v>
      </c>
      <c r="F4029" s="1" t="s">
        <v>1243</v>
      </c>
      <c r="G4029" s="1" t="s">
        <v>16</v>
      </c>
      <c r="H4029" s="25">
        <v>-6.85501</v>
      </c>
      <c r="I4029" s="25">
        <v>108.8204205</v>
      </c>
      <c r="J4029" s="2" t="s">
        <v>17679</v>
      </c>
      <c r="K4029" t="s">
        <v>21535</v>
      </c>
    </row>
    <row r="4030" spans="1:11" ht="14.25" customHeight="1">
      <c r="A4030" s="1" t="s">
        <v>6562</v>
      </c>
      <c r="B4030" s="1" t="s">
        <v>6563</v>
      </c>
      <c r="C4030" s="1" t="s">
        <v>6564</v>
      </c>
      <c r="D4030" s="1" t="s">
        <v>5639</v>
      </c>
      <c r="E4030" s="1" t="s">
        <v>6518</v>
      </c>
      <c r="F4030" s="1" t="s">
        <v>15</v>
      </c>
      <c r="G4030" s="1" t="s">
        <v>16</v>
      </c>
      <c r="H4030" s="25">
        <v>-7.23245</v>
      </c>
      <c r="I4030" s="25">
        <v>111.02329930000001</v>
      </c>
      <c r="J4030" s="2" t="s">
        <v>17683</v>
      </c>
      <c r="K4030" t="s">
        <v>6145</v>
      </c>
    </row>
    <row r="4031" spans="1:11" ht="14.25" customHeight="1">
      <c r="A4031" s="1" t="s">
        <v>4818</v>
      </c>
      <c r="B4031" s="1" t="s">
        <v>4819</v>
      </c>
      <c r="C4031" s="1" t="s">
        <v>4820</v>
      </c>
      <c r="D4031" s="1" t="s">
        <v>4821</v>
      </c>
      <c r="E4031" s="1" t="s">
        <v>4816</v>
      </c>
      <c r="F4031" s="1" t="s">
        <v>363</v>
      </c>
      <c r="G4031" s="1" t="s">
        <v>16</v>
      </c>
      <c r="H4031" s="25">
        <v>-7.7870400000000002</v>
      </c>
      <c r="I4031" s="25">
        <v>110.1262476</v>
      </c>
      <c r="J4031" s="2" t="s">
        <v>17686</v>
      </c>
      <c r="K4031" t="s">
        <v>17278</v>
      </c>
    </row>
    <row r="4032" spans="1:11" ht="14.25" customHeight="1">
      <c r="A4032" s="1" t="s">
        <v>14605</v>
      </c>
      <c r="B4032" s="1" t="s">
        <v>14606</v>
      </c>
      <c r="C4032" s="1" t="s">
        <v>14607</v>
      </c>
      <c r="D4032" s="1" t="s">
        <v>7486</v>
      </c>
      <c r="E4032" s="1" t="s">
        <v>8123</v>
      </c>
      <c r="F4032" s="1" t="s">
        <v>1243</v>
      </c>
      <c r="G4032" s="1" t="s">
        <v>16</v>
      </c>
      <c r="H4032" s="25">
        <v>-6.8083099999999996</v>
      </c>
      <c r="I4032" s="25">
        <v>110.1688621</v>
      </c>
      <c r="J4032" s="2" t="s">
        <v>17689</v>
      </c>
      <c r="K4032" t="s">
        <v>21535</v>
      </c>
    </row>
    <row r="4033" spans="1:11" ht="14.25" customHeight="1">
      <c r="A4033" s="1" t="s">
        <v>1574</v>
      </c>
      <c r="B4033" s="1" t="s">
        <v>1575</v>
      </c>
      <c r="C4033" s="1" t="s">
        <v>1576</v>
      </c>
      <c r="D4033" s="1" t="s">
        <v>1577</v>
      </c>
      <c r="E4033" s="1" t="s">
        <v>1567</v>
      </c>
      <c r="F4033" s="1" t="s">
        <v>1375</v>
      </c>
      <c r="G4033" s="1" t="s">
        <v>16</v>
      </c>
      <c r="H4033" s="25">
        <v>-6.9166499999999997</v>
      </c>
      <c r="I4033" s="25">
        <v>108.943518</v>
      </c>
      <c r="J4033" s="2" t="s">
        <v>17693</v>
      </c>
      <c r="K4033" t="s">
        <v>21546</v>
      </c>
    </row>
    <row r="4034" spans="1:11" ht="14.25" customHeight="1">
      <c r="A4034" s="1" t="s">
        <v>14609</v>
      </c>
      <c r="B4034" s="1" t="s">
        <v>14610</v>
      </c>
      <c r="C4034" s="1" t="s">
        <v>14611</v>
      </c>
      <c r="D4034" s="1" t="s">
        <v>14612</v>
      </c>
      <c r="E4034" s="1" t="s">
        <v>14613</v>
      </c>
      <c r="F4034" s="1" t="s">
        <v>13701</v>
      </c>
      <c r="G4034" s="1" t="s">
        <v>16</v>
      </c>
      <c r="H4034" s="25">
        <v>-6.7805400000000002</v>
      </c>
      <c r="I4034" s="25">
        <v>110.09566580000001</v>
      </c>
      <c r="J4034" s="2" t="s">
        <v>17697</v>
      </c>
      <c r="K4034" t="s">
        <v>21544</v>
      </c>
    </row>
    <row r="4035" spans="1:11" ht="14.25" customHeight="1">
      <c r="A4035" s="1" t="s">
        <v>8571</v>
      </c>
      <c r="B4035" s="1" t="s">
        <v>8572</v>
      </c>
      <c r="C4035" s="1" t="s">
        <v>8573</v>
      </c>
      <c r="D4035" s="1" t="s">
        <v>8574</v>
      </c>
      <c r="E4035" s="1" t="s">
        <v>548</v>
      </c>
      <c r="F4035" s="1" t="s">
        <v>1307</v>
      </c>
      <c r="G4035" s="1" t="s">
        <v>16</v>
      </c>
      <c r="H4035" s="25">
        <v>-6.8304299999999998</v>
      </c>
      <c r="I4035" s="25">
        <v>109.1613718</v>
      </c>
      <c r="J4035" s="2" t="s">
        <v>17700</v>
      </c>
      <c r="K4035" t="s">
        <v>21543</v>
      </c>
    </row>
    <row r="4036" spans="1:11" ht="14.25" customHeight="1">
      <c r="A4036" s="1" t="s">
        <v>1008</v>
      </c>
      <c r="B4036" s="1" t="s">
        <v>1009</v>
      </c>
      <c r="C4036" s="1" t="s">
        <v>1010</v>
      </c>
      <c r="D4036" s="1" t="s">
        <v>1011</v>
      </c>
      <c r="E4036" s="1" t="s">
        <v>938</v>
      </c>
      <c r="F4036" s="1" t="s">
        <v>821</v>
      </c>
      <c r="G4036" s="1" t="s">
        <v>16</v>
      </c>
      <c r="H4036" s="25">
        <v>-7.1796499999999996</v>
      </c>
      <c r="I4036" s="25">
        <v>110.9300751</v>
      </c>
      <c r="J4036" s="2" t="s">
        <v>17703</v>
      </c>
      <c r="K4036" t="s">
        <v>21542</v>
      </c>
    </row>
    <row r="4037" spans="1:11" ht="14.25" customHeight="1">
      <c r="A4037" s="1" t="s">
        <v>14615</v>
      </c>
      <c r="B4037" s="1" t="s">
        <v>14616</v>
      </c>
      <c r="C4037" s="1" t="s">
        <v>14617</v>
      </c>
      <c r="D4037" s="1" t="s">
        <v>14618</v>
      </c>
      <c r="E4037" s="1" t="s">
        <v>2210</v>
      </c>
      <c r="F4037" s="1" t="s">
        <v>13701</v>
      </c>
      <c r="G4037" s="1" t="s">
        <v>16</v>
      </c>
      <c r="H4037" s="25">
        <v>-6.7923999999999998</v>
      </c>
      <c r="I4037" s="25">
        <v>110.8797655</v>
      </c>
      <c r="J4037" s="2" t="s">
        <v>17707</v>
      </c>
      <c r="K4037" t="s">
        <v>21544</v>
      </c>
    </row>
    <row r="4038" spans="1:11" ht="14.25" customHeight="1">
      <c r="A4038" s="1" t="s">
        <v>14620</v>
      </c>
      <c r="B4038" s="1" t="s">
        <v>14621</v>
      </c>
      <c r="C4038" s="1" t="s">
        <v>14622</v>
      </c>
      <c r="D4038" s="1" t="s">
        <v>14623</v>
      </c>
      <c r="E4038" s="1" t="s">
        <v>548</v>
      </c>
      <c r="F4038" s="1" t="s">
        <v>1307</v>
      </c>
      <c r="G4038" s="1" t="s">
        <v>16</v>
      </c>
      <c r="H4038" s="25">
        <v>-6.8160100000000003</v>
      </c>
      <c r="I4038" s="25">
        <v>109.1125705</v>
      </c>
      <c r="J4038" s="2" t="s">
        <v>17712</v>
      </c>
      <c r="K4038" t="s">
        <v>21543</v>
      </c>
    </row>
    <row r="4039" spans="1:11" ht="14.25" customHeight="1">
      <c r="A4039" s="1" t="s">
        <v>14625</v>
      </c>
      <c r="B4039" s="1" t="s">
        <v>14626</v>
      </c>
      <c r="C4039" s="1" t="s">
        <v>14627</v>
      </c>
      <c r="D4039" s="1" t="s">
        <v>14628</v>
      </c>
      <c r="E4039" s="1" t="s">
        <v>12249</v>
      </c>
      <c r="F4039" s="1" t="s">
        <v>15</v>
      </c>
      <c r="G4039" s="1" t="s">
        <v>16</v>
      </c>
      <c r="H4039" s="25">
        <v>-7.0889300000000004</v>
      </c>
      <c r="I4039" s="25">
        <v>109.4937651</v>
      </c>
      <c r="J4039" s="2" t="s">
        <v>17717</v>
      </c>
      <c r="K4039" t="s">
        <v>6145</v>
      </c>
    </row>
    <row r="4040" spans="1:11" ht="14.25" customHeight="1">
      <c r="A4040" s="1" t="s">
        <v>8423</v>
      </c>
      <c r="B4040" s="1" t="s">
        <v>8424</v>
      </c>
      <c r="C4040" s="1" t="s">
        <v>8425</v>
      </c>
      <c r="D4040" s="1" t="s">
        <v>1121</v>
      </c>
      <c r="E4040" s="1" t="s">
        <v>8426</v>
      </c>
      <c r="F4040" s="1" t="s">
        <v>1307</v>
      </c>
      <c r="G4040" s="1" t="s">
        <v>16</v>
      </c>
      <c r="H4040" s="25">
        <v>-6.4347000000000003</v>
      </c>
      <c r="I4040" s="25">
        <v>109.50962509999999</v>
      </c>
      <c r="J4040" s="2" t="s">
        <v>17722</v>
      </c>
      <c r="K4040" t="s">
        <v>21543</v>
      </c>
    </row>
    <row r="4041" spans="1:11" ht="14.25" customHeight="1">
      <c r="A4041" s="1" t="s">
        <v>21298</v>
      </c>
      <c r="B4041" s="1" t="s">
        <v>21299</v>
      </c>
      <c r="C4041" s="1" t="s">
        <v>21300</v>
      </c>
      <c r="D4041" s="1" t="s">
        <v>21301</v>
      </c>
      <c r="E4041" s="1" t="s">
        <v>14800</v>
      </c>
      <c r="F4041" s="1" t="s">
        <v>13701</v>
      </c>
      <c r="G4041" s="1" t="s">
        <v>16</v>
      </c>
      <c r="H4041" s="26" t="s">
        <v>3146</v>
      </c>
      <c r="I4041" s="25">
        <v>109.31079339999999</v>
      </c>
      <c r="J4041" s="2" t="s">
        <v>17727</v>
      </c>
      <c r="K4041" t="s">
        <v>21544</v>
      </c>
    </row>
    <row r="4042" spans="1:11" ht="14.25" customHeight="1">
      <c r="A4042" s="1" t="s">
        <v>17239</v>
      </c>
      <c r="B4042" s="1" t="s">
        <v>17240</v>
      </c>
      <c r="C4042" s="1" t="s">
        <v>17241</v>
      </c>
      <c r="D4042" s="1" t="s">
        <v>17242</v>
      </c>
      <c r="E4042" s="1" t="s">
        <v>8190</v>
      </c>
      <c r="F4042" s="1" t="s">
        <v>1307</v>
      </c>
      <c r="G4042" s="1" t="s">
        <v>16</v>
      </c>
      <c r="H4042" s="25">
        <v>-6.6952299999999996</v>
      </c>
      <c r="I4042" s="25">
        <v>109.3139381</v>
      </c>
      <c r="J4042" s="2" t="s">
        <v>17732</v>
      </c>
      <c r="K4042" t="s">
        <v>21543</v>
      </c>
    </row>
    <row r="4043" spans="1:11" ht="14.25" customHeight="1">
      <c r="A4043" s="1" t="s">
        <v>1253</v>
      </c>
      <c r="B4043" s="1" t="s">
        <v>1254</v>
      </c>
      <c r="C4043" s="1" t="s">
        <v>1255</v>
      </c>
      <c r="D4043" s="1" t="s">
        <v>1256</v>
      </c>
      <c r="E4043" s="1" t="s">
        <v>1257</v>
      </c>
      <c r="F4043" s="1" t="s">
        <v>1243</v>
      </c>
      <c r="G4043" s="1" t="s">
        <v>16</v>
      </c>
      <c r="H4043" s="25">
        <v>-6.8714199999999996</v>
      </c>
      <c r="I4043" s="25">
        <v>110.61705569999999</v>
      </c>
      <c r="J4043" s="2" t="s">
        <v>17735</v>
      </c>
      <c r="K4043" t="s">
        <v>21535</v>
      </c>
    </row>
    <row r="4044" spans="1:11" ht="14.25" customHeight="1">
      <c r="A4044" s="1" t="s">
        <v>14630</v>
      </c>
      <c r="B4044" s="1" t="s">
        <v>14631</v>
      </c>
      <c r="C4044" s="1" t="s">
        <v>14632</v>
      </c>
      <c r="D4044" s="1" t="s">
        <v>1282</v>
      </c>
      <c r="E4044" s="1" t="s">
        <v>8123</v>
      </c>
      <c r="F4044" s="1" t="s">
        <v>1243</v>
      </c>
      <c r="G4044" s="1" t="s">
        <v>16</v>
      </c>
      <c r="H4044" s="25">
        <v>-6.8139900000000004</v>
      </c>
      <c r="I4044" s="25">
        <v>109.2204667</v>
      </c>
      <c r="J4044" s="2" t="s">
        <v>17739</v>
      </c>
      <c r="K4044" t="s">
        <v>21535</v>
      </c>
    </row>
    <row r="4045" spans="1:11" ht="14.25" customHeight="1">
      <c r="A4045" s="1" t="s">
        <v>8150</v>
      </c>
      <c r="B4045" s="1" t="s">
        <v>8151</v>
      </c>
      <c r="C4045" s="1" t="s">
        <v>8152</v>
      </c>
      <c r="D4045" s="1" t="s">
        <v>8153</v>
      </c>
      <c r="E4045" s="1" t="s">
        <v>1269</v>
      </c>
      <c r="F4045" s="1" t="s">
        <v>1243</v>
      </c>
      <c r="G4045" s="1" t="s">
        <v>16</v>
      </c>
      <c r="H4045" s="25">
        <v>-6.7497999999999996</v>
      </c>
      <c r="I4045" s="25">
        <v>109.22737499999999</v>
      </c>
      <c r="J4045" s="2" t="s">
        <v>17742</v>
      </c>
      <c r="K4045" t="s">
        <v>21535</v>
      </c>
    </row>
    <row r="4046" spans="1:11" ht="14.25" customHeight="1">
      <c r="A4046" s="1" t="s">
        <v>4363</v>
      </c>
      <c r="B4046" s="1" t="s">
        <v>4364</v>
      </c>
      <c r="C4046" s="1" t="s">
        <v>4365</v>
      </c>
      <c r="D4046" s="1" t="s">
        <v>2797</v>
      </c>
      <c r="E4046" s="1" t="s">
        <v>4356</v>
      </c>
      <c r="F4046" s="1" t="s">
        <v>285</v>
      </c>
      <c r="G4046" s="1" t="s">
        <v>16</v>
      </c>
      <c r="H4046" s="25">
        <v>-7.7027999999999999</v>
      </c>
      <c r="I4046" s="25">
        <v>109.6346758</v>
      </c>
      <c r="J4046" s="2" t="s">
        <v>17746</v>
      </c>
      <c r="K4046" t="s">
        <v>21540</v>
      </c>
    </row>
    <row r="4047" spans="1:11" ht="14.25" customHeight="1">
      <c r="A4047" s="1" t="s">
        <v>8268</v>
      </c>
      <c r="B4047" s="1" t="s">
        <v>4364</v>
      </c>
      <c r="C4047" s="1" t="s">
        <v>8269</v>
      </c>
      <c r="D4047" s="1" t="s">
        <v>8270</v>
      </c>
      <c r="E4047" s="1" t="s">
        <v>1327</v>
      </c>
      <c r="F4047" s="1" t="s">
        <v>1307</v>
      </c>
      <c r="G4047" s="1" t="s">
        <v>16</v>
      </c>
      <c r="H4047" s="25">
        <v>-6.8994400000000002</v>
      </c>
      <c r="I4047" s="25">
        <v>108.98070509999999</v>
      </c>
      <c r="J4047" s="2" t="s">
        <v>17751</v>
      </c>
      <c r="K4047" t="s">
        <v>21543</v>
      </c>
    </row>
    <row r="4048" spans="1:11" ht="14.25" customHeight="1">
      <c r="A4048" s="1" t="s">
        <v>8576</v>
      </c>
      <c r="B4048" s="1" t="s">
        <v>4364</v>
      </c>
      <c r="C4048" s="1" t="s">
        <v>8577</v>
      </c>
      <c r="D4048" s="3" t="e">
        <v>#N/A</v>
      </c>
      <c r="E4048" s="1" t="s">
        <v>548</v>
      </c>
      <c r="F4048" s="1" t="s">
        <v>1307</v>
      </c>
      <c r="G4048" s="1" t="s">
        <v>16</v>
      </c>
      <c r="H4048" s="25">
        <v>-6.8312799999999996</v>
      </c>
      <c r="I4048" s="25">
        <v>111.12307509999999</v>
      </c>
      <c r="J4048" s="2" t="s">
        <v>17755</v>
      </c>
      <c r="K4048" t="s">
        <v>21543</v>
      </c>
    </row>
    <row r="4049" spans="1:11" ht="14.25" customHeight="1">
      <c r="A4049" s="1" t="s">
        <v>14634</v>
      </c>
      <c r="B4049" s="1" t="s">
        <v>4364</v>
      </c>
      <c r="C4049" s="1" t="s">
        <v>14635</v>
      </c>
      <c r="D4049" s="1" t="s">
        <v>14636</v>
      </c>
      <c r="E4049" s="1" t="s">
        <v>14324</v>
      </c>
      <c r="F4049" s="1" t="s">
        <v>1307</v>
      </c>
      <c r="G4049" s="1" t="s">
        <v>16</v>
      </c>
      <c r="H4049" s="25">
        <v>-6.8896100000000002</v>
      </c>
      <c r="I4049" s="25">
        <v>110.70862649999999</v>
      </c>
      <c r="J4049" s="2" t="s">
        <v>17760</v>
      </c>
      <c r="K4049" t="s">
        <v>21543</v>
      </c>
    </row>
    <row r="4050" spans="1:11" ht="14.25" customHeight="1">
      <c r="A4050" s="1" t="s">
        <v>14638</v>
      </c>
      <c r="B4050" s="1" t="s">
        <v>4364</v>
      </c>
      <c r="C4050" s="1" t="s">
        <v>14639</v>
      </c>
      <c r="D4050" s="1" t="s">
        <v>14640</v>
      </c>
      <c r="E4050" s="1" t="s">
        <v>8426</v>
      </c>
      <c r="F4050" s="1" t="s">
        <v>1307</v>
      </c>
      <c r="G4050" s="1" t="s">
        <v>16</v>
      </c>
      <c r="H4050" s="25">
        <v>-6.4885599999999997</v>
      </c>
      <c r="I4050" s="25">
        <v>110.6716849</v>
      </c>
      <c r="J4050" s="2" t="s">
        <v>17763</v>
      </c>
      <c r="K4050" t="s">
        <v>21543</v>
      </c>
    </row>
    <row r="4051" spans="1:11" ht="14.25" customHeight="1">
      <c r="A4051" s="1" t="s">
        <v>14642</v>
      </c>
      <c r="B4051" s="1" t="s">
        <v>14643</v>
      </c>
      <c r="C4051" s="1" t="s">
        <v>14644</v>
      </c>
      <c r="D4051" s="1" t="s">
        <v>14645</v>
      </c>
      <c r="E4051" s="1" t="s">
        <v>14613</v>
      </c>
      <c r="F4051" s="1" t="s">
        <v>13701</v>
      </c>
      <c r="G4051" s="1" t="s">
        <v>16</v>
      </c>
      <c r="H4051" s="25">
        <v>-6.7584</v>
      </c>
      <c r="I4051" s="25">
        <v>110.7046981</v>
      </c>
      <c r="J4051" s="2" t="s">
        <v>17768</v>
      </c>
      <c r="K4051" t="s">
        <v>21544</v>
      </c>
    </row>
    <row r="4052" spans="1:11" ht="14.25" customHeight="1">
      <c r="A4052" s="1" t="s">
        <v>14647</v>
      </c>
      <c r="B4052" s="1" t="s">
        <v>14648</v>
      </c>
      <c r="C4052" s="1" t="s">
        <v>14649</v>
      </c>
      <c r="D4052" s="1" t="s">
        <v>14650</v>
      </c>
      <c r="E4052" s="1" t="s">
        <v>14346</v>
      </c>
      <c r="F4052" s="1" t="s">
        <v>13701</v>
      </c>
      <c r="G4052" s="1" t="s">
        <v>16</v>
      </c>
      <c r="H4052" s="25">
        <v>-6.92171</v>
      </c>
      <c r="I4052" s="25">
        <v>110.6992087</v>
      </c>
      <c r="J4052" s="2" t="s">
        <v>17772</v>
      </c>
      <c r="K4052" t="s">
        <v>21544</v>
      </c>
    </row>
    <row r="4053" spans="1:11" ht="14.25" customHeight="1">
      <c r="A4053" s="1" t="s">
        <v>19057</v>
      </c>
      <c r="B4053" s="1" t="s">
        <v>19058</v>
      </c>
      <c r="C4053" s="1" t="s">
        <v>19059</v>
      </c>
      <c r="D4053" s="1" t="s">
        <v>19060</v>
      </c>
      <c r="E4053" s="1" t="s">
        <v>14467</v>
      </c>
      <c r="F4053" s="1" t="s">
        <v>13701</v>
      </c>
      <c r="G4053" s="1" t="s">
        <v>16</v>
      </c>
      <c r="H4053" s="25">
        <v>-6.7219499999999996</v>
      </c>
      <c r="I4053" s="25">
        <v>109.2960726</v>
      </c>
      <c r="J4053" s="2" t="s">
        <v>17778</v>
      </c>
      <c r="K4053" t="s">
        <v>21544</v>
      </c>
    </row>
    <row r="4054" spans="1:11" ht="14.25" customHeight="1">
      <c r="A4054" s="1" t="s">
        <v>14652</v>
      </c>
      <c r="B4054" s="1" t="s">
        <v>14653</v>
      </c>
      <c r="C4054" s="1" t="s">
        <v>14654</v>
      </c>
      <c r="D4054" s="1" t="s">
        <v>14655</v>
      </c>
      <c r="E4054" s="1" t="s">
        <v>8190</v>
      </c>
      <c r="F4054" s="1" t="s">
        <v>1307</v>
      </c>
      <c r="G4054" s="1" t="s">
        <v>16</v>
      </c>
      <c r="H4054" s="25">
        <v>-6.7426300000000001</v>
      </c>
      <c r="I4054" s="25">
        <v>109.2809628</v>
      </c>
      <c r="J4054" s="2" t="s">
        <v>17782</v>
      </c>
      <c r="K4054" t="s">
        <v>21543</v>
      </c>
    </row>
    <row r="4055" spans="1:11" ht="14.25" customHeight="1">
      <c r="A4055" s="1" t="s">
        <v>12457</v>
      </c>
      <c r="B4055" s="1" t="s">
        <v>12458</v>
      </c>
      <c r="C4055" s="1" t="s">
        <v>12459</v>
      </c>
      <c r="D4055" s="1" t="s">
        <v>12460</v>
      </c>
      <c r="E4055" s="1" t="s">
        <v>12374</v>
      </c>
      <c r="F4055" s="1" t="s">
        <v>8670</v>
      </c>
      <c r="G4055" s="1" t="s">
        <v>16</v>
      </c>
      <c r="H4055" s="25">
        <v>-6.6146099999999999</v>
      </c>
      <c r="I4055" s="25">
        <v>109.27564599999999</v>
      </c>
      <c r="J4055" s="2" t="s">
        <v>17786</v>
      </c>
      <c r="K4055" t="s">
        <v>21545</v>
      </c>
    </row>
    <row r="4056" spans="1:11" ht="14.25" customHeight="1">
      <c r="A4056" s="1" t="s">
        <v>14657</v>
      </c>
      <c r="B4056" s="1" t="s">
        <v>14658</v>
      </c>
      <c r="C4056" s="1" t="s">
        <v>14659</v>
      </c>
      <c r="D4056" s="1" t="s">
        <v>8467</v>
      </c>
      <c r="E4056" s="1" t="s">
        <v>8397</v>
      </c>
      <c r="F4056" s="1" t="s">
        <v>1307</v>
      </c>
      <c r="G4056" s="1" t="s">
        <v>16</v>
      </c>
      <c r="H4056" s="25">
        <v>-6.7146800000000004</v>
      </c>
      <c r="I4056" s="25">
        <v>109.29611730000001</v>
      </c>
      <c r="J4056" s="2" t="s">
        <v>17791</v>
      </c>
      <c r="K4056" t="s">
        <v>21543</v>
      </c>
    </row>
    <row r="4057" spans="1:11" ht="14.25" customHeight="1">
      <c r="A4057" s="1" t="s">
        <v>7998</v>
      </c>
      <c r="B4057" s="1" t="s">
        <v>7999</v>
      </c>
      <c r="C4057" s="1" t="s">
        <v>8000</v>
      </c>
      <c r="D4057" s="1" t="s">
        <v>8001</v>
      </c>
      <c r="E4057" s="1" t="s">
        <v>8002</v>
      </c>
      <c r="F4057" s="1" t="s">
        <v>1243</v>
      </c>
      <c r="G4057" s="1" t="s">
        <v>16</v>
      </c>
      <c r="H4057" s="25">
        <v>-6.8245399999999998</v>
      </c>
      <c r="I4057" s="25">
        <v>109.2945636</v>
      </c>
      <c r="J4057" s="2" t="s">
        <v>17795</v>
      </c>
      <c r="K4057" t="s">
        <v>21535</v>
      </c>
    </row>
    <row r="4058" spans="1:11" ht="14.25" customHeight="1">
      <c r="A4058" s="1" t="s">
        <v>14661</v>
      </c>
      <c r="B4058" s="1" t="s">
        <v>14662</v>
      </c>
      <c r="C4058" s="1" t="s">
        <v>14663</v>
      </c>
      <c r="D4058" s="1" t="s">
        <v>11523</v>
      </c>
      <c r="E4058" s="1" t="s">
        <v>48</v>
      </c>
      <c r="F4058" s="1" t="s">
        <v>38</v>
      </c>
      <c r="G4058" s="1" t="s">
        <v>16</v>
      </c>
      <c r="H4058" s="25">
        <v>-7.54244</v>
      </c>
      <c r="I4058" s="25">
        <v>109.1814851</v>
      </c>
      <c r="J4058" s="2" t="s">
        <v>17801</v>
      </c>
      <c r="K4058" t="s">
        <v>21533</v>
      </c>
    </row>
    <row r="4059" spans="1:11" ht="14.25" customHeight="1">
      <c r="A4059" s="1" t="s">
        <v>4725</v>
      </c>
      <c r="B4059" s="1" t="s">
        <v>4726</v>
      </c>
      <c r="C4059" s="1" t="s">
        <v>4727</v>
      </c>
      <c r="D4059" s="1" t="s">
        <v>4728</v>
      </c>
      <c r="E4059" s="1" t="s">
        <v>4687</v>
      </c>
      <c r="F4059" s="1" t="s">
        <v>317</v>
      </c>
      <c r="G4059" s="1" t="s">
        <v>16</v>
      </c>
      <c r="H4059" s="25">
        <v>-7.5993199999999996</v>
      </c>
      <c r="I4059" s="25">
        <v>109.2163607</v>
      </c>
      <c r="J4059" s="2" t="s">
        <v>17806</v>
      </c>
      <c r="K4059" t="s">
        <v>3492</v>
      </c>
    </row>
    <row r="4060" spans="1:11" ht="14.25" customHeight="1">
      <c r="A4060" s="1" t="s">
        <v>19118</v>
      </c>
      <c r="B4060" s="1" t="s">
        <v>19119</v>
      </c>
      <c r="C4060" s="1" t="s">
        <v>19120</v>
      </c>
      <c r="D4060" s="1" t="s">
        <v>8338</v>
      </c>
      <c r="E4060" s="1" t="s">
        <v>1327</v>
      </c>
      <c r="F4060" s="1" t="s">
        <v>1307</v>
      </c>
      <c r="G4060" s="1" t="s">
        <v>16</v>
      </c>
      <c r="H4060" s="25">
        <v>-6.9457399999999998</v>
      </c>
      <c r="I4060" s="25">
        <v>109.2458901</v>
      </c>
      <c r="J4060" s="2" t="s">
        <v>17811</v>
      </c>
      <c r="K4060" t="s">
        <v>21543</v>
      </c>
    </row>
    <row r="4061" spans="1:11" ht="14.25" customHeight="1">
      <c r="A4061" s="1" t="s">
        <v>14665</v>
      </c>
      <c r="B4061" s="1" t="s">
        <v>14666</v>
      </c>
      <c r="C4061" s="1" t="s">
        <v>14667</v>
      </c>
      <c r="D4061" s="1" t="s">
        <v>14668</v>
      </c>
      <c r="E4061" s="1" t="s">
        <v>4121</v>
      </c>
      <c r="F4061" s="1" t="s">
        <v>285</v>
      </c>
      <c r="G4061" s="1" t="s">
        <v>16</v>
      </c>
      <c r="H4061" s="25">
        <v>-7.6184099999999999</v>
      </c>
      <c r="I4061" s="25">
        <v>109.1901759</v>
      </c>
      <c r="J4061" s="2" t="s">
        <v>17814</v>
      </c>
      <c r="K4061" t="s">
        <v>21540</v>
      </c>
    </row>
    <row r="4062" spans="1:11" ht="14.25" customHeight="1">
      <c r="A4062" s="1" t="s">
        <v>20118</v>
      </c>
      <c r="B4062" s="1" t="s">
        <v>14666</v>
      </c>
      <c r="C4062" s="1" t="s">
        <v>20119</v>
      </c>
      <c r="D4062" s="1" t="s">
        <v>1664</v>
      </c>
      <c r="E4062" s="1" t="s">
        <v>130</v>
      </c>
      <c r="F4062" s="1" t="s">
        <v>1375</v>
      </c>
      <c r="G4062" s="1" t="s">
        <v>16</v>
      </c>
      <c r="H4062" s="25">
        <v>0</v>
      </c>
      <c r="I4062" s="25">
        <v>109.201125</v>
      </c>
      <c r="J4062" s="2" t="s">
        <v>17819</v>
      </c>
      <c r="K4062" t="s">
        <v>21546</v>
      </c>
    </row>
    <row r="4063" spans="1:11" ht="14.25" customHeight="1">
      <c r="A4063" s="1" t="s">
        <v>20374</v>
      </c>
      <c r="B4063" s="1" t="s">
        <v>20375</v>
      </c>
      <c r="C4063" s="1" t="s">
        <v>20376</v>
      </c>
      <c r="D4063" s="1" t="s">
        <v>20372</v>
      </c>
      <c r="E4063" s="1" t="s">
        <v>8723</v>
      </c>
      <c r="F4063" s="1" t="s">
        <v>8670</v>
      </c>
      <c r="G4063" s="1" t="s">
        <v>16</v>
      </c>
      <c r="H4063" s="25">
        <v>0</v>
      </c>
      <c r="I4063" s="25">
        <v>109.1805408</v>
      </c>
      <c r="J4063" s="2" t="s">
        <v>17824</v>
      </c>
      <c r="K4063" t="s">
        <v>21545</v>
      </c>
    </row>
    <row r="4064" spans="1:11" ht="14.25" customHeight="1">
      <c r="A4064" s="1" t="s">
        <v>8428</v>
      </c>
      <c r="B4064" s="1" t="s">
        <v>8429</v>
      </c>
      <c r="C4064" s="1" t="s">
        <v>8430</v>
      </c>
      <c r="D4064" s="1" t="s">
        <v>2524</v>
      </c>
      <c r="E4064" s="1" t="s">
        <v>1368</v>
      </c>
      <c r="F4064" s="1" t="s">
        <v>1307</v>
      </c>
      <c r="G4064" s="1" t="s">
        <v>16</v>
      </c>
      <c r="H4064" s="25">
        <v>-6.7453200000000004</v>
      </c>
      <c r="I4064" s="25">
        <v>109.2292065</v>
      </c>
      <c r="J4064" s="2" t="s">
        <v>17828</v>
      </c>
      <c r="K4064" t="s">
        <v>21543</v>
      </c>
    </row>
    <row r="4065" spans="1:11" ht="14.25" customHeight="1">
      <c r="A4065" s="1" t="s">
        <v>2243</v>
      </c>
      <c r="B4065" s="1" t="s">
        <v>2244</v>
      </c>
      <c r="C4065" s="1" t="s">
        <v>2245</v>
      </c>
      <c r="D4065" s="1" t="s">
        <v>2246</v>
      </c>
      <c r="E4065" s="1" t="s">
        <v>2210</v>
      </c>
      <c r="F4065" s="1" t="s">
        <v>1807</v>
      </c>
      <c r="G4065" s="1" t="s">
        <v>16</v>
      </c>
      <c r="H4065" s="25">
        <v>-6.9567699999999997</v>
      </c>
      <c r="I4065" s="25">
        <v>110.8149092</v>
      </c>
      <c r="J4065" s="2" t="s">
        <v>17833</v>
      </c>
      <c r="K4065" t="s">
        <v>21547</v>
      </c>
    </row>
    <row r="4066" spans="1:11" ht="14.25" customHeight="1">
      <c r="A4066" s="1" t="s">
        <v>8579</v>
      </c>
      <c r="B4066" s="1" t="s">
        <v>8580</v>
      </c>
      <c r="C4066" s="1" t="s">
        <v>8581</v>
      </c>
      <c r="D4066" s="1" t="s">
        <v>8582</v>
      </c>
      <c r="E4066" s="1" t="s">
        <v>548</v>
      </c>
      <c r="F4066" s="1" t="s">
        <v>1307</v>
      </c>
      <c r="G4066" s="1" t="s">
        <v>16</v>
      </c>
      <c r="H4066" s="25">
        <v>-6.8280399999999997</v>
      </c>
      <c r="I4066" s="25">
        <v>109.0400801</v>
      </c>
      <c r="J4066" s="2" t="s">
        <v>17838</v>
      </c>
      <c r="K4066" t="s">
        <v>21543</v>
      </c>
    </row>
    <row r="4067" spans="1:11" ht="14.25" customHeight="1">
      <c r="A4067" s="1" t="s">
        <v>14670</v>
      </c>
      <c r="B4067" s="1" t="s">
        <v>8580</v>
      </c>
      <c r="C4067" s="1" t="s">
        <v>14671</v>
      </c>
      <c r="D4067" s="1" t="s">
        <v>14672</v>
      </c>
      <c r="E4067" s="1" t="s">
        <v>12762</v>
      </c>
      <c r="F4067" s="1" t="s">
        <v>204</v>
      </c>
      <c r="G4067" s="1" t="s">
        <v>16</v>
      </c>
      <c r="H4067" s="25">
        <v>-7.6731999999999996</v>
      </c>
      <c r="I4067" s="25">
        <v>11.008481</v>
      </c>
      <c r="J4067" s="2" t="s">
        <v>17841</v>
      </c>
      <c r="K4067" t="s">
        <v>7699</v>
      </c>
    </row>
    <row r="4068" spans="1:11" ht="14.25" customHeight="1">
      <c r="A4068" s="1" t="s">
        <v>14674</v>
      </c>
      <c r="B4068" s="1" t="s">
        <v>8580</v>
      </c>
      <c r="C4068" s="1" t="s">
        <v>14675</v>
      </c>
      <c r="D4068" s="1" t="s">
        <v>7408</v>
      </c>
      <c r="E4068" s="1" t="s">
        <v>7328</v>
      </c>
      <c r="F4068" s="1" t="s">
        <v>821</v>
      </c>
      <c r="G4068" s="1" t="s">
        <v>16</v>
      </c>
      <c r="H4068" s="25">
        <v>-7.1835000000000004</v>
      </c>
      <c r="I4068" s="25">
        <v>110.9017103</v>
      </c>
      <c r="J4068" s="2" t="s">
        <v>17845</v>
      </c>
      <c r="K4068" t="s">
        <v>21542</v>
      </c>
    </row>
    <row r="4069" spans="1:11" ht="14.25" customHeight="1">
      <c r="A4069" s="1" t="s">
        <v>19283</v>
      </c>
      <c r="B4069" s="1" t="s">
        <v>8580</v>
      </c>
      <c r="C4069" s="1" t="s">
        <v>19284</v>
      </c>
      <c r="D4069" s="1" t="s">
        <v>3943</v>
      </c>
      <c r="E4069" s="1" t="s">
        <v>2210</v>
      </c>
      <c r="F4069" s="1" t="s">
        <v>13701</v>
      </c>
      <c r="G4069" s="1" t="s">
        <v>16</v>
      </c>
      <c r="H4069" s="25">
        <v>-6.8003</v>
      </c>
      <c r="I4069" s="25">
        <v>110.7806109</v>
      </c>
      <c r="J4069" s="2" t="s">
        <v>17850</v>
      </c>
      <c r="K4069" t="s">
        <v>21544</v>
      </c>
    </row>
    <row r="4070" spans="1:11" ht="14.25" customHeight="1">
      <c r="A4070" s="1" t="s">
        <v>84</v>
      </c>
      <c r="B4070" s="1" t="s">
        <v>85</v>
      </c>
      <c r="C4070" s="1" t="s">
        <v>86</v>
      </c>
      <c r="D4070" s="1" t="s">
        <v>87</v>
      </c>
      <c r="E4070" s="1" t="s">
        <v>37</v>
      </c>
      <c r="F4070" s="1" t="s">
        <v>38</v>
      </c>
      <c r="G4070" s="1" t="s">
        <v>16</v>
      </c>
      <c r="H4070" s="25">
        <v>-7.5232200000000002</v>
      </c>
      <c r="I4070" s="25">
        <v>110.7594278</v>
      </c>
      <c r="J4070" s="2" t="s">
        <v>17853</v>
      </c>
      <c r="K4070" t="s">
        <v>21533</v>
      </c>
    </row>
    <row r="4071" spans="1:11" ht="14.25" customHeight="1">
      <c r="A4071" s="1" t="s">
        <v>14681</v>
      </c>
      <c r="B4071" s="1" t="s">
        <v>14682</v>
      </c>
      <c r="C4071" s="1" t="s">
        <v>14683</v>
      </c>
      <c r="D4071" s="1" t="s">
        <v>14684</v>
      </c>
      <c r="E4071" s="1" t="s">
        <v>14324</v>
      </c>
      <c r="F4071" s="1" t="s">
        <v>1307</v>
      </c>
      <c r="G4071" s="1" t="s">
        <v>16</v>
      </c>
      <c r="H4071" s="25">
        <v>-6.8584300000000002</v>
      </c>
      <c r="I4071" s="25">
        <v>109.7394393</v>
      </c>
      <c r="J4071" s="2" t="s">
        <v>17857</v>
      </c>
      <c r="K4071" t="s">
        <v>21543</v>
      </c>
    </row>
    <row r="4072" spans="1:11" ht="14.25" customHeight="1">
      <c r="A4072" s="1" t="s">
        <v>14686</v>
      </c>
      <c r="B4072" s="1" t="s">
        <v>14687</v>
      </c>
      <c r="C4072" s="1" t="s">
        <v>1781</v>
      </c>
      <c r="D4072" s="3" t="e">
        <v>#N/A</v>
      </c>
      <c r="E4072" s="1" t="s">
        <v>1783</v>
      </c>
      <c r="F4072" s="1" t="s">
        <v>1784</v>
      </c>
      <c r="G4072" s="1" t="s">
        <v>16</v>
      </c>
      <c r="H4072" s="25">
        <v>-7.0806699999999996</v>
      </c>
      <c r="I4072" s="25">
        <v>109.11513909999999</v>
      </c>
      <c r="J4072" s="2" t="s">
        <v>17863</v>
      </c>
      <c r="K4072" t="s">
        <v>21548</v>
      </c>
    </row>
    <row r="4073" spans="1:11" ht="14.25" customHeight="1">
      <c r="A4073" s="1" t="s">
        <v>9436</v>
      </c>
      <c r="B4073" s="1" t="s">
        <v>9437</v>
      </c>
      <c r="C4073" s="1" t="s">
        <v>9438</v>
      </c>
      <c r="D4073" s="1" t="s">
        <v>9439</v>
      </c>
      <c r="E4073" s="1" t="s">
        <v>1624</v>
      </c>
      <c r="F4073" s="1" t="s">
        <v>1375</v>
      </c>
      <c r="G4073" s="1" t="s">
        <v>16</v>
      </c>
      <c r="H4073" s="25">
        <v>-6.7923999999999998</v>
      </c>
      <c r="I4073" s="25">
        <v>109.1055416</v>
      </c>
      <c r="J4073" s="2" t="s">
        <v>17867</v>
      </c>
      <c r="K4073" t="s">
        <v>21546</v>
      </c>
    </row>
    <row r="4074" spans="1:11" ht="14.25" customHeight="1">
      <c r="A4074" s="1" t="s">
        <v>65</v>
      </c>
      <c r="B4074" s="1" t="s">
        <v>66</v>
      </c>
      <c r="C4074" s="1" t="s">
        <v>67</v>
      </c>
      <c r="D4074" s="1" t="s">
        <v>68</v>
      </c>
      <c r="E4074" s="1" t="s">
        <v>69</v>
      </c>
      <c r="F4074" s="1" t="s">
        <v>38</v>
      </c>
      <c r="G4074" s="1" t="s">
        <v>16</v>
      </c>
      <c r="H4074" s="25">
        <v>-7.5550600000000001</v>
      </c>
      <c r="I4074" s="25">
        <v>109.10318289999999</v>
      </c>
      <c r="J4074" s="2" t="s">
        <v>17872</v>
      </c>
      <c r="K4074" t="s">
        <v>21533</v>
      </c>
    </row>
    <row r="4075" spans="1:11" ht="14.25" customHeight="1">
      <c r="A4075" s="1" t="s">
        <v>9982</v>
      </c>
      <c r="B4075" s="1" t="s">
        <v>66</v>
      </c>
      <c r="C4075" s="1" t="s">
        <v>9581</v>
      </c>
      <c r="D4075" s="1" t="s">
        <v>9581</v>
      </c>
      <c r="E4075" s="1" t="s">
        <v>2009</v>
      </c>
      <c r="F4075" s="1" t="s">
        <v>1807</v>
      </c>
      <c r="G4075" s="1" t="s">
        <v>16</v>
      </c>
      <c r="H4075" s="25">
        <v>-6.9361899999999999</v>
      </c>
      <c r="I4075" s="25">
        <v>109.1001193</v>
      </c>
      <c r="J4075" s="2" t="s">
        <v>17876</v>
      </c>
      <c r="K4075" t="s">
        <v>21547</v>
      </c>
    </row>
    <row r="4076" spans="1:11" ht="14.25" customHeight="1">
      <c r="A4076" s="1" t="s">
        <v>14689</v>
      </c>
      <c r="B4076" s="1" t="s">
        <v>66</v>
      </c>
      <c r="C4076" s="1" t="s">
        <v>14690</v>
      </c>
      <c r="D4076" s="1" t="s">
        <v>1282</v>
      </c>
      <c r="E4076" s="1" t="s">
        <v>926</v>
      </c>
      <c r="F4076" s="1" t="s">
        <v>821</v>
      </c>
      <c r="G4076" s="1" t="s">
        <v>16</v>
      </c>
      <c r="H4076" s="25">
        <v>-6.9828099999999997</v>
      </c>
      <c r="I4076" s="25">
        <v>109.0911538</v>
      </c>
      <c r="J4076" s="2" t="s">
        <v>17881</v>
      </c>
      <c r="K4076" t="s">
        <v>21542</v>
      </c>
    </row>
    <row r="4077" spans="1:11" ht="14.25" customHeight="1">
      <c r="A4077" s="1" t="s">
        <v>14692</v>
      </c>
      <c r="B4077" s="1" t="s">
        <v>14693</v>
      </c>
      <c r="C4077" s="1" t="s">
        <v>14694</v>
      </c>
      <c r="D4077" s="1" t="s">
        <v>9084</v>
      </c>
      <c r="E4077" s="1" t="s">
        <v>8190</v>
      </c>
      <c r="F4077" s="1" t="s">
        <v>1307</v>
      </c>
      <c r="G4077" s="1" t="s">
        <v>16</v>
      </c>
      <c r="H4077" s="25">
        <v>-6.7130200000000002</v>
      </c>
      <c r="I4077" s="25">
        <v>109.0928201</v>
      </c>
      <c r="J4077" s="2" t="s">
        <v>17885</v>
      </c>
      <c r="K4077" t="s">
        <v>21543</v>
      </c>
    </row>
    <row r="4078" spans="1:11" ht="14.25" customHeight="1">
      <c r="A4078" s="1" t="s">
        <v>7850</v>
      </c>
      <c r="B4078" s="1" t="s">
        <v>7851</v>
      </c>
      <c r="C4078" s="1" t="s">
        <v>7852</v>
      </c>
      <c r="D4078" s="1" t="s">
        <v>7046</v>
      </c>
      <c r="E4078" s="1" t="s">
        <v>926</v>
      </c>
      <c r="F4078" s="1" t="s">
        <v>821</v>
      </c>
      <c r="G4078" s="1" t="s">
        <v>16</v>
      </c>
      <c r="H4078" s="25">
        <v>-6.9761499999999996</v>
      </c>
      <c r="I4078" s="25">
        <v>109.08396399999999</v>
      </c>
      <c r="J4078" s="2" t="s">
        <v>17889</v>
      </c>
      <c r="K4078" t="s">
        <v>21542</v>
      </c>
    </row>
    <row r="4079" spans="1:11" ht="14.25" customHeight="1">
      <c r="A4079" s="1" t="s">
        <v>19306</v>
      </c>
      <c r="B4079" s="1" t="s">
        <v>7851</v>
      </c>
      <c r="C4079" s="1" t="s">
        <v>19307</v>
      </c>
      <c r="D4079" s="1" t="s">
        <v>19308</v>
      </c>
      <c r="E4079" s="1" t="s">
        <v>932</v>
      </c>
      <c r="F4079" s="1" t="s">
        <v>821</v>
      </c>
      <c r="G4079" s="1" t="s">
        <v>16</v>
      </c>
      <c r="H4079" s="25">
        <v>-6.9722400000000002</v>
      </c>
      <c r="I4079" s="25">
        <v>109.0730866</v>
      </c>
      <c r="J4079" s="2" t="s">
        <v>17894</v>
      </c>
      <c r="K4079" t="s">
        <v>21542</v>
      </c>
    </row>
    <row r="4080" spans="1:11" ht="14.25" customHeight="1">
      <c r="A4080" s="1" t="s">
        <v>20901</v>
      </c>
      <c r="B4080" s="1" t="s">
        <v>20902</v>
      </c>
      <c r="C4080" s="1" t="s">
        <v>20903</v>
      </c>
      <c r="D4080" s="1" t="s">
        <v>8338</v>
      </c>
      <c r="E4080" s="1" t="s">
        <v>1327</v>
      </c>
      <c r="F4080" s="1" t="s">
        <v>1307</v>
      </c>
      <c r="G4080" s="1" t="s">
        <v>16</v>
      </c>
      <c r="H4080" s="25">
        <v>0</v>
      </c>
      <c r="I4080" s="25">
        <v>109.5962528</v>
      </c>
      <c r="J4080" s="2" t="s">
        <v>17898</v>
      </c>
      <c r="K4080" t="s">
        <v>21543</v>
      </c>
    </row>
    <row r="4081" spans="1:11" ht="14.25" customHeight="1">
      <c r="A4081" s="1" t="s">
        <v>1715</v>
      </c>
      <c r="B4081" s="1" t="s">
        <v>1716</v>
      </c>
      <c r="C4081" s="1" t="s">
        <v>1717</v>
      </c>
      <c r="D4081" s="1" t="s">
        <v>1673</v>
      </c>
      <c r="E4081" s="1" t="s">
        <v>130</v>
      </c>
      <c r="F4081" s="1" t="s">
        <v>1375</v>
      </c>
      <c r="G4081" s="1" t="s">
        <v>16</v>
      </c>
      <c r="H4081" s="25">
        <v>-6.8046100000000003</v>
      </c>
      <c r="I4081" s="25">
        <v>108.8323159</v>
      </c>
      <c r="J4081" s="2" t="s">
        <v>17902</v>
      </c>
      <c r="K4081" t="s">
        <v>21546</v>
      </c>
    </row>
    <row r="4082" spans="1:11" ht="14.25" customHeight="1">
      <c r="A4082" s="1" t="s">
        <v>1046</v>
      </c>
      <c r="B4082" s="1" t="s">
        <v>1047</v>
      </c>
      <c r="C4082" s="1" t="s">
        <v>1048</v>
      </c>
      <c r="D4082" s="3" t="e">
        <v>#N/A</v>
      </c>
      <c r="E4082" s="1" t="s">
        <v>938</v>
      </c>
      <c r="F4082" s="1" t="s">
        <v>821</v>
      </c>
      <c r="G4082" s="1" t="s">
        <v>16</v>
      </c>
      <c r="H4082" s="25">
        <v>-7.1412899999999997</v>
      </c>
      <c r="I4082" s="25">
        <v>109.008482</v>
      </c>
      <c r="J4082" s="2" t="s">
        <v>17906</v>
      </c>
      <c r="K4082" t="s">
        <v>21542</v>
      </c>
    </row>
    <row r="4083" spans="1:11" ht="14.25" customHeight="1">
      <c r="A4083" s="1" t="s">
        <v>3076</v>
      </c>
      <c r="B4083" s="1" t="s">
        <v>3077</v>
      </c>
      <c r="C4083" s="1" t="s">
        <v>3078</v>
      </c>
      <c r="D4083" s="1" t="s">
        <v>3079</v>
      </c>
      <c r="E4083" s="1" t="s">
        <v>3080</v>
      </c>
      <c r="F4083" s="1" t="s">
        <v>137</v>
      </c>
      <c r="G4083" s="1" t="s">
        <v>16</v>
      </c>
      <c r="H4083" s="25">
        <v>-7.3933299999999997</v>
      </c>
      <c r="I4083" s="25">
        <v>109.74997159999999</v>
      </c>
      <c r="J4083" s="2" t="s">
        <v>17910</v>
      </c>
      <c r="K4083" t="s">
        <v>21536</v>
      </c>
    </row>
    <row r="4084" spans="1:11" ht="14.25" customHeight="1">
      <c r="A4084" s="1" t="s">
        <v>5581</v>
      </c>
      <c r="B4084" s="1" t="s">
        <v>5582</v>
      </c>
      <c r="C4084" s="1" t="s">
        <v>5583</v>
      </c>
      <c r="D4084" s="1" t="s">
        <v>5584</v>
      </c>
      <c r="E4084" s="1" t="s">
        <v>5362</v>
      </c>
      <c r="F4084" s="1" t="s">
        <v>470</v>
      </c>
      <c r="G4084" s="1" t="s">
        <v>16</v>
      </c>
      <c r="H4084" s="25">
        <v>-7.4851299999999998</v>
      </c>
      <c r="I4084" s="25">
        <v>110.9083644</v>
      </c>
      <c r="J4084" s="2" t="s">
        <v>17914</v>
      </c>
      <c r="K4084" t="s">
        <v>21541</v>
      </c>
    </row>
    <row r="4085" spans="1:11" ht="14.25" customHeight="1">
      <c r="A4085" s="1" t="s">
        <v>7957</v>
      </c>
      <c r="B4085" s="1" t="s">
        <v>5582</v>
      </c>
      <c r="C4085" s="1" t="s">
        <v>7958</v>
      </c>
      <c r="D4085" s="1" t="s">
        <v>7959</v>
      </c>
      <c r="E4085" s="1" t="s">
        <v>1217</v>
      </c>
      <c r="F4085" s="1" t="s">
        <v>821</v>
      </c>
      <c r="G4085" s="1" t="s">
        <v>16</v>
      </c>
      <c r="H4085" s="25">
        <v>-6.9575800000000001</v>
      </c>
      <c r="I4085" s="25">
        <v>110.87151249999999</v>
      </c>
      <c r="J4085" s="2" t="s">
        <v>17917</v>
      </c>
      <c r="K4085" t="s">
        <v>21542</v>
      </c>
    </row>
    <row r="4086" spans="1:11" ht="14.25" customHeight="1">
      <c r="A4086" s="1" t="s">
        <v>8744</v>
      </c>
      <c r="B4086" s="1" t="s">
        <v>5582</v>
      </c>
      <c r="C4086" s="1" t="s">
        <v>8745</v>
      </c>
      <c r="D4086" s="1" t="s">
        <v>8746</v>
      </c>
      <c r="E4086" s="1" t="s">
        <v>8707</v>
      </c>
      <c r="F4086" s="1" t="s">
        <v>8670</v>
      </c>
      <c r="G4086" s="1" t="s">
        <v>16</v>
      </c>
      <c r="H4086" s="25">
        <v>-6.7668699999999999</v>
      </c>
      <c r="I4086" s="25">
        <v>109.8075613</v>
      </c>
      <c r="J4086" s="2" t="s">
        <v>17921</v>
      </c>
      <c r="K4086" t="s">
        <v>21545</v>
      </c>
    </row>
    <row r="4087" spans="1:11" ht="14.25" customHeight="1">
      <c r="A4087" s="1" t="s">
        <v>11207</v>
      </c>
      <c r="B4087" s="1" t="s">
        <v>5582</v>
      </c>
      <c r="C4087" s="1" t="s">
        <v>11208</v>
      </c>
      <c r="D4087" s="1" t="s">
        <v>11209</v>
      </c>
      <c r="E4087" s="1" t="s">
        <v>11163</v>
      </c>
      <c r="F4087" s="1" t="s">
        <v>802</v>
      </c>
      <c r="G4087" s="1" t="s">
        <v>16</v>
      </c>
      <c r="H4087" s="25">
        <v>-7.27935</v>
      </c>
      <c r="I4087" s="25">
        <v>109.72092670000001</v>
      </c>
      <c r="J4087" s="2" t="s">
        <v>17926</v>
      </c>
      <c r="K4087" t="s">
        <v>21551</v>
      </c>
    </row>
    <row r="4088" spans="1:11" ht="14.25" customHeight="1">
      <c r="A4088" s="1" t="s">
        <v>14696</v>
      </c>
      <c r="B4088" s="1" t="s">
        <v>5582</v>
      </c>
      <c r="C4088" s="1" t="s">
        <v>3543</v>
      </c>
      <c r="D4088" s="1" t="s">
        <v>14697</v>
      </c>
      <c r="E4088" s="1" t="s">
        <v>3530</v>
      </c>
      <c r="F4088" s="1" t="s">
        <v>221</v>
      </c>
      <c r="G4088" s="1" t="s">
        <v>16</v>
      </c>
      <c r="H4088" s="25">
        <v>-7.3894799999999998</v>
      </c>
      <c r="I4088" s="25">
        <v>10.970677999999999</v>
      </c>
      <c r="J4088" s="2" t="s">
        <v>17931</v>
      </c>
      <c r="K4088" t="s">
        <v>14840</v>
      </c>
    </row>
    <row r="4089" spans="1:11" ht="14.25" customHeight="1">
      <c r="A4089" s="1" t="s">
        <v>17485</v>
      </c>
      <c r="B4089" s="1" t="s">
        <v>5582</v>
      </c>
      <c r="C4089" s="1" t="s">
        <v>17486</v>
      </c>
      <c r="D4089" s="1" t="s">
        <v>9606</v>
      </c>
      <c r="E4089" s="1" t="s">
        <v>14324</v>
      </c>
      <c r="F4089" s="1" t="s">
        <v>1307</v>
      </c>
      <c r="G4089" s="1" t="s">
        <v>16</v>
      </c>
      <c r="H4089" s="25">
        <v>-6.9123099999999997</v>
      </c>
      <c r="I4089" s="25">
        <v>108.8462202</v>
      </c>
      <c r="J4089" s="2" t="s">
        <v>17936</v>
      </c>
      <c r="K4089" t="s">
        <v>21543</v>
      </c>
    </row>
    <row r="4090" spans="1:11" ht="14.25" customHeight="1">
      <c r="A4090" s="1" t="s">
        <v>18692</v>
      </c>
      <c r="B4090" s="1" t="s">
        <v>5582</v>
      </c>
      <c r="C4090" s="1" t="s">
        <v>18693</v>
      </c>
      <c r="D4090" s="1" t="s">
        <v>6118</v>
      </c>
      <c r="E4090" s="1" t="s">
        <v>6099</v>
      </c>
      <c r="F4090" s="1" t="s">
        <v>15</v>
      </c>
      <c r="G4090" s="1" t="s">
        <v>16</v>
      </c>
      <c r="H4090" s="25">
        <v>-6.9930300000000001</v>
      </c>
      <c r="I4090" s="25">
        <v>110.66398460000001</v>
      </c>
      <c r="J4090" s="2" t="s">
        <v>17940</v>
      </c>
      <c r="K4090" t="s">
        <v>6145</v>
      </c>
    </row>
    <row r="4091" spans="1:11" ht="14.25" customHeight="1">
      <c r="A4091" s="1" t="s">
        <v>14704</v>
      </c>
      <c r="B4091" s="1" t="s">
        <v>14705</v>
      </c>
      <c r="C4091" s="1" t="s">
        <v>14706</v>
      </c>
      <c r="D4091" s="1" t="s">
        <v>8444</v>
      </c>
      <c r="E4091" s="1" t="s">
        <v>8426</v>
      </c>
      <c r="F4091" s="1" t="s">
        <v>1307</v>
      </c>
      <c r="G4091" s="1" t="s">
        <v>16</v>
      </c>
      <c r="H4091" s="25">
        <v>-6.4561599999999997</v>
      </c>
      <c r="I4091" s="25">
        <v>110.86289619999999</v>
      </c>
      <c r="J4091" s="2" t="s">
        <v>17944</v>
      </c>
      <c r="K4091" t="s">
        <v>21543</v>
      </c>
    </row>
    <row r="4092" spans="1:11" ht="14.25" customHeight="1">
      <c r="A4092" s="1" t="s">
        <v>8688</v>
      </c>
      <c r="B4092" s="1" t="s">
        <v>8689</v>
      </c>
      <c r="C4092" s="1" t="s">
        <v>8690</v>
      </c>
      <c r="D4092" s="1" t="s">
        <v>8691</v>
      </c>
      <c r="E4092" s="1" t="s">
        <v>8686</v>
      </c>
      <c r="F4092" s="1" t="s">
        <v>8670</v>
      </c>
      <c r="G4092" s="1" t="s">
        <v>16</v>
      </c>
      <c r="H4092" s="25">
        <v>-6.6931500000000002</v>
      </c>
      <c r="I4092" s="25">
        <v>110.8630558</v>
      </c>
      <c r="J4092" s="2" t="s">
        <v>17949</v>
      </c>
      <c r="K4092" t="s">
        <v>21545</v>
      </c>
    </row>
    <row r="4093" spans="1:11" ht="14.25" customHeight="1">
      <c r="A4093" s="1" t="s">
        <v>1023</v>
      </c>
      <c r="B4093" s="1" t="s">
        <v>1024</v>
      </c>
      <c r="C4093" s="1" t="s">
        <v>1025</v>
      </c>
      <c r="D4093" s="1" t="s">
        <v>1026</v>
      </c>
      <c r="E4093" s="1" t="s">
        <v>938</v>
      </c>
      <c r="F4093" s="1" t="s">
        <v>821</v>
      </c>
      <c r="G4093" s="1" t="s">
        <v>16</v>
      </c>
      <c r="H4093" s="25">
        <v>-7.2321600000000004</v>
      </c>
      <c r="I4093" s="25">
        <v>110.91396930000001</v>
      </c>
      <c r="J4093" s="2" t="s">
        <v>17954</v>
      </c>
      <c r="K4093" t="s">
        <v>21542</v>
      </c>
    </row>
    <row r="4094" spans="1:11" ht="14.25" customHeight="1">
      <c r="A4094" s="1" t="s">
        <v>10492</v>
      </c>
      <c r="B4094" s="1" t="s">
        <v>10493</v>
      </c>
      <c r="C4094" s="1" t="s">
        <v>10494</v>
      </c>
      <c r="D4094" s="1" t="s">
        <v>10495</v>
      </c>
      <c r="E4094" s="1" t="s">
        <v>10438</v>
      </c>
      <c r="F4094" s="1" t="s">
        <v>2416</v>
      </c>
      <c r="G4094" s="1" t="s">
        <v>16</v>
      </c>
      <c r="H4094" s="25">
        <v>-6.9609899999999998</v>
      </c>
      <c r="I4094" s="25">
        <v>110.9070918</v>
      </c>
      <c r="J4094" s="2" t="s">
        <v>17959</v>
      </c>
      <c r="K4094" t="s">
        <v>21549</v>
      </c>
    </row>
    <row r="4095" spans="1:11" ht="14.25" customHeight="1">
      <c r="A4095" s="1" t="s">
        <v>14708</v>
      </c>
      <c r="B4095" s="1" t="s">
        <v>14709</v>
      </c>
      <c r="C4095" s="1" t="s">
        <v>14710</v>
      </c>
      <c r="D4095" s="3" t="e">
        <v>#N/A</v>
      </c>
      <c r="E4095" s="1" t="s">
        <v>12874</v>
      </c>
      <c r="F4095" s="1" t="s">
        <v>363</v>
      </c>
      <c r="G4095" s="1" t="s">
        <v>16</v>
      </c>
      <c r="H4095" s="25">
        <v>-7.8281599999999996</v>
      </c>
      <c r="I4095" s="25">
        <v>110.93395529999999</v>
      </c>
      <c r="J4095" s="2" t="s">
        <v>17964</v>
      </c>
      <c r="K4095" t="s">
        <v>17278</v>
      </c>
    </row>
    <row r="4096" spans="1:11" ht="14.25" customHeight="1">
      <c r="A4096" s="1" t="s">
        <v>14712</v>
      </c>
      <c r="B4096" s="1" t="s">
        <v>14713</v>
      </c>
      <c r="C4096" s="1" t="s">
        <v>14714</v>
      </c>
      <c r="D4096" s="1" t="s">
        <v>6331</v>
      </c>
      <c r="E4096" s="1" t="s">
        <v>14346</v>
      </c>
      <c r="F4096" s="1" t="s">
        <v>13701</v>
      </c>
      <c r="G4096" s="1" t="s">
        <v>16</v>
      </c>
      <c r="H4096" s="25">
        <v>-6.8630199999999997</v>
      </c>
      <c r="I4096" s="25">
        <v>123.8255563</v>
      </c>
      <c r="J4096" s="2" t="s">
        <v>17968</v>
      </c>
      <c r="K4096" t="s">
        <v>21544</v>
      </c>
    </row>
    <row r="4097" spans="1:11" ht="14.25" customHeight="1">
      <c r="A4097" s="1" t="s">
        <v>14716</v>
      </c>
      <c r="B4097" s="1" t="s">
        <v>14717</v>
      </c>
      <c r="C4097" s="1" t="s">
        <v>14718</v>
      </c>
      <c r="D4097" s="1" t="s">
        <v>14719</v>
      </c>
      <c r="E4097" s="1" t="s">
        <v>14720</v>
      </c>
      <c r="F4097" s="1" t="s">
        <v>8670</v>
      </c>
      <c r="G4097" s="1" t="s">
        <v>16</v>
      </c>
      <c r="H4097" s="25">
        <v>-6.4876300000000002</v>
      </c>
      <c r="I4097" s="25">
        <v>110.8877083</v>
      </c>
      <c r="J4097" s="2" t="s">
        <v>17972</v>
      </c>
      <c r="K4097" t="s">
        <v>21545</v>
      </c>
    </row>
    <row r="4098" spans="1:11" ht="14.25" customHeight="1">
      <c r="A4098" s="1" t="s">
        <v>8432</v>
      </c>
      <c r="B4098" s="1" t="s">
        <v>8433</v>
      </c>
      <c r="C4098" s="1" t="s">
        <v>8434</v>
      </c>
      <c r="D4098" s="1" t="s">
        <v>1811</v>
      </c>
      <c r="E4098" s="1" t="s">
        <v>8389</v>
      </c>
      <c r="F4098" s="1" t="s">
        <v>1307</v>
      </c>
      <c r="G4098" s="1" t="s">
        <v>16</v>
      </c>
      <c r="H4098" s="25">
        <v>-6.7742800000000001</v>
      </c>
      <c r="I4098" s="25">
        <v>110.9050403</v>
      </c>
      <c r="J4098" s="2" t="s">
        <v>17976</v>
      </c>
      <c r="K4098" t="s">
        <v>21543</v>
      </c>
    </row>
    <row r="4099" spans="1:11" ht="14.25" customHeight="1">
      <c r="A4099" s="1" t="s">
        <v>14722</v>
      </c>
      <c r="B4099" s="1" t="s">
        <v>14723</v>
      </c>
      <c r="C4099" s="1" t="s">
        <v>14724</v>
      </c>
      <c r="D4099" s="1" t="s">
        <v>1858</v>
      </c>
      <c r="E4099" s="1" t="s">
        <v>12249</v>
      </c>
      <c r="F4099" s="1" t="s">
        <v>15</v>
      </c>
      <c r="G4099" s="1" t="s">
        <v>16</v>
      </c>
      <c r="H4099" s="25">
        <v>-6.9922599999999999</v>
      </c>
      <c r="I4099" s="25">
        <v>110.9549358</v>
      </c>
      <c r="J4099" s="2" t="s">
        <v>17981</v>
      </c>
      <c r="K4099" t="s">
        <v>6145</v>
      </c>
    </row>
    <row r="4100" spans="1:11" ht="14.25" customHeight="1">
      <c r="A4100" s="1" t="s">
        <v>14726</v>
      </c>
      <c r="B4100" s="1" t="s">
        <v>14727</v>
      </c>
      <c r="C4100" s="1" t="s">
        <v>14728</v>
      </c>
      <c r="D4100" s="3" t="e">
        <v>#N/A</v>
      </c>
      <c r="E4100" s="1" t="s">
        <v>1567</v>
      </c>
      <c r="F4100" s="1" t="s">
        <v>1375</v>
      </c>
      <c r="G4100" s="1" t="s">
        <v>16</v>
      </c>
      <c r="H4100" s="25">
        <v>-6.9037600000000001</v>
      </c>
      <c r="I4100" s="25">
        <v>110.8944135</v>
      </c>
      <c r="J4100" s="2" t="s">
        <v>17984</v>
      </c>
      <c r="K4100" t="s">
        <v>21546</v>
      </c>
    </row>
    <row r="4101" spans="1:11" ht="14.25" customHeight="1">
      <c r="A4101" s="1" t="s">
        <v>14730</v>
      </c>
      <c r="B4101" s="1" t="s">
        <v>14731</v>
      </c>
      <c r="C4101" s="1" t="s">
        <v>14732</v>
      </c>
      <c r="D4101" s="1" t="s">
        <v>14733</v>
      </c>
      <c r="E4101" s="1" t="s">
        <v>1567</v>
      </c>
      <c r="F4101" s="1" t="s">
        <v>1375</v>
      </c>
      <c r="G4101" s="1" t="s">
        <v>16</v>
      </c>
      <c r="H4101" s="25">
        <v>-6.92225</v>
      </c>
      <c r="I4101" s="25">
        <v>108.97592160000001</v>
      </c>
      <c r="J4101" s="2" t="s">
        <v>17988</v>
      </c>
      <c r="K4101" t="s">
        <v>21546</v>
      </c>
    </row>
    <row r="4102" spans="1:11" ht="14.25" customHeight="1">
      <c r="A4102" s="1" t="s">
        <v>14735</v>
      </c>
      <c r="B4102" s="1" t="s">
        <v>14736</v>
      </c>
      <c r="C4102" s="1" t="s">
        <v>14737</v>
      </c>
      <c r="D4102" s="1" t="s">
        <v>14738</v>
      </c>
      <c r="E4102" s="1" t="s">
        <v>14467</v>
      </c>
      <c r="F4102" s="1" t="s">
        <v>13701</v>
      </c>
      <c r="G4102" s="1" t="s">
        <v>16</v>
      </c>
      <c r="H4102" s="25">
        <v>-6.7576000000000001</v>
      </c>
      <c r="I4102" s="25">
        <v>109.3943582</v>
      </c>
      <c r="J4102" s="2" t="s">
        <v>17991</v>
      </c>
      <c r="K4102" t="s">
        <v>21544</v>
      </c>
    </row>
    <row r="4103" spans="1:11" ht="14.25" customHeight="1">
      <c r="A4103" s="1" t="s">
        <v>1710</v>
      </c>
      <c r="B4103" s="1" t="s">
        <v>1711</v>
      </c>
      <c r="C4103" s="1" t="s">
        <v>1712</v>
      </c>
      <c r="D4103" s="1" t="s">
        <v>1713</v>
      </c>
      <c r="E4103" s="1" t="s">
        <v>130</v>
      </c>
      <c r="F4103" s="1" t="s">
        <v>1375</v>
      </c>
      <c r="G4103" s="1" t="s">
        <v>16</v>
      </c>
      <c r="H4103" s="25">
        <v>-6.8403600000000004</v>
      </c>
      <c r="I4103" s="25">
        <v>109.1840474</v>
      </c>
      <c r="J4103" s="2" t="s">
        <v>17996</v>
      </c>
      <c r="K4103" t="s">
        <v>21546</v>
      </c>
    </row>
    <row r="4104" spans="1:11" ht="14.25" customHeight="1">
      <c r="A4104" s="1" t="s">
        <v>9163</v>
      </c>
      <c r="B4104" s="1" t="s">
        <v>1711</v>
      </c>
      <c r="C4104" s="1" t="s">
        <v>9164</v>
      </c>
      <c r="D4104" s="3" t="e">
        <v>#N/A</v>
      </c>
      <c r="E4104" s="1" t="s">
        <v>9097</v>
      </c>
      <c r="F4104" s="1" t="s">
        <v>1375</v>
      </c>
      <c r="G4104" s="1" t="s">
        <v>16</v>
      </c>
      <c r="H4104" s="25">
        <v>-6.9137199999999996</v>
      </c>
      <c r="I4104" s="25">
        <v>109.2706384</v>
      </c>
      <c r="J4104" s="2" t="s">
        <v>18002</v>
      </c>
      <c r="K4104" t="s">
        <v>21546</v>
      </c>
    </row>
    <row r="4105" spans="1:11" ht="14.25" customHeight="1">
      <c r="A4105" s="1" t="s">
        <v>4730</v>
      </c>
      <c r="B4105" s="1" t="s">
        <v>4731</v>
      </c>
      <c r="C4105" s="1" t="s">
        <v>4732</v>
      </c>
      <c r="D4105" s="1" t="s">
        <v>4733</v>
      </c>
      <c r="E4105" s="1" t="s">
        <v>4687</v>
      </c>
      <c r="F4105" s="1" t="s">
        <v>317</v>
      </c>
      <c r="G4105" s="1" t="s">
        <v>16</v>
      </c>
      <c r="H4105" s="25">
        <v>-7.5969800000000003</v>
      </c>
      <c r="I4105" s="25">
        <v>109.2089108</v>
      </c>
      <c r="J4105" s="2" t="s">
        <v>18007</v>
      </c>
      <c r="K4105" t="s">
        <v>3492</v>
      </c>
    </row>
    <row r="4106" spans="1:11" ht="14.25" customHeight="1">
      <c r="A4106" s="1" t="s">
        <v>76</v>
      </c>
      <c r="B4106" s="1" t="s">
        <v>77</v>
      </c>
      <c r="C4106" s="1" t="s">
        <v>78</v>
      </c>
      <c r="D4106" s="1" t="s">
        <v>78</v>
      </c>
      <c r="E4106" s="1" t="s">
        <v>37</v>
      </c>
      <c r="F4106" s="1" t="s">
        <v>38</v>
      </c>
      <c r="G4106" s="1" t="s">
        <v>16</v>
      </c>
      <c r="H4106" s="25">
        <v>-7.5614999999999997</v>
      </c>
      <c r="I4106" s="25">
        <v>109.23075489999999</v>
      </c>
      <c r="J4106" s="2" t="s">
        <v>18011</v>
      </c>
      <c r="K4106" t="s">
        <v>21533</v>
      </c>
    </row>
    <row r="4107" spans="1:11" ht="14.25" customHeight="1">
      <c r="A4107" s="1" t="s">
        <v>1147</v>
      </c>
      <c r="B4107" s="1" t="s">
        <v>1148</v>
      </c>
      <c r="C4107" s="1" t="s">
        <v>1149</v>
      </c>
      <c r="D4107" s="1" t="s">
        <v>1150</v>
      </c>
      <c r="E4107" s="1" t="s">
        <v>932</v>
      </c>
      <c r="F4107" s="1" t="s">
        <v>821</v>
      </c>
      <c r="G4107" s="1" t="s">
        <v>16</v>
      </c>
      <c r="H4107" s="25">
        <v>-6.9389700000000003</v>
      </c>
      <c r="I4107" s="25">
        <v>109.2168073</v>
      </c>
      <c r="J4107" s="2" t="s">
        <v>18016</v>
      </c>
      <c r="K4107" t="s">
        <v>21542</v>
      </c>
    </row>
    <row r="4108" spans="1:11" ht="14.25" customHeight="1">
      <c r="A4108" s="1" t="s">
        <v>8277</v>
      </c>
      <c r="B4108" s="1" t="s">
        <v>8278</v>
      </c>
      <c r="C4108" s="1" t="s">
        <v>8279</v>
      </c>
      <c r="D4108" s="1" t="s">
        <v>8280</v>
      </c>
      <c r="E4108" s="1" t="s">
        <v>1327</v>
      </c>
      <c r="F4108" s="1" t="s">
        <v>1307</v>
      </c>
      <c r="G4108" s="1" t="s">
        <v>16</v>
      </c>
      <c r="H4108" s="25">
        <v>-6.9581099999999996</v>
      </c>
      <c r="I4108" s="25">
        <v>10.919777</v>
      </c>
      <c r="J4108" s="2" t="s">
        <v>18020</v>
      </c>
      <c r="K4108" t="s">
        <v>21543</v>
      </c>
    </row>
    <row r="4109" spans="1:11" ht="14.25" customHeight="1">
      <c r="A4109" s="1" t="s">
        <v>7854</v>
      </c>
      <c r="B4109" s="1" t="s">
        <v>7855</v>
      </c>
      <c r="C4109" s="1" t="s">
        <v>7856</v>
      </c>
      <c r="D4109" s="1" t="s">
        <v>7857</v>
      </c>
      <c r="E4109" s="1" t="s">
        <v>914</v>
      </c>
      <c r="F4109" s="1" t="s">
        <v>821</v>
      </c>
      <c r="G4109" s="1" t="s">
        <v>16</v>
      </c>
      <c r="H4109" s="25">
        <v>-7.0419499999999999</v>
      </c>
      <c r="I4109" s="25">
        <v>109.22025410000001</v>
      </c>
      <c r="J4109" s="2" t="s">
        <v>18023</v>
      </c>
      <c r="K4109" t="s">
        <v>21542</v>
      </c>
    </row>
    <row r="4110" spans="1:11" ht="14.25" customHeight="1">
      <c r="A4110" s="1" t="s">
        <v>17041</v>
      </c>
      <c r="B4110" s="1" t="s">
        <v>7855</v>
      </c>
      <c r="C4110" s="1" t="s">
        <v>17042</v>
      </c>
      <c r="D4110" s="1" t="s">
        <v>4840</v>
      </c>
      <c r="E4110" s="1" t="s">
        <v>3099</v>
      </c>
      <c r="F4110" s="1" t="s">
        <v>137</v>
      </c>
      <c r="G4110" s="1" t="s">
        <v>16</v>
      </c>
      <c r="H4110" s="25">
        <v>-7.4124499999999998</v>
      </c>
      <c r="I4110" s="25">
        <v>109.2618585</v>
      </c>
      <c r="J4110" s="2" t="s">
        <v>18027</v>
      </c>
      <c r="K4110" t="s">
        <v>21536</v>
      </c>
    </row>
    <row r="4111" spans="1:11" ht="14.25" customHeight="1">
      <c r="A4111" s="1" t="s">
        <v>1675</v>
      </c>
      <c r="B4111" s="1" t="s">
        <v>1676</v>
      </c>
      <c r="C4111" s="1" t="s">
        <v>1677</v>
      </c>
      <c r="D4111" s="3" t="e">
        <v>#N/A</v>
      </c>
      <c r="E4111" s="1" t="s">
        <v>130</v>
      </c>
      <c r="F4111" s="1" t="s">
        <v>1375</v>
      </c>
      <c r="G4111" s="1" t="s">
        <v>16</v>
      </c>
      <c r="H4111" s="25">
        <v>-6.8212000000000002</v>
      </c>
      <c r="I4111" s="25">
        <v>109.2431417</v>
      </c>
      <c r="J4111" s="2" t="s">
        <v>18031</v>
      </c>
      <c r="K4111" t="s">
        <v>21546</v>
      </c>
    </row>
    <row r="4112" spans="1:11" ht="14.25" customHeight="1">
      <c r="A4112" s="1" t="s">
        <v>3561</v>
      </c>
      <c r="B4112" s="1" t="s">
        <v>1676</v>
      </c>
      <c r="C4112" s="1" t="s">
        <v>3562</v>
      </c>
      <c r="D4112" s="1" t="s">
        <v>3563</v>
      </c>
      <c r="E4112" s="1" t="s">
        <v>3530</v>
      </c>
      <c r="F4112" s="1" t="s">
        <v>221</v>
      </c>
      <c r="G4112" s="1" t="s">
        <v>16</v>
      </c>
      <c r="H4112" s="25">
        <v>-7.3782399999999999</v>
      </c>
      <c r="I4112" s="25">
        <v>109.2418309</v>
      </c>
      <c r="J4112" s="2" t="s">
        <v>18036</v>
      </c>
      <c r="K4112" t="s">
        <v>14840</v>
      </c>
    </row>
    <row r="4113" spans="1:11" ht="14.25" customHeight="1">
      <c r="A4113" s="1" t="s">
        <v>10141</v>
      </c>
      <c r="B4113" s="1" t="s">
        <v>1676</v>
      </c>
      <c r="C4113" s="1" t="s">
        <v>10142</v>
      </c>
      <c r="D4113" s="1" t="s">
        <v>943</v>
      </c>
      <c r="E4113" s="1" t="s">
        <v>1783</v>
      </c>
      <c r="F4113" s="1" t="s">
        <v>1784</v>
      </c>
      <c r="G4113" s="1" t="s">
        <v>16</v>
      </c>
      <c r="H4113" s="25">
        <v>-7.0522200000000002</v>
      </c>
      <c r="I4113" s="25">
        <v>109.1198538</v>
      </c>
      <c r="J4113" s="2" t="s">
        <v>18041</v>
      </c>
      <c r="K4113" t="s">
        <v>21548</v>
      </c>
    </row>
    <row r="4114" spans="1:11" ht="14.25" customHeight="1">
      <c r="A4114" s="1" t="s">
        <v>11211</v>
      </c>
      <c r="B4114" s="1" t="s">
        <v>1676</v>
      </c>
      <c r="C4114" s="1" t="s">
        <v>1592</v>
      </c>
      <c r="D4114" s="1" t="s">
        <v>1393</v>
      </c>
      <c r="E4114" s="1" t="s">
        <v>2552</v>
      </c>
      <c r="F4114" s="1" t="s">
        <v>802</v>
      </c>
      <c r="G4114" s="1" t="s">
        <v>16</v>
      </c>
      <c r="H4114" s="25">
        <v>-7.2760999999999996</v>
      </c>
      <c r="I4114" s="25">
        <v>108.8816786</v>
      </c>
      <c r="J4114" s="2" t="s">
        <v>18046</v>
      </c>
      <c r="K4114" t="s">
        <v>21551</v>
      </c>
    </row>
    <row r="4115" spans="1:11" ht="14.25" customHeight="1">
      <c r="A4115" s="1" t="s">
        <v>7970</v>
      </c>
      <c r="B4115" s="1" t="s">
        <v>7971</v>
      </c>
      <c r="C4115" s="1" t="s">
        <v>7972</v>
      </c>
      <c r="D4115" s="1" t="s">
        <v>1016</v>
      </c>
      <c r="E4115" s="1" t="s">
        <v>7973</v>
      </c>
      <c r="F4115" s="1" t="s">
        <v>1243</v>
      </c>
      <c r="G4115" s="1" t="s">
        <v>16</v>
      </c>
      <c r="H4115" s="25">
        <v>-6.7784500000000003</v>
      </c>
      <c r="I4115" s="25">
        <v>110.9565265</v>
      </c>
      <c r="J4115" s="2" t="s">
        <v>18050</v>
      </c>
      <c r="K4115" t="s">
        <v>21535</v>
      </c>
    </row>
    <row r="4116" spans="1:11" ht="14.25" customHeight="1">
      <c r="A4116" s="1" t="s">
        <v>9349</v>
      </c>
      <c r="B4116" s="1" t="s">
        <v>7971</v>
      </c>
      <c r="C4116" s="1" t="s">
        <v>9350</v>
      </c>
      <c r="D4116" s="1" t="s">
        <v>9351</v>
      </c>
      <c r="E4116" s="1" t="s">
        <v>1616</v>
      </c>
      <c r="F4116" s="1" t="s">
        <v>1375</v>
      </c>
      <c r="G4116" s="1" t="s">
        <v>16</v>
      </c>
      <c r="H4116" s="25">
        <v>-6.73773</v>
      </c>
      <c r="I4116" s="25">
        <v>110.99375120000001</v>
      </c>
      <c r="J4116" s="2" t="s">
        <v>18055</v>
      </c>
      <c r="K4116" t="s">
        <v>21546</v>
      </c>
    </row>
    <row r="4117" spans="1:11" ht="14.25" customHeight="1">
      <c r="A4117" s="1" t="s">
        <v>16281</v>
      </c>
      <c r="B4117" s="1" t="s">
        <v>7971</v>
      </c>
      <c r="C4117" s="1" t="s">
        <v>16282</v>
      </c>
      <c r="D4117" s="1" t="s">
        <v>5276</v>
      </c>
      <c r="E4117" s="1" t="s">
        <v>548</v>
      </c>
      <c r="F4117" s="1" t="s">
        <v>1307</v>
      </c>
      <c r="G4117" s="1" t="s">
        <v>16</v>
      </c>
      <c r="H4117" s="25">
        <v>-6.8049499999999998</v>
      </c>
      <c r="I4117" s="25">
        <v>110.1869463</v>
      </c>
      <c r="J4117" s="2" t="s">
        <v>18058</v>
      </c>
      <c r="K4117" t="s">
        <v>21543</v>
      </c>
    </row>
    <row r="4118" spans="1:11" ht="14.25" customHeight="1">
      <c r="A4118" s="1" t="s">
        <v>19212</v>
      </c>
      <c r="B4118" s="1" t="s">
        <v>7971</v>
      </c>
      <c r="C4118" s="1" t="s">
        <v>19213</v>
      </c>
      <c r="D4118" s="1" t="s">
        <v>19214</v>
      </c>
      <c r="E4118" s="1" t="s">
        <v>7344</v>
      </c>
      <c r="F4118" s="1" t="s">
        <v>821</v>
      </c>
      <c r="G4118" s="1" t="s">
        <v>16</v>
      </c>
      <c r="H4118" s="25">
        <v>-7.1132499999999999</v>
      </c>
      <c r="I4118" s="25">
        <v>110.96367170000001</v>
      </c>
      <c r="J4118" s="2" t="s">
        <v>18063</v>
      </c>
      <c r="K4118" t="s">
        <v>21542</v>
      </c>
    </row>
    <row r="4119" spans="1:11" ht="14.25" customHeight="1">
      <c r="A4119" s="1" t="s">
        <v>8080</v>
      </c>
      <c r="B4119" s="1" t="s">
        <v>8081</v>
      </c>
      <c r="C4119" s="1" t="s">
        <v>8082</v>
      </c>
      <c r="D4119" s="1" t="s">
        <v>8083</v>
      </c>
      <c r="E4119" s="1" t="s">
        <v>8078</v>
      </c>
      <c r="F4119" s="1" t="s">
        <v>1243</v>
      </c>
      <c r="G4119" s="1" t="s">
        <v>16</v>
      </c>
      <c r="H4119" s="25">
        <v>-6.7454200000000002</v>
      </c>
      <c r="I4119" s="25">
        <v>110.9952583</v>
      </c>
      <c r="J4119" s="2" t="s">
        <v>18067</v>
      </c>
      <c r="K4119" t="s">
        <v>21535</v>
      </c>
    </row>
    <row r="4120" spans="1:11" ht="14.25" customHeight="1">
      <c r="A4120" s="1" t="s">
        <v>80</v>
      </c>
      <c r="B4120" s="1" t="s">
        <v>81</v>
      </c>
      <c r="C4120" s="1" t="s">
        <v>78</v>
      </c>
      <c r="D4120" s="1" t="s">
        <v>82</v>
      </c>
      <c r="E4120" s="1" t="s">
        <v>37</v>
      </c>
      <c r="F4120" s="1" t="s">
        <v>38</v>
      </c>
      <c r="G4120" s="1" t="s">
        <v>16</v>
      </c>
      <c r="H4120" s="25">
        <v>-7.5551599999999999</v>
      </c>
      <c r="I4120" s="25">
        <v>111.03491169999999</v>
      </c>
      <c r="J4120" s="2" t="s">
        <v>18070</v>
      </c>
      <c r="K4120" t="s">
        <v>21533</v>
      </c>
    </row>
    <row r="4121" spans="1:11" ht="14.25" customHeight="1">
      <c r="A4121" s="1" t="s">
        <v>19923</v>
      </c>
      <c r="B4121" s="1" t="s">
        <v>81</v>
      </c>
      <c r="C4121" s="1" t="s">
        <v>19924</v>
      </c>
      <c r="D4121" s="1" t="s">
        <v>19925</v>
      </c>
      <c r="E4121" s="1" t="s">
        <v>4270</v>
      </c>
      <c r="F4121" s="1" t="s">
        <v>285</v>
      </c>
      <c r="G4121" s="1" t="s">
        <v>16</v>
      </c>
      <c r="H4121" s="25">
        <v>0</v>
      </c>
      <c r="I4121" s="25">
        <v>110.93951939999999</v>
      </c>
      <c r="J4121" s="2" t="s">
        <v>18074</v>
      </c>
      <c r="K4121" t="s">
        <v>21540</v>
      </c>
    </row>
    <row r="4122" spans="1:11" ht="14.25" customHeight="1">
      <c r="A4122" s="1" t="s">
        <v>14744</v>
      </c>
      <c r="B4122" s="1" t="s">
        <v>14745</v>
      </c>
      <c r="C4122" s="1" t="s">
        <v>14746</v>
      </c>
      <c r="D4122" s="1" t="s">
        <v>14747</v>
      </c>
      <c r="E4122" s="1" t="s">
        <v>14355</v>
      </c>
      <c r="F4122" s="1" t="s">
        <v>8670</v>
      </c>
      <c r="G4122" s="1" t="s">
        <v>16</v>
      </c>
      <c r="H4122" s="25">
        <v>-6.5111100000000004</v>
      </c>
      <c r="I4122" s="25">
        <v>111.0131289</v>
      </c>
      <c r="J4122" s="2" t="s">
        <v>18078</v>
      </c>
      <c r="K4122" t="s">
        <v>21545</v>
      </c>
    </row>
    <row r="4123" spans="1:11" ht="14.25" customHeight="1">
      <c r="A4123" s="1" t="s">
        <v>14749</v>
      </c>
      <c r="B4123" s="1" t="s">
        <v>14745</v>
      </c>
      <c r="C4123" s="1" t="s">
        <v>14750</v>
      </c>
      <c r="D4123" s="1" t="s">
        <v>14751</v>
      </c>
      <c r="E4123" s="1" t="s">
        <v>7973</v>
      </c>
      <c r="F4123" s="1" t="s">
        <v>1243</v>
      </c>
      <c r="G4123" s="1" t="s">
        <v>16</v>
      </c>
      <c r="H4123" s="25">
        <v>-6.7752100000000004</v>
      </c>
      <c r="I4123" s="25">
        <v>110.06848669999999</v>
      </c>
      <c r="J4123" s="2" t="s">
        <v>18081</v>
      </c>
      <c r="K4123" t="s">
        <v>21535</v>
      </c>
    </row>
    <row r="4124" spans="1:11" ht="14.25" customHeight="1">
      <c r="A4124" s="1" t="s">
        <v>19563</v>
      </c>
      <c r="B4124" s="1" t="s">
        <v>14745</v>
      </c>
      <c r="C4124" s="1" t="s">
        <v>19564</v>
      </c>
      <c r="D4124" s="3" t="e">
        <v>#N/A</v>
      </c>
      <c r="E4124" s="1" t="s">
        <v>1567</v>
      </c>
      <c r="F4124" s="1" t="s">
        <v>1375</v>
      </c>
      <c r="G4124" s="1" t="s">
        <v>16</v>
      </c>
      <c r="H4124" s="25">
        <v>-6.8696299999999999</v>
      </c>
      <c r="I4124" s="25">
        <v>111.0500566</v>
      </c>
      <c r="J4124" s="2" t="s">
        <v>18086</v>
      </c>
      <c r="K4124" t="s">
        <v>21546</v>
      </c>
    </row>
    <row r="4125" spans="1:11" ht="14.25" customHeight="1">
      <c r="A4125" s="1" t="s">
        <v>14753</v>
      </c>
      <c r="B4125" s="1" t="s">
        <v>14754</v>
      </c>
      <c r="C4125" s="1" t="s">
        <v>14755</v>
      </c>
      <c r="D4125" s="1" t="s">
        <v>14756</v>
      </c>
      <c r="E4125" s="1" t="s">
        <v>1178</v>
      </c>
      <c r="F4125" s="1" t="s">
        <v>13701</v>
      </c>
      <c r="G4125" s="1" t="s">
        <v>16</v>
      </c>
      <c r="H4125" s="25">
        <v>-6.8354999999999997</v>
      </c>
      <c r="I4125" s="25">
        <v>111.10370829999999</v>
      </c>
      <c r="J4125" s="2" t="s">
        <v>18089</v>
      </c>
      <c r="K4125" t="s">
        <v>21544</v>
      </c>
    </row>
    <row r="4126" spans="1:11" ht="14.25" customHeight="1">
      <c r="A4126" s="1" t="s">
        <v>14758</v>
      </c>
      <c r="B4126" s="1" t="s">
        <v>14759</v>
      </c>
      <c r="C4126" s="1" t="s">
        <v>14760</v>
      </c>
      <c r="D4126" s="1" t="s">
        <v>14761</v>
      </c>
      <c r="E4126" s="1" t="s">
        <v>12874</v>
      </c>
      <c r="F4126" s="1" t="s">
        <v>363</v>
      </c>
      <c r="G4126" s="1" t="s">
        <v>16</v>
      </c>
      <c r="H4126" s="25">
        <v>-7.8666200000000002</v>
      </c>
      <c r="I4126" s="25">
        <v>111.0592541</v>
      </c>
      <c r="J4126" s="2" t="s">
        <v>18094</v>
      </c>
      <c r="K4126" t="s">
        <v>17278</v>
      </c>
    </row>
    <row r="4127" spans="1:11" ht="14.25" customHeight="1">
      <c r="A4127" s="1" t="s">
        <v>16154</v>
      </c>
      <c r="B4127" s="1" t="s">
        <v>14759</v>
      </c>
      <c r="C4127" s="1" t="s">
        <v>16155</v>
      </c>
      <c r="D4127" s="1" t="s">
        <v>16156</v>
      </c>
      <c r="E4127" s="1" t="s">
        <v>2837</v>
      </c>
      <c r="F4127" s="1" t="s">
        <v>38</v>
      </c>
      <c r="G4127" s="1" t="s">
        <v>16</v>
      </c>
      <c r="H4127" s="25">
        <v>-7.4575399999999998</v>
      </c>
      <c r="I4127" s="25">
        <v>111.0592541</v>
      </c>
      <c r="J4127" s="2" t="s">
        <v>18097</v>
      </c>
      <c r="K4127" t="s">
        <v>21533</v>
      </c>
    </row>
    <row r="4128" spans="1:11" ht="14.25" customHeight="1">
      <c r="A4128" s="1" t="s">
        <v>20195</v>
      </c>
      <c r="B4128" s="1" t="s">
        <v>14759</v>
      </c>
      <c r="C4128" s="1" t="s">
        <v>20196</v>
      </c>
      <c r="D4128" s="1" t="s">
        <v>12200</v>
      </c>
      <c r="E4128" s="1" t="s">
        <v>586</v>
      </c>
      <c r="F4128" s="1" t="s">
        <v>38</v>
      </c>
      <c r="G4128" s="1" t="s">
        <v>16</v>
      </c>
      <c r="H4128" s="26" t="s">
        <v>3146</v>
      </c>
      <c r="I4128" s="25">
        <v>111.0433646</v>
      </c>
      <c r="J4128" s="2" t="s">
        <v>18102</v>
      </c>
      <c r="K4128" t="s">
        <v>21533</v>
      </c>
    </row>
    <row r="4129" spans="1:11" ht="14.25" customHeight="1">
      <c r="A4129" s="1" t="s">
        <v>8085</v>
      </c>
      <c r="B4129" s="1" t="s">
        <v>8086</v>
      </c>
      <c r="C4129" s="1" t="s">
        <v>8087</v>
      </c>
      <c r="D4129" s="1" t="s">
        <v>8088</v>
      </c>
      <c r="E4129" s="1" t="s">
        <v>8078</v>
      </c>
      <c r="F4129" s="1" t="s">
        <v>1243</v>
      </c>
      <c r="G4129" s="1" t="s">
        <v>16</v>
      </c>
      <c r="H4129" s="25">
        <v>-6.7221399999999996</v>
      </c>
      <c r="I4129" s="25">
        <v>111.0592541</v>
      </c>
      <c r="J4129" s="2" t="s">
        <v>18105</v>
      </c>
      <c r="K4129" t="s">
        <v>21535</v>
      </c>
    </row>
    <row r="4130" spans="1:11" ht="14.25" customHeight="1">
      <c r="A4130" s="1" t="s">
        <v>8436</v>
      </c>
      <c r="B4130" s="1" t="s">
        <v>8437</v>
      </c>
      <c r="C4130" s="1" t="s">
        <v>8438</v>
      </c>
      <c r="D4130" s="1" t="s">
        <v>8439</v>
      </c>
      <c r="E4130" s="1" t="s">
        <v>8426</v>
      </c>
      <c r="F4130" s="1" t="s">
        <v>1307</v>
      </c>
      <c r="G4130" s="1" t="s">
        <v>16</v>
      </c>
      <c r="H4130" s="25">
        <v>-6.4861000000000004</v>
      </c>
      <c r="I4130" s="25">
        <v>111.0767785</v>
      </c>
      <c r="J4130" s="2" t="s">
        <v>18110</v>
      </c>
      <c r="K4130" t="s">
        <v>21543</v>
      </c>
    </row>
    <row r="4131" spans="1:11" ht="14.25" customHeight="1">
      <c r="A4131" s="1" t="s">
        <v>9445</v>
      </c>
      <c r="B4131" s="1" t="s">
        <v>8437</v>
      </c>
      <c r="C4131" s="1" t="s">
        <v>9446</v>
      </c>
      <c r="D4131" s="1" t="s">
        <v>5307</v>
      </c>
      <c r="E4131" s="1" t="s">
        <v>1616</v>
      </c>
      <c r="F4131" s="1" t="s">
        <v>1375</v>
      </c>
      <c r="G4131" s="1" t="s">
        <v>16</v>
      </c>
      <c r="H4131" s="25">
        <v>-6.7841300000000002</v>
      </c>
      <c r="I4131" s="25">
        <v>110.215276</v>
      </c>
      <c r="J4131" s="2" t="s">
        <v>18114</v>
      </c>
      <c r="K4131" t="s">
        <v>21546</v>
      </c>
    </row>
    <row r="4132" spans="1:11" ht="14.25" customHeight="1">
      <c r="A4132" s="1" t="s">
        <v>6462</v>
      </c>
      <c r="B4132" s="1" t="s">
        <v>6463</v>
      </c>
      <c r="C4132" s="1" t="s">
        <v>6464</v>
      </c>
      <c r="D4132" s="1" t="s">
        <v>6465</v>
      </c>
      <c r="E4132" s="1" t="s">
        <v>6380</v>
      </c>
      <c r="F4132" s="1" t="s">
        <v>15</v>
      </c>
      <c r="G4132" s="1" t="s">
        <v>16</v>
      </c>
      <c r="H4132" s="25">
        <v>-7.1783799999999998</v>
      </c>
      <c r="I4132" s="25">
        <v>109.0295452</v>
      </c>
      <c r="J4132" s="2" t="s">
        <v>18119</v>
      </c>
      <c r="K4132" t="s">
        <v>6145</v>
      </c>
    </row>
    <row r="4133" spans="1:11" ht="14.25" customHeight="1">
      <c r="A4133" s="1" t="s">
        <v>14763</v>
      </c>
      <c r="B4133" s="1" t="s">
        <v>6463</v>
      </c>
      <c r="C4133" s="1" t="s">
        <v>14764</v>
      </c>
      <c r="D4133" s="1" t="s">
        <v>14765</v>
      </c>
      <c r="E4133" s="1" t="s">
        <v>13700</v>
      </c>
      <c r="F4133" s="1" t="s">
        <v>13701</v>
      </c>
      <c r="G4133" s="1" t="s">
        <v>16</v>
      </c>
      <c r="H4133" s="25">
        <v>-6.8285600000000004</v>
      </c>
      <c r="I4133" s="25">
        <v>111.58182960000001</v>
      </c>
      <c r="J4133" s="2" t="s">
        <v>18124</v>
      </c>
      <c r="K4133" t="s">
        <v>21544</v>
      </c>
    </row>
    <row r="4134" spans="1:11" ht="14.25" customHeight="1">
      <c r="A4134" s="1" t="s">
        <v>14767</v>
      </c>
      <c r="B4134" s="1" t="s">
        <v>14768</v>
      </c>
      <c r="C4134" s="1" t="s">
        <v>14769</v>
      </c>
      <c r="D4134" s="1" t="s">
        <v>2257</v>
      </c>
      <c r="E4134" s="1" t="s">
        <v>8450</v>
      </c>
      <c r="F4134" s="1" t="s">
        <v>1307</v>
      </c>
      <c r="G4134" s="1" t="s">
        <v>16</v>
      </c>
      <c r="H4134" s="25">
        <v>-6.5577500000000004</v>
      </c>
      <c r="I4134" s="25">
        <v>109.3216437</v>
      </c>
      <c r="J4134" s="2" t="s">
        <v>18129</v>
      </c>
      <c r="K4134" t="s">
        <v>21543</v>
      </c>
    </row>
    <row r="4135" spans="1:11" ht="14.25" customHeight="1">
      <c r="A4135" s="1" t="s">
        <v>14771</v>
      </c>
      <c r="B4135" s="1" t="s">
        <v>14772</v>
      </c>
      <c r="C4135" s="1" t="s">
        <v>14773</v>
      </c>
      <c r="D4135" s="1" t="s">
        <v>1126</v>
      </c>
      <c r="E4135" s="1" t="s">
        <v>14346</v>
      </c>
      <c r="F4135" s="1" t="s">
        <v>13701</v>
      </c>
      <c r="G4135" s="1" t="s">
        <v>16</v>
      </c>
      <c r="H4135" s="25">
        <v>-6.9312800000000001</v>
      </c>
      <c r="I4135" s="25">
        <v>109.4653447</v>
      </c>
      <c r="J4135" s="2" t="s">
        <v>18133</v>
      </c>
      <c r="K4135" t="s">
        <v>21544</v>
      </c>
    </row>
    <row r="4136" spans="1:11" ht="14.25" customHeight="1">
      <c r="A4136" s="1" t="s">
        <v>652</v>
      </c>
      <c r="B4136" s="1" t="s">
        <v>653</v>
      </c>
      <c r="C4136" s="1" t="s">
        <v>654</v>
      </c>
      <c r="D4136" s="1" t="s">
        <v>655</v>
      </c>
      <c r="E4136" s="1" t="s">
        <v>656</v>
      </c>
      <c r="F4136" s="1" t="s">
        <v>38</v>
      </c>
      <c r="G4136" s="1" t="s">
        <v>16</v>
      </c>
      <c r="H4136" s="25">
        <v>-7.5269399999999997</v>
      </c>
      <c r="I4136" s="25">
        <v>109.33284690000001</v>
      </c>
      <c r="J4136" s="2" t="s">
        <v>18137</v>
      </c>
      <c r="K4136" t="s">
        <v>21533</v>
      </c>
    </row>
    <row r="4137" spans="1:11" ht="14.25" customHeight="1">
      <c r="A4137" s="1" t="s">
        <v>4367</v>
      </c>
      <c r="B4137" s="1" t="s">
        <v>4368</v>
      </c>
      <c r="C4137" s="1" t="s">
        <v>4369</v>
      </c>
      <c r="D4137" s="3" t="e">
        <v>#N/A</v>
      </c>
      <c r="E4137" s="1" t="s">
        <v>284</v>
      </c>
      <c r="F4137" s="1" t="s">
        <v>285</v>
      </c>
      <c r="G4137" s="1" t="s">
        <v>16</v>
      </c>
      <c r="H4137" s="25">
        <v>-7.6608099999999997</v>
      </c>
      <c r="I4137" s="25">
        <v>108.9863039</v>
      </c>
      <c r="J4137" s="2" t="s">
        <v>18141</v>
      </c>
      <c r="K4137" t="s">
        <v>21540</v>
      </c>
    </row>
    <row r="4138" spans="1:11" ht="14.25" customHeight="1">
      <c r="A4138" s="1" t="s">
        <v>14775</v>
      </c>
      <c r="B4138" s="1" t="s">
        <v>14776</v>
      </c>
      <c r="C4138" s="1" t="s">
        <v>14777</v>
      </c>
      <c r="D4138" s="1" t="s">
        <v>124</v>
      </c>
      <c r="E4138" s="1" t="s">
        <v>14778</v>
      </c>
      <c r="F4138" s="1" t="s">
        <v>137</v>
      </c>
      <c r="G4138" s="1" t="s">
        <v>16</v>
      </c>
      <c r="H4138" s="25">
        <v>-7.3367800000000001</v>
      </c>
      <c r="I4138" s="25">
        <v>109.57410640000001</v>
      </c>
      <c r="J4138" s="2" t="s">
        <v>18144</v>
      </c>
      <c r="K4138" t="s">
        <v>21536</v>
      </c>
    </row>
    <row r="4139" spans="1:11" ht="14.25" customHeight="1">
      <c r="A4139" s="1" t="s">
        <v>14780</v>
      </c>
      <c r="B4139" s="1" t="s">
        <v>14781</v>
      </c>
      <c r="C4139" s="1" t="s">
        <v>14782</v>
      </c>
      <c r="D4139" s="1" t="s">
        <v>13678</v>
      </c>
      <c r="E4139" s="1" t="s">
        <v>8426</v>
      </c>
      <c r="F4139" s="1" t="s">
        <v>1307</v>
      </c>
      <c r="G4139" s="1" t="s">
        <v>16</v>
      </c>
      <c r="H4139" s="25">
        <v>-6.4993400000000001</v>
      </c>
      <c r="I4139" s="25">
        <v>108.9949273</v>
      </c>
      <c r="J4139" s="2" t="s">
        <v>18148</v>
      </c>
      <c r="K4139" t="s">
        <v>21543</v>
      </c>
    </row>
    <row r="4140" spans="1:11" ht="14.25" customHeight="1">
      <c r="A4140" s="1" t="s">
        <v>2914</v>
      </c>
      <c r="B4140" s="1" t="s">
        <v>2915</v>
      </c>
      <c r="C4140" s="1" t="s">
        <v>2916</v>
      </c>
      <c r="D4140" s="1" t="s">
        <v>2917</v>
      </c>
      <c r="E4140" s="1" t="s">
        <v>599</v>
      </c>
      <c r="F4140" s="1" t="s">
        <v>38</v>
      </c>
      <c r="G4140" s="1" t="s">
        <v>16</v>
      </c>
      <c r="H4140" s="25">
        <v>-7.6083299999999996</v>
      </c>
      <c r="I4140" s="25">
        <v>109.034983</v>
      </c>
      <c r="J4140" s="2" t="s">
        <v>18153</v>
      </c>
      <c r="K4140" t="s">
        <v>21533</v>
      </c>
    </row>
    <row r="4141" spans="1:11" ht="14.25" customHeight="1">
      <c r="A4141" s="1" t="s">
        <v>14784</v>
      </c>
      <c r="B4141" s="1" t="s">
        <v>14785</v>
      </c>
      <c r="C4141" s="1" t="s">
        <v>14786</v>
      </c>
      <c r="D4141" s="1" t="s">
        <v>7019</v>
      </c>
      <c r="E4141" s="1" t="s">
        <v>14467</v>
      </c>
      <c r="F4141" s="1" t="s">
        <v>13701</v>
      </c>
      <c r="G4141" s="1" t="s">
        <v>16</v>
      </c>
      <c r="H4141" s="25">
        <v>-6.70296</v>
      </c>
      <c r="I4141" s="25">
        <v>109.0147415</v>
      </c>
      <c r="J4141" s="2" t="s">
        <v>18158</v>
      </c>
      <c r="K4141" t="s">
        <v>21544</v>
      </c>
    </row>
    <row r="4142" spans="1:11" ht="14.25" customHeight="1">
      <c r="A4142" s="1" t="s">
        <v>19129</v>
      </c>
      <c r="B4142" s="1" t="s">
        <v>19130</v>
      </c>
      <c r="C4142" s="1" t="s">
        <v>19131</v>
      </c>
      <c r="D4142" s="1" t="s">
        <v>16839</v>
      </c>
      <c r="E4142" s="1" t="s">
        <v>992</v>
      </c>
      <c r="F4142" s="1" t="s">
        <v>15</v>
      </c>
      <c r="G4142" s="1" t="s">
        <v>16</v>
      </c>
      <c r="H4142" s="25">
        <v>-7.0687100000000003</v>
      </c>
      <c r="I4142" s="25">
        <v>110.0229922</v>
      </c>
      <c r="J4142" s="2" t="s">
        <v>18163</v>
      </c>
      <c r="K4142" t="s">
        <v>6145</v>
      </c>
    </row>
    <row r="4143" spans="1:11" ht="14.25" customHeight="1">
      <c r="A4143" s="1" t="s">
        <v>14788</v>
      </c>
      <c r="B4143" s="1" t="s">
        <v>14789</v>
      </c>
      <c r="C4143" s="1" t="s">
        <v>14359</v>
      </c>
      <c r="D4143" s="1" t="s">
        <v>1546</v>
      </c>
      <c r="E4143" s="1" t="s">
        <v>14346</v>
      </c>
      <c r="F4143" s="1" t="s">
        <v>13701</v>
      </c>
      <c r="G4143" s="1" t="s">
        <v>16</v>
      </c>
      <c r="H4143" s="25">
        <v>-6.9006100000000004</v>
      </c>
      <c r="I4143" s="25">
        <v>111.38584040000001</v>
      </c>
      <c r="J4143" s="2" t="s">
        <v>18168</v>
      </c>
      <c r="K4143" t="s">
        <v>21544</v>
      </c>
    </row>
    <row r="4144" spans="1:11" ht="14.25" customHeight="1">
      <c r="A4144" s="1" t="s">
        <v>14791</v>
      </c>
      <c r="B4144" s="1" t="s">
        <v>14792</v>
      </c>
      <c r="C4144" s="1" t="s">
        <v>14793</v>
      </c>
      <c r="D4144" s="1" t="s">
        <v>14794</v>
      </c>
      <c r="E4144" s="1" t="s">
        <v>13827</v>
      </c>
      <c r="F4144" s="1" t="s">
        <v>13701</v>
      </c>
      <c r="G4144" s="1" t="s">
        <v>16</v>
      </c>
      <c r="H4144" s="25">
        <v>-6.8266999999999998</v>
      </c>
      <c r="I4144" s="25">
        <v>110.9300267</v>
      </c>
      <c r="J4144" s="2" t="s">
        <v>18173</v>
      </c>
      <c r="K4144" t="s">
        <v>21544</v>
      </c>
    </row>
    <row r="4145" spans="1:11" ht="14.25" customHeight="1">
      <c r="A4145" s="1" t="s">
        <v>14796</v>
      </c>
      <c r="B4145" s="1" t="s">
        <v>14797</v>
      </c>
      <c r="C4145" s="1" t="s">
        <v>14798</v>
      </c>
      <c r="D4145" s="1" t="s">
        <v>14799</v>
      </c>
      <c r="E4145" s="1" t="s">
        <v>14800</v>
      </c>
      <c r="F4145" s="1" t="s">
        <v>13701</v>
      </c>
      <c r="G4145" s="1" t="s">
        <v>16</v>
      </c>
      <c r="H4145" s="25">
        <v>-6.7091799999999999</v>
      </c>
      <c r="I4145" s="25">
        <v>110.10558690000001</v>
      </c>
      <c r="J4145" s="2" t="s">
        <v>18178</v>
      </c>
      <c r="K4145" t="s">
        <v>21544</v>
      </c>
    </row>
    <row r="4146" spans="1:11" ht="14.25" customHeight="1">
      <c r="A4146" s="1" t="s">
        <v>19991</v>
      </c>
      <c r="B4146" s="1" t="s">
        <v>19992</v>
      </c>
      <c r="C4146" s="1" t="s">
        <v>19993</v>
      </c>
      <c r="D4146" s="1" t="s">
        <v>19994</v>
      </c>
      <c r="E4146" s="1" t="s">
        <v>2552</v>
      </c>
      <c r="F4146" s="1" t="s">
        <v>802</v>
      </c>
      <c r="G4146" s="1" t="s">
        <v>16</v>
      </c>
      <c r="H4146" s="25">
        <v>0</v>
      </c>
      <c r="I4146" s="25">
        <v>109.18145749999999</v>
      </c>
      <c r="J4146" s="2" t="s">
        <v>18183</v>
      </c>
      <c r="K4146" t="s">
        <v>21551</v>
      </c>
    </row>
    <row r="4147" spans="1:11" ht="14.25" customHeight="1">
      <c r="A4147" s="1" t="s">
        <v>4735</v>
      </c>
      <c r="B4147" s="1" t="s">
        <v>4736</v>
      </c>
      <c r="C4147" s="1" t="s">
        <v>4737</v>
      </c>
      <c r="D4147" s="1" t="s">
        <v>4738</v>
      </c>
      <c r="E4147" s="1" t="s">
        <v>4687</v>
      </c>
      <c r="F4147" s="1" t="s">
        <v>317</v>
      </c>
      <c r="G4147" s="1" t="s">
        <v>16</v>
      </c>
      <c r="H4147" s="25">
        <v>-7.5801299999999996</v>
      </c>
      <c r="I4147" s="25">
        <v>109.5350407</v>
      </c>
      <c r="J4147" s="2" t="s">
        <v>18187</v>
      </c>
      <c r="K4147" t="s">
        <v>3492</v>
      </c>
    </row>
    <row r="4148" spans="1:11" ht="14.25" customHeight="1">
      <c r="A4148" s="1" t="s">
        <v>14802</v>
      </c>
      <c r="B4148" s="1" t="s">
        <v>14803</v>
      </c>
      <c r="C4148" s="1" t="s">
        <v>14804</v>
      </c>
      <c r="D4148" s="1" t="s">
        <v>14805</v>
      </c>
      <c r="E4148" s="1" t="s">
        <v>14355</v>
      </c>
      <c r="F4148" s="1" t="s">
        <v>8670</v>
      </c>
      <c r="G4148" s="1" t="s">
        <v>16</v>
      </c>
      <c r="H4148" s="25">
        <v>-6.4826800000000002</v>
      </c>
      <c r="I4148" s="25">
        <v>110.9989434</v>
      </c>
      <c r="J4148" s="2" t="s">
        <v>18192</v>
      </c>
      <c r="K4148" t="s">
        <v>21545</v>
      </c>
    </row>
    <row r="4149" spans="1:11" ht="14.25" customHeight="1">
      <c r="A4149" s="1" t="s">
        <v>1081</v>
      </c>
      <c r="B4149" s="1" t="s">
        <v>1082</v>
      </c>
      <c r="C4149" s="1" t="s">
        <v>1083</v>
      </c>
      <c r="D4149" s="1" t="s">
        <v>1084</v>
      </c>
      <c r="E4149" s="1" t="s">
        <v>914</v>
      </c>
      <c r="F4149" s="1" t="s">
        <v>821</v>
      </c>
      <c r="G4149" s="1" t="s">
        <v>16</v>
      </c>
      <c r="H4149" s="25">
        <v>-7.0508800000000003</v>
      </c>
      <c r="I4149" s="25">
        <v>111.2628677</v>
      </c>
      <c r="J4149" s="2" t="s">
        <v>18195</v>
      </c>
      <c r="K4149" t="s">
        <v>21542</v>
      </c>
    </row>
    <row r="4150" spans="1:11" ht="14.25" customHeight="1">
      <c r="A4150" s="1" t="s">
        <v>14810</v>
      </c>
      <c r="B4150" s="1" t="s">
        <v>14811</v>
      </c>
      <c r="C4150" s="1" t="s">
        <v>14812</v>
      </c>
      <c r="D4150" s="1" t="s">
        <v>3984</v>
      </c>
      <c r="E4150" s="1" t="s">
        <v>11868</v>
      </c>
      <c r="F4150" s="1" t="s">
        <v>317</v>
      </c>
      <c r="G4150" s="1" t="s">
        <v>16</v>
      </c>
      <c r="H4150" s="25">
        <v>-7.6205999999999996</v>
      </c>
      <c r="I4150" s="25">
        <v>111.0317661</v>
      </c>
      <c r="J4150" s="2" t="s">
        <v>18200</v>
      </c>
      <c r="K4150" t="s">
        <v>3492</v>
      </c>
    </row>
    <row r="4151" spans="1:11" ht="14.25" customHeight="1">
      <c r="A4151" s="1" t="s">
        <v>18169</v>
      </c>
      <c r="B4151" s="1" t="s">
        <v>18170</v>
      </c>
      <c r="C4151" s="1" t="s">
        <v>18171</v>
      </c>
      <c r="D4151" s="1" t="s">
        <v>18172</v>
      </c>
      <c r="E4151" s="1" t="s">
        <v>8349</v>
      </c>
      <c r="F4151" s="1" t="s">
        <v>1307</v>
      </c>
      <c r="G4151" s="1" t="s">
        <v>16</v>
      </c>
      <c r="H4151" s="25">
        <v>-6.6916700000000002</v>
      </c>
      <c r="I4151" s="25">
        <v>111.3880305</v>
      </c>
      <c r="J4151" s="2" t="s">
        <v>18204</v>
      </c>
      <c r="K4151" t="s">
        <v>21543</v>
      </c>
    </row>
    <row r="4152" spans="1:11" ht="14.25" customHeight="1">
      <c r="A4152" s="1" t="s">
        <v>16176</v>
      </c>
      <c r="B4152" s="1" t="s">
        <v>16177</v>
      </c>
      <c r="C4152" s="1" t="s">
        <v>16178</v>
      </c>
      <c r="D4152" s="1" t="s">
        <v>2181</v>
      </c>
      <c r="E4152" s="1" t="s">
        <v>16179</v>
      </c>
      <c r="F4152" s="1" t="s">
        <v>9695</v>
      </c>
      <c r="G4152" s="1" t="s">
        <v>16</v>
      </c>
      <c r="H4152" s="25">
        <v>-7.2976000000000001</v>
      </c>
      <c r="I4152" s="25">
        <v>108.91282099999999</v>
      </c>
      <c r="J4152" s="2" t="s">
        <v>18209</v>
      </c>
      <c r="K4152" t="s">
        <v>21538</v>
      </c>
    </row>
    <row r="4153" spans="1:11" ht="14.25" customHeight="1">
      <c r="A4153" s="1" t="s">
        <v>14807</v>
      </c>
      <c r="B4153" s="1" t="s">
        <v>14808</v>
      </c>
      <c r="C4153" s="1" t="s">
        <v>13565</v>
      </c>
      <c r="D4153" s="1" t="s">
        <v>13566</v>
      </c>
      <c r="E4153" s="1" t="s">
        <v>1567</v>
      </c>
      <c r="F4153" s="1" t="s">
        <v>1375</v>
      </c>
      <c r="G4153" s="1" t="s">
        <v>16</v>
      </c>
      <c r="H4153" s="25">
        <v>-6.8960100000000004</v>
      </c>
      <c r="I4153" s="25">
        <v>109.34373170000001</v>
      </c>
      <c r="J4153" s="2" t="s">
        <v>18213</v>
      </c>
      <c r="K4153" t="s">
        <v>21546</v>
      </c>
    </row>
    <row r="4154" spans="1:11" ht="14.25" customHeight="1">
      <c r="A4154" s="1" t="s">
        <v>1128</v>
      </c>
      <c r="B4154" s="1" t="s">
        <v>1129</v>
      </c>
      <c r="C4154" s="1" t="s">
        <v>1130</v>
      </c>
      <c r="D4154" s="1" t="s">
        <v>958</v>
      </c>
      <c r="E4154" s="1" t="s">
        <v>926</v>
      </c>
      <c r="F4154" s="1" t="s">
        <v>821</v>
      </c>
      <c r="G4154" s="1" t="s">
        <v>16</v>
      </c>
      <c r="H4154" s="25">
        <v>-7.06724</v>
      </c>
      <c r="I4154" s="25">
        <v>108.8550529</v>
      </c>
      <c r="J4154" s="2" t="s">
        <v>18218</v>
      </c>
      <c r="K4154" t="s">
        <v>21542</v>
      </c>
    </row>
    <row r="4155" spans="1:11" ht="14.25" customHeight="1">
      <c r="A4155" s="1" t="s">
        <v>8441</v>
      </c>
      <c r="B4155" s="1" t="s">
        <v>8442</v>
      </c>
      <c r="C4155" s="1" t="s">
        <v>8443</v>
      </c>
      <c r="D4155" s="1" t="s">
        <v>8444</v>
      </c>
      <c r="E4155" s="1" t="s">
        <v>8426</v>
      </c>
      <c r="F4155" s="1" t="s">
        <v>1307</v>
      </c>
      <c r="G4155" s="1" t="s">
        <v>16</v>
      </c>
      <c r="H4155" s="25">
        <v>-6.4630599999999996</v>
      </c>
      <c r="I4155" s="25">
        <v>109.9126637</v>
      </c>
      <c r="J4155" s="2" t="s">
        <v>18223</v>
      </c>
      <c r="K4155" t="s">
        <v>21543</v>
      </c>
    </row>
    <row r="4156" spans="1:11" ht="14.25" customHeight="1">
      <c r="A4156" s="1" t="s">
        <v>7859</v>
      </c>
      <c r="B4156" s="1" t="s">
        <v>7860</v>
      </c>
      <c r="C4156" s="1" t="s">
        <v>7861</v>
      </c>
      <c r="D4156" s="1" t="s">
        <v>7862</v>
      </c>
      <c r="E4156" s="1" t="s">
        <v>938</v>
      </c>
      <c r="F4156" s="1" t="s">
        <v>821</v>
      </c>
      <c r="G4156" s="1" t="s">
        <v>16</v>
      </c>
      <c r="H4156" s="25">
        <v>-7.1708699999999999</v>
      </c>
      <c r="I4156" s="25">
        <v>109.2770417</v>
      </c>
      <c r="J4156" s="2" t="s">
        <v>18228</v>
      </c>
      <c r="K4156" t="s">
        <v>21542</v>
      </c>
    </row>
    <row r="4157" spans="1:11" ht="14.25" customHeight="1">
      <c r="A4157" s="1" t="s">
        <v>8446</v>
      </c>
      <c r="B4157" s="1" t="s">
        <v>8447</v>
      </c>
      <c r="C4157" s="1" t="s">
        <v>8448</v>
      </c>
      <c r="D4157" s="1" t="s">
        <v>8449</v>
      </c>
      <c r="E4157" s="1" t="s">
        <v>8450</v>
      </c>
      <c r="F4157" s="1" t="s">
        <v>1307</v>
      </c>
      <c r="G4157" s="1" t="s">
        <v>16</v>
      </c>
      <c r="H4157" s="25">
        <v>-6.5565100000000003</v>
      </c>
      <c r="I4157" s="25">
        <v>111.28669379999999</v>
      </c>
      <c r="J4157" s="2" t="s">
        <v>18232</v>
      </c>
      <c r="K4157" t="s">
        <v>21543</v>
      </c>
    </row>
    <row r="4158" spans="1:11" ht="14.25" customHeight="1">
      <c r="A4158" s="1" t="s">
        <v>9353</v>
      </c>
      <c r="B4158" s="1" t="s">
        <v>9354</v>
      </c>
      <c r="C4158" s="1" t="s">
        <v>9355</v>
      </c>
      <c r="D4158" s="1" t="s">
        <v>9356</v>
      </c>
      <c r="E4158" s="1" t="s">
        <v>130</v>
      </c>
      <c r="F4158" s="1" t="s">
        <v>1375</v>
      </c>
      <c r="G4158" s="1" t="s">
        <v>16</v>
      </c>
      <c r="H4158" s="25">
        <v>-6.8702899999999998</v>
      </c>
      <c r="I4158" s="25">
        <v>109.0736077</v>
      </c>
      <c r="J4158" s="2" t="s">
        <v>18235</v>
      </c>
      <c r="K4158" t="s">
        <v>21546</v>
      </c>
    </row>
    <row r="4159" spans="1:11" ht="14.25" customHeight="1">
      <c r="A4159" s="1" t="s">
        <v>4213</v>
      </c>
      <c r="B4159" s="1" t="s">
        <v>4214</v>
      </c>
      <c r="C4159" s="1" t="s">
        <v>4215</v>
      </c>
      <c r="D4159" s="3" t="e">
        <v>#N/A</v>
      </c>
      <c r="E4159" s="1" t="s">
        <v>4211</v>
      </c>
      <c r="F4159" s="1" t="s">
        <v>285</v>
      </c>
      <c r="G4159" s="1" t="s">
        <v>16</v>
      </c>
      <c r="H4159" s="25">
        <v>-7.7641200000000001</v>
      </c>
      <c r="I4159" s="25">
        <v>110.7064342</v>
      </c>
      <c r="J4159" s="2" t="s">
        <v>18240</v>
      </c>
      <c r="K4159" t="s">
        <v>21540</v>
      </c>
    </row>
    <row r="4160" spans="1:11" ht="14.25" customHeight="1">
      <c r="A4160" s="1" t="s">
        <v>782</v>
      </c>
      <c r="B4160" s="1" t="s">
        <v>783</v>
      </c>
      <c r="C4160" s="1" t="s">
        <v>784</v>
      </c>
      <c r="D4160" s="1" t="s">
        <v>785</v>
      </c>
      <c r="E4160" s="1" t="s">
        <v>780</v>
      </c>
      <c r="F4160" s="1" t="s">
        <v>38</v>
      </c>
      <c r="G4160" s="1" t="s">
        <v>16</v>
      </c>
      <c r="H4160" s="25">
        <v>-7.4897799999999997</v>
      </c>
      <c r="I4160" s="25">
        <v>110.7530352</v>
      </c>
      <c r="J4160" s="2" t="s">
        <v>18244</v>
      </c>
      <c r="K4160" t="s">
        <v>21533</v>
      </c>
    </row>
    <row r="4161" spans="1:11" ht="14.25" customHeight="1">
      <c r="A4161" s="1" t="s">
        <v>1690</v>
      </c>
      <c r="B4161" s="1" t="s">
        <v>1691</v>
      </c>
      <c r="C4161" s="1" t="s">
        <v>1635</v>
      </c>
      <c r="D4161" s="1" t="s">
        <v>1636</v>
      </c>
      <c r="E4161" s="1" t="s">
        <v>1624</v>
      </c>
      <c r="F4161" s="1" t="s">
        <v>1375</v>
      </c>
      <c r="G4161" s="1" t="s">
        <v>16</v>
      </c>
      <c r="H4161" s="25">
        <v>-6.7925599999999999</v>
      </c>
      <c r="I4161" s="25">
        <v>111.3034986</v>
      </c>
      <c r="J4161" s="2" t="s">
        <v>18248</v>
      </c>
      <c r="K4161" t="s">
        <v>21546</v>
      </c>
    </row>
    <row r="4162" spans="1:11" ht="14.25" customHeight="1">
      <c r="A4162" s="1" t="s">
        <v>3165</v>
      </c>
      <c r="B4162" s="1" t="s">
        <v>1691</v>
      </c>
      <c r="C4162" s="1" t="s">
        <v>3166</v>
      </c>
      <c r="D4162" s="1" t="s">
        <v>3167</v>
      </c>
      <c r="E4162" s="1" t="s">
        <v>3158</v>
      </c>
      <c r="F4162" s="1" t="s">
        <v>137</v>
      </c>
      <c r="G4162" s="1" t="s">
        <v>16</v>
      </c>
      <c r="H4162" s="25">
        <v>-7.4890100000000004</v>
      </c>
      <c r="I4162" s="25">
        <v>111.1211014</v>
      </c>
      <c r="J4162" s="2" t="s">
        <v>18252</v>
      </c>
      <c r="K4162" t="s">
        <v>21536</v>
      </c>
    </row>
    <row r="4163" spans="1:11" ht="14.25" customHeight="1">
      <c r="A4163" s="1" t="s">
        <v>4133</v>
      </c>
      <c r="B4163" s="1" t="s">
        <v>1691</v>
      </c>
      <c r="C4163" s="1" t="s">
        <v>4134</v>
      </c>
      <c r="D4163" s="1" t="s">
        <v>4135</v>
      </c>
      <c r="E4163" s="1" t="s">
        <v>4109</v>
      </c>
      <c r="F4163" s="1" t="s">
        <v>285</v>
      </c>
      <c r="G4163" s="1" t="s">
        <v>16</v>
      </c>
      <c r="H4163" s="25">
        <v>-7.68574</v>
      </c>
      <c r="I4163" s="25">
        <v>110.84475620000001</v>
      </c>
      <c r="J4163" s="2" t="s">
        <v>18256</v>
      </c>
      <c r="K4163" t="s">
        <v>21540</v>
      </c>
    </row>
    <row r="4164" spans="1:11" ht="14.25" customHeight="1">
      <c r="A4164" s="1" t="s">
        <v>4740</v>
      </c>
      <c r="B4164" s="1" t="s">
        <v>1691</v>
      </c>
      <c r="C4164" s="1" t="s">
        <v>4741</v>
      </c>
      <c r="D4164" s="1" t="s">
        <v>4742</v>
      </c>
      <c r="E4164" s="1" t="s">
        <v>4710</v>
      </c>
      <c r="F4164" s="1" t="s">
        <v>317</v>
      </c>
      <c r="G4164" s="1" t="s">
        <v>16</v>
      </c>
      <c r="H4164" s="25">
        <v>-7.6332800000000001</v>
      </c>
      <c r="I4164" s="25">
        <v>110.9553928</v>
      </c>
      <c r="J4164" s="2" t="s">
        <v>18260</v>
      </c>
      <c r="K4164" t="s">
        <v>3492</v>
      </c>
    </row>
    <row r="4165" spans="1:11" ht="14.25" customHeight="1">
      <c r="A4165" s="1" t="s">
        <v>7864</v>
      </c>
      <c r="B4165" s="1" t="s">
        <v>1691</v>
      </c>
      <c r="C4165" s="1" t="s">
        <v>7865</v>
      </c>
      <c r="D4165" s="1" t="s">
        <v>948</v>
      </c>
      <c r="E4165" s="1" t="s">
        <v>914</v>
      </c>
      <c r="F4165" s="1" t="s">
        <v>821</v>
      </c>
      <c r="G4165" s="1" t="s">
        <v>16</v>
      </c>
      <c r="H4165" s="25">
        <v>-7.1238400000000004</v>
      </c>
      <c r="I4165" s="25">
        <v>110.8754945</v>
      </c>
      <c r="J4165" s="2" t="s">
        <v>18264</v>
      </c>
      <c r="K4165" t="s">
        <v>21542</v>
      </c>
    </row>
    <row r="4166" spans="1:11" ht="14.25" customHeight="1">
      <c r="A4166" s="1" t="s">
        <v>10723</v>
      </c>
      <c r="B4166" s="1" t="s">
        <v>1691</v>
      </c>
      <c r="C4166" s="1" t="s">
        <v>10724</v>
      </c>
      <c r="D4166" s="1" t="s">
        <v>10725</v>
      </c>
      <c r="E4166" s="1" t="s">
        <v>10680</v>
      </c>
      <c r="F4166" s="1" t="s">
        <v>2416</v>
      </c>
      <c r="G4166" s="1" t="s">
        <v>16</v>
      </c>
      <c r="H4166" s="25">
        <v>-7.1871999999999998</v>
      </c>
      <c r="I4166" s="25">
        <v>111.3219721</v>
      </c>
      <c r="J4166" s="2" t="s">
        <v>18268</v>
      </c>
      <c r="K4166" t="s">
        <v>21549</v>
      </c>
    </row>
    <row r="4167" spans="1:11" ht="14.25" customHeight="1">
      <c r="A4167" s="1" t="s">
        <v>14814</v>
      </c>
      <c r="B4167" s="1" t="s">
        <v>1691</v>
      </c>
      <c r="C4167" s="1" t="s">
        <v>14815</v>
      </c>
      <c r="D4167" s="1" t="s">
        <v>14816</v>
      </c>
      <c r="E4167" s="1" t="s">
        <v>8450</v>
      </c>
      <c r="F4167" s="1" t="s">
        <v>1307</v>
      </c>
      <c r="G4167" s="1" t="s">
        <v>16</v>
      </c>
      <c r="H4167" s="25">
        <v>-6.5052899999999996</v>
      </c>
      <c r="I4167" s="25">
        <v>111.1617763</v>
      </c>
      <c r="J4167" s="2" t="s">
        <v>18272</v>
      </c>
      <c r="K4167" t="s">
        <v>21543</v>
      </c>
    </row>
    <row r="4168" spans="1:11" ht="14.25" customHeight="1">
      <c r="A4168" s="1" t="s">
        <v>14818</v>
      </c>
      <c r="B4168" s="1" t="s">
        <v>1691</v>
      </c>
      <c r="C4168" s="1" t="s">
        <v>14819</v>
      </c>
      <c r="D4168" s="1" t="s">
        <v>14820</v>
      </c>
      <c r="E4168" s="1" t="s">
        <v>14346</v>
      </c>
      <c r="F4168" s="1" t="s">
        <v>13701</v>
      </c>
      <c r="G4168" s="1" t="s">
        <v>16</v>
      </c>
      <c r="H4168" s="25">
        <v>-6.9457899999999997</v>
      </c>
      <c r="I4168" s="25">
        <v>111.0250508</v>
      </c>
      <c r="J4168" s="2" t="s">
        <v>18276</v>
      </c>
      <c r="K4168" t="s">
        <v>21544</v>
      </c>
    </row>
    <row r="4169" spans="1:11" ht="14.25" customHeight="1">
      <c r="A4169" s="1" t="s">
        <v>14822</v>
      </c>
      <c r="B4169" s="1" t="s">
        <v>1691</v>
      </c>
      <c r="C4169" s="1" t="s">
        <v>14823</v>
      </c>
      <c r="D4169" s="1" t="s">
        <v>14824</v>
      </c>
      <c r="E4169" s="1" t="s">
        <v>2766</v>
      </c>
      <c r="F4169" s="1" t="s">
        <v>27</v>
      </c>
      <c r="G4169" s="1" t="s">
        <v>16</v>
      </c>
      <c r="H4169" s="25">
        <v>-7.3497500000000002</v>
      </c>
      <c r="I4169" s="25">
        <v>111.4810241</v>
      </c>
      <c r="J4169" s="2" t="s">
        <v>18280</v>
      </c>
      <c r="K4169" t="s">
        <v>21532</v>
      </c>
    </row>
    <row r="4170" spans="1:11" ht="14.25" customHeight="1">
      <c r="A4170" s="1" t="s">
        <v>14826</v>
      </c>
      <c r="B4170" s="1" t="s">
        <v>1691</v>
      </c>
      <c r="C4170" s="1" t="s">
        <v>1255</v>
      </c>
      <c r="D4170" s="1" t="s">
        <v>14827</v>
      </c>
      <c r="E4170" s="1" t="s">
        <v>1257</v>
      </c>
      <c r="F4170" s="1" t="s">
        <v>1243</v>
      </c>
      <c r="G4170" s="1" t="s">
        <v>16</v>
      </c>
      <c r="H4170" s="25">
        <v>-6.8035600000000001</v>
      </c>
      <c r="I4170" s="25">
        <v>110.0021235</v>
      </c>
      <c r="J4170" s="2" t="s">
        <v>18284</v>
      </c>
      <c r="K4170" t="s">
        <v>21535</v>
      </c>
    </row>
    <row r="4171" spans="1:11" ht="14.25" customHeight="1">
      <c r="A4171" s="1" t="s">
        <v>17812</v>
      </c>
      <c r="B4171" s="1" t="s">
        <v>1691</v>
      </c>
      <c r="C4171" s="1" t="s">
        <v>17813</v>
      </c>
      <c r="D4171" s="3" t="e">
        <v>#N/A</v>
      </c>
      <c r="E4171" s="1" t="s">
        <v>17800</v>
      </c>
      <c r="F4171" s="1" t="s">
        <v>38</v>
      </c>
      <c r="G4171" s="1" t="s">
        <v>16</v>
      </c>
      <c r="H4171" s="25">
        <v>-7.5522400000000003</v>
      </c>
      <c r="I4171" s="25">
        <v>111.0640121</v>
      </c>
      <c r="J4171" s="2" t="s">
        <v>18288</v>
      </c>
      <c r="K4171" t="s">
        <v>21533</v>
      </c>
    </row>
    <row r="4172" spans="1:11" ht="14.25" customHeight="1">
      <c r="A4172" s="1" t="s">
        <v>19003</v>
      </c>
      <c r="B4172" s="1" t="s">
        <v>1691</v>
      </c>
      <c r="C4172" s="1" t="s">
        <v>19004</v>
      </c>
      <c r="D4172" s="1" t="s">
        <v>19005</v>
      </c>
      <c r="E4172" s="1" t="s">
        <v>12762</v>
      </c>
      <c r="F4172" s="1" t="s">
        <v>204</v>
      </c>
      <c r="G4172" s="1" t="s">
        <v>16</v>
      </c>
      <c r="H4172" s="25">
        <v>-7.7067899999999998</v>
      </c>
      <c r="I4172" s="25">
        <v>110.6580086</v>
      </c>
      <c r="J4172" s="2" t="s">
        <v>18291</v>
      </c>
      <c r="K4172" t="s">
        <v>7699</v>
      </c>
    </row>
    <row r="4173" spans="1:11" ht="14.25" customHeight="1">
      <c r="A4173" s="1" t="s">
        <v>19035</v>
      </c>
      <c r="B4173" s="1" t="s">
        <v>1691</v>
      </c>
      <c r="C4173" s="1" t="s">
        <v>19036</v>
      </c>
      <c r="D4173" s="1" t="s">
        <v>8458</v>
      </c>
      <c r="E4173" s="1" t="s">
        <v>14467</v>
      </c>
      <c r="F4173" s="1" t="s">
        <v>13701</v>
      </c>
      <c r="G4173" s="1" t="s">
        <v>16</v>
      </c>
      <c r="H4173" s="25">
        <v>-6.7146800000000004</v>
      </c>
      <c r="I4173" s="25">
        <v>110.5298335</v>
      </c>
      <c r="J4173" s="2" t="s">
        <v>18296</v>
      </c>
      <c r="K4173" t="s">
        <v>21544</v>
      </c>
    </row>
    <row r="4174" spans="1:11" ht="14.25" customHeight="1">
      <c r="A4174" s="1" t="s">
        <v>7975</v>
      </c>
      <c r="B4174" s="1" t="s">
        <v>7976</v>
      </c>
      <c r="C4174" s="1" t="s">
        <v>7977</v>
      </c>
      <c r="D4174" s="1" t="s">
        <v>7787</v>
      </c>
      <c r="E4174" s="1" t="s">
        <v>7973</v>
      </c>
      <c r="F4174" s="1" t="s">
        <v>1243</v>
      </c>
      <c r="G4174" s="1" t="s">
        <v>16</v>
      </c>
      <c r="H4174" s="25">
        <v>-6.7480500000000001</v>
      </c>
      <c r="I4174" s="25">
        <v>110.6915733</v>
      </c>
      <c r="J4174" s="2" t="s">
        <v>18300</v>
      </c>
      <c r="K4174" t="s">
        <v>21535</v>
      </c>
    </row>
    <row r="4175" spans="1:11" ht="14.25" customHeight="1">
      <c r="A4175" s="1" t="s">
        <v>7979</v>
      </c>
      <c r="B4175" s="1" t="s">
        <v>7980</v>
      </c>
      <c r="C4175" s="1" t="s">
        <v>7981</v>
      </c>
      <c r="D4175" s="1" t="s">
        <v>2181</v>
      </c>
      <c r="E4175" s="1" t="s">
        <v>7973</v>
      </c>
      <c r="F4175" s="1" t="s">
        <v>1243</v>
      </c>
      <c r="G4175" s="1" t="s">
        <v>16</v>
      </c>
      <c r="H4175" s="25">
        <v>-6.7629700000000001</v>
      </c>
      <c r="I4175" s="25">
        <v>110.7745267</v>
      </c>
      <c r="J4175" s="2" t="s">
        <v>18304</v>
      </c>
      <c r="K4175" t="s">
        <v>21535</v>
      </c>
    </row>
    <row r="4176" spans="1:11" ht="14.25" customHeight="1">
      <c r="A4176" s="1" t="s">
        <v>7365</v>
      </c>
      <c r="B4176" s="1" t="s">
        <v>7366</v>
      </c>
      <c r="C4176" s="1" t="s">
        <v>7367</v>
      </c>
      <c r="D4176" s="1" t="s">
        <v>7358</v>
      </c>
      <c r="E4176" s="1" t="s">
        <v>7328</v>
      </c>
      <c r="F4176" s="1" t="s">
        <v>821</v>
      </c>
      <c r="G4176" s="1" t="s">
        <v>16</v>
      </c>
      <c r="H4176" s="25">
        <v>-7.2053000000000003</v>
      </c>
      <c r="I4176" s="25">
        <v>110.7438384</v>
      </c>
      <c r="J4176" s="2" t="s">
        <v>18309</v>
      </c>
      <c r="K4176" t="s">
        <v>21542</v>
      </c>
    </row>
    <row r="4177" spans="1:11" ht="14.25" customHeight="1">
      <c r="A4177" s="1" t="s">
        <v>18760</v>
      </c>
      <c r="B4177" s="1" t="s">
        <v>18761</v>
      </c>
      <c r="C4177" s="1" t="s">
        <v>18762</v>
      </c>
      <c r="D4177" s="1" t="s">
        <v>8742</v>
      </c>
      <c r="E4177" s="1" t="s">
        <v>8723</v>
      </c>
      <c r="F4177" s="1" t="s">
        <v>8670</v>
      </c>
      <c r="G4177" s="1" t="s">
        <v>16</v>
      </c>
      <c r="H4177" s="25">
        <v>-6.41371</v>
      </c>
      <c r="I4177" s="25">
        <v>109.156296</v>
      </c>
      <c r="J4177" s="2" t="s">
        <v>18312</v>
      </c>
      <c r="K4177" t="s">
        <v>21545</v>
      </c>
    </row>
    <row r="4178" spans="1:11" ht="14.25" customHeight="1">
      <c r="A4178" s="1" t="s">
        <v>14829</v>
      </c>
      <c r="B4178" s="1" t="s">
        <v>14830</v>
      </c>
      <c r="C4178" s="1" t="s">
        <v>14831</v>
      </c>
      <c r="D4178" s="1" t="s">
        <v>12982</v>
      </c>
      <c r="E4178" s="1" t="s">
        <v>8412</v>
      </c>
      <c r="F4178" s="1" t="s">
        <v>1307</v>
      </c>
      <c r="G4178" s="1" t="s">
        <v>16</v>
      </c>
      <c r="H4178" s="25">
        <v>-6.5584100000000003</v>
      </c>
      <c r="I4178" s="25">
        <v>110.3297305</v>
      </c>
      <c r="J4178" s="2" t="s">
        <v>18316</v>
      </c>
      <c r="K4178" t="s">
        <v>21543</v>
      </c>
    </row>
    <row r="4179" spans="1:11" ht="14.25" customHeight="1">
      <c r="A4179" s="1" t="s">
        <v>18347</v>
      </c>
      <c r="B4179" s="1" t="s">
        <v>18348</v>
      </c>
      <c r="C4179" s="1" t="s">
        <v>18349</v>
      </c>
      <c r="D4179" s="1" t="s">
        <v>9084</v>
      </c>
      <c r="E4179" s="1" t="s">
        <v>14324</v>
      </c>
      <c r="F4179" s="1" t="s">
        <v>1307</v>
      </c>
      <c r="G4179" s="1" t="s">
        <v>16</v>
      </c>
      <c r="H4179" s="25">
        <v>-6.88931</v>
      </c>
      <c r="I4179" s="25">
        <v>109.6213616</v>
      </c>
      <c r="J4179" s="2" t="s">
        <v>18320</v>
      </c>
      <c r="K4179" t="s">
        <v>21543</v>
      </c>
    </row>
    <row r="4180" spans="1:11" ht="14.25" customHeight="1">
      <c r="A4180" s="1" t="s">
        <v>14833</v>
      </c>
      <c r="B4180" s="1" t="s">
        <v>14834</v>
      </c>
      <c r="C4180" s="1" t="s">
        <v>14835</v>
      </c>
      <c r="D4180" s="1" t="s">
        <v>14836</v>
      </c>
      <c r="E4180" s="1" t="s">
        <v>1368</v>
      </c>
      <c r="F4180" s="1" t="s">
        <v>1307</v>
      </c>
      <c r="G4180" s="1" t="s">
        <v>16</v>
      </c>
      <c r="H4180" s="25">
        <v>-6.7863800000000003</v>
      </c>
      <c r="I4180" s="25">
        <v>110.5765488</v>
      </c>
      <c r="J4180" s="2" t="s">
        <v>18323</v>
      </c>
      <c r="K4180" t="s">
        <v>21543</v>
      </c>
    </row>
    <row r="4181" spans="1:11" ht="14.25" customHeight="1">
      <c r="A4181" s="1" t="s">
        <v>14838</v>
      </c>
      <c r="B4181" s="1" t="s">
        <v>14839</v>
      </c>
      <c r="C4181" s="1" t="s">
        <v>1788</v>
      </c>
      <c r="D4181" s="1" t="s">
        <v>14840</v>
      </c>
      <c r="E4181" s="1" t="s">
        <v>1783</v>
      </c>
      <c r="F4181" s="1" t="s">
        <v>1784</v>
      </c>
      <c r="G4181" s="1" t="s">
        <v>16</v>
      </c>
      <c r="H4181" s="25">
        <v>-7.0464500000000001</v>
      </c>
      <c r="I4181" s="25">
        <v>110.6934325</v>
      </c>
      <c r="J4181" s="2" t="s">
        <v>18327</v>
      </c>
      <c r="K4181" t="s">
        <v>21548</v>
      </c>
    </row>
    <row r="4182" spans="1:11" ht="14.25" customHeight="1">
      <c r="A4182" s="1" t="s">
        <v>14842</v>
      </c>
      <c r="B4182" s="1" t="s">
        <v>14843</v>
      </c>
      <c r="C4182" s="1" t="s">
        <v>14844</v>
      </c>
      <c r="D4182" s="1" t="s">
        <v>14845</v>
      </c>
      <c r="E4182" s="1" t="s">
        <v>1263</v>
      </c>
      <c r="F4182" s="1" t="s">
        <v>1243</v>
      </c>
      <c r="G4182" s="1" t="s">
        <v>16</v>
      </c>
      <c r="H4182" s="25">
        <v>-6.8373799999999996</v>
      </c>
      <c r="I4182" s="25">
        <v>108.8276157</v>
      </c>
      <c r="J4182" s="2" t="s">
        <v>18331</v>
      </c>
      <c r="K4182" t="s">
        <v>21535</v>
      </c>
    </row>
    <row r="4183" spans="1:11" ht="14.25" customHeight="1">
      <c r="A4183" s="1" t="s">
        <v>18071</v>
      </c>
      <c r="B4183" s="1" t="s">
        <v>18072</v>
      </c>
      <c r="C4183" s="1" t="s">
        <v>18073</v>
      </c>
      <c r="D4183" s="1" t="s">
        <v>6247</v>
      </c>
      <c r="E4183" s="1" t="s">
        <v>8463</v>
      </c>
      <c r="F4183" s="1" t="s">
        <v>1307</v>
      </c>
      <c r="G4183" s="1" t="s">
        <v>16</v>
      </c>
      <c r="H4183" s="25">
        <v>-6.5440399999999999</v>
      </c>
      <c r="I4183" s="25">
        <v>108.8388259</v>
      </c>
      <c r="J4183" s="2" t="s">
        <v>18336</v>
      </c>
      <c r="K4183" t="s">
        <v>21543</v>
      </c>
    </row>
    <row r="4184" spans="1:11" ht="14.25" customHeight="1">
      <c r="A4184" s="1" t="s">
        <v>40</v>
      </c>
      <c r="B4184" s="1" t="s">
        <v>41</v>
      </c>
      <c r="C4184" s="1" t="s">
        <v>36</v>
      </c>
      <c r="D4184" s="1" t="s">
        <v>42</v>
      </c>
      <c r="E4184" s="1" t="s">
        <v>37</v>
      </c>
      <c r="F4184" s="1" t="s">
        <v>38</v>
      </c>
      <c r="G4184" s="1" t="s">
        <v>16</v>
      </c>
      <c r="H4184" s="25">
        <v>-7.5385499999999999</v>
      </c>
      <c r="I4184" s="25">
        <v>111.1603609</v>
      </c>
      <c r="J4184" s="2" t="s">
        <v>18341</v>
      </c>
      <c r="K4184" t="s">
        <v>21533</v>
      </c>
    </row>
    <row r="4185" spans="1:11" ht="14.25" customHeight="1">
      <c r="A4185" s="1" t="s">
        <v>8292</v>
      </c>
      <c r="B4185" s="1" t="s">
        <v>8293</v>
      </c>
      <c r="C4185" s="1" t="s">
        <v>8294</v>
      </c>
      <c r="D4185" s="1" t="s">
        <v>2200</v>
      </c>
      <c r="E4185" s="1" t="s">
        <v>1327</v>
      </c>
      <c r="F4185" s="1" t="s">
        <v>1307</v>
      </c>
      <c r="G4185" s="1" t="s">
        <v>16</v>
      </c>
      <c r="H4185" s="25">
        <v>-6.8507800000000003</v>
      </c>
      <c r="I4185" s="25">
        <v>111.06225329999999</v>
      </c>
      <c r="J4185" s="2" t="s">
        <v>18346</v>
      </c>
      <c r="K4185" t="s">
        <v>21543</v>
      </c>
    </row>
    <row r="4186" spans="1:11" ht="14.25" customHeight="1">
      <c r="A4186" s="1" t="s">
        <v>14847</v>
      </c>
      <c r="B4186" s="1" t="s">
        <v>8293</v>
      </c>
      <c r="C4186" s="1" t="s">
        <v>14848</v>
      </c>
      <c r="D4186" s="1" t="s">
        <v>10433</v>
      </c>
      <c r="E4186" s="1" t="s">
        <v>14355</v>
      </c>
      <c r="F4186" s="1" t="s">
        <v>8670</v>
      </c>
      <c r="G4186" s="1" t="s">
        <v>16</v>
      </c>
      <c r="H4186" s="25">
        <v>-6.5244400000000002</v>
      </c>
      <c r="I4186" s="25">
        <v>110.9762367</v>
      </c>
      <c r="J4186" s="2" t="s">
        <v>18350</v>
      </c>
      <c r="K4186" t="s">
        <v>21545</v>
      </c>
    </row>
    <row r="4187" spans="1:11" ht="14.25" customHeight="1">
      <c r="A4187" s="1" t="s">
        <v>18887</v>
      </c>
      <c r="B4187" s="1" t="s">
        <v>8293</v>
      </c>
      <c r="C4187" s="1" t="s">
        <v>18888</v>
      </c>
      <c r="D4187" s="1" t="s">
        <v>8068</v>
      </c>
      <c r="E4187" s="1" t="s">
        <v>536</v>
      </c>
      <c r="F4187" s="1" t="s">
        <v>15</v>
      </c>
      <c r="G4187" s="1" t="s">
        <v>16</v>
      </c>
      <c r="H4187" s="25">
        <v>-7.0442400000000003</v>
      </c>
      <c r="I4187" s="25">
        <v>110.9565398</v>
      </c>
      <c r="J4187" s="2" t="s">
        <v>18354</v>
      </c>
      <c r="K4187" t="s">
        <v>6145</v>
      </c>
    </row>
    <row r="4188" spans="1:11" ht="14.25" customHeight="1">
      <c r="A4188" s="1" t="s">
        <v>14850</v>
      </c>
      <c r="B4188" s="1" t="s">
        <v>14851</v>
      </c>
      <c r="C4188" s="1" t="s">
        <v>14852</v>
      </c>
      <c r="D4188" s="1" t="s">
        <v>9356</v>
      </c>
      <c r="E4188" s="1" t="s">
        <v>14346</v>
      </c>
      <c r="F4188" s="1" t="s">
        <v>13701</v>
      </c>
      <c r="G4188" s="1" t="s">
        <v>16</v>
      </c>
      <c r="H4188" s="25">
        <v>-6.8687199999999997</v>
      </c>
      <c r="I4188" s="25">
        <v>109.58644169999999</v>
      </c>
      <c r="J4188" s="2" t="s">
        <v>18359</v>
      </c>
      <c r="K4188" t="s">
        <v>21544</v>
      </c>
    </row>
    <row r="4189" spans="1:11" ht="14.25" customHeight="1">
      <c r="A4189" s="1" t="s">
        <v>1284</v>
      </c>
      <c r="B4189" s="1" t="s">
        <v>1285</v>
      </c>
      <c r="C4189" s="1" t="s">
        <v>1286</v>
      </c>
      <c r="D4189" s="1" t="s">
        <v>1287</v>
      </c>
      <c r="E4189" s="1" t="s">
        <v>1269</v>
      </c>
      <c r="F4189" s="1" t="s">
        <v>1243</v>
      </c>
      <c r="G4189" s="1" t="s">
        <v>16</v>
      </c>
      <c r="H4189" s="25">
        <v>-6.7244700000000002</v>
      </c>
      <c r="I4189" s="25">
        <v>108.98617830000001</v>
      </c>
      <c r="J4189" s="2" t="s">
        <v>18362</v>
      </c>
      <c r="K4189" t="s">
        <v>21535</v>
      </c>
    </row>
    <row r="4190" spans="1:11" ht="14.25" customHeight="1">
      <c r="A4190" s="1" t="s">
        <v>2818</v>
      </c>
      <c r="B4190" s="1" t="s">
        <v>2819</v>
      </c>
      <c r="C4190" s="1" t="s">
        <v>2820</v>
      </c>
      <c r="D4190" s="1" t="s">
        <v>2821</v>
      </c>
      <c r="E4190" s="1" t="s">
        <v>69</v>
      </c>
      <c r="F4190" s="1" t="s">
        <v>38</v>
      </c>
      <c r="G4190" s="1" t="s">
        <v>16</v>
      </c>
      <c r="H4190" s="25">
        <v>-7.5522200000000002</v>
      </c>
      <c r="I4190" s="25">
        <v>109.3176919</v>
      </c>
      <c r="J4190" s="2" t="s">
        <v>18367</v>
      </c>
      <c r="K4190" t="s">
        <v>21533</v>
      </c>
    </row>
    <row r="4191" spans="1:11" ht="14.25" customHeight="1">
      <c r="A4191" s="1" t="s">
        <v>8296</v>
      </c>
      <c r="B4191" s="1" t="s">
        <v>8297</v>
      </c>
      <c r="C4191" s="1" t="s">
        <v>8298</v>
      </c>
      <c r="D4191" s="1" t="s">
        <v>8299</v>
      </c>
      <c r="E4191" s="1" t="s">
        <v>1327</v>
      </c>
      <c r="F4191" s="1" t="s">
        <v>1307</v>
      </c>
      <c r="G4191" s="1" t="s">
        <v>16</v>
      </c>
      <c r="H4191" s="25">
        <v>-6.8519100000000002</v>
      </c>
      <c r="I4191" s="25">
        <v>111.0864981</v>
      </c>
      <c r="J4191" s="2" t="s">
        <v>18372</v>
      </c>
      <c r="K4191" t="s">
        <v>21543</v>
      </c>
    </row>
    <row r="4192" spans="1:11" ht="14.25" customHeight="1">
      <c r="A4192" s="1" t="s">
        <v>15535</v>
      </c>
      <c r="B4192" s="1" t="s">
        <v>15536</v>
      </c>
      <c r="C4192" s="1" t="s">
        <v>15537</v>
      </c>
      <c r="D4192" s="1" t="s">
        <v>15538</v>
      </c>
      <c r="E4192" s="1" t="s">
        <v>623</v>
      </c>
      <c r="F4192" s="1" t="s">
        <v>38</v>
      </c>
      <c r="G4192" s="1" t="s">
        <v>16</v>
      </c>
      <c r="H4192" s="25">
        <v>-7.6082799999999997</v>
      </c>
      <c r="I4192" s="25">
        <v>110.01435530000001</v>
      </c>
      <c r="J4192" s="2" t="s">
        <v>18377</v>
      </c>
      <c r="K4192" t="s">
        <v>21533</v>
      </c>
    </row>
    <row r="4193" spans="1:11" ht="14.25" customHeight="1">
      <c r="A4193" s="1" t="s">
        <v>19066</v>
      </c>
      <c r="B4193" s="1" t="s">
        <v>19067</v>
      </c>
      <c r="C4193" s="1" t="s">
        <v>19068</v>
      </c>
      <c r="D4193" s="1" t="s">
        <v>19069</v>
      </c>
      <c r="E4193" s="1" t="s">
        <v>12389</v>
      </c>
      <c r="F4193" s="1" t="s">
        <v>204</v>
      </c>
      <c r="G4193" s="1" t="s">
        <v>16</v>
      </c>
      <c r="H4193" s="25">
        <v>-7.7073600000000004</v>
      </c>
      <c r="I4193" s="25">
        <v>109.8569048</v>
      </c>
      <c r="J4193" s="2" t="s">
        <v>18382</v>
      </c>
      <c r="K4193" t="s">
        <v>7699</v>
      </c>
    </row>
    <row r="4194" spans="1:11" ht="14.25" customHeight="1">
      <c r="A4194" s="1" t="s">
        <v>8155</v>
      </c>
      <c r="B4194" s="1" t="s">
        <v>8156</v>
      </c>
      <c r="C4194" s="1" t="s">
        <v>8157</v>
      </c>
      <c r="D4194" s="1" t="s">
        <v>8158</v>
      </c>
      <c r="E4194" s="1" t="s">
        <v>1263</v>
      </c>
      <c r="F4194" s="1" t="s">
        <v>1243</v>
      </c>
      <c r="G4194" s="1" t="s">
        <v>16</v>
      </c>
      <c r="H4194" s="25">
        <v>-6.8650200000000003</v>
      </c>
      <c r="I4194" s="25">
        <v>109.00695519999999</v>
      </c>
      <c r="J4194" s="2" t="s">
        <v>18386</v>
      </c>
      <c r="K4194" t="s">
        <v>21535</v>
      </c>
    </row>
    <row r="4195" spans="1:11" ht="14.25" customHeight="1">
      <c r="A4195" s="1" t="s">
        <v>14854</v>
      </c>
      <c r="B4195" s="1" t="s">
        <v>14855</v>
      </c>
      <c r="C4195" s="1" t="s">
        <v>14856</v>
      </c>
      <c r="D4195" s="3" t="e">
        <v>#N/A</v>
      </c>
      <c r="E4195" s="1" t="s">
        <v>14613</v>
      </c>
      <c r="F4195" s="1" t="s">
        <v>13701</v>
      </c>
      <c r="G4195" s="1" t="s">
        <v>16</v>
      </c>
      <c r="H4195" s="25">
        <v>-6.7880200000000004</v>
      </c>
      <c r="I4195" s="25">
        <v>111.10398240000001</v>
      </c>
      <c r="J4195" s="2" t="s">
        <v>18389</v>
      </c>
      <c r="K4195" t="s">
        <v>21544</v>
      </c>
    </row>
    <row r="4196" spans="1:11" ht="14.25" customHeight="1">
      <c r="A4196" s="1" t="s">
        <v>14858</v>
      </c>
      <c r="B4196" s="1" t="s">
        <v>14855</v>
      </c>
      <c r="C4196" s="1" t="s">
        <v>14859</v>
      </c>
      <c r="D4196" s="1" t="s">
        <v>14860</v>
      </c>
      <c r="E4196" s="1" t="s">
        <v>7987</v>
      </c>
      <c r="F4196" s="1" t="s">
        <v>1243</v>
      </c>
      <c r="G4196" s="1" t="s">
        <v>16</v>
      </c>
      <c r="H4196" s="25">
        <v>-6.7616300000000003</v>
      </c>
      <c r="I4196" s="25">
        <v>111.3733381</v>
      </c>
      <c r="J4196" s="2" t="s">
        <v>18393</v>
      </c>
      <c r="K4196" t="s">
        <v>21535</v>
      </c>
    </row>
    <row r="4197" spans="1:11" ht="14.25" customHeight="1">
      <c r="A4197" s="1" t="s">
        <v>14862</v>
      </c>
      <c r="B4197" s="1" t="s">
        <v>14863</v>
      </c>
      <c r="C4197" s="1" t="s">
        <v>14864</v>
      </c>
      <c r="D4197" s="1" t="s">
        <v>2219</v>
      </c>
      <c r="E4197" s="1" t="s">
        <v>3313</v>
      </c>
      <c r="F4197" s="1" t="s">
        <v>204</v>
      </c>
      <c r="G4197" s="1" t="s">
        <v>16</v>
      </c>
      <c r="H4197" s="25">
        <v>-7.7280699999999998</v>
      </c>
      <c r="I4197" s="25">
        <v>111.25787649999999</v>
      </c>
      <c r="J4197" s="2" t="s">
        <v>18397</v>
      </c>
      <c r="K4197" t="s">
        <v>7699</v>
      </c>
    </row>
    <row r="4198" spans="1:11" ht="14.25" customHeight="1">
      <c r="A4198" s="1" t="s">
        <v>11433</v>
      </c>
      <c r="B4198" s="1" t="s">
        <v>11434</v>
      </c>
      <c r="C4198" s="1" t="s">
        <v>11435</v>
      </c>
      <c r="D4198" s="1" t="s">
        <v>11436</v>
      </c>
      <c r="E4198" s="1" t="s">
        <v>1774</v>
      </c>
      <c r="F4198" s="1" t="s">
        <v>1775</v>
      </c>
      <c r="G4198" s="1" t="s">
        <v>16</v>
      </c>
      <c r="H4198" s="25">
        <v>-7.0900800000000004</v>
      </c>
      <c r="I4198" s="25">
        <v>109.2844185</v>
      </c>
      <c r="J4198" s="2" t="s">
        <v>18400</v>
      </c>
      <c r="K4198" t="s">
        <v>1775</v>
      </c>
    </row>
    <row r="4199" spans="1:11" ht="14.25" customHeight="1">
      <c r="A4199" s="1" t="s">
        <v>1157</v>
      </c>
      <c r="B4199" s="1" t="s">
        <v>1158</v>
      </c>
      <c r="C4199" s="1" t="s">
        <v>1159</v>
      </c>
      <c r="D4199" s="1" t="s">
        <v>1160</v>
      </c>
      <c r="E4199" s="1" t="s">
        <v>938</v>
      </c>
      <c r="F4199" s="1" t="s">
        <v>821</v>
      </c>
      <c r="G4199" s="1" t="s">
        <v>16</v>
      </c>
      <c r="H4199" s="25">
        <v>-6.9462700000000002</v>
      </c>
      <c r="I4199" s="25">
        <v>109.2480521</v>
      </c>
      <c r="J4199" s="2" t="s">
        <v>18403</v>
      </c>
      <c r="K4199" t="s">
        <v>21542</v>
      </c>
    </row>
    <row r="4200" spans="1:11" ht="14.25" customHeight="1">
      <c r="A4200" s="1" t="s">
        <v>9448</v>
      </c>
      <c r="B4200" s="1" t="s">
        <v>9449</v>
      </c>
      <c r="C4200" s="1" t="s">
        <v>9450</v>
      </c>
      <c r="D4200" s="1" t="s">
        <v>2027</v>
      </c>
      <c r="E4200" s="1" t="s">
        <v>1624</v>
      </c>
      <c r="F4200" s="1" t="s">
        <v>1375</v>
      </c>
      <c r="G4200" s="1" t="s">
        <v>16</v>
      </c>
      <c r="H4200" s="25">
        <v>-6.7706</v>
      </c>
      <c r="I4200" s="25">
        <v>110.81658830000001</v>
      </c>
      <c r="J4200" s="2" t="s">
        <v>18407</v>
      </c>
      <c r="K4200" t="s">
        <v>21546</v>
      </c>
    </row>
    <row r="4201" spans="1:11" ht="14.25" customHeight="1">
      <c r="A4201" s="1" t="s">
        <v>6577</v>
      </c>
      <c r="B4201" s="1" t="s">
        <v>6578</v>
      </c>
      <c r="C4201" s="1" t="s">
        <v>6579</v>
      </c>
      <c r="D4201" s="1" t="s">
        <v>5639</v>
      </c>
      <c r="E4201" s="1" t="s">
        <v>6518</v>
      </c>
      <c r="F4201" s="1" t="s">
        <v>15</v>
      </c>
      <c r="G4201" s="1" t="s">
        <v>16</v>
      </c>
      <c r="H4201" s="25">
        <v>-7.2368300000000003</v>
      </c>
      <c r="I4201" s="25">
        <v>110.7881888</v>
      </c>
      <c r="J4201" s="2" t="s">
        <v>18411</v>
      </c>
      <c r="K4201" t="s">
        <v>6145</v>
      </c>
    </row>
    <row r="4202" spans="1:11" ht="14.25" customHeight="1">
      <c r="A4202" s="1" t="s">
        <v>14866</v>
      </c>
      <c r="B4202" s="1" t="s">
        <v>14867</v>
      </c>
      <c r="C4202" s="1" t="s">
        <v>14868</v>
      </c>
      <c r="D4202" s="1" t="s">
        <v>9693</v>
      </c>
      <c r="E4202" s="1" t="s">
        <v>14720</v>
      </c>
      <c r="F4202" s="1" t="s">
        <v>8670</v>
      </c>
      <c r="G4202" s="1" t="s">
        <v>16</v>
      </c>
      <c r="H4202" s="25">
        <v>-6.4820700000000002</v>
      </c>
      <c r="I4202" s="25">
        <v>110.7280889</v>
      </c>
      <c r="J4202" s="2" t="s">
        <v>18416</v>
      </c>
      <c r="K4202" t="s">
        <v>21545</v>
      </c>
    </row>
    <row r="4203" spans="1:11" ht="14.25" customHeight="1">
      <c r="A4203" s="1" t="s">
        <v>14870</v>
      </c>
      <c r="B4203" s="1" t="s">
        <v>14871</v>
      </c>
      <c r="C4203" s="1" t="s">
        <v>14872</v>
      </c>
      <c r="D4203" s="1" t="s">
        <v>14873</v>
      </c>
      <c r="E4203" s="1" t="s">
        <v>14800</v>
      </c>
      <c r="F4203" s="1" t="s">
        <v>13701</v>
      </c>
      <c r="G4203" s="1" t="s">
        <v>16</v>
      </c>
      <c r="H4203" s="25">
        <v>-6.7359</v>
      </c>
      <c r="I4203" s="25">
        <v>110.0123354</v>
      </c>
      <c r="J4203" s="2" t="s">
        <v>18421</v>
      </c>
      <c r="K4203" t="s">
        <v>21544</v>
      </c>
    </row>
    <row r="4204" spans="1:11" ht="14.25" customHeight="1">
      <c r="A4204" s="1" t="s">
        <v>7369</v>
      </c>
      <c r="B4204" s="1" t="s">
        <v>7370</v>
      </c>
      <c r="C4204" s="1" t="s">
        <v>7371</v>
      </c>
      <c r="D4204" s="1" t="s">
        <v>7372</v>
      </c>
      <c r="E4204" s="1" t="s">
        <v>7344</v>
      </c>
      <c r="F4204" s="1" t="s">
        <v>821</v>
      </c>
      <c r="G4204" s="1" t="s">
        <v>16</v>
      </c>
      <c r="H4204" s="25">
        <v>-7.11266</v>
      </c>
      <c r="I4204" s="25">
        <v>109.9094506</v>
      </c>
      <c r="J4204" s="2" t="s">
        <v>18426</v>
      </c>
      <c r="K4204" t="s">
        <v>21542</v>
      </c>
    </row>
    <row r="4205" spans="1:11" ht="14.25" customHeight="1">
      <c r="A4205" s="1" t="s">
        <v>14875</v>
      </c>
      <c r="B4205" s="1" t="s">
        <v>14876</v>
      </c>
      <c r="C4205" s="1" t="s">
        <v>14877</v>
      </c>
      <c r="D4205" s="1" t="s">
        <v>14878</v>
      </c>
      <c r="E4205" s="1" t="s">
        <v>12374</v>
      </c>
      <c r="F4205" s="1" t="s">
        <v>8670</v>
      </c>
      <c r="G4205" s="1" t="s">
        <v>16</v>
      </c>
      <c r="H4205" s="25">
        <v>-6.6659899999999999</v>
      </c>
      <c r="I4205" s="25">
        <v>110.7098352</v>
      </c>
      <c r="J4205" s="2" t="s">
        <v>18429</v>
      </c>
      <c r="K4205" t="s">
        <v>21545</v>
      </c>
    </row>
    <row r="4206" spans="1:11" ht="14.25" customHeight="1">
      <c r="A4206" s="1" t="s">
        <v>6328</v>
      </c>
      <c r="B4206" s="1" t="s">
        <v>6329</v>
      </c>
      <c r="C4206" s="1" t="s">
        <v>6330</v>
      </c>
      <c r="D4206" s="1" t="s">
        <v>6331</v>
      </c>
      <c r="E4206" s="1" t="s">
        <v>502</v>
      </c>
      <c r="F4206" s="1" t="s">
        <v>15</v>
      </c>
      <c r="G4206" s="1" t="s">
        <v>16</v>
      </c>
      <c r="H4206" s="25">
        <v>-7.1154099999999998</v>
      </c>
      <c r="I4206" s="25">
        <v>110.5940635</v>
      </c>
      <c r="J4206" s="2" t="s">
        <v>18433</v>
      </c>
      <c r="K4206" t="s">
        <v>6145</v>
      </c>
    </row>
    <row r="4207" spans="1:11" ht="14.25" customHeight="1">
      <c r="A4207" s="1" t="s">
        <v>20709</v>
      </c>
      <c r="B4207" s="1" t="s">
        <v>20710</v>
      </c>
      <c r="C4207" s="1" t="s">
        <v>20711</v>
      </c>
      <c r="D4207" s="1" t="s">
        <v>20712</v>
      </c>
      <c r="E4207" s="1" t="s">
        <v>1616</v>
      </c>
      <c r="F4207" s="1" t="s">
        <v>1375</v>
      </c>
      <c r="G4207" s="1" t="s">
        <v>16</v>
      </c>
      <c r="H4207" s="25">
        <v>0</v>
      </c>
      <c r="I4207" s="25">
        <v>110.79698879999999</v>
      </c>
      <c r="J4207" s="2" t="s">
        <v>18437</v>
      </c>
      <c r="K4207" t="s">
        <v>21546</v>
      </c>
    </row>
    <row r="4208" spans="1:11" ht="14.25" customHeight="1">
      <c r="A4208" s="1" t="s">
        <v>17534</v>
      </c>
      <c r="B4208" s="1" t="s">
        <v>17535</v>
      </c>
      <c r="C4208" s="1" t="s">
        <v>17536</v>
      </c>
      <c r="D4208" s="1" t="s">
        <v>17537</v>
      </c>
      <c r="E4208" s="1" t="s">
        <v>16098</v>
      </c>
      <c r="F4208" s="1" t="s">
        <v>38</v>
      </c>
      <c r="G4208" s="1" t="s">
        <v>16</v>
      </c>
      <c r="H4208" s="25">
        <v>-7.3977899999999996</v>
      </c>
      <c r="I4208" s="25">
        <v>110.8773224</v>
      </c>
      <c r="J4208" s="2" t="s">
        <v>18440</v>
      </c>
      <c r="K4208" t="s">
        <v>21533</v>
      </c>
    </row>
    <row r="4209" spans="1:11" ht="14.25" customHeight="1">
      <c r="A4209" s="1" t="s">
        <v>20358</v>
      </c>
      <c r="B4209" s="1" t="s">
        <v>17535</v>
      </c>
      <c r="C4209" s="1" t="s">
        <v>20359</v>
      </c>
      <c r="D4209" s="1" t="s">
        <v>18100</v>
      </c>
      <c r="E4209" s="1" t="s">
        <v>8450</v>
      </c>
      <c r="F4209" s="1" t="s">
        <v>1307</v>
      </c>
      <c r="G4209" s="1" t="s">
        <v>16</v>
      </c>
      <c r="H4209" s="25">
        <v>0</v>
      </c>
      <c r="I4209" s="25">
        <v>108.7625838</v>
      </c>
      <c r="J4209" s="2" t="s">
        <v>18445</v>
      </c>
      <c r="K4209" t="s">
        <v>21543</v>
      </c>
    </row>
    <row r="4210" spans="1:11" ht="14.25" customHeight="1">
      <c r="A4210" s="1" t="s">
        <v>8748</v>
      </c>
      <c r="B4210" s="1" t="s">
        <v>8749</v>
      </c>
      <c r="C4210" s="1" t="s">
        <v>8750</v>
      </c>
      <c r="D4210" s="1" t="s">
        <v>8751</v>
      </c>
      <c r="E4210" s="1" t="s">
        <v>8723</v>
      </c>
      <c r="F4210" s="1" t="s">
        <v>8670</v>
      </c>
      <c r="G4210" s="1" t="s">
        <v>16</v>
      </c>
      <c r="H4210" s="25">
        <v>-6.40977</v>
      </c>
      <c r="I4210" s="25">
        <v>109.3000231</v>
      </c>
      <c r="J4210" s="2" t="s">
        <v>18450</v>
      </c>
      <c r="K4210" t="s">
        <v>21545</v>
      </c>
    </row>
    <row r="4211" spans="1:11" ht="14.25" customHeight="1">
      <c r="A4211" s="1" t="s">
        <v>17587</v>
      </c>
      <c r="B4211" s="1" t="s">
        <v>8749</v>
      </c>
      <c r="C4211" s="1" t="s">
        <v>17588</v>
      </c>
      <c r="D4211" s="1" t="s">
        <v>9421</v>
      </c>
      <c r="E4211" s="1" t="s">
        <v>1616</v>
      </c>
      <c r="F4211" s="1" t="s">
        <v>1375</v>
      </c>
      <c r="G4211" s="1" t="s">
        <v>16</v>
      </c>
      <c r="H4211" s="25">
        <v>-6.7982199999999997</v>
      </c>
      <c r="I4211" s="25">
        <v>109.6308183</v>
      </c>
      <c r="J4211" s="2" t="s">
        <v>18454</v>
      </c>
      <c r="K4211" t="s">
        <v>21546</v>
      </c>
    </row>
    <row r="4212" spans="1:11" ht="14.25" customHeight="1">
      <c r="A4212" s="1" t="s">
        <v>14880</v>
      </c>
      <c r="B4212" s="1" t="s">
        <v>14881</v>
      </c>
      <c r="C4212" s="1" t="s">
        <v>14882</v>
      </c>
      <c r="D4212" s="1" t="s">
        <v>14618</v>
      </c>
      <c r="E4212" s="1" t="s">
        <v>2210</v>
      </c>
      <c r="F4212" s="1" t="s">
        <v>13701</v>
      </c>
      <c r="G4212" s="1" t="s">
        <v>16</v>
      </c>
      <c r="H4212" s="25">
        <v>-6.7936800000000002</v>
      </c>
      <c r="I4212" s="25">
        <v>110.52032060000001</v>
      </c>
      <c r="J4212" s="2" t="s">
        <v>18459</v>
      </c>
      <c r="K4212" t="s">
        <v>21544</v>
      </c>
    </row>
    <row r="4213" spans="1:11" ht="14.25" customHeight="1">
      <c r="A4213" s="1" t="s">
        <v>1038</v>
      </c>
      <c r="B4213" s="1" t="s">
        <v>1039</v>
      </c>
      <c r="C4213" s="1" t="s">
        <v>1040</v>
      </c>
      <c r="D4213" s="1" t="s">
        <v>1011</v>
      </c>
      <c r="E4213" s="1" t="s">
        <v>938</v>
      </c>
      <c r="F4213" s="1" t="s">
        <v>821</v>
      </c>
      <c r="G4213" s="1" t="s">
        <v>16</v>
      </c>
      <c r="H4213" s="25">
        <v>-7.1851099999999999</v>
      </c>
      <c r="I4213" s="25">
        <v>110.2071899</v>
      </c>
      <c r="J4213" s="2" t="s">
        <v>18461</v>
      </c>
      <c r="K4213" t="s">
        <v>21542</v>
      </c>
    </row>
    <row r="4214" spans="1:11" ht="14.25" customHeight="1">
      <c r="A4214" s="1" t="s">
        <v>7374</v>
      </c>
      <c r="B4214" s="1" t="s">
        <v>7375</v>
      </c>
      <c r="C4214" s="1" t="s">
        <v>7376</v>
      </c>
      <c r="D4214" s="1" t="s">
        <v>7343</v>
      </c>
      <c r="E4214" s="1" t="s">
        <v>7344</v>
      </c>
      <c r="F4214" s="1" t="s">
        <v>821</v>
      </c>
      <c r="G4214" s="1" t="s">
        <v>16</v>
      </c>
      <c r="H4214" s="25">
        <v>-7.0836100000000002</v>
      </c>
      <c r="I4214" s="25">
        <v>108.98098419999999</v>
      </c>
      <c r="J4214" s="2" t="s">
        <v>18465</v>
      </c>
      <c r="K4214" t="s">
        <v>21542</v>
      </c>
    </row>
    <row r="4215" spans="1:11" ht="14.25" customHeight="1">
      <c r="A4215" s="1" t="s">
        <v>14884</v>
      </c>
      <c r="B4215" s="1" t="s">
        <v>14885</v>
      </c>
      <c r="C4215" s="1" t="s">
        <v>14886</v>
      </c>
      <c r="D4215" s="1" t="s">
        <v>9643</v>
      </c>
      <c r="E4215" s="1" t="s">
        <v>2210</v>
      </c>
      <c r="F4215" s="1" t="s">
        <v>13701</v>
      </c>
      <c r="G4215" s="1" t="s">
        <v>16</v>
      </c>
      <c r="H4215" s="25">
        <v>-6.7627499999999996</v>
      </c>
      <c r="I4215" s="25">
        <v>110.55263100000001</v>
      </c>
      <c r="J4215" s="2" t="s">
        <v>18468</v>
      </c>
      <c r="K4215" t="s">
        <v>21544</v>
      </c>
    </row>
    <row r="4216" spans="1:11" ht="14.25" customHeight="1">
      <c r="A4216" s="1" t="s">
        <v>18205</v>
      </c>
      <c r="B4216" s="1" t="s">
        <v>18206</v>
      </c>
      <c r="C4216" s="1" t="s">
        <v>18207</v>
      </c>
      <c r="D4216" s="1" t="s">
        <v>18208</v>
      </c>
      <c r="E4216" s="1" t="s">
        <v>2552</v>
      </c>
      <c r="F4216" s="1" t="s">
        <v>802</v>
      </c>
      <c r="G4216" s="1" t="s">
        <v>16</v>
      </c>
      <c r="H4216" s="25">
        <v>-7.1838300000000004</v>
      </c>
      <c r="I4216" s="25">
        <v>109.02991160000001</v>
      </c>
      <c r="J4216" s="2" t="s">
        <v>18472</v>
      </c>
      <c r="K4216" t="s">
        <v>21551</v>
      </c>
    </row>
    <row r="4217" spans="1:11" ht="14.25" customHeight="1">
      <c r="A4217" s="1" t="s">
        <v>8452</v>
      </c>
      <c r="B4217" s="1" t="s">
        <v>8453</v>
      </c>
      <c r="C4217" s="1" t="s">
        <v>8454</v>
      </c>
      <c r="D4217" s="1" t="s">
        <v>2358</v>
      </c>
      <c r="E4217" s="1" t="s">
        <v>1368</v>
      </c>
      <c r="F4217" s="1" t="s">
        <v>1307</v>
      </c>
      <c r="G4217" s="1" t="s">
        <v>16</v>
      </c>
      <c r="H4217" s="25">
        <v>-6.7902300000000002</v>
      </c>
      <c r="I4217" s="25">
        <v>110.05411580000001</v>
      </c>
      <c r="J4217" s="2" t="s">
        <v>18477</v>
      </c>
      <c r="K4217" t="s">
        <v>21543</v>
      </c>
    </row>
    <row r="4218" spans="1:11" ht="14.25" customHeight="1">
      <c r="A4218" s="1" t="s">
        <v>14888</v>
      </c>
      <c r="B4218" s="1" t="s">
        <v>14889</v>
      </c>
      <c r="C4218" s="1" t="s">
        <v>14890</v>
      </c>
      <c r="D4218" s="1" t="s">
        <v>14891</v>
      </c>
      <c r="E4218" s="1" t="s">
        <v>12953</v>
      </c>
      <c r="F4218" s="1" t="s">
        <v>317</v>
      </c>
      <c r="G4218" s="1" t="s">
        <v>16</v>
      </c>
      <c r="H4218" s="25">
        <v>-7.7693700000000003</v>
      </c>
      <c r="I4218" s="25">
        <v>111.1176978</v>
      </c>
      <c r="J4218" s="2" t="s">
        <v>18480</v>
      </c>
      <c r="K4218" t="s">
        <v>3492</v>
      </c>
    </row>
    <row r="4219" spans="1:11" ht="14.25" customHeight="1">
      <c r="A4219" s="1" t="s">
        <v>14147</v>
      </c>
      <c r="B4219" s="1" t="s">
        <v>14148</v>
      </c>
      <c r="C4219" s="1" t="s">
        <v>14149</v>
      </c>
      <c r="D4219" s="1" t="s">
        <v>14149</v>
      </c>
      <c r="E4219" s="1" t="s">
        <v>8389</v>
      </c>
      <c r="F4219" s="1" t="s">
        <v>1307</v>
      </c>
      <c r="G4219" s="1" t="s">
        <v>16</v>
      </c>
      <c r="H4219" s="25">
        <v>-6.7582399999999998</v>
      </c>
      <c r="I4219" s="25">
        <v>111.33770029999999</v>
      </c>
      <c r="J4219" s="2" t="s">
        <v>18484</v>
      </c>
      <c r="K4219" t="s">
        <v>21543</v>
      </c>
    </row>
    <row r="4220" spans="1:11" ht="14.25" customHeight="1">
      <c r="A4220" s="1" t="s">
        <v>14893</v>
      </c>
      <c r="B4220" s="1" t="s">
        <v>14894</v>
      </c>
      <c r="C4220" s="1" t="s">
        <v>14895</v>
      </c>
      <c r="D4220" s="1" t="s">
        <v>2220</v>
      </c>
      <c r="E4220" s="1" t="s">
        <v>8123</v>
      </c>
      <c r="F4220" s="1" t="s">
        <v>1243</v>
      </c>
      <c r="G4220" s="1" t="s">
        <v>16</v>
      </c>
      <c r="H4220" s="25">
        <v>-6.8138800000000002</v>
      </c>
      <c r="I4220" s="25">
        <v>111.2634309</v>
      </c>
      <c r="J4220" s="2" t="s">
        <v>18488</v>
      </c>
      <c r="K4220" t="s">
        <v>21535</v>
      </c>
    </row>
    <row r="4221" spans="1:11" ht="14.25" customHeight="1">
      <c r="A4221" s="1" t="s">
        <v>50</v>
      </c>
      <c r="B4221" s="1" t="s">
        <v>51</v>
      </c>
      <c r="C4221" s="1" t="s">
        <v>52</v>
      </c>
      <c r="D4221" s="1" t="s">
        <v>47</v>
      </c>
      <c r="E4221" s="1" t="s">
        <v>48</v>
      </c>
      <c r="F4221" s="1" t="s">
        <v>38</v>
      </c>
      <c r="G4221" s="1" t="s">
        <v>16</v>
      </c>
      <c r="H4221" s="25">
        <v>-7.5425700000000004</v>
      </c>
      <c r="I4221" s="25">
        <v>111.5056831</v>
      </c>
      <c r="J4221" s="2" t="s">
        <v>18491</v>
      </c>
      <c r="K4221" t="s">
        <v>21533</v>
      </c>
    </row>
    <row r="4222" spans="1:11" ht="14.25" customHeight="1">
      <c r="A4222" s="1" t="s">
        <v>9358</v>
      </c>
      <c r="B4222" s="1" t="s">
        <v>9359</v>
      </c>
      <c r="C4222" s="1" t="s">
        <v>9360</v>
      </c>
      <c r="D4222" s="1" t="s">
        <v>9361</v>
      </c>
      <c r="E4222" s="1" t="s">
        <v>130</v>
      </c>
      <c r="F4222" s="1" t="s">
        <v>1375</v>
      </c>
      <c r="G4222" s="1" t="s">
        <v>16</v>
      </c>
      <c r="H4222" s="25">
        <v>-6.8652899999999999</v>
      </c>
      <c r="I4222" s="25">
        <v>111.49920520000001</v>
      </c>
      <c r="J4222" s="2" t="s">
        <v>18495</v>
      </c>
      <c r="K4222" t="s">
        <v>21546</v>
      </c>
    </row>
    <row r="4223" spans="1:11" ht="14.25" customHeight="1">
      <c r="A4223" s="1" t="s">
        <v>7378</v>
      </c>
      <c r="B4223" s="1" t="s">
        <v>7379</v>
      </c>
      <c r="C4223" s="1" t="s">
        <v>7380</v>
      </c>
      <c r="D4223" s="1" t="s">
        <v>7381</v>
      </c>
      <c r="E4223" s="1" t="s">
        <v>7328</v>
      </c>
      <c r="F4223" s="1" t="s">
        <v>821</v>
      </c>
      <c r="G4223" s="1" t="s">
        <v>16</v>
      </c>
      <c r="H4223" s="25">
        <v>-7.1672399999999996</v>
      </c>
      <c r="I4223" s="25">
        <v>111.5046949</v>
      </c>
      <c r="J4223" s="2" t="s">
        <v>18499</v>
      </c>
      <c r="K4223" t="s">
        <v>21542</v>
      </c>
    </row>
    <row r="4224" spans="1:11" ht="14.25" customHeight="1">
      <c r="A4224" s="1" t="s">
        <v>10084</v>
      </c>
      <c r="B4224" s="1" t="s">
        <v>10085</v>
      </c>
      <c r="C4224" s="1" t="s">
        <v>10086</v>
      </c>
      <c r="D4224" s="1" t="s">
        <v>68</v>
      </c>
      <c r="E4224" s="1" t="s">
        <v>2201</v>
      </c>
      <c r="F4224" s="1" t="s">
        <v>1807</v>
      </c>
      <c r="G4224" s="1" t="s">
        <v>16</v>
      </c>
      <c r="H4224" s="25">
        <v>-7.0044899999999997</v>
      </c>
      <c r="I4224" s="25">
        <v>109.235677</v>
      </c>
      <c r="J4224" s="2" t="s">
        <v>18504</v>
      </c>
      <c r="K4224" t="s">
        <v>21547</v>
      </c>
    </row>
    <row r="4225" spans="1:11" ht="14.25" customHeight="1">
      <c r="A4225" s="1" t="s">
        <v>14897</v>
      </c>
      <c r="B4225" s="1" t="s">
        <v>14898</v>
      </c>
      <c r="C4225" s="1" t="s">
        <v>14899</v>
      </c>
      <c r="D4225" s="1" t="s">
        <v>14900</v>
      </c>
      <c r="E4225" s="1" t="s">
        <v>14778</v>
      </c>
      <c r="F4225" s="1" t="s">
        <v>137</v>
      </c>
      <c r="G4225" s="1" t="s">
        <v>16</v>
      </c>
      <c r="H4225" s="25">
        <v>-7.36517</v>
      </c>
      <c r="I4225" s="25">
        <v>109.23252669999999</v>
      </c>
      <c r="J4225" s="2" t="s">
        <v>18509</v>
      </c>
      <c r="K4225" t="s">
        <v>21536</v>
      </c>
    </row>
    <row r="4226" spans="1:11" ht="14.25" customHeight="1">
      <c r="A4226" s="1" t="s">
        <v>14902</v>
      </c>
      <c r="B4226" s="1" t="s">
        <v>14903</v>
      </c>
      <c r="C4226" s="1" t="s">
        <v>14904</v>
      </c>
      <c r="D4226" s="1" t="s">
        <v>14905</v>
      </c>
      <c r="E4226" s="1" t="s">
        <v>8412</v>
      </c>
      <c r="F4226" s="1" t="s">
        <v>1307</v>
      </c>
      <c r="G4226" s="1" t="s">
        <v>16</v>
      </c>
      <c r="H4226" s="25">
        <v>-6.5900499999999997</v>
      </c>
      <c r="I4226" s="25">
        <v>108.98320579999999</v>
      </c>
      <c r="J4226" s="2" t="s">
        <v>18513</v>
      </c>
      <c r="K4226" t="s">
        <v>21543</v>
      </c>
    </row>
    <row r="4227" spans="1:11" ht="14.25" customHeight="1">
      <c r="A4227" s="1" t="s">
        <v>18903</v>
      </c>
      <c r="B4227" s="1" t="s">
        <v>18904</v>
      </c>
      <c r="C4227" s="1" t="s">
        <v>18905</v>
      </c>
      <c r="D4227" s="1" t="s">
        <v>190</v>
      </c>
      <c r="E4227" s="1" t="s">
        <v>3105</v>
      </c>
      <c r="F4227" s="1" t="s">
        <v>137</v>
      </c>
      <c r="G4227" s="1" t="s">
        <v>16</v>
      </c>
      <c r="H4227" s="25">
        <v>-7.4521199999999999</v>
      </c>
      <c r="I4227" s="25">
        <v>108.9609397</v>
      </c>
      <c r="J4227" s="2" t="s">
        <v>18516</v>
      </c>
      <c r="K4227" t="s">
        <v>21536</v>
      </c>
    </row>
    <row r="4228" spans="1:11" ht="14.25" customHeight="1">
      <c r="A4228" s="1" t="s">
        <v>14907</v>
      </c>
      <c r="B4228" s="1" t="s">
        <v>14908</v>
      </c>
      <c r="C4228" s="1" t="s">
        <v>14909</v>
      </c>
      <c r="D4228" s="1" t="s">
        <v>3943</v>
      </c>
      <c r="E4228" s="1" t="s">
        <v>2210</v>
      </c>
      <c r="F4228" s="1" t="s">
        <v>13701</v>
      </c>
      <c r="G4228" s="1" t="s">
        <v>16</v>
      </c>
      <c r="H4228" s="25">
        <v>-6.7946299999999997</v>
      </c>
      <c r="I4228" s="25">
        <v>109.031357</v>
      </c>
      <c r="J4228" s="2" t="s">
        <v>18521</v>
      </c>
      <c r="K4228" t="s">
        <v>21544</v>
      </c>
    </row>
    <row r="4229" spans="1:11" ht="14.25" customHeight="1">
      <c r="A4229" s="1" t="s">
        <v>14911</v>
      </c>
      <c r="B4229" s="1" t="s">
        <v>14912</v>
      </c>
      <c r="C4229" s="1" t="s">
        <v>14913</v>
      </c>
      <c r="D4229" s="1" t="s">
        <v>14914</v>
      </c>
      <c r="E4229" s="1" t="s">
        <v>12374</v>
      </c>
      <c r="F4229" s="1" t="s">
        <v>8670</v>
      </c>
      <c r="G4229" s="1" t="s">
        <v>16</v>
      </c>
      <c r="H4229" s="25">
        <v>-6.6635600000000004</v>
      </c>
      <c r="I4229" s="25">
        <v>110.9615417</v>
      </c>
      <c r="J4229" s="2" t="s">
        <v>18526</v>
      </c>
      <c r="K4229" t="s">
        <v>21545</v>
      </c>
    </row>
    <row r="4230" spans="1:11" ht="14.25" customHeight="1">
      <c r="A4230" s="1" t="s">
        <v>1063</v>
      </c>
      <c r="B4230" s="1" t="s">
        <v>1064</v>
      </c>
      <c r="C4230" s="1" t="s">
        <v>1065</v>
      </c>
      <c r="D4230" s="3" t="e">
        <v>#N/A</v>
      </c>
      <c r="E4230" s="1" t="s">
        <v>938</v>
      </c>
      <c r="F4230" s="1" t="s">
        <v>821</v>
      </c>
      <c r="G4230" s="1" t="s">
        <v>16</v>
      </c>
      <c r="H4230" s="25">
        <v>-7.1920200000000003</v>
      </c>
      <c r="I4230" s="25">
        <v>111.02943740000001</v>
      </c>
      <c r="J4230" s="2" t="s">
        <v>18530</v>
      </c>
      <c r="K4230" t="s">
        <v>21542</v>
      </c>
    </row>
    <row r="4231" spans="1:11" ht="14.25" customHeight="1">
      <c r="A4231" s="1" t="s">
        <v>10545</v>
      </c>
      <c r="B4231" s="1" t="s">
        <v>10546</v>
      </c>
      <c r="C4231" s="1" t="s">
        <v>10547</v>
      </c>
      <c r="D4231" s="1" t="s">
        <v>10548</v>
      </c>
      <c r="E4231" s="1" t="s">
        <v>2452</v>
      </c>
      <c r="F4231" s="1" t="s">
        <v>2416</v>
      </c>
      <c r="G4231" s="1" t="s">
        <v>16</v>
      </c>
      <c r="H4231" s="25">
        <v>-7.0848300000000002</v>
      </c>
      <c r="I4231" s="25">
        <v>109.1171887</v>
      </c>
      <c r="J4231" s="2" t="s">
        <v>18535</v>
      </c>
      <c r="K4231" t="s">
        <v>21549</v>
      </c>
    </row>
    <row r="4232" spans="1:11" ht="14.25" customHeight="1">
      <c r="A4232" s="1" t="s">
        <v>1650</v>
      </c>
      <c r="B4232" s="1" t="s">
        <v>1651</v>
      </c>
      <c r="C4232" s="1" t="s">
        <v>1652</v>
      </c>
      <c r="D4232" s="1" t="s">
        <v>1605</v>
      </c>
      <c r="E4232" s="1" t="s">
        <v>130</v>
      </c>
      <c r="F4232" s="1" t="s">
        <v>1375</v>
      </c>
      <c r="G4232" s="1" t="s">
        <v>16</v>
      </c>
      <c r="H4232" s="25">
        <v>-6.8572699999999998</v>
      </c>
      <c r="I4232" s="25">
        <v>109.0564061</v>
      </c>
      <c r="J4232" s="2" t="s">
        <v>18540</v>
      </c>
      <c r="K4232" t="s">
        <v>21546</v>
      </c>
    </row>
    <row r="4233" spans="1:11" ht="14.25" customHeight="1">
      <c r="A4233" s="1" t="s">
        <v>1042</v>
      </c>
      <c r="B4233" s="1" t="s">
        <v>1043</v>
      </c>
      <c r="C4233" s="1" t="s">
        <v>1044</v>
      </c>
      <c r="D4233" s="1" t="s">
        <v>997</v>
      </c>
      <c r="E4233" s="1" t="s">
        <v>938</v>
      </c>
      <c r="F4233" s="1" t="s">
        <v>821</v>
      </c>
      <c r="G4233" s="1" t="s">
        <v>16</v>
      </c>
      <c r="H4233" s="25">
        <v>-7.2116800000000003</v>
      </c>
      <c r="I4233" s="25">
        <v>111.0592541</v>
      </c>
      <c r="J4233" s="2" t="s">
        <v>18545</v>
      </c>
      <c r="K4233" t="s">
        <v>21542</v>
      </c>
    </row>
    <row r="4234" spans="1:11" ht="14.25" customHeight="1">
      <c r="A4234" s="1" t="s">
        <v>7383</v>
      </c>
      <c r="B4234" s="1" t="s">
        <v>7384</v>
      </c>
      <c r="C4234" s="1" t="s">
        <v>7385</v>
      </c>
      <c r="D4234" s="1" t="s">
        <v>7386</v>
      </c>
      <c r="E4234" s="1" t="s">
        <v>7328</v>
      </c>
      <c r="F4234" s="1" t="s">
        <v>821</v>
      </c>
      <c r="G4234" s="1" t="s">
        <v>16</v>
      </c>
      <c r="H4234" s="25">
        <v>-7.1909900000000002</v>
      </c>
      <c r="I4234" s="25">
        <v>109.14824520000001</v>
      </c>
      <c r="J4234" s="2" t="s">
        <v>18550</v>
      </c>
      <c r="K4234" t="s">
        <v>21542</v>
      </c>
    </row>
    <row r="4235" spans="1:11" ht="14.25" customHeight="1">
      <c r="A4235" s="1" t="s">
        <v>8220</v>
      </c>
      <c r="B4235" s="1" t="s">
        <v>8221</v>
      </c>
      <c r="C4235" s="1" t="s">
        <v>8222</v>
      </c>
      <c r="D4235" s="3" t="e">
        <v>#N/A</v>
      </c>
      <c r="E4235" s="1" t="s">
        <v>1313</v>
      </c>
      <c r="F4235" s="1" t="s">
        <v>1307</v>
      </c>
      <c r="G4235" s="1" t="s">
        <v>16</v>
      </c>
      <c r="H4235" s="25">
        <v>-6.6215400000000004</v>
      </c>
      <c r="I4235" s="25">
        <v>110.0222583</v>
      </c>
      <c r="J4235" s="2" t="s">
        <v>18554</v>
      </c>
      <c r="K4235" t="s">
        <v>21543</v>
      </c>
    </row>
    <row r="4236" spans="1:11" ht="14.25" customHeight="1">
      <c r="A4236" s="1" t="s">
        <v>7388</v>
      </c>
      <c r="B4236" s="1" t="s">
        <v>7389</v>
      </c>
      <c r="C4236" s="1" t="s">
        <v>7390</v>
      </c>
      <c r="D4236" s="1" t="s">
        <v>7391</v>
      </c>
      <c r="E4236" s="1" t="s">
        <v>7328</v>
      </c>
      <c r="F4236" s="1" t="s">
        <v>821</v>
      </c>
      <c r="G4236" s="1" t="s">
        <v>16</v>
      </c>
      <c r="H4236" s="25">
        <v>-7.2363099999999996</v>
      </c>
      <c r="I4236" s="25">
        <v>109.0354699</v>
      </c>
      <c r="J4236" s="2" t="s">
        <v>18559</v>
      </c>
      <c r="K4236" t="s">
        <v>21542</v>
      </c>
    </row>
    <row r="4237" spans="1:11" ht="14.25" customHeight="1">
      <c r="A4237" s="1" t="s">
        <v>10497</v>
      </c>
      <c r="B4237" s="1" t="s">
        <v>10498</v>
      </c>
      <c r="C4237" s="1" t="s">
        <v>10499</v>
      </c>
      <c r="D4237" s="1" t="s">
        <v>10500</v>
      </c>
      <c r="E4237" s="1" t="s">
        <v>10438</v>
      </c>
      <c r="F4237" s="1" t="s">
        <v>2416</v>
      </c>
      <c r="G4237" s="1" t="s">
        <v>16</v>
      </c>
      <c r="H4237" s="25">
        <v>-6.9596600000000004</v>
      </c>
      <c r="I4237" s="25">
        <v>109.0286935</v>
      </c>
      <c r="J4237" s="2" t="s">
        <v>18564</v>
      </c>
      <c r="K4237" t="s">
        <v>21549</v>
      </c>
    </row>
    <row r="4238" spans="1:11" ht="14.25" customHeight="1">
      <c r="A4238" s="1" t="s">
        <v>14920</v>
      </c>
      <c r="B4238" s="1" t="s">
        <v>14921</v>
      </c>
      <c r="C4238" s="1" t="s">
        <v>14922</v>
      </c>
      <c r="D4238" s="1" t="s">
        <v>1373</v>
      </c>
      <c r="E4238" s="1" t="s">
        <v>8389</v>
      </c>
      <c r="F4238" s="1" t="s">
        <v>1307</v>
      </c>
      <c r="G4238" s="1" t="s">
        <v>16</v>
      </c>
      <c r="H4238" s="25">
        <v>-6.7793999999999999</v>
      </c>
      <c r="I4238" s="25">
        <v>109.05005130000001</v>
      </c>
      <c r="J4238" s="2" t="s">
        <v>18568</v>
      </c>
      <c r="K4238" t="s">
        <v>21543</v>
      </c>
    </row>
    <row r="4239" spans="1:11" ht="14.25" customHeight="1">
      <c r="A4239" s="1" t="s">
        <v>1245</v>
      </c>
      <c r="B4239" s="1" t="s">
        <v>1246</v>
      </c>
      <c r="C4239" s="1" t="s">
        <v>1241</v>
      </c>
      <c r="D4239" s="1" t="s">
        <v>1247</v>
      </c>
      <c r="E4239" s="1" t="s">
        <v>1242</v>
      </c>
      <c r="F4239" s="1" t="s">
        <v>1243</v>
      </c>
      <c r="G4239" s="1" t="s">
        <v>16</v>
      </c>
      <c r="H4239" s="25">
        <v>-6.6345099999999997</v>
      </c>
      <c r="I4239" s="25">
        <v>109.4920927</v>
      </c>
      <c r="J4239" s="2" t="s">
        <v>18572</v>
      </c>
      <c r="K4239" t="s">
        <v>21535</v>
      </c>
    </row>
    <row r="4240" spans="1:11" ht="14.25" customHeight="1">
      <c r="A4240" s="1" t="s">
        <v>17114</v>
      </c>
      <c r="B4240" s="1" t="s">
        <v>17115</v>
      </c>
      <c r="C4240" s="1" t="s">
        <v>17116</v>
      </c>
      <c r="D4240" s="1" t="s">
        <v>17117</v>
      </c>
      <c r="E4240" s="1" t="s">
        <v>1327</v>
      </c>
      <c r="F4240" s="1" t="s">
        <v>1307</v>
      </c>
      <c r="G4240" s="1" t="s">
        <v>16</v>
      </c>
      <c r="H4240" s="25">
        <v>-6.8767699999999996</v>
      </c>
      <c r="I4240" s="25">
        <v>110.3043065</v>
      </c>
      <c r="J4240" s="2" t="s">
        <v>18575</v>
      </c>
      <c r="K4240" t="s">
        <v>21543</v>
      </c>
    </row>
    <row r="4241" spans="1:11" ht="14.25" customHeight="1">
      <c r="A4241" s="1" t="s">
        <v>1359</v>
      </c>
      <c r="B4241" s="1" t="s">
        <v>1360</v>
      </c>
      <c r="C4241" s="1" t="s">
        <v>1361</v>
      </c>
      <c r="D4241" s="1" t="s">
        <v>1362</v>
      </c>
      <c r="E4241" s="1" t="s">
        <v>1363</v>
      </c>
      <c r="F4241" s="1" t="s">
        <v>1307</v>
      </c>
      <c r="G4241" s="1" t="s">
        <v>16</v>
      </c>
      <c r="H4241" s="25">
        <v>-6.8394199999999996</v>
      </c>
      <c r="I4241" s="25">
        <v>110.85830230000001</v>
      </c>
      <c r="J4241" s="2" t="s">
        <v>18579</v>
      </c>
      <c r="K4241" t="s">
        <v>21543</v>
      </c>
    </row>
    <row r="4242" spans="1:11" ht="14.25" customHeight="1">
      <c r="A4242" s="1" t="s">
        <v>3063</v>
      </c>
      <c r="B4242" s="1" t="s">
        <v>3064</v>
      </c>
      <c r="C4242" s="1" t="s">
        <v>3065</v>
      </c>
      <c r="D4242" s="1" t="s">
        <v>3066</v>
      </c>
      <c r="E4242" s="1" t="s">
        <v>3055</v>
      </c>
      <c r="F4242" s="1" t="s">
        <v>137</v>
      </c>
      <c r="G4242" s="1" t="s">
        <v>16</v>
      </c>
      <c r="H4242" s="25">
        <v>-7.4373800000000001</v>
      </c>
      <c r="I4242" s="25">
        <v>110.5968367</v>
      </c>
      <c r="J4242" s="2" t="s">
        <v>18582</v>
      </c>
      <c r="K4242" t="s">
        <v>21536</v>
      </c>
    </row>
    <row r="4243" spans="1:11" ht="14.25" customHeight="1">
      <c r="A4243" s="1" t="s">
        <v>20288</v>
      </c>
      <c r="B4243" s="1" t="s">
        <v>20289</v>
      </c>
      <c r="C4243" s="1" t="s">
        <v>20290</v>
      </c>
      <c r="D4243" s="3" t="e">
        <v>#N/A</v>
      </c>
      <c r="E4243" s="1" t="s">
        <v>14346</v>
      </c>
      <c r="F4243" s="1" t="s">
        <v>13701</v>
      </c>
      <c r="G4243" s="1" t="s">
        <v>16</v>
      </c>
      <c r="H4243" s="25">
        <v>0</v>
      </c>
      <c r="I4243" s="25">
        <v>110.2118198</v>
      </c>
      <c r="J4243" s="2" t="s">
        <v>18585</v>
      </c>
      <c r="K4243" t="s">
        <v>21544</v>
      </c>
    </row>
    <row r="4244" spans="1:11" ht="14.25" customHeight="1">
      <c r="A4244" s="1" t="s">
        <v>14924</v>
      </c>
      <c r="B4244" s="1" t="s">
        <v>14925</v>
      </c>
      <c r="C4244" s="1" t="s">
        <v>11669</v>
      </c>
      <c r="D4244" s="1" t="s">
        <v>14926</v>
      </c>
      <c r="E4244" s="1" t="s">
        <v>11529</v>
      </c>
      <c r="F4244" s="1" t="s">
        <v>273</v>
      </c>
      <c r="G4244" s="1" t="s">
        <v>16</v>
      </c>
      <c r="H4244" s="25">
        <v>-7.4869300000000001</v>
      </c>
      <c r="I4244" s="25">
        <v>109.2281108</v>
      </c>
      <c r="J4244" s="2" t="s">
        <v>18590</v>
      </c>
      <c r="K4244" t="s">
        <v>21539</v>
      </c>
    </row>
    <row r="4245" spans="1:11" ht="14.25" customHeight="1">
      <c r="A4245" s="1" t="s">
        <v>4217</v>
      </c>
      <c r="B4245" s="1" t="s">
        <v>4218</v>
      </c>
      <c r="C4245" s="1" t="s">
        <v>4219</v>
      </c>
      <c r="D4245" s="1" t="s">
        <v>4220</v>
      </c>
      <c r="E4245" s="1" t="s">
        <v>4157</v>
      </c>
      <c r="F4245" s="1" t="s">
        <v>285</v>
      </c>
      <c r="G4245" s="1" t="s">
        <v>16</v>
      </c>
      <c r="H4245" s="25">
        <v>-7.7248200000000002</v>
      </c>
      <c r="I4245" s="25">
        <v>111.4792491</v>
      </c>
      <c r="J4245" s="2" t="s">
        <v>18594</v>
      </c>
      <c r="K4245" t="s">
        <v>21540</v>
      </c>
    </row>
    <row r="4246" spans="1:11" ht="14.25" customHeight="1">
      <c r="A4246" s="1" t="s">
        <v>4222</v>
      </c>
      <c r="B4246" s="1" t="s">
        <v>4223</v>
      </c>
      <c r="C4246" s="1" t="s">
        <v>4224</v>
      </c>
      <c r="D4246" s="1" t="s">
        <v>1853</v>
      </c>
      <c r="E4246" s="1" t="s">
        <v>4177</v>
      </c>
      <c r="F4246" s="1" t="s">
        <v>285</v>
      </c>
      <c r="G4246" s="1" t="s">
        <v>16</v>
      </c>
      <c r="H4246" s="25">
        <v>-7.7656799999999997</v>
      </c>
      <c r="I4246" s="25">
        <v>108.7660399</v>
      </c>
      <c r="J4246" s="2" t="s">
        <v>18598</v>
      </c>
      <c r="K4246" t="s">
        <v>21540</v>
      </c>
    </row>
    <row r="4247" spans="1:11" ht="14.25" customHeight="1">
      <c r="A4247" s="1" t="s">
        <v>14928</v>
      </c>
      <c r="B4247" s="1" t="s">
        <v>14929</v>
      </c>
      <c r="C4247" s="1" t="s">
        <v>14930</v>
      </c>
      <c r="D4247" s="1" t="s">
        <v>14931</v>
      </c>
      <c r="E4247" s="1" t="s">
        <v>4763</v>
      </c>
      <c r="F4247" s="1" t="s">
        <v>363</v>
      </c>
      <c r="G4247" s="1" t="s">
        <v>16</v>
      </c>
      <c r="H4247" s="25">
        <v>-7.8148600000000004</v>
      </c>
      <c r="I4247" s="25">
        <v>109.4505115</v>
      </c>
      <c r="J4247" s="2" t="s">
        <v>18602</v>
      </c>
      <c r="K4247" t="s">
        <v>17278</v>
      </c>
    </row>
    <row r="4248" spans="1:11" ht="14.25" customHeight="1">
      <c r="A4248" s="1" t="s">
        <v>17524</v>
      </c>
      <c r="B4248" s="1" t="s">
        <v>17525</v>
      </c>
      <c r="C4248" s="1" t="s">
        <v>17526</v>
      </c>
      <c r="D4248" s="1" t="s">
        <v>17527</v>
      </c>
      <c r="E4248" s="1" t="s">
        <v>16098</v>
      </c>
      <c r="F4248" s="1" t="s">
        <v>38</v>
      </c>
      <c r="G4248" s="1" t="s">
        <v>16</v>
      </c>
      <c r="H4248" s="25">
        <v>-0.74229999999999996</v>
      </c>
      <c r="I4248" s="25">
        <v>109.28302549999999</v>
      </c>
      <c r="J4248" s="2" t="s">
        <v>18606</v>
      </c>
      <c r="K4248" t="s">
        <v>21533</v>
      </c>
    </row>
    <row r="4249" spans="1:11" ht="14.25" customHeight="1">
      <c r="A4249" s="1" t="s">
        <v>1734</v>
      </c>
      <c r="B4249" s="1" t="s">
        <v>1735</v>
      </c>
      <c r="C4249" s="1" t="s">
        <v>1736</v>
      </c>
      <c r="D4249" s="1" t="s">
        <v>1664</v>
      </c>
      <c r="E4249" s="1" t="s">
        <v>130</v>
      </c>
      <c r="F4249" s="1" t="s">
        <v>1375</v>
      </c>
      <c r="G4249" s="1" t="s">
        <v>16</v>
      </c>
      <c r="H4249" s="25">
        <v>-6.8205299999999998</v>
      </c>
      <c r="I4249" s="25">
        <v>111.04825099999999</v>
      </c>
      <c r="J4249" s="2" t="s">
        <v>18611</v>
      </c>
      <c r="K4249" t="s">
        <v>21546</v>
      </c>
    </row>
    <row r="4250" spans="1:11" ht="14.25" customHeight="1">
      <c r="A4250" s="1" t="s">
        <v>1633</v>
      </c>
      <c r="B4250" s="1" t="s">
        <v>1634</v>
      </c>
      <c r="C4250" s="1" t="s">
        <v>1635</v>
      </c>
      <c r="D4250" s="1" t="s">
        <v>1636</v>
      </c>
      <c r="E4250" s="1" t="s">
        <v>1624</v>
      </c>
      <c r="F4250" s="1" t="s">
        <v>1375</v>
      </c>
      <c r="G4250" s="1" t="s">
        <v>16</v>
      </c>
      <c r="H4250" s="25">
        <v>-6.7932699999999997</v>
      </c>
      <c r="I4250" s="25">
        <v>111.4620987</v>
      </c>
      <c r="J4250" s="2" t="s">
        <v>18615</v>
      </c>
      <c r="K4250" t="s">
        <v>21546</v>
      </c>
    </row>
    <row r="4251" spans="1:11" ht="14.25" customHeight="1">
      <c r="A4251" s="1" t="s">
        <v>14933</v>
      </c>
      <c r="B4251" s="1" t="s">
        <v>1634</v>
      </c>
      <c r="C4251" s="1" t="s">
        <v>14934</v>
      </c>
      <c r="D4251" s="1" t="s">
        <v>14935</v>
      </c>
      <c r="E4251" s="1" t="s">
        <v>4816</v>
      </c>
      <c r="F4251" s="1" t="s">
        <v>363</v>
      </c>
      <c r="G4251" s="1" t="s">
        <v>16</v>
      </c>
      <c r="H4251" s="25">
        <v>-7.7989800000000002</v>
      </c>
      <c r="I4251" s="25">
        <v>110.9554526</v>
      </c>
      <c r="J4251" s="2" t="s">
        <v>18619</v>
      </c>
      <c r="K4251" t="s">
        <v>17278</v>
      </c>
    </row>
    <row r="4252" spans="1:11" ht="14.25" customHeight="1">
      <c r="A4252" s="1" t="s">
        <v>1213</v>
      </c>
      <c r="B4252" s="1" t="s">
        <v>1214</v>
      </c>
      <c r="C4252" s="1" t="s">
        <v>1215</v>
      </c>
      <c r="D4252" s="1" t="s">
        <v>1216</v>
      </c>
      <c r="E4252" s="1" t="s">
        <v>1217</v>
      </c>
      <c r="F4252" s="1" t="s">
        <v>821</v>
      </c>
      <c r="G4252" s="1" t="s">
        <v>16</v>
      </c>
      <c r="H4252" s="25">
        <v>-7.0025700000000004</v>
      </c>
      <c r="I4252" s="25">
        <v>111.2110216</v>
      </c>
      <c r="J4252" s="2" t="s">
        <v>18623</v>
      </c>
      <c r="K4252" t="s">
        <v>21542</v>
      </c>
    </row>
    <row r="4253" spans="1:11" ht="14.25" customHeight="1">
      <c r="A4253" s="1" t="s">
        <v>17656</v>
      </c>
      <c r="B4253" s="1" t="s">
        <v>17657</v>
      </c>
      <c r="C4253" s="1" t="s">
        <v>17658</v>
      </c>
      <c r="D4253" s="1" t="s">
        <v>13942</v>
      </c>
      <c r="E4253" s="1" t="s">
        <v>12283</v>
      </c>
      <c r="F4253" s="1" t="s">
        <v>137</v>
      </c>
      <c r="G4253" s="1" t="s">
        <v>16</v>
      </c>
      <c r="H4253" s="25">
        <v>-7.3621499999999997</v>
      </c>
      <c r="I4253" s="25">
        <v>110.1058144</v>
      </c>
      <c r="J4253" s="2" t="s">
        <v>18628</v>
      </c>
      <c r="K4253" t="s">
        <v>21536</v>
      </c>
    </row>
    <row r="4254" spans="1:11" ht="14.25" customHeight="1">
      <c r="A4254" s="1" t="s">
        <v>6908</v>
      </c>
      <c r="B4254" s="1" t="s">
        <v>6909</v>
      </c>
      <c r="C4254" s="1" t="s">
        <v>6910</v>
      </c>
      <c r="D4254" s="1" t="s">
        <v>6854</v>
      </c>
      <c r="E4254" s="1" t="s">
        <v>6816</v>
      </c>
      <c r="F4254" s="1" t="s">
        <v>15</v>
      </c>
      <c r="G4254" s="1" t="s">
        <v>16</v>
      </c>
      <c r="H4254" s="25">
        <v>-7.1095899999999999</v>
      </c>
      <c r="I4254" s="25">
        <v>111.13875299999999</v>
      </c>
      <c r="J4254" s="2" t="s">
        <v>18632</v>
      </c>
      <c r="K4254" t="s">
        <v>6145</v>
      </c>
    </row>
    <row r="4255" spans="1:11" ht="14.25" customHeight="1">
      <c r="A4255" s="1" t="s">
        <v>14937</v>
      </c>
      <c r="B4255" s="1" t="s">
        <v>14938</v>
      </c>
      <c r="C4255" s="1" t="s">
        <v>14939</v>
      </c>
      <c r="D4255" s="1" t="s">
        <v>14940</v>
      </c>
      <c r="E4255" s="1" t="s">
        <v>11868</v>
      </c>
      <c r="F4255" s="1" t="s">
        <v>317</v>
      </c>
      <c r="G4255" s="1" t="s">
        <v>16</v>
      </c>
      <c r="H4255" s="25">
        <v>-0.76280000000000003</v>
      </c>
      <c r="I4255" s="25">
        <v>110.6893384</v>
      </c>
      <c r="J4255" s="2" t="s">
        <v>18635</v>
      </c>
      <c r="K4255" t="s">
        <v>3492</v>
      </c>
    </row>
    <row r="4256" spans="1:11" ht="14.25" customHeight="1">
      <c r="A4256" s="1" t="s">
        <v>14942</v>
      </c>
      <c r="B4256" s="1" t="s">
        <v>14938</v>
      </c>
      <c r="C4256" s="1" t="s">
        <v>14943</v>
      </c>
      <c r="D4256" s="1" t="s">
        <v>6796</v>
      </c>
      <c r="E4256" s="1" t="s">
        <v>8190</v>
      </c>
      <c r="F4256" s="1" t="s">
        <v>1307</v>
      </c>
      <c r="G4256" s="1" t="s">
        <v>16</v>
      </c>
      <c r="H4256" s="25">
        <v>-6.7450099999999997</v>
      </c>
      <c r="I4256" s="25">
        <v>111.1797085</v>
      </c>
      <c r="J4256" s="2" t="s">
        <v>18640</v>
      </c>
      <c r="K4256" t="s">
        <v>21543</v>
      </c>
    </row>
    <row r="4257" spans="1:11" ht="14.25" customHeight="1">
      <c r="A4257" s="1" t="s">
        <v>14945</v>
      </c>
      <c r="B4257" s="1" t="s">
        <v>14946</v>
      </c>
      <c r="C4257" s="1" t="s">
        <v>14947</v>
      </c>
      <c r="D4257" s="1" t="s">
        <v>14636</v>
      </c>
      <c r="E4257" s="1" t="s">
        <v>14324</v>
      </c>
      <c r="F4257" s="1" t="s">
        <v>1307</v>
      </c>
      <c r="G4257" s="1" t="s">
        <v>16</v>
      </c>
      <c r="H4257" s="25">
        <v>-6.8830499999999999</v>
      </c>
      <c r="I4257" s="25">
        <v>109.4415743</v>
      </c>
      <c r="J4257" s="2" t="s">
        <v>18644</v>
      </c>
      <c r="K4257" t="s">
        <v>21543</v>
      </c>
    </row>
    <row r="4258" spans="1:11" ht="14.25" customHeight="1">
      <c r="A4258" s="1" t="s">
        <v>8130</v>
      </c>
      <c r="B4258" s="1" t="s">
        <v>8131</v>
      </c>
      <c r="C4258" s="1" t="s">
        <v>8132</v>
      </c>
      <c r="D4258" s="1" t="s">
        <v>8133</v>
      </c>
      <c r="E4258" s="1" t="s">
        <v>1257</v>
      </c>
      <c r="F4258" s="1" t="s">
        <v>1243</v>
      </c>
      <c r="G4258" s="1" t="s">
        <v>16</v>
      </c>
      <c r="H4258" s="25">
        <v>-6.8833099999999998</v>
      </c>
      <c r="I4258" s="25">
        <v>109.6783861</v>
      </c>
      <c r="J4258" s="2" t="s">
        <v>18649</v>
      </c>
      <c r="K4258" t="s">
        <v>21535</v>
      </c>
    </row>
    <row r="4259" spans="1:11" ht="14.25" customHeight="1">
      <c r="A4259" s="1" t="s">
        <v>1076</v>
      </c>
      <c r="B4259" s="1" t="s">
        <v>1077</v>
      </c>
      <c r="C4259" s="1" t="s">
        <v>1078</v>
      </c>
      <c r="D4259" s="1" t="s">
        <v>1079</v>
      </c>
      <c r="E4259" s="1" t="s">
        <v>932</v>
      </c>
      <c r="F4259" s="1" t="s">
        <v>821</v>
      </c>
      <c r="G4259" s="1" t="s">
        <v>16</v>
      </c>
      <c r="H4259" s="25">
        <v>-6.9579199999999997</v>
      </c>
      <c r="I4259" s="25">
        <v>110.304631</v>
      </c>
      <c r="J4259" s="2" t="s">
        <v>18654</v>
      </c>
      <c r="K4259" t="s">
        <v>21542</v>
      </c>
    </row>
    <row r="4260" spans="1:11" ht="14.25" customHeight="1">
      <c r="A4260" s="1" t="s">
        <v>16158</v>
      </c>
      <c r="B4260" s="1" t="s">
        <v>16159</v>
      </c>
      <c r="C4260" s="1" t="s">
        <v>16160</v>
      </c>
      <c r="D4260" s="1" t="s">
        <v>16161</v>
      </c>
      <c r="E4260" s="1" t="s">
        <v>2837</v>
      </c>
      <c r="F4260" s="1" t="s">
        <v>38</v>
      </c>
      <c r="G4260" s="1" t="s">
        <v>16</v>
      </c>
      <c r="H4260" s="25">
        <v>-7.4362599999999999</v>
      </c>
      <c r="I4260" s="25">
        <v>111.6105745</v>
      </c>
      <c r="J4260" s="2" t="s">
        <v>18659</v>
      </c>
      <c r="K4260" t="s">
        <v>21533</v>
      </c>
    </row>
    <row r="4261" spans="1:11" ht="14.25" customHeight="1">
      <c r="A4261" s="1" t="s">
        <v>280</v>
      </c>
      <c r="B4261" s="1" t="s">
        <v>281</v>
      </c>
      <c r="C4261" s="1" t="s">
        <v>282</v>
      </c>
      <c r="D4261" s="1" t="s">
        <v>283</v>
      </c>
      <c r="E4261" s="1" t="s">
        <v>284</v>
      </c>
      <c r="F4261" s="1" t="s">
        <v>285</v>
      </c>
      <c r="G4261" s="1" t="s">
        <v>16</v>
      </c>
      <c r="H4261" s="25">
        <v>-7.6535900000000003</v>
      </c>
      <c r="I4261" s="25">
        <v>110.69869679999999</v>
      </c>
      <c r="J4261" s="2" t="s">
        <v>18663</v>
      </c>
      <c r="K4261" t="s">
        <v>21540</v>
      </c>
    </row>
    <row r="4262" spans="1:11" ht="14.25" customHeight="1">
      <c r="A4262" s="1" t="s">
        <v>19590</v>
      </c>
      <c r="B4262" s="1" t="s">
        <v>19591</v>
      </c>
      <c r="C4262" s="1" t="s">
        <v>19592</v>
      </c>
      <c r="D4262" s="1" t="s">
        <v>19593</v>
      </c>
      <c r="E4262" s="1" t="s">
        <v>3133</v>
      </c>
      <c r="F4262" s="1" t="s">
        <v>137</v>
      </c>
      <c r="G4262" s="1" t="s">
        <v>16</v>
      </c>
      <c r="H4262" s="25">
        <v>-7.3797600000000001</v>
      </c>
      <c r="I4262" s="25">
        <v>110.0816033</v>
      </c>
      <c r="J4262" s="2" t="s">
        <v>18666</v>
      </c>
      <c r="K4262" t="s">
        <v>21536</v>
      </c>
    </row>
    <row r="4263" spans="1:11" ht="14.25" customHeight="1">
      <c r="A4263" s="1" t="s">
        <v>14949</v>
      </c>
      <c r="B4263" s="1" t="s">
        <v>14950</v>
      </c>
      <c r="C4263" s="1" t="s">
        <v>14951</v>
      </c>
      <c r="D4263" s="1" t="s">
        <v>7857</v>
      </c>
      <c r="E4263" s="1" t="s">
        <v>8450</v>
      </c>
      <c r="F4263" s="1" t="s">
        <v>1307</v>
      </c>
      <c r="G4263" s="1" t="s">
        <v>16</v>
      </c>
      <c r="H4263" s="25">
        <v>-6.5441799999999999</v>
      </c>
      <c r="I4263" s="25">
        <v>110.726968</v>
      </c>
      <c r="J4263" s="2" t="s">
        <v>18669</v>
      </c>
      <c r="K4263" t="s">
        <v>21543</v>
      </c>
    </row>
    <row r="4264" spans="1:11" ht="14.25" customHeight="1">
      <c r="A4264" s="1" t="s">
        <v>14953</v>
      </c>
      <c r="B4264" s="1" t="s">
        <v>14954</v>
      </c>
      <c r="C4264" s="1" t="s">
        <v>14955</v>
      </c>
      <c r="D4264" s="1" t="s">
        <v>14956</v>
      </c>
      <c r="E4264" s="1" t="s">
        <v>3145</v>
      </c>
      <c r="F4264" s="1" t="s">
        <v>137</v>
      </c>
      <c r="G4264" s="1" t="s">
        <v>16</v>
      </c>
      <c r="H4264" s="25">
        <v>-0.74680000000000002</v>
      </c>
      <c r="I4264" s="25">
        <v>110.6778013</v>
      </c>
      <c r="J4264" s="2" t="s">
        <v>18674</v>
      </c>
      <c r="K4264" t="s">
        <v>21536</v>
      </c>
    </row>
    <row r="4265" spans="1:11" ht="14.25" customHeight="1">
      <c r="A4265" s="1" t="s">
        <v>4226</v>
      </c>
      <c r="B4265" s="1" t="s">
        <v>4227</v>
      </c>
      <c r="C4265" s="1" t="s">
        <v>4228</v>
      </c>
      <c r="D4265" s="1" t="s">
        <v>4229</v>
      </c>
      <c r="E4265" s="1" t="s">
        <v>4177</v>
      </c>
      <c r="F4265" s="1" t="s">
        <v>285</v>
      </c>
      <c r="G4265" s="1" t="s">
        <v>16</v>
      </c>
      <c r="H4265" s="25">
        <v>-7.7564000000000002</v>
      </c>
      <c r="I4265" s="25">
        <v>110.6478511</v>
      </c>
      <c r="J4265" s="2" t="s">
        <v>18678</v>
      </c>
      <c r="K4265" t="s">
        <v>21540</v>
      </c>
    </row>
    <row r="4266" spans="1:11" ht="14.25" customHeight="1">
      <c r="A4266" s="1" t="s">
        <v>14958</v>
      </c>
      <c r="B4266" s="1" t="s">
        <v>14959</v>
      </c>
      <c r="C4266" s="1" t="s">
        <v>14960</v>
      </c>
      <c r="D4266" s="1" t="s">
        <v>8285</v>
      </c>
      <c r="E4266" s="1" t="s">
        <v>14800</v>
      </c>
      <c r="F4266" s="1" t="s">
        <v>13701</v>
      </c>
      <c r="G4266" s="1" t="s">
        <v>16</v>
      </c>
      <c r="H4266" s="25">
        <v>-6.7475699999999996</v>
      </c>
      <c r="I4266" s="25">
        <v>110.64165939999999</v>
      </c>
      <c r="J4266" s="2" t="s">
        <v>18681</v>
      </c>
      <c r="K4266" t="s">
        <v>21544</v>
      </c>
    </row>
    <row r="4267" spans="1:11" ht="14.25" customHeight="1">
      <c r="A4267" s="1" t="s">
        <v>20004</v>
      </c>
      <c r="B4267" s="1" t="s">
        <v>20005</v>
      </c>
      <c r="C4267" s="1" t="s">
        <v>20006</v>
      </c>
      <c r="D4267" s="1" t="s">
        <v>20007</v>
      </c>
      <c r="E4267" s="1" t="s">
        <v>2552</v>
      </c>
      <c r="F4267" s="1" t="s">
        <v>802</v>
      </c>
      <c r="G4267" s="1" t="s">
        <v>16</v>
      </c>
      <c r="H4267" s="25">
        <v>0</v>
      </c>
      <c r="I4267" s="25">
        <v>110.5908374</v>
      </c>
      <c r="J4267" s="2" t="s">
        <v>18684</v>
      </c>
      <c r="K4267" t="s">
        <v>21551</v>
      </c>
    </row>
    <row r="4268" spans="1:11" ht="14.25" customHeight="1">
      <c r="A4268" s="1" t="s">
        <v>20244</v>
      </c>
      <c r="B4268" s="1" t="s">
        <v>20005</v>
      </c>
      <c r="C4268" s="1" t="s">
        <v>20245</v>
      </c>
      <c r="D4268" s="1" t="s">
        <v>20246</v>
      </c>
      <c r="E4268" s="1" t="s">
        <v>7987</v>
      </c>
      <c r="F4268" s="1" t="s">
        <v>1243</v>
      </c>
      <c r="G4268" s="1" t="s">
        <v>16</v>
      </c>
      <c r="H4268" s="26" t="s">
        <v>3146</v>
      </c>
      <c r="I4268" s="25">
        <v>109.51428629999999</v>
      </c>
      <c r="J4268" s="2" t="s">
        <v>18688</v>
      </c>
      <c r="K4268" t="s">
        <v>21535</v>
      </c>
    </row>
    <row r="4269" spans="1:11" ht="14.25" customHeight="1">
      <c r="A4269" s="1" t="s">
        <v>19873</v>
      </c>
      <c r="B4269" s="1" t="s">
        <v>19874</v>
      </c>
      <c r="C4269" s="1" t="s">
        <v>19875</v>
      </c>
      <c r="D4269" s="1" t="s">
        <v>5861</v>
      </c>
      <c r="E4269" s="1" t="s">
        <v>4280</v>
      </c>
      <c r="F4269" s="1" t="s">
        <v>285</v>
      </c>
      <c r="G4269" s="1" t="s">
        <v>16</v>
      </c>
      <c r="H4269" s="25">
        <v>0</v>
      </c>
      <c r="I4269" s="25">
        <v>109.0390689</v>
      </c>
      <c r="J4269" s="2" t="s">
        <v>18691</v>
      </c>
      <c r="K4269" t="s">
        <v>21540</v>
      </c>
    </row>
    <row r="4270" spans="1:11" ht="14.25" customHeight="1">
      <c r="A4270" s="1" t="s">
        <v>14962</v>
      </c>
      <c r="B4270" s="1" t="s">
        <v>14963</v>
      </c>
      <c r="C4270" s="1" t="s">
        <v>14964</v>
      </c>
      <c r="D4270" s="1" t="s">
        <v>14965</v>
      </c>
      <c r="E4270" s="1" t="s">
        <v>11993</v>
      </c>
      <c r="F4270" s="1" t="s">
        <v>1307</v>
      </c>
      <c r="G4270" s="1" t="s">
        <v>16</v>
      </c>
      <c r="H4270" s="25">
        <v>-6.7093699999999998</v>
      </c>
      <c r="I4270" s="25">
        <v>110.9282233</v>
      </c>
      <c r="J4270" s="2" t="s">
        <v>18694</v>
      </c>
      <c r="K4270" t="s">
        <v>21543</v>
      </c>
    </row>
    <row r="4271" spans="1:11" ht="14.25" customHeight="1">
      <c r="A4271" s="1" t="s">
        <v>18404</v>
      </c>
      <c r="B4271" s="1" t="s">
        <v>18405</v>
      </c>
      <c r="C4271" s="1" t="s">
        <v>18406</v>
      </c>
      <c r="D4271" s="1" t="s">
        <v>9356</v>
      </c>
      <c r="E4271" s="1" t="s">
        <v>14346</v>
      </c>
      <c r="F4271" s="1" t="s">
        <v>13701</v>
      </c>
      <c r="G4271" s="1" t="s">
        <v>16</v>
      </c>
      <c r="H4271" s="25">
        <v>-6.8780599999999996</v>
      </c>
      <c r="I4271" s="25">
        <v>110.0695671</v>
      </c>
      <c r="J4271" s="2" t="s">
        <v>18698</v>
      </c>
      <c r="K4271" t="s">
        <v>21544</v>
      </c>
    </row>
    <row r="4272" spans="1:11" ht="14.25" customHeight="1">
      <c r="A4272" s="1" t="s">
        <v>16312</v>
      </c>
      <c r="B4272" s="1" t="s">
        <v>16313</v>
      </c>
      <c r="C4272" s="1" t="s">
        <v>16314</v>
      </c>
      <c r="D4272" s="1" t="s">
        <v>16315</v>
      </c>
      <c r="E4272" s="1" t="s">
        <v>1363</v>
      </c>
      <c r="F4272" s="1" t="s">
        <v>1307</v>
      </c>
      <c r="G4272" s="1" t="s">
        <v>16</v>
      </c>
      <c r="H4272" s="25">
        <v>-0.68679999999999997</v>
      </c>
      <c r="I4272" s="25">
        <v>110.17221240000001</v>
      </c>
      <c r="J4272" s="2" t="s">
        <v>18702</v>
      </c>
      <c r="K4272" t="s">
        <v>21543</v>
      </c>
    </row>
    <row r="4273" spans="1:11" ht="14.25" customHeight="1">
      <c r="A4273" s="1" t="s">
        <v>14967</v>
      </c>
      <c r="B4273" s="1" t="s">
        <v>14968</v>
      </c>
      <c r="C4273" s="1" t="s">
        <v>14969</v>
      </c>
      <c r="D4273" s="3" t="e">
        <v>#N/A</v>
      </c>
      <c r="E4273" s="1" t="s">
        <v>69</v>
      </c>
      <c r="F4273" s="1" t="s">
        <v>38</v>
      </c>
      <c r="G4273" s="1" t="s">
        <v>16</v>
      </c>
      <c r="H4273" s="25">
        <v>-7.54786</v>
      </c>
      <c r="I4273" s="25">
        <v>10.933629</v>
      </c>
      <c r="J4273" s="2" t="s">
        <v>18706</v>
      </c>
      <c r="K4273" t="s">
        <v>21533</v>
      </c>
    </row>
    <row r="4274" spans="1:11" ht="14.25" customHeight="1">
      <c r="A4274" s="1" t="s">
        <v>3107</v>
      </c>
      <c r="B4274" s="1" t="s">
        <v>3108</v>
      </c>
      <c r="C4274" s="1" t="s">
        <v>3109</v>
      </c>
      <c r="D4274" s="1" t="s">
        <v>3110</v>
      </c>
      <c r="E4274" s="1" t="s">
        <v>3105</v>
      </c>
      <c r="F4274" s="1" t="s">
        <v>137</v>
      </c>
      <c r="G4274" s="1" t="s">
        <v>16</v>
      </c>
      <c r="H4274" s="25">
        <v>-7.4306000000000001</v>
      </c>
      <c r="I4274" s="25">
        <v>110.0280769</v>
      </c>
      <c r="J4274" s="2" t="s">
        <v>18709</v>
      </c>
      <c r="K4274" t="s">
        <v>21536</v>
      </c>
    </row>
    <row r="4275" spans="1:11" ht="14.25" customHeight="1">
      <c r="A4275" s="1" t="s">
        <v>4489</v>
      </c>
      <c r="B4275" s="1" t="s">
        <v>4490</v>
      </c>
      <c r="C4275" s="1" t="s">
        <v>4491</v>
      </c>
      <c r="D4275" s="1" t="s">
        <v>1016</v>
      </c>
      <c r="E4275" s="1" t="s">
        <v>4467</v>
      </c>
      <c r="F4275" s="1" t="s">
        <v>285</v>
      </c>
      <c r="G4275" s="1" t="s">
        <v>16</v>
      </c>
      <c r="H4275" s="25">
        <v>-7.7208800000000002</v>
      </c>
      <c r="I4275" s="25">
        <v>111.1933027</v>
      </c>
      <c r="J4275" s="2" t="s">
        <v>18712</v>
      </c>
      <c r="K4275" t="s">
        <v>21540</v>
      </c>
    </row>
    <row r="4276" spans="1:11" ht="14.25" customHeight="1">
      <c r="A4276" s="1" t="s">
        <v>20930</v>
      </c>
      <c r="B4276" s="1" t="s">
        <v>4490</v>
      </c>
      <c r="C4276" s="1" t="s">
        <v>20931</v>
      </c>
      <c r="D4276" s="1" t="s">
        <v>20932</v>
      </c>
      <c r="E4276" s="1" t="s">
        <v>7030</v>
      </c>
      <c r="F4276" s="1" t="s">
        <v>821</v>
      </c>
      <c r="G4276" s="1" t="s">
        <v>16</v>
      </c>
      <c r="H4276" s="25">
        <v>0</v>
      </c>
      <c r="I4276" s="25">
        <v>111.2295901</v>
      </c>
      <c r="J4276" s="2" t="s">
        <v>18716</v>
      </c>
      <c r="K4276" t="s">
        <v>21542</v>
      </c>
    </row>
    <row r="4277" spans="1:11" ht="14.25" customHeight="1">
      <c r="A4277" s="1" t="s">
        <v>14976</v>
      </c>
      <c r="B4277" s="1" t="s">
        <v>14977</v>
      </c>
      <c r="C4277" s="1" t="s">
        <v>14978</v>
      </c>
      <c r="D4277" s="1" t="s">
        <v>14979</v>
      </c>
      <c r="E4277" s="1" t="s">
        <v>1339</v>
      </c>
      <c r="F4277" s="1" t="s">
        <v>1307</v>
      </c>
      <c r="G4277" s="1" t="s">
        <v>16</v>
      </c>
      <c r="H4277" s="25">
        <v>-6.9624499999999996</v>
      </c>
      <c r="I4277" s="25">
        <v>111.05225350000001</v>
      </c>
      <c r="J4277" s="2" t="s">
        <v>18720</v>
      </c>
      <c r="K4277" t="s">
        <v>21543</v>
      </c>
    </row>
    <row r="4278" spans="1:11" ht="14.25" customHeight="1">
      <c r="A4278" s="1" t="s">
        <v>19310</v>
      </c>
      <c r="B4278" s="1" t="s">
        <v>19311</v>
      </c>
      <c r="C4278" s="1" t="s">
        <v>19312</v>
      </c>
      <c r="D4278" s="1" t="s">
        <v>18340</v>
      </c>
      <c r="E4278" s="1" t="s">
        <v>932</v>
      </c>
      <c r="F4278" s="1" t="s">
        <v>821</v>
      </c>
      <c r="G4278" s="1" t="s">
        <v>16</v>
      </c>
      <c r="H4278" s="25">
        <v>-6.9384100000000002</v>
      </c>
      <c r="I4278" s="25">
        <v>110.7689706</v>
      </c>
      <c r="J4278" s="2" t="s">
        <v>18725</v>
      </c>
      <c r="K4278" t="s">
        <v>21542</v>
      </c>
    </row>
    <row r="4279" spans="1:11" ht="14.25" customHeight="1">
      <c r="A4279" s="1" t="s">
        <v>5586</v>
      </c>
      <c r="B4279" s="1" t="s">
        <v>5587</v>
      </c>
      <c r="C4279" s="1" t="s">
        <v>5588</v>
      </c>
      <c r="D4279" s="3" t="e">
        <v>#N/A</v>
      </c>
      <c r="E4279" s="1" t="s">
        <v>5362</v>
      </c>
      <c r="F4279" s="1" t="s">
        <v>470</v>
      </c>
      <c r="G4279" s="1" t="s">
        <v>16</v>
      </c>
      <c r="H4279" s="25">
        <v>-7.4715299999999996</v>
      </c>
      <c r="I4279" s="25">
        <v>110.9896133</v>
      </c>
      <c r="J4279" s="2" t="s">
        <v>18729</v>
      </c>
      <c r="K4279" t="s">
        <v>21541</v>
      </c>
    </row>
    <row r="4280" spans="1:11" ht="14.25" customHeight="1">
      <c r="A4280" s="1" t="s">
        <v>1693</v>
      </c>
      <c r="B4280" s="1" t="s">
        <v>1694</v>
      </c>
      <c r="C4280" s="1" t="s">
        <v>1695</v>
      </c>
      <c r="D4280" s="1" t="s">
        <v>450</v>
      </c>
      <c r="E4280" s="1" t="s">
        <v>130</v>
      </c>
      <c r="F4280" s="1" t="s">
        <v>1375</v>
      </c>
      <c r="G4280" s="1" t="s">
        <v>16</v>
      </c>
      <c r="H4280" s="25">
        <v>-6.8571900000000001</v>
      </c>
      <c r="I4280" s="25">
        <v>110.9930367</v>
      </c>
      <c r="J4280" s="2" t="s">
        <v>18733</v>
      </c>
      <c r="K4280" t="s">
        <v>21546</v>
      </c>
    </row>
    <row r="4281" spans="1:11" ht="14.25" customHeight="1">
      <c r="A4281" s="1" t="s">
        <v>8456</v>
      </c>
      <c r="B4281" s="1" t="s">
        <v>1694</v>
      </c>
      <c r="C4281" s="1" t="s">
        <v>8457</v>
      </c>
      <c r="D4281" s="1" t="s">
        <v>8458</v>
      </c>
      <c r="E4281" s="1" t="s">
        <v>8450</v>
      </c>
      <c r="F4281" s="1" t="s">
        <v>1307</v>
      </c>
      <c r="G4281" s="1" t="s">
        <v>16</v>
      </c>
      <c r="H4281" s="25">
        <v>-6.5749500000000003</v>
      </c>
      <c r="I4281" s="25">
        <v>110.7601475</v>
      </c>
      <c r="J4281" s="2" t="s">
        <v>18737</v>
      </c>
      <c r="K4281" t="s">
        <v>21543</v>
      </c>
    </row>
    <row r="4282" spans="1:11" ht="14.25" customHeight="1">
      <c r="A4282" s="1" t="s">
        <v>14981</v>
      </c>
      <c r="B4282" s="1" t="s">
        <v>1694</v>
      </c>
      <c r="C4282" s="1" t="s">
        <v>14543</v>
      </c>
      <c r="D4282" s="1" t="s">
        <v>14982</v>
      </c>
      <c r="E4282" s="1" t="s">
        <v>14544</v>
      </c>
      <c r="F4282" s="1" t="s">
        <v>8670</v>
      </c>
      <c r="G4282" s="1" t="s">
        <v>16</v>
      </c>
      <c r="H4282" s="25">
        <v>-6.5043899999999999</v>
      </c>
      <c r="I4282" s="25">
        <v>109.37566169999999</v>
      </c>
      <c r="J4282" s="2" t="s">
        <v>18741</v>
      </c>
      <c r="K4282" t="s">
        <v>21545</v>
      </c>
    </row>
    <row r="4283" spans="1:11" ht="14.25" customHeight="1">
      <c r="A4283" s="1" t="s">
        <v>14984</v>
      </c>
      <c r="B4283" s="1" t="s">
        <v>1694</v>
      </c>
      <c r="C4283" s="1" t="s">
        <v>14985</v>
      </c>
      <c r="D4283" s="1" t="s">
        <v>2797</v>
      </c>
      <c r="E4283" s="1" t="s">
        <v>14986</v>
      </c>
      <c r="F4283" s="1" t="s">
        <v>137</v>
      </c>
      <c r="G4283" s="1" t="s">
        <v>16</v>
      </c>
      <c r="H4283" s="25">
        <v>-7.4334499999999997</v>
      </c>
      <c r="I4283" s="25">
        <v>109.6998067</v>
      </c>
      <c r="J4283" s="2" t="s">
        <v>18746</v>
      </c>
      <c r="K4283" t="s">
        <v>21536</v>
      </c>
    </row>
    <row r="4284" spans="1:11" ht="14.25" customHeight="1">
      <c r="A4284" s="1" t="s">
        <v>15889</v>
      </c>
      <c r="B4284" s="1" t="s">
        <v>1694</v>
      </c>
      <c r="C4284" s="1" t="s">
        <v>15890</v>
      </c>
      <c r="D4284" s="1" t="s">
        <v>15891</v>
      </c>
      <c r="E4284" s="1" t="s">
        <v>14324</v>
      </c>
      <c r="F4284" s="1" t="s">
        <v>1307</v>
      </c>
      <c r="G4284" s="1" t="s">
        <v>16</v>
      </c>
      <c r="H4284" s="25">
        <v>-6.8697600000000003</v>
      </c>
      <c r="I4284" s="25">
        <v>109.37896670000001</v>
      </c>
      <c r="J4284" s="2" t="s">
        <v>18750</v>
      </c>
      <c r="K4284" t="s">
        <v>21543</v>
      </c>
    </row>
    <row r="4285" spans="1:11" ht="14.25" customHeight="1">
      <c r="A4285" s="1" t="s">
        <v>16094</v>
      </c>
      <c r="B4285" s="1" t="s">
        <v>16095</v>
      </c>
      <c r="C4285" s="1" t="s">
        <v>16096</v>
      </c>
      <c r="D4285" s="1" t="s">
        <v>16097</v>
      </c>
      <c r="E4285" s="1" t="s">
        <v>16098</v>
      </c>
      <c r="F4285" s="1" t="s">
        <v>38</v>
      </c>
      <c r="G4285" s="1" t="s">
        <v>16</v>
      </c>
      <c r="H4285" s="25">
        <v>-7.4080399999999997</v>
      </c>
      <c r="I4285" s="25">
        <v>110.71439580000001</v>
      </c>
      <c r="J4285" s="2" t="s">
        <v>18754</v>
      </c>
      <c r="K4285" t="s">
        <v>21533</v>
      </c>
    </row>
    <row r="4286" spans="1:11" ht="14.25" customHeight="1">
      <c r="A4286" s="1" t="s">
        <v>14988</v>
      </c>
      <c r="B4286" s="1" t="s">
        <v>14989</v>
      </c>
      <c r="C4286" s="1" t="s">
        <v>4182</v>
      </c>
      <c r="D4286" s="1" t="s">
        <v>4182</v>
      </c>
      <c r="E4286" s="1" t="s">
        <v>12874</v>
      </c>
      <c r="F4286" s="1" t="s">
        <v>363</v>
      </c>
      <c r="G4286" s="1" t="s">
        <v>16</v>
      </c>
      <c r="H4286" s="25">
        <v>-7.8525999999999998</v>
      </c>
      <c r="I4286" s="25">
        <v>110.7360455</v>
      </c>
      <c r="J4286" s="2" t="s">
        <v>18759</v>
      </c>
      <c r="K4286" t="s">
        <v>17278</v>
      </c>
    </row>
    <row r="4287" spans="1:11" ht="14.25" customHeight="1">
      <c r="A4287" s="1" t="s">
        <v>14991</v>
      </c>
      <c r="B4287" s="1" t="s">
        <v>14989</v>
      </c>
      <c r="C4287" s="1" t="s">
        <v>14992</v>
      </c>
      <c r="D4287" s="3" t="e">
        <v>#N/A</v>
      </c>
      <c r="E4287" s="1" t="s">
        <v>14346</v>
      </c>
      <c r="F4287" s="1" t="s">
        <v>13701</v>
      </c>
      <c r="G4287" s="1" t="s">
        <v>16</v>
      </c>
      <c r="H4287" s="25">
        <v>-6.9253600000000004</v>
      </c>
      <c r="I4287" s="25">
        <v>110.8866659</v>
      </c>
      <c r="J4287" s="2" t="s">
        <v>18763</v>
      </c>
      <c r="K4287" t="s">
        <v>21544</v>
      </c>
    </row>
    <row r="4288" spans="1:11" ht="14.25" customHeight="1">
      <c r="A4288" s="1" t="s">
        <v>12912</v>
      </c>
      <c r="B4288" s="1" t="s">
        <v>12913</v>
      </c>
      <c r="C4288" s="1" t="s">
        <v>12914</v>
      </c>
      <c r="D4288" s="1" t="s">
        <v>12915</v>
      </c>
      <c r="E4288" s="1" t="s">
        <v>8676</v>
      </c>
      <c r="F4288" s="1" t="s">
        <v>8670</v>
      </c>
      <c r="G4288" s="1" t="s">
        <v>16</v>
      </c>
      <c r="H4288" s="25">
        <v>-6.5344600000000002</v>
      </c>
      <c r="I4288" s="25">
        <v>110.6783968</v>
      </c>
      <c r="J4288" s="2" t="s">
        <v>18766</v>
      </c>
      <c r="K4288" t="s">
        <v>21545</v>
      </c>
    </row>
    <row r="4289" spans="1:11" ht="14.25" customHeight="1">
      <c r="A4289" s="1" t="s">
        <v>7393</v>
      </c>
      <c r="B4289" s="1" t="s">
        <v>7394</v>
      </c>
      <c r="C4289" s="1" t="s">
        <v>7395</v>
      </c>
      <c r="D4289" s="1" t="s">
        <v>7396</v>
      </c>
      <c r="E4289" s="1" t="s">
        <v>7328</v>
      </c>
      <c r="F4289" s="1" t="s">
        <v>821</v>
      </c>
      <c r="G4289" s="1" t="s">
        <v>16</v>
      </c>
      <c r="H4289" s="25">
        <v>-7.1734200000000001</v>
      </c>
      <c r="I4289" s="25">
        <v>111.0653069</v>
      </c>
      <c r="J4289" s="2" t="s">
        <v>18770</v>
      </c>
      <c r="K4289" t="s">
        <v>21542</v>
      </c>
    </row>
    <row r="4290" spans="1:11" ht="14.25" customHeight="1">
      <c r="A4290" s="1" t="s">
        <v>17825</v>
      </c>
      <c r="B4290" s="1" t="s">
        <v>7394</v>
      </c>
      <c r="C4290" s="1" t="s">
        <v>17826</v>
      </c>
      <c r="D4290" s="1" t="s">
        <v>17827</v>
      </c>
      <c r="E4290" s="1" t="s">
        <v>17800</v>
      </c>
      <c r="F4290" s="1" t="s">
        <v>38</v>
      </c>
      <c r="G4290" s="1" t="s">
        <v>16</v>
      </c>
      <c r="H4290" s="25">
        <v>-7.49648</v>
      </c>
      <c r="I4290" s="25">
        <v>111.076573</v>
      </c>
      <c r="J4290" s="2" t="s">
        <v>18773</v>
      </c>
      <c r="K4290" t="s">
        <v>21533</v>
      </c>
    </row>
    <row r="4291" spans="1:11" ht="14.25" customHeight="1">
      <c r="A4291" s="1" t="s">
        <v>7191</v>
      </c>
      <c r="B4291" s="1" t="s">
        <v>7192</v>
      </c>
      <c r="C4291" s="1" t="s">
        <v>7193</v>
      </c>
      <c r="D4291" s="3" t="e">
        <v>#N/A</v>
      </c>
      <c r="E4291" s="1" t="s">
        <v>1178</v>
      </c>
      <c r="F4291" s="1" t="s">
        <v>821</v>
      </c>
      <c r="G4291" s="1" t="s">
        <v>16</v>
      </c>
      <c r="H4291" s="25">
        <v>-7.1757099999999996</v>
      </c>
      <c r="I4291" s="25">
        <v>111.0758885</v>
      </c>
      <c r="J4291" s="2" t="s">
        <v>18777</v>
      </c>
      <c r="K4291" t="s">
        <v>21542</v>
      </c>
    </row>
    <row r="4292" spans="1:11" ht="14.25" customHeight="1">
      <c r="A4292" s="1" t="s">
        <v>14994</v>
      </c>
      <c r="B4292" s="1" t="s">
        <v>14995</v>
      </c>
      <c r="C4292" s="1" t="s">
        <v>14996</v>
      </c>
      <c r="D4292" s="1" t="s">
        <v>14997</v>
      </c>
      <c r="E4292" s="1" t="s">
        <v>4710</v>
      </c>
      <c r="F4292" s="1" t="s">
        <v>317</v>
      </c>
      <c r="G4292" s="1" t="s">
        <v>16</v>
      </c>
      <c r="H4292" s="25">
        <v>-7.6167800000000003</v>
      </c>
      <c r="I4292" s="25">
        <v>110.76553819999999</v>
      </c>
      <c r="J4292" s="2" t="s">
        <v>18781</v>
      </c>
      <c r="K4292" t="s">
        <v>3492</v>
      </c>
    </row>
    <row r="4293" spans="1:11" ht="14.25" customHeight="1">
      <c r="A4293" s="1" t="s">
        <v>14999</v>
      </c>
      <c r="B4293" s="1" t="s">
        <v>15000</v>
      </c>
      <c r="C4293" s="1" t="s">
        <v>380</v>
      </c>
      <c r="D4293" s="3" t="e">
        <v>#N/A</v>
      </c>
      <c r="E4293" s="1" t="s">
        <v>382</v>
      </c>
      <c r="F4293" s="1" t="s">
        <v>363</v>
      </c>
      <c r="G4293" s="1" t="s">
        <v>16</v>
      </c>
      <c r="H4293" s="25">
        <v>-7.79549</v>
      </c>
      <c r="I4293" s="25">
        <v>111.46432729999999</v>
      </c>
      <c r="J4293" s="2" t="s">
        <v>18786</v>
      </c>
      <c r="K4293" t="s">
        <v>17278</v>
      </c>
    </row>
    <row r="4294" spans="1:11" ht="14.25" customHeight="1">
      <c r="A4294" s="1" t="s">
        <v>1118</v>
      </c>
      <c r="B4294" s="1" t="s">
        <v>1119</v>
      </c>
      <c r="C4294" s="1" t="s">
        <v>1120</v>
      </c>
      <c r="D4294" s="1" t="s">
        <v>1121</v>
      </c>
      <c r="E4294" s="1" t="s">
        <v>932</v>
      </c>
      <c r="F4294" s="1" t="s">
        <v>821</v>
      </c>
      <c r="G4294" s="1" t="s">
        <v>16</v>
      </c>
      <c r="H4294" s="25">
        <v>-6.9383400000000002</v>
      </c>
      <c r="I4294" s="25">
        <v>110.588466</v>
      </c>
      <c r="J4294" s="2" t="s">
        <v>18791</v>
      </c>
      <c r="K4294" t="s">
        <v>21542</v>
      </c>
    </row>
    <row r="4295" spans="1:11" ht="14.25" customHeight="1">
      <c r="A4295" s="1" t="s">
        <v>1645</v>
      </c>
      <c r="B4295" s="1" t="s">
        <v>1646</v>
      </c>
      <c r="C4295" s="1" t="s">
        <v>1647</v>
      </c>
      <c r="D4295" s="1" t="s">
        <v>1648</v>
      </c>
      <c r="E4295" s="1" t="s">
        <v>130</v>
      </c>
      <c r="F4295" s="1" t="s">
        <v>1375</v>
      </c>
      <c r="G4295" s="1" t="s">
        <v>16</v>
      </c>
      <c r="H4295" s="25">
        <v>-6.8076499999999998</v>
      </c>
      <c r="I4295" s="25">
        <v>110.59752949999999</v>
      </c>
      <c r="J4295" s="2" t="s">
        <v>18795</v>
      </c>
      <c r="K4295" t="s">
        <v>21546</v>
      </c>
    </row>
    <row r="4296" spans="1:11" ht="14.25" customHeight="1">
      <c r="A4296" s="1" t="s">
        <v>20292</v>
      </c>
      <c r="B4296" s="1" t="s">
        <v>20293</v>
      </c>
      <c r="C4296" s="1" t="s">
        <v>20294</v>
      </c>
      <c r="D4296" s="1" t="s">
        <v>13699</v>
      </c>
      <c r="E4296" s="1" t="s">
        <v>13700</v>
      </c>
      <c r="F4296" s="1" t="s">
        <v>13701</v>
      </c>
      <c r="G4296" s="1" t="s">
        <v>16</v>
      </c>
      <c r="H4296" s="26" t="s">
        <v>3146</v>
      </c>
      <c r="I4296" s="25">
        <v>110.5891112</v>
      </c>
      <c r="J4296" s="2" t="s">
        <v>18800</v>
      </c>
      <c r="K4296" t="s">
        <v>21544</v>
      </c>
    </row>
    <row r="4297" spans="1:11" ht="14.25" customHeight="1">
      <c r="A4297" s="1" t="s">
        <v>18927</v>
      </c>
      <c r="B4297" s="1" t="s">
        <v>18928</v>
      </c>
      <c r="C4297" s="1" t="s">
        <v>18929</v>
      </c>
      <c r="D4297" s="1" t="s">
        <v>3363</v>
      </c>
      <c r="E4297" s="1" t="s">
        <v>3414</v>
      </c>
      <c r="F4297" s="1" t="s">
        <v>221</v>
      </c>
      <c r="G4297" s="1" t="s">
        <v>16</v>
      </c>
      <c r="H4297" s="25">
        <v>-7.3491900000000001</v>
      </c>
      <c r="I4297" s="25">
        <v>110.6014034</v>
      </c>
      <c r="J4297" s="2" t="s">
        <v>18804</v>
      </c>
      <c r="K4297" t="s">
        <v>14840</v>
      </c>
    </row>
    <row r="4298" spans="1:11" ht="14.25" customHeight="1">
      <c r="A4298" s="1" t="s">
        <v>15002</v>
      </c>
      <c r="B4298" s="1" t="s">
        <v>15003</v>
      </c>
      <c r="C4298" s="1" t="s">
        <v>15004</v>
      </c>
      <c r="D4298" s="1" t="s">
        <v>15005</v>
      </c>
      <c r="E4298" s="1" t="s">
        <v>3061</v>
      </c>
      <c r="F4298" s="1" t="s">
        <v>137</v>
      </c>
      <c r="G4298" s="1" t="s">
        <v>16</v>
      </c>
      <c r="H4298" s="25">
        <v>-7.4217000000000004</v>
      </c>
      <c r="I4298" s="25">
        <v>109.7255121</v>
      </c>
      <c r="J4298" s="2" t="s">
        <v>18809</v>
      </c>
      <c r="K4298" t="s">
        <v>21536</v>
      </c>
    </row>
    <row r="4299" spans="1:11" ht="14.25" customHeight="1">
      <c r="A4299" s="1" t="s">
        <v>7983</v>
      </c>
      <c r="B4299" s="1" t="s">
        <v>7984</v>
      </c>
      <c r="C4299" s="1" t="s">
        <v>7985</v>
      </c>
      <c r="D4299" s="1" t="s">
        <v>7986</v>
      </c>
      <c r="E4299" s="1" t="s">
        <v>7987</v>
      </c>
      <c r="F4299" s="1" t="s">
        <v>1243</v>
      </c>
      <c r="G4299" s="1" t="s">
        <v>16</v>
      </c>
      <c r="H4299" s="25">
        <v>-6.7745899999999999</v>
      </c>
      <c r="I4299" s="25">
        <v>109.5464326</v>
      </c>
      <c r="J4299" s="2" t="s">
        <v>18813</v>
      </c>
      <c r="K4299" t="s">
        <v>21535</v>
      </c>
    </row>
    <row r="4300" spans="1:11" ht="14.25" customHeight="1">
      <c r="A4300" s="1" t="s">
        <v>1719</v>
      </c>
      <c r="B4300" s="1" t="s">
        <v>1720</v>
      </c>
      <c r="C4300" s="1" t="s">
        <v>1643</v>
      </c>
      <c r="D4300" s="3" t="e">
        <v>#N/A</v>
      </c>
      <c r="E4300" s="1" t="s">
        <v>130</v>
      </c>
      <c r="F4300" s="1" t="s">
        <v>1375</v>
      </c>
      <c r="G4300" s="1" t="s">
        <v>16</v>
      </c>
      <c r="H4300" s="25">
        <v>-6.8418999999999999</v>
      </c>
      <c r="I4300" s="25">
        <v>109.5936851</v>
      </c>
      <c r="J4300" s="2" t="s">
        <v>18817</v>
      </c>
      <c r="K4300" t="s">
        <v>21546</v>
      </c>
    </row>
    <row r="4301" spans="1:11" ht="14.25" customHeight="1">
      <c r="A4301" s="1" t="s">
        <v>15007</v>
      </c>
      <c r="B4301" s="1" t="s">
        <v>15008</v>
      </c>
      <c r="C4301" s="1" t="s">
        <v>15009</v>
      </c>
      <c r="D4301" s="1" t="s">
        <v>176</v>
      </c>
      <c r="E4301" s="1" t="s">
        <v>1409</v>
      </c>
      <c r="F4301" s="1" t="s">
        <v>1375</v>
      </c>
      <c r="G4301" s="1" t="s">
        <v>16</v>
      </c>
      <c r="H4301" s="25">
        <v>-7.0028300000000003</v>
      </c>
      <c r="I4301" s="25">
        <v>111.0024969</v>
      </c>
      <c r="J4301" s="2" t="s">
        <v>18821</v>
      </c>
      <c r="K4301" t="s">
        <v>21546</v>
      </c>
    </row>
    <row r="4302" spans="1:11" ht="14.25" customHeight="1">
      <c r="A4302" s="1" t="s">
        <v>20137</v>
      </c>
      <c r="B4302" s="1" t="s">
        <v>15008</v>
      </c>
      <c r="C4302" s="1" t="s">
        <v>20138</v>
      </c>
      <c r="D4302" s="1" t="s">
        <v>20139</v>
      </c>
      <c r="E4302" s="1" t="s">
        <v>14467</v>
      </c>
      <c r="F4302" s="1" t="s">
        <v>13701</v>
      </c>
      <c r="G4302" s="1" t="s">
        <v>16</v>
      </c>
      <c r="H4302" s="25">
        <v>0</v>
      </c>
      <c r="I4302" s="25">
        <v>110.82823980000001</v>
      </c>
      <c r="J4302" s="2" t="s">
        <v>18825</v>
      </c>
      <c r="K4302" t="s">
        <v>21544</v>
      </c>
    </row>
    <row r="4303" spans="1:11" ht="14.25" customHeight="1">
      <c r="A4303" s="1" t="s">
        <v>20141</v>
      </c>
      <c r="B4303" s="1" t="s">
        <v>20142</v>
      </c>
      <c r="C4303" s="1" t="s">
        <v>20143</v>
      </c>
      <c r="D4303" s="1" t="s">
        <v>20144</v>
      </c>
      <c r="E4303" s="1" t="s">
        <v>14467</v>
      </c>
      <c r="F4303" s="1" t="s">
        <v>13701</v>
      </c>
      <c r="G4303" s="1" t="s">
        <v>16</v>
      </c>
      <c r="H4303" s="25">
        <v>0</v>
      </c>
      <c r="I4303" s="25">
        <v>111.31440019999999</v>
      </c>
      <c r="J4303" s="2" t="s">
        <v>18830</v>
      </c>
      <c r="K4303" t="s">
        <v>21544</v>
      </c>
    </row>
    <row r="4304" spans="1:11" ht="14.25" customHeight="1">
      <c r="A4304" s="1" t="s">
        <v>15011</v>
      </c>
      <c r="B4304" s="1" t="s">
        <v>15012</v>
      </c>
      <c r="C4304" s="1" t="s">
        <v>15013</v>
      </c>
      <c r="D4304" s="1" t="s">
        <v>15014</v>
      </c>
      <c r="E4304" s="1" t="s">
        <v>13827</v>
      </c>
      <c r="F4304" s="1" t="s">
        <v>13701</v>
      </c>
      <c r="G4304" s="1" t="s">
        <v>16</v>
      </c>
      <c r="H4304" s="25">
        <v>-0.6784</v>
      </c>
      <c r="I4304" s="25">
        <v>109.8981871</v>
      </c>
      <c r="J4304" s="2" t="s">
        <v>18834</v>
      </c>
      <c r="K4304" t="s">
        <v>21544</v>
      </c>
    </row>
    <row r="4305" spans="1:11" ht="14.25" customHeight="1">
      <c r="A4305" s="1" t="s">
        <v>15016</v>
      </c>
      <c r="B4305" s="1" t="s">
        <v>15017</v>
      </c>
      <c r="C4305" s="1" t="s">
        <v>15018</v>
      </c>
      <c r="D4305" s="1" t="s">
        <v>12141</v>
      </c>
      <c r="E4305" s="1" t="s">
        <v>14324</v>
      </c>
      <c r="F4305" s="1" t="s">
        <v>1307</v>
      </c>
      <c r="G4305" s="1" t="s">
        <v>16</v>
      </c>
      <c r="H4305" s="25">
        <v>-6.8801899999999998</v>
      </c>
      <c r="I4305" s="25">
        <v>110.4054016</v>
      </c>
      <c r="J4305" s="2" t="s">
        <v>18839</v>
      </c>
      <c r="K4305" t="s">
        <v>21543</v>
      </c>
    </row>
    <row r="4306" spans="1:11" ht="14.25" customHeight="1">
      <c r="A4306" s="1" t="s">
        <v>8135</v>
      </c>
      <c r="B4306" s="1" t="s">
        <v>8136</v>
      </c>
      <c r="C4306" s="1" t="s">
        <v>8137</v>
      </c>
      <c r="D4306" s="1" t="s">
        <v>8138</v>
      </c>
      <c r="E4306" s="1" t="s">
        <v>8123</v>
      </c>
      <c r="F4306" s="1" t="s">
        <v>1243</v>
      </c>
      <c r="G4306" s="1" t="s">
        <v>16</v>
      </c>
      <c r="H4306" s="25">
        <v>-6.8145100000000003</v>
      </c>
      <c r="I4306" s="25">
        <v>109.2663096</v>
      </c>
      <c r="J4306" s="2" t="s">
        <v>18843</v>
      </c>
      <c r="K4306" t="s">
        <v>21535</v>
      </c>
    </row>
    <row r="4307" spans="1:11" ht="14.25" customHeight="1">
      <c r="A4307" s="1" t="s">
        <v>8140</v>
      </c>
      <c r="B4307" s="1" t="s">
        <v>8141</v>
      </c>
      <c r="C4307" s="1" t="s">
        <v>8142</v>
      </c>
      <c r="D4307" s="1" t="s">
        <v>8143</v>
      </c>
      <c r="E4307" s="1" t="s">
        <v>8123</v>
      </c>
      <c r="F4307" s="1" t="s">
        <v>1243</v>
      </c>
      <c r="G4307" s="1" t="s">
        <v>16</v>
      </c>
      <c r="H4307" s="25">
        <v>-6.8485699999999996</v>
      </c>
      <c r="I4307" s="25">
        <v>110.4097065</v>
      </c>
      <c r="J4307" s="2" t="s">
        <v>18848</v>
      </c>
      <c r="K4307" t="s">
        <v>21535</v>
      </c>
    </row>
    <row r="4308" spans="1:11" ht="14.25" customHeight="1">
      <c r="A4308" s="1" t="s">
        <v>7398</v>
      </c>
      <c r="B4308" s="1" t="s">
        <v>7399</v>
      </c>
      <c r="C4308" s="1" t="s">
        <v>7400</v>
      </c>
      <c r="D4308" s="1" t="s">
        <v>7327</v>
      </c>
      <c r="E4308" s="1" t="s">
        <v>7328</v>
      </c>
      <c r="F4308" s="1" t="s">
        <v>821</v>
      </c>
      <c r="G4308" s="1" t="s">
        <v>16</v>
      </c>
      <c r="H4308" s="25">
        <v>-7.2270700000000003</v>
      </c>
      <c r="I4308" s="25">
        <v>111.358253</v>
      </c>
      <c r="J4308" s="2" t="s">
        <v>18853</v>
      </c>
      <c r="K4308" t="s">
        <v>21542</v>
      </c>
    </row>
    <row r="4309" spans="1:11" ht="14.25" customHeight="1">
      <c r="A4309" s="1" t="s">
        <v>9452</v>
      </c>
      <c r="B4309" s="1" t="s">
        <v>9453</v>
      </c>
      <c r="C4309" s="1" t="s">
        <v>9454</v>
      </c>
      <c r="D4309" s="3" t="e">
        <v>#N/A</v>
      </c>
      <c r="E4309" s="1" t="s">
        <v>1624</v>
      </c>
      <c r="F4309" s="1" t="s">
        <v>1375</v>
      </c>
      <c r="G4309" s="1" t="s">
        <v>16</v>
      </c>
      <c r="H4309" s="25">
        <v>-6.8359300000000003</v>
      </c>
      <c r="I4309" s="25">
        <v>110.6307271</v>
      </c>
      <c r="J4309" s="2" t="s">
        <v>18858</v>
      </c>
      <c r="K4309" t="s">
        <v>21546</v>
      </c>
    </row>
    <row r="4310" spans="1:11" ht="14.25" customHeight="1">
      <c r="A4310" s="1" t="s">
        <v>15020</v>
      </c>
      <c r="B4310" s="1" t="s">
        <v>15021</v>
      </c>
      <c r="C4310" s="1" t="s">
        <v>15022</v>
      </c>
      <c r="D4310" s="1" t="s">
        <v>7646</v>
      </c>
      <c r="E4310" s="1" t="s">
        <v>8002</v>
      </c>
      <c r="F4310" s="1" t="s">
        <v>1243</v>
      </c>
      <c r="G4310" s="1" t="s">
        <v>16</v>
      </c>
      <c r="H4310" s="25">
        <v>-6.7963800000000001</v>
      </c>
      <c r="I4310" s="25">
        <v>109.1851333</v>
      </c>
      <c r="J4310" s="2" t="s">
        <v>18863</v>
      </c>
      <c r="K4310" t="s">
        <v>21535</v>
      </c>
    </row>
    <row r="4311" spans="1:11" ht="14.25" customHeight="1">
      <c r="A4311" s="1" t="s">
        <v>15024</v>
      </c>
      <c r="B4311" s="1" t="s">
        <v>15025</v>
      </c>
      <c r="C4311" s="1" t="s">
        <v>15026</v>
      </c>
      <c r="D4311" s="1" t="s">
        <v>15027</v>
      </c>
      <c r="E4311" s="1" t="s">
        <v>14544</v>
      </c>
      <c r="F4311" s="1" t="s">
        <v>8670</v>
      </c>
      <c r="G4311" s="1" t="s">
        <v>16</v>
      </c>
      <c r="H4311" s="25">
        <v>-6.4670699999999997</v>
      </c>
      <c r="I4311" s="25">
        <v>109.06564109999999</v>
      </c>
      <c r="J4311" s="2" t="s">
        <v>18867</v>
      </c>
      <c r="K4311" t="s">
        <v>21545</v>
      </c>
    </row>
    <row r="4312" spans="1:11" ht="14.25" customHeight="1">
      <c r="A4312" s="1" t="s">
        <v>8224</v>
      </c>
      <c r="B4312" s="1" t="s">
        <v>8225</v>
      </c>
      <c r="C4312" s="1" t="s">
        <v>8226</v>
      </c>
      <c r="D4312" s="1" t="s">
        <v>8227</v>
      </c>
      <c r="E4312" s="1" t="s">
        <v>1306</v>
      </c>
      <c r="F4312" s="1" t="s">
        <v>1307</v>
      </c>
      <c r="G4312" s="1" t="s">
        <v>16</v>
      </c>
      <c r="H4312" s="25">
        <v>-6.6433299999999997</v>
      </c>
      <c r="I4312" s="25">
        <v>108.8038531</v>
      </c>
      <c r="J4312" s="2" t="s">
        <v>18872</v>
      </c>
      <c r="K4312" t="s">
        <v>21543</v>
      </c>
    </row>
    <row r="4313" spans="1:11" ht="14.25" customHeight="1">
      <c r="A4313" s="1" t="s">
        <v>8160</v>
      </c>
      <c r="B4313" s="1" t="s">
        <v>8161</v>
      </c>
      <c r="C4313" s="1" t="s">
        <v>8162</v>
      </c>
      <c r="D4313" s="1" t="s">
        <v>8163</v>
      </c>
      <c r="E4313" s="1" t="s">
        <v>1263</v>
      </c>
      <c r="F4313" s="1" t="s">
        <v>1243</v>
      </c>
      <c r="G4313" s="1" t="s">
        <v>16</v>
      </c>
      <c r="H4313" s="25">
        <v>-6.8496199999999998</v>
      </c>
      <c r="I4313" s="25">
        <v>110.8679259</v>
      </c>
      <c r="J4313" s="2" t="s">
        <v>18877</v>
      </c>
      <c r="K4313" t="s">
        <v>21535</v>
      </c>
    </row>
    <row r="4314" spans="1:11" ht="14.25" customHeight="1">
      <c r="A4314" s="1" t="s">
        <v>16211</v>
      </c>
      <c r="B4314" s="1" t="s">
        <v>16212</v>
      </c>
      <c r="C4314" s="1" t="s">
        <v>16213</v>
      </c>
      <c r="D4314" s="1" t="s">
        <v>16214</v>
      </c>
      <c r="E4314" s="1" t="s">
        <v>16206</v>
      </c>
      <c r="F4314" s="1" t="s">
        <v>9695</v>
      </c>
      <c r="G4314" s="1" t="s">
        <v>16</v>
      </c>
      <c r="H4314" s="25">
        <v>-7.3777299999999997</v>
      </c>
      <c r="I4314" s="25">
        <v>110.77608840000001</v>
      </c>
      <c r="J4314" s="2" t="s">
        <v>18882</v>
      </c>
      <c r="K4314" t="s">
        <v>21538</v>
      </c>
    </row>
    <row r="4315" spans="1:11" ht="14.25" customHeight="1">
      <c r="A4315" s="1" t="s">
        <v>7013</v>
      </c>
      <c r="B4315" s="1" t="s">
        <v>7014</v>
      </c>
      <c r="C4315" s="1" t="s">
        <v>7015</v>
      </c>
      <c r="D4315" s="1" t="s">
        <v>907</v>
      </c>
      <c r="E4315" s="1" t="s">
        <v>908</v>
      </c>
      <c r="F4315" s="1" t="s">
        <v>15</v>
      </c>
      <c r="G4315" s="1" t="s">
        <v>16</v>
      </c>
      <c r="H4315" s="25">
        <v>-7.0395300000000001</v>
      </c>
      <c r="I4315" s="25">
        <v>109.33553120000001</v>
      </c>
      <c r="J4315" s="2" t="s">
        <v>18886</v>
      </c>
      <c r="K4315" t="s">
        <v>6145</v>
      </c>
    </row>
    <row r="4316" spans="1:11" ht="14.25" customHeight="1">
      <c r="A4316" s="1" t="s">
        <v>19900</v>
      </c>
      <c r="B4316" s="1" t="s">
        <v>19901</v>
      </c>
      <c r="C4316" s="1" t="s">
        <v>19902</v>
      </c>
      <c r="D4316" s="1" t="s">
        <v>15702</v>
      </c>
      <c r="E4316" s="1" t="s">
        <v>4109</v>
      </c>
      <c r="F4316" s="1" t="s">
        <v>285</v>
      </c>
      <c r="G4316" s="1" t="s">
        <v>16</v>
      </c>
      <c r="H4316" s="25">
        <v>0</v>
      </c>
      <c r="I4316" s="25">
        <v>110.8970819</v>
      </c>
      <c r="J4316" s="2" t="s">
        <v>18889</v>
      </c>
      <c r="K4316" t="s">
        <v>21540</v>
      </c>
    </row>
    <row r="4317" spans="1:11" ht="14.25" customHeight="1">
      <c r="A4317" s="1" t="s">
        <v>4493</v>
      </c>
      <c r="B4317" s="1" t="s">
        <v>4494</v>
      </c>
      <c r="C4317" s="1" t="s">
        <v>4495</v>
      </c>
      <c r="D4317" s="1" t="s">
        <v>4496</v>
      </c>
      <c r="E4317" s="1" t="s">
        <v>4473</v>
      </c>
      <c r="F4317" s="1" t="s">
        <v>285</v>
      </c>
      <c r="G4317" s="1" t="s">
        <v>16</v>
      </c>
      <c r="H4317" s="25">
        <v>-7.7416099999999997</v>
      </c>
      <c r="I4317" s="25">
        <v>110.6642982</v>
      </c>
      <c r="J4317" s="2" t="s">
        <v>18894</v>
      </c>
      <c r="K4317" t="s">
        <v>21540</v>
      </c>
    </row>
    <row r="4318" spans="1:11" ht="14.25" customHeight="1">
      <c r="A4318" s="1" t="s">
        <v>8229</v>
      </c>
      <c r="B4318" s="1" t="s">
        <v>4494</v>
      </c>
      <c r="C4318" s="1" t="s">
        <v>8230</v>
      </c>
      <c r="D4318" s="3" t="e">
        <v>#N/A</v>
      </c>
      <c r="E4318" s="1" t="s">
        <v>1306</v>
      </c>
      <c r="F4318" s="1" t="s">
        <v>1307</v>
      </c>
      <c r="G4318" s="1" t="s">
        <v>16</v>
      </c>
      <c r="H4318" s="25">
        <v>-6.6526800000000001</v>
      </c>
      <c r="I4318" s="25">
        <v>110.90711109999999</v>
      </c>
      <c r="J4318" s="2" t="s">
        <v>18898</v>
      </c>
      <c r="K4318" t="s">
        <v>21543</v>
      </c>
    </row>
    <row r="4319" spans="1:11" ht="14.25" customHeight="1">
      <c r="A4319" s="1" t="s">
        <v>8460</v>
      </c>
      <c r="B4319" s="1" t="s">
        <v>8461</v>
      </c>
      <c r="C4319" s="1" t="s">
        <v>8462</v>
      </c>
      <c r="D4319" s="1" t="s">
        <v>3630</v>
      </c>
      <c r="E4319" s="1" t="s">
        <v>8463</v>
      </c>
      <c r="F4319" s="1" t="s">
        <v>1307</v>
      </c>
      <c r="G4319" s="1" t="s">
        <v>16</v>
      </c>
      <c r="H4319" s="25">
        <v>-6.5364800000000001</v>
      </c>
      <c r="I4319" s="25">
        <v>109.5951173</v>
      </c>
      <c r="J4319" s="2" t="s">
        <v>18902</v>
      </c>
      <c r="K4319" t="s">
        <v>21543</v>
      </c>
    </row>
    <row r="4320" spans="1:11" ht="14.25" customHeight="1">
      <c r="A4320" s="1" t="s">
        <v>18536</v>
      </c>
      <c r="B4320" s="1" t="s">
        <v>18537</v>
      </c>
      <c r="C4320" s="1" t="s">
        <v>18538</v>
      </c>
      <c r="D4320" s="1" t="s">
        <v>18539</v>
      </c>
      <c r="E4320" s="1" t="s">
        <v>48</v>
      </c>
      <c r="F4320" s="1" t="s">
        <v>38</v>
      </c>
      <c r="G4320" s="1" t="s">
        <v>16</v>
      </c>
      <c r="H4320" s="25">
        <v>-7.5161899999999999</v>
      </c>
      <c r="I4320" s="25">
        <v>109.53780449999999</v>
      </c>
      <c r="J4320" s="2" t="s">
        <v>18906</v>
      </c>
      <c r="K4320" t="s">
        <v>21533</v>
      </c>
    </row>
    <row r="4321" spans="1:11" ht="14.25" customHeight="1">
      <c r="A4321" s="1" t="s">
        <v>7867</v>
      </c>
      <c r="B4321" s="1" t="s">
        <v>7868</v>
      </c>
      <c r="C4321" s="1" t="s">
        <v>7869</v>
      </c>
      <c r="D4321" s="1" t="s">
        <v>7870</v>
      </c>
      <c r="E4321" s="1" t="s">
        <v>932</v>
      </c>
      <c r="F4321" s="1" t="s">
        <v>821</v>
      </c>
      <c r="G4321" s="1" t="s">
        <v>16</v>
      </c>
      <c r="H4321" s="25">
        <v>-6.9116099999999996</v>
      </c>
      <c r="I4321" s="25">
        <v>109.83137549999999</v>
      </c>
      <c r="J4321" s="2" t="s">
        <v>18910</v>
      </c>
      <c r="K4321" t="s">
        <v>21542</v>
      </c>
    </row>
    <row r="4322" spans="1:11" ht="14.25" customHeight="1">
      <c r="A4322" s="1" t="s">
        <v>10295</v>
      </c>
      <c r="B4322" s="1" t="s">
        <v>10296</v>
      </c>
      <c r="C4322" s="1" t="s">
        <v>10297</v>
      </c>
      <c r="D4322" s="1" t="s">
        <v>10297</v>
      </c>
      <c r="E4322" s="1" t="s">
        <v>2373</v>
      </c>
      <c r="F4322" s="1" t="s">
        <v>2368</v>
      </c>
      <c r="G4322" s="1" t="s">
        <v>16</v>
      </c>
      <c r="H4322" s="25">
        <v>-6.9908299999999999</v>
      </c>
      <c r="I4322" s="25">
        <v>110.71146330000001</v>
      </c>
      <c r="J4322" s="2" t="s">
        <v>18913</v>
      </c>
      <c r="K4322" t="s">
        <v>21124</v>
      </c>
    </row>
    <row r="4323" spans="1:11" ht="14.25" customHeight="1">
      <c r="A4323" s="1" t="s">
        <v>20849</v>
      </c>
      <c r="B4323" s="1" t="s">
        <v>20850</v>
      </c>
      <c r="C4323" s="1" t="s">
        <v>20851</v>
      </c>
      <c r="D4323" s="1" t="s">
        <v>13699</v>
      </c>
      <c r="E4323" s="1" t="s">
        <v>13700</v>
      </c>
      <c r="F4323" s="1" t="s">
        <v>13701</v>
      </c>
      <c r="G4323" s="1" t="s">
        <v>16</v>
      </c>
      <c r="H4323" s="25">
        <v>0</v>
      </c>
      <c r="I4323" s="25">
        <v>111.4265829</v>
      </c>
      <c r="J4323" s="2" t="s">
        <v>18917</v>
      </c>
      <c r="K4323" t="s">
        <v>21544</v>
      </c>
    </row>
    <row r="4324" spans="1:11" ht="14.25" customHeight="1">
      <c r="A4324" s="1" t="s">
        <v>19188</v>
      </c>
      <c r="B4324" s="1" t="s">
        <v>19189</v>
      </c>
      <c r="C4324" s="1" t="s">
        <v>19190</v>
      </c>
      <c r="D4324" s="1" t="s">
        <v>401</v>
      </c>
      <c r="E4324" s="1" t="s">
        <v>1187</v>
      </c>
      <c r="F4324" s="1" t="s">
        <v>821</v>
      </c>
      <c r="G4324" s="1" t="s">
        <v>16</v>
      </c>
      <c r="H4324" s="25">
        <v>-6.9196900000000001</v>
      </c>
      <c r="I4324" s="25">
        <v>111.3781443</v>
      </c>
      <c r="J4324" s="2" t="s">
        <v>18921</v>
      </c>
      <c r="K4324" t="s">
        <v>21542</v>
      </c>
    </row>
    <row r="4325" spans="1:11" ht="14.25" customHeight="1">
      <c r="A4325" s="1" t="s">
        <v>18324</v>
      </c>
      <c r="B4325" s="1" t="s">
        <v>18325</v>
      </c>
      <c r="C4325" s="1" t="s">
        <v>18326</v>
      </c>
      <c r="D4325" s="1" t="s">
        <v>5985</v>
      </c>
      <c r="E4325" s="1" t="s">
        <v>11654</v>
      </c>
      <c r="F4325" s="1" t="s">
        <v>273</v>
      </c>
      <c r="G4325" s="1" t="s">
        <v>16</v>
      </c>
      <c r="H4325" s="25">
        <v>-7.4472899999999997</v>
      </c>
      <c r="I4325" s="25">
        <v>109.9494353</v>
      </c>
      <c r="J4325" s="2" t="s">
        <v>18926</v>
      </c>
      <c r="K4325" t="s">
        <v>21539</v>
      </c>
    </row>
    <row r="4326" spans="1:11" ht="14.25" customHeight="1">
      <c r="A4326" s="1" t="s">
        <v>15554</v>
      </c>
      <c r="B4326" s="1" t="s">
        <v>15555</v>
      </c>
      <c r="C4326" s="1" t="s">
        <v>15556</v>
      </c>
      <c r="D4326" s="1" t="s">
        <v>15557</v>
      </c>
      <c r="E4326" s="1" t="s">
        <v>599</v>
      </c>
      <c r="F4326" s="1" t="s">
        <v>38</v>
      </c>
      <c r="G4326" s="1" t="s">
        <v>16</v>
      </c>
      <c r="H4326" s="25">
        <v>-7.61944</v>
      </c>
      <c r="I4326" s="25">
        <v>110.0278856</v>
      </c>
      <c r="J4326" s="2" t="s">
        <v>18930</v>
      </c>
      <c r="K4326" t="s">
        <v>21533</v>
      </c>
    </row>
    <row r="4327" spans="1:11" ht="14.25" customHeight="1">
      <c r="A4327" s="1" t="s">
        <v>18883</v>
      </c>
      <c r="B4327" s="1" t="s">
        <v>18884</v>
      </c>
      <c r="C4327" s="1" t="s">
        <v>18885</v>
      </c>
      <c r="D4327" s="3" t="e">
        <v>#N/A</v>
      </c>
      <c r="E4327" s="1" t="s">
        <v>608</v>
      </c>
      <c r="F4327" s="1" t="s">
        <v>38</v>
      </c>
      <c r="G4327" s="1" t="s">
        <v>16</v>
      </c>
      <c r="H4327" s="25">
        <v>-7.6053199999999999</v>
      </c>
      <c r="I4327" s="25">
        <v>109.9711131</v>
      </c>
      <c r="J4327" s="2" t="s">
        <v>18934</v>
      </c>
      <c r="K4327" t="s">
        <v>21533</v>
      </c>
    </row>
    <row r="4328" spans="1:11" ht="14.25" customHeight="1">
      <c r="A4328" s="1" t="s">
        <v>1050</v>
      </c>
      <c r="B4328" s="1" t="s">
        <v>1051</v>
      </c>
      <c r="C4328" s="1" t="s">
        <v>1052</v>
      </c>
      <c r="D4328" s="1" t="s">
        <v>937</v>
      </c>
      <c r="E4328" s="1" t="s">
        <v>938</v>
      </c>
      <c r="F4328" s="1" t="s">
        <v>821</v>
      </c>
      <c r="G4328" s="1" t="s">
        <v>16</v>
      </c>
      <c r="H4328" s="25">
        <v>-7.1888399999999999</v>
      </c>
      <c r="I4328" s="25">
        <v>109.9156923</v>
      </c>
      <c r="J4328" s="2" t="s">
        <v>18938</v>
      </c>
      <c r="K4328" t="s">
        <v>21542</v>
      </c>
    </row>
    <row r="4329" spans="1:11" ht="14.25" customHeight="1">
      <c r="A4329" s="1" t="s">
        <v>1603</v>
      </c>
      <c r="B4329" s="1" t="s">
        <v>1051</v>
      </c>
      <c r="C4329" s="1" t="s">
        <v>1604</v>
      </c>
      <c r="D4329" s="1" t="s">
        <v>1605</v>
      </c>
      <c r="E4329" s="1" t="s">
        <v>130</v>
      </c>
      <c r="F4329" s="1" t="s">
        <v>1375</v>
      </c>
      <c r="G4329" s="1" t="s">
        <v>16</v>
      </c>
      <c r="H4329" s="25">
        <v>-6.8669900000000004</v>
      </c>
      <c r="I4329" s="25">
        <v>110.65019169999999</v>
      </c>
      <c r="J4329" s="2" t="s">
        <v>18941</v>
      </c>
      <c r="K4329" t="s">
        <v>21546</v>
      </c>
    </row>
    <row r="4330" spans="1:11" ht="14.25" customHeight="1">
      <c r="A4330" s="1" t="s">
        <v>3068</v>
      </c>
      <c r="B4330" s="1" t="s">
        <v>1051</v>
      </c>
      <c r="C4330" s="1" t="s">
        <v>3069</v>
      </c>
      <c r="D4330" s="3" t="e">
        <v>#N/A</v>
      </c>
      <c r="E4330" s="1" t="s">
        <v>3055</v>
      </c>
      <c r="F4330" s="1" t="s">
        <v>137</v>
      </c>
      <c r="G4330" s="1" t="s">
        <v>16</v>
      </c>
      <c r="H4330" s="25">
        <v>-7.4138500000000001</v>
      </c>
      <c r="I4330" s="25">
        <v>110.6125433</v>
      </c>
      <c r="J4330" s="2" t="s">
        <v>18945</v>
      </c>
      <c r="K4330" t="s">
        <v>21536</v>
      </c>
    </row>
    <row r="4331" spans="1:11" ht="14.25" customHeight="1">
      <c r="A4331" s="1" t="s">
        <v>7402</v>
      </c>
      <c r="B4331" s="1" t="s">
        <v>1051</v>
      </c>
      <c r="C4331" s="1" t="s">
        <v>7403</v>
      </c>
      <c r="D4331" s="1" t="s">
        <v>7404</v>
      </c>
      <c r="E4331" s="1" t="s">
        <v>7328</v>
      </c>
      <c r="F4331" s="1" t="s">
        <v>821</v>
      </c>
      <c r="G4331" s="1" t="s">
        <v>16</v>
      </c>
      <c r="H4331" s="25">
        <v>-7.2248400000000004</v>
      </c>
      <c r="I4331" s="25">
        <v>10.921787999999999</v>
      </c>
      <c r="J4331" s="2" t="s">
        <v>18948</v>
      </c>
      <c r="K4331" t="s">
        <v>21542</v>
      </c>
    </row>
    <row r="4332" spans="1:11" ht="14.25" customHeight="1">
      <c r="A4332" s="1" t="s">
        <v>18438</v>
      </c>
      <c r="B4332" s="1" t="s">
        <v>1051</v>
      </c>
      <c r="C4332" s="1" t="s">
        <v>18439</v>
      </c>
      <c r="D4332" s="1" t="s">
        <v>3066</v>
      </c>
      <c r="E4332" s="1" t="s">
        <v>14720</v>
      </c>
      <c r="F4332" s="1" t="s">
        <v>8670</v>
      </c>
      <c r="G4332" s="1" t="s">
        <v>16</v>
      </c>
      <c r="H4332" s="25">
        <v>-6.48177</v>
      </c>
      <c r="I4332" s="25">
        <v>109.70657129999999</v>
      </c>
      <c r="J4332" s="2" t="s">
        <v>18953</v>
      </c>
      <c r="K4332" t="s">
        <v>21545</v>
      </c>
    </row>
    <row r="4333" spans="1:11" ht="14.25" customHeight="1">
      <c r="A4333" s="1" t="s">
        <v>15029</v>
      </c>
      <c r="B4333" s="1" t="s">
        <v>15030</v>
      </c>
      <c r="C4333" s="1" t="s">
        <v>1592</v>
      </c>
      <c r="D4333" s="1" t="s">
        <v>1393</v>
      </c>
      <c r="E4333" s="1" t="s">
        <v>1567</v>
      </c>
      <c r="F4333" s="1" t="s">
        <v>1375</v>
      </c>
      <c r="G4333" s="1" t="s">
        <v>16</v>
      </c>
      <c r="H4333" s="25">
        <v>-6.8914400000000002</v>
      </c>
      <c r="I4333" s="25">
        <v>109.1886267</v>
      </c>
      <c r="J4333" s="2" t="s">
        <v>18957</v>
      </c>
      <c r="K4333" t="s">
        <v>21546</v>
      </c>
    </row>
    <row r="4334" spans="1:11" ht="14.25" customHeight="1">
      <c r="A4334" s="1" t="s">
        <v>498</v>
      </c>
      <c r="B4334" s="1" t="s">
        <v>499</v>
      </c>
      <c r="C4334" s="1" t="s">
        <v>500</v>
      </c>
      <c r="D4334" s="1" t="s">
        <v>501</v>
      </c>
      <c r="E4334" s="1" t="s">
        <v>502</v>
      </c>
      <c r="F4334" s="1" t="s">
        <v>15</v>
      </c>
      <c r="G4334" s="1" t="s">
        <v>16</v>
      </c>
      <c r="H4334" s="25">
        <v>-7.1596799999999998</v>
      </c>
      <c r="I4334" s="25">
        <v>108.5861598</v>
      </c>
      <c r="J4334" s="2" t="s">
        <v>18962</v>
      </c>
      <c r="K4334" t="s">
        <v>6145</v>
      </c>
    </row>
    <row r="4335" spans="1:11" ht="14.25" customHeight="1">
      <c r="A4335" s="1" t="s">
        <v>16413</v>
      </c>
      <c r="B4335" s="1" t="s">
        <v>16414</v>
      </c>
      <c r="C4335" s="1" t="s">
        <v>16415</v>
      </c>
      <c r="D4335" s="1" t="s">
        <v>16416</v>
      </c>
      <c r="E4335" s="1" t="s">
        <v>16358</v>
      </c>
      <c r="F4335" s="1" t="s">
        <v>470</v>
      </c>
      <c r="G4335" s="1" t="s">
        <v>16</v>
      </c>
      <c r="H4335" s="25">
        <v>-7.3364500000000001</v>
      </c>
      <c r="I4335" s="25">
        <v>109.112515</v>
      </c>
      <c r="J4335" s="2" t="s">
        <v>18966</v>
      </c>
      <c r="K4335" t="s">
        <v>21541</v>
      </c>
    </row>
    <row r="4336" spans="1:11" ht="14.25" customHeight="1">
      <c r="A4336" s="1" t="s">
        <v>928</v>
      </c>
      <c r="B4336" s="1" t="s">
        <v>929</v>
      </c>
      <c r="C4336" s="1" t="s">
        <v>930</v>
      </c>
      <c r="D4336" s="1" t="s">
        <v>931</v>
      </c>
      <c r="E4336" s="1" t="s">
        <v>932</v>
      </c>
      <c r="F4336" s="1" t="s">
        <v>821</v>
      </c>
      <c r="G4336" s="1" t="s">
        <v>16</v>
      </c>
      <c r="H4336" s="25">
        <v>-6.9384199999999998</v>
      </c>
      <c r="I4336" s="25">
        <v>110.552498</v>
      </c>
      <c r="J4336" s="2" t="s">
        <v>18969</v>
      </c>
      <c r="K4336" t="s">
        <v>21542</v>
      </c>
    </row>
    <row r="4337" spans="1:11" ht="14.25" customHeight="1">
      <c r="A4337" s="1" t="s">
        <v>1323</v>
      </c>
      <c r="B4337" s="1" t="s">
        <v>1324</v>
      </c>
      <c r="C4337" s="1" t="s">
        <v>1325</v>
      </c>
      <c r="D4337" s="1" t="s">
        <v>1326</v>
      </c>
      <c r="E4337" s="1" t="s">
        <v>1327</v>
      </c>
      <c r="F4337" s="1" t="s">
        <v>1307</v>
      </c>
      <c r="G4337" s="1" t="s">
        <v>16</v>
      </c>
      <c r="H4337" s="25">
        <v>-6.8799400000000004</v>
      </c>
      <c r="I4337" s="25">
        <v>110.1120198</v>
      </c>
      <c r="J4337" s="2" t="s">
        <v>18973</v>
      </c>
      <c r="K4337" t="s">
        <v>21543</v>
      </c>
    </row>
    <row r="4338" spans="1:11" ht="14.25" customHeight="1">
      <c r="A4338" s="1" t="s">
        <v>8465</v>
      </c>
      <c r="B4338" s="1" t="s">
        <v>1324</v>
      </c>
      <c r="C4338" s="1" t="s">
        <v>8466</v>
      </c>
      <c r="D4338" s="1" t="s">
        <v>8467</v>
      </c>
      <c r="E4338" s="1" t="s">
        <v>8389</v>
      </c>
      <c r="F4338" s="1" t="s">
        <v>1307</v>
      </c>
      <c r="G4338" s="1" t="s">
        <v>16</v>
      </c>
      <c r="H4338" s="25">
        <v>-6.7546799999999996</v>
      </c>
      <c r="I4338" s="25">
        <v>110.9459284</v>
      </c>
      <c r="J4338" s="2" t="s">
        <v>18977</v>
      </c>
      <c r="K4338" t="s">
        <v>21543</v>
      </c>
    </row>
    <row r="4339" spans="1:11" ht="14.25" customHeight="1">
      <c r="A4339" s="1" t="s">
        <v>9456</v>
      </c>
      <c r="B4339" s="1" t="s">
        <v>1324</v>
      </c>
      <c r="C4339" s="1" t="s">
        <v>9457</v>
      </c>
      <c r="D4339" s="1" t="s">
        <v>1997</v>
      </c>
      <c r="E4339" s="1" t="s">
        <v>1616</v>
      </c>
      <c r="F4339" s="1" t="s">
        <v>1375</v>
      </c>
      <c r="G4339" s="1" t="s">
        <v>16</v>
      </c>
      <c r="H4339" s="25">
        <v>-6.7665899999999999</v>
      </c>
      <c r="I4339" s="25">
        <v>110.68616609999999</v>
      </c>
      <c r="J4339" s="2" t="s">
        <v>18981</v>
      </c>
      <c r="K4339" t="s">
        <v>21546</v>
      </c>
    </row>
    <row r="4340" spans="1:11" ht="14.25" customHeight="1">
      <c r="A4340" s="1" t="s">
        <v>13879</v>
      </c>
      <c r="B4340" s="1" t="s">
        <v>1324</v>
      </c>
      <c r="C4340" s="1" t="s">
        <v>13880</v>
      </c>
      <c r="D4340" s="1" t="s">
        <v>13881</v>
      </c>
      <c r="E4340" s="1" t="s">
        <v>7996</v>
      </c>
      <c r="F4340" s="1" t="s">
        <v>1243</v>
      </c>
      <c r="G4340" s="1" t="s">
        <v>16</v>
      </c>
      <c r="H4340" s="25">
        <v>-6.7111299999999998</v>
      </c>
      <c r="I4340" s="25">
        <v>109.1511251</v>
      </c>
      <c r="J4340" s="2" t="s">
        <v>18985</v>
      </c>
      <c r="K4340" t="s">
        <v>21535</v>
      </c>
    </row>
    <row r="4341" spans="1:11" ht="14.25" customHeight="1">
      <c r="A4341" s="1" t="s">
        <v>9459</v>
      </c>
      <c r="B4341" s="1" t="s">
        <v>9460</v>
      </c>
      <c r="C4341" s="1" t="s">
        <v>9461</v>
      </c>
      <c r="D4341" s="3" t="e">
        <v>#N/A</v>
      </c>
      <c r="E4341" s="1" t="s">
        <v>1624</v>
      </c>
      <c r="F4341" s="1" t="s">
        <v>1375</v>
      </c>
      <c r="G4341" s="1" t="s">
        <v>16</v>
      </c>
      <c r="H4341" s="25">
        <v>-6.7965900000000001</v>
      </c>
      <c r="I4341" s="25">
        <v>109.1075531</v>
      </c>
      <c r="J4341" s="2" t="s">
        <v>18989</v>
      </c>
      <c r="K4341" t="s">
        <v>21546</v>
      </c>
    </row>
    <row r="4342" spans="1:11" ht="14.25" customHeight="1">
      <c r="A4342" s="1" t="s">
        <v>15032</v>
      </c>
      <c r="B4342" s="1" t="s">
        <v>9460</v>
      </c>
      <c r="C4342" s="1" t="s">
        <v>15033</v>
      </c>
      <c r="D4342" s="1" t="s">
        <v>15034</v>
      </c>
      <c r="E4342" s="1" t="s">
        <v>8412</v>
      </c>
      <c r="F4342" s="1" t="s">
        <v>1307</v>
      </c>
      <c r="G4342" s="1" t="s">
        <v>16</v>
      </c>
      <c r="H4342" s="25">
        <v>-6.5836300000000003</v>
      </c>
      <c r="I4342" s="25">
        <v>109.22125579999999</v>
      </c>
      <c r="J4342" s="2" t="s">
        <v>18993</v>
      </c>
      <c r="K4342" t="s">
        <v>21543</v>
      </c>
    </row>
    <row r="4343" spans="1:11" ht="14.25" customHeight="1">
      <c r="A4343" s="1" t="s">
        <v>1072</v>
      </c>
      <c r="B4343" s="1" t="s">
        <v>1073</v>
      </c>
      <c r="C4343" s="1" t="s">
        <v>1074</v>
      </c>
      <c r="D4343" s="1" t="s">
        <v>919</v>
      </c>
      <c r="E4343" s="1" t="s">
        <v>920</v>
      </c>
      <c r="F4343" s="1" t="s">
        <v>15</v>
      </c>
      <c r="G4343" s="1" t="s">
        <v>16</v>
      </c>
      <c r="H4343" s="25">
        <v>-7.1177799999999998</v>
      </c>
      <c r="I4343" s="25">
        <v>111.2098824</v>
      </c>
      <c r="J4343" s="2" t="s">
        <v>18998</v>
      </c>
      <c r="K4343" t="s">
        <v>6145</v>
      </c>
    </row>
    <row r="4344" spans="1:11" ht="14.25" customHeight="1">
      <c r="A4344" s="1" t="s">
        <v>15036</v>
      </c>
      <c r="B4344" s="1" t="s">
        <v>15037</v>
      </c>
      <c r="C4344" s="1" t="s">
        <v>15038</v>
      </c>
      <c r="D4344" s="1" t="s">
        <v>15039</v>
      </c>
      <c r="E4344" s="1" t="s">
        <v>14800</v>
      </c>
      <c r="F4344" s="1" t="s">
        <v>13701</v>
      </c>
      <c r="G4344" s="1" t="s">
        <v>16</v>
      </c>
      <c r="H4344" s="25">
        <v>-6.7360800000000003</v>
      </c>
      <c r="I4344" s="25">
        <v>110.0762878</v>
      </c>
      <c r="J4344" s="2" t="s">
        <v>19002</v>
      </c>
      <c r="K4344" t="s">
        <v>21544</v>
      </c>
    </row>
    <row r="4345" spans="1:11" ht="14.25" customHeight="1">
      <c r="A4345" s="1" t="s">
        <v>9463</v>
      </c>
      <c r="B4345" s="1" t="s">
        <v>9464</v>
      </c>
      <c r="C4345" s="1" t="s">
        <v>9465</v>
      </c>
      <c r="D4345" s="1" t="s">
        <v>9466</v>
      </c>
      <c r="E4345" s="1" t="s">
        <v>1616</v>
      </c>
      <c r="F4345" s="1" t="s">
        <v>1375</v>
      </c>
      <c r="G4345" s="1" t="s">
        <v>16</v>
      </c>
      <c r="H4345" s="25">
        <v>-6.8198400000000001</v>
      </c>
      <c r="I4345" s="25">
        <v>109.90149270000001</v>
      </c>
      <c r="J4345" s="2" t="s">
        <v>19006</v>
      </c>
      <c r="K4345" t="s">
        <v>21546</v>
      </c>
    </row>
    <row r="4346" spans="1:11" ht="14.25" customHeight="1">
      <c r="A4346" s="1" t="s">
        <v>18047</v>
      </c>
      <c r="B4346" s="1" t="s">
        <v>18048</v>
      </c>
      <c r="C4346" s="1" t="s">
        <v>18049</v>
      </c>
      <c r="D4346" s="1" t="s">
        <v>1831</v>
      </c>
      <c r="E4346" s="1" t="s">
        <v>8463</v>
      </c>
      <c r="F4346" s="1" t="s">
        <v>1307</v>
      </c>
      <c r="G4346" s="1" t="s">
        <v>16</v>
      </c>
      <c r="H4346" s="25">
        <v>-6.5210900000000001</v>
      </c>
      <c r="I4346" s="25">
        <v>110.1516613</v>
      </c>
      <c r="J4346" s="2" t="s">
        <v>19010</v>
      </c>
      <c r="K4346" t="s">
        <v>21543</v>
      </c>
    </row>
    <row r="4347" spans="1:11" ht="14.25" customHeight="1">
      <c r="A4347" s="1" t="s">
        <v>8584</v>
      </c>
      <c r="B4347" s="1" t="s">
        <v>8585</v>
      </c>
      <c r="C4347" s="1" t="s">
        <v>8586</v>
      </c>
      <c r="D4347" s="1" t="s">
        <v>5535</v>
      </c>
      <c r="E4347" s="1" t="s">
        <v>548</v>
      </c>
      <c r="F4347" s="1" t="s">
        <v>1307</v>
      </c>
      <c r="G4347" s="1" t="s">
        <v>16</v>
      </c>
      <c r="H4347" s="25">
        <v>-6.8165300000000002</v>
      </c>
      <c r="I4347" s="25">
        <v>109.4699636</v>
      </c>
      <c r="J4347" s="2" t="s">
        <v>19014</v>
      </c>
      <c r="K4347" t="s">
        <v>21543</v>
      </c>
    </row>
    <row r="4348" spans="1:11" ht="14.25" customHeight="1">
      <c r="A4348" s="1" t="s">
        <v>15041</v>
      </c>
      <c r="B4348" s="1" t="s">
        <v>15042</v>
      </c>
      <c r="C4348" s="1" t="s">
        <v>15043</v>
      </c>
      <c r="D4348" s="1" t="s">
        <v>15044</v>
      </c>
      <c r="E4348" s="1" t="s">
        <v>14355</v>
      </c>
      <c r="F4348" s="1" t="s">
        <v>8670</v>
      </c>
      <c r="G4348" s="1" t="s">
        <v>16</v>
      </c>
      <c r="H4348" s="25">
        <v>-6.5322199999999997</v>
      </c>
      <c r="I4348" s="25">
        <v>111.61055690000001</v>
      </c>
      <c r="J4348" s="2" t="s">
        <v>19019</v>
      </c>
      <c r="K4348" t="s">
        <v>21545</v>
      </c>
    </row>
    <row r="4349" spans="1:11" ht="14.25" customHeight="1">
      <c r="A4349" s="1" t="s">
        <v>16292</v>
      </c>
      <c r="B4349" s="1" t="s">
        <v>16293</v>
      </c>
      <c r="C4349" s="1" t="s">
        <v>16294</v>
      </c>
      <c r="D4349" s="1" t="s">
        <v>16295</v>
      </c>
      <c r="E4349" s="1" t="s">
        <v>1363</v>
      </c>
      <c r="F4349" s="1" t="s">
        <v>1307</v>
      </c>
      <c r="G4349" s="1" t="s">
        <v>16</v>
      </c>
      <c r="H4349" s="25">
        <v>-6.8197799999999997</v>
      </c>
      <c r="I4349" s="25">
        <v>111.6064537</v>
      </c>
      <c r="J4349" s="2" t="s">
        <v>19024</v>
      </c>
      <c r="K4349" t="s">
        <v>21543</v>
      </c>
    </row>
    <row r="4350" spans="1:11" ht="14.25" customHeight="1">
      <c r="A4350" s="1" t="s">
        <v>8165</v>
      </c>
      <c r="B4350" s="1" t="s">
        <v>8166</v>
      </c>
      <c r="C4350" s="1" t="s">
        <v>8167</v>
      </c>
      <c r="D4350" s="1" t="s">
        <v>8168</v>
      </c>
      <c r="E4350" s="1" t="s">
        <v>1269</v>
      </c>
      <c r="F4350" s="1" t="s">
        <v>1243</v>
      </c>
      <c r="G4350" s="1" t="s">
        <v>16</v>
      </c>
      <c r="H4350" s="25">
        <v>-6.7683999999999997</v>
      </c>
      <c r="I4350" s="25">
        <v>111.6195572</v>
      </c>
      <c r="J4350" s="2" t="s">
        <v>19029</v>
      </c>
      <c r="K4350" t="s">
        <v>21535</v>
      </c>
    </row>
    <row r="4351" spans="1:11" ht="14.25" customHeight="1">
      <c r="A4351" s="1" t="s">
        <v>8469</v>
      </c>
      <c r="B4351" s="1" t="s">
        <v>8470</v>
      </c>
      <c r="C4351" s="1" t="s">
        <v>8471</v>
      </c>
      <c r="D4351" s="1" t="s">
        <v>8472</v>
      </c>
      <c r="E4351" s="1" t="s">
        <v>8389</v>
      </c>
      <c r="F4351" s="1" t="s">
        <v>1307</v>
      </c>
      <c r="G4351" s="1" t="s">
        <v>16</v>
      </c>
      <c r="H4351" s="25">
        <v>-6.8090599999999997</v>
      </c>
      <c r="I4351" s="25">
        <v>110.8517528</v>
      </c>
      <c r="J4351" s="2" t="s">
        <v>19034</v>
      </c>
      <c r="K4351" t="s">
        <v>21543</v>
      </c>
    </row>
    <row r="4352" spans="1:11" ht="14.25" customHeight="1">
      <c r="A4352" s="1" t="s">
        <v>19345</v>
      </c>
      <c r="B4352" s="1" t="s">
        <v>8470</v>
      </c>
      <c r="C4352" s="1" t="s">
        <v>19346</v>
      </c>
      <c r="D4352" s="1" t="s">
        <v>6508</v>
      </c>
      <c r="E4352" s="1" t="s">
        <v>536</v>
      </c>
      <c r="F4352" s="1" t="s">
        <v>15</v>
      </c>
      <c r="G4352" s="1" t="s">
        <v>16</v>
      </c>
      <c r="H4352" s="25">
        <v>-7.0123100000000003</v>
      </c>
      <c r="I4352" s="25">
        <v>110.82852490000001</v>
      </c>
      <c r="J4352" s="2" t="s">
        <v>19037</v>
      </c>
      <c r="K4352" t="s">
        <v>6145</v>
      </c>
    </row>
    <row r="4353" spans="1:11" ht="14.25" customHeight="1">
      <c r="A4353" s="1" t="s">
        <v>1871</v>
      </c>
      <c r="B4353" s="1" t="s">
        <v>1872</v>
      </c>
      <c r="C4353" s="1" t="s">
        <v>1811</v>
      </c>
      <c r="D4353" s="1" t="s">
        <v>1811</v>
      </c>
      <c r="E4353" s="1" t="s">
        <v>1812</v>
      </c>
      <c r="F4353" s="1" t="s">
        <v>1807</v>
      </c>
      <c r="G4353" s="1" t="s">
        <v>16</v>
      </c>
      <c r="H4353" s="25">
        <v>-7.0003099999999998</v>
      </c>
      <c r="I4353" s="25">
        <v>109.2988017</v>
      </c>
      <c r="J4353" s="2" t="s">
        <v>19041</v>
      </c>
      <c r="K4353" t="s">
        <v>21547</v>
      </c>
    </row>
    <row r="4354" spans="1:11" ht="14.25" customHeight="1">
      <c r="A4354" s="1" t="s">
        <v>19247</v>
      </c>
      <c r="B4354" s="1" t="s">
        <v>1872</v>
      </c>
      <c r="C4354" s="1" t="s">
        <v>19248</v>
      </c>
      <c r="D4354" s="1" t="s">
        <v>19249</v>
      </c>
      <c r="E4354" s="1" t="s">
        <v>548</v>
      </c>
      <c r="F4354" s="1" t="s">
        <v>1307</v>
      </c>
      <c r="G4354" s="1" t="s">
        <v>16</v>
      </c>
      <c r="H4354" s="25">
        <v>-6.8331</v>
      </c>
      <c r="I4354" s="25">
        <v>110.16712459999999</v>
      </c>
      <c r="J4354" s="2" t="s">
        <v>19046</v>
      </c>
      <c r="K4354" t="s">
        <v>21543</v>
      </c>
    </row>
    <row r="4355" spans="1:11" ht="14.25" customHeight="1">
      <c r="A4355" s="1" t="s">
        <v>1054</v>
      </c>
      <c r="B4355" s="1" t="s">
        <v>1055</v>
      </c>
      <c r="C4355" s="1" t="s">
        <v>1056</v>
      </c>
      <c r="D4355" s="1" t="s">
        <v>1057</v>
      </c>
      <c r="E4355" s="1" t="s">
        <v>932</v>
      </c>
      <c r="F4355" s="1" t="s">
        <v>821</v>
      </c>
      <c r="G4355" s="1" t="s">
        <v>16</v>
      </c>
      <c r="H4355" s="25">
        <v>-6.9384100000000002</v>
      </c>
      <c r="I4355" s="25">
        <v>110.1630297</v>
      </c>
      <c r="J4355" s="2" t="s">
        <v>19048</v>
      </c>
      <c r="K4355" t="s">
        <v>21542</v>
      </c>
    </row>
    <row r="4356" spans="1:11" ht="14.25" customHeight="1">
      <c r="A4356" s="1" t="s">
        <v>4744</v>
      </c>
      <c r="B4356" s="1" t="s">
        <v>4745</v>
      </c>
      <c r="C4356" s="1" t="s">
        <v>4746</v>
      </c>
      <c r="D4356" s="1" t="s">
        <v>4747</v>
      </c>
      <c r="E4356" s="1" t="s">
        <v>4687</v>
      </c>
      <c r="F4356" s="1" t="s">
        <v>317</v>
      </c>
      <c r="G4356" s="1" t="s">
        <v>16</v>
      </c>
      <c r="H4356" s="25">
        <v>-7.5855199999999998</v>
      </c>
      <c r="I4356" s="25">
        <v>110.03894750000001</v>
      </c>
      <c r="J4356" s="2" t="s">
        <v>19052</v>
      </c>
      <c r="K4356" t="s">
        <v>3492</v>
      </c>
    </row>
    <row r="4357" spans="1:11" ht="14.25" customHeight="1">
      <c r="A4357" s="1" t="s">
        <v>15046</v>
      </c>
      <c r="B4357" s="1" t="s">
        <v>15047</v>
      </c>
      <c r="C4357" s="1" t="s">
        <v>15048</v>
      </c>
      <c r="D4357" s="1" t="s">
        <v>10670</v>
      </c>
      <c r="E4357" s="1" t="s">
        <v>12893</v>
      </c>
      <c r="F4357" s="1" t="s">
        <v>2468</v>
      </c>
      <c r="G4357" s="1" t="s">
        <v>16</v>
      </c>
      <c r="H4357" s="25">
        <v>-6.98238</v>
      </c>
      <c r="I4357" s="25">
        <v>110.7580734</v>
      </c>
      <c r="J4357" s="2" t="s">
        <v>19056</v>
      </c>
      <c r="K4357" t="s">
        <v>21550</v>
      </c>
    </row>
    <row r="4358" spans="1:11" ht="14.25" customHeight="1">
      <c r="A4358" s="1" t="s">
        <v>16987</v>
      </c>
      <c r="B4358" s="1" t="s">
        <v>16988</v>
      </c>
      <c r="C4358" s="1" t="s">
        <v>16989</v>
      </c>
      <c r="D4358" s="1" t="s">
        <v>15173</v>
      </c>
      <c r="E4358" s="1" t="s">
        <v>1567</v>
      </c>
      <c r="F4358" s="1" t="s">
        <v>1375</v>
      </c>
      <c r="G4358" s="1" t="s">
        <v>16</v>
      </c>
      <c r="H4358" s="25">
        <v>-6.8833700000000002</v>
      </c>
      <c r="I4358" s="25">
        <v>110.8553659</v>
      </c>
      <c r="J4358" s="2" t="s">
        <v>19061</v>
      </c>
      <c r="K4358" t="s">
        <v>21546</v>
      </c>
    </row>
    <row r="4359" spans="1:11" ht="14.25" customHeight="1">
      <c r="A4359" s="1" t="s">
        <v>4498</v>
      </c>
      <c r="B4359" s="1" t="s">
        <v>4499</v>
      </c>
      <c r="C4359" s="1" t="s">
        <v>4500</v>
      </c>
      <c r="D4359" s="1" t="s">
        <v>4501</v>
      </c>
      <c r="E4359" s="1" t="s">
        <v>4461</v>
      </c>
      <c r="F4359" s="1" t="s">
        <v>285</v>
      </c>
      <c r="G4359" s="1" t="s">
        <v>16</v>
      </c>
      <c r="H4359" s="25">
        <v>-7.7018500000000003</v>
      </c>
      <c r="I4359" s="25">
        <v>109.13125700000001</v>
      </c>
      <c r="J4359" s="2" t="s">
        <v>19065</v>
      </c>
      <c r="K4359" t="s">
        <v>21540</v>
      </c>
    </row>
    <row r="4360" spans="1:11" ht="14.25" customHeight="1">
      <c r="A4360" s="1" t="s">
        <v>15050</v>
      </c>
      <c r="B4360" s="1" t="s">
        <v>4499</v>
      </c>
      <c r="C4360" s="1" t="s">
        <v>15051</v>
      </c>
      <c r="D4360" s="1" t="s">
        <v>8885</v>
      </c>
      <c r="E4360" s="1" t="s">
        <v>12249</v>
      </c>
      <c r="F4360" s="1" t="s">
        <v>15</v>
      </c>
      <c r="G4360" s="1" t="s">
        <v>16</v>
      </c>
      <c r="H4360" s="25">
        <v>-7.1136699999999999</v>
      </c>
      <c r="I4360" s="25">
        <v>109.9747253</v>
      </c>
      <c r="J4360" s="2" t="s">
        <v>19070</v>
      </c>
      <c r="K4360" t="s">
        <v>6145</v>
      </c>
    </row>
    <row r="4361" spans="1:11" ht="14.25" customHeight="1">
      <c r="A4361" s="1" t="s">
        <v>643</v>
      </c>
      <c r="B4361" s="1" t="s">
        <v>644</v>
      </c>
      <c r="C4361" s="1" t="s">
        <v>645</v>
      </c>
      <c r="D4361" s="1" t="s">
        <v>646</v>
      </c>
      <c r="E4361" s="1" t="s">
        <v>608</v>
      </c>
      <c r="F4361" s="1" t="s">
        <v>38</v>
      </c>
      <c r="G4361" s="1" t="s">
        <v>16</v>
      </c>
      <c r="H4361" s="25">
        <v>-7.6219099999999997</v>
      </c>
      <c r="I4361" s="25">
        <v>109.467371</v>
      </c>
      <c r="J4361" s="2" t="s">
        <v>19074</v>
      </c>
      <c r="K4361" t="s">
        <v>21533</v>
      </c>
    </row>
    <row r="4362" spans="1:11" ht="14.25" customHeight="1">
      <c r="A4362" s="1" t="s">
        <v>8474</v>
      </c>
      <c r="B4362" s="1" t="s">
        <v>8475</v>
      </c>
      <c r="C4362" s="1" t="s">
        <v>8476</v>
      </c>
      <c r="D4362" s="1" t="s">
        <v>8477</v>
      </c>
      <c r="E4362" s="1" t="s">
        <v>1368</v>
      </c>
      <c r="F4362" s="1" t="s">
        <v>1307</v>
      </c>
      <c r="G4362" s="1" t="s">
        <v>16</v>
      </c>
      <c r="H4362" s="25">
        <v>-6.7607900000000001</v>
      </c>
      <c r="I4362" s="25">
        <v>109.4401857</v>
      </c>
      <c r="J4362" s="2" t="s">
        <v>19077</v>
      </c>
      <c r="K4362" t="s">
        <v>21543</v>
      </c>
    </row>
    <row r="4363" spans="1:11" ht="14.25" customHeight="1">
      <c r="A4363" s="1" t="s">
        <v>1095</v>
      </c>
      <c r="B4363" s="1" t="s">
        <v>1096</v>
      </c>
      <c r="C4363" s="1" t="s">
        <v>1097</v>
      </c>
      <c r="D4363" s="1" t="s">
        <v>1098</v>
      </c>
      <c r="E4363" s="1" t="s">
        <v>914</v>
      </c>
      <c r="F4363" s="1" t="s">
        <v>821</v>
      </c>
      <c r="G4363" s="1" t="s">
        <v>16</v>
      </c>
      <c r="H4363" s="25">
        <v>-7.0246000000000004</v>
      </c>
      <c r="I4363" s="25">
        <v>110.863557</v>
      </c>
      <c r="J4363" s="2" t="s">
        <v>19081</v>
      </c>
      <c r="K4363" t="s">
        <v>21542</v>
      </c>
    </row>
    <row r="4364" spans="1:11" ht="14.25" customHeight="1">
      <c r="A4364" s="1" t="s">
        <v>15053</v>
      </c>
      <c r="B4364" s="1" t="s">
        <v>15054</v>
      </c>
      <c r="C4364" s="1" t="s">
        <v>885</v>
      </c>
      <c r="D4364" s="1" t="s">
        <v>15055</v>
      </c>
      <c r="E4364" s="1" t="s">
        <v>12874</v>
      </c>
      <c r="F4364" s="1" t="s">
        <v>363</v>
      </c>
      <c r="G4364" s="1" t="s">
        <v>16</v>
      </c>
      <c r="H4364" s="25">
        <v>-7.83521</v>
      </c>
      <c r="I4364" s="25">
        <v>110.85780579999999</v>
      </c>
      <c r="J4364" s="2" t="s">
        <v>19084</v>
      </c>
      <c r="K4364" t="s">
        <v>17278</v>
      </c>
    </row>
    <row r="4365" spans="1:11" ht="14.25" customHeight="1">
      <c r="A4365" s="1" t="s">
        <v>9468</v>
      </c>
      <c r="B4365" s="1" t="s">
        <v>9469</v>
      </c>
      <c r="C4365" s="1" t="s">
        <v>9470</v>
      </c>
      <c r="D4365" s="1" t="s">
        <v>9471</v>
      </c>
      <c r="E4365" s="1" t="s">
        <v>130</v>
      </c>
      <c r="F4365" s="1" t="s">
        <v>1375</v>
      </c>
      <c r="G4365" s="1" t="s">
        <v>16</v>
      </c>
      <c r="H4365" s="25">
        <v>-6.8633699999999997</v>
      </c>
      <c r="I4365" s="25">
        <v>109.02963699999999</v>
      </c>
      <c r="J4365" s="2" t="s">
        <v>19089</v>
      </c>
      <c r="K4365" t="s">
        <v>21546</v>
      </c>
    </row>
    <row r="4366" spans="1:11" ht="14.25" customHeight="1">
      <c r="A4366" s="1" t="s">
        <v>910</v>
      </c>
      <c r="B4366" s="1" t="s">
        <v>911</v>
      </c>
      <c r="C4366" s="1" t="s">
        <v>912</v>
      </c>
      <c r="D4366" s="1" t="s">
        <v>913</v>
      </c>
      <c r="E4366" s="1" t="s">
        <v>914</v>
      </c>
      <c r="F4366" s="1" t="s">
        <v>821</v>
      </c>
      <c r="G4366" s="1" t="s">
        <v>16</v>
      </c>
      <c r="H4366" s="25">
        <v>-7.0324799999999996</v>
      </c>
      <c r="I4366" s="25">
        <v>109.099243</v>
      </c>
      <c r="J4366" s="2" t="s">
        <v>19092</v>
      </c>
      <c r="K4366" t="s">
        <v>21542</v>
      </c>
    </row>
    <row r="4367" spans="1:11" ht="14.25" customHeight="1">
      <c r="A4367" s="1" t="s">
        <v>9473</v>
      </c>
      <c r="B4367" s="1" t="s">
        <v>911</v>
      </c>
      <c r="C4367" s="1" t="s">
        <v>9474</v>
      </c>
      <c r="D4367" s="3" t="e">
        <v>#N/A</v>
      </c>
      <c r="E4367" s="1" t="s">
        <v>1624</v>
      </c>
      <c r="F4367" s="1" t="s">
        <v>1375</v>
      </c>
      <c r="G4367" s="1" t="s">
        <v>16</v>
      </c>
      <c r="H4367" s="25">
        <v>-6.7966300000000004</v>
      </c>
      <c r="I4367" s="25">
        <v>109.7428304</v>
      </c>
      <c r="J4367" s="2" t="s">
        <v>19097</v>
      </c>
      <c r="K4367" t="s">
        <v>21546</v>
      </c>
    </row>
    <row r="4368" spans="1:11" ht="14.25" customHeight="1">
      <c r="A4368" s="1" t="s">
        <v>1779</v>
      </c>
      <c r="B4368" s="1" t="s">
        <v>1780</v>
      </c>
      <c r="C4368" s="1" t="s">
        <v>1781</v>
      </c>
      <c r="D4368" s="1" t="s">
        <v>1782</v>
      </c>
      <c r="E4368" s="1" t="s">
        <v>1783</v>
      </c>
      <c r="F4368" s="1" t="s">
        <v>1784</v>
      </c>
      <c r="G4368" s="1" t="s">
        <v>16</v>
      </c>
      <c r="H4368" s="25">
        <v>-7.0824400000000001</v>
      </c>
      <c r="I4368" s="25">
        <v>110.7941788</v>
      </c>
      <c r="J4368" s="2" t="s">
        <v>19102</v>
      </c>
      <c r="K4368" t="s">
        <v>21548</v>
      </c>
    </row>
    <row r="4369" spans="1:11" ht="14.25" customHeight="1">
      <c r="A4369" s="1" t="s">
        <v>2192</v>
      </c>
      <c r="B4369" s="1" t="s">
        <v>1780</v>
      </c>
      <c r="C4369" s="1" t="s">
        <v>2027</v>
      </c>
      <c r="D4369" s="3" t="e">
        <v>#N/A</v>
      </c>
      <c r="E4369" s="1" t="s">
        <v>2173</v>
      </c>
      <c r="F4369" s="1" t="s">
        <v>1807</v>
      </c>
      <c r="G4369" s="1" t="s">
        <v>16</v>
      </c>
      <c r="H4369" s="25">
        <v>-6.9864699999999997</v>
      </c>
      <c r="I4369" s="25">
        <v>110.54323890000001</v>
      </c>
      <c r="J4369" s="2" t="s">
        <v>19107</v>
      </c>
      <c r="K4369" t="s">
        <v>21547</v>
      </c>
    </row>
    <row r="4370" spans="1:11" ht="14.25" customHeight="1">
      <c r="A4370" s="1" t="s">
        <v>6227</v>
      </c>
      <c r="B4370" s="1" t="s">
        <v>1780</v>
      </c>
      <c r="C4370" s="1" t="s">
        <v>6228</v>
      </c>
      <c r="D4370" s="1" t="s">
        <v>6229</v>
      </c>
      <c r="E4370" s="1" t="s">
        <v>6105</v>
      </c>
      <c r="F4370" s="1" t="s">
        <v>15</v>
      </c>
      <c r="G4370" s="1" t="s">
        <v>16</v>
      </c>
      <c r="H4370" s="25">
        <v>-7.0806399999999998</v>
      </c>
      <c r="I4370" s="25">
        <v>110.20540320000001</v>
      </c>
      <c r="J4370" s="2" t="s">
        <v>19112</v>
      </c>
      <c r="K4370" t="s">
        <v>6145</v>
      </c>
    </row>
    <row r="4371" spans="1:11" ht="14.25" customHeight="1">
      <c r="A4371" s="1" t="s">
        <v>9476</v>
      </c>
      <c r="B4371" s="1" t="s">
        <v>1780</v>
      </c>
      <c r="C4371" s="1" t="s">
        <v>9477</v>
      </c>
      <c r="D4371" s="1" t="s">
        <v>9478</v>
      </c>
      <c r="E4371" s="1" t="s">
        <v>1624</v>
      </c>
      <c r="F4371" s="1" t="s">
        <v>1375</v>
      </c>
      <c r="G4371" s="1" t="s">
        <v>16</v>
      </c>
      <c r="H4371" s="25">
        <v>-6.8351800000000003</v>
      </c>
      <c r="I4371" s="25">
        <v>111.4235272</v>
      </c>
      <c r="J4371" s="2" t="s">
        <v>19117</v>
      </c>
      <c r="K4371" t="s">
        <v>21546</v>
      </c>
    </row>
    <row r="4372" spans="1:11" ht="14.25" customHeight="1">
      <c r="A4372" s="1" t="s">
        <v>15057</v>
      </c>
      <c r="B4372" s="1" t="s">
        <v>15058</v>
      </c>
      <c r="C4372" s="1" t="s">
        <v>15059</v>
      </c>
      <c r="D4372" s="1" t="s">
        <v>15060</v>
      </c>
      <c r="E4372" s="1" t="s">
        <v>14720</v>
      </c>
      <c r="F4372" s="1" t="s">
        <v>8670</v>
      </c>
      <c r="G4372" s="1" t="s">
        <v>16</v>
      </c>
      <c r="H4372" s="25">
        <v>-6.54298</v>
      </c>
      <c r="I4372" s="25">
        <v>111.07418970000001</v>
      </c>
      <c r="J4372" s="2" t="s">
        <v>19121</v>
      </c>
      <c r="K4372" t="s">
        <v>21545</v>
      </c>
    </row>
    <row r="4373" spans="1:11" ht="14.25" customHeight="1">
      <c r="A4373" s="1" t="s">
        <v>20113</v>
      </c>
      <c r="B4373" s="1" t="s">
        <v>20114</v>
      </c>
      <c r="C4373" s="1" t="s">
        <v>20115</v>
      </c>
      <c r="D4373" s="1" t="s">
        <v>20116</v>
      </c>
      <c r="E4373" s="1" t="s">
        <v>1616</v>
      </c>
      <c r="F4373" s="1" t="s">
        <v>1375</v>
      </c>
      <c r="G4373" s="1" t="s">
        <v>16</v>
      </c>
      <c r="H4373" s="25">
        <v>0</v>
      </c>
      <c r="I4373" s="25">
        <v>110.7437862</v>
      </c>
      <c r="J4373" s="2" t="s">
        <v>19125</v>
      </c>
      <c r="K4373" t="s">
        <v>21546</v>
      </c>
    </row>
    <row r="4374" spans="1:11" ht="14.25" customHeight="1">
      <c r="A4374" s="1" t="s">
        <v>15062</v>
      </c>
      <c r="B4374" s="1" t="s">
        <v>15063</v>
      </c>
      <c r="C4374" s="1" t="s">
        <v>15064</v>
      </c>
      <c r="D4374" s="1" t="s">
        <v>7363</v>
      </c>
      <c r="E4374" s="1" t="s">
        <v>7328</v>
      </c>
      <c r="F4374" s="1" t="s">
        <v>821</v>
      </c>
      <c r="G4374" s="1" t="s">
        <v>16</v>
      </c>
      <c r="H4374" s="25">
        <v>-7.1808899999999998</v>
      </c>
      <c r="I4374" s="25">
        <v>110.99108579999999</v>
      </c>
      <c r="J4374" s="2" t="s">
        <v>19128</v>
      </c>
      <c r="K4374" t="s">
        <v>21542</v>
      </c>
    </row>
    <row r="4375" spans="1:11" ht="14.25" customHeight="1">
      <c r="A4375" s="1" t="s">
        <v>3071</v>
      </c>
      <c r="B4375" s="1" t="s">
        <v>3072</v>
      </c>
      <c r="C4375" s="1" t="s">
        <v>3073</v>
      </c>
      <c r="D4375" s="1" t="s">
        <v>3074</v>
      </c>
      <c r="E4375" s="1" t="s">
        <v>136</v>
      </c>
      <c r="F4375" s="1" t="s">
        <v>137</v>
      </c>
      <c r="G4375" s="1" t="s">
        <v>16</v>
      </c>
      <c r="H4375" s="25">
        <v>-7.3533600000000003</v>
      </c>
      <c r="I4375" s="25">
        <v>111.0195123</v>
      </c>
      <c r="J4375" s="2" t="s">
        <v>19132</v>
      </c>
      <c r="K4375" t="s">
        <v>21536</v>
      </c>
    </row>
    <row r="4376" spans="1:11" ht="14.25" customHeight="1">
      <c r="A4376" s="1" t="s">
        <v>9480</v>
      </c>
      <c r="B4376" s="1" t="s">
        <v>9481</v>
      </c>
      <c r="C4376" s="1" t="s">
        <v>9482</v>
      </c>
      <c r="D4376" s="1" t="s">
        <v>9483</v>
      </c>
      <c r="E4376" s="1" t="s">
        <v>1616</v>
      </c>
      <c r="F4376" s="1" t="s">
        <v>1375</v>
      </c>
      <c r="G4376" s="1" t="s">
        <v>16</v>
      </c>
      <c r="H4376" s="25">
        <v>-6.7740499999999999</v>
      </c>
      <c r="I4376" s="25">
        <v>111.06581129999999</v>
      </c>
      <c r="J4376" s="2" t="s">
        <v>19136</v>
      </c>
      <c r="K4376" t="s">
        <v>21546</v>
      </c>
    </row>
    <row r="4377" spans="1:11" ht="14.25" customHeight="1">
      <c r="A4377" s="1" t="s">
        <v>7872</v>
      </c>
      <c r="B4377" s="1" t="s">
        <v>7873</v>
      </c>
      <c r="C4377" s="1" t="s">
        <v>7874</v>
      </c>
      <c r="D4377" s="1" t="s">
        <v>7875</v>
      </c>
      <c r="E4377" s="1" t="s">
        <v>926</v>
      </c>
      <c r="F4377" s="1" t="s">
        <v>821</v>
      </c>
      <c r="G4377" s="1" t="s">
        <v>16</v>
      </c>
      <c r="H4377" s="25">
        <v>-7.0539800000000001</v>
      </c>
      <c r="I4377" s="25">
        <v>110.6335278</v>
      </c>
      <c r="J4377" s="2" t="s">
        <v>19141</v>
      </c>
      <c r="K4377" t="s">
        <v>21542</v>
      </c>
    </row>
    <row r="4378" spans="1:11" ht="14.25" customHeight="1">
      <c r="A4378" s="1" t="s">
        <v>15066</v>
      </c>
      <c r="B4378" s="1" t="s">
        <v>15067</v>
      </c>
      <c r="C4378" s="1" t="s">
        <v>15068</v>
      </c>
      <c r="D4378" s="1" t="s">
        <v>10223</v>
      </c>
      <c r="E4378" s="1" t="s">
        <v>1783</v>
      </c>
      <c r="F4378" s="1" t="s">
        <v>1784</v>
      </c>
      <c r="G4378" s="1" t="s">
        <v>16</v>
      </c>
      <c r="H4378" s="25">
        <v>-7.0182799999999999</v>
      </c>
      <c r="I4378" s="25">
        <v>110.7803895</v>
      </c>
      <c r="J4378" s="2" t="s">
        <v>19145</v>
      </c>
      <c r="K4378" t="s">
        <v>21548</v>
      </c>
    </row>
    <row r="4379" spans="1:11" ht="14.25" customHeight="1">
      <c r="A4379" s="1" t="s">
        <v>16870</v>
      </c>
      <c r="B4379" s="1" t="s">
        <v>16871</v>
      </c>
      <c r="C4379" s="1" t="s">
        <v>16872</v>
      </c>
      <c r="D4379" s="1" t="s">
        <v>7691</v>
      </c>
      <c r="E4379" s="1" t="s">
        <v>920</v>
      </c>
      <c r="F4379" s="1" t="s">
        <v>15</v>
      </c>
      <c r="G4379" s="1" t="s">
        <v>16</v>
      </c>
      <c r="H4379" s="25">
        <v>-7.0746399999999996</v>
      </c>
      <c r="I4379" s="25">
        <v>109.20166500000001</v>
      </c>
      <c r="J4379" s="2" t="s">
        <v>19149</v>
      </c>
      <c r="K4379" t="s">
        <v>6145</v>
      </c>
    </row>
    <row r="4380" spans="1:11" ht="14.25" customHeight="1">
      <c r="A4380" s="1" t="s">
        <v>15070</v>
      </c>
      <c r="B4380" s="1" t="s">
        <v>15071</v>
      </c>
      <c r="C4380" s="1" t="s">
        <v>15072</v>
      </c>
      <c r="D4380" s="1" t="s">
        <v>925</v>
      </c>
      <c r="E4380" s="1" t="s">
        <v>8450</v>
      </c>
      <c r="F4380" s="1" t="s">
        <v>1307</v>
      </c>
      <c r="G4380" s="1" t="s">
        <v>16</v>
      </c>
      <c r="H4380" s="25">
        <v>-6.5532000000000004</v>
      </c>
      <c r="I4380" s="25">
        <v>110.9597047</v>
      </c>
      <c r="J4380" s="2" t="s">
        <v>19153</v>
      </c>
      <c r="K4380" t="s">
        <v>21543</v>
      </c>
    </row>
    <row r="4381" spans="1:11" ht="14.25" customHeight="1">
      <c r="A4381" s="1" t="s">
        <v>15074</v>
      </c>
      <c r="B4381" s="1" t="s">
        <v>15075</v>
      </c>
      <c r="C4381" s="1" t="s">
        <v>15076</v>
      </c>
      <c r="D4381" s="1" t="s">
        <v>14305</v>
      </c>
      <c r="E4381" s="1" t="s">
        <v>14467</v>
      </c>
      <c r="F4381" s="1" t="s">
        <v>13701</v>
      </c>
      <c r="G4381" s="1" t="s">
        <v>16</v>
      </c>
      <c r="H4381" s="25">
        <v>-6.7735799999999999</v>
      </c>
      <c r="I4381" s="25">
        <v>111.4529981</v>
      </c>
      <c r="J4381" s="2" t="s">
        <v>19158</v>
      </c>
      <c r="K4381" t="s">
        <v>21544</v>
      </c>
    </row>
    <row r="4382" spans="1:11" ht="14.25" customHeight="1">
      <c r="A4382" s="1" t="s">
        <v>1280</v>
      </c>
      <c r="B4382" s="1" t="s">
        <v>1281</v>
      </c>
      <c r="C4382" s="1" t="s">
        <v>1277</v>
      </c>
      <c r="D4382" s="1" t="s">
        <v>1282</v>
      </c>
      <c r="E4382" s="1" t="s">
        <v>1269</v>
      </c>
      <c r="F4382" s="1" t="s">
        <v>1243</v>
      </c>
      <c r="G4382" s="1" t="s">
        <v>16</v>
      </c>
      <c r="H4382" s="25">
        <v>-6.7385700000000002</v>
      </c>
      <c r="I4382" s="25">
        <v>109.07703410000001</v>
      </c>
      <c r="J4382" s="2" t="s">
        <v>19161</v>
      </c>
      <c r="K4382" t="s">
        <v>21535</v>
      </c>
    </row>
    <row r="4383" spans="1:11" ht="14.25" customHeight="1">
      <c r="A4383" s="1" t="s">
        <v>19030</v>
      </c>
      <c r="B4383" s="1" t="s">
        <v>19031</v>
      </c>
      <c r="C4383" s="1" t="s">
        <v>19032</v>
      </c>
      <c r="D4383" s="1" t="s">
        <v>19033</v>
      </c>
      <c r="E4383" s="1" t="s">
        <v>1178</v>
      </c>
      <c r="F4383" s="1" t="s">
        <v>13701</v>
      </c>
      <c r="G4383" s="1" t="s">
        <v>16</v>
      </c>
      <c r="H4383" s="25">
        <v>-6.8251499999999998</v>
      </c>
      <c r="I4383" s="25">
        <v>109.0770421</v>
      </c>
      <c r="J4383" s="2" t="s">
        <v>19165</v>
      </c>
      <c r="K4383" t="s">
        <v>21544</v>
      </c>
    </row>
    <row r="4384" spans="1:11" ht="14.25" customHeight="1">
      <c r="A4384" s="1" t="s">
        <v>19216</v>
      </c>
      <c r="B4384" s="1" t="s">
        <v>19031</v>
      </c>
      <c r="C4384" s="1" t="s">
        <v>19217</v>
      </c>
      <c r="D4384" s="1" t="s">
        <v>19218</v>
      </c>
      <c r="E4384" s="1" t="s">
        <v>19219</v>
      </c>
      <c r="F4384" s="1" t="s">
        <v>13701</v>
      </c>
      <c r="G4384" s="1" t="s">
        <v>16</v>
      </c>
      <c r="H4384" s="26" t="s">
        <v>3146</v>
      </c>
      <c r="I4384" s="25">
        <v>111.32517559999999</v>
      </c>
      <c r="J4384" s="2" t="s">
        <v>19169</v>
      </c>
      <c r="K4384" t="s">
        <v>21544</v>
      </c>
    </row>
    <row r="4385" spans="1:11" ht="14.25" customHeight="1">
      <c r="A4385" s="1" t="s">
        <v>17295</v>
      </c>
      <c r="B4385" s="1" t="s">
        <v>17296</v>
      </c>
      <c r="C4385" s="1" t="s">
        <v>17297</v>
      </c>
      <c r="D4385" s="1" t="s">
        <v>17298</v>
      </c>
      <c r="E4385" s="1" t="s">
        <v>3158</v>
      </c>
      <c r="F4385" s="1" t="s">
        <v>137</v>
      </c>
      <c r="G4385" s="1" t="s">
        <v>16</v>
      </c>
      <c r="H4385" s="25">
        <v>-7.5028699999999997</v>
      </c>
      <c r="I4385" s="25">
        <v>111.54822059999999</v>
      </c>
      <c r="J4385" s="2" t="s">
        <v>19174</v>
      </c>
      <c r="K4385" t="s">
        <v>21536</v>
      </c>
    </row>
    <row r="4386" spans="1:11" ht="14.25" customHeight="1">
      <c r="A4386" s="1" t="s">
        <v>15078</v>
      </c>
      <c r="B4386" s="1" t="s">
        <v>15079</v>
      </c>
      <c r="C4386" s="1" t="s">
        <v>15080</v>
      </c>
      <c r="D4386" s="3" t="e">
        <v>#N/A</v>
      </c>
      <c r="E4386" s="1" t="s">
        <v>14346</v>
      </c>
      <c r="F4386" s="1" t="s">
        <v>13701</v>
      </c>
      <c r="G4386" s="1" t="s">
        <v>16</v>
      </c>
      <c r="H4386" s="25">
        <v>-6.8643299999999998</v>
      </c>
      <c r="I4386" s="25">
        <v>11.117227</v>
      </c>
      <c r="J4386" s="2" t="s">
        <v>19178</v>
      </c>
      <c r="K4386" t="s">
        <v>21544</v>
      </c>
    </row>
    <row r="4387" spans="1:11" ht="14.25" customHeight="1">
      <c r="A4387" s="1" t="s">
        <v>17648</v>
      </c>
      <c r="B4387" s="1" t="s">
        <v>17649</v>
      </c>
      <c r="C4387" s="1" t="s">
        <v>17650</v>
      </c>
      <c r="D4387" s="1" t="s">
        <v>3380</v>
      </c>
      <c r="E4387" s="1" t="s">
        <v>136</v>
      </c>
      <c r="F4387" s="1" t="s">
        <v>137</v>
      </c>
      <c r="G4387" s="1" t="s">
        <v>16</v>
      </c>
      <c r="H4387" s="25">
        <v>-7.3102799999999997</v>
      </c>
      <c r="I4387" s="25">
        <v>111.1189139</v>
      </c>
      <c r="J4387" s="2" t="s">
        <v>19182</v>
      </c>
      <c r="K4387" t="s">
        <v>21536</v>
      </c>
    </row>
    <row r="4388" spans="1:11" ht="14.25" customHeight="1">
      <c r="A4388" s="1" t="s">
        <v>1226</v>
      </c>
      <c r="B4388" s="1" t="s">
        <v>1227</v>
      </c>
      <c r="C4388" s="1" t="s">
        <v>1228</v>
      </c>
      <c r="D4388" s="1" t="s">
        <v>1229</v>
      </c>
      <c r="E4388" s="1" t="s">
        <v>1217</v>
      </c>
      <c r="F4388" s="1" t="s">
        <v>821</v>
      </c>
      <c r="G4388" s="1" t="s">
        <v>16</v>
      </c>
      <c r="H4388" s="25">
        <v>-6.9594800000000001</v>
      </c>
      <c r="I4388" s="25">
        <v>110.8366609</v>
      </c>
      <c r="J4388" s="2" t="s">
        <v>19187</v>
      </c>
      <c r="K4388" t="s">
        <v>21542</v>
      </c>
    </row>
    <row r="4389" spans="1:11" ht="14.25" customHeight="1">
      <c r="A4389" s="1" t="s">
        <v>9342</v>
      </c>
      <c r="B4389" s="1" t="s">
        <v>1227</v>
      </c>
      <c r="C4389" s="1" t="s">
        <v>9343</v>
      </c>
      <c r="D4389" s="1" t="s">
        <v>6801</v>
      </c>
      <c r="E4389" s="1" t="s">
        <v>9223</v>
      </c>
      <c r="F4389" s="1" t="s">
        <v>1375</v>
      </c>
      <c r="G4389" s="1" t="s">
        <v>16</v>
      </c>
      <c r="H4389" s="25">
        <v>-7.0223100000000001</v>
      </c>
      <c r="I4389" s="25">
        <v>111.4705979</v>
      </c>
      <c r="J4389" s="2" t="s">
        <v>19191</v>
      </c>
      <c r="K4389" t="s">
        <v>21546</v>
      </c>
    </row>
    <row r="4390" spans="1:11" ht="14.25" customHeight="1">
      <c r="A4390" s="1" t="s">
        <v>15082</v>
      </c>
      <c r="B4390" s="1" t="s">
        <v>15083</v>
      </c>
      <c r="C4390" s="1" t="s">
        <v>1576</v>
      </c>
      <c r="D4390" s="1" t="s">
        <v>1577</v>
      </c>
      <c r="E4390" s="1" t="s">
        <v>1567</v>
      </c>
      <c r="F4390" s="1" t="s">
        <v>1375</v>
      </c>
      <c r="G4390" s="1" t="s">
        <v>16</v>
      </c>
      <c r="H4390" s="25">
        <v>-6.9115500000000001</v>
      </c>
      <c r="I4390" s="25">
        <v>111.4875407</v>
      </c>
      <c r="J4390" s="2" t="s">
        <v>19195</v>
      </c>
      <c r="K4390" t="s">
        <v>21546</v>
      </c>
    </row>
    <row r="4391" spans="1:11" ht="14.25" customHeight="1">
      <c r="A4391" s="1" t="s">
        <v>8170</v>
      </c>
      <c r="B4391" s="1" t="s">
        <v>8171</v>
      </c>
      <c r="C4391" s="1" t="s">
        <v>8172</v>
      </c>
      <c r="D4391" s="1" t="s">
        <v>6736</v>
      </c>
      <c r="E4391" s="1" t="s">
        <v>1269</v>
      </c>
      <c r="F4391" s="1" t="s">
        <v>1243</v>
      </c>
      <c r="G4391" s="1" t="s">
        <v>16</v>
      </c>
      <c r="H4391" s="25">
        <v>-6.7237499999999999</v>
      </c>
      <c r="I4391" s="25">
        <v>109.41386679999999</v>
      </c>
      <c r="J4391" s="2" t="s">
        <v>19200</v>
      </c>
      <c r="K4391" t="s">
        <v>21535</v>
      </c>
    </row>
    <row r="4392" spans="1:11" ht="14.25" customHeight="1">
      <c r="A4392" s="1" t="s">
        <v>20740</v>
      </c>
      <c r="B4392" s="1" t="s">
        <v>20741</v>
      </c>
      <c r="C4392" s="1" t="s">
        <v>20742</v>
      </c>
      <c r="D4392" s="1" t="s">
        <v>20742</v>
      </c>
      <c r="E4392" s="1" t="s">
        <v>1816</v>
      </c>
      <c r="F4392" s="1" t="s">
        <v>1807</v>
      </c>
      <c r="G4392" s="1" t="s">
        <v>16</v>
      </c>
      <c r="H4392" s="25">
        <v>0</v>
      </c>
      <c r="I4392" s="25">
        <v>109.38669109999999</v>
      </c>
      <c r="J4392" s="2" t="s">
        <v>19203</v>
      </c>
      <c r="K4392" t="s">
        <v>21547</v>
      </c>
    </row>
    <row r="4393" spans="1:11" ht="14.25" customHeight="1">
      <c r="A4393" s="1" t="s">
        <v>3046</v>
      </c>
      <c r="B4393" s="1" t="s">
        <v>3047</v>
      </c>
      <c r="C4393" s="1" t="s">
        <v>3048</v>
      </c>
      <c r="D4393" s="1" t="s">
        <v>3049</v>
      </c>
      <c r="E4393" s="1" t="s">
        <v>3050</v>
      </c>
      <c r="F4393" s="1" t="s">
        <v>120</v>
      </c>
      <c r="G4393" s="1" t="s">
        <v>16</v>
      </c>
      <c r="H4393" s="25">
        <v>-7.2988099999999996</v>
      </c>
      <c r="I4393" s="25">
        <v>110.8588591</v>
      </c>
      <c r="J4393" s="2" t="s">
        <v>19207</v>
      </c>
      <c r="K4393" t="s">
        <v>21534</v>
      </c>
    </row>
    <row r="4394" spans="1:11" ht="14.25" customHeight="1">
      <c r="A4394" s="1" t="s">
        <v>15085</v>
      </c>
      <c r="B4394" s="1" t="s">
        <v>15086</v>
      </c>
      <c r="C4394" s="1" t="s">
        <v>15087</v>
      </c>
      <c r="D4394" s="1" t="s">
        <v>15088</v>
      </c>
      <c r="E4394" s="1" t="s">
        <v>2654</v>
      </c>
      <c r="F4394" s="1" t="s">
        <v>27</v>
      </c>
      <c r="G4394" s="1" t="s">
        <v>16</v>
      </c>
      <c r="H4394" s="25">
        <v>-7.5057600000000004</v>
      </c>
      <c r="I4394" s="25">
        <v>109.4618384</v>
      </c>
      <c r="J4394" s="2" t="s">
        <v>19211</v>
      </c>
      <c r="K4394" t="s">
        <v>21532</v>
      </c>
    </row>
    <row r="4395" spans="1:11" ht="14.25" customHeight="1">
      <c r="A4395" s="1" t="s">
        <v>15090</v>
      </c>
      <c r="B4395" s="1" t="s">
        <v>15091</v>
      </c>
      <c r="C4395" s="1" t="s">
        <v>14877</v>
      </c>
      <c r="D4395" s="1" t="s">
        <v>14878</v>
      </c>
      <c r="E4395" s="1" t="s">
        <v>12374</v>
      </c>
      <c r="F4395" s="1" t="s">
        <v>8670</v>
      </c>
      <c r="G4395" s="1" t="s">
        <v>16</v>
      </c>
      <c r="H4395" s="25">
        <v>-6.6656399999999998</v>
      </c>
      <c r="I4395" s="25">
        <v>111.5735925</v>
      </c>
      <c r="J4395" s="2" t="s">
        <v>19215</v>
      </c>
      <c r="K4395" t="s">
        <v>21545</v>
      </c>
    </row>
    <row r="4396" spans="1:11" ht="14.25" customHeight="1">
      <c r="A4396" s="1" t="s">
        <v>19667</v>
      </c>
      <c r="B4396" s="1" t="s">
        <v>19668</v>
      </c>
      <c r="C4396" s="1" t="s">
        <v>19669</v>
      </c>
      <c r="D4396" s="1" t="s">
        <v>7486</v>
      </c>
      <c r="E4396" s="1" t="s">
        <v>1368</v>
      </c>
      <c r="F4396" s="1" t="s">
        <v>1307</v>
      </c>
      <c r="G4396" s="1" t="s">
        <v>16</v>
      </c>
      <c r="H4396" s="25">
        <v>0</v>
      </c>
      <c r="I4396" s="26" t="s">
        <v>3146</v>
      </c>
      <c r="J4396" s="2" t="s">
        <v>19220</v>
      </c>
      <c r="K4396" t="s">
        <v>21543</v>
      </c>
    </row>
    <row r="4397" spans="1:11" ht="14.25" customHeight="1">
      <c r="A4397" s="1" t="s">
        <v>17846</v>
      </c>
      <c r="B4397" s="1" t="s">
        <v>17847</v>
      </c>
      <c r="C4397" s="1" t="s">
        <v>17848</v>
      </c>
      <c r="D4397" s="1" t="s">
        <v>17849</v>
      </c>
      <c r="E4397" s="1" t="s">
        <v>12374</v>
      </c>
      <c r="F4397" s="1" t="s">
        <v>8670</v>
      </c>
      <c r="G4397" s="1" t="s">
        <v>16</v>
      </c>
      <c r="H4397" s="25">
        <v>-6.6347800000000001</v>
      </c>
      <c r="I4397" s="25">
        <v>111.6057457</v>
      </c>
      <c r="J4397" s="2" t="s">
        <v>19225</v>
      </c>
      <c r="K4397" t="s">
        <v>21545</v>
      </c>
    </row>
    <row r="4398" spans="1:11" ht="14.25" customHeight="1">
      <c r="A4398" s="1" t="s">
        <v>15097</v>
      </c>
      <c r="B4398" s="1" t="s">
        <v>15098</v>
      </c>
      <c r="C4398" s="1" t="s">
        <v>15099</v>
      </c>
      <c r="D4398" s="1" t="s">
        <v>4990</v>
      </c>
      <c r="E4398" s="1" t="s">
        <v>14613</v>
      </c>
      <c r="F4398" s="1" t="s">
        <v>13701</v>
      </c>
      <c r="G4398" s="1" t="s">
        <v>16</v>
      </c>
      <c r="H4398" s="25">
        <v>-6.7717999999999998</v>
      </c>
      <c r="I4398" s="25">
        <v>0</v>
      </c>
      <c r="J4398" s="2" t="s">
        <v>19230</v>
      </c>
      <c r="K4398" t="s">
        <v>21544</v>
      </c>
    </row>
    <row r="4399" spans="1:11" ht="14.25" customHeight="1">
      <c r="A4399" s="1" t="s">
        <v>2919</v>
      </c>
      <c r="B4399" s="1" t="s">
        <v>2920</v>
      </c>
      <c r="C4399" s="1" t="s">
        <v>2921</v>
      </c>
      <c r="D4399" s="1" t="s">
        <v>2922</v>
      </c>
      <c r="E4399" s="1" t="s">
        <v>599</v>
      </c>
      <c r="F4399" s="1" t="s">
        <v>38</v>
      </c>
      <c r="G4399" s="1" t="s">
        <v>16</v>
      </c>
      <c r="H4399" s="25">
        <v>-7.6322200000000002</v>
      </c>
      <c r="I4399" s="25">
        <v>108.887822</v>
      </c>
      <c r="J4399" s="2" t="s">
        <v>19234</v>
      </c>
      <c r="K4399" t="s">
        <v>21533</v>
      </c>
    </row>
    <row r="4400" spans="1:11" ht="14.25" customHeight="1">
      <c r="A4400" s="1" t="s">
        <v>7877</v>
      </c>
      <c r="B4400" s="1" t="s">
        <v>7878</v>
      </c>
      <c r="C4400" s="1" t="s">
        <v>7879</v>
      </c>
      <c r="D4400" s="1" t="s">
        <v>7727</v>
      </c>
      <c r="E4400" s="1" t="s">
        <v>926</v>
      </c>
      <c r="F4400" s="1" t="s">
        <v>821</v>
      </c>
      <c r="G4400" s="1" t="s">
        <v>16</v>
      </c>
      <c r="H4400" s="25">
        <v>-7.0746200000000004</v>
      </c>
      <c r="I4400" s="25">
        <v>111.0865776</v>
      </c>
      <c r="J4400" s="2" t="s">
        <v>19239</v>
      </c>
      <c r="K4400" t="s">
        <v>21542</v>
      </c>
    </row>
    <row r="4401" spans="1:11" ht="14.25" customHeight="1">
      <c r="A4401" s="1" t="s">
        <v>9485</v>
      </c>
      <c r="B4401" s="1" t="s">
        <v>9486</v>
      </c>
      <c r="C4401" s="1" t="s">
        <v>9487</v>
      </c>
      <c r="D4401" s="1" t="s">
        <v>9390</v>
      </c>
      <c r="E4401" s="1" t="s">
        <v>1624</v>
      </c>
      <c r="F4401" s="1" t="s">
        <v>1375</v>
      </c>
      <c r="G4401" s="1" t="s">
        <v>16</v>
      </c>
      <c r="H4401" s="25">
        <v>-6.8261000000000003</v>
      </c>
      <c r="I4401" s="25">
        <v>111.1294771</v>
      </c>
      <c r="J4401" s="2" t="s">
        <v>19243</v>
      </c>
      <c r="K4401" t="s">
        <v>21546</v>
      </c>
    </row>
    <row r="4402" spans="1:11" ht="14.25" customHeight="1">
      <c r="A4402" s="1" t="s">
        <v>15101</v>
      </c>
      <c r="B4402" s="1" t="s">
        <v>15102</v>
      </c>
      <c r="C4402" s="1" t="s">
        <v>15103</v>
      </c>
      <c r="D4402" s="1" t="s">
        <v>15103</v>
      </c>
      <c r="E4402" s="1" t="s">
        <v>8389</v>
      </c>
      <c r="F4402" s="1" t="s">
        <v>1307</v>
      </c>
      <c r="G4402" s="1" t="s">
        <v>16</v>
      </c>
      <c r="H4402" s="25">
        <v>-6.83683</v>
      </c>
      <c r="I4402" s="25">
        <v>111.5859193</v>
      </c>
      <c r="J4402" s="2" t="s">
        <v>19246</v>
      </c>
      <c r="K4402" t="s">
        <v>21543</v>
      </c>
    </row>
    <row r="4403" spans="1:11" ht="14.25" customHeight="1">
      <c r="A4403" s="1" t="s">
        <v>4371</v>
      </c>
      <c r="B4403" s="1" t="s">
        <v>4372</v>
      </c>
      <c r="C4403" s="1" t="s">
        <v>4373</v>
      </c>
      <c r="D4403" s="1" t="s">
        <v>4374</v>
      </c>
      <c r="E4403" s="1" t="s">
        <v>4356</v>
      </c>
      <c r="F4403" s="1" t="s">
        <v>285</v>
      </c>
      <c r="G4403" s="1" t="s">
        <v>16</v>
      </c>
      <c r="H4403" s="25">
        <v>-7.6956600000000002</v>
      </c>
      <c r="I4403" s="25">
        <v>111.05822550000001</v>
      </c>
      <c r="J4403" s="2" t="s">
        <v>19250</v>
      </c>
      <c r="K4403" t="s">
        <v>21540</v>
      </c>
    </row>
    <row r="4404" spans="1:11" ht="14.25" customHeight="1">
      <c r="A4404" s="1" t="s">
        <v>7017</v>
      </c>
      <c r="B4404" s="1" t="s">
        <v>4372</v>
      </c>
      <c r="C4404" s="1" t="s">
        <v>7018</v>
      </c>
      <c r="D4404" s="1" t="s">
        <v>7019</v>
      </c>
      <c r="E4404" s="1" t="s">
        <v>908</v>
      </c>
      <c r="F4404" s="1" t="s">
        <v>15</v>
      </c>
      <c r="G4404" s="1" t="s">
        <v>16</v>
      </c>
      <c r="H4404" s="25">
        <v>-6.9944100000000002</v>
      </c>
      <c r="I4404" s="25">
        <v>109.9287965</v>
      </c>
      <c r="J4404" s="2" t="s">
        <v>19255</v>
      </c>
      <c r="K4404" t="s">
        <v>6145</v>
      </c>
    </row>
    <row r="4405" spans="1:11" ht="14.25" customHeight="1">
      <c r="A4405" s="1" t="s">
        <v>7881</v>
      </c>
      <c r="B4405" s="1" t="s">
        <v>4372</v>
      </c>
      <c r="C4405" s="1" t="s">
        <v>7882</v>
      </c>
      <c r="D4405" s="1" t="s">
        <v>5770</v>
      </c>
      <c r="E4405" s="1" t="s">
        <v>926</v>
      </c>
      <c r="F4405" s="1" t="s">
        <v>821</v>
      </c>
      <c r="G4405" s="1" t="s">
        <v>16</v>
      </c>
      <c r="H4405" s="25">
        <v>-7.0523199999999999</v>
      </c>
      <c r="I4405" s="25">
        <v>109.87598389999999</v>
      </c>
      <c r="J4405" s="2" t="s">
        <v>19260</v>
      </c>
      <c r="K4405" t="s">
        <v>21542</v>
      </c>
    </row>
    <row r="4406" spans="1:11" ht="14.25" customHeight="1">
      <c r="A4406" s="1" t="s">
        <v>8479</v>
      </c>
      <c r="B4406" s="1" t="s">
        <v>4372</v>
      </c>
      <c r="C4406" s="1" t="s">
        <v>8480</v>
      </c>
      <c r="D4406" s="1" t="s">
        <v>8444</v>
      </c>
      <c r="E4406" s="1" t="s">
        <v>8426</v>
      </c>
      <c r="F4406" s="1" t="s">
        <v>1307</v>
      </c>
      <c r="G4406" s="1" t="s">
        <v>16</v>
      </c>
      <c r="H4406" s="25">
        <v>-6.44841</v>
      </c>
      <c r="I4406" s="25">
        <v>111.0117017</v>
      </c>
      <c r="J4406" s="2" t="s">
        <v>19264</v>
      </c>
      <c r="K4406" t="s">
        <v>21543</v>
      </c>
    </row>
    <row r="4407" spans="1:11" ht="14.25" customHeight="1">
      <c r="A4407" s="1" t="s">
        <v>15105</v>
      </c>
      <c r="B4407" s="1" t="s">
        <v>4372</v>
      </c>
      <c r="C4407" s="1" t="s">
        <v>15106</v>
      </c>
      <c r="D4407" s="1" t="s">
        <v>15107</v>
      </c>
      <c r="E4407" s="1" t="s">
        <v>14346</v>
      </c>
      <c r="F4407" s="1" t="s">
        <v>13701</v>
      </c>
      <c r="G4407" s="1" t="s">
        <v>16</v>
      </c>
      <c r="H4407" s="25">
        <v>-6.9700300000000004</v>
      </c>
      <c r="I4407" s="25">
        <v>110.1439573</v>
      </c>
      <c r="J4407" s="2" t="s">
        <v>19268</v>
      </c>
      <c r="K4407" t="s">
        <v>21544</v>
      </c>
    </row>
    <row r="4408" spans="1:11" ht="14.25" customHeight="1">
      <c r="A4408" s="1" t="s">
        <v>15109</v>
      </c>
      <c r="B4408" s="1" t="s">
        <v>4372</v>
      </c>
      <c r="C4408" s="1" t="s">
        <v>15110</v>
      </c>
      <c r="D4408" s="1" t="s">
        <v>15111</v>
      </c>
      <c r="E4408" s="1" t="s">
        <v>14355</v>
      </c>
      <c r="F4408" s="1" t="s">
        <v>8670</v>
      </c>
      <c r="G4408" s="1" t="s">
        <v>16</v>
      </c>
      <c r="H4408" s="25">
        <v>-6.3536799999999998</v>
      </c>
      <c r="I4408" s="25">
        <v>110.6493574</v>
      </c>
      <c r="J4408" s="2" t="s">
        <v>19272</v>
      </c>
      <c r="K4408" t="s">
        <v>21545</v>
      </c>
    </row>
    <row r="4409" spans="1:11" ht="14.25" customHeight="1">
      <c r="A4409" s="1" t="s">
        <v>15113</v>
      </c>
      <c r="B4409" s="1" t="s">
        <v>4372</v>
      </c>
      <c r="C4409" s="1" t="s">
        <v>15114</v>
      </c>
      <c r="D4409" s="1" t="s">
        <v>925</v>
      </c>
      <c r="E4409" s="1" t="s">
        <v>12249</v>
      </c>
      <c r="F4409" s="1" t="s">
        <v>15</v>
      </c>
      <c r="G4409" s="1" t="s">
        <v>16</v>
      </c>
      <c r="H4409" s="25">
        <v>-7.10771</v>
      </c>
      <c r="I4409" s="25">
        <v>110.67117260000001</v>
      </c>
      <c r="J4409" s="2" t="s">
        <v>19275</v>
      </c>
      <c r="K4409" t="s">
        <v>6145</v>
      </c>
    </row>
    <row r="4410" spans="1:11" ht="14.25" customHeight="1">
      <c r="A4410" s="1" t="s">
        <v>15126</v>
      </c>
      <c r="B4410" s="1" t="s">
        <v>4372</v>
      </c>
      <c r="C4410" s="1" t="s">
        <v>15127</v>
      </c>
      <c r="D4410" s="1" t="s">
        <v>15128</v>
      </c>
      <c r="E4410" s="1" t="s">
        <v>12374</v>
      </c>
      <c r="F4410" s="1" t="s">
        <v>8670</v>
      </c>
      <c r="G4410" s="1" t="s">
        <v>16</v>
      </c>
      <c r="H4410" s="25">
        <v>-6.6566999999999998</v>
      </c>
      <c r="I4410" s="25">
        <v>110.09022179999999</v>
      </c>
      <c r="J4410" s="2" t="s">
        <v>19279</v>
      </c>
      <c r="K4410" t="s">
        <v>21545</v>
      </c>
    </row>
    <row r="4411" spans="1:11" ht="14.25" customHeight="1">
      <c r="A4411" s="1" t="s">
        <v>17602</v>
      </c>
      <c r="B4411" s="1" t="s">
        <v>4372</v>
      </c>
      <c r="C4411" s="1" t="s">
        <v>17603</v>
      </c>
      <c r="D4411" s="1" t="s">
        <v>17604</v>
      </c>
      <c r="E4411" s="1" t="s">
        <v>130</v>
      </c>
      <c r="F4411" s="1" t="s">
        <v>1375</v>
      </c>
      <c r="G4411" s="1" t="s">
        <v>16</v>
      </c>
      <c r="H4411" s="25">
        <v>-6.8767800000000001</v>
      </c>
      <c r="I4411" s="25">
        <v>109.03155889999999</v>
      </c>
      <c r="J4411" s="2" t="s">
        <v>19282</v>
      </c>
      <c r="K4411" t="s">
        <v>21546</v>
      </c>
    </row>
    <row r="4412" spans="1:11" ht="14.25" customHeight="1">
      <c r="A4412" s="1" t="s">
        <v>15116</v>
      </c>
      <c r="B4412" s="1" t="s">
        <v>15117</v>
      </c>
      <c r="C4412" s="1" t="s">
        <v>15118</v>
      </c>
      <c r="D4412" s="1" t="s">
        <v>15119</v>
      </c>
      <c r="E4412" s="1" t="s">
        <v>7973</v>
      </c>
      <c r="F4412" s="1" t="s">
        <v>1243</v>
      </c>
      <c r="G4412" s="1" t="s">
        <v>16</v>
      </c>
      <c r="H4412" s="25">
        <v>-6.7582100000000001</v>
      </c>
      <c r="I4412" s="25">
        <v>110.7865935</v>
      </c>
      <c r="J4412" s="2" t="s">
        <v>19285</v>
      </c>
      <c r="K4412" t="s">
        <v>21535</v>
      </c>
    </row>
    <row r="4413" spans="1:11" ht="14.25" customHeight="1">
      <c r="A4413" s="1" t="s">
        <v>15121</v>
      </c>
      <c r="B4413" s="1" t="s">
        <v>15122</v>
      </c>
      <c r="C4413" s="1" t="s">
        <v>15123</v>
      </c>
      <c r="D4413" s="1" t="s">
        <v>15124</v>
      </c>
      <c r="E4413" s="1" t="s">
        <v>7973</v>
      </c>
      <c r="F4413" s="1" t="s">
        <v>1243</v>
      </c>
      <c r="G4413" s="1" t="s">
        <v>16</v>
      </c>
      <c r="H4413" s="25">
        <v>-6.7583500000000001</v>
      </c>
      <c r="I4413" s="25">
        <v>110.78168719999999</v>
      </c>
      <c r="J4413" s="2" t="s">
        <v>19290</v>
      </c>
      <c r="K4413" t="s">
        <v>21535</v>
      </c>
    </row>
    <row r="4414" spans="1:11" ht="14.25" customHeight="1">
      <c r="A4414" s="1" t="s">
        <v>1682</v>
      </c>
      <c r="B4414" s="1" t="s">
        <v>1683</v>
      </c>
      <c r="C4414" s="1" t="s">
        <v>1684</v>
      </c>
      <c r="D4414" s="3" t="e">
        <v>#N/A</v>
      </c>
      <c r="E4414" s="1" t="s">
        <v>130</v>
      </c>
      <c r="F4414" s="1" t="s">
        <v>1375</v>
      </c>
      <c r="G4414" s="1" t="s">
        <v>16</v>
      </c>
      <c r="H4414" s="25">
        <v>-6.8654400000000004</v>
      </c>
      <c r="I4414" s="25">
        <v>110.9023073</v>
      </c>
      <c r="J4414" s="2" t="s">
        <v>19294</v>
      </c>
      <c r="K4414" t="s">
        <v>21546</v>
      </c>
    </row>
    <row r="4415" spans="1:11" ht="14.25" customHeight="1">
      <c r="A4415" s="1" t="s">
        <v>9212</v>
      </c>
      <c r="B4415" s="1" t="s">
        <v>9213</v>
      </c>
      <c r="C4415" s="1" t="s">
        <v>1585</v>
      </c>
      <c r="D4415" s="1" t="s">
        <v>1585</v>
      </c>
      <c r="E4415" s="1" t="s">
        <v>1567</v>
      </c>
      <c r="F4415" s="1" t="s">
        <v>1375</v>
      </c>
      <c r="G4415" s="1" t="s">
        <v>16</v>
      </c>
      <c r="H4415" s="25">
        <v>-6.8897700000000004</v>
      </c>
      <c r="I4415" s="25">
        <v>111.0688134</v>
      </c>
      <c r="J4415" s="2" t="s">
        <v>19298</v>
      </c>
      <c r="K4415" t="s">
        <v>21546</v>
      </c>
    </row>
    <row r="4416" spans="1:11" ht="14.25" customHeight="1">
      <c r="A4416" s="1" t="s">
        <v>8482</v>
      </c>
      <c r="B4416" s="1" t="s">
        <v>8483</v>
      </c>
      <c r="C4416" s="1" t="s">
        <v>8484</v>
      </c>
      <c r="D4416" s="1" t="s">
        <v>7486</v>
      </c>
      <c r="E4416" s="1" t="s">
        <v>8412</v>
      </c>
      <c r="F4416" s="1" t="s">
        <v>1307</v>
      </c>
      <c r="G4416" s="1" t="s">
        <v>16</v>
      </c>
      <c r="H4416" s="25">
        <v>-6.6022800000000004</v>
      </c>
      <c r="I4416" s="25">
        <v>0</v>
      </c>
      <c r="J4416" s="2" t="s">
        <v>19302</v>
      </c>
      <c r="K4416" t="s">
        <v>21543</v>
      </c>
    </row>
    <row r="4417" spans="1:11" ht="14.25" customHeight="1">
      <c r="A4417" s="1" t="s">
        <v>15879</v>
      </c>
      <c r="B4417" s="1" t="s">
        <v>15880</v>
      </c>
      <c r="C4417" s="1" t="s">
        <v>15881</v>
      </c>
      <c r="D4417" s="1" t="s">
        <v>15882</v>
      </c>
      <c r="E4417" s="1" t="s">
        <v>14324</v>
      </c>
      <c r="F4417" s="1" t="s">
        <v>1307</v>
      </c>
      <c r="G4417" s="1" t="s">
        <v>16</v>
      </c>
      <c r="H4417" s="25">
        <v>-6.91873</v>
      </c>
      <c r="I4417" s="25">
        <v>109.08966599999999</v>
      </c>
      <c r="J4417" s="2" t="s">
        <v>19305</v>
      </c>
      <c r="K4417" t="s">
        <v>21543</v>
      </c>
    </row>
    <row r="4418" spans="1:11" ht="14.25" customHeight="1">
      <c r="A4418" s="1" t="s">
        <v>7021</v>
      </c>
      <c r="B4418" s="1" t="s">
        <v>7022</v>
      </c>
      <c r="C4418" s="1" t="s">
        <v>7023</v>
      </c>
      <c r="D4418" s="1" t="s">
        <v>7024</v>
      </c>
      <c r="E4418" s="1" t="s">
        <v>908</v>
      </c>
      <c r="F4418" s="1" t="s">
        <v>15</v>
      </c>
      <c r="G4418" s="1" t="s">
        <v>16</v>
      </c>
      <c r="H4418" s="25">
        <v>-6.9527400000000004</v>
      </c>
      <c r="I4418" s="25">
        <v>111.1143046</v>
      </c>
      <c r="J4418" s="2" t="s">
        <v>19309</v>
      </c>
      <c r="K4418" t="s">
        <v>6145</v>
      </c>
    </row>
    <row r="4419" spans="1:11" ht="14.25" customHeight="1">
      <c r="A4419" s="1" t="s">
        <v>20512</v>
      </c>
      <c r="B4419" s="1" t="s">
        <v>20513</v>
      </c>
      <c r="C4419" s="1" t="s">
        <v>20514</v>
      </c>
      <c r="D4419" s="1" t="s">
        <v>15641</v>
      </c>
      <c r="E4419" s="1" t="s">
        <v>16450</v>
      </c>
      <c r="F4419" s="1" t="s">
        <v>144</v>
      </c>
      <c r="G4419" s="1" t="s">
        <v>16</v>
      </c>
      <c r="H4419" s="25">
        <v>0</v>
      </c>
      <c r="I4419" s="25">
        <v>111.1838253</v>
      </c>
      <c r="J4419" s="2" t="s">
        <v>19313</v>
      </c>
      <c r="K4419" t="s">
        <v>9547</v>
      </c>
    </row>
    <row r="4420" spans="1:11" ht="14.25" customHeight="1">
      <c r="A4420" s="1" t="s">
        <v>2726</v>
      </c>
      <c r="B4420" s="1" t="s">
        <v>2727</v>
      </c>
      <c r="C4420" s="1" t="s">
        <v>2728</v>
      </c>
      <c r="D4420" s="1" t="s">
        <v>2729</v>
      </c>
      <c r="E4420" s="1" t="s">
        <v>2720</v>
      </c>
      <c r="F4420" s="1" t="s">
        <v>27</v>
      </c>
      <c r="G4420" s="1" t="s">
        <v>16</v>
      </c>
      <c r="H4420" s="25">
        <v>-7.6030100000000003</v>
      </c>
      <c r="I4420" s="25">
        <v>111.183896</v>
      </c>
      <c r="J4420" s="2" t="s">
        <v>19315</v>
      </c>
      <c r="K4420" t="s">
        <v>21532</v>
      </c>
    </row>
    <row r="4421" spans="1:11" ht="14.25" customHeight="1">
      <c r="A4421" s="1" t="s">
        <v>7884</v>
      </c>
      <c r="B4421" s="1" t="s">
        <v>7885</v>
      </c>
      <c r="C4421" s="1" t="s">
        <v>7886</v>
      </c>
      <c r="D4421" s="1" t="s">
        <v>1103</v>
      </c>
      <c r="E4421" s="1" t="s">
        <v>938</v>
      </c>
      <c r="F4421" s="1" t="s">
        <v>821</v>
      </c>
      <c r="G4421" s="1" t="s">
        <v>16</v>
      </c>
      <c r="H4421" s="25">
        <v>-7.1772200000000002</v>
      </c>
      <c r="I4421" s="25">
        <v>111.17892260000001</v>
      </c>
      <c r="J4421" s="2" t="s">
        <v>19318</v>
      </c>
      <c r="K4421" t="s">
        <v>21542</v>
      </c>
    </row>
    <row r="4422" spans="1:11" ht="14.25" customHeight="1">
      <c r="A4422" s="1" t="s">
        <v>18269</v>
      </c>
      <c r="B4422" s="1" t="s">
        <v>7885</v>
      </c>
      <c r="C4422" s="1" t="s">
        <v>18270</v>
      </c>
      <c r="D4422" s="1" t="s">
        <v>18271</v>
      </c>
      <c r="E4422" s="1" t="s">
        <v>1368</v>
      </c>
      <c r="F4422" s="1" t="s">
        <v>1307</v>
      </c>
      <c r="G4422" s="1" t="s">
        <v>16</v>
      </c>
      <c r="H4422" s="25">
        <v>-6.7613200000000004</v>
      </c>
      <c r="I4422" s="25">
        <v>111.0000314</v>
      </c>
      <c r="J4422" s="2" t="s">
        <v>19322</v>
      </c>
      <c r="K4422" t="s">
        <v>21543</v>
      </c>
    </row>
    <row r="4423" spans="1:11" ht="14.25" customHeight="1">
      <c r="A4423" s="1" t="s">
        <v>18188</v>
      </c>
      <c r="B4423" s="1" t="s">
        <v>18189</v>
      </c>
      <c r="C4423" s="1" t="s">
        <v>18190</v>
      </c>
      <c r="D4423" s="1" t="s">
        <v>18191</v>
      </c>
      <c r="E4423" s="1" t="s">
        <v>8412</v>
      </c>
      <c r="F4423" s="1" t="s">
        <v>1307</v>
      </c>
      <c r="G4423" s="1" t="s">
        <v>16</v>
      </c>
      <c r="H4423" s="25">
        <v>-6.5485199999999999</v>
      </c>
      <c r="I4423" s="25">
        <v>110.5695525</v>
      </c>
      <c r="J4423" s="2" t="s">
        <v>19327</v>
      </c>
      <c r="K4423" t="s">
        <v>21543</v>
      </c>
    </row>
    <row r="4424" spans="1:11" ht="14.25" customHeight="1">
      <c r="A4424" s="1" t="s">
        <v>15130</v>
      </c>
      <c r="B4424" s="1" t="s">
        <v>15131</v>
      </c>
      <c r="C4424" s="1" t="s">
        <v>15132</v>
      </c>
      <c r="D4424" s="1" t="s">
        <v>15133</v>
      </c>
      <c r="E4424" s="1" t="s">
        <v>14574</v>
      </c>
      <c r="F4424" s="1" t="s">
        <v>8670</v>
      </c>
      <c r="G4424" s="1" t="s">
        <v>16</v>
      </c>
      <c r="H4424" s="25">
        <v>-6.6403699999999999</v>
      </c>
      <c r="I4424" s="25">
        <v>110.91815459999999</v>
      </c>
      <c r="J4424" s="2" t="s">
        <v>19330</v>
      </c>
      <c r="K4424" t="s">
        <v>21545</v>
      </c>
    </row>
    <row r="4425" spans="1:11" ht="14.25" customHeight="1">
      <c r="A4425" s="1" t="s">
        <v>8305</v>
      </c>
      <c r="B4425" s="1" t="s">
        <v>8306</v>
      </c>
      <c r="C4425" s="1" t="s">
        <v>8307</v>
      </c>
      <c r="D4425" s="1" t="s">
        <v>8308</v>
      </c>
      <c r="E4425" s="1" t="s">
        <v>1327</v>
      </c>
      <c r="F4425" s="1" t="s">
        <v>1307</v>
      </c>
      <c r="G4425" s="1" t="s">
        <v>16</v>
      </c>
      <c r="H4425" s="25">
        <v>-6.8753099999999998</v>
      </c>
      <c r="I4425" s="25">
        <v>110.93015440000001</v>
      </c>
      <c r="J4425" s="2" t="s">
        <v>19334</v>
      </c>
      <c r="K4425" t="s">
        <v>21543</v>
      </c>
    </row>
    <row r="4426" spans="1:11" ht="14.25" customHeight="1">
      <c r="A4426" s="1" t="s">
        <v>15135</v>
      </c>
      <c r="B4426" s="1" t="s">
        <v>15136</v>
      </c>
      <c r="C4426" s="1" t="s">
        <v>15137</v>
      </c>
      <c r="D4426" s="1" t="s">
        <v>15138</v>
      </c>
      <c r="E4426" s="1" t="s">
        <v>14324</v>
      </c>
      <c r="F4426" s="1" t="s">
        <v>1307</v>
      </c>
      <c r="G4426" s="1" t="s">
        <v>16</v>
      </c>
      <c r="H4426" s="25">
        <v>-6.8504800000000001</v>
      </c>
      <c r="I4426" s="25">
        <v>0</v>
      </c>
      <c r="J4426" s="2" t="s">
        <v>19337</v>
      </c>
      <c r="K4426" t="s">
        <v>21543</v>
      </c>
    </row>
    <row r="4427" spans="1:11" ht="14.25" customHeight="1">
      <c r="A4427" s="1" t="s">
        <v>15140</v>
      </c>
      <c r="B4427" s="1" t="s">
        <v>15141</v>
      </c>
      <c r="C4427" s="1" t="s">
        <v>15142</v>
      </c>
      <c r="D4427" s="3" t="e">
        <v>#N/A</v>
      </c>
      <c r="E4427" s="1" t="s">
        <v>2837</v>
      </c>
      <c r="F4427" s="1" t="s">
        <v>38</v>
      </c>
      <c r="G4427" s="1" t="s">
        <v>16</v>
      </c>
      <c r="H4427" s="25">
        <v>-7.4574400000000001</v>
      </c>
      <c r="I4427" s="25">
        <v>110.191959</v>
      </c>
      <c r="J4427" s="2" t="s">
        <v>19340</v>
      </c>
      <c r="K4427" t="s">
        <v>21533</v>
      </c>
    </row>
    <row r="4428" spans="1:11" ht="14.25" customHeight="1">
      <c r="A4428" s="1" t="s">
        <v>290</v>
      </c>
      <c r="B4428" s="1" t="s">
        <v>291</v>
      </c>
      <c r="C4428" s="1" t="s">
        <v>292</v>
      </c>
      <c r="D4428" s="1" t="s">
        <v>293</v>
      </c>
      <c r="E4428" s="1" t="s">
        <v>294</v>
      </c>
      <c r="F4428" s="1" t="s">
        <v>285</v>
      </c>
      <c r="G4428" s="1" t="s">
        <v>16</v>
      </c>
      <c r="H4428" s="25">
        <v>-7.7347200000000003</v>
      </c>
      <c r="I4428" s="25">
        <v>0</v>
      </c>
      <c r="J4428" s="2" t="s">
        <v>19344</v>
      </c>
      <c r="K4428" t="s">
        <v>21540</v>
      </c>
    </row>
    <row r="4429" spans="1:11" ht="14.25" customHeight="1">
      <c r="A4429" s="1" t="s">
        <v>4503</v>
      </c>
      <c r="B4429" s="1" t="s">
        <v>4504</v>
      </c>
      <c r="C4429" s="1" t="s">
        <v>4505</v>
      </c>
      <c r="D4429" s="1" t="s">
        <v>4506</v>
      </c>
      <c r="E4429" s="1" t="s">
        <v>4452</v>
      </c>
      <c r="F4429" s="1" t="s">
        <v>285</v>
      </c>
      <c r="G4429" s="1" t="s">
        <v>16</v>
      </c>
      <c r="H4429" s="25">
        <v>-7.7403899999999997</v>
      </c>
      <c r="I4429" s="25">
        <v>110.881398</v>
      </c>
      <c r="J4429" s="2" t="s">
        <v>19347</v>
      </c>
      <c r="K4429" t="s">
        <v>21540</v>
      </c>
    </row>
    <row r="4430" spans="1:11" ht="14.25" customHeight="1">
      <c r="A4430" s="1" t="s">
        <v>8310</v>
      </c>
      <c r="B4430" s="1" t="s">
        <v>8311</v>
      </c>
      <c r="C4430" s="1" t="s">
        <v>8312</v>
      </c>
      <c r="D4430" s="1" t="s">
        <v>8313</v>
      </c>
      <c r="E4430" s="1" t="s">
        <v>1327</v>
      </c>
      <c r="F4430" s="1" t="s">
        <v>1307</v>
      </c>
      <c r="G4430" s="1" t="s">
        <v>16</v>
      </c>
      <c r="H4430" s="25">
        <v>-6.8837999999999999</v>
      </c>
      <c r="I4430" s="25">
        <v>109.46757169999999</v>
      </c>
      <c r="J4430" s="2" t="s">
        <v>19352</v>
      </c>
      <c r="K4430" t="s">
        <v>21543</v>
      </c>
    </row>
    <row r="4431" spans="1:11" ht="14.25" customHeight="1">
      <c r="A4431" s="1" t="s">
        <v>89</v>
      </c>
      <c r="B4431" s="1" t="s">
        <v>90</v>
      </c>
      <c r="C4431" s="1" t="s">
        <v>86</v>
      </c>
      <c r="D4431" s="1" t="s">
        <v>86</v>
      </c>
      <c r="E4431" s="1" t="s">
        <v>37</v>
      </c>
      <c r="F4431" s="1" t="s">
        <v>38</v>
      </c>
      <c r="G4431" s="1" t="s">
        <v>16</v>
      </c>
      <c r="H4431" s="25">
        <v>-7.5254200000000004</v>
      </c>
      <c r="I4431" s="25">
        <v>109.072514</v>
      </c>
      <c r="J4431" s="2" t="s">
        <v>19357</v>
      </c>
      <c r="K4431" t="s">
        <v>21533</v>
      </c>
    </row>
    <row r="4432" spans="1:11" ht="14.25" customHeight="1">
      <c r="A4432" s="1" t="s">
        <v>15144</v>
      </c>
      <c r="B4432" s="1" t="s">
        <v>15145</v>
      </c>
      <c r="C4432" s="1" t="s">
        <v>15146</v>
      </c>
      <c r="D4432" s="1" t="s">
        <v>15147</v>
      </c>
      <c r="E4432" s="1" t="s">
        <v>14346</v>
      </c>
      <c r="F4432" s="1" t="s">
        <v>13701</v>
      </c>
      <c r="G4432" s="1" t="s">
        <v>16</v>
      </c>
      <c r="H4432" s="25">
        <v>-6.9249200000000002</v>
      </c>
      <c r="I4432" s="25">
        <v>109.105744</v>
      </c>
      <c r="J4432" s="2" t="s">
        <v>19361</v>
      </c>
      <c r="K4432" t="s">
        <v>21544</v>
      </c>
    </row>
    <row r="4433" spans="1:11" ht="14.25" customHeight="1">
      <c r="A4433" s="1" t="s">
        <v>1275</v>
      </c>
      <c r="B4433" s="1" t="s">
        <v>1276</v>
      </c>
      <c r="C4433" s="1" t="s">
        <v>1277</v>
      </c>
      <c r="D4433" s="1" t="s">
        <v>1278</v>
      </c>
      <c r="E4433" s="1" t="s">
        <v>1269</v>
      </c>
      <c r="F4433" s="1" t="s">
        <v>1243</v>
      </c>
      <c r="G4433" s="1" t="s">
        <v>16</v>
      </c>
      <c r="H4433" s="25">
        <v>-6.7390499999999998</v>
      </c>
      <c r="I4433" s="25">
        <v>110.9216366</v>
      </c>
      <c r="J4433" s="2" t="s">
        <v>19365</v>
      </c>
      <c r="K4433" t="s">
        <v>21535</v>
      </c>
    </row>
    <row r="4434" spans="1:11" ht="14.25" customHeight="1">
      <c r="A4434" s="1" t="s">
        <v>1706</v>
      </c>
      <c r="B4434" s="1" t="s">
        <v>1707</v>
      </c>
      <c r="C4434" s="1" t="s">
        <v>1708</v>
      </c>
      <c r="D4434" s="3" t="e">
        <v>#N/A</v>
      </c>
      <c r="E4434" s="1" t="s">
        <v>130</v>
      </c>
      <c r="F4434" s="1" t="s">
        <v>1375</v>
      </c>
      <c r="G4434" s="1" t="s">
        <v>16</v>
      </c>
      <c r="H4434" s="25">
        <v>-6.8681999999999999</v>
      </c>
      <c r="I4434" s="25">
        <v>111.4389309</v>
      </c>
      <c r="J4434" s="2" t="s">
        <v>19369</v>
      </c>
      <c r="K4434" t="s">
        <v>21546</v>
      </c>
    </row>
    <row r="4435" spans="1:11" ht="14.25" customHeight="1">
      <c r="A4435" s="1" t="s">
        <v>15149</v>
      </c>
      <c r="B4435" s="1" t="s">
        <v>15150</v>
      </c>
      <c r="C4435" s="1" t="s">
        <v>14728</v>
      </c>
      <c r="D4435" s="1" t="s">
        <v>11503</v>
      </c>
      <c r="E4435" s="1" t="s">
        <v>1567</v>
      </c>
      <c r="F4435" s="1" t="s">
        <v>1375</v>
      </c>
      <c r="G4435" s="1" t="s">
        <v>16</v>
      </c>
      <c r="H4435" s="25">
        <v>-6.8963799999999997</v>
      </c>
      <c r="I4435" s="25">
        <v>110.3237383</v>
      </c>
      <c r="J4435" s="2" t="s">
        <v>19372</v>
      </c>
      <c r="K4435" t="s">
        <v>21546</v>
      </c>
    </row>
    <row r="4436" spans="1:11" ht="14.25" customHeight="1">
      <c r="A4436" s="1" t="s">
        <v>16982</v>
      </c>
      <c r="B4436" s="1" t="s">
        <v>16983</v>
      </c>
      <c r="C4436" s="1" t="s">
        <v>16984</v>
      </c>
      <c r="D4436" s="1" t="s">
        <v>16985</v>
      </c>
      <c r="E4436" s="1" t="s">
        <v>1529</v>
      </c>
      <c r="F4436" s="1" t="s">
        <v>1375</v>
      </c>
      <c r="G4436" s="1" t="s">
        <v>16</v>
      </c>
      <c r="H4436" s="25">
        <v>-6.9210700000000003</v>
      </c>
      <c r="I4436" s="25">
        <v>109.7028004</v>
      </c>
      <c r="J4436" s="2" t="s">
        <v>19376</v>
      </c>
      <c r="K4436" t="s">
        <v>21546</v>
      </c>
    </row>
    <row r="4437" spans="1:11" ht="14.25" customHeight="1">
      <c r="A4437" s="1" t="s">
        <v>15152</v>
      </c>
      <c r="B4437" s="1" t="s">
        <v>15153</v>
      </c>
      <c r="C4437" s="1" t="s">
        <v>15154</v>
      </c>
      <c r="D4437" s="1" t="s">
        <v>7486</v>
      </c>
      <c r="E4437" s="1" t="s">
        <v>7996</v>
      </c>
      <c r="F4437" s="1" t="s">
        <v>1243</v>
      </c>
      <c r="G4437" s="1" t="s">
        <v>16</v>
      </c>
      <c r="H4437" s="25">
        <v>-6.7524699999999998</v>
      </c>
      <c r="I4437" s="25">
        <v>110.8731427</v>
      </c>
      <c r="J4437" s="2" t="s">
        <v>19380</v>
      </c>
      <c r="K4437" t="s">
        <v>21535</v>
      </c>
    </row>
    <row r="4438" spans="1:11" ht="14.25" customHeight="1">
      <c r="A4438" s="1" t="s">
        <v>955</v>
      </c>
      <c r="B4438" s="1" t="s">
        <v>956</v>
      </c>
      <c r="C4438" s="1" t="s">
        <v>957</v>
      </c>
      <c r="D4438" s="1" t="s">
        <v>958</v>
      </c>
      <c r="E4438" s="1" t="s">
        <v>926</v>
      </c>
      <c r="F4438" s="1" t="s">
        <v>821</v>
      </c>
      <c r="G4438" s="1" t="s">
        <v>16</v>
      </c>
      <c r="H4438" s="25">
        <v>-7.0734300000000001</v>
      </c>
      <c r="I4438" s="25">
        <v>110.0373472</v>
      </c>
      <c r="J4438" s="2" t="s">
        <v>19384</v>
      </c>
      <c r="K4438" t="s">
        <v>21542</v>
      </c>
    </row>
    <row r="4439" spans="1:11" ht="14.25" customHeight="1">
      <c r="A4439" s="1" t="s">
        <v>9489</v>
      </c>
      <c r="B4439" s="1" t="s">
        <v>9490</v>
      </c>
      <c r="C4439" s="1" t="s">
        <v>9491</v>
      </c>
      <c r="D4439" s="1" t="s">
        <v>9492</v>
      </c>
      <c r="E4439" s="1" t="s">
        <v>1624</v>
      </c>
      <c r="F4439" s="1" t="s">
        <v>1375</v>
      </c>
      <c r="G4439" s="1" t="s">
        <v>16</v>
      </c>
      <c r="H4439" s="25">
        <v>-6.8331099999999996</v>
      </c>
      <c r="I4439" s="25">
        <v>110.915817</v>
      </c>
      <c r="J4439" s="2" t="s">
        <v>19387</v>
      </c>
      <c r="K4439" t="s">
        <v>21546</v>
      </c>
    </row>
    <row r="4440" spans="1:11" ht="14.25" customHeight="1">
      <c r="A4440" s="1" t="s">
        <v>9494</v>
      </c>
      <c r="B4440" s="1" t="s">
        <v>9495</v>
      </c>
      <c r="C4440" s="1" t="s">
        <v>9496</v>
      </c>
      <c r="D4440" s="1" t="s">
        <v>8364</v>
      </c>
      <c r="E4440" s="1" t="s">
        <v>1624</v>
      </c>
      <c r="F4440" s="1" t="s">
        <v>1375</v>
      </c>
      <c r="G4440" s="1" t="s">
        <v>16</v>
      </c>
      <c r="H4440" s="25">
        <v>-6.8077899999999998</v>
      </c>
      <c r="I4440" s="25">
        <v>110.4990794</v>
      </c>
      <c r="J4440" s="2" t="s">
        <v>19392</v>
      </c>
      <c r="K4440" t="s">
        <v>21546</v>
      </c>
    </row>
    <row r="4441" spans="1:11" ht="14.25" customHeight="1">
      <c r="A4441" s="1" t="s">
        <v>1231</v>
      </c>
      <c r="B4441" s="1" t="s">
        <v>1232</v>
      </c>
      <c r="C4441" s="1" t="s">
        <v>1233</v>
      </c>
      <c r="D4441" s="1" t="s">
        <v>1234</v>
      </c>
      <c r="E4441" s="1" t="s">
        <v>1217</v>
      </c>
      <c r="F4441" s="1" t="s">
        <v>821</v>
      </c>
      <c r="G4441" s="1" t="s">
        <v>16</v>
      </c>
      <c r="H4441" s="25">
        <v>-7.0162699999999996</v>
      </c>
      <c r="I4441" s="25">
        <v>110.540311</v>
      </c>
      <c r="J4441" s="2" t="s">
        <v>19396</v>
      </c>
      <c r="K4441" t="s">
        <v>21542</v>
      </c>
    </row>
    <row r="4442" spans="1:11" ht="14.25" customHeight="1">
      <c r="A4442" s="1" t="s">
        <v>7406</v>
      </c>
      <c r="B4442" s="1" t="s">
        <v>1232</v>
      </c>
      <c r="C4442" s="1" t="s">
        <v>7407</v>
      </c>
      <c r="D4442" s="1" t="s">
        <v>7408</v>
      </c>
      <c r="E4442" s="1" t="s">
        <v>7328</v>
      </c>
      <c r="F4442" s="1" t="s">
        <v>821</v>
      </c>
      <c r="G4442" s="1" t="s">
        <v>16</v>
      </c>
      <c r="H4442" s="25">
        <v>-7.17096</v>
      </c>
      <c r="I4442" s="25">
        <v>110.53845130000001</v>
      </c>
      <c r="J4442" s="2" t="s">
        <v>19400</v>
      </c>
      <c r="K4442" t="s">
        <v>21542</v>
      </c>
    </row>
    <row r="4443" spans="1:11" ht="14.25" customHeight="1">
      <c r="A4443" s="1" t="s">
        <v>15156</v>
      </c>
      <c r="B4443" s="1" t="s">
        <v>1232</v>
      </c>
      <c r="C4443" s="1" t="s">
        <v>12168</v>
      </c>
      <c r="D4443" s="3" t="e">
        <v>#N/A</v>
      </c>
      <c r="E4443" s="1" t="s">
        <v>11664</v>
      </c>
      <c r="F4443" s="1" t="s">
        <v>363</v>
      </c>
      <c r="G4443" s="1" t="s">
        <v>16</v>
      </c>
      <c r="H4443" s="25">
        <v>-7.9791299999999996</v>
      </c>
      <c r="I4443" s="25">
        <v>111.04312229999999</v>
      </c>
      <c r="J4443" s="2" t="s">
        <v>19405</v>
      </c>
      <c r="K4443" t="s">
        <v>17278</v>
      </c>
    </row>
    <row r="4444" spans="1:11" ht="14.25" customHeight="1">
      <c r="A4444" s="1" t="s">
        <v>15158</v>
      </c>
      <c r="B4444" s="1" t="s">
        <v>1232</v>
      </c>
      <c r="C4444" s="1" t="s">
        <v>15159</v>
      </c>
      <c r="D4444" s="1" t="s">
        <v>14573</v>
      </c>
      <c r="E4444" s="1" t="s">
        <v>14574</v>
      </c>
      <c r="F4444" s="1" t="s">
        <v>8670</v>
      </c>
      <c r="G4444" s="1" t="s">
        <v>16</v>
      </c>
      <c r="H4444" s="25">
        <v>-6.6E-4</v>
      </c>
      <c r="I4444" s="25">
        <v>111.05303050000001</v>
      </c>
      <c r="J4444" s="2" t="s">
        <v>19409</v>
      </c>
      <c r="K4444" t="s">
        <v>21545</v>
      </c>
    </row>
    <row r="4445" spans="1:11" ht="14.25" customHeight="1">
      <c r="A4445" s="1" t="s">
        <v>9502</v>
      </c>
      <c r="B4445" s="1" t="s">
        <v>9503</v>
      </c>
      <c r="C4445" s="1" t="s">
        <v>9504</v>
      </c>
      <c r="D4445" s="3" t="e">
        <v>#N/A</v>
      </c>
      <c r="E4445" s="1" t="s">
        <v>1616</v>
      </c>
      <c r="F4445" s="1" t="s">
        <v>1375</v>
      </c>
      <c r="G4445" s="1" t="s">
        <v>16</v>
      </c>
      <c r="H4445" s="25">
        <v>-6.7898500000000004</v>
      </c>
      <c r="I4445" s="25">
        <v>110.6298419</v>
      </c>
      <c r="J4445" s="2" t="s">
        <v>19414</v>
      </c>
      <c r="K4445" t="s">
        <v>21546</v>
      </c>
    </row>
    <row r="4446" spans="1:11" ht="14.25" customHeight="1">
      <c r="A4446" s="1" t="s">
        <v>9498</v>
      </c>
      <c r="B4446" s="1" t="s">
        <v>9499</v>
      </c>
      <c r="C4446" s="1" t="s">
        <v>9500</v>
      </c>
      <c r="D4446" s="1" t="s">
        <v>9483</v>
      </c>
      <c r="E4446" s="1" t="s">
        <v>1616</v>
      </c>
      <c r="F4446" s="1" t="s">
        <v>1375</v>
      </c>
      <c r="G4446" s="1" t="s">
        <v>16</v>
      </c>
      <c r="H4446" s="25">
        <v>-6.7731000000000003</v>
      </c>
      <c r="I4446" s="25">
        <v>110.5452281</v>
      </c>
      <c r="J4446" s="2" t="s">
        <v>19419</v>
      </c>
      <c r="K4446" t="s">
        <v>21546</v>
      </c>
    </row>
    <row r="4447" spans="1:11" ht="14.25" customHeight="1">
      <c r="A4447" s="1" t="s">
        <v>15161</v>
      </c>
      <c r="B4447" s="1" t="s">
        <v>15162</v>
      </c>
      <c r="C4447" s="1" t="s">
        <v>15163</v>
      </c>
      <c r="D4447" s="1" t="s">
        <v>15164</v>
      </c>
      <c r="E4447" s="1" t="s">
        <v>14778</v>
      </c>
      <c r="F4447" s="1" t="s">
        <v>137</v>
      </c>
      <c r="G4447" s="1" t="s">
        <v>16</v>
      </c>
      <c r="H4447" s="25">
        <v>-7.3762100000000004</v>
      </c>
      <c r="I4447" s="25">
        <v>110.62625850000001</v>
      </c>
      <c r="J4447" s="2" t="s">
        <v>19423</v>
      </c>
      <c r="K4447" t="s">
        <v>21536</v>
      </c>
    </row>
    <row r="4448" spans="1:11" ht="14.25" customHeight="1">
      <c r="A4448" s="1" t="s">
        <v>19358</v>
      </c>
      <c r="B4448" s="1" t="s">
        <v>19359</v>
      </c>
      <c r="C4448" s="1" t="s">
        <v>19360</v>
      </c>
      <c r="D4448" s="1" t="s">
        <v>1393</v>
      </c>
      <c r="E4448" s="1" t="s">
        <v>2908</v>
      </c>
      <c r="F4448" s="1" t="s">
        <v>38</v>
      </c>
      <c r="G4448" s="1" t="s">
        <v>16</v>
      </c>
      <c r="H4448" s="25">
        <v>-7.4075300000000004</v>
      </c>
      <c r="I4448" s="25">
        <v>110.6545835</v>
      </c>
      <c r="J4448" s="2" t="s">
        <v>19427</v>
      </c>
      <c r="K4448" t="s">
        <v>21533</v>
      </c>
    </row>
    <row r="4449" spans="1:11" ht="14.25" customHeight="1">
      <c r="A4449" s="1" t="s">
        <v>18492</v>
      </c>
      <c r="B4449" s="1" t="s">
        <v>18493</v>
      </c>
      <c r="C4449" s="1" t="s">
        <v>18494</v>
      </c>
      <c r="D4449" s="1" t="s">
        <v>12475</v>
      </c>
      <c r="E4449" s="1" t="s">
        <v>8123</v>
      </c>
      <c r="F4449" s="1" t="s">
        <v>1243</v>
      </c>
      <c r="G4449" s="1" t="s">
        <v>16</v>
      </c>
      <c r="H4449" s="25">
        <v>-6.8495600000000003</v>
      </c>
      <c r="I4449" s="25">
        <v>110.6738951</v>
      </c>
      <c r="J4449" s="2" t="s">
        <v>19430</v>
      </c>
      <c r="K4449" t="s">
        <v>21535</v>
      </c>
    </row>
    <row r="4450" spans="1:11" ht="14.25" customHeight="1">
      <c r="A4450" s="1" t="s">
        <v>15166</v>
      </c>
      <c r="B4450" s="1" t="s">
        <v>15167</v>
      </c>
      <c r="C4450" s="1" t="s">
        <v>15168</v>
      </c>
      <c r="D4450" s="1" t="s">
        <v>3428</v>
      </c>
      <c r="E4450" s="1" t="s">
        <v>3152</v>
      </c>
      <c r="F4450" s="1" t="s">
        <v>137</v>
      </c>
      <c r="G4450" s="1" t="s">
        <v>16</v>
      </c>
      <c r="H4450" s="25">
        <v>-7.4524600000000003</v>
      </c>
      <c r="I4450" s="25">
        <v>110.62768869999999</v>
      </c>
      <c r="J4450" s="2" t="s">
        <v>19432</v>
      </c>
      <c r="K4450" t="s">
        <v>21536</v>
      </c>
    </row>
    <row r="4451" spans="1:11" ht="14.25" customHeight="1">
      <c r="A4451" s="1" t="s">
        <v>15170</v>
      </c>
      <c r="B4451" s="1" t="s">
        <v>15171</v>
      </c>
      <c r="C4451" s="1" t="s">
        <v>15172</v>
      </c>
      <c r="D4451" s="1" t="s">
        <v>15173</v>
      </c>
      <c r="E4451" s="1" t="s">
        <v>1567</v>
      </c>
      <c r="F4451" s="1" t="s">
        <v>1375</v>
      </c>
      <c r="G4451" s="1" t="s">
        <v>16</v>
      </c>
      <c r="H4451" s="25">
        <v>-6.8801100000000002</v>
      </c>
      <c r="I4451" s="25">
        <v>110.6263397</v>
      </c>
      <c r="J4451" s="2" t="s">
        <v>19435</v>
      </c>
      <c r="K4451" t="s">
        <v>21546</v>
      </c>
    </row>
    <row r="4452" spans="1:11" ht="14.25" customHeight="1">
      <c r="A4452" s="1" t="s">
        <v>1013</v>
      </c>
      <c r="B4452" s="1" t="s">
        <v>1014</v>
      </c>
      <c r="C4452" s="1" t="s">
        <v>1015</v>
      </c>
      <c r="D4452" s="1" t="s">
        <v>1016</v>
      </c>
      <c r="E4452" s="1" t="s">
        <v>938</v>
      </c>
      <c r="F4452" s="1" t="s">
        <v>821</v>
      </c>
      <c r="G4452" s="1" t="s">
        <v>16</v>
      </c>
      <c r="H4452" s="25">
        <v>-7.1938000000000004</v>
      </c>
      <c r="I4452" s="25">
        <v>110.71781729999999</v>
      </c>
      <c r="J4452" s="2" t="s">
        <v>19438</v>
      </c>
      <c r="K4452" t="s">
        <v>21542</v>
      </c>
    </row>
    <row r="4453" spans="1:11" ht="14.25" customHeight="1">
      <c r="A4453" s="1" t="s">
        <v>1110</v>
      </c>
      <c r="B4453" s="1" t="s">
        <v>1014</v>
      </c>
      <c r="C4453" s="1" t="s">
        <v>1111</v>
      </c>
      <c r="D4453" s="1" t="s">
        <v>1036</v>
      </c>
      <c r="E4453" s="1" t="s">
        <v>920</v>
      </c>
      <c r="F4453" s="1" t="s">
        <v>15</v>
      </c>
      <c r="G4453" s="1" t="s">
        <v>16</v>
      </c>
      <c r="H4453" s="25">
        <v>-6.9591399999999997</v>
      </c>
      <c r="I4453" s="25">
        <v>108.76378390000001</v>
      </c>
      <c r="J4453" s="2" t="s">
        <v>19443</v>
      </c>
      <c r="K4453" t="s">
        <v>6145</v>
      </c>
    </row>
    <row r="4454" spans="1:11" ht="14.25" customHeight="1">
      <c r="A4454" s="1" t="s">
        <v>2559</v>
      </c>
      <c r="B4454" s="1" t="s">
        <v>1014</v>
      </c>
      <c r="C4454" s="1" t="s">
        <v>2560</v>
      </c>
      <c r="D4454" s="1" t="s">
        <v>2561</v>
      </c>
      <c r="E4454" s="1" t="s">
        <v>2552</v>
      </c>
      <c r="F4454" s="1" t="s">
        <v>802</v>
      </c>
      <c r="G4454" s="1" t="s">
        <v>16</v>
      </c>
      <c r="H4454" s="25">
        <v>-7.2110500000000002</v>
      </c>
      <c r="I4454" s="25">
        <v>108.7859189</v>
      </c>
      <c r="J4454" s="2" t="s">
        <v>19447</v>
      </c>
      <c r="K4454" t="s">
        <v>21551</v>
      </c>
    </row>
    <row r="4455" spans="1:11" ht="14.25" customHeight="1">
      <c r="A4455" s="1" t="s">
        <v>8486</v>
      </c>
      <c r="B4455" s="1" t="s">
        <v>1014</v>
      </c>
      <c r="C4455" s="1" t="s">
        <v>8487</v>
      </c>
      <c r="D4455" s="1" t="s">
        <v>8488</v>
      </c>
      <c r="E4455" s="1" t="s">
        <v>8389</v>
      </c>
      <c r="F4455" s="1" t="s">
        <v>1307</v>
      </c>
      <c r="G4455" s="1" t="s">
        <v>16</v>
      </c>
      <c r="H4455" s="25">
        <v>-6.8101500000000001</v>
      </c>
      <c r="I4455" s="25">
        <v>109.6892533</v>
      </c>
      <c r="J4455" s="2" t="s">
        <v>19452</v>
      </c>
      <c r="K4455" t="s">
        <v>21543</v>
      </c>
    </row>
    <row r="4456" spans="1:11" ht="14.25" customHeight="1">
      <c r="A4456" s="1" t="s">
        <v>8588</v>
      </c>
      <c r="B4456" s="1" t="s">
        <v>8589</v>
      </c>
      <c r="C4456" s="1" t="s">
        <v>8590</v>
      </c>
      <c r="D4456" s="1" t="s">
        <v>8591</v>
      </c>
      <c r="E4456" s="1" t="s">
        <v>548</v>
      </c>
      <c r="F4456" s="1" t="s">
        <v>1307</v>
      </c>
      <c r="G4456" s="1" t="s">
        <v>16</v>
      </c>
      <c r="H4456" s="25">
        <v>-6.8002200000000004</v>
      </c>
      <c r="I4456" s="25">
        <v>109.6832465</v>
      </c>
      <c r="J4456" s="2" t="s">
        <v>19456</v>
      </c>
      <c r="K4456" t="s">
        <v>21543</v>
      </c>
    </row>
    <row r="4457" spans="1:11" ht="14.25" customHeight="1">
      <c r="A4457" s="1" t="s">
        <v>9506</v>
      </c>
      <c r="B4457" s="1" t="s">
        <v>8589</v>
      </c>
      <c r="C4457" s="1" t="s">
        <v>9507</v>
      </c>
      <c r="D4457" s="3" t="e">
        <v>#N/A</v>
      </c>
      <c r="E4457" s="1" t="s">
        <v>1616</v>
      </c>
      <c r="F4457" s="1" t="s">
        <v>1375</v>
      </c>
      <c r="G4457" s="1" t="s">
        <v>16</v>
      </c>
      <c r="H4457" s="25">
        <v>-6.8218699999999997</v>
      </c>
      <c r="I4457" s="25">
        <v>108.7616553</v>
      </c>
      <c r="J4457" s="2" t="s">
        <v>19460</v>
      </c>
      <c r="K4457" t="s">
        <v>21546</v>
      </c>
    </row>
    <row r="4458" spans="1:11" ht="14.25" customHeight="1">
      <c r="A4458" s="1" t="s">
        <v>15175</v>
      </c>
      <c r="B4458" s="1" t="s">
        <v>8589</v>
      </c>
      <c r="C4458" s="1" t="s">
        <v>15176</v>
      </c>
      <c r="D4458" s="1" t="s">
        <v>1116</v>
      </c>
      <c r="E4458" s="1" t="s">
        <v>13700</v>
      </c>
      <c r="F4458" s="1" t="s">
        <v>13701</v>
      </c>
      <c r="G4458" s="1" t="s">
        <v>16</v>
      </c>
      <c r="H4458" s="25">
        <v>-6.8428699999999996</v>
      </c>
      <c r="I4458" s="25">
        <v>108.8565955</v>
      </c>
      <c r="J4458" s="2" t="s">
        <v>19464</v>
      </c>
      <c r="K4458" t="s">
        <v>21544</v>
      </c>
    </row>
    <row r="4459" spans="1:11" ht="14.25" customHeight="1">
      <c r="A4459" s="1" t="s">
        <v>15178</v>
      </c>
      <c r="B4459" s="1" t="s">
        <v>8589</v>
      </c>
      <c r="C4459" s="1" t="s">
        <v>15179</v>
      </c>
      <c r="D4459" s="1" t="s">
        <v>15180</v>
      </c>
      <c r="E4459" s="1" t="s">
        <v>14346</v>
      </c>
      <c r="F4459" s="1" t="s">
        <v>13701</v>
      </c>
      <c r="G4459" s="1" t="s">
        <v>16</v>
      </c>
      <c r="H4459" s="25">
        <v>-6.9421099999999996</v>
      </c>
      <c r="I4459" s="25">
        <v>109.688672</v>
      </c>
      <c r="J4459" s="2" t="s">
        <v>19469</v>
      </c>
      <c r="K4459" t="s">
        <v>21544</v>
      </c>
    </row>
    <row r="4460" spans="1:11" ht="14.25" customHeight="1">
      <c r="A4460" s="1" t="s">
        <v>20241</v>
      </c>
      <c r="B4460" s="1" t="s">
        <v>8589</v>
      </c>
      <c r="C4460" s="1" t="s">
        <v>20242</v>
      </c>
      <c r="D4460" s="1" t="s">
        <v>1011</v>
      </c>
      <c r="E4460" s="1" t="s">
        <v>938</v>
      </c>
      <c r="F4460" s="1" t="s">
        <v>821</v>
      </c>
      <c r="G4460" s="1" t="s">
        <v>16</v>
      </c>
      <c r="H4460" s="25">
        <v>0</v>
      </c>
      <c r="I4460" s="25">
        <v>109.1967643</v>
      </c>
      <c r="J4460" s="2" t="s">
        <v>19473</v>
      </c>
      <c r="K4460" t="s">
        <v>21542</v>
      </c>
    </row>
    <row r="4461" spans="1:11" ht="14.25" customHeight="1">
      <c r="A4461" s="1" t="s">
        <v>20330</v>
      </c>
      <c r="B4461" s="1" t="s">
        <v>8589</v>
      </c>
      <c r="C4461" s="1" t="s">
        <v>20331</v>
      </c>
      <c r="D4461" s="1" t="s">
        <v>8458</v>
      </c>
      <c r="E4461" s="1" t="s">
        <v>14467</v>
      </c>
      <c r="F4461" s="1" t="s">
        <v>13701</v>
      </c>
      <c r="G4461" s="1" t="s">
        <v>16</v>
      </c>
      <c r="H4461" s="25">
        <v>0</v>
      </c>
      <c r="I4461" s="25">
        <v>110.7116182</v>
      </c>
      <c r="J4461" s="2" t="s">
        <v>19476</v>
      </c>
      <c r="K4461" t="s">
        <v>21544</v>
      </c>
    </row>
    <row r="4462" spans="1:11" ht="14.25" customHeight="1">
      <c r="A4462" s="1" t="s">
        <v>7888</v>
      </c>
      <c r="B4462" s="1" t="s">
        <v>7889</v>
      </c>
      <c r="C4462" s="1" t="s">
        <v>7890</v>
      </c>
      <c r="D4462" s="1" t="s">
        <v>7891</v>
      </c>
      <c r="E4462" s="1" t="s">
        <v>926</v>
      </c>
      <c r="F4462" s="1" t="s">
        <v>821</v>
      </c>
      <c r="G4462" s="1" t="s">
        <v>16</v>
      </c>
      <c r="H4462" s="25">
        <v>-7.0160999999999998</v>
      </c>
      <c r="I4462" s="25">
        <v>110.6651414</v>
      </c>
      <c r="J4462" s="2" t="s">
        <v>19479</v>
      </c>
      <c r="K4462" t="s">
        <v>21542</v>
      </c>
    </row>
    <row r="4463" spans="1:11" ht="14.25" customHeight="1">
      <c r="A4463" s="1" t="s">
        <v>8538</v>
      </c>
      <c r="B4463" s="1" t="s">
        <v>7889</v>
      </c>
      <c r="C4463" s="1" t="s">
        <v>8539</v>
      </c>
      <c r="D4463" s="1" t="s">
        <v>8540</v>
      </c>
      <c r="E4463" s="1" t="s">
        <v>1363</v>
      </c>
      <c r="F4463" s="1" t="s">
        <v>1307</v>
      </c>
      <c r="G4463" s="1" t="s">
        <v>16</v>
      </c>
      <c r="H4463" s="25">
        <v>-6.8364399999999996</v>
      </c>
      <c r="I4463" s="25">
        <v>110.64979580000001</v>
      </c>
      <c r="J4463" s="2" t="s">
        <v>19483</v>
      </c>
      <c r="K4463" t="s">
        <v>21543</v>
      </c>
    </row>
    <row r="4464" spans="1:11" ht="14.25" customHeight="1">
      <c r="A4464" s="1" t="s">
        <v>15182</v>
      </c>
      <c r="B4464" s="1" t="s">
        <v>7889</v>
      </c>
      <c r="C4464" s="1" t="s">
        <v>15183</v>
      </c>
      <c r="D4464" s="1" t="s">
        <v>15184</v>
      </c>
      <c r="E4464" s="1" t="s">
        <v>1368</v>
      </c>
      <c r="F4464" s="1" t="s">
        <v>1307</v>
      </c>
      <c r="G4464" s="1" t="s">
        <v>16</v>
      </c>
      <c r="H4464" s="25">
        <v>-6.7765899999999997</v>
      </c>
      <c r="I4464" s="25">
        <v>110.037155</v>
      </c>
      <c r="J4464" s="2" t="s">
        <v>19487</v>
      </c>
      <c r="K4464" t="s">
        <v>21543</v>
      </c>
    </row>
    <row r="4465" spans="1:11" ht="14.25" customHeight="1">
      <c r="A4465" s="1" t="s">
        <v>16105</v>
      </c>
      <c r="B4465" s="1" t="s">
        <v>7889</v>
      </c>
      <c r="C4465" s="1" t="s">
        <v>16106</v>
      </c>
      <c r="D4465" s="1" t="s">
        <v>16107</v>
      </c>
      <c r="E4465" s="1" t="s">
        <v>16098</v>
      </c>
      <c r="F4465" s="1" t="s">
        <v>38</v>
      </c>
      <c r="G4465" s="1" t="s">
        <v>16</v>
      </c>
      <c r="H4465" s="25">
        <v>-7.40158</v>
      </c>
      <c r="I4465" s="25">
        <v>109.9780828</v>
      </c>
      <c r="J4465" s="2" t="s">
        <v>19491</v>
      </c>
      <c r="K4465" t="s">
        <v>21533</v>
      </c>
    </row>
    <row r="4466" spans="1:11" ht="14.25" customHeight="1">
      <c r="A4466" s="1" t="s">
        <v>8490</v>
      </c>
      <c r="B4466" s="1" t="s">
        <v>8491</v>
      </c>
      <c r="C4466" s="1" t="s">
        <v>8492</v>
      </c>
      <c r="D4466" s="1" t="s">
        <v>450</v>
      </c>
      <c r="E4466" s="1" t="s">
        <v>8397</v>
      </c>
      <c r="F4466" s="1" t="s">
        <v>1307</v>
      </c>
      <c r="G4466" s="1" t="s">
        <v>16</v>
      </c>
      <c r="H4466" s="25">
        <v>-6.7091700000000003</v>
      </c>
      <c r="I4466" s="25">
        <v>109.5281007</v>
      </c>
      <c r="J4466" s="2" t="s">
        <v>19495</v>
      </c>
      <c r="K4466" t="s">
        <v>21543</v>
      </c>
    </row>
    <row r="4467" spans="1:11" ht="14.25" customHeight="1">
      <c r="A4467" s="1" t="s">
        <v>7410</v>
      </c>
      <c r="B4467" s="1" t="s">
        <v>7411</v>
      </c>
      <c r="C4467" s="1" t="s">
        <v>7412</v>
      </c>
      <c r="D4467" s="1" t="s">
        <v>7413</v>
      </c>
      <c r="E4467" s="1" t="s">
        <v>7344</v>
      </c>
      <c r="F4467" s="1" t="s">
        <v>821</v>
      </c>
      <c r="G4467" s="1" t="s">
        <v>16</v>
      </c>
      <c r="H4467" s="25">
        <v>-7.1193799999999996</v>
      </c>
      <c r="I4467" s="25">
        <v>0</v>
      </c>
      <c r="J4467" s="2" t="s">
        <v>19500</v>
      </c>
      <c r="K4467" t="s">
        <v>21542</v>
      </c>
    </row>
    <row r="4468" spans="1:11" ht="14.25" customHeight="1">
      <c r="A4468" s="1" t="s">
        <v>16307</v>
      </c>
      <c r="B4468" s="1" t="s">
        <v>16308</v>
      </c>
      <c r="C4468" s="1" t="s">
        <v>16309</v>
      </c>
      <c r="D4468" s="1" t="s">
        <v>16310</v>
      </c>
      <c r="E4468" s="1" t="s">
        <v>1363</v>
      </c>
      <c r="F4468" s="1" t="s">
        <v>1307</v>
      </c>
      <c r="G4468" s="1" t="s">
        <v>16</v>
      </c>
      <c r="H4468" s="25">
        <v>-6.8431199999999999</v>
      </c>
      <c r="I4468" s="25">
        <v>111.0195792</v>
      </c>
      <c r="J4468" s="2" t="s">
        <v>19503</v>
      </c>
      <c r="K4468" t="s">
        <v>21543</v>
      </c>
    </row>
    <row r="4469" spans="1:11" ht="14.25" customHeight="1">
      <c r="A4469" s="1" t="s">
        <v>18751</v>
      </c>
      <c r="B4469" s="1" t="s">
        <v>18752</v>
      </c>
      <c r="C4469" s="1" t="s">
        <v>18753</v>
      </c>
      <c r="D4469" s="1" t="s">
        <v>8668</v>
      </c>
      <c r="E4469" s="1" t="s">
        <v>8669</v>
      </c>
      <c r="F4469" s="1" t="s">
        <v>8670</v>
      </c>
      <c r="G4469" s="1" t="s">
        <v>16</v>
      </c>
      <c r="H4469" s="25">
        <v>-6.4970299999999996</v>
      </c>
      <c r="I4469" s="25">
        <v>0</v>
      </c>
      <c r="J4469" s="2" t="s">
        <v>19508</v>
      </c>
      <c r="K4469" t="s">
        <v>21545</v>
      </c>
    </row>
    <row r="4470" spans="1:11" ht="14.25" customHeight="1">
      <c r="A4470" s="1" t="s">
        <v>15186</v>
      </c>
      <c r="B4470" s="1" t="s">
        <v>15187</v>
      </c>
      <c r="C4470" s="1" t="s">
        <v>14446</v>
      </c>
      <c r="D4470" s="1" t="s">
        <v>7857</v>
      </c>
      <c r="E4470" s="1" t="s">
        <v>1567</v>
      </c>
      <c r="F4470" s="1" t="s">
        <v>1375</v>
      </c>
      <c r="G4470" s="1" t="s">
        <v>16</v>
      </c>
      <c r="H4470" s="25">
        <v>-6.9131299999999998</v>
      </c>
      <c r="I4470" s="25">
        <v>110.0071903</v>
      </c>
      <c r="J4470" s="2" t="s">
        <v>19512</v>
      </c>
      <c r="K4470" t="s">
        <v>21546</v>
      </c>
    </row>
    <row r="4471" spans="1:11" ht="14.25" customHeight="1">
      <c r="A4471" s="1" t="s">
        <v>18826</v>
      </c>
      <c r="B4471" s="1" t="s">
        <v>18827</v>
      </c>
      <c r="C4471" s="1" t="s">
        <v>18828</v>
      </c>
      <c r="D4471" s="1" t="s">
        <v>18829</v>
      </c>
      <c r="E4471" s="1" t="s">
        <v>8002</v>
      </c>
      <c r="F4471" s="1" t="s">
        <v>1243</v>
      </c>
      <c r="G4471" s="1" t="s">
        <v>16</v>
      </c>
      <c r="H4471" s="25">
        <v>-6.7629200000000003</v>
      </c>
      <c r="I4471" s="25">
        <v>109.09980299999999</v>
      </c>
      <c r="J4471" s="2" t="s">
        <v>19516</v>
      </c>
      <c r="K4471" t="s">
        <v>21535</v>
      </c>
    </row>
    <row r="4472" spans="1:11" ht="14.25" customHeight="1">
      <c r="A4472" s="1" t="s">
        <v>15189</v>
      </c>
      <c r="B4472" s="1" t="s">
        <v>15190</v>
      </c>
      <c r="C4472" s="1" t="s">
        <v>15191</v>
      </c>
      <c r="D4472" s="3" t="e">
        <v>#N/A</v>
      </c>
      <c r="E4472" s="1" t="s">
        <v>14346</v>
      </c>
      <c r="F4472" s="1" t="s">
        <v>13701</v>
      </c>
      <c r="G4472" s="1" t="s">
        <v>16</v>
      </c>
      <c r="H4472" s="25">
        <v>-6.86557</v>
      </c>
      <c r="I4472" s="25">
        <v>110.76396699999999</v>
      </c>
      <c r="J4472" s="2" t="s">
        <v>19520</v>
      </c>
      <c r="K4472" t="s">
        <v>21544</v>
      </c>
    </row>
    <row r="4473" spans="1:11" ht="14.25" customHeight="1">
      <c r="A4473" s="1" t="s">
        <v>15193</v>
      </c>
      <c r="B4473" s="1" t="s">
        <v>15194</v>
      </c>
      <c r="C4473" s="1" t="s">
        <v>15195</v>
      </c>
      <c r="D4473" s="1" t="s">
        <v>15196</v>
      </c>
      <c r="E4473" s="1" t="s">
        <v>4162</v>
      </c>
      <c r="F4473" s="1" t="s">
        <v>285</v>
      </c>
      <c r="G4473" s="1" t="s">
        <v>16</v>
      </c>
      <c r="H4473" s="25">
        <v>-7.7586500000000003</v>
      </c>
      <c r="I4473" s="25">
        <v>0</v>
      </c>
      <c r="J4473" s="2" t="s">
        <v>19525</v>
      </c>
      <c r="K4473" t="s">
        <v>21540</v>
      </c>
    </row>
    <row r="4474" spans="1:11" ht="14.25" customHeight="1">
      <c r="A4474" s="1" t="s">
        <v>15198</v>
      </c>
      <c r="B4474" s="1" t="s">
        <v>15199</v>
      </c>
      <c r="C4474" s="1" t="s">
        <v>14502</v>
      </c>
      <c r="D4474" s="1" t="s">
        <v>1546</v>
      </c>
      <c r="E4474" s="1" t="s">
        <v>14346</v>
      </c>
      <c r="F4474" s="1" t="s">
        <v>13701</v>
      </c>
      <c r="G4474" s="1" t="s">
        <v>16</v>
      </c>
      <c r="H4474" s="25">
        <v>-6.8852599999999997</v>
      </c>
      <c r="I4474" s="25">
        <v>108.8996997</v>
      </c>
      <c r="J4474" s="2" t="s">
        <v>19529</v>
      </c>
      <c r="K4474" t="s">
        <v>21544</v>
      </c>
    </row>
    <row r="4475" spans="1:11" ht="14.25" customHeight="1">
      <c r="A4475" s="1" t="s">
        <v>21380</v>
      </c>
      <c r="B4475" s="1" t="s">
        <v>21381</v>
      </c>
      <c r="C4475" s="1" t="s">
        <v>21382</v>
      </c>
      <c r="D4475" s="1" t="s">
        <v>7386</v>
      </c>
      <c r="E4475" s="1" t="s">
        <v>701</v>
      </c>
      <c r="F4475" s="1" t="s">
        <v>1243</v>
      </c>
      <c r="G4475" s="1" t="s">
        <v>16</v>
      </c>
      <c r="H4475" s="26" t="s">
        <v>3146</v>
      </c>
      <c r="I4475" s="25">
        <v>111.0896958</v>
      </c>
      <c r="J4475" s="2" t="s">
        <v>19532</v>
      </c>
      <c r="K4475" t="s">
        <v>21535</v>
      </c>
    </row>
    <row r="4476" spans="1:11" ht="14.25" customHeight="1">
      <c r="A4476" s="1" t="s">
        <v>1028</v>
      </c>
      <c r="B4476" s="1" t="s">
        <v>1029</v>
      </c>
      <c r="C4476" s="1" t="s">
        <v>1030</v>
      </c>
      <c r="D4476" s="1" t="s">
        <v>1031</v>
      </c>
      <c r="E4476" s="1" t="s">
        <v>932</v>
      </c>
      <c r="F4476" s="1" t="s">
        <v>821</v>
      </c>
      <c r="G4476" s="1" t="s">
        <v>16</v>
      </c>
      <c r="H4476" s="25">
        <v>-6.9616300000000004</v>
      </c>
      <c r="I4476" s="25">
        <v>110.191816</v>
      </c>
      <c r="J4476" s="2" t="s">
        <v>19535</v>
      </c>
      <c r="K4476" t="s">
        <v>21542</v>
      </c>
    </row>
    <row r="4477" spans="1:11" ht="14.25" customHeight="1">
      <c r="A4477" s="1" t="s">
        <v>101</v>
      </c>
      <c r="B4477" s="1" t="s">
        <v>102</v>
      </c>
      <c r="C4477" s="1" t="s">
        <v>103</v>
      </c>
      <c r="D4477" s="1" t="s">
        <v>99</v>
      </c>
      <c r="E4477" s="1" t="s">
        <v>69</v>
      </c>
      <c r="F4477" s="1" t="s">
        <v>38</v>
      </c>
      <c r="G4477" s="1" t="s">
        <v>16</v>
      </c>
      <c r="H4477" s="25">
        <v>-7.5248200000000001</v>
      </c>
      <c r="I4477" s="25">
        <v>109.30980150000001</v>
      </c>
      <c r="J4477" s="2" t="s">
        <v>19539</v>
      </c>
      <c r="K4477" t="s">
        <v>21533</v>
      </c>
    </row>
    <row r="4478" spans="1:11" ht="14.25" customHeight="1">
      <c r="A4478" s="1" t="s">
        <v>7893</v>
      </c>
      <c r="B4478" s="1" t="s">
        <v>7894</v>
      </c>
      <c r="C4478" s="1" t="s">
        <v>7895</v>
      </c>
      <c r="D4478" s="1" t="s">
        <v>7896</v>
      </c>
      <c r="E4478" s="1" t="s">
        <v>926</v>
      </c>
      <c r="F4478" s="1" t="s">
        <v>821</v>
      </c>
      <c r="G4478" s="1" t="s">
        <v>16</v>
      </c>
      <c r="H4478" s="25">
        <v>-7.0290699999999999</v>
      </c>
      <c r="I4478" s="25">
        <v>110.1618867</v>
      </c>
      <c r="J4478" s="2" t="s">
        <v>19544</v>
      </c>
      <c r="K4478" t="s">
        <v>21542</v>
      </c>
    </row>
    <row r="4479" spans="1:11" ht="14.25" customHeight="1">
      <c r="A4479" s="1" t="s">
        <v>8494</v>
      </c>
      <c r="B4479" s="1" t="s">
        <v>7894</v>
      </c>
      <c r="C4479" s="1" t="s">
        <v>8495</v>
      </c>
      <c r="D4479" s="1" t="s">
        <v>8496</v>
      </c>
      <c r="E4479" s="1" t="s">
        <v>8389</v>
      </c>
      <c r="F4479" s="1" t="s">
        <v>1307</v>
      </c>
      <c r="G4479" s="1" t="s">
        <v>16</v>
      </c>
      <c r="H4479" s="25">
        <v>-6.7995200000000002</v>
      </c>
      <c r="I4479" s="25">
        <v>0</v>
      </c>
      <c r="J4479" s="2" t="s">
        <v>19547</v>
      </c>
      <c r="K4479" t="s">
        <v>21543</v>
      </c>
    </row>
    <row r="4480" spans="1:11" ht="14.25" customHeight="1">
      <c r="A4480" s="1" t="s">
        <v>9509</v>
      </c>
      <c r="B4480" s="1" t="s">
        <v>7894</v>
      </c>
      <c r="C4480" s="1" t="s">
        <v>9510</v>
      </c>
      <c r="D4480" s="1" t="s">
        <v>9511</v>
      </c>
      <c r="E4480" s="1" t="s">
        <v>1624</v>
      </c>
      <c r="F4480" s="1" t="s">
        <v>1375</v>
      </c>
      <c r="G4480" s="1" t="s">
        <v>16</v>
      </c>
      <c r="H4480" s="25">
        <v>-6.7986899999999997</v>
      </c>
      <c r="I4480" s="25">
        <v>110.43029679999999</v>
      </c>
      <c r="J4480" s="2" t="s">
        <v>19552</v>
      </c>
      <c r="K4480" t="s">
        <v>21546</v>
      </c>
    </row>
    <row r="4481" spans="1:11" ht="14.25" customHeight="1">
      <c r="A4481" s="1" t="s">
        <v>9215</v>
      </c>
      <c r="B4481" s="1" t="s">
        <v>9216</v>
      </c>
      <c r="C4481" s="1" t="s">
        <v>9217</v>
      </c>
      <c r="D4481" s="3" t="e">
        <v>#N/A</v>
      </c>
      <c r="E4481" s="1" t="s">
        <v>1567</v>
      </c>
      <c r="F4481" s="1" t="s">
        <v>1375</v>
      </c>
      <c r="G4481" s="1" t="s">
        <v>16</v>
      </c>
      <c r="H4481" s="25">
        <v>-6.9104200000000002</v>
      </c>
      <c r="I4481" s="25">
        <v>109.082112</v>
      </c>
      <c r="J4481" s="2" t="s">
        <v>19555</v>
      </c>
      <c r="K4481" t="s">
        <v>21546</v>
      </c>
    </row>
    <row r="4482" spans="1:11" ht="14.25" customHeight="1">
      <c r="A4482" s="1" t="s">
        <v>8174</v>
      </c>
      <c r="B4482" s="1" t="s">
        <v>8175</v>
      </c>
      <c r="C4482" s="1" t="s">
        <v>8176</v>
      </c>
      <c r="D4482" s="3" t="e">
        <v>#N/A</v>
      </c>
      <c r="E4482" s="1" t="s">
        <v>1269</v>
      </c>
      <c r="F4482" s="1" t="s">
        <v>1243</v>
      </c>
      <c r="G4482" s="1" t="s">
        <v>16</v>
      </c>
      <c r="H4482" s="25">
        <v>-6.7454200000000002</v>
      </c>
      <c r="I4482" s="25">
        <v>110.1598326</v>
      </c>
      <c r="J4482" s="2" t="s">
        <v>19557</v>
      </c>
      <c r="K4482" t="s">
        <v>21535</v>
      </c>
    </row>
    <row r="4483" spans="1:11" ht="14.25" customHeight="1">
      <c r="A4483" s="1" t="s">
        <v>15205</v>
      </c>
      <c r="B4483" s="1" t="s">
        <v>15206</v>
      </c>
      <c r="C4483" s="1" t="s">
        <v>15207</v>
      </c>
      <c r="D4483" s="1" t="s">
        <v>15208</v>
      </c>
      <c r="E4483" s="1" t="s">
        <v>14346</v>
      </c>
      <c r="F4483" s="1" t="s">
        <v>13701</v>
      </c>
      <c r="G4483" s="1" t="s">
        <v>16</v>
      </c>
      <c r="H4483" s="25">
        <v>-6.8831800000000003</v>
      </c>
      <c r="I4483" s="25">
        <v>109.0299614</v>
      </c>
      <c r="J4483" s="2" t="s">
        <v>19562</v>
      </c>
      <c r="K4483" t="s">
        <v>21544</v>
      </c>
    </row>
    <row r="4484" spans="1:11" ht="14.25" customHeight="1">
      <c r="A4484" s="1" t="s">
        <v>8542</v>
      </c>
      <c r="B4484" s="1" t="s">
        <v>8543</v>
      </c>
      <c r="C4484" s="1" t="s">
        <v>8544</v>
      </c>
      <c r="D4484" s="1" t="s">
        <v>8545</v>
      </c>
      <c r="E4484" s="1" t="s">
        <v>1363</v>
      </c>
      <c r="F4484" s="1" t="s">
        <v>1307</v>
      </c>
      <c r="G4484" s="1" t="s">
        <v>16</v>
      </c>
      <c r="H4484" s="25">
        <v>-6.7993499999999996</v>
      </c>
      <c r="I4484" s="25">
        <v>110.7395994</v>
      </c>
      <c r="J4484" s="2" t="s">
        <v>19565</v>
      </c>
      <c r="K4484" t="s">
        <v>21543</v>
      </c>
    </row>
    <row r="4485" spans="1:11" ht="14.25" customHeight="1">
      <c r="A4485" s="1" t="s">
        <v>15210</v>
      </c>
      <c r="B4485" s="1" t="s">
        <v>15211</v>
      </c>
      <c r="C4485" s="1" t="s">
        <v>15212</v>
      </c>
      <c r="D4485" s="1" t="s">
        <v>9492</v>
      </c>
      <c r="E4485" s="1" t="s">
        <v>4473</v>
      </c>
      <c r="F4485" s="1" t="s">
        <v>285</v>
      </c>
      <c r="G4485" s="1" t="s">
        <v>16</v>
      </c>
      <c r="H4485" s="25">
        <v>-7.7511900000000002</v>
      </c>
      <c r="I4485" s="25">
        <v>110.564099</v>
      </c>
      <c r="J4485" s="2" t="s">
        <v>19569</v>
      </c>
      <c r="K4485" t="s">
        <v>21540</v>
      </c>
    </row>
    <row r="4486" spans="1:11" ht="14.25" customHeight="1">
      <c r="A4486" s="1" t="s">
        <v>7898</v>
      </c>
      <c r="B4486" s="1" t="s">
        <v>7899</v>
      </c>
      <c r="C4486" s="1" t="s">
        <v>7900</v>
      </c>
      <c r="D4486" s="1" t="s">
        <v>7901</v>
      </c>
      <c r="E4486" s="1" t="s">
        <v>914</v>
      </c>
      <c r="F4486" s="1" t="s">
        <v>821</v>
      </c>
      <c r="G4486" s="1" t="s">
        <v>16</v>
      </c>
      <c r="H4486" s="25">
        <v>-7.0023</v>
      </c>
      <c r="I4486" s="25">
        <v>110.5661506</v>
      </c>
      <c r="J4486" s="2" t="s">
        <v>19573</v>
      </c>
      <c r="K4486" t="s">
        <v>21542</v>
      </c>
    </row>
    <row r="4487" spans="1:11" ht="14.25" customHeight="1">
      <c r="A4487" s="1" t="s">
        <v>21074</v>
      </c>
      <c r="B4487" s="1" t="s">
        <v>7899</v>
      </c>
      <c r="C4487" s="1" t="s">
        <v>21075</v>
      </c>
      <c r="D4487" s="1" t="s">
        <v>943</v>
      </c>
      <c r="E4487" s="1" t="s">
        <v>938</v>
      </c>
      <c r="F4487" s="1" t="s">
        <v>821</v>
      </c>
      <c r="G4487" s="1" t="s">
        <v>16</v>
      </c>
      <c r="H4487" s="25">
        <v>0</v>
      </c>
      <c r="I4487" s="25">
        <v>109.1467583</v>
      </c>
      <c r="J4487" s="2" t="s">
        <v>19576</v>
      </c>
      <c r="K4487" t="s">
        <v>21542</v>
      </c>
    </row>
    <row r="4488" spans="1:11" ht="14.25" customHeight="1">
      <c r="A4488" s="1" t="s">
        <v>4137</v>
      </c>
      <c r="B4488" s="1" t="s">
        <v>4138</v>
      </c>
      <c r="C4488" s="1" t="s">
        <v>4139</v>
      </c>
      <c r="D4488" s="1" t="s">
        <v>4140</v>
      </c>
      <c r="E4488" s="1" t="s">
        <v>4141</v>
      </c>
      <c r="F4488" s="1" t="s">
        <v>285</v>
      </c>
      <c r="G4488" s="1" t="s">
        <v>16</v>
      </c>
      <c r="H4488" s="25">
        <v>-7.71272</v>
      </c>
      <c r="I4488" s="25">
        <v>111.368455</v>
      </c>
      <c r="J4488" s="2" t="s">
        <v>19581</v>
      </c>
      <c r="K4488" t="s">
        <v>21540</v>
      </c>
    </row>
    <row r="4489" spans="1:11" ht="14.25" customHeight="1">
      <c r="A4489" s="1" t="s">
        <v>8178</v>
      </c>
      <c r="B4489" s="1" t="s">
        <v>8179</v>
      </c>
      <c r="C4489" s="1" t="s">
        <v>1277</v>
      </c>
      <c r="D4489" s="1" t="s">
        <v>8180</v>
      </c>
      <c r="E4489" s="1" t="s">
        <v>1263</v>
      </c>
      <c r="F4489" s="1" t="s">
        <v>1243</v>
      </c>
      <c r="G4489" s="1" t="s">
        <v>16</v>
      </c>
      <c r="H4489" s="25">
        <v>-6.8541499999999997</v>
      </c>
      <c r="I4489" s="25">
        <v>110.597041</v>
      </c>
      <c r="J4489" s="2" t="s">
        <v>19586</v>
      </c>
      <c r="K4489" t="s">
        <v>21535</v>
      </c>
    </row>
    <row r="4490" spans="1:11" ht="14.25" customHeight="1">
      <c r="A4490" s="1" t="s">
        <v>8498</v>
      </c>
      <c r="B4490" s="1" t="s">
        <v>8179</v>
      </c>
      <c r="C4490" s="1" t="s">
        <v>8499</v>
      </c>
      <c r="D4490" s="1" t="s">
        <v>8500</v>
      </c>
      <c r="E4490" s="1" t="s">
        <v>1368</v>
      </c>
      <c r="F4490" s="1" t="s">
        <v>1307</v>
      </c>
      <c r="G4490" s="1" t="s">
        <v>16</v>
      </c>
      <c r="H4490" s="25">
        <v>-6.7482600000000001</v>
      </c>
      <c r="I4490" s="25">
        <v>110.7555255</v>
      </c>
      <c r="J4490" s="2" t="s">
        <v>19589</v>
      </c>
      <c r="K4490" t="s">
        <v>21543</v>
      </c>
    </row>
    <row r="4491" spans="1:11" ht="14.25" customHeight="1">
      <c r="A4491" s="1" t="s">
        <v>15214</v>
      </c>
      <c r="B4491" s="1" t="s">
        <v>8179</v>
      </c>
      <c r="C4491" s="1" t="s">
        <v>15215</v>
      </c>
      <c r="D4491" s="1" t="s">
        <v>8257</v>
      </c>
      <c r="E4491" s="1" t="s">
        <v>11868</v>
      </c>
      <c r="F4491" s="1" t="s">
        <v>317</v>
      </c>
      <c r="G4491" s="1" t="s">
        <v>16</v>
      </c>
      <c r="H4491" s="25">
        <v>-7.6212400000000002</v>
      </c>
      <c r="I4491" s="25">
        <v>109.70840800000001</v>
      </c>
      <c r="J4491" s="2" t="s">
        <v>19594</v>
      </c>
      <c r="K4491" t="s">
        <v>3492</v>
      </c>
    </row>
    <row r="4492" spans="1:11" ht="14.25" customHeight="1">
      <c r="A4492" s="1" t="s">
        <v>15217</v>
      </c>
      <c r="B4492" s="1" t="s">
        <v>15218</v>
      </c>
      <c r="C4492" s="1" t="s">
        <v>15219</v>
      </c>
      <c r="D4492" s="1" t="s">
        <v>14650</v>
      </c>
      <c r="E4492" s="1" t="s">
        <v>14346</v>
      </c>
      <c r="F4492" s="1" t="s">
        <v>13701</v>
      </c>
      <c r="G4492" s="1" t="s">
        <v>16</v>
      </c>
      <c r="H4492" s="25">
        <v>-6.93513</v>
      </c>
      <c r="I4492" s="25">
        <v>0</v>
      </c>
      <c r="J4492" s="2" t="s">
        <v>19599</v>
      </c>
      <c r="K4492" t="s">
        <v>21544</v>
      </c>
    </row>
    <row r="4493" spans="1:11" ht="14.25" customHeight="1">
      <c r="A4493" s="1" t="s">
        <v>1786</v>
      </c>
      <c r="B4493" s="1" t="s">
        <v>1787</v>
      </c>
      <c r="C4493" s="1" t="s">
        <v>1788</v>
      </c>
      <c r="D4493" s="1" t="s">
        <v>1789</v>
      </c>
      <c r="E4493" s="1" t="s">
        <v>1783</v>
      </c>
      <c r="F4493" s="1" t="s">
        <v>1784</v>
      </c>
      <c r="G4493" s="1" t="s">
        <v>16</v>
      </c>
      <c r="H4493" s="25">
        <v>-7.7079300000000002</v>
      </c>
      <c r="I4493" s="25">
        <v>109.083609</v>
      </c>
      <c r="J4493" s="2" t="s">
        <v>19603</v>
      </c>
      <c r="K4493" t="s">
        <v>21548</v>
      </c>
    </row>
    <row r="4494" spans="1:11" ht="14.25" customHeight="1">
      <c r="A4494" s="1" t="s">
        <v>1067</v>
      </c>
      <c r="B4494" s="1" t="s">
        <v>1068</v>
      </c>
      <c r="C4494" s="1" t="s">
        <v>1069</v>
      </c>
      <c r="D4494" s="1" t="s">
        <v>1070</v>
      </c>
      <c r="E4494" s="1" t="s">
        <v>932</v>
      </c>
      <c r="F4494" s="1" t="s">
        <v>821</v>
      </c>
      <c r="G4494" s="1" t="s">
        <v>16</v>
      </c>
      <c r="H4494" s="25">
        <v>-6.9910699999999997</v>
      </c>
      <c r="I4494" s="25">
        <v>0</v>
      </c>
      <c r="J4494" s="2" t="s">
        <v>19606</v>
      </c>
      <c r="K4494" t="s">
        <v>21542</v>
      </c>
    </row>
    <row r="4495" spans="1:11" ht="14.25" customHeight="1">
      <c r="A4495" s="1" t="s">
        <v>7903</v>
      </c>
      <c r="B4495" s="1" t="s">
        <v>7904</v>
      </c>
      <c r="C4495" s="1" t="s">
        <v>7905</v>
      </c>
      <c r="D4495" s="1" t="s">
        <v>7906</v>
      </c>
      <c r="E4495" s="1" t="s">
        <v>932</v>
      </c>
      <c r="F4495" s="1" t="s">
        <v>821</v>
      </c>
      <c r="G4495" s="1" t="s">
        <v>16</v>
      </c>
      <c r="H4495" s="25">
        <v>-0.68769999999999998</v>
      </c>
      <c r="I4495" s="25">
        <v>0</v>
      </c>
      <c r="J4495" s="2" t="s">
        <v>19611</v>
      </c>
      <c r="K4495" t="s">
        <v>21542</v>
      </c>
    </row>
    <row r="4496" spans="1:11" ht="14.25" customHeight="1">
      <c r="A4496" s="1" t="s">
        <v>1702</v>
      </c>
      <c r="B4496" s="1" t="s">
        <v>1703</v>
      </c>
      <c r="C4496" s="1" t="s">
        <v>1704</v>
      </c>
      <c r="D4496" s="3" t="e">
        <v>#N/A</v>
      </c>
      <c r="E4496" s="1" t="s">
        <v>130</v>
      </c>
      <c r="F4496" s="1" t="s">
        <v>1375</v>
      </c>
      <c r="G4496" s="1" t="s">
        <v>16</v>
      </c>
      <c r="H4496" s="25">
        <v>-6.8916500000000003</v>
      </c>
      <c r="I4496" s="25">
        <v>0</v>
      </c>
      <c r="J4496" s="2" t="s">
        <v>19616</v>
      </c>
      <c r="K4496" t="s">
        <v>21546</v>
      </c>
    </row>
    <row r="4497" spans="1:11" ht="14.25" customHeight="1">
      <c r="A4497" s="1" t="s">
        <v>2319</v>
      </c>
      <c r="B4497" s="1" t="s">
        <v>1703</v>
      </c>
      <c r="C4497" s="1" t="s">
        <v>2199</v>
      </c>
      <c r="D4497" s="1" t="s">
        <v>2200</v>
      </c>
      <c r="E4497" s="1" t="s">
        <v>2201</v>
      </c>
      <c r="F4497" s="1" t="s">
        <v>1807</v>
      </c>
      <c r="G4497" s="1" t="s">
        <v>16</v>
      </c>
      <c r="H4497" s="25">
        <v>-6.9634299999999998</v>
      </c>
      <c r="I4497" s="25">
        <v>109.066318</v>
      </c>
      <c r="J4497" s="2" t="s">
        <v>19619</v>
      </c>
      <c r="K4497" t="s">
        <v>21547</v>
      </c>
    </row>
    <row r="4498" spans="1:11" ht="14.25" customHeight="1">
      <c r="A4498" s="1" t="s">
        <v>3082</v>
      </c>
      <c r="B4498" s="1" t="s">
        <v>1703</v>
      </c>
      <c r="C4498" s="1" t="s">
        <v>3083</v>
      </c>
      <c r="D4498" s="1" t="s">
        <v>3084</v>
      </c>
      <c r="E4498" s="1" t="s">
        <v>3085</v>
      </c>
      <c r="F4498" s="1" t="s">
        <v>137</v>
      </c>
      <c r="G4498" s="1" t="s">
        <v>16</v>
      </c>
      <c r="H4498" s="25">
        <v>-7.24899</v>
      </c>
      <c r="I4498" s="25">
        <v>0</v>
      </c>
      <c r="J4498" s="2" t="s">
        <v>19622</v>
      </c>
      <c r="K4498" t="s">
        <v>21536</v>
      </c>
    </row>
    <row r="4499" spans="1:11" ht="14.25" customHeight="1">
      <c r="A4499" s="1" t="s">
        <v>3169</v>
      </c>
      <c r="B4499" s="1" t="s">
        <v>1703</v>
      </c>
      <c r="C4499" s="1" t="s">
        <v>3170</v>
      </c>
      <c r="D4499" s="1" t="s">
        <v>3171</v>
      </c>
      <c r="E4499" s="1" t="s">
        <v>3152</v>
      </c>
      <c r="F4499" s="1" t="s">
        <v>137</v>
      </c>
      <c r="G4499" s="1" t="s">
        <v>16</v>
      </c>
      <c r="H4499" s="25">
        <v>-7.4542299999999999</v>
      </c>
      <c r="I4499" s="25">
        <v>0</v>
      </c>
      <c r="J4499" s="2" t="s">
        <v>19625</v>
      </c>
      <c r="K4499" t="s">
        <v>21536</v>
      </c>
    </row>
    <row r="4500" spans="1:11" ht="14.25" customHeight="1">
      <c r="A4500" s="1" t="s">
        <v>3340</v>
      </c>
      <c r="B4500" s="1" t="s">
        <v>1703</v>
      </c>
      <c r="C4500" s="1" t="s">
        <v>3341</v>
      </c>
      <c r="D4500" s="1" t="s">
        <v>3342</v>
      </c>
      <c r="E4500" s="1" t="s">
        <v>203</v>
      </c>
      <c r="F4500" s="1" t="s">
        <v>204</v>
      </c>
      <c r="G4500" s="1" t="s">
        <v>16</v>
      </c>
      <c r="H4500" s="25">
        <v>-7.6900399999999998</v>
      </c>
      <c r="I4500" s="25">
        <v>0</v>
      </c>
      <c r="J4500" s="2" t="s">
        <v>19630</v>
      </c>
      <c r="K4500" t="s">
        <v>7699</v>
      </c>
    </row>
    <row r="4501" spans="1:11" ht="14.25" customHeight="1">
      <c r="A4501" s="1" t="s">
        <v>7908</v>
      </c>
      <c r="B4501" s="1" t="s">
        <v>1703</v>
      </c>
      <c r="C4501" s="1" t="s">
        <v>7909</v>
      </c>
      <c r="D4501" s="1" t="s">
        <v>7910</v>
      </c>
      <c r="E4501" s="1" t="s">
        <v>926</v>
      </c>
      <c r="F4501" s="1" t="s">
        <v>821</v>
      </c>
      <c r="G4501" s="1" t="s">
        <v>16</v>
      </c>
      <c r="H4501" s="25">
        <v>-6.9885200000000003</v>
      </c>
      <c r="I4501" s="25">
        <v>109.51457499999999</v>
      </c>
      <c r="J4501" s="2" t="s">
        <v>19634</v>
      </c>
      <c r="K4501" t="s">
        <v>21542</v>
      </c>
    </row>
    <row r="4502" spans="1:11" ht="14.25" customHeight="1">
      <c r="A4502" s="1" t="s">
        <v>8182</v>
      </c>
      <c r="B4502" s="1" t="s">
        <v>1703</v>
      </c>
      <c r="C4502" s="1" t="s">
        <v>8183</v>
      </c>
      <c r="D4502" s="1" t="s">
        <v>8184</v>
      </c>
      <c r="E4502" s="1" t="s">
        <v>1263</v>
      </c>
      <c r="F4502" s="1" t="s">
        <v>1243</v>
      </c>
      <c r="G4502" s="1" t="s">
        <v>16</v>
      </c>
      <c r="H4502" s="25">
        <v>-6.8560699999999999</v>
      </c>
      <c r="I4502" s="25">
        <v>109.452201</v>
      </c>
      <c r="J4502" s="2" t="s">
        <v>19639</v>
      </c>
      <c r="K4502" t="s">
        <v>21535</v>
      </c>
    </row>
    <row r="4503" spans="1:11" ht="14.25" customHeight="1">
      <c r="A4503" s="1" t="s">
        <v>8232</v>
      </c>
      <c r="B4503" s="1" t="s">
        <v>1703</v>
      </c>
      <c r="C4503" s="1" t="s">
        <v>8233</v>
      </c>
      <c r="D4503" s="1" t="s">
        <v>8234</v>
      </c>
      <c r="E4503" s="1" t="s">
        <v>1306</v>
      </c>
      <c r="F4503" s="1" t="s">
        <v>1307</v>
      </c>
      <c r="G4503" s="1" t="s">
        <v>16</v>
      </c>
      <c r="H4503" s="25">
        <v>-6.6442100000000002</v>
      </c>
      <c r="I4503" s="25">
        <v>109.123822</v>
      </c>
      <c r="J4503" s="2" t="s">
        <v>19644</v>
      </c>
      <c r="K4503" t="s">
        <v>21543</v>
      </c>
    </row>
    <row r="4504" spans="1:11" ht="14.25" customHeight="1">
      <c r="A4504" s="1" t="s">
        <v>15221</v>
      </c>
      <c r="B4504" s="1" t="s">
        <v>1703</v>
      </c>
      <c r="C4504" s="1" t="s">
        <v>15222</v>
      </c>
      <c r="D4504" s="1" t="s">
        <v>4421</v>
      </c>
      <c r="E4504" s="1" t="s">
        <v>14720</v>
      </c>
      <c r="F4504" s="1" t="s">
        <v>8670</v>
      </c>
      <c r="G4504" s="1" t="s">
        <v>16</v>
      </c>
      <c r="H4504" s="25">
        <v>-6.4637000000000002</v>
      </c>
      <c r="I4504" s="25">
        <v>108.985067</v>
      </c>
      <c r="J4504" s="2" t="s">
        <v>19647</v>
      </c>
      <c r="K4504" t="s">
        <v>21545</v>
      </c>
    </row>
    <row r="4505" spans="1:11" ht="14.25" customHeight="1">
      <c r="A4505" s="1" t="s">
        <v>15815</v>
      </c>
      <c r="B4505" s="1" t="s">
        <v>1703</v>
      </c>
      <c r="C4505" s="1" t="s">
        <v>15816</v>
      </c>
      <c r="D4505" s="3" t="e">
        <v>#N/A</v>
      </c>
      <c r="E4505" s="1" t="s">
        <v>908</v>
      </c>
      <c r="F4505" s="1" t="s">
        <v>15</v>
      </c>
      <c r="G4505" s="1" t="s">
        <v>16</v>
      </c>
      <c r="H4505" s="25">
        <v>-7.0174899999999996</v>
      </c>
      <c r="I4505" s="25">
        <v>109.009056</v>
      </c>
      <c r="J4505" s="2" t="s">
        <v>19650</v>
      </c>
      <c r="K4505" t="s">
        <v>6145</v>
      </c>
    </row>
    <row r="4506" spans="1:11" ht="14.25" customHeight="1">
      <c r="A4506" s="1" t="s">
        <v>19338</v>
      </c>
      <c r="B4506" s="1" t="s">
        <v>1703</v>
      </c>
      <c r="C4506" s="1" t="s">
        <v>19339</v>
      </c>
      <c r="D4506" s="1" t="s">
        <v>401</v>
      </c>
      <c r="E4506" s="1" t="s">
        <v>2173</v>
      </c>
      <c r="F4506" s="1" t="s">
        <v>1807</v>
      </c>
      <c r="G4506" s="1" t="s">
        <v>16</v>
      </c>
      <c r="H4506" s="25">
        <v>-6.9867699999999999</v>
      </c>
      <c r="I4506" s="25">
        <v>109.01712499999999</v>
      </c>
      <c r="J4506" s="2" t="s">
        <v>19655</v>
      </c>
      <c r="K4506" t="s">
        <v>21547</v>
      </c>
    </row>
    <row r="4507" spans="1:11" ht="14.25" customHeight="1">
      <c r="A4507" s="1" t="s">
        <v>19697</v>
      </c>
      <c r="B4507" s="1" t="s">
        <v>19698</v>
      </c>
      <c r="C4507" s="1" t="s">
        <v>19699</v>
      </c>
      <c r="D4507" s="1" t="s">
        <v>19700</v>
      </c>
      <c r="E4507" s="1" t="s">
        <v>7996</v>
      </c>
      <c r="F4507" s="1" t="s">
        <v>1243</v>
      </c>
      <c r="G4507" s="1" t="s">
        <v>16</v>
      </c>
      <c r="H4507" s="25">
        <v>0</v>
      </c>
      <c r="I4507" s="25">
        <v>0</v>
      </c>
      <c r="J4507" s="2" t="s">
        <v>19659</v>
      </c>
      <c r="K4507" t="s">
        <v>21535</v>
      </c>
    </row>
    <row r="4508" spans="1:11" ht="14.25" customHeight="1">
      <c r="A4508" s="1" t="s">
        <v>18717</v>
      </c>
      <c r="B4508" s="1" t="s">
        <v>18718</v>
      </c>
      <c r="C4508" s="1" t="s">
        <v>18719</v>
      </c>
      <c r="D4508" s="1" t="s">
        <v>2389</v>
      </c>
      <c r="E4508" s="1" t="s">
        <v>8450</v>
      </c>
      <c r="F4508" s="1" t="s">
        <v>1307</v>
      </c>
      <c r="G4508" s="1" t="s">
        <v>16</v>
      </c>
      <c r="H4508" s="25">
        <v>-6.5213200000000002</v>
      </c>
      <c r="I4508" s="25">
        <v>0</v>
      </c>
      <c r="J4508" s="2" t="s">
        <v>19663</v>
      </c>
      <c r="K4508" t="s">
        <v>21543</v>
      </c>
    </row>
    <row r="4509" spans="1:11" ht="14.25" customHeight="1">
      <c r="A4509" s="1" t="s">
        <v>15224</v>
      </c>
      <c r="B4509" s="1" t="s">
        <v>15225</v>
      </c>
      <c r="C4509" s="1" t="s">
        <v>15226</v>
      </c>
      <c r="D4509" s="1" t="s">
        <v>15226</v>
      </c>
      <c r="E4509" s="1" t="s">
        <v>8389</v>
      </c>
      <c r="F4509" s="1" t="s">
        <v>1307</v>
      </c>
      <c r="G4509" s="1" t="s">
        <v>16</v>
      </c>
      <c r="H4509" s="25">
        <v>-6.7607499999999998</v>
      </c>
      <c r="I4509" s="25">
        <v>0</v>
      </c>
      <c r="J4509" s="2" t="s">
        <v>19666</v>
      </c>
      <c r="K4509" t="s">
        <v>21543</v>
      </c>
    </row>
    <row r="4510" spans="1:11" ht="14.25" customHeight="1">
      <c r="A4510" s="1" t="s">
        <v>7912</v>
      </c>
      <c r="B4510" s="1" t="s">
        <v>7913</v>
      </c>
      <c r="C4510" s="1" t="s">
        <v>7781</v>
      </c>
      <c r="D4510" s="1" t="s">
        <v>7914</v>
      </c>
      <c r="E4510" s="1" t="s">
        <v>914</v>
      </c>
      <c r="F4510" s="1" t="s">
        <v>821</v>
      </c>
      <c r="G4510" s="1" t="s">
        <v>16</v>
      </c>
      <c r="H4510" s="25">
        <v>-7.0679299999999996</v>
      </c>
      <c r="I4510" s="25">
        <v>0</v>
      </c>
      <c r="J4510" s="2" t="s">
        <v>19670</v>
      </c>
      <c r="K4510" t="s">
        <v>21542</v>
      </c>
    </row>
    <row r="4511" spans="1:11" ht="14.25" customHeight="1">
      <c r="A4511" s="1" t="s">
        <v>7415</v>
      </c>
      <c r="B4511" s="1" t="s">
        <v>7416</v>
      </c>
      <c r="C4511" s="1" t="s">
        <v>7417</v>
      </c>
      <c r="D4511" s="1" t="s">
        <v>7418</v>
      </c>
      <c r="E4511" s="1" t="s">
        <v>7328</v>
      </c>
      <c r="F4511" s="1" t="s">
        <v>821</v>
      </c>
      <c r="G4511" s="1" t="s">
        <v>16</v>
      </c>
      <c r="H4511" s="25">
        <v>-7.2310699999999999</v>
      </c>
      <c r="I4511" s="25">
        <v>0</v>
      </c>
      <c r="J4511" s="2" t="s">
        <v>19674</v>
      </c>
      <c r="K4511" t="s">
        <v>21542</v>
      </c>
    </row>
    <row r="4512" spans="1:11" ht="14.25" customHeight="1">
      <c r="A4512" s="1" t="s">
        <v>18355</v>
      </c>
      <c r="B4512" s="1" t="s">
        <v>18356</v>
      </c>
      <c r="C4512" s="1" t="s">
        <v>18357</v>
      </c>
      <c r="D4512" s="1" t="s">
        <v>18358</v>
      </c>
      <c r="E4512" s="1" t="s">
        <v>3105</v>
      </c>
      <c r="F4512" s="1" t="s">
        <v>137</v>
      </c>
      <c r="G4512" s="1" t="s">
        <v>16</v>
      </c>
      <c r="H4512" s="25">
        <v>-7.47262</v>
      </c>
      <c r="I4512" s="25">
        <v>0</v>
      </c>
      <c r="J4512" s="2" t="s">
        <v>19678</v>
      </c>
      <c r="K4512" t="s">
        <v>21536</v>
      </c>
    </row>
    <row r="4513" spans="1:11" ht="14.25" customHeight="1">
      <c r="A4513" s="1" t="s">
        <v>15228</v>
      </c>
      <c r="B4513" s="1" t="s">
        <v>15229</v>
      </c>
      <c r="C4513" s="1" t="s">
        <v>15230</v>
      </c>
      <c r="D4513" s="1" t="s">
        <v>15231</v>
      </c>
      <c r="E4513" s="1" t="s">
        <v>14324</v>
      </c>
      <c r="F4513" s="1" t="s">
        <v>1307</v>
      </c>
      <c r="G4513" s="1" t="s">
        <v>16</v>
      </c>
      <c r="H4513" s="25">
        <v>-6.9573900000000002</v>
      </c>
      <c r="I4513" s="25">
        <v>0</v>
      </c>
      <c r="J4513" s="2" t="s">
        <v>19682</v>
      </c>
      <c r="K4513" t="s">
        <v>21543</v>
      </c>
    </row>
    <row r="4514" spans="1:11" ht="14.25" customHeight="1">
      <c r="A4514" s="1" t="s">
        <v>7989</v>
      </c>
      <c r="B4514" s="1" t="s">
        <v>7990</v>
      </c>
      <c r="C4514" s="1" t="s">
        <v>7991</v>
      </c>
      <c r="D4514" s="1" t="s">
        <v>4840</v>
      </c>
      <c r="E4514" s="1" t="s">
        <v>7973</v>
      </c>
      <c r="F4514" s="1" t="s">
        <v>1243</v>
      </c>
      <c r="G4514" s="1" t="s">
        <v>16</v>
      </c>
      <c r="H4514" s="25">
        <v>-6.7639100000000001</v>
      </c>
      <c r="I4514" s="25">
        <v>0</v>
      </c>
      <c r="J4514" s="2" t="s">
        <v>19686</v>
      </c>
      <c r="K4514" t="s">
        <v>21535</v>
      </c>
    </row>
    <row r="4515" spans="1:11" ht="14.25" customHeight="1">
      <c r="A4515" s="1" t="s">
        <v>15233</v>
      </c>
      <c r="B4515" s="1" t="s">
        <v>15234</v>
      </c>
      <c r="C4515" s="1" t="s">
        <v>15235</v>
      </c>
      <c r="D4515" s="1" t="s">
        <v>13462</v>
      </c>
      <c r="E4515" s="1" t="s">
        <v>8450</v>
      </c>
      <c r="F4515" s="1" t="s">
        <v>1307</v>
      </c>
      <c r="G4515" s="1" t="s">
        <v>16</v>
      </c>
      <c r="H4515" s="25">
        <v>-6.5231599999999998</v>
      </c>
      <c r="I4515" s="25">
        <v>0</v>
      </c>
      <c r="J4515" s="2" t="s">
        <v>19691</v>
      </c>
      <c r="K4515" t="s">
        <v>21543</v>
      </c>
    </row>
    <row r="4516" spans="1:11" ht="14.25" customHeight="1">
      <c r="A4516" s="1" t="s">
        <v>8547</v>
      </c>
      <c r="B4516" s="1" t="s">
        <v>8548</v>
      </c>
      <c r="C4516" s="1" t="s">
        <v>8549</v>
      </c>
      <c r="D4516" s="1" t="s">
        <v>8550</v>
      </c>
      <c r="E4516" s="1" t="s">
        <v>1363</v>
      </c>
      <c r="F4516" s="1" t="s">
        <v>1307</v>
      </c>
      <c r="G4516" s="1" t="s">
        <v>16</v>
      </c>
      <c r="H4516" s="25">
        <v>-6.8350600000000004</v>
      </c>
      <c r="I4516" s="25">
        <v>0</v>
      </c>
      <c r="J4516" s="2" t="s">
        <v>19696</v>
      </c>
      <c r="K4516" t="s">
        <v>21543</v>
      </c>
    </row>
    <row r="4517" spans="1:11" ht="14.25" customHeight="1">
      <c r="A4517" s="1" t="s">
        <v>15237</v>
      </c>
      <c r="B4517" s="1" t="s">
        <v>15238</v>
      </c>
      <c r="C4517" s="1" t="s">
        <v>15239</v>
      </c>
      <c r="D4517" s="1" t="s">
        <v>15240</v>
      </c>
      <c r="E4517" s="1" t="s">
        <v>8389</v>
      </c>
      <c r="F4517" s="1" t="s">
        <v>1307</v>
      </c>
      <c r="G4517" s="1" t="s">
        <v>16</v>
      </c>
      <c r="H4517" s="25">
        <v>-6.7976200000000002</v>
      </c>
      <c r="I4517" s="25">
        <v>0</v>
      </c>
      <c r="J4517" s="2" t="s">
        <v>19701</v>
      </c>
      <c r="K4517" t="s">
        <v>21543</v>
      </c>
    </row>
    <row r="4518" spans="1:11" ht="14.25" customHeight="1">
      <c r="A4518" s="1" t="s">
        <v>15242</v>
      </c>
      <c r="B4518" s="1" t="s">
        <v>15243</v>
      </c>
      <c r="C4518" s="1" t="s">
        <v>15244</v>
      </c>
      <c r="D4518" s="1" t="s">
        <v>15245</v>
      </c>
      <c r="E4518" s="1" t="s">
        <v>12374</v>
      </c>
      <c r="F4518" s="1" t="s">
        <v>8670</v>
      </c>
      <c r="G4518" s="1" t="s">
        <v>16</v>
      </c>
      <c r="H4518" s="25">
        <v>-6.6357799999999996</v>
      </c>
      <c r="I4518" s="25">
        <v>0</v>
      </c>
      <c r="J4518" s="2" t="s">
        <v>19706</v>
      </c>
      <c r="K4518" t="s">
        <v>21545</v>
      </c>
    </row>
    <row r="4519" spans="1:11" ht="14.25" customHeight="1">
      <c r="A4519" s="1" t="s">
        <v>15247</v>
      </c>
      <c r="B4519" s="1" t="s">
        <v>15248</v>
      </c>
      <c r="C4519" s="1" t="s">
        <v>15249</v>
      </c>
      <c r="D4519" s="1" t="s">
        <v>15208</v>
      </c>
      <c r="E4519" s="1" t="s">
        <v>14346</v>
      </c>
      <c r="F4519" s="1" t="s">
        <v>13701</v>
      </c>
      <c r="G4519" s="1" t="s">
        <v>16</v>
      </c>
      <c r="H4519" s="25">
        <v>-6.8817599999999999</v>
      </c>
      <c r="I4519" s="25">
        <v>0</v>
      </c>
      <c r="J4519" s="2" t="s">
        <v>19710</v>
      </c>
      <c r="K4519" t="s">
        <v>21544</v>
      </c>
    </row>
    <row r="4520" spans="1:11" ht="14.25" customHeight="1">
      <c r="A4520" s="1" t="s">
        <v>1315</v>
      </c>
      <c r="B4520" s="1" t="s">
        <v>1316</v>
      </c>
      <c r="C4520" s="1" t="s">
        <v>1311</v>
      </c>
      <c r="D4520" s="1" t="s">
        <v>1317</v>
      </c>
      <c r="E4520" s="1" t="s">
        <v>1313</v>
      </c>
      <c r="F4520" s="1" t="s">
        <v>1307</v>
      </c>
      <c r="G4520" s="1" t="s">
        <v>16</v>
      </c>
      <c r="H4520" s="25">
        <v>-6.6255600000000001</v>
      </c>
      <c r="I4520" s="25">
        <v>0</v>
      </c>
      <c r="J4520" s="2" t="s">
        <v>19715</v>
      </c>
      <c r="K4520" t="s">
        <v>21543</v>
      </c>
    </row>
    <row r="4521" spans="1:11" ht="14.25" customHeight="1">
      <c r="A4521" s="1" t="s">
        <v>1679</v>
      </c>
      <c r="B4521" s="1" t="s">
        <v>1316</v>
      </c>
      <c r="C4521" s="1" t="s">
        <v>1680</v>
      </c>
      <c r="D4521" s="1" t="s">
        <v>1610</v>
      </c>
      <c r="E4521" s="1" t="s">
        <v>130</v>
      </c>
      <c r="F4521" s="1" t="s">
        <v>1375</v>
      </c>
      <c r="G4521" s="1" t="s">
        <v>16</v>
      </c>
      <c r="H4521" s="25">
        <v>0</v>
      </c>
      <c r="I4521" s="25">
        <v>0</v>
      </c>
      <c r="J4521" s="2" t="s">
        <v>19719</v>
      </c>
      <c r="K4521" t="s">
        <v>21546</v>
      </c>
    </row>
    <row r="4522" spans="1:11" ht="14.25" customHeight="1">
      <c r="A4522" s="1" t="s">
        <v>3087</v>
      </c>
      <c r="B4522" s="1" t="s">
        <v>1316</v>
      </c>
      <c r="C4522" s="1" t="s">
        <v>3088</v>
      </c>
      <c r="D4522" s="1" t="s">
        <v>3089</v>
      </c>
      <c r="E4522" s="1" t="s">
        <v>3085</v>
      </c>
      <c r="F4522" s="1" t="s">
        <v>137</v>
      </c>
      <c r="G4522" s="1" t="s">
        <v>16</v>
      </c>
      <c r="H4522" s="25">
        <v>-7.2712500000000002</v>
      </c>
      <c r="I4522" s="25">
        <v>0</v>
      </c>
      <c r="J4522" s="2" t="s">
        <v>19722</v>
      </c>
      <c r="K4522" t="s">
        <v>21536</v>
      </c>
    </row>
    <row r="4523" spans="1:11" ht="14.25" customHeight="1">
      <c r="A4523" s="1" t="s">
        <v>3457</v>
      </c>
      <c r="B4523" s="1" t="s">
        <v>1316</v>
      </c>
      <c r="C4523" s="1" t="s">
        <v>3458</v>
      </c>
      <c r="D4523" s="1" t="s">
        <v>3459</v>
      </c>
      <c r="E4523" s="1" t="s">
        <v>3444</v>
      </c>
      <c r="F4523" s="1" t="s">
        <v>221</v>
      </c>
      <c r="G4523" s="1" t="s">
        <v>16</v>
      </c>
      <c r="H4523" s="25">
        <v>-7.3617800000000004</v>
      </c>
      <c r="I4523" s="25">
        <v>0</v>
      </c>
      <c r="J4523" s="2" t="s">
        <v>19726</v>
      </c>
      <c r="K4523" t="s">
        <v>14840</v>
      </c>
    </row>
    <row r="4524" spans="1:11" ht="14.25" customHeight="1">
      <c r="A4524" s="1" t="s">
        <v>15251</v>
      </c>
      <c r="B4524" s="1" t="s">
        <v>1316</v>
      </c>
      <c r="C4524" s="1" t="s">
        <v>15252</v>
      </c>
      <c r="D4524" s="1" t="s">
        <v>15253</v>
      </c>
      <c r="E4524" s="1" t="s">
        <v>14544</v>
      </c>
      <c r="F4524" s="1" t="s">
        <v>8670</v>
      </c>
      <c r="G4524" s="1" t="s">
        <v>16</v>
      </c>
      <c r="H4524" s="25">
        <v>-6.5077800000000003</v>
      </c>
      <c r="I4524" s="25">
        <v>0</v>
      </c>
      <c r="J4524" s="2" t="s">
        <v>19729</v>
      </c>
      <c r="K4524" t="s">
        <v>21545</v>
      </c>
    </row>
    <row r="4525" spans="1:11" ht="14.25" customHeight="1">
      <c r="A4525" s="1" t="s">
        <v>15259</v>
      </c>
      <c r="B4525" s="1" t="s">
        <v>1316</v>
      </c>
      <c r="C4525" s="1" t="s">
        <v>15260</v>
      </c>
      <c r="D4525" s="1" t="s">
        <v>15261</v>
      </c>
      <c r="E4525" s="1" t="s">
        <v>780</v>
      </c>
      <c r="F4525" s="1" t="s">
        <v>38</v>
      </c>
      <c r="G4525" s="1" t="s">
        <v>16</v>
      </c>
      <c r="H4525" s="25">
        <v>-7.4899899999999997</v>
      </c>
      <c r="I4525" s="25">
        <v>0</v>
      </c>
      <c r="J4525" s="2" t="s">
        <v>19734</v>
      </c>
      <c r="K4525" t="s">
        <v>21533</v>
      </c>
    </row>
    <row r="4526" spans="1:11" ht="14.25" customHeight="1">
      <c r="A4526" s="1" t="s">
        <v>15263</v>
      </c>
      <c r="B4526" s="1" t="s">
        <v>1316</v>
      </c>
      <c r="C4526" s="1" t="s">
        <v>15264</v>
      </c>
      <c r="D4526" s="1" t="s">
        <v>15265</v>
      </c>
      <c r="E4526" s="1" t="s">
        <v>14515</v>
      </c>
      <c r="F4526" s="1" t="s">
        <v>137</v>
      </c>
      <c r="G4526" s="1" t="s">
        <v>16</v>
      </c>
      <c r="H4526" s="25">
        <v>-7.2722300000000004</v>
      </c>
      <c r="I4526" s="25">
        <v>0</v>
      </c>
      <c r="J4526" s="2" t="s">
        <v>19739</v>
      </c>
      <c r="K4526" t="s">
        <v>21536</v>
      </c>
    </row>
    <row r="4527" spans="1:11" ht="14.25" customHeight="1">
      <c r="A4527" s="1" t="s">
        <v>17249</v>
      </c>
      <c r="B4527" s="1" t="s">
        <v>1316</v>
      </c>
      <c r="C4527" s="1" t="s">
        <v>17250</v>
      </c>
      <c r="D4527" s="1" t="s">
        <v>17251</v>
      </c>
      <c r="E4527" s="1" t="s">
        <v>502</v>
      </c>
      <c r="F4527" s="1" t="s">
        <v>15</v>
      </c>
      <c r="G4527" s="1" t="s">
        <v>16</v>
      </c>
      <c r="H4527" s="25">
        <v>-7.1637599999999999</v>
      </c>
      <c r="I4527" s="26" t="s">
        <v>3146</v>
      </c>
      <c r="J4527" s="2" t="s">
        <v>19744</v>
      </c>
      <c r="K4527" t="s">
        <v>6145</v>
      </c>
    </row>
    <row r="4528" spans="1:11" ht="14.25" customHeight="1">
      <c r="A4528" s="1" t="s">
        <v>19314</v>
      </c>
      <c r="B4528" s="1" t="s">
        <v>1316</v>
      </c>
      <c r="C4528" s="1" t="s">
        <v>976</v>
      </c>
      <c r="D4528" s="1" t="s">
        <v>341</v>
      </c>
      <c r="E4528" s="1" t="s">
        <v>932</v>
      </c>
      <c r="F4528" s="1" t="s">
        <v>821</v>
      </c>
      <c r="G4528" s="1" t="s">
        <v>16</v>
      </c>
      <c r="H4528" s="25">
        <v>-6.9383600000000003</v>
      </c>
      <c r="I4528" s="25">
        <v>0</v>
      </c>
      <c r="J4528" s="2" t="s">
        <v>19748</v>
      </c>
      <c r="K4528" t="s">
        <v>21542</v>
      </c>
    </row>
    <row r="4529" spans="1:11" ht="14.25" customHeight="1">
      <c r="A4529" s="1" t="s">
        <v>20146</v>
      </c>
      <c r="B4529" s="1" t="s">
        <v>20147</v>
      </c>
      <c r="C4529" s="1" t="s">
        <v>20148</v>
      </c>
      <c r="D4529" s="1" t="s">
        <v>20149</v>
      </c>
      <c r="E4529" s="1" t="s">
        <v>1178</v>
      </c>
      <c r="F4529" s="1" t="s">
        <v>13701</v>
      </c>
      <c r="G4529" s="1" t="s">
        <v>16</v>
      </c>
      <c r="H4529" s="25">
        <v>0</v>
      </c>
      <c r="I4529" s="25">
        <v>0</v>
      </c>
      <c r="J4529" s="2" t="s">
        <v>19753</v>
      </c>
      <c r="K4529" t="s">
        <v>21544</v>
      </c>
    </row>
    <row r="4530" spans="1:11" ht="14.25" customHeight="1">
      <c r="A4530" s="1" t="s">
        <v>15255</v>
      </c>
      <c r="B4530" s="1" t="s">
        <v>15256</v>
      </c>
      <c r="C4530" s="1" t="s">
        <v>15257</v>
      </c>
      <c r="D4530" s="3" t="e">
        <v>#N/A</v>
      </c>
      <c r="E4530" s="1" t="s">
        <v>8123</v>
      </c>
      <c r="F4530" s="1" t="s">
        <v>1243</v>
      </c>
      <c r="G4530" s="1" t="s">
        <v>16</v>
      </c>
      <c r="H4530" s="25">
        <v>-6.8424699999999996</v>
      </c>
      <c r="I4530" s="25">
        <v>0</v>
      </c>
      <c r="J4530" s="2" t="s">
        <v>19756</v>
      </c>
      <c r="K4530" t="s">
        <v>21535</v>
      </c>
    </row>
    <row r="4531" spans="1:11" ht="14.25" customHeight="1">
      <c r="A4531" s="1" t="s">
        <v>15267</v>
      </c>
      <c r="B4531" s="1" t="s">
        <v>15268</v>
      </c>
      <c r="C4531" s="1" t="s">
        <v>1596</v>
      </c>
      <c r="D4531" s="1" t="s">
        <v>1597</v>
      </c>
      <c r="E4531" s="1" t="s">
        <v>1567</v>
      </c>
      <c r="F4531" s="1" t="s">
        <v>1375</v>
      </c>
      <c r="G4531" s="1" t="s">
        <v>16</v>
      </c>
      <c r="H4531" s="25">
        <v>-6.90184</v>
      </c>
      <c r="I4531" s="25">
        <v>0</v>
      </c>
      <c r="J4531" s="2" t="s">
        <v>19760</v>
      </c>
      <c r="K4531" t="s">
        <v>21546</v>
      </c>
    </row>
    <row r="4532" spans="1:11" ht="14.25" customHeight="1">
      <c r="A4532" s="1" t="s">
        <v>18496</v>
      </c>
      <c r="B4532" s="1" t="s">
        <v>18497</v>
      </c>
      <c r="C4532" s="1" t="s">
        <v>18498</v>
      </c>
      <c r="D4532" s="1" t="s">
        <v>12475</v>
      </c>
      <c r="E4532" s="1" t="s">
        <v>8123</v>
      </c>
      <c r="F4532" s="1" t="s">
        <v>1243</v>
      </c>
      <c r="G4532" s="1" t="s">
        <v>16</v>
      </c>
      <c r="H4532" s="25">
        <v>-6.8532900000000003</v>
      </c>
      <c r="I4532" s="25">
        <v>0</v>
      </c>
      <c r="J4532" s="2" t="s">
        <v>19765</v>
      </c>
      <c r="K4532" t="s">
        <v>21535</v>
      </c>
    </row>
    <row r="4533" spans="1:11" ht="14.25" customHeight="1">
      <c r="A4533" s="1" t="s">
        <v>1587</v>
      </c>
      <c r="B4533" s="1" t="s">
        <v>1588</v>
      </c>
      <c r="C4533" s="1" t="s">
        <v>1572</v>
      </c>
      <c r="D4533" s="1" t="s">
        <v>1572</v>
      </c>
      <c r="E4533" s="1" t="s">
        <v>1567</v>
      </c>
      <c r="F4533" s="1" t="s">
        <v>1375</v>
      </c>
      <c r="G4533" s="1" t="s">
        <v>16</v>
      </c>
      <c r="H4533" s="25">
        <v>-6.8732199999999999</v>
      </c>
      <c r="I4533" s="25">
        <v>0</v>
      </c>
      <c r="J4533" s="2" t="s">
        <v>19770</v>
      </c>
      <c r="K4533" t="s">
        <v>21546</v>
      </c>
    </row>
    <row r="4534" spans="1:11" ht="14.25" customHeight="1">
      <c r="A4534" s="1" t="s">
        <v>19996</v>
      </c>
      <c r="B4534" s="1" t="s">
        <v>19997</v>
      </c>
      <c r="C4534" s="1" t="s">
        <v>19998</v>
      </c>
      <c r="D4534" s="1" t="s">
        <v>10504</v>
      </c>
      <c r="E4534" s="1" t="s">
        <v>2552</v>
      </c>
      <c r="F4534" s="1" t="s">
        <v>802</v>
      </c>
      <c r="G4534" s="1" t="s">
        <v>16</v>
      </c>
      <c r="H4534" s="25">
        <v>0</v>
      </c>
      <c r="I4534" s="25">
        <v>0</v>
      </c>
      <c r="J4534" s="2" t="s">
        <v>19774</v>
      </c>
      <c r="K4534" t="s">
        <v>21551</v>
      </c>
    </row>
    <row r="4535" spans="1:11" ht="14.25" customHeight="1">
      <c r="A4535" s="1" t="s">
        <v>9513</v>
      </c>
      <c r="B4535" s="1" t="s">
        <v>9514</v>
      </c>
      <c r="C4535" s="1" t="s">
        <v>9515</v>
      </c>
      <c r="D4535" s="3" t="e">
        <v>#N/A</v>
      </c>
      <c r="E4535" s="1" t="s">
        <v>1616</v>
      </c>
      <c r="F4535" s="1" t="s">
        <v>1375</v>
      </c>
      <c r="G4535" s="1" t="s">
        <v>16</v>
      </c>
      <c r="H4535" s="25">
        <v>-6.8019100000000003</v>
      </c>
      <c r="I4535" s="25">
        <v>0</v>
      </c>
      <c r="J4535" s="2" t="s">
        <v>19778</v>
      </c>
      <c r="K4535" t="s">
        <v>21546</v>
      </c>
    </row>
    <row r="4536" spans="1:11" ht="14.25" customHeight="1">
      <c r="A4536" s="1" t="s">
        <v>15270</v>
      </c>
      <c r="B4536" s="1" t="s">
        <v>9514</v>
      </c>
      <c r="C4536" s="1" t="s">
        <v>15271</v>
      </c>
      <c r="D4536" s="1" t="s">
        <v>15272</v>
      </c>
      <c r="E4536" s="1" t="s">
        <v>7987</v>
      </c>
      <c r="F4536" s="1" t="s">
        <v>1243</v>
      </c>
      <c r="G4536" s="1" t="s">
        <v>16</v>
      </c>
      <c r="H4536" s="25">
        <v>-6.8387700000000002</v>
      </c>
      <c r="I4536" s="25">
        <v>0</v>
      </c>
      <c r="J4536" s="2" t="s">
        <v>19782</v>
      </c>
      <c r="K4536" t="s">
        <v>21535</v>
      </c>
    </row>
    <row r="4537" spans="1:11" ht="14.25" customHeight="1">
      <c r="A4537" s="1" t="s">
        <v>4376</v>
      </c>
      <c r="B4537" s="1" t="s">
        <v>4377</v>
      </c>
      <c r="C4537" s="1" t="s">
        <v>4378</v>
      </c>
      <c r="D4537" s="1" t="s">
        <v>4379</v>
      </c>
      <c r="E4537" s="1" t="s">
        <v>4309</v>
      </c>
      <c r="F4537" s="1" t="s">
        <v>285</v>
      </c>
      <c r="G4537" s="1" t="s">
        <v>16</v>
      </c>
      <c r="H4537" s="25">
        <v>-7.7162699999999997</v>
      </c>
      <c r="I4537" s="25">
        <v>0</v>
      </c>
      <c r="J4537" s="2" t="s">
        <v>19786</v>
      </c>
      <c r="K4537" t="s">
        <v>21540</v>
      </c>
    </row>
    <row r="4538" spans="1:11" ht="14.25" customHeight="1">
      <c r="A4538" s="1" t="s">
        <v>8502</v>
      </c>
      <c r="B4538" s="1" t="s">
        <v>8503</v>
      </c>
      <c r="C4538" s="1" t="s">
        <v>8504</v>
      </c>
      <c r="D4538" s="1" t="s">
        <v>4747</v>
      </c>
      <c r="E4538" s="1" t="s">
        <v>8450</v>
      </c>
      <c r="F4538" s="1" t="s">
        <v>1307</v>
      </c>
      <c r="G4538" s="1" t="s">
        <v>16</v>
      </c>
      <c r="H4538" s="25">
        <v>-6.52074</v>
      </c>
      <c r="I4538" s="25">
        <v>0</v>
      </c>
      <c r="J4538" s="2" t="s">
        <v>19790</v>
      </c>
      <c r="K4538" t="s">
        <v>21543</v>
      </c>
    </row>
    <row r="4539" spans="1:11" ht="14.25" customHeight="1">
      <c r="A4539" s="1" t="s">
        <v>1059</v>
      </c>
      <c r="B4539" s="1" t="s">
        <v>1060</v>
      </c>
      <c r="C4539" s="1" t="s">
        <v>1061</v>
      </c>
      <c r="D4539" s="1" t="s">
        <v>1016</v>
      </c>
      <c r="E4539" s="1" t="s">
        <v>938</v>
      </c>
      <c r="F4539" s="1" t="s">
        <v>821</v>
      </c>
      <c r="G4539" s="1" t="s">
        <v>16</v>
      </c>
      <c r="H4539" s="25">
        <v>-7.1941100000000002</v>
      </c>
      <c r="I4539" s="25">
        <v>0</v>
      </c>
      <c r="J4539" s="2" t="s">
        <v>19795</v>
      </c>
      <c r="K4539" t="s">
        <v>21542</v>
      </c>
    </row>
    <row r="4540" spans="1:11" ht="14.25" customHeight="1">
      <c r="A4540" s="1" t="s">
        <v>15274</v>
      </c>
      <c r="B4540" s="1" t="s">
        <v>15275</v>
      </c>
      <c r="C4540" s="1" t="s">
        <v>15276</v>
      </c>
      <c r="D4540" s="1" t="s">
        <v>15277</v>
      </c>
      <c r="E4540" s="1" t="s">
        <v>14346</v>
      </c>
      <c r="F4540" s="1" t="s">
        <v>13701</v>
      </c>
      <c r="G4540" s="1" t="s">
        <v>16</v>
      </c>
      <c r="H4540" s="25">
        <v>-6.8891600000000004</v>
      </c>
      <c r="I4540" s="25">
        <v>0</v>
      </c>
      <c r="J4540" s="2" t="s">
        <v>19799</v>
      </c>
      <c r="K4540" t="s">
        <v>21544</v>
      </c>
    </row>
    <row r="4541" spans="1:11" ht="14.25" customHeight="1">
      <c r="A4541" s="1" t="s">
        <v>20320</v>
      </c>
      <c r="B4541" s="1" t="s">
        <v>20321</v>
      </c>
      <c r="C4541" s="1" t="s">
        <v>20322</v>
      </c>
      <c r="D4541" s="1" t="s">
        <v>20323</v>
      </c>
      <c r="E4541" s="1" t="s">
        <v>914</v>
      </c>
      <c r="F4541" s="1" t="s">
        <v>821</v>
      </c>
      <c r="G4541" s="1" t="s">
        <v>16</v>
      </c>
      <c r="H4541" s="26" t="s">
        <v>3146</v>
      </c>
      <c r="I4541" s="25">
        <v>0</v>
      </c>
      <c r="J4541" s="2" t="s">
        <v>19803</v>
      </c>
      <c r="K4541" t="s">
        <v>21542</v>
      </c>
    </row>
    <row r="4542" spans="1:11" ht="14.25" customHeight="1">
      <c r="A4542" s="1" t="s">
        <v>4381</v>
      </c>
      <c r="B4542" s="1" t="s">
        <v>4382</v>
      </c>
      <c r="C4542" s="1" t="s">
        <v>4383</v>
      </c>
      <c r="D4542" s="1" t="s">
        <v>4384</v>
      </c>
      <c r="E4542" s="1" t="s">
        <v>4309</v>
      </c>
      <c r="F4542" s="1" t="s">
        <v>285</v>
      </c>
      <c r="G4542" s="1" t="s">
        <v>16</v>
      </c>
      <c r="H4542" s="25">
        <v>-7.7182899999999997</v>
      </c>
      <c r="I4542" s="25">
        <v>0</v>
      </c>
      <c r="J4542" s="2" t="s">
        <v>19808</v>
      </c>
      <c r="K4542" t="s">
        <v>21540</v>
      </c>
    </row>
    <row r="4543" spans="1:11" ht="14.25" customHeight="1">
      <c r="A4543" s="1" t="s">
        <v>5155</v>
      </c>
      <c r="B4543" s="1" t="s">
        <v>5156</v>
      </c>
      <c r="C4543" s="1" t="s">
        <v>5157</v>
      </c>
      <c r="D4543" s="1" t="s">
        <v>5158</v>
      </c>
      <c r="E4543" s="1" t="s">
        <v>5137</v>
      </c>
      <c r="F4543" s="1" t="s">
        <v>415</v>
      </c>
      <c r="G4543" s="1" t="s">
        <v>16</v>
      </c>
      <c r="H4543" s="25">
        <v>-7.5336999999999996</v>
      </c>
      <c r="I4543" s="25">
        <v>0</v>
      </c>
      <c r="J4543" s="2" t="s">
        <v>19812</v>
      </c>
      <c r="K4543" t="s">
        <v>1610</v>
      </c>
    </row>
    <row r="4544" spans="1:11" ht="14.25" customHeight="1">
      <c r="A4544" s="1" t="s">
        <v>1607</v>
      </c>
      <c r="B4544" s="1" t="s">
        <v>1608</v>
      </c>
      <c r="C4544" s="1" t="s">
        <v>1609</v>
      </c>
      <c r="D4544" s="1" t="s">
        <v>1610</v>
      </c>
      <c r="E4544" s="1" t="s">
        <v>130</v>
      </c>
      <c r="F4544" s="1" t="s">
        <v>1375</v>
      </c>
      <c r="G4544" s="1" t="s">
        <v>16</v>
      </c>
      <c r="H4544" s="25">
        <v>-6.8495799999999996</v>
      </c>
      <c r="I4544" s="25">
        <v>0</v>
      </c>
      <c r="J4544" s="2" t="s">
        <v>19815</v>
      </c>
      <c r="K4544" t="s">
        <v>21546</v>
      </c>
    </row>
    <row r="4545" spans="1:11" ht="14.25" customHeight="1">
      <c r="A4545" s="1" t="s">
        <v>4143</v>
      </c>
      <c r="B4545" s="1" t="s">
        <v>4144</v>
      </c>
      <c r="C4545" s="1" t="s">
        <v>4145</v>
      </c>
      <c r="D4545" s="1" t="s">
        <v>4146</v>
      </c>
      <c r="E4545" s="1" t="s">
        <v>4121</v>
      </c>
      <c r="F4545" s="1" t="s">
        <v>285</v>
      </c>
      <c r="G4545" s="1" t="s">
        <v>16</v>
      </c>
      <c r="H4545" s="25">
        <v>-7.6077500000000002</v>
      </c>
      <c r="I4545" s="25">
        <v>0</v>
      </c>
      <c r="J4545" s="2" t="s">
        <v>19820</v>
      </c>
      <c r="K4545" t="s">
        <v>21540</v>
      </c>
    </row>
    <row r="4546" spans="1:11" ht="14.25" customHeight="1">
      <c r="A4546" s="1" t="s">
        <v>9345</v>
      </c>
      <c r="B4546" s="1" t="s">
        <v>4144</v>
      </c>
      <c r="C4546" s="1" t="s">
        <v>9346</v>
      </c>
      <c r="D4546" s="1" t="s">
        <v>9347</v>
      </c>
      <c r="E4546" s="1" t="s">
        <v>9223</v>
      </c>
      <c r="F4546" s="1" t="s">
        <v>1375</v>
      </c>
      <c r="G4546" s="1" t="s">
        <v>16</v>
      </c>
      <c r="H4546" s="25">
        <v>-6.9706400000000004</v>
      </c>
      <c r="I4546" s="25">
        <v>0</v>
      </c>
      <c r="J4546" s="2" t="s">
        <v>19824</v>
      </c>
      <c r="K4546" t="s">
        <v>21546</v>
      </c>
    </row>
    <row r="4547" spans="1:11" ht="14.25" customHeight="1">
      <c r="A4547" s="1" t="s">
        <v>15279</v>
      </c>
      <c r="B4547" s="1" t="s">
        <v>4144</v>
      </c>
      <c r="C4547" s="1" t="s">
        <v>15280</v>
      </c>
      <c r="D4547" s="1" t="s">
        <v>15281</v>
      </c>
      <c r="E4547" s="1" t="s">
        <v>14544</v>
      </c>
      <c r="F4547" s="1" t="s">
        <v>8670</v>
      </c>
      <c r="G4547" s="1" t="s">
        <v>16</v>
      </c>
      <c r="H4547" s="25">
        <v>-6.5182500000000001</v>
      </c>
      <c r="I4547" s="25">
        <v>0</v>
      </c>
      <c r="J4547" s="2" t="s">
        <v>19828</v>
      </c>
      <c r="K4547" t="s">
        <v>21545</v>
      </c>
    </row>
    <row r="4548" spans="1:11" ht="14.25" customHeight="1">
      <c r="A4548" s="1" t="s">
        <v>15283</v>
      </c>
      <c r="B4548" s="1" t="s">
        <v>4144</v>
      </c>
      <c r="C4548" s="1" t="s">
        <v>15284</v>
      </c>
      <c r="D4548" s="1" t="s">
        <v>15285</v>
      </c>
      <c r="E4548" s="1" t="s">
        <v>5216</v>
      </c>
      <c r="F4548" s="1" t="s">
        <v>415</v>
      </c>
      <c r="G4548" s="1" t="s">
        <v>16</v>
      </c>
      <c r="H4548" s="25">
        <v>-7.5803799999999999</v>
      </c>
      <c r="I4548" s="25">
        <v>0</v>
      </c>
      <c r="J4548" s="2" t="s">
        <v>19833</v>
      </c>
      <c r="K4548" t="s">
        <v>1610</v>
      </c>
    </row>
    <row r="4549" spans="1:11" ht="14.25" customHeight="1">
      <c r="A4549" s="1" t="s">
        <v>15287</v>
      </c>
      <c r="B4549" s="1" t="s">
        <v>15288</v>
      </c>
      <c r="C4549" s="1" t="s">
        <v>15252</v>
      </c>
      <c r="D4549" s="1" t="s">
        <v>15289</v>
      </c>
      <c r="E4549" s="1" t="s">
        <v>14544</v>
      </c>
      <c r="F4549" s="1" t="s">
        <v>8670</v>
      </c>
      <c r="G4549" s="1" t="s">
        <v>16</v>
      </c>
      <c r="H4549" s="25">
        <v>-6.46516</v>
      </c>
      <c r="I4549" s="25">
        <v>0</v>
      </c>
      <c r="J4549" s="2" t="s">
        <v>19837</v>
      </c>
      <c r="K4549" t="s">
        <v>21545</v>
      </c>
    </row>
    <row r="4550" spans="1:11" ht="14.25" customHeight="1">
      <c r="A4550" s="1" t="s">
        <v>8506</v>
      </c>
      <c r="B4550" s="1" t="s">
        <v>8507</v>
      </c>
      <c r="C4550" s="1" t="s">
        <v>8508</v>
      </c>
      <c r="D4550" s="1" t="s">
        <v>8509</v>
      </c>
      <c r="E4550" s="1" t="s">
        <v>8426</v>
      </c>
      <c r="F4550" s="1" t="s">
        <v>1307</v>
      </c>
      <c r="G4550" s="1" t="s">
        <v>16</v>
      </c>
      <c r="H4550" s="25">
        <v>-6.5087299999999999</v>
      </c>
      <c r="I4550" s="25">
        <v>0</v>
      </c>
      <c r="J4550" s="2" t="s">
        <v>19842</v>
      </c>
      <c r="K4550" t="s">
        <v>21543</v>
      </c>
    </row>
    <row r="4551" spans="1:11" ht="14.25" customHeight="1">
      <c r="A4551" s="1" t="s">
        <v>15291</v>
      </c>
      <c r="B4551" s="1" t="s">
        <v>15292</v>
      </c>
      <c r="C4551" s="1" t="s">
        <v>4543</v>
      </c>
      <c r="D4551" s="1" t="s">
        <v>4543</v>
      </c>
      <c r="E4551" s="1" t="s">
        <v>14346</v>
      </c>
      <c r="F4551" s="1" t="s">
        <v>13701</v>
      </c>
      <c r="G4551" s="1" t="s">
        <v>16</v>
      </c>
      <c r="H4551" s="25">
        <v>-6.8559099999999997</v>
      </c>
      <c r="I4551" s="25">
        <v>0</v>
      </c>
      <c r="J4551" s="2" t="s">
        <v>19845</v>
      </c>
      <c r="K4551" t="s">
        <v>21544</v>
      </c>
    </row>
    <row r="4552" spans="1:11" ht="14.25" customHeight="1">
      <c r="A4552" s="1" t="s">
        <v>6467</v>
      </c>
      <c r="B4552" s="1" t="s">
        <v>6468</v>
      </c>
      <c r="C4552" s="1" t="s">
        <v>6469</v>
      </c>
      <c r="D4552" s="1" t="s">
        <v>6384</v>
      </c>
      <c r="E4552" s="1" t="s">
        <v>6380</v>
      </c>
      <c r="F4552" s="1" t="s">
        <v>15</v>
      </c>
      <c r="G4552" s="1" t="s">
        <v>16</v>
      </c>
      <c r="H4552" s="25">
        <v>-7.12744</v>
      </c>
      <c r="I4552" s="25">
        <v>0</v>
      </c>
      <c r="J4552" s="2" t="s">
        <v>19848</v>
      </c>
      <c r="K4552" t="s">
        <v>6145</v>
      </c>
    </row>
    <row r="4553" spans="1:11" ht="14.25" customHeight="1">
      <c r="A4553" s="1" t="s">
        <v>15294</v>
      </c>
      <c r="B4553" s="1" t="s">
        <v>15295</v>
      </c>
      <c r="C4553" s="1" t="s">
        <v>15296</v>
      </c>
      <c r="D4553" s="1" t="s">
        <v>7235</v>
      </c>
      <c r="E4553" s="1" t="s">
        <v>3085</v>
      </c>
      <c r="F4553" s="1" t="s">
        <v>137</v>
      </c>
      <c r="G4553" s="1" t="s">
        <v>16</v>
      </c>
      <c r="H4553" s="25">
        <v>-7.2391500000000004</v>
      </c>
      <c r="I4553" s="25">
        <v>0</v>
      </c>
      <c r="J4553" s="2" t="s">
        <v>19852</v>
      </c>
      <c r="K4553" t="s">
        <v>21536</v>
      </c>
    </row>
    <row r="4554" spans="1:11" ht="14.25" customHeight="1">
      <c r="A4554" s="1" t="s">
        <v>8236</v>
      </c>
      <c r="B4554" s="1" t="s">
        <v>8237</v>
      </c>
      <c r="C4554" s="1" t="s">
        <v>8238</v>
      </c>
      <c r="D4554" s="1" t="s">
        <v>1321</v>
      </c>
      <c r="E4554" s="1" t="s">
        <v>1313</v>
      </c>
      <c r="F4554" s="1" t="s">
        <v>1307</v>
      </c>
      <c r="G4554" s="1" t="s">
        <v>16</v>
      </c>
      <c r="H4554" s="25">
        <v>-6.6320499999999996</v>
      </c>
      <c r="I4554" s="25">
        <v>0</v>
      </c>
      <c r="J4554" s="2" t="s">
        <v>19855</v>
      </c>
      <c r="K4554" t="s">
        <v>21543</v>
      </c>
    </row>
    <row r="4555" spans="1:11" ht="14.25" customHeight="1">
      <c r="A4555" s="1" t="s">
        <v>20836</v>
      </c>
      <c r="B4555" s="1" t="s">
        <v>20837</v>
      </c>
      <c r="C4555" s="1" t="s">
        <v>20838</v>
      </c>
      <c r="D4555" s="1" t="s">
        <v>20839</v>
      </c>
      <c r="E4555" s="1" t="s">
        <v>13700</v>
      </c>
      <c r="F4555" s="1" t="s">
        <v>13701</v>
      </c>
      <c r="G4555" s="1" t="s">
        <v>16</v>
      </c>
      <c r="H4555" s="25">
        <v>0</v>
      </c>
      <c r="I4555" s="25">
        <v>0</v>
      </c>
      <c r="J4555" s="2" t="s">
        <v>19859</v>
      </c>
      <c r="K4555" t="s">
        <v>21544</v>
      </c>
    </row>
    <row r="4556" spans="1:11" ht="14.25" customHeight="1">
      <c r="A4556" s="1" t="s">
        <v>21509</v>
      </c>
      <c r="B4556" s="1" t="s">
        <v>20837</v>
      </c>
      <c r="C4556" s="1" t="s">
        <v>21510</v>
      </c>
      <c r="D4556" s="1" t="s">
        <v>21511</v>
      </c>
      <c r="E4556" s="1" t="s">
        <v>2552</v>
      </c>
      <c r="F4556" s="1" t="s">
        <v>802</v>
      </c>
      <c r="G4556" s="1" t="s">
        <v>16</v>
      </c>
      <c r="H4556" s="26" t="s">
        <v>3146</v>
      </c>
      <c r="I4556" s="25">
        <v>0</v>
      </c>
      <c r="J4556" s="2" t="s">
        <v>19864</v>
      </c>
      <c r="K4556" t="s">
        <v>21551</v>
      </c>
    </row>
    <row r="4557" spans="1:11" ht="14.25" customHeight="1">
      <c r="A4557" s="1" t="s">
        <v>18805</v>
      </c>
      <c r="B4557" s="1" t="s">
        <v>18806</v>
      </c>
      <c r="C4557" s="1" t="s">
        <v>18807</v>
      </c>
      <c r="D4557" s="1" t="s">
        <v>18808</v>
      </c>
      <c r="E4557" s="1" t="s">
        <v>3085</v>
      </c>
      <c r="F4557" s="1" t="s">
        <v>137</v>
      </c>
      <c r="G4557" s="1" t="s">
        <v>16</v>
      </c>
      <c r="H4557" s="25">
        <v>-7.2387300000000003</v>
      </c>
      <c r="I4557" s="25">
        <v>0</v>
      </c>
      <c r="J4557" s="2" t="s">
        <v>19867</v>
      </c>
      <c r="K4557" t="s">
        <v>21536</v>
      </c>
    </row>
    <row r="4558" spans="1:11" ht="14.25" customHeight="1">
      <c r="A4558" s="1" t="s">
        <v>5160</v>
      </c>
      <c r="B4558" s="1" t="s">
        <v>5161</v>
      </c>
      <c r="C4558" s="1" t="s">
        <v>5162</v>
      </c>
      <c r="D4558" s="1" t="s">
        <v>5163</v>
      </c>
      <c r="E4558" s="1" t="s">
        <v>5137</v>
      </c>
      <c r="F4558" s="1" t="s">
        <v>415</v>
      </c>
      <c r="G4558" s="1" t="s">
        <v>16</v>
      </c>
      <c r="H4558" s="25">
        <v>-7.5443600000000002</v>
      </c>
      <c r="I4558" s="25">
        <v>0</v>
      </c>
      <c r="J4558" s="2" t="s">
        <v>19872</v>
      </c>
      <c r="K4558" t="s">
        <v>1610</v>
      </c>
    </row>
    <row r="4559" spans="1:11" ht="14.25" customHeight="1">
      <c r="A4559" s="1" t="s">
        <v>15298</v>
      </c>
      <c r="B4559" s="1" t="s">
        <v>15299</v>
      </c>
      <c r="C4559" s="1" t="s">
        <v>15300</v>
      </c>
      <c r="D4559" s="1" t="s">
        <v>2176</v>
      </c>
      <c r="E4559" s="1" t="s">
        <v>14324</v>
      </c>
      <c r="F4559" s="1" t="s">
        <v>1307</v>
      </c>
      <c r="G4559" s="1" t="s">
        <v>16</v>
      </c>
      <c r="H4559" s="25">
        <v>-6.9205100000000002</v>
      </c>
      <c r="I4559" s="25">
        <v>0</v>
      </c>
      <c r="J4559" s="2" t="s">
        <v>19876</v>
      </c>
      <c r="K4559" t="s">
        <v>21543</v>
      </c>
    </row>
    <row r="4560" spans="1:11" ht="14.25" customHeight="1">
      <c r="A4560" s="1" t="s">
        <v>904</v>
      </c>
      <c r="B4560" s="1" t="s">
        <v>905</v>
      </c>
      <c r="C4560" s="1" t="s">
        <v>906</v>
      </c>
      <c r="D4560" s="1" t="s">
        <v>907</v>
      </c>
      <c r="E4560" s="1" t="s">
        <v>908</v>
      </c>
      <c r="F4560" s="1" t="s">
        <v>15</v>
      </c>
      <c r="G4560" s="1" t="s">
        <v>16</v>
      </c>
      <c r="H4560" s="25">
        <v>-7.0122799999999996</v>
      </c>
      <c r="I4560" s="25">
        <v>0</v>
      </c>
      <c r="J4560" s="2" t="s">
        <v>19881</v>
      </c>
      <c r="K4560" t="s">
        <v>6145</v>
      </c>
    </row>
    <row r="4561" spans="1:11" ht="14.25" customHeight="1">
      <c r="A4561" s="1" t="s">
        <v>6635</v>
      </c>
      <c r="B4561" s="1" t="s">
        <v>905</v>
      </c>
      <c r="C4561" s="1" t="s">
        <v>6636</v>
      </c>
      <c r="D4561" s="1" t="s">
        <v>6637</v>
      </c>
      <c r="E4561" s="1" t="s">
        <v>6518</v>
      </c>
      <c r="F4561" s="1" t="s">
        <v>15</v>
      </c>
      <c r="G4561" s="1" t="s">
        <v>16</v>
      </c>
      <c r="H4561" s="25">
        <v>-7.2012900000000002</v>
      </c>
      <c r="I4561" s="25">
        <v>0</v>
      </c>
      <c r="J4561" s="2" t="s">
        <v>19886</v>
      </c>
      <c r="K4561" t="s">
        <v>6145</v>
      </c>
    </row>
    <row r="4562" spans="1:11" ht="14.25" customHeight="1">
      <c r="A4562" s="1" t="s">
        <v>15302</v>
      </c>
      <c r="B4562" s="1" t="s">
        <v>905</v>
      </c>
      <c r="C4562" s="1" t="s">
        <v>15303</v>
      </c>
      <c r="D4562" s="1" t="s">
        <v>12248</v>
      </c>
      <c r="E4562" s="1" t="s">
        <v>12249</v>
      </c>
      <c r="F4562" s="1" t="s">
        <v>15</v>
      </c>
      <c r="G4562" s="1" t="s">
        <v>16</v>
      </c>
      <c r="H4562" s="25">
        <v>-7.05586</v>
      </c>
      <c r="I4562" s="25">
        <v>0</v>
      </c>
      <c r="J4562" s="2" t="s">
        <v>19890</v>
      </c>
      <c r="K4562" t="s">
        <v>6145</v>
      </c>
    </row>
    <row r="4563" spans="1:11" ht="14.25" customHeight="1">
      <c r="A4563" s="1" t="s">
        <v>1004</v>
      </c>
      <c r="B4563" s="1" t="s">
        <v>1005</v>
      </c>
      <c r="C4563" s="1" t="s">
        <v>1006</v>
      </c>
      <c r="D4563" s="1" t="s">
        <v>1002</v>
      </c>
      <c r="E4563" s="1" t="s">
        <v>938</v>
      </c>
      <c r="F4563" s="1" t="s">
        <v>821</v>
      </c>
      <c r="G4563" s="1" t="s">
        <v>16</v>
      </c>
      <c r="H4563" s="25">
        <v>-7.1652100000000001</v>
      </c>
      <c r="I4563" s="25">
        <v>0</v>
      </c>
      <c r="J4563" s="2" t="s">
        <v>19894</v>
      </c>
      <c r="K4563" t="s">
        <v>21542</v>
      </c>
    </row>
    <row r="4564" spans="1:11" ht="14.25" customHeight="1">
      <c r="A4564" s="1" t="s">
        <v>1365</v>
      </c>
      <c r="B4564" s="1" t="s">
        <v>1005</v>
      </c>
      <c r="C4564" s="1" t="s">
        <v>1366</v>
      </c>
      <c r="D4564" s="1" t="s">
        <v>1367</v>
      </c>
      <c r="E4564" s="1" t="s">
        <v>1368</v>
      </c>
      <c r="F4564" s="1" t="s">
        <v>1307</v>
      </c>
      <c r="G4564" s="1" t="s">
        <v>16</v>
      </c>
      <c r="H4564" s="25">
        <v>-6.74831</v>
      </c>
      <c r="I4564" s="25">
        <v>0</v>
      </c>
      <c r="J4564" s="2" t="s">
        <v>19899</v>
      </c>
      <c r="K4564" t="s">
        <v>21543</v>
      </c>
    </row>
    <row r="4565" spans="1:11" ht="14.25" customHeight="1">
      <c r="A4565" s="1" t="s">
        <v>1642</v>
      </c>
      <c r="B4565" s="1" t="s">
        <v>1005</v>
      </c>
      <c r="C4565" s="1" t="s">
        <v>1643</v>
      </c>
      <c r="D4565" s="1" t="s">
        <v>251</v>
      </c>
      <c r="E4565" s="1" t="s">
        <v>130</v>
      </c>
      <c r="F4565" s="1" t="s">
        <v>1375</v>
      </c>
      <c r="G4565" s="1" t="s">
        <v>16</v>
      </c>
      <c r="H4565" s="25">
        <v>-6.8421700000000003</v>
      </c>
      <c r="I4565" s="25">
        <v>0</v>
      </c>
      <c r="J4565" s="2" t="s">
        <v>19903</v>
      </c>
      <c r="K4565" t="s">
        <v>21546</v>
      </c>
    </row>
    <row r="4566" spans="1:11" ht="14.25" customHeight="1">
      <c r="A4566" s="1" t="s">
        <v>8008</v>
      </c>
      <c r="B4566" s="1" t="s">
        <v>1005</v>
      </c>
      <c r="C4566" s="1" t="s">
        <v>8009</v>
      </c>
      <c r="D4566" s="1" t="s">
        <v>5448</v>
      </c>
      <c r="E4566" s="1" t="s">
        <v>8002</v>
      </c>
      <c r="F4566" s="1" t="s">
        <v>1243</v>
      </c>
      <c r="G4566" s="1" t="s">
        <v>16</v>
      </c>
      <c r="H4566" s="25">
        <v>-6.8245300000000002</v>
      </c>
      <c r="I4566" s="25">
        <v>0</v>
      </c>
      <c r="J4566" s="2" t="s">
        <v>19907</v>
      </c>
      <c r="K4566" t="s">
        <v>21535</v>
      </c>
    </row>
    <row r="4567" spans="1:11" ht="14.25" customHeight="1">
      <c r="A4567" s="1" t="s">
        <v>9517</v>
      </c>
      <c r="B4567" s="1" t="s">
        <v>1005</v>
      </c>
      <c r="C4567" s="1" t="s">
        <v>9518</v>
      </c>
      <c r="D4567" s="1" t="s">
        <v>9478</v>
      </c>
      <c r="E4567" s="1" t="s">
        <v>1624</v>
      </c>
      <c r="F4567" s="1" t="s">
        <v>1375</v>
      </c>
      <c r="G4567" s="1" t="s">
        <v>16</v>
      </c>
      <c r="H4567" s="25">
        <v>-6.7960099999999999</v>
      </c>
      <c r="I4567" s="25">
        <v>0</v>
      </c>
      <c r="J4567" s="2" t="s">
        <v>19912</v>
      </c>
      <c r="K4567" t="s">
        <v>21546</v>
      </c>
    </row>
    <row r="4568" spans="1:11" ht="14.25" customHeight="1">
      <c r="A4568" s="1" t="s">
        <v>16478</v>
      </c>
      <c r="B4568" s="1" t="s">
        <v>1005</v>
      </c>
      <c r="C4568" s="1" t="s">
        <v>16479</v>
      </c>
      <c r="D4568" s="1" t="s">
        <v>16480</v>
      </c>
      <c r="E4568" s="1" t="s">
        <v>16459</v>
      </c>
      <c r="F4568" s="1" t="s">
        <v>470</v>
      </c>
      <c r="G4568" s="1" t="s">
        <v>16</v>
      </c>
      <c r="H4568" s="25">
        <v>-7.27982</v>
      </c>
      <c r="I4568" s="25">
        <v>0</v>
      </c>
      <c r="J4568" s="2" t="s">
        <v>19917</v>
      </c>
      <c r="K4568" t="s">
        <v>21541</v>
      </c>
    </row>
    <row r="4569" spans="1:11" ht="14.25" customHeight="1">
      <c r="A4569" s="1" t="s">
        <v>7420</v>
      </c>
      <c r="B4569" s="1" t="s">
        <v>7421</v>
      </c>
      <c r="C4569" s="1" t="s">
        <v>7422</v>
      </c>
      <c r="D4569" s="1" t="s">
        <v>7423</v>
      </c>
      <c r="E4569" s="1" t="s">
        <v>7328</v>
      </c>
      <c r="F4569" s="1" t="s">
        <v>821</v>
      </c>
      <c r="G4569" s="1" t="s">
        <v>16</v>
      </c>
      <c r="H4569" s="25">
        <v>-7.1478900000000003</v>
      </c>
      <c r="I4569" s="25">
        <v>0</v>
      </c>
      <c r="J4569" s="2" t="s">
        <v>19922</v>
      </c>
      <c r="K4569" t="s">
        <v>21542</v>
      </c>
    </row>
    <row r="4570" spans="1:11" ht="14.25" customHeight="1">
      <c r="A4570" s="1" t="s">
        <v>7425</v>
      </c>
      <c r="B4570" s="1" t="s">
        <v>7426</v>
      </c>
      <c r="C4570" s="1" t="s">
        <v>7427</v>
      </c>
      <c r="D4570" s="1" t="s">
        <v>7363</v>
      </c>
      <c r="E4570" s="1" t="s">
        <v>7328</v>
      </c>
      <c r="F4570" s="1" t="s">
        <v>821</v>
      </c>
      <c r="G4570" s="1" t="s">
        <v>16</v>
      </c>
      <c r="H4570" s="25">
        <v>-7.1852799999999997</v>
      </c>
      <c r="I4570" s="25">
        <v>0</v>
      </c>
      <c r="J4570" s="2" t="s">
        <v>19926</v>
      </c>
      <c r="K4570" t="s">
        <v>21542</v>
      </c>
    </row>
    <row r="4571" spans="1:11" ht="14.25" customHeight="1">
      <c r="A4571" s="1" t="s">
        <v>7429</v>
      </c>
      <c r="B4571" s="1" t="s">
        <v>7430</v>
      </c>
      <c r="C4571" s="1" t="s">
        <v>7431</v>
      </c>
      <c r="D4571" s="1" t="s">
        <v>7353</v>
      </c>
      <c r="E4571" s="1" t="s">
        <v>7328</v>
      </c>
      <c r="F4571" s="1" t="s">
        <v>821</v>
      </c>
      <c r="G4571" s="1" t="s">
        <v>16</v>
      </c>
      <c r="H4571" s="25">
        <v>-7.1966799999999997</v>
      </c>
      <c r="I4571" s="25">
        <v>0</v>
      </c>
      <c r="J4571" s="2" t="s">
        <v>19930</v>
      </c>
      <c r="K4571" t="s">
        <v>21542</v>
      </c>
    </row>
    <row r="4572" spans="1:11" ht="14.25" customHeight="1">
      <c r="A4572" s="1" t="s">
        <v>16437</v>
      </c>
      <c r="B4572" s="1" t="s">
        <v>16438</v>
      </c>
      <c r="C4572" s="1" t="s">
        <v>16439</v>
      </c>
      <c r="D4572" s="1" t="s">
        <v>16440</v>
      </c>
      <c r="E4572" s="1" t="s">
        <v>16432</v>
      </c>
      <c r="F4572" s="1" t="s">
        <v>1784</v>
      </c>
      <c r="G4572" s="1" t="s">
        <v>16</v>
      </c>
      <c r="H4572" s="25">
        <v>-7.1691799999999999</v>
      </c>
      <c r="I4572" s="25">
        <v>0</v>
      </c>
      <c r="J4572" s="2" t="s">
        <v>19934</v>
      </c>
      <c r="K4572" t="s">
        <v>21548</v>
      </c>
    </row>
    <row r="4573" spans="1:11" ht="14.25" customHeight="1">
      <c r="A4573" s="1" t="s">
        <v>44</v>
      </c>
      <c r="B4573" s="1" t="s">
        <v>45</v>
      </c>
      <c r="C4573" s="1" t="s">
        <v>46</v>
      </c>
      <c r="D4573" s="1" t="s">
        <v>47</v>
      </c>
      <c r="E4573" s="1" t="s">
        <v>48</v>
      </c>
      <c r="F4573" s="1" t="s">
        <v>38</v>
      </c>
      <c r="G4573" s="1" t="s">
        <v>16</v>
      </c>
      <c r="H4573" s="25">
        <v>-7.5347299999999997</v>
      </c>
      <c r="I4573" s="25">
        <v>0</v>
      </c>
      <c r="J4573" s="2" t="s">
        <v>19937</v>
      </c>
      <c r="K4573" t="s">
        <v>21533</v>
      </c>
    </row>
    <row r="4574" spans="1:11" ht="14.25" customHeight="1">
      <c r="A4574" s="1" t="s">
        <v>15305</v>
      </c>
      <c r="B4574" s="1" t="s">
        <v>15306</v>
      </c>
      <c r="C4574" s="1" t="s">
        <v>15307</v>
      </c>
      <c r="D4574" s="1" t="s">
        <v>15308</v>
      </c>
      <c r="E4574" s="1" t="s">
        <v>7996</v>
      </c>
      <c r="F4574" s="1" t="s">
        <v>1243</v>
      </c>
      <c r="G4574" s="1" t="s">
        <v>16</v>
      </c>
      <c r="H4574" s="25">
        <v>-6.7535400000000001</v>
      </c>
      <c r="I4574" s="25">
        <v>0</v>
      </c>
      <c r="J4574" s="2" t="s">
        <v>19942</v>
      </c>
      <c r="K4574" t="s">
        <v>21535</v>
      </c>
    </row>
    <row r="4575" spans="1:11" ht="14.25" customHeight="1">
      <c r="A4575" s="1" t="s">
        <v>18434</v>
      </c>
      <c r="B4575" s="1" t="s">
        <v>18435</v>
      </c>
      <c r="C4575" s="1" t="s">
        <v>18436</v>
      </c>
      <c r="D4575" s="1" t="s">
        <v>15506</v>
      </c>
      <c r="E4575" s="1" t="s">
        <v>14544</v>
      </c>
      <c r="F4575" s="1" t="s">
        <v>8670</v>
      </c>
      <c r="G4575" s="1" t="s">
        <v>16</v>
      </c>
      <c r="H4575" s="25">
        <v>-6.4537000000000004</v>
      </c>
      <c r="I4575" s="25">
        <v>0</v>
      </c>
      <c r="J4575" s="2" t="s">
        <v>19947</v>
      </c>
      <c r="K4575" t="s">
        <v>21545</v>
      </c>
    </row>
    <row r="4576" spans="1:11" ht="14.25" customHeight="1">
      <c r="A4576" s="1" t="s">
        <v>19735</v>
      </c>
      <c r="B4576" s="1" t="s">
        <v>19736</v>
      </c>
      <c r="C4576" s="1" t="s">
        <v>19737</v>
      </c>
      <c r="D4576" s="1" t="s">
        <v>19738</v>
      </c>
      <c r="E4576" s="1" t="s">
        <v>8389</v>
      </c>
      <c r="F4576" s="1" t="s">
        <v>1307</v>
      </c>
      <c r="G4576" s="1" t="s">
        <v>16</v>
      </c>
      <c r="H4576" s="25">
        <v>0</v>
      </c>
      <c r="I4576" s="25">
        <v>0</v>
      </c>
      <c r="J4576" s="2" t="s">
        <v>19951</v>
      </c>
      <c r="K4576" t="s">
        <v>21543</v>
      </c>
    </row>
    <row r="4577" spans="1:11" ht="14.25" customHeight="1">
      <c r="A4577" s="1" t="s">
        <v>8192</v>
      </c>
      <c r="B4577" s="1" t="s">
        <v>8193</v>
      </c>
      <c r="C4577" s="1" t="s">
        <v>8194</v>
      </c>
      <c r="D4577" s="3" t="e">
        <v>#N/A</v>
      </c>
      <c r="E4577" s="1" t="s">
        <v>8190</v>
      </c>
      <c r="F4577" s="1" t="s">
        <v>1307</v>
      </c>
      <c r="G4577" s="1" t="s">
        <v>16</v>
      </c>
      <c r="H4577" s="25">
        <v>-6.7100099999999996</v>
      </c>
      <c r="I4577" s="25">
        <v>0</v>
      </c>
      <c r="J4577" s="2" t="s">
        <v>19955</v>
      </c>
      <c r="K4577" t="s">
        <v>21543</v>
      </c>
    </row>
    <row r="4578" spans="1:11" ht="14.25" customHeight="1">
      <c r="A4578" s="1" t="s">
        <v>9847</v>
      </c>
      <c r="B4578" s="1" t="s">
        <v>8193</v>
      </c>
      <c r="C4578" s="1" t="s">
        <v>9848</v>
      </c>
      <c r="D4578" s="1" t="s">
        <v>706</v>
      </c>
      <c r="E4578" s="1" t="s">
        <v>1812</v>
      </c>
      <c r="F4578" s="1" t="s">
        <v>1807</v>
      </c>
      <c r="G4578" s="1" t="s">
        <v>16</v>
      </c>
      <c r="H4578" s="25">
        <v>-6.9551600000000002</v>
      </c>
      <c r="I4578" s="25">
        <v>0</v>
      </c>
      <c r="J4578" s="2" t="s">
        <v>19959</v>
      </c>
      <c r="K4578" t="s">
        <v>21547</v>
      </c>
    </row>
    <row r="4579" spans="1:11" ht="14.25" customHeight="1">
      <c r="A4579" s="1" t="s">
        <v>19316</v>
      </c>
      <c r="B4579" s="1" t="s">
        <v>8193</v>
      </c>
      <c r="C4579" s="1" t="s">
        <v>19317</v>
      </c>
      <c r="D4579" s="1" t="s">
        <v>1610</v>
      </c>
      <c r="E4579" s="1" t="s">
        <v>932</v>
      </c>
      <c r="F4579" s="1" t="s">
        <v>821</v>
      </c>
      <c r="G4579" s="1" t="s">
        <v>16</v>
      </c>
      <c r="H4579" s="25">
        <v>-6.9385700000000003</v>
      </c>
      <c r="I4579" s="25">
        <v>0</v>
      </c>
      <c r="J4579" s="2" t="s">
        <v>19963</v>
      </c>
      <c r="K4579" t="s">
        <v>21542</v>
      </c>
    </row>
    <row r="4580" spans="1:11" ht="14.25" customHeight="1">
      <c r="A4580" s="1" t="s">
        <v>15310</v>
      </c>
      <c r="B4580" s="1" t="s">
        <v>15311</v>
      </c>
      <c r="C4580" s="1" t="s">
        <v>14732</v>
      </c>
      <c r="D4580" s="1" t="s">
        <v>14733</v>
      </c>
      <c r="E4580" s="1" t="s">
        <v>1567</v>
      </c>
      <c r="F4580" s="1" t="s">
        <v>1375</v>
      </c>
      <c r="G4580" s="1" t="s">
        <v>16</v>
      </c>
      <c r="H4580" s="25">
        <v>-6.9216199999999999</v>
      </c>
      <c r="I4580" s="25">
        <v>0</v>
      </c>
      <c r="J4580" s="2" t="s">
        <v>19967</v>
      </c>
      <c r="K4580" t="s">
        <v>21546</v>
      </c>
    </row>
    <row r="4581" spans="1:11" ht="14.25" customHeight="1">
      <c r="A4581" s="1" t="s">
        <v>15313</v>
      </c>
      <c r="B4581" s="1" t="s">
        <v>15314</v>
      </c>
      <c r="C4581" s="1" t="s">
        <v>15315</v>
      </c>
      <c r="D4581" s="3" t="e">
        <v>#N/A</v>
      </c>
      <c r="E4581" s="1" t="s">
        <v>14346</v>
      </c>
      <c r="F4581" s="1" t="s">
        <v>13701</v>
      </c>
      <c r="G4581" s="1" t="s">
        <v>16</v>
      </c>
      <c r="H4581" s="25">
        <v>-6.9131299999999998</v>
      </c>
      <c r="I4581" s="25">
        <v>0</v>
      </c>
      <c r="J4581" s="2" t="s">
        <v>19971</v>
      </c>
      <c r="K4581" t="s">
        <v>21544</v>
      </c>
    </row>
    <row r="4582" spans="1:11" ht="14.25" customHeight="1">
      <c r="A4582" s="1" t="s">
        <v>15317</v>
      </c>
      <c r="B4582" s="1" t="s">
        <v>15318</v>
      </c>
      <c r="C4582" s="1" t="s">
        <v>15319</v>
      </c>
      <c r="D4582" s="1" t="s">
        <v>15320</v>
      </c>
      <c r="E4582" s="1" t="s">
        <v>8426</v>
      </c>
      <c r="F4582" s="1" t="s">
        <v>1307</v>
      </c>
      <c r="G4582" s="1" t="s">
        <v>16</v>
      </c>
      <c r="H4582" s="25">
        <v>-6.4873700000000003</v>
      </c>
      <c r="I4582" s="25">
        <v>0</v>
      </c>
      <c r="J4582" s="2" t="s">
        <v>19976</v>
      </c>
      <c r="K4582" t="s">
        <v>21543</v>
      </c>
    </row>
    <row r="4583" spans="1:11" ht="14.25" customHeight="1">
      <c r="A4583" s="1" t="s">
        <v>15322</v>
      </c>
      <c r="B4583" s="1" t="s">
        <v>15318</v>
      </c>
      <c r="C4583" s="1" t="s">
        <v>14414</v>
      </c>
      <c r="D4583" s="3" t="e">
        <v>#N/A</v>
      </c>
      <c r="E4583" s="1" t="s">
        <v>1567</v>
      </c>
      <c r="F4583" s="1" t="s">
        <v>1375</v>
      </c>
      <c r="G4583" s="1" t="s">
        <v>16</v>
      </c>
      <c r="H4583" s="25">
        <v>-6.90815</v>
      </c>
      <c r="I4583" s="25">
        <v>0</v>
      </c>
      <c r="J4583" s="2" t="s">
        <v>19981</v>
      </c>
      <c r="K4583" t="s">
        <v>21546</v>
      </c>
    </row>
    <row r="4584" spans="1:11" ht="14.25" customHeight="1">
      <c r="A4584" s="1" t="s">
        <v>15324</v>
      </c>
      <c r="B4584" s="1" t="s">
        <v>15318</v>
      </c>
      <c r="C4584" s="1" t="s">
        <v>15325</v>
      </c>
      <c r="D4584" s="1" t="s">
        <v>15027</v>
      </c>
      <c r="E4584" s="1" t="s">
        <v>14544</v>
      </c>
      <c r="F4584" s="1" t="s">
        <v>8670</v>
      </c>
      <c r="G4584" s="1" t="s">
        <v>16</v>
      </c>
      <c r="H4584" s="25">
        <v>-6.4734800000000003</v>
      </c>
      <c r="I4584" s="25">
        <v>0</v>
      </c>
      <c r="J4584" s="2" t="s">
        <v>19985</v>
      </c>
      <c r="K4584" t="s">
        <v>21545</v>
      </c>
    </row>
    <row r="4585" spans="1:11" ht="14.25" customHeight="1">
      <c r="A4585" s="1" t="s">
        <v>18864</v>
      </c>
      <c r="B4585" s="1" t="s">
        <v>15318</v>
      </c>
      <c r="C4585" s="1" t="s">
        <v>18865</v>
      </c>
      <c r="D4585" s="1" t="s">
        <v>18866</v>
      </c>
      <c r="E4585" s="1" t="s">
        <v>2603</v>
      </c>
      <c r="F4585" s="1" t="s">
        <v>802</v>
      </c>
      <c r="G4585" s="1" t="s">
        <v>16</v>
      </c>
      <c r="H4585" s="25">
        <v>-6.9365300000000003</v>
      </c>
      <c r="I4585" s="25">
        <v>0</v>
      </c>
      <c r="J4585" s="2" t="s">
        <v>19990</v>
      </c>
      <c r="K4585" t="s">
        <v>21551</v>
      </c>
    </row>
    <row r="4586" spans="1:11" ht="14.25" customHeight="1">
      <c r="A4586" s="1" t="s">
        <v>1236</v>
      </c>
      <c r="B4586" s="1" t="s">
        <v>1237</v>
      </c>
      <c r="C4586" s="1" t="s">
        <v>1233</v>
      </c>
      <c r="D4586" s="1" t="s">
        <v>1234</v>
      </c>
      <c r="E4586" s="1" t="s">
        <v>1217</v>
      </c>
      <c r="F4586" s="1" t="s">
        <v>821</v>
      </c>
      <c r="G4586" s="1" t="s">
        <v>16</v>
      </c>
      <c r="H4586" s="25">
        <v>-7.01755</v>
      </c>
      <c r="I4586" s="25">
        <v>0</v>
      </c>
      <c r="J4586" s="2" t="s">
        <v>19995</v>
      </c>
      <c r="K4586" t="s">
        <v>21542</v>
      </c>
    </row>
    <row r="4587" spans="1:11" ht="14.25" customHeight="1">
      <c r="A4587" s="1" t="s">
        <v>1730</v>
      </c>
      <c r="B4587" s="1" t="s">
        <v>1731</v>
      </c>
      <c r="C4587" s="1" t="s">
        <v>1732</v>
      </c>
      <c r="D4587" s="1" t="s">
        <v>401</v>
      </c>
      <c r="E4587" s="1" t="s">
        <v>130</v>
      </c>
      <c r="F4587" s="1" t="s">
        <v>1375</v>
      </c>
      <c r="G4587" s="1" t="s">
        <v>16</v>
      </c>
      <c r="H4587" s="25">
        <v>-6.8364399999999996</v>
      </c>
      <c r="I4587" s="25">
        <v>0</v>
      </c>
      <c r="J4587" s="2" t="s">
        <v>19999</v>
      </c>
      <c r="K4587" t="s">
        <v>21546</v>
      </c>
    </row>
    <row r="4588" spans="1:11" ht="14.25" customHeight="1">
      <c r="A4588" s="1" t="s">
        <v>3091</v>
      </c>
      <c r="B4588" s="1" t="s">
        <v>1731</v>
      </c>
      <c r="C4588" s="1" t="s">
        <v>3092</v>
      </c>
      <c r="D4588" s="1" t="s">
        <v>3093</v>
      </c>
      <c r="E4588" s="1" t="s">
        <v>3094</v>
      </c>
      <c r="F4588" s="1" t="s">
        <v>137</v>
      </c>
      <c r="G4588" s="1" t="s">
        <v>16</v>
      </c>
      <c r="H4588" s="25">
        <v>-7.20716</v>
      </c>
      <c r="I4588" s="25">
        <v>0</v>
      </c>
      <c r="J4588" s="2" t="s">
        <v>20003</v>
      </c>
      <c r="K4588" t="s">
        <v>21536</v>
      </c>
    </row>
    <row r="4589" spans="1:11" ht="14.25" customHeight="1">
      <c r="A4589" s="1" t="s">
        <v>3863</v>
      </c>
      <c r="B4589" s="1" t="s">
        <v>1731</v>
      </c>
      <c r="C4589" s="1" t="s">
        <v>3864</v>
      </c>
      <c r="D4589" s="1" t="s">
        <v>3865</v>
      </c>
      <c r="E4589" s="1" t="s">
        <v>3845</v>
      </c>
      <c r="F4589" s="1" t="s">
        <v>273</v>
      </c>
      <c r="G4589" s="1" t="s">
        <v>16</v>
      </c>
      <c r="H4589" s="25">
        <v>-7.4562299999999997</v>
      </c>
      <c r="I4589" s="25">
        <v>0</v>
      </c>
      <c r="J4589" s="2" t="s">
        <v>20008</v>
      </c>
      <c r="K4589" t="s">
        <v>21539</v>
      </c>
    </row>
    <row r="4590" spans="1:11" ht="14.25" customHeight="1">
      <c r="A4590" s="1" t="s">
        <v>7433</v>
      </c>
      <c r="B4590" s="1" t="s">
        <v>1731</v>
      </c>
      <c r="C4590" s="1" t="s">
        <v>7434</v>
      </c>
      <c r="D4590" s="1" t="s">
        <v>2181</v>
      </c>
      <c r="E4590" s="1" t="s">
        <v>7328</v>
      </c>
      <c r="F4590" s="1" t="s">
        <v>821</v>
      </c>
      <c r="G4590" s="1" t="s">
        <v>16</v>
      </c>
      <c r="H4590" s="25">
        <v>-0.72119999999999995</v>
      </c>
      <c r="I4590" s="25">
        <v>0</v>
      </c>
      <c r="J4590" s="2" t="s">
        <v>20012</v>
      </c>
      <c r="K4590" t="s">
        <v>21542</v>
      </c>
    </row>
    <row r="4591" spans="1:11" ht="14.25" customHeight="1">
      <c r="A4591" s="1" t="s">
        <v>7961</v>
      </c>
      <c r="B4591" s="1" t="s">
        <v>1731</v>
      </c>
      <c r="C4591" s="1" t="s">
        <v>7962</v>
      </c>
      <c r="D4591" s="1" t="s">
        <v>7963</v>
      </c>
      <c r="E4591" s="1" t="s">
        <v>1217</v>
      </c>
      <c r="F4591" s="1" t="s">
        <v>821</v>
      </c>
      <c r="G4591" s="1" t="s">
        <v>16</v>
      </c>
      <c r="H4591" s="25">
        <v>-7.0364100000000001</v>
      </c>
      <c r="I4591" s="25">
        <v>0</v>
      </c>
      <c r="J4591" s="2" t="s">
        <v>20015</v>
      </c>
      <c r="K4591" t="s">
        <v>21542</v>
      </c>
    </row>
    <row r="4592" spans="1:11" ht="14.25" customHeight="1">
      <c r="A4592" s="1" t="s">
        <v>8593</v>
      </c>
      <c r="B4592" s="1" t="s">
        <v>1731</v>
      </c>
      <c r="C4592" s="1" t="s">
        <v>8594</v>
      </c>
      <c r="D4592" s="1" t="s">
        <v>8595</v>
      </c>
      <c r="E4592" s="1" t="s">
        <v>548</v>
      </c>
      <c r="F4592" s="1" t="s">
        <v>1307</v>
      </c>
      <c r="G4592" s="1" t="s">
        <v>16</v>
      </c>
      <c r="H4592" s="25">
        <v>-6.8256399999999999</v>
      </c>
      <c r="I4592" s="25">
        <v>0</v>
      </c>
      <c r="J4592" s="2" t="s">
        <v>20018</v>
      </c>
      <c r="K4592" t="s">
        <v>21543</v>
      </c>
    </row>
    <row r="4593" spans="1:11" ht="14.25" customHeight="1">
      <c r="A4593" s="1" t="s">
        <v>15335</v>
      </c>
      <c r="B4593" s="1" t="s">
        <v>1731</v>
      </c>
      <c r="C4593" s="1" t="s">
        <v>15336</v>
      </c>
      <c r="D4593" s="1" t="s">
        <v>9639</v>
      </c>
      <c r="E4593" s="1" t="s">
        <v>3152</v>
      </c>
      <c r="F4593" s="1" t="s">
        <v>137</v>
      </c>
      <c r="G4593" s="1" t="s">
        <v>16</v>
      </c>
      <c r="H4593" s="25">
        <v>-7.4815399999999999</v>
      </c>
      <c r="I4593" s="25">
        <v>0</v>
      </c>
      <c r="J4593" s="2" t="s">
        <v>20023</v>
      </c>
      <c r="K4593" t="s">
        <v>21536</v>
      </c>
    </row>
    <row r="4594" spans="1:11" ht="14.25" customHeight="1">
      <c r="A4594" s="1" t="s">
        <v>15338</v>
      </c>
      <c r="B4594" s="1" t="s">
        <v>1731</v>
      </c>
      <c r="C4594" s="1" t="s">
        <v>15339</v>
      </c>
      <c r="D4594" s="1" t="s">
        <v>15340</v>
      </c>
      <c r="E4594" s="1" t="s">
        <v>26</v>
      </c>
      <c r="F4594" s="1" t="s">
        <v>27</v>
      </c>
      <c r="G4594" s="1" t="s">
        <v>16</v>
      </c>
      <c r="H4594" s="25">
        <v>-7.3420500000000004</v>
      </c>
      <c r="I4594" s="25">
        <v>0</v>
      </c>
      <c r="J4594" s="2" t="s">
        <v>20027</v>
      </c>
      <c r="K4594" t="s">
        <v>21532</v>
      </c>
    </row>
    <row r="4595" spans="1:11" ht="14.25" customHeight="1">
      <c r="A4595" s="1" t="s">
        <v>15342</v>
      </c>
      <c r="B4595" s="1" t="s">
        <v>1731</v>
      </c>
      <c r="C4595" s="1" t="s">
        <v>15343</v>
      </c>
      <c r="D4595" s="1" t="s">
        <v>3735</v>
      </c>
      <c r="E4595" s="1" t="s">
        <v>1368</v>
      </c>
      <c r="F4595" s="1" t="s">
        <v>1307</v>
      </c>
      <c r="G4595" s="1" t="s">
        <v>16</v>
      </c>
      <c r="H4595" s="25">
        <v>-6.7660099999999996</v>
      </c>
      <c r="I4595" s="25">
        <v>0</v>
      </c>
      <c r="J4595" s="2" t="s">
        <v>20032</v>
      </c>
      <c r="K4595" t="s">
        <v>21543</v>
      </c>
    </row>
    <row r="4596" spans="1:11" ht="14.25" customHeight="1">
      <c r="A4596" s="1" t="s">
        <v>16208</v>
      </c>
      <c r="B4596" s="1" t="s">
        <v>1731</v>
      </c>
      <c r="C4596" s="1" t="s">
        <v>16209</v>
      </c>
      <c r="D4596" s="1" t="s">
        <v>9797</v>
      </c>
      <c r="E4596" s="1" t="s">
        <v>16206</v>
      </c>
      <c r="F4596" s="1" t="s">
        <v>9695</v>
      </c>
      <c r="G4596" s="1" t="s">
        <v>16</v>
      </c>
      <c r="H4596" s="25">
        <v>-7.3812300000000004</v>
      </c>
      <c r="I4596" s="25">
        <v>0</v>
      </c>
      <c r="J4596" s="2" t="s">
        <v>20035</v>
      </c>
      <c r="K4596" t="s">
        <v>21538</v>
      </c>
    </row>
    <row r="4597" spans="1:11" ht="14.25" customHeight="1">
      <c r="A4597" s="1" t="s">
        <v>17085</v>
      </c>
      <c r="B4597" s="1" t="s">
        <v>1731</v>
      </c>
      <c r="C4597" s="1" t="s">
        <v>17086</v>
      </c>
      <c r="D4597" s="1" t="s">
        <v>17087</v>
      </c>
      <c r="E4597" s="1" t="s">
        <v>7344</v>
      </c>
      <c r="F4597" s="1" t="s">
        <v>821</v>
      </c>
      <c r="G4597" s="1" t="s">
        <v>16</v>
      </c>
      <c r="H4597" s="25">
        <v>-7.1132</v>
      </c>
      <c r="I4597" s="25">
        <v>0</v>
      </c>
      <c r="J4597" s="2" t="s">
        <v>20039</v>
      </c>
      <c r="K4597" t="s">
        <v>21542</v>
      </c>
    </row>
    <row r="4598" spans="1:11" ht="14.25" customHeight="1">
      <c r="A4598" s="1" t="s">
        <v>18408</v>
      </c>
      <c r="B4598" s="1" t="s">
        <v>1731</v>
      </c>
      <c r="C4598" s="1" t="s">
        <v>18409</v>
      </c>
      <c r="D4598" s="1" t="s">
        <v>18410</v>
      </c>
      <c r="E4598" s="1" t="s">
        <v>2210</v>
      </c>
      <c r="F4598" s="1" t="s">
        <v>13701</v>
      </c>
      <c r="G4598" s="1" t="s">
        <v>16</v>
      </c>
      <c r="H4598" s="25">
        <v>-6.8053499999999998</v>
      </c>
      <c r="I4598" s="25">
        <v>0</v>
      </c>
      <c r="J4598" s="2" t="s">
        <v>20044</v>
      </c>
      <c r="K4598" t="s">
        <v>21544</v>
      </c>
    </row>
    <row r="4599" spans="1:11" ht="14.25" customHeight="1">
      <c r="A4599" s="1" t="s">
        <v>18747</v>
      </c>
      <c r="B4599" s="1" t="s">
        <v>18748</v>
      </c>
      <c r="C4599" s="1" t="s">
        <v>18749</v>
      </c>
      <c r="D4599" s="1" t="s">
        <v>18749</v>
      </c>
      <c r="E4599" s="1" t="s">
        <v>623</v>
      </c>
      <c r="F4599" s="1" t="s">
        <v>38</v>
      </c>
      <c r="G4599" s="1" t="s">
        <v>16</v>
      </c>
      <c r="H4599" s="25">
        <v>-7.5963200000000004</v>
      </c>
      <c r="I4599" s="25">
        <v>0</v>
      </c>
      <c r="J4599" s="2" t="s">
        <v>20049</v>
      </c>
      <c r="K4599" t="s">
        <v>21533</v>
      </c>
    </row>
    <row r="4600" spans="1:11" ht="14.25" customHeight="1">
      <c r="A4600" s="1" t="s">
        <v>19702</v>
      </c>
      <c r="B4600" s="1" t="s">
        <v>19703</v>
      </c>
      <c r="C4600" s="1" t="s">
        <v>19704</v>
      </c>
      <c r="D4600" s="1" t="s">
        <v>19705</v>
      </c>
      <c r="E4600" s="1" t="s">
        <v>7996</v>
      </c>
      <c r="F4600" s="1" t="s">
        <v>1243</v>
      </c>
      <c r="G4600" s="1" t="s">
        <v>16</v>
      </c>
      <c r="H4600" s="25">
        <v>0</v>
      </c>
      <c r="I4600" s="25">
        <v>0</v>
      </c>
      <c r="J4600" s="2" t="s">
        <v>20053</v>
      </c>
      <c r="K4600" t="s">
        <v>21535</v>
      </c>
    </row>
    <row r="4601" spans="1:11" ht="14.25" customHeight="1">
      <c r="A4601" s="1" t="s">
        <v>20277</v>
      </c>
      <c r="B4601" s="1" t="s">
        <v>1731</v>
      </c>
      <c r="C4601" s="1" t="s">
        <v>20278</v>
      </c>
      <c r="D4601" s="1" t="s">
        <v>4543</v>
      </c>
      <c r="E4601" s="1" t="s">
        <v>14346</v>
      </c>
      <c r="F4601" s="1" t="s">
        <v>13701</v>
      </c>
      <c r="G4601" s="1" t="s">
        <v>16</v>
      </c>
      <c r="H4601" s="25">
        <v>0</v>
      </c>
      <c r="I4601" s="25">
        <v>0</v>
      </c>
      <c r="J4601" s="2" t="s">
        <v>20058</v>
      </c>
      <c r="K4601" t="s">
        <v>21544</v>
      </c>
    </row>
    <row r="4602" spans="1:11" ht="14.25" customHeight="1">
      <c r="A4602" s="1" t="s">
        <v>15345</v>
      </c>
      <c r="B4602" s="1" t="s">
        <v>15346</v>
      </c>
      <c r="C4602" s="1" t="s">
        <v>14446</v>
      </c>
      <c r="D4602" s="1" t="s">
        <v>7857</v>
      </c>
      <c r="E4602" s="1" t="s">
        <v>1567</v>
      </c>
      <c r="F4602" s="1" t="s">
        <v>1375</v>
      </c>
      <c r="G4602" s="1" t="s">
        <v>16</v>
      </c>
      <c r="H4602" s="25">
        <v>-6.9131999999999998</v>
      </c>
      <c r="I4602" s="25">
        <v>0</v>
      </c>
      <c r="J4602" s="2" t="s">
        <v>20062</v>
      </c>
      <c r="K4602" t="s">
        <v>21546</v>
      </c>
    </row>
    <row r="4603" spans="1:11" ht="14.25" customHeight="1">
      <c r="A4603" s="1" t="s">
        <v>15348</v>
      </c>
      <c r="B4603" s="1" t="s">
        <v>15349</v>
      </c>
      <c r="C4603" s="1" t="s">
        <v>15350</v>
      </c>
      <c r="D4603" s="1" t="s">
        <v>15351</v>
      </c>
      <c r="E4603" s="1" t="s">
        <v>1368</v>
      </c>
      <c r="F4603" s="1" t="s">
        <v>1307</v>
      </c>
      <c r="G4603" s="1" t="s">
        <v>16</v>
      </c>
      <c r="H4603" s="25">
        <v>-6.7716399999999997</v>
      </c>
      <c r="I4603" s="25">
        <v>0</v>
      </c>
      <c r="J4603" s="2" t="s">
        <v>20067</v>
      </c>
      <c r="K4603" t="s">
        <v>21543</v>
      </c>
    </row>
    <row r="4604" spans="1:11" ht="14.25" customHeight="1">
      <c r="A4604" s="1" t="s">
        <v>8511</v>
      </c>
      <c r="B4604" s="1" t="s">
        <v>8512</v>
      </c>
      <c r="C4604" s="1" t="s">
        <v>8513</v>
      </c>
      <c r="D4604" s="1" t="s">
        <v>8514</v>
      </c>
      <c r="E4604" s="1" t="s">
        <v>8426</v>
      </c>
      <c r="F4604" s="1" t="s">
        <v>1307</v>
      </c>
      <c r="G4604" s="1" t="s">
        <v>16</v>
      </c>
      <c r="H4604" s="25">
        <v>-6.4796500000000004</v>
      </c>
      <c r="I4604" s="25">
        <v>0</v>
      </c>
      <c r="J4604" s="2" t="s">
        <v>20071</v>
      </c>
      <c r="K4604" t="s">
        <v>21543</v>
      </c>
    </row>
    <row r="4605" spans="1:11" ht="14.25" customHeight="1">
      <c r="A4605" s="1" t="s">
        <v>8516</v>
      </c>
      <c r="B4605" s="1" t="s">
        <v>8517</v>
      </c>
      <c r="C4605" s="1" t="s">
        <v>8518</v>
      </c>
      <c r="D4605" s="1" t="s">
        <v>8519</v>
      </c>
      <c r="E4605" s="1" t="s">
        <v>8412</v>
      </c>
      <c r="F4605" s="1" t="s">
        <v>1307</v>
      </c>
      <c r="G4605" s="1" t="s">
        <v>16</v>
      </c>
      <c r="H4605" s="25">
        <v>-6.5571700000000002</v>
      </c>
      <c r="I4605" s="25">
        <v>0</v>
      </c>
      <c r="J4605" s="2" t="s">
        <v>20075</v>
      </c>
      <c r="K4605" t="s">
        <v>21543</v>
      </c>
    </row>
    <row r="4606" spans="1:11" ht="14.25" customHeight="1">
      <c r="A4606" s="1" t="s">
        <v>15353</v>
      </c>
      <c r="B4606" s="1" t="s">
        <v>15354</v>
      </c>
      <c r="C4606" s="1" t="s">
        <v>15355</v>
      </c>
      <c r="D4606" s="1" t="s">
        <v>15356</v>
      </c>
      <c r="E4606" s="1" t="s">
        <v>12249</v>
      </c>
      <c r="F4606" s="1" t="s">
        <v>15</v>
      </c>
      <c r="G4606" s="1" t="s">
        <v>16</v>
      </c>
      <c r="H4606" s="25">
        <v>-7.0715500000000002</v>
      </c>
      <c r="I4606" s="25">
        <v>0</v>
      </c>
      <c r="J4606" s="2" t="s">
        <v>20078</v>
      </c>
      <c r="K4606" t="s">
        <v>6145</v>
      </c>
    </row>
    <row r="4607" spans="1:11" ht="14.25" customHeight="1">
      <c r="A4607" s="1" t="s">
        <v>20370</v>
      </c>
      <c r="B4607" s="1" t="s">
        <v>15354</v>
      </c>
      <c r="C4607" s="1" t="s">
        <v>20371</v>
      </c>
      <c r="D4607" s="1" t="s">
        <v>20372</v>
      </c>
      <c r="E4607" s="1" t="s">
        <v>8723</v>
      </c>
      <c r="F4607" s="1" t="s">
        <v>8670</v>
      </c>
      <c r="G4607" s="1" t="s">
        <v>16</v>
      </c>
      <c r="H4607" s="25">
        <v>0</v>
      </c>
      <c r="I4607" s="25">
        <v>0</v>
      </c>
      <c r="J4607" s="2" t="s">
        <v>20083</v>
      </c>
      <c r="K4607" t="s">
        <v>21545</v>
      </c>
    </row>
    <row r="4608" spans="1:11" ht="14.25" customHeight="1">
      <c r="A4608" s="1" t="s">
        <v>4823</v>
      </c>
      <c r="B4608" s="1" t="s">
        <v>4824</v>
      </c>
      <c r="C4608" s="1" t="s">
        <v>4825</v>
      </c>
      <c r="D4608" s="1" t="s">
        <v>4826</v>
      </c>
      <c r="E4608" s="1" t="s">
        <v>4816</v>
      </c>
      <c r="F4608" s="1" t="s">
        <v>363</v>
      </c>
      <c r="G4608" s="1" t="s">
        <v>16</v>
      </c>
      <c r="H4608" s="25">
        <v>-7.78986</v>
      </c>
      <c r="I4608" s="25">
        <v>0</v>
      </c>
      <c r="J4608" s="2" t="s">
        <v>20086</v>
      </c>
      <c r="K4608" t="s">
        <v>17278</v>
      </c>
    </row>
    <row r="4609" spans="1:11" ht="14.25" customHeight="1">
      <c r="A4609" s="1" t="s">
        <v>20878</v>
      </c>
      <c r="B4609" s="1" t="s">
        <v>20879</v>
      </c>
      <c r="C4609" s="1" t="s">
        <v>20880</v>
      </c>
      <c r="D4609" s="1" t="s">
        <v>14914</v>
      </c>
      <c r="E4609" s="1" t="s">
        <v>5137</v>
      </c>
      <c r="F4609" s="1" t="s">
        <v>415</v>
      </c>
      <c r="G4609" s="1" t="s">
        <v>16</v>
      </c>
      <c r="H4609" s="25">
        <v>0</v>
      </c>
      <c r="I4609" s="25">
        <v>0</v>
      </c>
      <c r="J4609" s="2" t="s">
        <v>20089</v>
      </c>
      <c r="K4609" t="s">
        <v>1610</v>
      </c>
    </row>
    <row r="4610" spans="1:11" ht="14.25" customHeight="1">
      <c r="A4610" s="1" t="s">
        <v>15358</v>
      </c>
      <c r="B4610" s="1" t="s">
        <v>15359</v>
      </c>
      <c r="C4610" s="1" t="s">
        <v>15360</v>
      </c>
      <c r="D4610" s="1" t="s">
        <v>14820</v>
      </c>
      <c r="E4610" s="1" t="s">
        <v>14346</v>
      </c>
      <c r="F4610" s="1" t="s">
        <v>13701</v>
      </c>
      <c r="G4610" s="1" t="s">
        <v>16</v>
      </c>
      <c r="H4610" s="25">
        <v>-6.9421499999999998</v>
      </c>
      <c r="I4610" s="25">
        <v>0</v>
      </c>
      <c r="J4610" s="2" t="s">
        <v>20094</v>
      </c>
      <c r="K4610" t="s">
        <v>21544</v>
      </c>
    </row>
    <row r="4611" spans="1:11" ht="14.25" customHeight="1">
      <c r="A4611" s="1" t="s">
        <v>15362</v>
      </c>
      <c r="B4611" s="1" t="s">
        <v>15359</v>
      </c>
      <c r="C4611" s="1" t="s">
        <v>15363</v>
      </c>
      <c r="D4611" s="1" t="s">
        <v>15364</v>
      </c>
      <c r="E4611" s="1" t="s">
        <v>14720</v>
      </c>
      <c r="F4611" s="1" t="s">
        <v>8670</v>
      </c>
      <c r="G4611" s="1" t="s">
        <v>16</v>
      </c>
      <c r="H4611" s="25">
        <v>-6.5050100000000004</v>
      </c>
      <c r="I4611" s="25">
        <v>0</v>
      </c>
      <c r="J4611" s="2" t="s">
        <v>20099</v>
      </c>
      <c r="K4611" t="s">
        <v>21545</v>
      </c>
    </row>
    <row r="4612" spans="1:11" ht="14.25" customHeight="1">
      <c r="A4612" s="1" t="s">
        <v>1018</v>
      </c>
      <c r="B4612" s="1" t="s">
        <v>1019</v>
      </c>
      <c r="C4612" s="1" t="s">
        <v>1020</v>
      </c>
      <c r="D4612" s="1" t="s">
        <v>1021</v>
      </c>
      <c r="E4612" s="1" t="s">
        <v>914</v>
      </c>
      <c r="F4612" s="1" t="s">
        <v>821</v>
      </c>
      <c r="G4612" s="1" t="s">
        <v>16</v>
      </c>
      <c r="H4612" s="25">
        <v>-7.0093100000000002</v>
      </c>
      <c r="I4612" s="25">
        <v>0</v>
      </c>
      <c r="J4612" s="2" t="s">
        <v>20104</v>
      </c>
      <c r="K4612" t="s">
        <v>21542</v>
      </c>
    </row>
    <row r="4613" spans="1:11" ht="14.25" customHeight="1">
      <c r="A4613" s="1" t="s">
        <v>6333</v>
      </c>
      <c r="B4613" s="1" t="s">
        <v>1019</v>
      </c>
      <c r="C4613" s="1" t="s">
        <v>6334</v>
      </c>
      <c r="D4613" s="1" t="s">
        <v>6311</v>
      </c>
      <c r="E4613" s="1" t="s">
        <v>502</v>
      </c>
      <c r="F4613" s="1" t="s">
        <v>15</v>
      </c>
      <c r="G4613" s="1" t="s">
        <v>16</v>
      </c>
      <c r="H4613" s="25">
        <v>-7.1210500000000003</v>
      </c>
      <c r="I4613" s="25">
        <v>0</v>
      </c>
      <c r="J4613" s="2" t="s">
        <v>20108</v>
      </c>
      <c r="K4613" t="s">
        <v>6145</v>
      </c>
    </row>
    <row r="4614" spans="1:11" ht="14.25" customHeight="1">
      <c r="A4614" s="1" t="s">
        <v>7916</v>
      </c>
      <c r="B4614" s="1" t="s">
        <v>1019</v>
      </c>
      <c r="C4614" s="1" t="s">
        <v>7917</v>
      </c>
      <c r="D4614" s="1" t="s">
        <v>958</v>
      </c>
      <c r="E4614" s="1" t="s">
        <v>926</v>
      </c>
      <c r="F4614" s="1" t="s">
        <v>821</v>
      </c>
      <c r="G4614" s="1" t="s">
        <v>16</v>
      </c>
      <c r="H4614" s="25">
        <v>-7.0713499999999998</v>
      </c>
      <c r="I4614" s="25">
        <v>0</v>
      </c>
      <c r="J4614" s="2" t="s">
        <v>20112</v>
      </c>
      <c r="K4614" t="s">
        <v>21542</v>
      </c>
    </row>
    <row r="4615" spans="1:11" ht="14.25" customHeight="1">
      <c r="A4615" s="1" t="s">
        <v>15366</v>
      </c>
      <c r="B4615" s="1" t="s">
        <v>1019</v>
      </c>
      <c r="C4615" s="1" t="s">
        <v>15367</v>
      </c>
      <c r="D4615" s="1" t="s">
        <v>5473</v>
      </c>
      <c r="E4615" s="1" t="s">
        <v>4211</v>
      </c>
      <c r="F4615" s="1" t="s">
        <v>285</v>
      </c>
      <c r="G4615" s="1" t="s">
        <v>16</v>
      </c>
      <c r="H4615" s="25">
        <v>-7.7670599999999999</v>
      </c>
      <c r="I4615" s="25">
        <v>0</v>
      </c>
      <c r="J4615" s="2" t="s">
        <v>20117</v>
      </c>
      <c r="K4615" t="s">
        <v>21540</v>
      </c>
    </row>
    <row r="4616" spans="1:11" ht="14.25" customHeight="1">
      <c r="A4616" s="1" t="s">
        <v>15369</v>
      </c>
      <c r="B4616" s="1" t="s">
        <v>1019</v>
      </c>
      <c r="C4616" s="1" t="s">
        <v>1286</v>
      </c>
      <c r="D4616" s="1" t="s">
        <v>15370</v>
      </c>
      <c r="E4616" s="1" t="s">
        <v>1269</v>
      </c>
      <c r="F4616" s="1" t="s">
        <v>1243</v>
      </c>
      <c r="G4616" s="1" t="s">
        <v>16</v>
      </c>
      <c r="H4616" s="25">
        <v>-0.67259999999999998</v>
      </c>
      <c r="I4616" s="25">
        <v>0</v>
      </c>
      <c r="J4616" s="2" t="s">
        <v>20120</v>
      </c>
      <c r="K4616" t="s">
        <v>21535</v>
      </c>
    </row>
    <row r="4617" spans="1:11" ht="14.25" customHeight="1">
      <c r="A4617" s="1" t="s">
        <v>18281</v>
      </c>
      <c r="B4617" s="1" t="s">
        <v>1019</v>
      </c>
      <c r="C4617" s="1" t="s">
        <v>18282</v>
      </c>
      <c r="D4617" s="1" t="s">
        <v>18283</v>
      </c>
      <c r="E4617" s="1" t="s">
        <v>6816</v>
      </c>
      <c r="F4617" s="1" t="s">
        <v>204</v>
      </c>
      <c r="G4617" s="1" t="s">
        <v>16</v>
      </c>
      <c r="H4617" s="25">
        <v>-7.7951800000000002</v>
      </c>
      <c r="I4617" s="25">
        <v>0</v>
      </c>
      <c r="J4617" s="2" t="s">
        <v>20123</v>
      </c>
      <c r="K4617" t="s">
        <v>7699</v>
      </c>
    </row>
    <row r="4618" spans="1:11" ht="14.25" customHeight="1">
      <c r="A4618" s="1" t="s">
        <v>18667</v>
      </c>
      <c r="B4618" s="1" t="s">
        <v>1019</v>
      </c>
      <c r="C4618" s="1" t="s">
        <v>18668</v>
      </c>
      <c r="D4618" s="1" t="s">
        <v>14805</v>
      </c>
      <c r="E4618" s="1" t="s">
        <v>14355</v>
      </c>
      <c r="F4618" s="1" t="s">
        <v>8670</v>
      </c>
      <c r="G4618" s="1" t="s">
        <v>16</v>
      </c>
      <c r="H4618" s="25">
        <v>-6.4679900000000004</v>
      </c>
      <c r="I4618" s="25">
        <v>0</v>
      </c>
      <c r="J4618" s="2" t="s">
        <v>20126</v>
      </c>
      <c r="K4618" t="s">
        <v>21545</v>
      </c>
    </row>
    <row r="4619" spans="1:11" ht="14.25" customHeight="1">
      <c r="A4619" s="1" t="s">
        <v>15372</v>
      </c>
      <c r="B4619" s="1" t="s">
        <v>15373</v>
      </c>
      <c r="C4619" s="1" t="s">
        <v>15374</v>
      </c>
      <c r="D4619" s="1" t="s">
        <v>15375</v>
      </c>
      <c r="E4619" s="1" t="s">
        <v>14720</v>
      </c>
      <c r="F4619" s="1" t="s">
        <v>8670</v>
      </c>
      <c r="G4619" s="1" t="s">
        <v>16</v>
      </c>
      <c r="H4619" s="25">
        <v>-6.5069499999999998</v>
      </c>
      <c r="I4619" s="25">
        <v>0</v>
      </c>
      <c r="J4619" s="2" t="s">
        <v>20131</v>
      </c>
      <c r="K4619" t="s">
        <v>21545</v>
      </c>
    </row>
    <row r="4620" spans="1:11" ht="14.25" customHeight="1">
      <c r="A4620" s="1" t="s">
        <v>18196</v>
      </c>
      <c r="B4620" s="1" t="s">
        <v>18197</v>
      </c>
      <c r="C4620" s="1" t="s">
        <v>18198</v>
      </c>
      <c r="D4620" s="1" t="s">
        <v>18199</v>
      </c>
      <c r="E4620" s="1" t="s">
        <v>8450</v>
      </c>
      <c r="F4620" s="1" t="s">
        <v>1307</v>
      </c>
      <c r="G4620" s="1" t="s">
        <v>16</v>
      </c>
      <c r="H4620" s="25">
        <v>-6.5499599999999996</v>
      </c>
      <c r="I4620" s="25">
        <v>0</v>
      </c>
      <c r="J4620" s="2" t="s">
        <v>20136</v>
      </c>
      <c r="K4620" t="s">
        <v>21543</v>
      </c>
    </row>
    <row r="4621" spans="1:11" ht="14.25" customHeight="1">
      <c r="A4621" s="1" t="s">
        <v>15377</v>
      </c>
      <c r="B4621" s="1" t="s">
        <v>15378</v>
      </c>
      <c r="C4621" s="1" t="s">
        <v>15379</v>
      </c>
      <c r="D4621" s="1" t="s">
        <v>15380</v>
      </c>
      <c r="E4621" s="1" t="s">
        <v>13700</v>
      </c>
      <c r="F4621" s="1" t="s">
        <v>13701</v>
      </c>
      <c r="G4621" s="1" t="s">
        <v>16</v>
      </c>
      <c r="H4621" s="25">
        <v>-6.8389300000000004</v>
      </c>
      <c r="I4621" s="25">
        <v>0</v>
      </c>
      <c r="J4621" s="2" t="s">
        <v>20140</v>
      </c>
      <c r="K4621" t="s">
        <v>21544</v>
      </c>
    </row>
    <row r="4622" spans="1:11" ht="14.25" customHeight="1">
      <c r="A4622" s="1" t="s">
        <v>17652</v>
      </c>
      <c r="B4622" s="1" t="s">
        <v>15378</v>
      </c>
      <c r="C4622" s="1" t="s">
        <v>17653</v>
      </c>
      <c r="D4622" s="1" t="s">
        <v>17654</v>
      </c>
      <c r="E4622" s="1" t="s">
        <v>3080</v>
      </c>
      <c r="F4622" s="1" t="s">
        <v>137</v>
      </c>
      <c r="G4622" s="1" t="s">
        <v>16</v>
      </c>
      <c r="H4622" s="25">
        <v>-7.4041399999999999</v>
      </c>
      <c r="I4622" s="25">
        <v>0</v>
      </c>
      <c r="J4622" s="2" t="s">
        <v>20145</v>
      </c>
      <c r="K4622" t="s">
        <v>21536</v>
      </c>
    </row>
    <row r="4623" spans="1:11" ht="14.25" customHeight="1">
      <c r="A4623" s="1" t="s">
        <v>9166</v>
      </c>
      <c r="B4623" s="1" t="s">
        <v>9167</v>
      </c>
      <c r="C4623" s="1" t="s">
        <v>9168</v>
      </c>
      <c r="D4623" s="1" t="s">
        <v>9169</v>
      </c>
      <c r="E4623" s="1" t="s">
        <v>9097</v>
      </c>
      <c r="F4623" s="1" t="s">
        <v>1375</v>
      </c>
      <c r="G4623" s="1" t="s">
        <v>16</v>
      </c>
      <c r="H4623" s="25">
        <v>-6.8717199999999998</v>
      </c>
      <c r="I4623" s="25">
        <v>0</v>
      </c>
      <c r="J4623" s="2" t="s">
        <v>20150</v>
      </c>
      <c r="K4623" t="s">
        <v>21546</v>
      </c>
    </row>
    <row r="4624" spans="1:11" ht="14.25" customHeight="1">
      <c r="A4624" s="1" t="s">
        <v>4749</v>
      </c>
      <c r="B4624" s="1" t="s">
        <v>4750</v>
      </c>
      <c r="C4624" s="1" t="s">
        <v>4751</v>
      </c>
      <c r="D4624" s="1" t="s">
        <v>4752</v>
      </c>
      <c r="E4624" s="1" t="s">
        <v>4687</v>
      </c>
      <c r="F4624" s="1" t="s">
        <v>317</v>
      </c>
      <c r="G4624" s="1" t="s">
        <v>16</v>
      </c>
      <c r="H4624" s="25">
        <v>-7.5853700000000002</v>
      </c>
      <c r="I4624" s="25">
        <v>0</v>
      </c>
      <c r="J4624" s="2" t="s">
        <v>20155</v>
      </c>
      <c r="K4624" t="s">
        <v>3492</v>
      </c>
    </row>
    <row r="4625" spans="1:11" ht="14.25" customHeight="1">
      <c r="A4625" s="1" t="s">
        <v>9850</v>
      </c>
      <c r="B4625" s="1" t="s">
        <v>4750</v>
      </c>
      <c r="C4625" s="1" t="s">
        <v>1869</v>
      </c>
      <c r="D4625" s="1" t="s">
        <v>1869</v>
      </c>
      <c r="E4625" s="1" t="s">
        <v>1816</v>
      </c>
      <c r="F4625" s="1" t="s">
        <v>1807</v>
      </c>
      <c r="G4625" s="1" t="s">
        <v>16</v>
      </c>
      <c r="H4625" s="25">
        <v>-7.1242099999999997</v>
      </c>
      <c r="I4625" s="25">
        <v>0</v>
      </c>
      <c r="J4625" s="2" t="s">
        <v>20160</v>
      </c>
      <c r="K4625" t="s">
        <v>21547</v>
      </c>
    </row>
    <row r="4626" spans="1:11" ht="14.25" customHeight="1">
      <c r="A4626" s="1" t="s">
        <v>16284</v>
      </c>
      <c r="B4626" s="1" t="s">
        <v>4750</v>
      </c>
      <c r="C4626" s="1" t="s">
        <v>16285</v>
      </c>
      <c r="D4626" s="1" t="s">
        <v>16286</v>
      </c>
      <c r="E4626" s="1" t="s">
        <v>548</v>
      </c>
      <c r="F4626" s="1" t="s">
        <v>1307</v>
      </c>
      <c r="G4626" s="1" t="s">
        <v>16</v>
      </c>
      <c r="H4626" s="25">
        <v>-6.8083600000000004</v>
      </c>
      <c r="I4626" s="25">
        <v>0</v>
      </c>
      <c r="J4626" s="2" t="s">
        <v>20164</v>
      </c>
      <c r="K4626" t="s">
        <v>21543</v>
      </c>
    </row>
    <row r="4627" spans="1:11" ht="14.25" customHeight="1">
      <c r="A4627" s="1" t="s">
        <v>15382</v>
      </c>
      <c r="B4627" s="1" t="s">
        <v>15383</v>
      </c>
      <c r="C4627" s="1" t="s">
        <v>15384</v>
      </c>
      <c r="D4627" s="1" t="s">
        <v>15385</v>
      </c>
      <c r="E4627" s="1" t="s">
        <v>8190</v>
      </c>
      <c r="F4627" s="1" t="s">
        <v>1307</v>
      </c>
      <c r="G4627" s="1" t="s">
        <v>16</v>
      </c>
      <c r="H4627" s="25">
        <v>-6.7330199999999998</v>
      </c>
      <c r="I4627" s="25">
        <v>0</v>
      </c>
      <c r="J4627" s="2" t="s">
        <v>20169</v>
      </c>
      <c r="K4627" t="s">
        <v>21543</v>
      </c>
    </row>
    <row r="4628" spans="1:11" ht="14.25" customHeight="1">
      <c r="A4628" s="1" t="s">
        <v>15387</v>
      </c>
      <c r="B4628" s="1" t="s">
        <v>15388</v>
      </c>
      <c r="C4628" s="1" t="s">
        <v>15389</v>
      </c>
      <c r="D4628" s="1" t="s">
        <v>15390</v>
      </c>
      <c r="E4628" s="1" t="s">
        <v>4157</v>
      </c>
      <c r="F4628" s="1" t="s">
        <v>285</v>
      </c>
      <c r="G4628" s="1" t="s">
        <v>16</v>
      </c>
      <c r="H4628" s="25">
        <v>-7.7081299999999997</v>
      </c>
      <c r="I4628" s="25">
        <v>0</v>
      </c>
      <c r="J4628" s="2" t="s">
        <v>20174</v>
      </c>
      <c r="K4628" t="s">
        <v>21540</v>
      </c>
    </row>
    <row r="4629" spans="1:11" ht="14.25" customHeight="1">
      <c r="A4629" s="1" t="s">
        <v>7919</v>
      </c>
      <c r="B4629" s="1" t="s">
        <v>7920</v>
      </c>
      <c r="C4629" s="1" t="s">
        <v>7921</v>
      </c>
      <c r="D4629" s="1" t="s">
        <v>7922</v>
      </c>
      <c r="E4629" s="1" t="s">
        <v>938</v>
      </c>
      <c r="F4629" s="1" t="s">
        <v>821</v>
      </c>
      <c r="G4629" s="1" t="s">
        <v>16</v>
      </c>
      <c r="H4629" s="25">
        <v>-7.1177299999999999</v>
      </c>
      <c r="I4629" s="26" t="s">
        <v>3146</v>
      </c>
      <c r="J4629" s="2" t="s">
        <v>20179</v>
      </c>
      <c r="K4629" t="s">
        <v>21542</v>
      </c>
    </row>
    <row r="4630" spans="1:11" ht="14.25" customHeight="1">
      <c r="A4630" s="1" t="s">
        <v>6493</v>
      </c>
      <c r="B4630" s="1" t="s">
        <v>6494</v>
      </c>
      <c r="C4630" s="1" t="s">
        <v>6495</v>
      </c>
      <c r="D4630" s="1" t="s">
        <v>6496</v>
      </c>
      <c r="E4630" s="1" t="s">
        <v>536</v>
      </c>
      <c r="F4630" s="1" t="s">
        <v>15</v>
      </c>
      <c r="G4630" s="1" t="s">
        <v>16</v>
      </c>
      <c r="H4630" s="25">
        <v>-7.0213200000000002</v>
      </c>
      <c r="I4630" s="25">
        <v>0</v>
      </c>
      <c r="J4630" s="2" t="s">
        <v>20182</v>
      </c>
      <c r="K4630" t="s">
        <v>6145</v>
      </c>
    </row>
    <row r="4631" spans="1:11" ht="14.25" customHeight="1">
      <c r="A4631" s="1" t="s">
        <v>7924</v>
      </c>
      <c r="B4631" s="1" t="s">
        <v>7925</v>
      </c>
      <c r="C4631" s="1" t="s">
        <v>7926</v>
      </c>
      <c r="D4631" s="1" t="s">
        <v>7927</v>
      </c>
      <c r="E4631" s="1" t="s">
        <v>932</v>
      </c>
      <c r="F4631" s="1" t="s">
        <v>821</v>
      </c>
      <c r="G4631" s="1" t="s">
        <v>16</v>
      </c>
      <c r="H4631" s="25">
        <v>-6.9756999999999998</v>
      </c>
      <c r="I4631" s="25">
        <v>0</v>
      </c>
      <c r="J4631" s="2" t="s">
        <v>20186</v>
      </c>
      <c r="K4631" t="s">
        <v>21542</v>
      </c>
    </row>
    <row r="4632" spans="1:11" ht="14.25" customHeight="1">
      <c r="A4632" s="1" t="s">
        <v>15392</v>
      </c>
      <c r="B4632" s="1" t="s">
        <v>15393</v>
      </c>
      <c r="C4632" s="1" t="s">
        <v>15394</v>
      </c>
      <c r="D4632" s="1" t="s">
        <v>15395</v>
      </c>
      <c r="E4632" s="1" t="s">
        <v>11993</v>
      </c>
      <c r="F4632" s="1" t="s">
        <v>1307</v>
      </c>
      <c r="G4632" s="1" t="s">
        <v>16</v>
      </c>
      <c r="H4632" s="25">
        <v>-6.7021499999999996</v>
      </c>
      <c r="I4632" s="25">
        <v>0</v>
      </c>
      <c r="J4632" s="2" t="s">
        <v>20191</v>
      </c>
      <c r="K4632" t="s">
        <v>21543</v>
      </c>
    </row>
    <row r="4633" spans="1:11" ht="14.25" customHeight="1">
      <c r="A4633" s="1" t="s">
        <v>8521</v>
      </c>
      <c r="B4633" s="1" t="s">
        <v>8522</v>
      </c>
      <c r="C4633" s="1" t="s">
        <v>8523</v>
      </c>
      <c r="D4633" s="1" t="s">
        <v>2167</v>
      </c>
      <c r="E4633" s="1" t="s">
        <v>8450</v>
      </c>
      <c r="F4633" s="1" t="s">
        <v>1307</v>
      </c>
      <c r="G4633" s="1" t="s">
        <v>16</v>
      </c>
      <c r="H4633" s="25">
        <v>-6.5342500000000001</v>
      </c>
      <c r="I4633" s="25">
        <v>0</v>
      </c>
      <c r="J4633" s="2" t="s">
        <v>20194</v>
      </c>
      <c r="K4633" t="s">
        <v>21543</v>
      </c>
    </row>
    <row r="4634" spans="1:11" ht="14.25" customHeight="1">
      <c r="A4634" s="1" t="s">
        <v>2839</v>
      </c>
      <c r="B4634" s="1" t="s">
        <v>2840</v>
      </c>
      <c r="C4634" s="1" t="s">
        <v>2841</v>
      </c>
      <c r="D4634" s="1" t="s">
        <v>2842</v>
      </c>
      <c r="E4634" s="1" t="s">
        <v>2837</v>
      </c>
      <c r="F4634" s="1" t="s">
        <v>38</v>
      </c>
      <c r="G4634" s="1" t="s">
        <v>16</v>
      </c>
      <c r="H4634" s="25">
        <v>-7.4430899999999998</v>
      </c>
      <c r="I4634" s="26" t="s">
        <v>3146</v>
      </c>
      <c r="J4634" s="2" t="s">
        <v>20197</v>
      </c>
      <c r="K4634" t="s">
        <v>21533</v>
      </c>
    </row>
    <row r="4635" spans="1:11" ht="14.25" customHeight="1">
      <c r="A4635" s="1" t="s">
        <v>4231</v>
      </c>
      <c r="B4635" s="1" t="s">
        <v>4232</v>
      </c>
      <c r="C4635" s="1" t="s">
        <v>4233</v>
      </c>
      <c r="D4635" s="1" t="s">
        <v>4234</v>
      </c>
      <c r="E4635" s="1" t="s">
        <v>4211</v>
      </c>
      <c r="F4635" s="1" t="s">
        <v>285</v>
      </c>
      <c r="G4635" s="1" t="s">
        <v>16</v>
      </c>
      <c r="H4635" s="25">
        <v>-7.7754000000000003</v>
      </c>
      <c r="I4635" s="25">
        <v>0</v>
      </c>
      <c r="J4635" s="2" t="s">
        <v>20201</v>
      </c>
      <c r="K4635" t="s">
        <v>21540</v>
      </c>
    </row>
    <row r="4636" spans="1:11" ht="14.25" customHeight="1">
      <c r="A4636" s="1" t="s">
        <v>18277</v>
      </c>
      <c r="B4636" s="1" t="s">
        <v>18278</v>
      </c>
      <c r="C4636" s="1" t="s">
        <v>18279</v>
      </c>
      <c r="D4636" s="1" t="s">
        <v>1292</v>
      </c>
      <c r="E4636" s="1" t="s">
        <v>8123</v>
      </c>
      <c r="F4636" s="1" t="s">
        <v>1243</v>
      </c>
      <c r="G4636" s="1" t="s">
        <v>16</v>
      </c>
      <c r="H4636" s="25">
        <v>-6.8820300000000003</v>
      </c>
      <c r="I4636" s="25">
        <v>0</v>
      </c>
      <c r="J4636" s="2" t="s">
        <v>20205</v>
      </c>
      <c r="K4636" t="s">
        <v>21535</v>
      </c>
    </row>
    <row r="4637" spans="1:11" ht="14.25" customHeight="1">
      <c r="A4637" s="1" t="s">
        <v>18522</v>
      </c>
      <c r="B4637" s="1" t="s">
        <v>18523</v>
      </c>
      <c r="C4637" s="1" t="s">
        <v>18524</v>
      </c>
      <c r="D4637" s="1" t="s">
        <v>18525</v>
      </c>
      <c r="E4637" s="1" t="s">
        <v>14324</v>
      </c>
      <c r="F4637" s="1" t="s">
        <v>1307</v>
      </c>
      <c r="G4637" s="1" t="s">
        <v>16</v>
      </c>
      <c r="H4637" s="25">
        <v>-6.8868299999999998</v>
      </c>
      <c r="I4637" s="25">
        <v>0</v>
      </c>
      <c r="J4637" s="2" t="s">
        <v>20209</v>
      </c>
      <c r="K4637" t="s">
        <v>21543</v>
      </c>
    </row>
    <row r="4638" spans="1:11" ht="14.25" customHeight="1">
      <c r="A4638" s="1" t="s">
        <v>15397</v>
      </c>
      <c r="B4638" s="1" t="s">
        <v>15398</v>
      </c>
      <c r="C4638" s="1" t="s">
        <v>15399</v>
      </c>
      <c r="D4638" s="1" t="s">
        <v>15400</v>
      </c>
      <c r="E4638" s="1" t="s">
        <v>8002</v>
      </c>
      <c r="F4638" s="1" t="s">
        <v>1243</v>
      </c>
      <c r="G4638" s="1" t="s">
        <v>16</v>
      </c>
      <c r="H4638" s="25">
        <v>-6.7666199999999996</v>
      </c>
      <c r="I4638" s="25">
        <v>0</v>
      </c>
      <c r="J4638" s="2" t="s">
        <v>20214</v>
      </c>
      <c r="K4638" t="s">
        <v>21535</v>
      </c>
    </row>
    <row r="4639" spans="1:11" ht="14.25" customHeight="1">
      <c r="A4639" s="1" t="s">
        <v>18899</v>
      </c>
      <c r="B4639" s="1" t="s">
        <v>18900</v>
      </c>
      <c r="C4639" s="1" t="s">
        <v>18901</v>
      </c>
      <c r="D4639" s="1" t="s">
        <v>3375</v>
      </c>
      <c r="E4639" s="1" t="s">
        <v>14778</v>
      </c>
      <c r="F4639" s="1" t="s">
        <v>137</v>
      </c>
      <c r="G4639" s="1" t="s">
        <v>16</v>
      </c>
      <c r="H4639" s="25">
        <v>-7.3901000000000003</v>
      </c>
      <c r="I4639" s="25">
        <v>0</v>
      </c>
      <c r="J4639" s="2" t="s">
        <v>20219</v>
      </c>
      <c r="K4639" t="s">
        <v>21536</v>
      </c>
    </row>
    <row r="4640" spans="1:11" ht="14.25" customHeight="1">
      <c r="A4640" s="1" t="s">
        <v>3344</v>
      </c>
      <c r="B4640" s="1" t="s">
        <v>3345</v>
      </c>
      <c r="C4640" s="1" t="s">
        <v>3346</v>
      </c>
      <c r="D4640" s="1" t="s">
        <v>3347</v>
      </c>
      <c r="E4640" s="1" t="s">
        <v>3348</v>
      </c>
      <c r="F4640" s="1" t="s">
        <v>204</v>
      </c>
      <c r="G4640" s="1" t="s">
        <v>16</v>
      </c>
      <c r="H4640" s="25">
        <v>-7.6364599999999996</v>
      </c>
      <c r="I4640" s="25">
        <v>0</v>
      </c>
      <c r="J4640" s="2" t="s">
        <v>20223</v>
      </c>
      <c r="K4640" t="s">
        <v>7699</v>
      </c>
    </row>
    <row r="4641" spans="1:11" ht="14.25" customHeight="1">
      <c r="A4641" s="1" t="s">
        <v>999</v>
      </c>
      <c r="B4641" s="1" t="s">
        <v>1000</v>
      </c>
      <c r="C4641" s="1" t="s">
        <v>1001</v>
      </c>
      <c r="D4641" s="1" t="s">
        <v>1002</v>
      </c>
      <c r="E4641" s="1" t="s">
        <v>938</v>
      </c>
      <c r="F4641" s="1" t="s">
        <v>821</v>
      </c>
      <c r="G4641" s="1" t="s">
        <v>16</v>
      </c>
      <c r="H4641" s="25">
        <v>-7.1758800000000003</v>
      </c>
      <c r="I4641" s="25">
        <v>0</v>
      </c>
      <c r="J4641" s="2" t="s">
        <v>20228</v>
      </c>
      <c r="K4641" t="s">
        <v>21542</v>
      </c>
    </row>
    <row r="4642" spans="1:11" ht="14.25" customHeight="1">
      <c r="A4642" s="1" t="s">
        <v>7436</v>
      </c>
      <c r="B4642" s="1" t="s">
        <v>7437</v>
      </c>
      <c r="C4642" s="1" t="s">
        <v>7438</v>
      </c>
      <c r="D4642" s="1" t="s">
        <v>7413</v>
      </c>
      <c r="E4642" s="1" t="s">
        <v>7344</v>
      </c>
      <c r="F4642" s="1" t="s">
        <v>821</v>
      </c>
      <c r="G4642" s="1" t="s">
        <v>16</v>
      </c>
      <c r="H4642" s="25">
        <v>-7.1161300000000001</v>
      </c>
      <c r="I4642" s="26" t="s">
        <v>3146</v>
      </c>
      <c r="J4642" s="2" t="s">
        <v>20233</v>
      </c>
      <c r="K4642" t="s">
        <v>21542</v>
      </c>
    </row>
    <row r="4643" spans="1:11" ht="14.25" customHeight="1">
      <c r="A4643" s="1" t="s">
        <v>15402</v>
      </c>
      <c r="B4643" s="1" t="s">
        <v>15403</v>
      </c>
      <c r="C4643" s="1" t="s">
        <v>15404</v>
      </c>
      <c r="D4643" s="1" t="s">
        <v>15405</v>
      </c>
      <c r="E4643" s="1" t="s">
        <v>13700</v>
      </c>
      <c r="F4643" s="1" t="s">
        <v>13701</v>
      </c>
      <c r="G4643" s="1" t="s">
        <v>16</v>
      </c>
      <c r="H4643" s="25">
        <v>-6.8417500000000002</v>
      </c>
      <c r="I4643" s="25">
        <v>0</v>
      </c>
      <c r="J4643" s="2" t="s">
        <v>20236</v>
      </c>
      <c r="K4643" t="s">
        <v>21544</v>
      </c>
    </row>
    <row r="4644" spans="1:11" ht="14.25" customHeight="1">
      <c r="A4644" s="1" t="s">
        <v>17325</v>
      </c>
      <c r="B4644" s="1" t="s">
        <v>17326</v>
      </c>
      <c r="C4644" s="1" t="s">
        <v>17327</v>
      </c>
      <c r="D4644" s="1" t="s">
        <v>17328</v>
      </c>
      <c r="E4644" s="1" t="s">
        <v>1363</v>
      </c>
      <c r="F4644" s="1" t="s">
        <v>1307</v>
      </c>
      <c r="G4644" s="1" t="s">
        <v>16</v>
      </c>
      <c r="H4644" s="25">
        <v>-6.8034800000000004</v>
      </c>
      <c r="I4644" s="26" t="s">
        <v>3146</v>
      </c>
      <c r="J4644" s="2" t="s">
        <v>20240</v>
      </c>
      <c r="K4644" t="s">
        <v>21543</v>
      </c>
    </row>
    <row r="4645" spans="1:11" ht="14.25" customHeight="1">
      <c r="A4645" s="1" t="s">
        <v>8552</v>
      </c>
      <c r="B4645" s="1" t="s">
        <v>8553</v>
      </c>
      <c r="C4645" s="1" t="s">
        <v>8554</v>
      </c>
      <c r="D4645" s="1" t="s">
        <v>5307</v>
      </c>
      <c r="E4645" s="1" t="s">
        <v>1363</v>
      </c>
      <c r="F4645" s="1" t="s">
        <v>1307</v>
      </c>
      <c r="G4645" s="1" t="s">
        <v>16</v>
      </c>
      <c r="H4645" s="25">
        <v>-6.8190299999999997</v>
      </c>
      <c r="I4645" s="25">
        <v>0</v>
      </c>
      <c r="J4645" s="2" t="s">
        <v>20243</v>
      </c>
      <c r="K4645" t="s">
        <v>21543</v>
      </c>
    </row>
    <row r="4646" spans="1:11" ht="14.25" customHeight="1">
      <c r="A4646" s="1" t="s">
        <v>4785</v>
      </c>
      <c r="B4646" s="1" t="s">
        <v>4786</v>
      </c>
      <c r="C4646" s="1" t="s">
        <v>4787</v>
      </c>
      <c r="D4646" s="1" t="s">
        <v>4788</v>
      </c>
      <c r="E4646" s="1" t="s">
        <v>4763</v>
      </c>
      <c r="F4646" s="1" t="s">
        <v>363</v>
      </c>
      <c r="G4646" s="1" t="s">
        <v>16</v>
      </c>
      <c r="H4646" s="25">
        <v>-7.8144900000000002</v>
      </c>
      <c r="I4646" s="26" t="s">
        <v>3146</v>
      </c>
      <c r="J4646" s="2" t="s">
        <v>20247</v>
      </c>
      <c r="K4646" t="s">
        <v>17278</v>
      </c>
    </row>
    <row r="4647" spans="1:11" ht="14.25" customHeight="1">
      <c r="A4647" s="1" t="s">
        <v>6336</v>
      </c>
      <c r="B4647" s="1" t="s">
        <v>6337</v>
      </c>
      <c r="C4647" s="1" t="s">
        <v>6338</v>
      </c>
      <c r="D4647" s="1" t="s">
        <v>6339</v>
      </c>
      <c r="E4647" s="1" t="s">
        <v>502</v>
      </c>
      <c r="F4647" s="1" t="s">
        <v>15</v>
      </c>
      <c r="G4647" s="1" t="s">
        <v>16</v>
      </c>
      <c r="H4647" s="25">
        <v>-7.1238900000000003</v>
      </c>
      <c r="I4647" s="25">
        <v>0</v>
      </c>
      <c r="J4647" s="2" t="s">
        <v>20251</v>
      </c>
      <c r="K4647" t="s">
        <v>6145</v>
      </c>
    </row>
    <row r="4648" spans="1:11" ht="14.25" customHeight="1">
      <c r="A4648" s="1" t="s">
        <v>17089</v>
      </c>
      <c r="B4648" s="1" t="s">
        <v>17090</v>
      </c>
      <c r="C4648" s="1" t="s">
        <v>17091</v>
      </c>
      <c r="D4648" s="1" t="s">
        <v>3074</v>
      </c>
      <c r="E4648" s="1" t="s">
        <v>7344</v>
      </c>
      <c r="F4648" s="1" t="s">
        <v>821</v>
      </c>
      <c r="G4648" s="1" t="s">
        <v>16</v>
      </c>
      <c r="H4648" s="25">
        <v>-7.1069000000000004</v>
      </c>
      <c r="I4648" s="25">
        <v>0</v>
      </c>
      <c r="J4648" s="2" t="s">
        <v>20255</v>
      </c>
      <c r="K4648" t="s">
        <v>21542</v>
      </c>
    </row>
    <row r="4649" spans="1:11" ht="14.25" customHeight="1">
      <c r="A4649" s="1" t="s">
        <v>15407</v>
      </c>
      <c r="B4649" s="1" t="s">
        <v>15408</v>
      </c>
      <c r="C4649" s="1" t="s">
        <v>15409</v>
      </c>
      <c r="D4649" s="1" t="s">
        <v>9639</v>
      </c>
      <c r="E4649" s="1" t="s">
        <v>2210</v>
      </c>
      <c r="F4649" s="1" t="s">
        <v>13701</v>
      </c>
      <c r="G4649" s="1" t="s">
        <v>16</v>
      </c>
      <c r="H4649" s="25">
        <v>-6.7737400000000001</v>
      </c>
      <c r="I4649" s="25">
        <v>0</v>
      </c>
      <c r="J4649" s="2" t="s">
        <v>20259</v>
      </c>
      <c r="K4649" t="s">
        <v>21544</v>
      </c>
    </row>
    <row r="4650" spans="1:11" ht="14.25" customHeight="1">
      <c r="A4650" s="1" t="s">
        <v>2620</v>
      </c>
      <c r="B4650" s="1" t="s">
        <v>2621</v>
      </c>
      <c r="C4650" s="1" t="s">
        <v>2622</v>
      </c>
      <c r="D4650" s="1" t="s">
        <v>2623</v>
      </c>
      <c r="E4650" s="1" t="s">
        <v>2624</v>
      </c>
      <c r="F4650" s="1" t="s">
        <v>2468</v>
      </c>
      <c r="G4650" s="1" t="s">
        <v>16</v>
      </c>
      <c r="H4650" s="25">
        <v>-6.9302299999999999</v>
      </c>
      <c r="I4650" s="25">
        <v>0</v>
      </c>
      <c r="J4650" s="2" t="s">
        <v>20263</v>
      </c>
      <c r="K4650" t="s">
        <v>21550</v>
      </c>
    </row>
    <row r="4651" spans="1:11" ht="14.25" customHeight="1">
      <c r="A4651" s="1" t="s">
        <v>16047</v>
      </c>
      <c r="B4651" s="1" t="s">
        <v>16048</v>
      </c>
      <c r="C4651" s="1" t="s">
        <v>16049</v>
      </c>
      <c r="D4651" s="1" t="s">
        <v>16050</v>
      </c>
      <c r="E4651" s="1" t="s">
        <v>2827</v>
      </c>
      <c r="F4651" s="1" t="s">
        <v>38</v>
      </c>
      <c r="G4651" s="1" t="s">
        <v>16</v>
      </c>
      <c r="H4651" s="25">
        <v>-7.3821199999999996</v>
      </c>
      <c r="I4651" s="25">
        <v>0</v>
      </c>
      <c r="J4651" s="2" t="s">
        <v>20268</v>
      </c>
      <c r="K4651" t="s">
        <v>21533</v>
      </c>
    </row>
    <row r="4652" spans="1:11" ht="14.25" customHeight="1">
      <c r="A4652" s="1" t="s">
        <v>15411</v>
      </c>
      <c r="B4652" s="1" t="s">
        <v>15412</v>
      </c>
      <c r="C4652" s="1" t="s">
        <v>15413</v>
      </c>
      <c r="D4652" s="1" t="s">
        <v>15414</v>
      </c>
      <c r="E4652" s="1" t="s">
        <v>11993</v>
      </c>
      <c r="F4652" s="1" t="s">
        <v>1307</v>
      </c>
      <c r="G4652" s="1" t="s">
        <v>16</v>
      </c>
      <c r="H4652" s="25">
        <v>-6.6923899999999996</v>
      </c>
      <c r="I4652" s="26" t="s">
        <v>3146</v>
      </c>
      <c r="J4652" s="2" t="s">
        <v>20272</v>
      </c>
      <c r="K4652" t="s">
        <v>21543</v>
      </c>
    </row>
    <row r="4653" spans="1:11" ht="14.25" customHeight="1">
      <c r="A4653" s="1" t="s">
        <v>18911</v>
      </c>
      <c r="B4653" s="1" t="s">
        <v>15412</v>
      </c>
      <c r="C4653" s="1" t="s">
        <v>18912</v>
      </c>
      <c r="D4653" s="3" t="e">
        <v>#N/A</v>
      </c>
      <c r="E4653" s="1" t="s">
        <v>1567</v>
      </c>
      <c r="F4653" s="1" t="s">
        <v>1375</v>
      </c>
      <c r="G4653" s="1" t="s">
        <v>16</v>
      </c>
      <c r="H4653" s="25">
        <v>-6.9199799999999998</v>
      </c>
      <c r="I4653" s="26" t="s">
        <v>3146</v>
      </c>
      <c r="J4653" s="2" t="s">
        <v>20276</v>
      </c>
      <c r="K4653" t="s">
        <v>21546</v>
      </c>
    </row>
    <row r="4654" spans="1:11" ht="14.25" customHeight="1">
      <c r="A4654" s="1" t="s">
        <v>21090</v>
      </c>
      <c r="B4654" s="1" t="s">
        <v>15412</v>
      </c>
      <c r="C4654" s="1" t="s">
        <v>21091</v>
      </c>
      <c r="D4654" s="1" t="s">
        <v>21092</v>
      </c>
      <c r="E4654" s="1" t="s">
        <v>926</v>
      </c>
      <c r="F4654" s="1" t="s">
        <v>821</v>
      </c>
      <c r="G4654" s="1" t="s">
        <v>16</v>
      </c>
      <c r="H4654" s="25">
        <v>0</v>
      </c>
      <c r="I4654" s="25">
        <v>0</v>
      </c>
      <c r="J4654" s="2" t="s">
        <v>20279</v>
      </c>
      <c r="K4654" t="s">
        <v>21542</v>
      </c>
    </row>
    <row r="4655" spans="1:11" ht="14.25" customHeight="1">
      <c r="A4655" s="1" t="s">
        <v>8240</v>
      </c>
      <c r="B4655" s="1" t="s">
        <v>8241</v>
      </c>
      <c r="C4655" s="1" t="s">
        <v>8242</v>
      </c>
      <c r="D4655" s="1" t="s">
        <v>8243</v>
      </c>
      <c r="E4655" s="1" t="s">
        <v>1313</v>
      </c>
      <c r="F4655" s="1" t="s">
        <v>1307</v>
      </c>
      <c r="G4655" s="1" t="s">
        <v>16</v>
      </c>
      <c r="H4655" s="25">
        <v>-6.6133499999999996</v>
      </c>
      <c r="I4655" s="25">
        <v>0</v>
      </c>
      <c r="J4655" s="2" t="s">
        <v>20283</v>
      </c>
      <c r="K4655" t="s">
        <v>21543</v>
      </c>
    </row>
    <row r="4656" spans="1:11" ht="14.25" customHeight="1">
      <c r="A4656" s="1" t="s">
        <v>6341</v>
      </c>
      <c r="B4656" s="1" t="s">
        <v>6342</v>
      </c>
      <c r="C4656" s="1" t="s">
        <v>6343</v>
      </c>
      <c r="D4656" s="1" t="s">
        <v>3126</v>
      </c>
      <c r="E4656" s="1" t="s">
        <v>502</v>
      </c>
      <c r="F4656" s="1" t="s">
        <v>15</v>
      </c>
      <c r="G4656" s="1" t="s">
        <v>16</v>
      </c>
      <c r="H4656" s="25">
        <v>-7.1674499999999997</v>
      </c>
      <c r="I4656" s="25">
        <v>0</v>
      </c>
      <c r="J4656" s="2" t="s">
        <v>20287</v>
      </c>
      <c r="K4656" t="s">
        <v>6145</v>
      </c>
    </row>
    <row r="4657" spans="1:11" ht="14.25" customHeight="1">
      <c r="A4657" s="1" t="s">
        <v>19853</v>
      </c>
      <c r="B4657" s="1" t="s">
        <v>6342</v>
      </c>
      <c r="C4657" s="1" t="s">
        <v>19854</v>
      </c>
      <c r="D4657" s="1" t="s">
        <v>1577</v>
      </c>
      <c r="E4657" s="1" t="s">
        <v>14346</v>
      </c>
      <c r="F4657" s="1" t="s">
        <v>13701</v>
      </c>
      <c r="G4657" s="1" t="s">
        <v>16</v>
      </c>
      <c r="H4657" s="25">
        <v>0</v>
      </c>
      <c r="I4657" s="25">
        <v>0</v>
      </c>
      <c r="J4657" s="2" t="s">
        <v>20291</v>
      </c>
      <c r="K4657" t="s">
        <v>21544</v>
      </c>
    </row>
    <row r="4658" spans="1:11" ht="14.25" customHeight="1">
      <c r="A4658" s="1" t="s">
        <v>15416</v>
      </c>
      <c r="B4658" s="1" t="s">
        <v>15417</v>
      </c>
      <c r="C4658" s="1" t="s">
        <v>15418</v>
      </c>
      <c r="D4658" s="1" t="s">
        <v>15419</v>
      </c>
      <c r="E4658" s="1" t="s">
        <v>13827</v>
      </c>
      <c r="F4658" s="1" t="s">
        <v>13701</v>
      </c>
      <c r="G4658" s="1" t="s">
        <v>16</v>
      </c>
      <c r="H4658" s="25">
        <v>-6.7845300000000002</v>
      </c>
      <c r="I4658" s="26" t="s">
        <v>3146</v>
      </c>
      <c r="J4658" s="2" t="s">
        <v>20295</v>
      </c>
      <c r="K4658" t="s">
        <v>21544</v>
      </c>
    </row>
    <row r="4659" spans="1:11" ht="14.25" customHeight="1">
      <c r="A4659" s="1" t="s">
        <v>4386</v>
      </c>
      <c r="B4659" s="1" t="s">
        <v>4387</v>
      </c>
      <c r="C4659" s="1" t="s">
        <v>4388</v>
      </c>
      <c r="D4659" s="1" t="s">
        <v>4389</v>
      </c>
      <c r="E4659" s="1" t="s">
        <v>4356</v>
      </c>
      <c r="F4659" s="1" t="s">
        <v>285</v>
      </c>
      <c r="G4659" s="1" t="s">
        <v>16</v>
      </c>
      <c r="H4659" s="25">
        <v>-7.6804100000000002</v>
      </c>
      <c r="I4659" s="25">
        <v>0</v>
      </c>
      <c r="J4659" s="2" t="s">
        <v>20300</v>
      </c>
      <c r="K4659" t="s">
        <v>21540</v>
      </c>
    </row>
    <row r="4660" spans="1:11" ht="14.25" customHeight="1">
      <c r="A4660" s="1" t="s">
        <v>18641</v>
      </c>
      <c r="B4660" s="1" t="s">
        <v>4387</v>
      </c>
      <c r="C4660" s="1" t="s">
        <v>18642</v>
      </c>
      <c r="D4660" s="1" t="s">
        <v>18643</v>
      </c>
      <c r="E4660" s="1" t="s">
        <v>3145</v>
      </c>
      <c r="F4660" s="1" t="s">
        <v>137</v>
      </c>
      <c r="G4660" s="1" t="s">
        <v>16</v>
      </c>
      <c r="H4660" s="25">
        <v>-7.4765699999999997</v>
      </c>
      <c r="I4660" s="25">
        <v>0</v>
      </c>
      <c r="J4660" s="2" t="s">
        <v>20304</v>
      </c>
      <c r="K4660" t="s">
        <v>21536</v>
      </c>
    </row>
    <row r="4661" spans="1:11" ht="14.25" customHeight="1">
      <c r="A4661" s="1" t="s">
        <v>8525</v>
      </c>
      <c r="B4661" s="1" t="s">
        <v>8526</v>
      </c>
      <c r="C4661" s="1" t="s">
        <v>8527</v>
      </c>
      <c r="D4661" s="1" t="s">
        <v>8528</v>
      </c>
      <c r="E4661" s="1" t="s">
        <v>8450</v>
      </c>
      <c r="F4661" s="1" t="s">
        <v>1307</v>
      </c>
      <c r="G4661" s="1" t="s">
        <v>16</v>
      </c>
      <c r="H4661" s="25">
        <v>-6.54223</v>
      </c>
      <c r="I4661" s="25">
        <v>0</v>
      </c>
      <c r="J4661" s="2" t="s">
        <v>20309</v>
      </c>
      <c r="K4661" t="s">
        <v>21543</v>
      </c>
    </row>
    <row r="4662" spans="1:11" ht="14.25" customHeight="1">
      <c r="A4662" s="1" t="s">
        <v>15425</v>
      </c>
      <c r="B4662" s="1" t="s">
        <v>15426</v>
      </c>
      <c r="C4662" s="1" t="s">
        <v>15427</v>
      </c>
      <c r="D4662" s="1" t="s">
        <v>15428</v>
      </c>
      <c r="E4662" s="1" t="s">
        <v>14544</v>
      </c>
      <c r="F4662" s="1" t="s">
        <v>8670</v>
      </c>
      <c r="G4662" s="1" t="s">
        <v>16</v>
      </c>
      <c r="H4662" s="25">
        <v>-6.4976799999999999</v>
      </c>
      <c r="I4662" s="25">
        <v>0</v>
      </c>
      <c r="J4662" s="2" t="s">
        <v>20314</v>
      </c>
      <c r="K4662" t="s">
        <v>21545</v>
      </c>
    </row>
    <row r="4663" spans="1:11" ht="14.25" customHeight="1">
      <c r="A4663" s="1" t="s">
        <v>15430</v>
      </c>
      <c r="B4663" s="1" t="s">
        <v>15431</v>
      </c>
      <c r="C4663" s="1" t="s">
        <v>15432</v>
      </c>
      <c r="D4663" s="1" t="s">
        <v>15433</v>
      </c>
      <c r="E4663" s="1" t="s">
        <v>12762</v>
      </c>
      <c r="F4663" s="1" t="s">
        <v>204</v>
      </c>
      <c r="G4663" s="1" t="s">
        <v>16</v>
      </c>
      <c r="H4663" s="25">
        <v>-7.7271799999999997</v>
      </c>
      <c r="I4663" s="25">
        <v>0</v>
      </c>
      <c r="J4663" s="2" t="s">
        <v>20319</v>
      </c>
      <c r="K4663" t="s">
        <v>7699</v>
      </c>
    </row>
    <row r="4664" spans="1:11" ht="14.25" customHeight="1">
      <c r="A4664" s="1" t="s">
        <v>1638</v>
      </c>
      <c r="B4664" s="1" t="s">
        <v>1639</v>
      </c>
      <c r="C4664" s="1" t="s">
        <v>1640</v>
      </c>
      <c r="D4664" s="3" t="e">
        <v>#N/A</v>
      </c>
      <c r="E4664" s="1" t="s">
        <v>130</v>
      </c>
      <c r="F4664" s="1" t="s">
        <v>1375</v>
      </c>
      <c r="G4664" s="1" t="s">
        <v>16</v>
      </c>
      <c r="H4664" s="25">
        <v>-6.8570399999999996</v>
      </c>
      <c r="I4664" s="26" t="s">
        <v>3146</v>
      </c>
      <c r="J4664" s="2" t="s">
        <v>20324</v>
      </c>
      <c r="K4664" t="s">
        <v>21546</v>
      </c>
    </row>
    <row r="4665" spans="1:11" ht="14.25" customHeight="1">
      <c r="A4665" s="1" t="s">
        <v>15435</v>
      </c>
      <c r="B4665" s="1" t="s">
        <v>15436</v>
      </c>
      <c r="C4665" s="1" t="s">
        <v>15437</v>
      </c>
      <c r="D4665" s="1" t="s">
        <v>15438</v>
      </c>
      <c r="E4665" s="1" t="s">
        <v>12680</v>
      </c>
      <c r="F4665" s="1" t="s">
        <v>8670</v>
      </c>
      <c r="G4665" s="1" t="s">
        <v>16</v>
      </c>
      <c r="H4665" s="25">
        <v>-6.7505899999999999</v>
      </c>
      <c r="I4665" s="25">
        <v>0</v>
      </c>
      <c r="J4665" s="2" t="s">
        <v>20329</v>
      </c>
      <c r="K4665" t="s">
        <v>21545</v>
      </c>
    </row>
    <row r="4666" spans="1:11" ht="14.25" customHeight="1">
      <c r="A4666" s="1" t="s">
        <v>4443</v>
      </c>
      <c r="B4666" s="1" t="s">
        <v>4444</v>
      </c>
      <c r="C4666" s="1" t="s">
        <v>4445</v>
      </c>
      <c r="D4666" s="1" t="s">
        <v>4446</v>
      </c>
      <c r="E4666" s="1" t="s">
        <v>4422</v>
      </c>
      <c r="F4666" s="1" t="s">
        <v>285</v>
      </c>
      <c r="G4666" s="1" t="s">
        <v>16</v>
      </c>
      <c r="H4666" s="25">
        <v>-7.6654999999999998</v>
      </c>
      <c r="I4666" s="25">
        <v>0</v>
      </c>
      <c r="J4666" s="2" t="s">
        <v>20332</v>
      </c>
      <c r="K4666" t="s">
        <v>21540</v>
      </c>
    </row>
    <row r="4667" spans="1:11" ht="14.25" customHeight="1">
      <c r="A4667" s="1" t="s">
        <v>15586</v>
      </c>
      <c r="B4667" s="1" t="s">
        <v>15587</v>
      </c>
      <c r="C4667" s="1" t="s">
        <v>15588</v>
      </c>
      <c r="D4667" s="1" t="s">
        <v>15589</v>
      </c>
      <c r="E4667" s="1" t="s">
        <v>623</v>
      </c>
      <c r="F4667" s="1" t="s">
        <v>38</v>
      </c>
      <c r="G4667" s="1" t="s">
        <v>16</v>
      </c>
      <c r="H4667" s="25">
        <v>-7.62432</v>
      </c>
      <c r="I4667" s="25">
        <v>0</v>
      </c>
      <c r="J4667" s="2" t="s">
        <v>20336</v>
      </c>
      <c r="K4667" t="s">
        <v>21533</v>
      </c>
    </row>
    <row r="4668" spans="1:11" ht="14.25" customHeight="1">
      <c r="A4668" s="1" t="s">
        <v>6345</v>
      </c>
      <c r="B4668" s="1" t="s">
        <v>6346</v>
      </c>
      <c r="C4668" s="1" t="s">
        <v>6347</v>
      </c>
      <c r="D4668" s="1" t="s">
        <v>6311</v>
      </c>
      <c r="E4668" s="1" t="s">
        <v>502</v>
      </c>
      <c r="F4668" s="1" t="s">
        <v>15</v>
      </c>
      <c r="G4668" s="1" t="s">
        <v>16</v>
      </c>
      <c r="H4668" s="25">
        <v>-7.1233000000000004</v>
      </c>
      <c r="I4668" s="25">
        <v>0</v>
      </c>
      <c r="J4668" s="2" t="s">
        <v>20340</v>
      </c>
      <c r="K4668" t="s">
        <v>6145</v>
      </c>
    </row>
    <row r="4669" spans="1:11" ht="14.25" customHeight="1">
      <c r="A4669" s="1" t="s">
        <v>7929</v>
      </c>
      <c r="B4669" s="1" t="s">
        <v>6346</v>
      </c>
      <c r="C4669" s="1" t="s">
        <v>7930</v>
      </c>
      <c r="D4669" s="1" t="s">
        <v>7931</v>
      </c>
      <c r="E4669" s="1" t="s">
        <v>932</v>
      </c>
      <c r="F4669" s="1" t="s">
        <v>821</v>
      </c>
      <c r="G4669" s="1" t="s">
        <v>16</v>
      </c>
      <c r="H4669" s="25">
        <v>-6.9382299999999999</v>
      </c>
      <c r="I4669" s="26" t="s">
        <v>3146</v>
      </c>
      <c r="J4669" s="2" t="s">
        <v>20344</v>
      </c>
      <c r="K4669" t="s">
        <v>21542</v>
      </c>
    </row>
    <row r="4670" spans="1:11" ht="14.25" customHeight="1">
      <c r="A4670" s="1" t="s">
        <v>15440</v>
      </c>
      <c r="B4670" s="1" t="s">
        <v>6346</v>
      </c>
      <c r="C4670" s="1" t="s">
        <v>15441</v>
      </c>
      <c r="D4670" s="1" t="s">
        <v>15442</v>
      </c>
      <c r="E4670" s="1" t="s">
        <v>2210</v>
      </c>
      <c r="F4670" s="1" t="s">
        <v>13701</v>
      </c>
      <c r="G4670" s="1" t="s">
        <v>16</v>
      </c>
      <c r="H4670" s="25">
        <v>-6.7879399999999999</v>
      </c>
      <c r="I4670" s="25">
        <v>0</v>
      </c>
      <c r="J4670" s="2" t="s">
        <v>20349</v>
      </c>
      <c r="K4670" t="s">
        <v>21544</v>
      </c>
    </row>
    <row r="4671" spans="1:11" ht="14.25" customHeight="1">
      <c r="A4671" s="1" t="s">
        <v>7933</v>
      </c>
      <c r="B4671" s="1" t="s">
        <v>7934</v>
      </c>
      <c r="C4671" s="1" t="s">
        <v>7935</v>
      </c>
      <c r="D4671" s="1" t="s">
        <v>6163</v>
      </c>
      <c r="E4671" s="1" t="s">
        <v>932</v>
      </c>
      <c r="F4671" s="1" t="s">
        <v>821</v>
      </c>
      <c r="G4671" s="1" t="s">
        <v>16</v>
      </c>
      <c r="H4671" s="25">
        <v>-6.9744000000000002</v>
      </c>
      <c r="I4671" s="25">
        <v>0</v>
      </c>
      <c r="J4671" s="2" t="s">
        <v>20352</v>
      </c>
      <c r="K4671" t="s">
        <v>21542</v>
      </c>
    </row>
    <row r="4672" spans="1:11" ht="14.25" customHeight="1">
      <c r="A4672" s="1" t="s">
        <v>20252</v>
      </c>
      <c r="B4672" s="1" t="s">
        <v>7934</v>
      </c>
      <c r="C4672" s="1" t="s">
        <v>20253</v>
      </c>
      <c r="D4672" s="1" t="s">
        <v>20254</v>
      </c>
      <c r="E4672" s="1" t="s">
        <v>8123</v>
      </c>
      <c r="F4672" s="1" t="s">
        <v>1243</v>
      </c>
      <c r="G4672" s="1" t="s">
        <v>16</v>
      </c>
      <c r="H4672" s="25">
        <v>0</v>
      </c>
      <c r="I4672" s="25">
        <v>0</v>
      </c>
      <c r="J4672" s="2" t="s">
        <v>20357</v>
      </c>
      <c r="K4672" t="s">
        <v>21535</v>
      </c>
    </row>
    <row r="4673" spans="1:11" ht="14.25" customHeight="1">
      <c r="A4673" s="1" t="s">
        <v>3173</v>
      </c>
      <c r="B4673" s="1" t="s">
        <v>3174</v>
      </c>
      <c r="C4673" s="1" t="s">
        <v>3175</v>
      </c>
      <c r="D4673" s="1" t="s">
        <v>3176</v>
      </c>
      <c r="E4673" s="1" t="s">
        <v>3158</v>
      </c>
      <c r="F4673" s="1" t="s">
        <v>137</v>
      </c>
      <c r="G4673" s="1" t="s">
        <v>16</v>
      </c>
      <c r="H4673" s="25">
        <v>-7.4897999999999998</v>
      </c>
      <c r="I4673" s="25">
        <v>0</v>
      </c>
      <c r="J4673" s="2" t="s">
        <v>20360</v>
      </c>
      <c r="K4673" t="s">
        <v>21536</v>
      </c>
    </row>
    <row r="4674" spans="1:11" ht="14.25" customHeight="1">
      <c r="A4674" s="1" t="s">
        <v>8335</v>
      </c>
      <c r="B4674" s="1" t="s">
        <v>8336</v>
      </c>
      <c r="C4674" s="1" t="s">
        <v>8337</v>
      </c>
      <c r="D4674" s="1" t="s">
        <v>8338</v>
      </c>
      <c r="E4674" s="1" t="s">
        <v>1327</v>
      </c>
      <c r="F4674" s="1" t="s">
        <v>1307</v>
      </c>
      <c r="G4674" s="1" t="s">
        <v>16</v>
      </c>
      <c r="H4674" s="25">
        <v>-6.9577200000000001</v>
      </c>
      <c r="I4674" s="25">
        <v>0</v>
      </c>
      <c r="J4674" s="2" t="s">
        <v>20365</v>
      </c>
      <c r="K4674" t="s">
        <v>21543</v>
      </c>
    </row>
    <row r="4675" spans="1:11" ht="14.25" customHeight="1">
      <c r="A4675" s="1" t="s">
        <v>2554</v>
      </c>
      <c r="B4675" s="1" t="s">
        <v>2555</v>
      </c>
      <c r="C4675" s="1" t="s">
        <v>2556</v>
      </c>
      <c r="D4675" s="1" t="s">
        <v>2557</v>
      </c>
      <c r="E4675" s="1" t="s">
        <v>2552</v>
      </c>
      <c r="F4675" s="1" t="s">
        <v>802</v>
      </c>
      <c r="G4675" s="1" t="s">
        <v>16</v>
      </c>
      <c r="H4675" s="25">
        <v>-7.2103299999999999</v>
      </c>
      <c r="I4675" s="25">
        <v>0</v>
      </c>
      <c r="J4675" s="2" t="s">
        <v>20369</v>
      </c>
      <c r="K4675" t="s">
        <v>21551</v>
      </c>
    </row>
    <row r="4676" spans="1:11" ht="14.25" customHeight="1">
      <c r="A4676" s="1" t="s">
        <v>15444</v>
      </c>
      <c r="B4676" s="1" t="s">
        <v>15445</v>
      </c>
      <c r="C4676" s="1" t="s">
        <v>15446</v>
      </c>
      <c r="D4676" s="1" t="s">
        <v>6512</v>
      </c>
      <c r="E4676" s="1" t="s">
        <v>536</v>
      </c>
      <c r="F4676" s="1" t="s">
        <v>15</v>
      </c>
      <c r="G4676" s="1" t="s">
        <v>16</v>
      </c>
      <c r="H4676" s="25">
        <v>-7.0532500000000002</v>
      </c>
      <c r="I4676" s="25">
        <v>0</v>
      </c>
      <c r="J4676" s="2" t="s">
        <v>20373</v>
      </c>
      <c r="K4676" t="s">
        <v>6145</v>
      </c>
    </row>
    <row r="4677" spans="1:11" ht="14.25" customHeight="1">
      <c r="A4677" s="1" t="s">
        <v>17664</v>
      </c>
      <c r="B4677" s="1" t="s">
        <v>17665</v>
      </c>
      <c r="C4677" s="1" t="s">
        <v>17666</v>
      </c>
      <c r="D4677" s="1" t="s">
        <v>14103</v>
      </c>
      <c r="E4677" s="1" t="s">
        <v>3099</v>
      </c>
      <c r="F4677" s="1" t="s">
        <v>137</v>
      </c>
      <c r="G4677" s="1" t="s">
        <v>16</v>
      </c>
      <c r="H4677" s="25">
        <v>-7.3964800000000004</v>
      </c>
      <c r="I4677" s="25">
        <v>0</v>
      </c>
      <c r="J4677" s="2" t="s">
        <v>20377</v>
      </c>
      <c r="K4677" t="s">
        <v>21536</v>
      </c>
    </row>
    <row r="4678" spans="1:11" ht="14.25" customHeight="1">
      <c r="A4678" s="1" t="s">
        <v>1661</v>
      </c>
      <c r="B4678" s="1" t="s">
        <v>1662</v>
      </c>
      <c r="C4678" s="1" t="s">
        <v>1663</v>
      </c>
      <c r="D4678" s="1" t="s">
        <v>1664</v>
      </c>
      <c r="E4678" s="1" t="s">
        <v>130</v>
      </c>
      <c r="F4678" s="1" t="s">
        <v>1375</v>
      </c>
      <c r="G4678" s="1" t="s">
        <v>16</v>
      </c>
      <c r="H4678" s="25">
        <v>-6.8179699999999999</v>
      </c>
      <c r="I4678" s="25">
        <v>0</v>
      </c>
      <c r="J4678" s="2" t="s">
        <v>20381</v>
      </c>
      <c r="K4678" t="s">
        <v>21546</v>
      </c>
    </row>
    <row r="4679" spans="1:11" ht="14.25" customHeight="1">
      <c r="A4679" s="1" t="s">
        <v>7965</v>
      </c>
      <c r="B4679" s="1" t="s">
        <v>7966</v>
      </c>
      <c r="C4679" s="1" t="s">
        <v>7967</v>
      </c>
      <c r="D4679" s="1" t="s">
        <v>7968</v>
      </c>
      <c r="E4679" s="1" t="s">
        <v>1217</v>
      </c>
      <c r="F4679" s="1" t="s">
        <v>821</v>
      </c>
      <c r="G4679" s="1" t="s">
        <v>16</v>
      </c>
      <c r="H4679" s="25">
        <v>-7.0420800000000003</v>
      </c>
      <c r="I4679" s="25">
        <v>0</v>
      </c>
      <c r="J4679" s="2" t="s">
        <v>20386</v>
      </c>
      <c r="K4679" t="s">
        <v>21542</v>
      </c>
    </row>
    <row r="4680" spans="1:11" ht="14.25" customHeight="1">
      <c r="A4680" s="1" t="s">
        <v>7440</v>
      </c>
      <c r="B4680" s="1" t="s">
        <v>7441</v>
      </c>
      <c r="C4680" s="1" t="s">
        <v>7442</v>
      </c>
      <c r="D4680" s="1" t="s">
        <v>7443</v>
      </c>
      <c r="E4680" s="1" t="s">
        <v>7344</v>
      </c>
      <c r="F4680" s="1" t="s">
        <v>821</v>
      </c>
      <c r="G4680" s="1" t="s">
        <v>16</v>
      </c>
      <c r="H4680" s="25">
        <v>-7.1121299999999996</v>
      </c>
      <c r="I4680" s="25">
        <v>0</v>
      </c>
      <c r="J4680" s="2" t="s">
        <v>20390</v>
      </c>
      <c r="K4680" t="s">
        <v>21542</v>
      </c>
    </row>
    <row r="4681" spans="1:11" ht="14.25" customHeight="1">
      <c r="A4681" s="1" t="s">
        <v>15836</v>
      </c>
      <c r="B4681" s="1" t="s">
        <v>15837</v>
      </c>
      <c r="C4681" s="1" t="s">
        <v>15838</v>
      </c>
      <c r="D4681" s="1" t="s">
        <v>15839</v>
      </c>
      <c r="E4681" s="1" t="s">
        <v>3133</v>
      </c>
      <c r="F4681" s="1" t="s">
        <v>137</v>
      </c>
      <c r="G4681" s="1" t="s">
        <v>16</v>
      </c>
      <c r="H4681" s="25">
        <v>-7.3781600000000003</v>
      </c>
      <c r="I4681" s="26" t="s">
        <v>3146</v>
      </c>
      <c r="J4681" s="2" t="s">
        <v>20394</v>
      </c>
      <c r="K4681" t="s">
        <v>21536</v>
      </c>
    </row>
    <row r="4682" spans="1:11" ht="14.25" customHeight="1">
      <c r="A4682" s="1" t="s">
        <v>730</v>
      </c>
      <c r="B4682" s="1" t="s">
        <v>731</v>
      </c>
      <c r="C4682" s="1" t="s">
        <v>732</v>
      </c>
      <c r="D4682" s="1" t="s">
        <v>733</v>
      </c>
      <c r="E4682" s="1" t="s">
        <v>734</v>
      </c>
      <c r="F4682" s="1" t="s">
        <v>241</v>
      </c>
      <c r="G4682" s="1" t="s">
        <v>16</v>
      </c>
      <c r="H4682" s="25">
        <v>-7.5810199999999996</v>
      </c>
      <c r="I4682" s="25">
        <v>0</v>
      </c>
      <c r="J4682" s="2" t="s">
        <v>20397</v>
      </c>
      <c r="K4682" t="s">
        <v>21537</v>
      </c>
    </row>
    <row r="4683" spans="1:11" ht="14.25" customHeight="1">
      <c r="A4683" s="1" t="s">
        <v>8530</v>
      </c>
      <c r="B4683" s="1" t="s">
        <v>8531</v>
      </c>
      <c r="C4683" s="1" t="s">
        <v>8532</v>
      </c>
      <c r="D4683" s="1" t="s">
        <v>3419</v>
      </c>
      <c r="E4683" s="1" t="s">
        <v>8426</v>
      </c>
      <c r="F4683" s="1" t="s">
        <v>1307</v>
      </c>
      <c r="G4683" s="1" t="s">
        <v>16</v>
      </c>
      <c r="H4683" s="25">
        <v>-6.4341200000000001</v>
      </c>
      <c r="I4683" s="25">
        <v>0</v>
      </c>
      <c r="J4683" s="2" t="s">
        <v>20401</v>
      </c>
      <c r="K4683" t="s">
        <v>21543</v>
      </c>
    </row>
    <row r="4684" spans="1:11" ht="14.25" customHeight="1">
      <c r="A4684" s="1" t="s">
        <v>1564</v>
      </c>
      <c r="B4684" s="1" t="s">
        <v>1565</v>
      </c>
      <c r="C4684" s="1" t="s">
        <v>1566</v>
      </c>
      <c r="D4684" s="3" t="e">
        <v>#N/A</v>
      </c>
      <c r="E4684" s="1" t="s">
        <v>1567</v>
      </c>
      <c r="F4684" s="1" t="s">
        <v>1375</v>
      </c>
      <c r="G4684" s="1" t="s">
        <v>16</v>
      </c>
      <c r="H4684" s="25">
        <v>-0.69040000000000001</v>
      </c>
      <c r="I4684" s="25">
        <v>0</v>
      </c>
      <c r="J4684" s="2" t="s">
        <v>20405</v>
      </c>
      <c r="K4684" t="s">
        <v>21546</v>
      </c>
    </row>
    <row r="4685" spans="1:11" ht="14.25" customHeight="1">
      <c r="A4685" s="1" t="s">
        <v>3178</v>
      </c>
      <c r="B4685" s="1" t="s">
        <v>3179</v>
      </c>
      <c r="C4685" s="1" t="s">
        <v>3180</v>
      </c>
      <c r="D4685" s="1" t="s">
        <v>3181</v>
      </c>
      <c r="E4685" s="1" t="s">
        <v>3152</v>
      </c>
      <c r="F4685" s="1" t="s">
        <v>137</v>
      </c>
      <c r="G4685" s="1" t="s">
        <v>16</v>
      </c>
      <c r="H4685" s="25">
        <v>-7.4569299999999998</v>
      </c>
      <c r="I4685" s="25">
        <v>0</v>
      </c>
      <c r="J4685" s="2" t="s">
        <v>20410</v>
      </c>
      <c r="K4685" t="s">
        <v>21536</v>
      </c>
    </row>
    <row r="4686" spans="1:11" ht="14.25" customHeight="1">
      <c r="A4686" s="1" t="s">
        <v>1162</v>
      </c>
      <c r="B4686" s="1" t="s">
        <v>1163</v>
      </c>
      <c r="C4686" s="1" t="s">
        <v>1164</v>
      </c>
      <c r="D4686" s="1" t="s">
        <v>1103</v>
      </c>
      <c r="E4686" s="1" t="s">
        <v>938</v>
      </c>
      <c r="F4686" s="1" t="s">
        <v>821</v>
      </c>
      <c r="G4686" s="1" t="s">
        <v>16</v>
      </c>
      <c r="H4686" s="25">
        <v>-7.2001600000000003</v>
      </c>
      <c r="I4686" s="25">
        <v>0</v>
      </c>
      <c r="J4686" s="2" t="s">
        <v>20413</v>
      </c>
      <c r="K4686" t="s">
        <v>21542</v>
      </c>
    </row>
    <row r="4687" spans="1:11" ht="14.25" customHeight="1">
      <c r="A4687" s="1" t="s">
        <v>984</v>
      </c>
      <c r="B4687" s="1" t="s">
        <v>985</v>
      </c>
      <c r="C4687" s="1" t="s">
        <v>986</v>
      </c>
      <c r="D4687" s="1" t="s">
        <v>925</v>
      </c>
      <c r="E4687" s="1" t="s">
        <v>926</v>
      </c>
      <c r="F4687" s="1" t="s">
        <v>821</v>
      </c>
      <c r="G4687" s="1" t="s">
        <v>16</v>
      </c>
      <c r="H4687" s="25">
        <v>-7.0249300000000003</v>
      </c>
      <c r="I4687" s="25">
        <v>0</v>
      </c>
      <c r="J4687" s="2" t="s">
        <v>20416</v>
      </c>
      <c r="K4687" t="s">
        <v>21542</v>
      </c>
    </row>
    <row r="4688" spans="1:11" ht="14.25" customHeight="1">
      <c r="A4688" s="1" t="s">
        <v>15448</v>
      </c>
      <c r="B4688" s="1" t="s">
        <v>15449</v>
      </c>
      <c r="C4688" s="1" t="s">
        <v>15450</v>
      </c>
      <c r="D4688" s="1" t="s">
        <v>492</v>
      </c>
      <c r="E4688" s="1" t="s">
        <v>548</v>
      </c>
      <c r="F4688" s="1" t="s">
        <v>1307</v>
      </c>
      <c r="G4688" s="1" t="s">
        <v>16</v>
      </c>
      <c r="H4688" s="25">
        <v>-6.8342400000000003</v>
      </c>
      <c r="I4688" s="25">
        <v>0</v>
      </c>
      <c r="J4688" s="2" t="s">
        <v>20419</v>
      </c>
      <c r="K4688" t="s">
        <v>21543</v>
      </c>
    </row>
    <row r="4689" spans="1:11" ht="14.25" customHeight="1">
      <c r="A4689" s="1" t="s">
        <v>15452</v>
      </c>
      <c r="B4689" s="1" t="s">
        <v>15453</v>
      </c>
      <c r="C4689" s="1" t="s">
        <v>15454</v>
      </c>
      <c r="D4689" s="1" t="s">
        <v>15455</v>
      </c>
      <c r="E4689" s="1" t="s">
        <v>136</v>
      </c>
      <c r="F4689" s="1" t="s">
        <v>137</v>
      </c>
      <c r="G4689" s="1" t="s">
        <v>16</v>
      </c>
      <c r="H4689" s="25">
        <v>-7.3707599999999998</v>
      </c>
      <c r="I4689" s="25">
        <v>0</v>
      </c>
      <c r="J4689" s="2" t="s">
        <v>20424</v>
      </c>
      <c r="K4689" t="s">
        <v>21536</v>
      </c>
    </row>
    <row r="4690" spans="1:11" ht="14.25" customHeight="1">
      <c r="A4690" s="1" t="s">
        <v>8556</v>
      </c>
      <c r="B4690" s="1" t="s">
        <v>8557</v>
      </c>
      <c r="C4690" s="1" t="s">
        <v>8558</v>
      </c>
      <c r="D4690" s="1" t="s">
        <v>8559</v>
      </c>
      <c r="E4690" s="1" t="s">
        <v>1363</v>
      </c>
      <c r="F4690" s="1" t="s">
        <v>1307</v>
      </c>
      <c r="G4690" s="1" t="s">
        <v>16</v>
      </c>
      <c r="H4690" s="25">
        <v>-6.8621100000000004</v>
      </c>
      <c r="I4690" s="25">
        <v>0</v>
      </c>
      <c r="J4690" s="2" t="s">
        <v>20429</v>
      </c>
      <c r="K4690" t="s">
        <v>21543</v>
      </c>
    </row>
    <row r="4691" spans="1:11" ht="14.25" customHeight="1">
      <c r="A4691" s="1" t="s">
        <v>15457</v>
      </c>
      <c r="B4691" s="1" t="s">
        <v>15458</v>
      </c>
      <c r="C4691" s="1" t="s">
        <v>15459</v>
      </c>
      <c r="D4691" s="1" t="s">
        <v>15460</v>
      </c>
      <c r="E4691" s="1" t="s">
        <v>8426</v>
      </c>
      <c r="F4691" s="1" t="s">
        <v>1307</v>
      </c>
      <c r="G4691" s="1" t="s">
        <v>16</v>
      </c>
      <c r="H4691" s="25">
        <v>-6.4747199999999996</v>
      </c>
      <c r="I4691" s="25">
        <v>0</v>
      </c>
      <c r="J4691" s="2" t="s">
        <v>20433</v>
      </c>
      <c r="K4691" t="s">
        <v>21543</v>
      </c>
    </row>
    <row r="4692" spans="1:11" ht="14.25" customHeight="1">
      <c r="A4692" s="1" t="s">
        <v>8245</v>
      </c>
      <c r="B4692" s="1" t="s">
        <v>8246</v>
      </c>
      <c r="C4692" s="1" t="s">
        <v>8247</v>
      </c>
      <c r="D4692" s="1" t="s">
        <v>8248</v>
      </c>
      <c r="E4692" s="1" t="s">
        <v>1306</v>
      </c>
      <c r="F4692" s="1" t="s">
        <v>1307</v>
      </c>
      <c r="G4692" s="1" t="s">
        <v>16</v>
      </c>
      <c r="H4692" s="25">
        <v>-6.6608200000000002</v>
      </c>
      <c r="I4692" s="25">
        <v>0</v>
      </c>
      <c r="J4692" s="2" t="s">
        <v>20436</v>
      </c>
      <c r="K4692" t="s">
        <v>21543</v>
      </c>
    </row>
    <row r="4693" spans="1:11" ht="14.25" customHeight="1">
      <c r="A4693" s="1" t="s">
        <v>1170</v>
      </c>
      <c r="B4693" s="1" t="s">
        <v>1171</v>
      </c>
      <c r="C4693" s="1" t="s">
        <v>1172</v>
      </c>
      <c r="D4693" s="1" t="s">
        <v>997</v>
      </c>
      <c r="E4693" s="1" t="s">
        <v>938</v>
      </c>
      <c r="F4693" s="1" t="s">
        <v>821</v>
      </c>
      <c r="G4693" s="1" t="s">
        <v>16</v>
      </c>
      <c r="H4693" s="25">
        <v>-7.19977</v>
      </c>
      <c r="I4693" s="25">
        <v>0</v>
      </c>
      <c r="J4693" s="2" t="s">
        <v>20440</v>
      </c>
      <c r="K4693" t="s">
        <v>21542</v>
      </c>
    </row>
    <row r="4694" spans="1:11" ht="14.25" customHeight="1">
      <c r="A4694" s="1" t="s">
        <v>7445</v>
      </c>
      <c r="B4694" s="1" t="s">
        <v>7446</v>
      </c>
      <c r="C4694" s="1" t="s">
        <v>7447</v>
      </c>
      <c r="D4694" s="1" t="s">
        <v>7046</v>
      </c>
      <c r="E4694" s="1" t="s">
        <v>7344</v>
      </c>
      <c r="F4694" s="1" t="s">
        <v>821</v>
      </c>
      <c r="G4694" s="1" t="s">
        <v>16</v>
      </c>
      <c r="H4694" s="25">
        <v>-7.1028099999999998</v>
      </c>
      <c r="I4694" s="25">
        <v>0</v>
      </c>
      <c r="J4694" s="2" t="s">
        <v>20445</v>
      </c>
      <c r="K4694" t="s">
        <v>21542</v>
      </c>
    </row>
    <row r="4695" spans="1:11" ht="14.25" customHeight="1">
      <c r="A4695" s="1" t="s">
        <v>8340</v>
      </c>
      <c r="B4695" s="1" t="s">
        <v>8341</v>
      </c>
      <c r="C4695" s="1" t="s">
        <v>8342</v>
      </c>
      <c r="D4695" s="1" t="s">
        <v>8343</v>
      </c>
      <c r="E4695" s="1" t="s">
        <v>1327</v>
      </c>
      <c r="F4695" s="1" t="s">
        <v>1307</v>
      </c>
      <c r="G4695" s="1" t="s">
        <v>16</v>
      </c>
      <c r="H4695" s="25">
        <v>-6.8707399999999996</v>
      </c>
      <c r="I4695" s="26" t="s">
        <v>3146</v>
      </c>
      <c r="J4695" s="2" t="s">
        <v>20449</v>
      </c>
      <c r="K4695" t="s">
        <v>21543</v>
      </c>
    </row>
    <row r="4696" spans="1:11" ht="14.25" customHeight="1">
      <c r="A4696" s="1" t="s">
        <v>8250</v>
      </c>
      <c r="B4696" s="1" t="s">
        <v>8251</v>
      </c>
      <c r="C4696" s="1" t="s">
        <v>8252</v>
      </c>
      <c r="D4696" s="1" t="s">
        <v>2744</v>
      </c>
      <c r="E4696" s="1" t="s">
        <v>1313</v>
      </c>
      <c r="F4696" s="1" t="s">
        <v>1307</v>
      </c>
      <c r="G4696" s="1" t="s">
        <v>16</v>
      </c>
      <c r="H4696" s="25">
        <v>-6.5967500000000001</v>
      </c>
      <c r="I4696" s="25">
        <v>0</v>
      </c>
      <c r="J4696" s="2" t="s">
        <v>20454</v>
      </c>
      <c r="K4696" t="s">
        <v>21543</v>
      </c>
    </row>
    <row r="4697" spans="1:11" ht="14.25" customHeight="1">
      <c r="A4697" s="1" t="s">
        <v>15462</v>
      </c>
      <c r="B4697" s="1" t="s">
        <v>15463</v>
      </c>
      <c r="C4697" s="1" t="s">
        <v>15464</v>
      </c>
      <c r="D4697" s="1" t="s">
        <v>4728</v>
      </c>
      <c r="E4697" s="1" t="s">
        <v>11979</v>
      </c>
      <c r="F4697" s="1" t="s">
        <v>470</v>
      </c>
      <c r="G4697" s="1" t="s">
        <v>16</v>
      </c>
      <c r="H4697" s="25">
        <v>-7.3569300000000002</v>
      </c>
      <c r="I4697" s="25">
        <v>0</v>
      </c>
      <c r="J4697" s="2" t="s">
        <v>20457</v>
      </c>
      <c r="K4697" t="s">
        <v>21541</v>
      </c>
    </row>
    <row r="4698" spans="1:11" ht="14.25" customHeight="1">
      <c r="A4698" s="1" t="s">
        <v>4236</v>
      </c>
      <c r="B4698" s="1" t="s">
        <v>4237</v>
      </c>
      <c r="C4698" s="1" t="s">
        <v>4238</v>
      </c>
      <c r="D4698" s="1" t="s">
        <v>190</v>
      </c>
      <c r="E4698" s="1" t="s">
        <v>4177</v>
      </c>
      <c r="F4698" s="1" t="s">
        <v>285</v>
      </c>
      <c r="G4698" s="1" t="s">
        <v>16</v>
      </c>
      <c r="H4698" s="25">
        <v>-7.7675700000000001</v>
      </c>
      <c r="I4698" s="25">
        <v>0</v>
      </c>
      <c r="J4698" s="2" t="s">
        <v>20461</v>
      </c>
      <c r="K4698" t="s">
        <v>21540</v>
      </c>
    </row>
    <row r="4699" spans="1:11" ht="14.25" customHeight="1">
      <c r="A4699" s="1" t="s">
        <v>8356</v>
      </c>
      <c r="B4699" s="1" t="s">
        <v>8357</v>
      </c>
      <c r="C4699" s="1" t="s">
        <v>8358</v>
      </c>
      <c r="D4699" s="1" t="s">
        <v>8359</v>
      </c>
      <c r="E4699" s="1" t="s">
        <v>8349</v>
      </c>
      <c r="F4699" s="1" t="s">
        <v>1307</v>
      </c>
      <c r="G4699" s="1" t="s">
        <v>16</v>
      </c>
      <c r="H4699" s="25">
        <v>-6.6597499999999998</v>
      </c>
      <c r="I4699" s="26" t="s">
        <v>3146</v>
      </c>
      <c r="J4699" s="2" t="s">
        <v>20465</v>
      </c>
      <c r="K4699" t="s">
        <v>21543</v>
      </c>
    </row>
    <row r="4700" spans="1:11" ht="14.25" customHeight="1">
      <c r="A4700" s="1" t="s">
        <v>1265</v>
      </c>
      <c r="B4700" s="1" t="s">
        <v>1266</v>
      </c>
      <c r="C4700" s="1" t="s">
        <v>1267</v>
      </c>
      <c r="D4700" s="1" t="s">
        <v>1268</v>
      </c>
      <c r="E4700" s="1" t="s">
        <v>1269</v>
      </c>
      <c r="F4700" s="1" t="s">
        <v>1243</v>
      </c>
      <c r="G4700" s="1" t="s">
        <v>16</v>
      </c>
      <c r="H4700" s="25">
        <v>-6.7800700000000003</v>
      </c>
      <c r="I4700" s="25">
        <v>0</v>
      </c>
      <c r="J4700" s="2" t="s">
        <v>20470</v>
      </c>
      <c r="K4700" t="s">
        <v>21535</v>
      </c>
    </row>
    <row r="4701" spans="1:11" ht="14.25" customHeight="1">
      <c r="A4701" s="1" t="s">
        <v>19170</v>
      </c>
      <c r="B4701" s="1" t="s">
        <v>19171</v>
      </c>
      <c r="C4701" s="1" t="s">
        <v>19172</v>
      </c>
      <c r="D4701" s="1" t="s">
        <v>19173</v>
      </c>
      <c r="E4701" s="1" t="s">
        <v>7199</v>
      </c>
      <c r="F4701" s="1" t="s">
        <v>821</v>
      </c>
      <c r="G4701" s="1" t="s">
        <v>16</v>
      </c>
      <c r="H4701" s="25">
        <v>-7.1550500000000001</v>
      </c>
      <c r="I4701" s="25">
        <v>0</v>
      </c>
      <c r="J4701" s="2" t="s">
        <v>20474</v>
      </c>
      <c r="K4701" t="s">
        <v>21542</v>
      </c>
    </row>
    <row r="4702" spans="1:11" ht="14.25" customHeight="1">
      <c r="A4702" s="1" t="s">
        <v>7195</v>
      </c>
      <c r="B4702" s="1" t="s">
        <v>7196</v>
      </c>
      <c r="C4702" s="1" t="s">
        <v>7197</v>
      </c>
      <c r="D4702" s="1" t="s">
        <v>7198</v>
      </c>
      <c r="E4702" s="1" t="s">
        <v>7199</v>
      </c>
      <c r="F4702" s="1" t="s">
        <v>821</v>
      </c>
      <c r="G4702" s="1" t="s">
        <v>16</v>
      </c>
      <c r="H4702" s="25">
        <v>-7.1866500000000002</v>
      </c>
      <c r="I4702" s="25">
        <v>0</v>
      </c>
      <c r="J4702" s="2" t="s">
        <v>20476</v>
      </c>
      <c r="K4702" t="s">
        <v>21542</v>
      </c>
    </row>
    <row r="4703" spans="1:11" ht="14.25" customHeight="1">
      <c r="A4703" s="1" t="s">
        <v>7201</v>
      </c>
      <c r="B4703" s="1" t="s">
        <v>7202</v>
      </c>
      <c r="C4703" s="1" t="s">
        <v>7203</v>
      </c>
      <c r="D4703" s="1" t="s">
        <v>7204</v>
      </c>
      <c r="E4703" s="1" t="s">
        <v>1178</v>
      </c>
      <c r="F4703" s="1" t="s">
        <v>821</v>
      </c>
      <c r="G4703" s="1" t="s">
        <v>16</v>
      </c>
      <c r="H4703" s="25">
        <v>-7.1726200000000002</v>
      </c>
      <c r="I4703" s="25">
        <v>0</v>
      </c>
      <c r="J4703" s="2" t="s">
        <v>20480</v>
      </c>
      <c r="K4703" t="s">
        <v>21542</v>
      </c>
    </row>
    <row r="4704" spans="1:11" ht="14.25" customHeight="1">
      <c r="A4704" s="1" t="s">
        <v>18489</v>
      </c>
      <c r="B4704" s="1" t="s">
        <v>7202</v>
      </c>
      <c r="C4704" s="1" t="s">
        <v>18490</v>
      </c>
      <c r="D4704" s="1" t="s">
        <v>12475</v>
      </c>
      <c r="E4704" s="1" t="s">
        <v>8123</v>
      </c>
      <c r="F4704" s="1" t="s">
        <v>1243</v>
      </c>
      <c r="G4704" s="1" t="s">
        <v>16</v>
      </c>
      <c r="H4704" s="25">
        <v>-6.8520200000000004</v>
      </c>
      <c r="I4704" s="25">
        <v>0</v>
      </c>
      <c r="J4704" s="2" t="s">
        <v>20485</v>
      </c>
      <c r="K4704" t="s">
        <v>21535</v>
      </c>
    </row>
    <row r="4705" spans="1:11" ht="14.25" customHeight="1">
      <c r="A4705" s="1" t="s">
        <v>8626</v>
      </c>
      <c r="B4705" s="1" t="s">
        <v>8627</v>
      </c>
      <c r="C4705" s="1" t="s">
        <v>8628</v>
      </c>
      <c r="D4705" s="1" t="s">
        <v>8629</v>
      </c>
      <c r="E4705" s="1" t="s">
        <v>8601</v>
      </c>
      <c r="F4705" s="1" t="s">
        <v>1307</v>
      </c>
      <c r="G4705" s="1" t="s">
        <v>16</v>
      </c>
      <c r="H4705" s="25">
        <v>-6.7426199999999996</v>
      </c>
      <c r="I4705" s="26" t="s">
        <v>3146</v>
      </c>
      <c r="J4705" s="2" t="s">
        <v>20490</v>
      </c>
      <c r="K4705" t="s">
        <v>21543</v>
      </c>
    </row>
    <row r="4706" spans="1:11" ht="14.25" customHeight="1">
      <c r="A4706" s="1" t="s">
        <v>8361</v>
      </c>
      <c r="B4706" s="1" t="s">
        <v>8362</v>
      </c>
      <c r="C4706" s="1" t="s">
        <v>8363</v>
      </c>
      <c r="D4706" s="1" t="s">
        <v>8364</v>
      </c>
      <c r="E4706" s="1" t="s">
        <v>8349</v>
      </c>
      <c r="F4706" s="1" t="s">
        <v>1307</v>
      </c>
      <c r="G4706" s="1" t="s">
        <v>16</v>
      </c>
      <c r="H4706" s="25">
        <v>-6.7236200000000004</v>
      </c>
      <c r="I4706" s="25">
        <v>0</v>
      </c>
      <c r="J4706" s="2" t="s">
        <v>20494</v>
      </c>
      <c r="K4706" t="s">
        <v>21543</v>
      </c>
    </row>
    <row r="4707" spans="1:11" ht="14.25" customHeight="1">
      <c r="A4707" s="1" t="s">
        <v>3041</v>
      </c>
      <c r="B4707" s="1" t="s">
        <v>3042</v>
      </c>
      <c r="C4707" s="1" t="s">
        <v>3043</v>
      </c>
      <c r="D4707" s="1" t="s">
        <v>3044</v>
      </c>
      <c r="E4707" s="1" t="s">
        <v>130</v>
      </c>
      <c r="F4707" s="1" t="s">
        <v>120</v>
      </c>
      <c r="G4707" s="1" t="s">
        <v>16</v>
      </c>
      <c r="H4707" s="25">
        <v>-7.3276199999999996</v>
      </c>
      <c r="I4707" s="25">
        <v>0</v>
      </c>
      <c r="J4707" s="2" t="s">
        <v>20499</v>
      </c>
      <c r="K4707" t="s">
        <v>21534</v>
      </c>
    </row>
    <row r="4708" spans="1:11" ht="14.25" customHeight="1">
      <c r="A4708" s="1" t="s">
        <v>15468</v>
      </c>
      <c r="B4708" s="1" t="s">
        <v>15469</v>
      </c>
      <c r="C4708" s="1" t="s">
        <v>15470</v>
      </c>
      <c r="D4708" s="3" t="e">
        <v>#N/A</v>
      </c>
      <c r="E4708" s="1" t="s">
        <v>11979</v>
      </c>
      <c r="F4708" s="1" t="s">
        <v>470</v>
      </c>
      <c r="G4708" s="1" t="s">
        <v>16</v>
      </c>
      <c r="H4708" s="25">
        <v>-7.3472299999999997</v>
      </c>
      <c r="I4708" s="25">
        <v>0</v>
      </c>
      <c r="J4708" s="2" t="s">
        <v>20503</v>
      </c>
      <c r="K4708" t="s">
        <v>21541</v>
      </c>
    </row>
    <row r="4709" spans="1:11" ht="14.25" customHeight="1">
      <c r="A4709" s="1" t="s">
        <v>15472</v>
      </c>
      <c r="B4709" s="1" t="s">
        <v>15473</v>
      </c>
      <c r="C4709" s="1" t="s">
        <v>15474</v>
      </c>
      <c r="D4709" s="1" t="s">
        <v>15475</v>
      </c>
      <c r="E4709" s="1" t="s">
        <v>11571</v>
      </c>
      <c r="F4709" s="1" t="s">
        <v>317</v>
      </c>
      <c r="G4709" s="1" t="s">
        <v>16</v>
      </c>
      <c r="H4709" s="25">
        <v>-7.6025999999999998</v>
      </c>
      <c r="I4709" s="25">
        <v>0</v>
      </c>
      <c r="J4709" s="2" t="s">
        <v>20507</v>
      </c>
      <c r="K4709" t="s">
        <v>3492</v>
      </c>
    </row>
    <row r="4710" spans="1:11" ht="14.25" customHeight="1">
      <c r="A4710" s="1" t="s">
        <v>20730</v>
      </c>
      <c r="B4710" s="1" t="s">
        <v>20731</v>
      </c>
      <c r="C4710" s="1" t="s">
        <v>20732</v>
      </c>
      <c r="D4710" s="1" t="s">
        <v>20733</v>
      </c>
      <c r="E4710" s="1" t="s">
        <v>10835</v>
      </c>
      <c r="F4710" s="1" t="s">
        <v>2468</v>
      </c>
      <c r="G4710" s="1" t="s">
        <v>16</v>
      </c>
      <c r="H4710" s="25">
        <v>0</v>
      </c>
      <c r="I4710" s="25">
        <v>0</v>
      </c>
      <c r="J4710" s="2" t="s">
        <v>20511</v>
      </c>
      <c r="K4710" t="s">
        <v>21550</v>
      </c>
    </row>
    <row r="4711" spans="1:11" ht="14.25" customHeight="1">
      <c r="A4711" s="1" t="s">
        <v>3123</v>
      </c>
      <c r="B4711" s="1" t="s">
        <v>3124</v>
      </c>
      <c r="C4711" s="1" t="s">
        <v>3125</v>
      </c>
      <c r="D4711" s="1" t="s">
        <v>3126</v>
      </c>
      <c r="E4711" s="1" t="s">
        <v>3127</v>
      </c>
      <c r="F4711" s="1" t="s">
        <v>137</v>
      </c>
      <c r="G4711" s="1" t="s">
        <v>16</v>
      </c>
      <c r="H4711" s="25">
        <v>-7.4118199999999996</v>
      </c>
      <c r="I4711" s="25">
        <v>0</v>
      </c>
      <c r="J4711" s="2" t="s">
        <v>20515</v>
      </c>
      <c r="K4711" t="s">
        <v>21536</v>
      </c>
    </row>
    <row r="4712" spans="1:11" ht="14.25" customHeight="1">
      <c r="A4712" s="1" t="s">
        <v>4240</v>
      </c>
      <c r="B4712" s="1" t="s">
        <v>4241</v>
      </c>
      <c r="C4712" s="1" t="s">
        <v>4242</v>
      </c>
      <c r="D4712" s="1" t="s">
        <v>4243</v>
      </c>
      <c r="E4712" s="1" t="s">
        <v>4177</v>
      </c>
      <c r="F4712" s="1" t="s">
        <v>285</v>
      </c>
      <c r="G4712" s="1" t="s">
        <v>16</v>
      </c>
      <c r="H4712" s="25">
        <v>-7.7807000000000004</v>
      </c>
      <c r="I4712" s="25">
        <v>0</v>
      </c>
      <c r="J4712" s="2" t="s">
        <v>20519</v>
      </c>
      <c r="K4712" t="s">
        <v>21540</v>
      </c>
    </row>
    <row r="4713" spans="1:11" ht="14.25" customHeight="1">
      <c r="A4713" s="1" t="s">
        <v>20458</v>
      </c>
      <c r="B4713" s="1" t="s">
        <v>20459</v>
      </c>
      <c r="C4713" s="1" t="s">
        <v>20460</v>
      </c>
      <c r="D4713" s="3" t="e">
        <v>#N/A</v>
      </c>
      <c r="E4713" s="1" t="s">
        <v>1178</v>
      </c>
      <c r="F4713" s="1" t="s">
        <v>821</v>
      </c>
      <c r="G4713" s="1" t="s">
        <v>16</v>
      </c>
      <c r="H4713" s="25">
        <v>0</v>
      </c>
      <c r="I4713" s="25">
        <v>0</v>
      </c>
      <c r="J4713" s="2" t="s">
        <v>20523</v>
      </c>
      <c r="K4713" t="s">
        <v>21542</v>
      </c>
    </row>
    <row r="4714" spans="1:11" ht="14.25" customHeight="1">
      <c r="A4714" s="1" t="s">
        <v>3522</v>
      </c>
      <c r="B4714" s="1" t="s">
        <v>3523</v>
      </c>
      <c r="C4714" s="1" t="s">
        <v>3524</v>
      </c>
      <c r="D4714" s="1" t="s">
        <v>3525</v>
      </c>
      <c r="E4714" s="1" t="s">
        <v>3510</v>
      </c>
      <c r="F4714" s="1" t="s">
        <v>221</v>
      </c>
      <c r="G4714" s="1" t="s">
        <v>16</v>
      </c>
      <c r="H4714" s="25">
        <v>-7.3543399999999997</v>
      </c>
      <c r="I4714" s="25">
        <v>0</v>
      </c>
      <c r="J4714" s="2" t="s">
        <v>20527</v>
      </c>
      <c r="K4714" t="s">
        <v>14840</v>
      </c>
    </row>
    <row r="4715" spans="1:11" ht="14.25" customHeight="1">
      <c r="A4715" s="1" t="s">
        <v>15481</v>
      </c>
      <c r="B4715" s="1" t="s">
        <v>15482</v>
      </c>
      <c r="C4715" s="1" t="s">
        <v>15483</v>
      </c>
      <c r="D4715" s="1" t="s">
        <v>9150</v>
      </c>
      <c r="E4715" s="1" t="s">
        <v>12953</v>
      </c>
      <c r="F4715" s="1" t="s">
        <v>317</v>
      </c>
      <c r="G4715" s="1" t="s">
        <v>16</v>
      </c>
      <c r="H4715" s="25">
        <v>-7.7930299999999999</v>
      </c>
      <c r="I4715" s="25">
        <v>0</v>
      </c>
      <c r="J4715" s="2" t="s">
        <v>20530</v>
      </c>
      <c r="K4715" t="s">
        <v>3492</v>
      </c>
    </row>
    <row r="4716" spans="1:11" ht="14.25" customHeight="1">
      <c r="A4716" s="1" t="s">
        <v>15485</v>
      </c>
      <c r="B4716" s="1" t="s">
        <v>15486</v>
      </c>
      <c r="C4716" s="1" t="s">
        <v>15487</v>
      </c>
      <c r="D4716" s="1" t="s">
        <v>15488</v>
      </c>
      <c r="E4716" s="1" t="s">
        <v>12953</v>
      </c>
      <c r="F4716" s="1" t="s">
        <v>317</v>
      </c>
      <c r="G4716" s="1" t="s">
        <v>16</v>
      </c>
      <c r="H4716" s="25">
        <v>-7.79847</v>
      </c>
      <c r="I4716" s="25">
        <v>0</v>
      </c>
      <c r="J4716" s="2" t="s">
        <v>20533</v>
      </c>
      <c r="K4716" t="s">
        <v>3492</v>
      </c>
    </row>
    <row r="4717" spans="1:11" ht="14.25" customHeight="1">
      <c r="A4717" s="1" t="s">
        <v>15490</v>
      </c>
      <c r="B4717" s="1" t="s">
        <v>15491</v>
      </c>
      <c r="C4717" s="1" t="s">
        <v>15492</v>
      </c>
      <c r="D4717" s="1" t="s">
        <v>12547</v>
      </c>
      <c r="E4717" s="1" t="s">
        <v>12953</v>
      </c>
      <c r="F4717" s="1" t="s">
        <v>317</v>
      </c>
      <c r="G4717" s="1" t="s">
        <v>16</v>
      </c>
      <c r="H4717" s="25">
        <v>-7.8148499999999999</v>
      </c>
      <c r="I4717" s="25">
        <v>0</v>
      </c>
      <c r="J4717" s="2" t="s">
        <v>20537</v>
      </c>
      <c r="K4717" t="s">
        <v>3492</v>
      </c>
    </row>
    <row r="4718" spans="1:11" ht="14.25" customHeight="1">
      <c r="A4718" s="1" t="s">
        <v>20841</v>
      </c>
      <c r="B4718" s="1" t="s">
        <v>15491</v>
      </c>
      <c r="C4718" s="1" t="s">
        <v>20842</v>
      </c>
      <c r="D4718" s="1" t="s">
        <v>15380</v>
      </c>
      <c r="E4718" s="1" t="s">
        <v>13700</v>
      </c>
      <c r="F4718" s="1" t="s">
        <v>13701</v>
      </c>
      <c r="G4718" s="1" t="s">
        <v>16</v>
      </c>
      <c r="H4718" s="25">
        <v>0</v>
      </c>
      <c r="I4718" s="25">
        <v>0</v>
      </c>
      <c r="J4718" s="2" t="s">
        <v>20542</v>
      </c>
      <c r="K4718" t="s">
        <v>21544</v>
      </c>
    </row>
    <row r="4719" spans="1:11" ht="14.25" customHeight="1">
      <c r="A4719" s="1" t="s">
        <v>15494</v>
      </c>
      <c r="B4719" s="1" t="s">
        <v>15495</v>
      </c>
      <c r="C4719" s="1" t="s">
        <v>15496</v>
      </c>
      <c r="D4719" s="1" t="s">
        <v>4562</v>
      </c>
      <c r="E4719" s="1" t="s">
        <v>12953</v>
      </c>
      <c r="F4719" s="1" t="s">
        <v>317</v>
      </c>
      <c r="G4719" s="1" t="s">
        <v>16</v>
      </c>
      <c r="H4719" s="25">
        <v>-7.8014900000000003</v>
      </c>
      <c r="I4719" s="25">
        <v>0</v>
      </c>
      <c r="J4719" s="2" t="s">
        <v>20547</v>
      </c>
      <c r="K4719" t="s">
        <v>3492</v>
      </c>
    </row>
    <row r="4720" spans="1:11" ht="14.25" customHeight="1">
      <c r="A4720" s="1" t="s">
        <v>17044</v>
      </c>
      <c r="B4720" s="1" t="s">
        <v>17045</v>
      </c>
      <c r="C4720" s="1" t="s">
        <v>17046</v>
      </c>
      <c r="D4720" s="1" t="s">
        <v>17047</v>
      </c>
      <c r="E4720" s="1" t="s">
        <v>3099</v>
      </c>
      <c r="F4720" s="1" t="s">
        <v>137</v>
      </c>
      <c r="G4720" s="1" t="s">
        <v>16</v>
      </c>
      <c r="H4720" s="25">
        <v>-7.4279599999999997</v>
      </c>
      <c r="I4720" s="25">
        <v>0</v>
      </c>
      <c r="J4720" s="2" t="s">
        <v>20551</v>
      </c>
      <c r="K4720" t="s">
        <v>21536</v>
      </c>
    </row>
    <row r="4721" spans="1:11" ht="14.25" customHeight="1">
      <c r="A4721" s="1" t="s">
        <v>15498</v>
      </c>
      <c r="B4721" s="1" t="s">
        <v>15499</v>
      </c>
      <c r="C4721" s="1" t="s">
        <v>15500</v>
      </c>
      <c r="D4721" s="1" t="s">
        <v>9150</v>
      </c>
      <c r="E4721" s="1" t="s">
        <v>15501</v>
      </c>
      <c r="F4721" s="1" t="s">
        <v>137</v>
      </c>
      <c r="G4721" s="1" t="s">
        <v>16</v>
      </c>
      <c r="H4721" s="25">
        <v>-7.2492400000000004</v>
      </c>
      <c r="I4721" s="25">
        <v>0</v>
      </c>
      <c r="J4721" s="2" t="s">
        <v>20555</v>
      </c>
      <c r="K4721" t="s">
        <v>21536</v>
      </c>
    </row>
    <row r="4722" spans="1:11" ht="14.25" customHeight="1">
      <c r="A4722" s="1" t="s">
        <v>7206</v>
      </c>
      <c r="B4722" s="1" t="s">
        <v>7207</v>
      </c>
      <c r="C4722" s="1" t="s">
        <v>7208</v>
      </c>
      <c r="D4722" s="1" t="s">
        <v>7209</v>
      </c>
      <c r="E4722" s="1" t="s">
        <v>1178</v>
      </c>
      <c r="F4722" s="1" t="s">
        <v>821</v>
      </c>
      <c r="G4722" s="1" t="s">
        <v>16</v>
      </c>
      <c r="H4722" s="25">
        <v>-7.1850199999999997</v>
      </c>
      <c r="I4722" s="25">
        <v>0</v>
      </c>
      <c r="J4722" s="2" t="s">
        <v>20560</v>
      </c>
      <c r="K4722" t="s">
        <v>21542</v>
      </c>
    </row>
    <row r="4723" spans="1:11" ht="14.25" customHeight="1">
      <c r="A4723" s="1" t="s">
        <v>15503</v>
      </c>
      <c r="B4723" s="1" t="s">
        <v>15504</v>
      </c>
      <c r="C4723" s="1" t="s">
        <v>15505</v>
      </c>
      <c r="D4723" s="1" t="s">
        <v>15506</v>
      </c>
      <c r="E4723" s="1" t="s">
        <v>13363</v>
      </c>
      <c r="F4723" s="1" t="s">
        <v>415</v>
      </c>
      <c r="G4723" s="1" t="s">
        <v>16</v>
      </c>
      <c r="H4723" s="25">
        <v>-7.5613599999999996</v>
      </c>
      <c r="I4723" s="25">
        <v>0</v>
      </c>
      <c r="J4723" s="2" t="s">
        <v>20565</v>
      </c>
      <c r="K4723" t="s">
        <v>1610</v>
      </c>
    </row>
    <row r="4724" spans="1:11" ht="14.25" customHeight="1">
      <c r="A4724" s="1" t="s">
        <v>15508</v>
      </c>
      <c r="B4724" s="1" t="s">
        <v>15509</v>
      </c>
      <c r="C4724" s="1" t="s">
        <v>15510</v>
      </c>
      <c r="D4724" s="1" t="s">
        <v>15511</v>
      </c>
      <c r="E4724" s="1" t="s">
        <v>3013</v>
      </c>
      <c r="F4724" s="1" t="s">
        <v>120</v>
      </c>
      <c r="G4724" s="1" t="s">
        <v>16</v>
      </c>
      <c r="H4724" s="25">
        <v>-7.2588200000000001</v>
      </c>
      <c r="I4724" s="25">
        <v>0</v>
      </c>
      <c r="J4724" s="2" t="s">
        <v>20570</v>
      </c>
      <c r="K4724" t="s">
        <v>21534</v>
      </c>
    </row>
    <row r="4725" spans="1:11" ht="14.25" customHeight="1">
      <c r="A4725" s="1" t="s">
        <v>10088</v>
      </c>
      <c r="B4725" s="1" t="s">
        <v>10089</v>
      </c>
      <c r="C4725" s="1" t="s">
        <v>10090</v>
      </c>
      <c r="D4725" s="1" t="s">
        <v>2317</v>
      </c>
      <c r="E4725" s="1" t="s">
        <v>2187</v>
      </c>
      <c r="F4725" s="1" t="s">
        <v>1807</v>
      </c>
      <c r="G4725" s="1" t="s">
        <v>16</v>
      </c>
      <c r="H4725" s="25">
        <v>-6.9783299999999997</v>
      </c>
      <c r="I4725" s="25">
        <v>0</v>
      </c>
      <c r="J4725" s="2" t="s">
        <v>20573</v>
      </c>
      <c r="K4725" t="s">
        <v>21547</v>
      </c>
    </row>
    <row r="4726" spans="1:11" ht="14.25" customHeight="1">
      <c r="A4726" s="1" t="s">
        <v>8366</v>
      </c>
      <c r="B4726" s="1" t="s">
        <v>8367</v>
      </c>
      <c r="C4726" s="1" t="s">
        <v>8368</v>
      </c>
      <c r="D4726" s="1" t="s">
        <v>8369</v>
      </c>
      <c r="E4726" s="1" t="s">
        <v>8349</v>
      </c>
      <c r="F4726" s="1" t="s">
        <v>1307</v>
      </c>
      <c r="G4726" s="1" t="s">
        <v>16</v>
      </c>
      <c r="H4726" s="25">
        <v>-6.6906400000000001</v>
      </c>
      <c r="I4726" s="25">
        <v>0</v>
      </c>
      <c r="J4726" s="2" t="s">
        <v>20576</v>
      </c>
      <c r="K4726" t="s">
        <v>21543</v>
      </c>
    </row>
    <row r="4727" spans="1:11" ht="14.25" customHeight="1">
      <c r="A4727" s="1" t="s">
        <v>7211</v>
      </c>
      <c r="B4727" s="1" t="s">
        <v>7212</v>
      </c>
      <c r="C4727" s="1" t="s">
        <v>7213</v>
      </c>
      <c r="D4727" s="1" t="s">
        <v>7209</v>
      </c>
      <c r="E4727" s="1" t="s">
        <v>1178</v>
      </c>
      <c r="F4727" s="1" t="s">
        <v>821</v>
      </c>
      <c r="G4727" s="1" t="s">
        <v>16</v>
      </c>
      <c r="H4727" s="25">
        <v>-7.1855799999999999</v>
      </c>
      <c r="I4727" s="25">
        <v>0</v>
      </c>
      <c r="J4727" s="2" t="s">
        <v>20580</v>
      </c>
      <c r="K4727" t="s">
        <v>21542</v>
      </c>
    </row>
    <row r="4728" spans="1:11" ht="14.25" customHeight="1">
      <c r="A4728" s="1" t="s">
        <v>4148</v>
      </c>
      <c r="B4728" s="1" t="s">
        <v>4149</v>
      </c>
      <c r="C4728" s="1" t="s">
        <v>4150</v>
      </c>
      <c r="D4728" s="1" t="s">
        <v>4151</v>
      </c>
      <c r="E4728" s="1" t="s">
        <v>4109</v>
      </c>
      <c r="F4728" s="1" t="s">
        <v>285</v>
      </c>
      <c r="G4728" s="1" t="s">
        <v>16</v>
      </c>
      <c r="H4728" s="25">
        <v>-7.6880800000000002</v>
      </c>
      <c r="I4728" s="25">
        <v>0</v>
      </c>
      <c r="J4728" s="2" t="s">
        <v>20584</v>
      </c>
      <c r="K4728" t="s">
        <v>21540</v>
      </c>
    </row>
    <row r="4729" spans="1:11" ht="14.25" customHeight="1">
      <c r="A4729" s="1" t="s">
        <v>18265</v>
      </c>
      <c r="B4729" s="1" t="s">
        <v>18266</v>
      </c>
      <c r="C4729" s="1" t="s">
        <v>18267</v>
      </c>
      <c r="D4729" s="1" t="s">
        <v>547</v>
      </c>
      <c r="E4729" s="1" t="s">
        <v>1178</v>
      </c>
      <c r="F4729" s="1" t="s">
        <v>821</v>
      </c>
      <c r="G4729" s="1" t="s">
        <v>16</v>
      </c>
      <c r="H4729" s="25">
        <v>-7.1957899999999997</v>
      </c>
      <c r="I4729" s="25">
        <v>0</v>
      </c>
      <c r="J4729" s="2" t="s">
        <v>20588</v>
      </c>
      <c r="K4729" t="s">
        <v>21542</v>
      </c>
    </row>
    <row r="4730" spans="1:11" ht="14.25" customHeight="1">
      <c r="A4730" s="1" t="s">
        <v>7215</v>
      </c>
      <c r="B4730" s="1" t="s">
        <v>7216</v>
      </c>
      <c r="C4730" s="1" t="s">
        <v>7217</v>
      </c>
      <c r="D4730" s="1" t="s">
        <v>7198</v>
      </c>
      <c r="E4730" s="1" t="s">
        <v>7199</v>
      </c>
      <c r="F4730" s="1" t="s">
        <v>821</v>
      </c>
      <c r="G4730" s="1" t="s">
        <v>16</v>
      </c>
      <c r="H4730" s="25">
        <v>-7.1866599999999998</v>
      </c>
      <c r="I4730" s="25">
        <v>0</v>
      </c>
      <c r="J4730" s="2" t="s">
        <v>20592</v>
      </c>
      <c r="K4730" t="s">
        <v>21542</v>
      </c>
    </row>
    <row r="4731" spans="1:11" ht="14.25" customHeight="1">
      <c r="A4731" s="1" t="s">
        <v>15513</v>
      </c>
      <c r="B4731" s="1" t="s">
        <v>15514</v>
      </c>
      <c r="C4731" s="1" t="s">
        <v>15515</v>
      </c>
      <c r="D4731" s="1" t="s">
        <v>3338</v>
      </c>
      <c r="E4731" s="1" t="s">
        <v>12953</v>
      </c>
      <c r="F4731" s="1" t="s">
        <v>317</v>
      </c>
      <c r="G4731" s="1" t="s">
        <v>16</v>
      </c>
      <c r="H4731" s="25">
        <v>-7.7709400000000004</v>
      </c>
      <c r="I4731" s="25">
        <v>0</v>
      </c>
      <c r="J4731" s="2" t="s">
        <v>20596</v>
      </c>
      <c r="K4731" t="s">
        <v>3492</v>
      </c>
    </row>
    <row r="4732" spans="1:11" ht="14.25" customHeight="1">
      <c r="A4732" s="1" t="s">
        <v>7219</v>
      </c>
      <c r="B4732" s="1" t="s">
        <v>7220</v>
      </c>
      <c r="C4732" s="1" t="s">
        <v>7221</v>
      </c>
      <c r="D4732" s="1" t="s">
        <v>1488</v>
      </c>
      <c r="E4732" s="1" t="s">
        <v>7199</v>
      </c>
      <c r="F4732" s="1" t="s">
        <v>821</v>
      </c>
      <c r="G4732" s="1" t="s">
        <v>16</v>
      </c>
      <c r="H4732" s="25">
        <v>-7.1599399999999997</v>
      </c>
      <c r="I4732" s="25">
        <v>0</v>
      </c>
      <c r="J4732" s="2" t="s">
        <v>20601</v>
      </c>
      <c r="K4732" t="s">
        <v>21542</v>
      </c>
    </row>
    <row r="4733" spans="1:11" ht="14.25" customHeight="1">
      <c r="A4733" s="1" t="s">
        <v>1180</v>
      </c>
      <c r="B4733" s="1" t="s">
        <v>1181</v>
      </c>
      <c r="C4733" s="1" t="s">
        <v>1176</v>
      </c>
      <c r="D4733" s="3" t="e">
        <v>#N/A</v>
      </c>
      <c r="E4733" s="1" t="s">
        <v>1178</v>
      </c>
      <c r="F4733" s="1" t="s">
        <v>821</v>
      </c>
      <c r="G4733" s="1" t="s">
        <v>16</v>
      </c>
      <c r="H4733" s="25">
        <v>-7.1871799999999997</v>
      </c>
      <c r="I4733" s="25">
        <v>0</v>
      </c>
      <c r="J4733" s="2" t="s">
        <v>20605</v>
      </c>
      <c r="K4733" t="s">
        <v>21542</v>
      </c>
    </row>
    <row r="4734" spans="1:11" ht="14.25" customHeight="1">
      <c r="A4734" s="1" t="s">
        <v>20606</v>
      </c>
      <c r="B4734" s="1" t="s">
        <v>20607</v>
      </c>
      <c r="C4734" s="1" t="s">
        <v>20608</v>
      </c>
      <c r="D4734" s="1" t="s">
        <v>8945</v>
      </c>
      <c r="E4734" s="1" t="s">
        <v>1409</v>
      </c>
      <c r="F4734" s="1" t="s">
        <v>1375</v>
      </c>
      <c r="G4734" s="1" t="s">
        <v>16</v>
      </c>
      <c r="H4734" s="25">
        <v>0</v>
      </c>
      <c r="I4734" s="25">
        <v>0</v>
      </c>
      <c r="J4734" s="2" t="s">
        <v>20609</v>
      </c>
      <c r="K4734" t="s">
        <v>21546</v>
      </c>
    </row>
    <row r="4735" spans="1:11" ht="14.25" customHeight="1">
      <c r="A4735" s="1" t="s">
        <v>20273</v>
      </c>
      <c r="B4735" s="1" t="s">
        <v>20274</v>
      </c>
      <c r="C4735" s="1" t="s">
        <v>20275</v>
      </c>
      <c r="D4735" s="1" t="s">
        <v>700</v>
      </c>
      <c r="E4735" s="1" t="s">
        <v>754</v>
      </c>
      <c r="F4735" s="1" t="s">
        <v>38</v>
      </c>
      <c r="G4735" s="1" t="s">
        <v>16</v>
      </c>
      <c r="H4735" s="26" t="s">
        <v>3146</v>
      </c>
      <c r="I4735" s="25">
        <v>0</v>
      </c>
      <c r="J4735" s="2" t="s">
        <v>20614</v>
      </c>
      <c r="K4735" t="s">
        <v>21533</v>
      </c>
    </row>
    <row r="4736" spans="1:11" ht="14.25" customHeight="1">
      <c r="A4736" s="1" t="s">
        <v>4245</v>
      </c>
      <c r="B4736" s="1" t="s">
        <v>4246</v>
      </c>
      <c r="C4736" s="1" t="s">
        <v>4247</v>
      </c>
      <c r="D4736" s="1" t="s">
        <v>4248</v>
      </c>
      <c r="E4736" s="1" t="s">
        <v>4211</v>
      </c>
      <c r="F4736" s="1" t="s">
        <v>285</v>
      </c>
      <c r="G4736" s="1" t="s">
        <v>16</v>
      </c>
      <c r="H4736" s="25">
        <v>-7.7804500000000001</v>
      </c>
      <c r="I4736" s="25">
        <v>0</v>
      </c>
      <c r="J4736" s="2" t="s">
        <v>20618</v>
      </c>
      <c r="K4736" t="s">
        <v>21540</v>
      </c>
    </row>
    <row r="4737" spans="1:11" ht="14.25" customHeight="1">
      <c r="A4737" s="1" t="s">
        <v>15517</v>
      </c>
      <c r="B4737" s="1" t="s">
        <v>15518</v>
      </c>
      <c r="C4737" s="1" t="s">
        <v>15519</v>
      </c>
      <c r="D4737" s="1" t="s">
        <v>15520</v>
      </c>
      <c r="E4737" s="1" t="s">
        <v>13827</v>
      </c>
      <c r="F4737" s="1" t="s">
        <v>13701</v>
      </c>
      <c r="G4737" s="1" t="s">
        <v>16</v>
      </c>
      <c r="H4737" s="25">
        <v>-6.7929000000000004</v>
      </c>
      <c r="I4737" s="25">
        <v>0</v>
      </c>
      <c r="J4737" s="2" t="s">
        <v>20622</v>
      </c>
      <c r="K4737" t="s">
        <v>21544</v>
      </c>
    </row>
    <row r="4738" spans="1:11" ht="14.25" customHeight="1">
      <c r="A4738" s="1" t="s">
        <v>3129</v>
      </c>
      <c r="B4738" s="1" t="s">
        <v>3130</v>
      </c>
      <c r="C4738" s="1" t="s">
        <v>3131</v>
      </c>
      <c r="D4738" s="1" t="s">
        <v>3132</v>
      </c>
      <c r="E4738" s="1" t="s">
        <v>3133</v>
      </c>
      <c r="F4738" s="1" t="s">
        <v>137</v>
      </c>
      <c r="G4738" s="1" t="s">
        <v>16</v>
      </c>
      <c r="H4738" s="25">
        <v>-7.3477699999999997</v>
      </c>
      <c r="I4738" s="25">
        <v>0</v>
      </c>
      <c r="J4738" s="2" t="s">
        <v>20627</v>
      </c>
      <c r="K4738" t="s">
        <v>21536</v>
      </c>
    </row>
    <row r="4739" spans="1:11" ht="14.25" customHeight="1">
      <c r="A4739" s="1" t="s">
        <v>7223</v>
      </c>
      <c r="B4739" s="1" t="s">
        <v>7224</v>
      </c>
      <c r="C4739" s="1" t="s">
        <v>7225</v>
      </c>
      <c r="D4739" s="1" t="s">
        <v>7226</v>
      </c>
      <c r="E4739" s="1" t="s">
        <v>7199</v>
      </c>
      <c r="F4739" s="1" t="s">
        <v>821</v>
      </c>
      <c r="G4739" s="1" t="s">
        <v>16</v>
      </c>
      <c r="H4739" s="25">
        <v>-7.19339</v>
      </c>
      <c r="I4739" s="25">
        <v>0</v>
      </c>
      <c r="J4739" s="2" t="s">
        <v>20631</v>
      </c>
      <c r="K4739" t="s">
        <v>21542</v>
      </c>
    </row>
    <row r="4740" spans="1:11" ht="14.25" customHeight="1">
      <c r="A4740" s="1" t="s">
        <v>8371</v>
      </c>
      <c r="B4740" s="1" t="s">
        <v>8372</v>
      </c>
      <c r="C4740" s="1" t="s">
        <v>8373</v>
      </c>
      <c r="D4740" s="1" t="s">
        <v>8374</v>
      </c>
      <c r="E4740" s="1" t="s">
        <v>8349</v>
      </c>
      <c r="F4740" s="1" t="s">
        <v>1307</v>
      </c>
      <c r="G4740" s="1" t="s">
        <v>16</v>
      </c>
      <c r="H4740" s="25">
        <v>-6.7146600000000003</v>
      </c>
      <c r="I4740" s="25">
        <v>0</v>
      </c>
      <c r="J4740" s="2" t="s">
        <v>20635</v>
      </c>
      <c r="K4740" t="s">
        <v>21543</v>
      </c>
    </row>
    <row r="4741" spans="1:11" ht="14.25" customHeight="1">
      <c r="A4741" s="1" t="s">
        <v>7228</v>
      </c>
      <c r="B4741" s="1" t="s">
        <v>7229</v>
      </c>
      <c r="C4741" s="1" t="s">
        <v>7230</v>
      </c>
      <c r="D4741" s="1" t="s">
        <v>6985</v>
      </c>
      <c r="E4741" s="1" t="s">
        <v>7199</v>
      </c>
      <c r="F4741" s="1" t="s">
        <v>821</v>
      </c>
      <c r="G4741" s="1" t="s">
        <v>16</v>
      </c>
      <c r="H4741" s="25">
        <v>-7.1291000000000002</v>
      </c>
      <c r="I4741" s="25">
        <v>0</v>
      </c>
      <c r="J4741" s="2" t="s">
        <v>20640</v>
      </c>
      <c r="K4741" t="s">
        <v>21542</v>
      </c>
    </row>
    <row r="4742" spans="1:11" ht="14.25" customHeight="1">
      <c r="A4742" s="1" t="s">
        <v>4250</v>
      </c>
      <c r="B4742" s="1" t="s">
        <v>4251</v>
      </c>
      <c r="C4742" s="1" t="s">
        <v>4252</v>
      </c>
      <c r="D4742" s="1" t="s">
        <v>4253</v>
      </c>
      <c r="E4742" s="1" t="s">
        <v>4177</v>
      </c>
      <c r="F4742" s="1" t="s">
        <v>285</v>
      </c>
      <c r="G4742" s="1" t="s">
        <v>16</v>
      </c>
      <c r="H4742" s="25">
        <v>-7.77827</v>
      </c>
      <c r="I4742" s="25">
        <v>0</v>
      </c>
      <c r="J4742" s="2" t="s">
        <v>20645</v>
      </c>
      <c r="K4742" t="s">
        <v>21540</v>
      </c>
    </row>
    <row r="4743" spans="1:11" ht="14.25" customHeight="1">
      <c r="A4743" s="1" t="s">
        <v>15522</v>
      </c>
      <c r="B4743" s="1" t="s">
        <v>15523</v>
      </c>
      <c r="C4743" s="1" t="s">
        <v>15524</v>
      </c>
      <c r="D4743" s="1" t="s">
        <v>15525</v>
      </c>
      <c r="E4743" s="1" t="s">
        <v>3139</v>
      </c>
      <c r="F4743" s="1" t="s">
        <v>137</v>
      </c>
      <c r="G4743" s="1" t="s">
        <v>16</v>
      </c>
      <c r="H4743" s="25">
        <v>-7.4216899999999999</v>
      </c>
      <c r="I4743" s="25">
        <v>0</v>
      </c>
      <c r="J4743" s="2" t="s">
        <v>20650</v>
      </c>
      <c r="K4743" t="s">
        <v>21536</v>
      </c>
    </row>
    <row r="4744" spans="1:11" ht="14.25" customHeight="1">
      <c r="A4744" s="1" t="s">
        <v>7232</v>
      </c>
      <c r="B4744" s="1" t="s">
        <v>7233</v>
      </c>
      <c r="C4744" s="1" t="s">
        <v>7234</v>
      </c>
      <c r="D4744" s="1" t="s">
        <v>7235</v>
      </c>
      <c r="E4744" s="1" t="s">
        <v>7199</v>
      </c>
      <c r="F4744" s="1" t="s">
        <v>821</v>
      </c>
      <c r="G4744" s="1" t="s">
        <v>16</v>
      </c>
      <c r="H4744" s="25">
        <v>-7.16411</v>
      </c>
      <c r="I4744" s="25">
        <v>0</v>
      </c>
      <c r="J4744" s="2" t="s">
        <v>20653</v>
      </c>
      <c r="K4744" t="s">
        <v>21542</v>
      </c>
    </row>
    <row r="4745" spans="1:11" ht="14.25" customHeight="1">
      <c r="A4745" s="1" t="s">
        <v>9984</v>
      </c>
      <c r="B4745" s="1" t="s">
        <v>7233</v>
      </c>
      <c r="C4745" s="1" t="s">
        <v>4299</v>
      </c>
      <c r="D4745" s="3" t="e">
        <v>#N/A</v>
      </c>
      <c r="E4745" s="1" t="s">
        <v>1928</v>
      </c>
      <c r="F4745" s="1" t="s">
        <v>1807</v>
      </c>
      <c r="G4745" s="1" t="s">
        <v>16</v>
      </c>
      <c r="H4745" s="25">
        <v>-6.9360799999999996</v>
      </c>
      <c r="I4745" s="25">
        <v>0</v>
      </c>
      <c r="J4745" s="2" t="s">
        <v>20657</v>
      </c>
      <c r="K4745" t="s">
        <v>21547</v>
      </c>
    </row>
    <row r="4746" spans="1:11" ht="14.25" customHeight="1">
      <c r="A4746" s="1" t="s">
        <v>15527</v>
      </c>
      <c r="B4746" s="1" t="s">
        <v>7233</v>
      </c>
      <c r="C4746" s="1" t="s">
        <v>15528</v>
      </c>
      <c r="D4746" s="1" t="s">
        <v>972</v>
      </c>
      <c r="E4746" s="1" t="s">
        <v>3019</v>
      </c>
      <c r="F4746" s="1" t="s">
        <v>120</v>
      </c>
      <c r="G4746" s="1" t="s">
        <v>16</v>
      </c>
      <c r="H4746" s="25">
        <v>-7.2900000000000005E-4</v>
      </c>
      <c r="I4746" s="25">
        <v>0</v>
      </c>
      <c r="J4746" s="2" t="s">
        <v>20661</v>
      </c>
      <c r="K4746" t="s">
        <v>21534</v>
      </c>
    </row>
    <row r="4747" spans="1:11" ht="14.25" customHeight="1">
      <c r="A4747" s="1" t="s">
        <v>8376</v>
      </c>
      <c r="B4747" s="1" t="s">
        <v>8377</v>
      </c>
      <c r="C4747" s="1" t="s">
        <v>8378</v>
      </c>
      <c r="D4747" s="1" t="s">
        <v>8379</v>
      </c>
      <c r="E4747" s="1" t="s">
        <v>8349</v>
      </c>
      <c r="F4747" s="1" t="s">
        <v>1307</v>
      </c>
      <c r="G4747" s="1" t="s">
        <v>16</v>
      </c>
      <c r="H4747" s="25">
        <v>-6.7072799999999999</v>
      </c>
      <c r="I4747" s="25">
        <v>0</v>
      </c>
      <c r="J4747" s="2" t="s">
        <v>20664</v>
      </c>
      <c r="K4747" t="s">
        <v>21543</v>
      </c>
    </row>
    <row r="4748" spans="1:11" ht="14.25" customHeight="1">
      <c r="A4748" s="1" t="s">
        <v>7237</v>
      </c>
      <c r="B4748" s="1" t="s">
        <v>7238</v>
      </c>
      <c r="C4748" s="1" t="s">
        <v>7239</v>
      </c>
      <c r="D4748" s="3" t="e">
        <v>#N/A</v>
      </c>
      <c r="E4748" s="1" t="s">
        <v>1178</v>
      </c>
      <c r="F4748" s="1" t="s">
        <v>821</v>
      </c>
      <c r="G4748" s="1" t="s">
        <v>16</v>
      </c>
      <c r="H4748" s="25">
        <v>-7.2644500000000001</v>
      </c>
      <c r="I4748" s="25">
        <v>0</v>
      </c>
      <c r="J4748" s="2" t="s">
        <v>20668</v>
      </c>
      <c r="K4748" t="s">
        <v>21542</v>
      </c>
    </row>
    <row r="4749" spans="1:11" ht="14.25" customHeight="1">
      <c r="A4749" s="1" t="s">
        <v>3964</v>
      </c>
      <c r="B4749" s="1" t="s">
        <v>3965</v>
      </c>
      <c r="C4749" s="1" t="s">
        <v>3966</v>
      </c>
      <c r="D4749" s="1" t="s">
        <v>3967</v>
      </c>
      <c r="E4749" s="1" t="s">
        <v>3877</v>
      </c>
      <c r="F4749" s="1" t="s">
        <v>273</v>
      </c>
      <c r="G4749" s="1" t="s">
        <v>16</v>
      </c>
      <c r="H4749" s="25">
        <v>-7.39954</v>
      </c>
      <c r="I4749" s="25">
        <v>0</v>
      </c>
      <c r="J4749" s="2" t="s">
        <v>20671</v>
      </c>
      <c r="K4749" t="s">
        <v>21539</v>
      </c>
    </row>
    <row r="4750" spans="1:11" ht="14.25" customHeight="1">
      <c r="A4750" s="1" t="s">
        <v>15530</v>
      </c>
      <c r="B4750" s="1" t="s">
        <v>15531</v>
      </c>
      <c r="C4750" s="1" t="s">
        <v>15532</v>
      </c>
      <c r="D4750" s="1" t="s">
        <v>15533</v>
      </c>
      <c r="E4750" s="1" t="s">
        <v>15501</v>
      </c>
      <c r="F4750" s="1" t="s">
        <v>137</v>
      </c>
      <c r="G4750" s="1" t="s">
        <v>16</v>
      </c>
      <c r="H4750" s="25">
        <v>-7.2472500000000002</v>
      </c>
      <c r="I4750" s="25">
        <v>0</v>
      </c>
      <c r="J4750" s="2" t="s">
        <v>20675</v>
      </c>
      <c r="K4750" t="s">
        <v>21536</v>
      </c>
    </row>
    <row r="4751" spans="1:11" ht="14.25" customHeight="1">
      <c r="A4751" s="1" t="s">
        <v>1174</v>
      </c>
      <c r="B4751" s="1" t="s">
        <v>1175</v>
      </c>
      <c r="C4751" s="1" t="s">
        <v>1176</v>
      </c>
      <c r="D4751" s="1" t="s">
        <v>1177</v>
      </c>
      <c r="E4751" s="1" t="s">
        <v>1178</v>
      </c>
      <c r="F4751" s="1" t="s">
        <v>821</v>
      </c>
      <c r="G4751" s="1" t="s">
        <v>16</v>
      </c>
      <c r="H4751" s="25">
        <v>-7.1974600000000004</v>
      </c>
      <c r="I4751" s="25">
        <v>0</v>
      </c>
      <c r="J4751" s="2" t="s">
        <v>20679</v>
      </c>
      <c r="K4751" t="s">
        <v>21542</v>
      </c>
    </row>
    <row r="4752" spans="1:11" ht="14.25" customHeight="1">
      <c r="A4752" s="1" t="s">
        <v>20269</v>
      </c>
      <c r="B4752" s="1" t="s">
        <v>20270</v>
      </c>
      <c r="C4752" s="1" t="s">
        <v>20271</v>
      </c>
      <c r="D4752" s="3" t="e">
        <v>#N/A</v>
      </c>
      <c r="E4752" s="1" t="s">
        <v>754</v>
      </c>
      <c r="F4752" s="1" t="s">
        <v>38</v>
      </c>
      <c r="G4752" s="1" t="s">
        <v>16</v>
      </c>
      <c r="H4752" s="26" t="s">
        <v>3146</v>
      </c>
      <c r="I4752" s="25">
        <v>0</v>
      </c>
      <c r="J4752" s="2" t="s">
        <v>20684</v>
      </c>
      <c r="K4752" t="s">
        <v>21533</v>
      </c>
    </row>
    <row r="4753" spans="1:11" ht="14.25" customHeight="1">
      <c r="A4753" s="1" t="s">
        <v>5590</v>
      </c>
      <c r="B4753" s="1" t="s">
        <v>5591</v>
      </c>
      <c r="C4753" s="1" t="s">
        <v>5592</v>
      </c>
      <c r="D4753" s="1" t="s">
        <v>5593</v>
      </c>
      <c r="E4753" s="1" t="s">
        <v>5423</v>
      </c>
      <c r="F4753" s="1" t="s">
        <v>470</v>
      </c>
      <c r="G4753" s="1" t="s">
        <v>16</v>
      </c>
      <c r="H4753" s="25">
        <v>-7.4234099999999996</v>
      </c>
      <c r="I4753" s="25">
        <v>0</v>
      </c>
      <c r="J4753" s="2" t="s">
        <v>20689</v>
      </c>
      <c r="K4753" t="s">
        <v>21541</v>
      </c>
    </row>
    <row r="4754" spans="1:11" ht="14.25" customHeight="1">
      <c r="A4754" s="1" t="s">
        <v>3135</v>
      </c>
      <c r="B4754" s="1" t="s">
        <v>3136</v>
      </c>
      <c r="C4754" s="1" t="s">
        <v>3137</v>
      </c>
      <c r="D4754" s="1" t="s">
        <v>3138</v>
      </c>
      <c r="E4754" s="1" t="s">
        <v>3139</v>
      </c>
      <c r="F4754" s="1" t="s">
        <v>137</v>
      </c>
      <c r="G4754" s="1" t="s">
        <v>16</v>
      </c>
      <c r="H4754" s="25">
        <v>-7.42171</v>
      </c>
      <c r="I4754" s="25">
        <v>0</v>
      </c>
      <c r="J4754" s="2" t="s">
        <v>20693</v>
      </c>
      <c r="K4754" t="s">
        <v>21536</v>
      </c>
    </row>
    <row r="4755" spans="1:11" ht="14.25" customHeight="1">
      <c r="A4755" s="1" t="s">
        <v>15540</v>
      </c>
      <c r="B4755" s="1" t="s">
        <v>15541</v>
      </c>
      <c r="C4755" s="1" t="s">
        <v>15542</v>
      </c>
      <c r="D4755" s="1" t="s">
        <v>15543</v>
      </c>
      <c r="E4755" s="1" t="s">
        <v>11711</v>
      </c>
      <c r="F4755" s="1" t="s">
        <v>273</v>
      </c>
      <c r="G4755" s="1" t="s">
        <v>16</v>
      </c>
      <c r="H4755" s="25">
        <v>-7.5554899999999998</v>
      </c>
      <c r="I4755" s="25">
        <v>0</v>
      </c>
      <c r="J4755" s="2" t="s">
        <v>20697</v>
      </c>
      <c r="K4755" t="s">
        <v>21539</v>
      </c>
    </row>
    <row r="4756" spans="1:11" ht="14.25" customHeight="1">
      <c r="A4756" s="1" t="s">
        <v>7241</v>
      </c>
      <c r="B4756" s="1" t="s">
        <v>7242</v>
      </c>
      <c r="C4756" s="1" t="s">
        <v>7243</v>
      </c>
      <c r="D4756" s="1" t="s">
        <v>7244</v>
      </c>
      <c r="E4756" s="1" t="s">
        <v>1178</v>
      </c>
      <c r="F4756" s="1" t="s">
        <v>821</v>
      </c>
      <c r="G4756" s="1" t="s">
        <v>16</v>
      </c>
      <c r="H4756" s="25">
        <v>-7.1858899999999997</v>
      </c>
      <c r="I4756" s="26" t="s">
        <v>3146</v>
      </c>
      <c r="J4756" s="2" t="s">
        <v>20701</v>
      </c>
      <c r="K4756" t="s">
        <v>21542</v>
      </c>
    </row>
    <row r="4757" spans="1:11" ht="14.25" customHeight="1">
      <c r="A4757" s="1" t="s">
        <v>15545</v>
      </c>
      <c r="B4757" s="1" t="s">
        <v>15546</v>
      </c>
      <c r="C4757" s="1" t="s">
        <v>15547</v>
      </c>
      <c r="D4757" s="1" t="s">
        <v>3338</v>
      </c>
      <c r="E4757" s="1" t="s">
        <v>12953</v>
      </c>
      <c r="F4757" s="1" t="s">
        <v>317</v>
      </c>
      <c r="G4757" s="1" t="s">
        <v>16</v>
      </c>
      <c r="H4757" s="25">
        <v>-7.7700399999999998</v>
      </c>
      <c r="I4757" s="25">
        <v>0</v>
      </c>
      <c r="J4757" s="2" t="s">
        <v>20703</v>
      </c>
      <c r="K4757" t="s">
        <v>3492</v>
      </c>
    </row>
    <row r="4758" spans="1:11" ht="14.25" customHeight="1">
      <c r="A4758" s="1" t="s">
        <v>7246</v>
      </c>
      <c r="B4758" s="1" t="s">
        <v>7247</v>
      </c>
      <c r="C4758" s="1" t="s">
        <v>7248</v>
      </c>
      <c r="D4758" s="3" t="e">
        <v>#N/A</v>
      </c>
      <c r="E4758" s="1" t="s">
        <v>1178</v>
      </c>
      <c r="F4758" s="1" t="s">
        <v>821</v>
      </c>
      <c r="G4758" s="1" t="s">
        <v>16</v>
      </c>
      <c r="H4758" s="25">
        <v>-7.18919</v>
      </c>
      <c r="I4758" s="26" t="s">
        <v>3146</v>
      </c>
      <c r="J4758" s="2" t="s">
        <v>20708</v>
      </c>
      <c r="K4758" t="s">
        <v>21542</v>
      </c>
    </row>
    <row r="4759" spans="1:11" ht="14.25" customHeight="1">
      <c r="A4759" s="1" t="s">
        <v>7250</v>
      </c>
      <c r="B4759" s="1" t="s">
        <v>7251</v>
      </c>
      <c r="C4759" s="1" t="s">
        <v>7252</v>
      </c>
      <c r="D4759" s="1" t="s">
        <v>1555</v>
      </c>
      <c r="E4759" s="1" t="s">
        <v>7199</v>
      </c>
      <c r="F4759" s="1" t="s">
        <v>821</v>
      </c>
      <c r="G4759" s="1" t="s">
        <v>16</v>
      </c>
      <c r="H4759" s="25">
        <v>-7.18459</v>
      </c>
      <c r="I4759" s="25">
        <v>0</v>
      </c>
      <c r="J4759" s="2" t="s">
        <v>20713</v>
      </c>
      <c r="K4759" t="s">
        <v>21542</v>
      </c>
    </row>
    <row r="4760" spans="1:11" ht="14.25" customHeight="1">
      <c r="A4760" s="1" t="s">
        <v>15549</v>
      </c>
      <c r="B4760" s="1" t="s">
        <v>15550</v>
      </c>
      <c r="C4760" s="1" t="s">
        <v>15551</v>
      </c>
      <c r="D4760" s="1" t="s">
        <v>15552</v>
      </c>
      <c r="E4760" s="1" t="s">
        <v>382</v>
      </c>
      <c r="F4760" s="1" t="s">
        <v>363</v>
      </c>
      <c r="G4760" s="1" t="s">
        <v>16</v>
      </c>
      <c r="H4760" s="25">
        <v>-7.7956500000000002</v>
      </c>
      <c r="I4760" s="25">
        <v>0</v>
      </c>
      <c r="J4760" s="2" t="s">
        <v>20717</v>
      </c>
      <c r="K4760" t="s">
        <v>17278</v>
      </c>
    </row>
    <row r="4761" spans="1:11" ht="14.25" customHeight="1">
      <c r="A4761" s="1" t="s">
        <v>7254</v>
      </c>
      <c r="B4761" s="1" t="s">
        <v>7255</v>
      </c>
      <c r="C4761" s="1" t="s">
        <v>7256</v>
      </c>
      <c r="D4761" s="1" t="s">
        <v>7257</v>
      </c>
      <c r="E4761" s="1" t="s">
        <v>7199</v>
      </c>
      <c r="F4761" s="1" t="s">
        <v>821</v>
      </c>
      <c r="G4761" s="1" t="s">
        <v>16</v>
      </c>
      <c r="H4761" s="25">
        <v>-7.1998100000000003</v>
      </c>
      <c r="I4761" s="25">
        <v>0</v>
      </c>
      <c r="J4761" s="2" t="s">
        <v>20721</v>
      </c>
      <c r="K4761" t="s">
        <v>21542</v>
      </c>
    </row>
    <row r="4762" spans="1:11" ht="14.25" customHeight="1">
      <c r="A4762" s="1" t="s">
        <v>7259</v>
      </c>
      <c r="B4762" s="1" t="s">
        <v>7260</v>
      </c>
      <c r="C4762" s="1" t="s">
        <v>7261</v>
      </c>
      <c r="D4762" s="1" t="s">
        <v>7262</v>
      </c>
      <c r="E4762" s="1" t="s">
        <v>7199</v>
      </c>
      <c r="F4762" s="1" t="s">
        <v>821</v>
      </c>
      <c r="G4762" s="1" t="s">
        <v>16</v>
      </c>
      <c r="H4762" s="25">
        <v>-7.18865</v>
      </c>
      <c r="I4762" s="25">
        <v>0</v>
      </c>
      <c r="J4762" s="2" t="s">
        <v>20725</v>
      </c>
      <c r="K4762" t="s">
        <v>21542</v>
      </c>
    </row>
    <row r="4763" spans="1:11" ht="14.25" customHeight="1">
      <c r="A4763" s="1" t="s">
        <v>20341</v>
      </c>
      <c r="B4763" s="1" t="s">
        <v>20342</v>
      </c>
      <c r="C4763" s="1" t="s">
        <v>20343</v>
      </c>
      <c r="D4763" s="1" t="s">
        <v>2947</v>
      </c>
      <c r="E4763" s="1" t="s">
        <v>623</v>
      </c>
      <c r="F4763" s="1" t="s">
        <v>38</v>
      </c>
      <c r="G4763" s="1" t="s">
        <v>16</v>
      </c>
      <c r="H4763" s="26" t="s">
        <v>3146</v>
      </c>
      <c r="I4763" s="25">
        <v>0</v>
      </c>
      <c r="J4763" s="2" t="s">
        <v>20729</v>
      </c>
      <c r="K4763" t="s">
        <v>21533</v>
      </c>
    </row>
    <row r="4764" spans="1:11" ht="14.25" customHeight="1">
      <c r="A4764" s="1" t="s">
        <v>7264</v>
      </c>
      <c r="B4764" s="1" t="s">
        <v>7265</v>
      </c>
      <c r="C4764" s="1" t="s">
        <v>7266</v>
      </c>
      <c r="D4764" s="1" t="s">
        <v>7204</v>
      </c>
      <c r="E4764" s="1" t="s">
        <v>1178</v>
      </c>
      <c r="F4764" s="1" t="s">
        <v>821</v>
      </c>
      <c r="G4764" s="1" t="s">
        <v>16</v>
      </c>
      <c r="H4764" s="25">
        <v>-7.1724300000000003</v>
      </c>
      <c r="I4764" s="25">
        <v>0</v>
      </c>
      <c r="J4764" s="2" t="s">
        <v>20734</v>
      </c>
      <c r="K4764" t="s">
        <v>21542</v>
      </c>
    </row>
    <row r="4765" spans="1:11" ht="14.25" customHeight="1">
      <c r="A4765" s="1" t="s">
        <v>7268</v>
      </c>
      <c r="B4765" s="1" t="s">
        <v>7269</v>
      </c>
      <c r="C4765" s="1" t="s">
        <v>7270</v>
      </c>
      <c r="D4765" s="3" t="e">
        <v>#N/A</v>
      </c>
      <c r="E4765" s="1" t="s">
        <v>1178</v>
      </c>
      <c r="F4765" s="1" t="s">
        <v>821</v>
      </c>
      <c r="G4765" s="1" t="s">
        <v>16</v>
      </c>
      <c r="H4765" s="25">
        <v>-7.17814</v>
      </c>
      <c r="I4765" s="25">
        <v>0</v>
      </c>
      <c r="J4765" s="2" t="s">
        <v>20739</v>
      </c>
      <c r="K4765" t="s">
        <v>21542</v>
      </c>
    </row>
    <row r="4766" spans="1:11" ht="14.25" customHeight="1">
      <c r="A4766" s="1" t="s">
        <v>7272</v>
      </c>
      <c r="B4766" s="1" t="s">
        <v>7273</v>
      </c>
      <c r="C4766" s="1" t="s">
        <v>7274</v>
      </c>
      <c r="D4766" s="3" t="e">
        <v>#N/A</v>
      </c>
      <c r="E4766" s="1" t="s">
        <v>1178</v>
      </c>
      <c r="F4766" s="1" t="s">
        <v>821</v>
      </c>
      <c r="G4766" s="1" t="s">
        <v>16</v>
      </c>
      <c r="H4766" s="25">
        <v>-7.1998800000000003</v>
      </c>
      <c r="I4766" s="25">
        <v>0</v>
      </c>
      <c r="J4766" s="2" t="s">
        <v>20743</v>
      </c>
      <c r="K4766" t="s">
        <v>21542</v>
      </c>
    </row>
    <row r="4767" spans="1:11" ht="14.25" customHeight="1">
      <c r="A4767" s="1" t="s">
        <v>15559</v>
      </c>
      <c r="B4767" s="1" t="s">
        <v>15560</v>
      </c>
      <c r="C4767" s="1" t="s">
        <v>15561</v>
      </c>
      <c r="D4767" s="1" t="s">
        <v>15562</v>
      </c>
      <c r="E4767" s="1" t="s">
        <v>11571</v>
      </c>
      <c r="F4767" s="1" t="s">
        <v>317</v>
      </c>
      <c r="G4767" s="1" t="s">
        <v>16</v>
      </c>
      <c r="H4767" s="25">
        <v>-7.6145899999999997</v>
      </c>
      <c r="I4767" s="25">
        <v>0</v>
      </c>
      <c r="J4767" s="2" t="s">
        <v>20748</v>
      </c>
      <c r="K4767" t="s">
        <v>3492</v>
      </c>
    </row>
    <row r="4768" spans="1:11" ht="14.25" customHeight="1">
      <c r="A4768" s="1" t="s">
        <v>7276</v>
      </c>
      <c r="B4768" s="1" t="s">
        <v>7277</v>
      </c>
      <c r="C4768" s="1" t="s">
        <v>7278</v>
      </c>
      <c r="D4768" s="1" t="s">
        <v>7279</v>
      </c>
      <c r="E4768" s="1" t="s">
        <v>7199</v>
      </c>
      <c r="F4768" s="1" t="s">
        <v>821</v>
      </c>
      <c r="G4768" s="1" t="s">
        <v>16</v>
      </c>
      <c r="H4768" s="25">
        <v>-7.2098100000000001</v>
      </c>
      <c r="I4768" s="25">
        <v>0</v>
      </c>
      <c r="J4768" s="2" t="s">
        <v>20753</v>
      </c>
      <c r="K4768" t="s">
        <v>21542</v>
      </c>
    </row>
    <row r="4769" spans="1:11" ht="14.25" customHeight="1">
      <c r="A4769" s="1" t="s">
        <v>20462</v>
      </c>
      <c r="B4769" s="1" t="s">
        <v>20463</v>
      </c>
      <c r="C4769" s="1" t="s">
        <v>20464</v>
      </c>
      <c r="D4769" s="1" t="s">
        <v>7309</v>
      </c>
      <c r="E4769" s="1" t="s">
        <v>7199</v>
      </c>
      <c r="F4769" s="1" t="s">
        <v>821</v>
      </c>
      <c r="G4769" s="1" t="s">
        <v>16</v>
      </c>
      <c r="H4769" s="26" t="s">
        <v>3146</v>
      </c>
      <c r="I4769" s="25">
        <v>0</v>
      </c>
      <c r="J4769" s="2" t="s">
        <v>20759</v>
      </c>
      <c r="K4769" t="s">
        <v>21542</v>
      </c>
    </row>
    <row r="4770" spans="1:11" ht="14.25" customHeight="1">
      <c r="A4770" s="1" t="s">
        <v>7281</v>
      </c>
      <c r="B4770" s="1" t="s">
        <v>7282</v>
      </c>
      <c r="C4770" s="1" t="s">
        <v>7283</v>
      </c>
      <c r="D4770" s="1" t="s">
        <v>2713</v>
      </c>
      <c r="E4770" s="1" t="s">
        <v>1178</v>
      </c>
      <c r="F4770" s="1" t="s">
        <v>821</v>
      </c>
      <c r="G4770" s="1" t="s">
        <v>16</v>
      </c>
      <c r="H4770" s="25">
        <v>-7.1834499999999997</v>
      </c>
      <c r="I4770" s="26" t="s">
        <v>3146</v>
      </c>
      <c r="J4770" s="2" t="s">
        <v>20764</v>
      </c>
      <c r="K4770" t="s">
        <v>21542</v>
      </c>
    </row>
    <row r="4771" spans="1:11" ht="14.25" customHeight="1">
      <c r="A4771" s="1" t="s">
        <v>7285</v>
      </c>
      <c r="B4771" s="1" t="s">
        <v>7286</v>
      </c>
      <c r="C4771" s="1" t="s">
        <v>7287</v>
      </c>
      <c r="D4771" s="1" t="s">
        <v>2713</v>
      </c>
      <c r="E4771" s="1" t="s">
        <v>1178</v>
      </c>
      <c r="F4771" s="1" t="s">
        <v>821</v>
      </c>
      <c r="G4771" s="1" t="s">
        <v>16</v>
      </c>
      <c r="H4771" s="25">
        <v>-7.1826400000000001</v>
      </c>
      <c r="I4771" s="25">
        <v>0</v>
      </c>
      <c r="J4771" s="2" t="s">
        <v>20768</v>
      </c>
      <c r="K4771" t="s">
        <v>21542</v>
      </c>
    </row>
    <row r="4772" spans="1:11" ht="14.25" customHeight="1">
      <c r="A4772" s="1" t="s">
        <v>15564</v>
      </c>
      <c r="B4772" s="1" t="s">
        <v>15565</v>
      </c>
      <c r="C4772" s="1" t="s">
        <v>15566</v>
      </c>
      <c r="D4772" s="1" t="s">
        <v>1555</v>
      </c>
      <c r="E4772" s="1" t="s">
        <v>7199</v>
      </c>
      <c r="F4772" s="1" t="s">
        <v>821</v>
      </c>
      <c r="G4772" s="1" t="s">
        <v>16</v>
      </c>
      <c r="H4772" s="25">
        <v>-7.1858899999999997</v>
      </c>
      <c r="I4772" s="25">
        <v>0</v>
      </c>
      <c r="J4772" s="2" t="s">
        <v>20772</v>
      </c>
      <c r="K4772" t="s">
        <v>21542</v>
      </c>
    </row>
    <row r="4773" spans="1:11" ht="14.25" customHeight="1">
      <c r="A4773" s="1" t="s">
        <v>7289</v>
      </c>
      <c r="B4773" s="1" t="s">
        <v>7290</v>
      </c>
      <c r="C4773" s="1" t="s">
        <v>7291</v>
      </c>
      <c r="D4773" s="1" t="s">
        <v>7292</v>
      </c>
      <c r="E4773" s="1" t="s">
        <v>1178</v>
      </c>
      <c r="F4773" s="1" t="s">
        <v>821</v>
      </c>
      <c r="G4773" s="1" t="s">
        <v>16</v>
      </c>
      <c r="H4773" s="25">
        <v>-7.2134999999999998</v>
      </c>
      <c r="I4773" s="25">
        <v>0</v>
      </c>
      <c r="J4773" s="2" t="s">
        <v>20776</v>
      </c>
      <c r="K4773" t="s">
        <v>21542</v>
      </c>
    </row>
    <row r="4774" spans="1:11" ht="14.25" customHeight="1">
      <c r="A4774" s="1" t="s">
        <v>20939</v>
      </c>
      <c r="B4774" s="1" t="s">
        <v>20940</v>
      </c>
      <c r="C4774" s="1" t="s">
        <v>20941</v>
      </c>
      <c r="D4774" s="1" t="s">
        <v>20942</v>
      </c>
      <c r="E4774" s="1" t="s">
        <v>7199</v>
      </c>
      <c r="F4774" s="1" t="s">
        <v>821</v>
      </c>
      <c r="G4774" s="1" t="s">
        <v>16</v>
      </c>
      <c r="H4774" s="25">
        <v>0</v>
      </c>
      <c r="I4774" s="25">
        <v>0</v>
      </c>
      <c r="J4774" s="2" t="s">
        <v>20780</v>
      </c>
      <c r="K4774" t="s">
        <v>21542</v>
      </c>
    </row>
    <row r="4775" spans="1:11" ht="14.25" customHeight="1">
      <c r="A4775" s="1" t="s">
        <v>7294</v>
      </c>
      <c r="B4775" s="1" t="s">
        <v>7295</v>
      </c>
      <c r="C4775" s="1" t="s">
        <v>7296</v>
      </c>
      <c r="D4775" s="1" t="s">
        <v>7279</v>
      </c>
      <c r="E4775" s="1" t="s">
        <v>7199</v>
      </c>
      <c r="F4775" s="1" t="s">
        <v>821</v>
      </c>
      <c r="G4775" s="1" t="s">
        <v>16</v>
      </c>
      <c r="H4775" s="25">
        <v>-7.2059800000000003</v>
      </c>
      <c r="I4775" s="25">
        <v>0</v>
      </c>
      <c r="J4775" s="2" t="s">
        <v>20785</v>
      </c>
      <c r="K4775" t="s">
        <v>21542</v>
      </c>
    </row>
    <row r="4776" spans="1:11" ht="14.25" customHeight="1">
      <c r="A4776" s="1" t="s">
        <v>15568</v>
      </c>
      <c r="B4776" s="1" t="s">
        <v>15569</v>
      </c>
      <c r="C4776" s="1" t="s">
        <v>15570</v>
      </c>
      <c r="D4776" s="3" t="e">
        <v>#N/A</v>
      </c>
      <c r="E4776" s="1" t="s">
        <v>12953</v>
      </c>
      <c r="F4776" s="1" t="s">
        <v>317</v>
      </c>
      <c r="G4776" s="1" t="s">
        <v>16</v>
      </c>
      <c r="H4776" s="25">
        <v>-7.8011600000000003</v>
      </c>
      <c r="I4776" s="25">
        <v>0</v>
      </c>
      <c r="J4776" s="2" t="s">
        <v>20789</v>
      </c>
      <c r="K4776" t="s">
        <v>3492</v>
      </c>
    </row>
    <row r="4777" spans="1:11" ht="14.25" customHeight="1">
      <c r="A4777" s="1" t="s">
        <v>15572</v>
      </c>
      <c r="B4777" s="1" t="s">
        <v>15573</v>
      </c>
      <c r="C4777" s="1" t="s">
        <v>15574</v>
      </c>
      <c r="D4777" s="1" t="s">
        <v>11602</v>
      </c>
      <c r="E4777" s="1" t="s">
        <v>11571</v>
      </c>
      <c r="F4777" s="1" t="s">
        <v>317</v>
      </c>
      <c r="G4777" s="1" t="s">
        <v>16</v>
      </c>
      <c r="H4777" s="25">
        <v>-7.5703699999999996</v>
      </c>
      <c r="I4777" s="25">
        <v>0</v>
      </c>
      <c r="J4777" s="2" t="s">
        <v>20794</v>
      </c>
      <c r="K4777" t="s">
        <v>3492</v>
      </c>
    </row>
    <row r="4778" spans="1:11" ht="14.25" customHeight="1">
      <c r="A4778" s="1" t="s">
        <v>19166</v>
      </c>
      <c r="B4778" s="1" t="s">
        <v>19167</v>
      </c>
      <c r="C4778" s="1" t="s">
        <v>19168</v>
      </c>
      <c r="D4778" s="3" t="e">
        <v>#N/A</v>
      </c>
      <c r="E4778" s="1" t="s">
        <v>1178</v>
      </c>
      <c r="F4778" s="1" t="s">
        <v>821</v>
      </c>
      <c r="G4778" s="1" t="s">
        <v>16</v>
      </c>
      <c r="H4778" s="25">
        <v>-7.2880900000000004</v>
      </c>
      <c r="I4778" s="25">
        <v>0</v>
      </c>
      <c r="J4778" s="2" t="s">
        <v>20798</v>
      </c>
      <c r="K4778" t="s">
        <v>21542</v>
      </c>
    </row>
    <row r="4779" spans="1:11" ht="14.25" customHeight="1">
      <c r="A4779" s="1" t="s">
        <v>5595</v>
      </c>
      <c r="B4779" s="1" t="s">
        <v>5596</v>
      </c>
      <c r="C4779" s="1" t="s">
        <v>5597</v>
      </c>
      <c r="D4779" s="3" t="e">
        <v>#N/A</v>
      </c>
      <c r="E4779" s="1" t="s">
        <v>5423</v>
      </c>
      <c r="F4779" s="1" t="s">
        <v>470</v>
      </c>
      <c r="G4779" s="1" t="s">
        <v>16</v>
      </c>
      <c r="H4779" s="25">
        <v>-7.4015599999999999</v>
      </c>
      <c r="I4779" s="26" t="s">
        <v>3146</v>
      </c>
      <c r="J4779" s="2" t="s">
        <v>20803</v>
      </c>
      <c r="K4779" t="s">
        <v>21541</v>
      </c>
    </row>
    <row r="4780" spans="1:11" ht="14.25" customHeight="1">
      <c r="A4780" s="1" t="s">
        <v>7298</v>
      </c>
      <c r="B4780" s="1" t="s">
        <v>7299</v>
      </c>
      <c r="C4780" s="1" t="s">
        <v>7300</v>
      </c>
      <c r="D4780" s="1" t="s">
        <v>2713</v>
      </c>
      <c r="E4780" s="1" t="s">
        <v>1178</v>
      </c>
      <c r="F4780" s="1" t="s">
        <v>821</v>
      </c>
      <c r="G4780" s="1" t="s">
        <v>16</v>
      </c>
      <c r="H4780" s="25">
        <v>-7.1842800000000002</v>
      </c>
      <c r="I4780" s="25">
        <v>0</v>
      </c>
      <c r="J4780" s="2" t="s">
        <v>20807</v>
      </c>
      <c r="K4780" t="s">
        <v>21542</v>
      </c>
    </row>
    <row r="4781" spans="1:11" ht="14.25" customHeight="1">
      <c r="A4781" s="1" t="s">
        <v>7302</v>
      </c>
      <c r="B4781" s="1" t="s">
        <v>7303</v>
      </c>
      <c r="C4781" s="1" t="s">
        <v>7304</v>
      </c>
      <c r="D4781" s="1" t="s">
        <v>4728</v>
      </c>
      <c r="E4781" s="1" t="s">
        <v>1178</v>
      </c>
      <c r="F4781" s="1" t="s">
        <v>821</v>
      </c>
      <c r="G4781" s="1" t="s">
        <v>16</v>
      </c>
      <c r="H4781" s="25">
        <v>-7.1937800000000003</v>
      </c>
      <c r="I4781" s="25">
        <v>0</v>
      </c>
      <c r="J4781" s="2" t="s">
        <v>20812</v>
      </c>
      <c r="K4781" t="s">
        <v>21542</v>
      </c>
    </row>
    <row r="4782" spans="1:11" ht="14.25" customHeight="1">
      <c r="A4782" s="1" t="s">
        <v>18229</v>
      </c>
      <c r="B4782" s="1" t="s">
        <v>18230</v>
      </c>
      <c r="C4782" s="1" t="s">
        <v>18231</v>
      </c>
      <c r="D4782" s="1" t="s">
        <v>4728</v>
      </c>
      <c r="E4782" s="1" t="s">
        <v>1178</v>
      </c>
      <c r="F4782" s="1" t="s">
        <v>821</v>
      </c>
      <c r="G4782" s="1" t="s">
        <v>16</v>
      </c>
      <c r="H4782" s="25">
        <v>-7.2081299999999997</v>
      </c>
      <c r="I4782" s="25">
        <v>0</v>
      </c>
      <c r="J4782" s="2" t="s">
        <v>20817</v>
      </c>
      <c r="K4782" t="s">
        <v>21542</v>
      </c>
    </row>
    <row r="4783" spans="1:11" ht="14.25" customHeight="1">
      <c r="A4783" s="1" t="s">
        <v>15576</v>
      </c>
      <c r="B4783" s="1" t="s">
        <v>15577</v>
      </c>
      <c r="C4783" s="1" t="s">
        <v>15578</v>
      </c>
      <c r="D4783" s="1" t="s">
        <v>15579</v>
      </c>
      <c r="E4783" s="1" t="s">
        <v>3127</v>
      </c>
      <c r="F4783" s="1" t="s">
        <v>137</v>
      </c>
      <c r="G4783" s="1" t="s">
        <v>16</v>
      </c>
      <c r="H4783" s="25">
        <v>-7.39208</v>
      </c>
      <c r="I4783" s="25">
        <v>0</v>
      </c>
      <c r="J4783" s="2" t="s">
        <v>20822</v>
      </c>
      <c r="K4783" t="s">
        <v>21536</v>
      </c>
    </row>
    <row r="4784" spans="1:11" ht="14.25" customHeight="1">
      <c r="A4784" s="1" t="s">
        <v>17907</v>
      </c>
      <c r="B4784" s="1" t="s">
        <v>17908</v>
      </c>
      <c r="C4784" s="1" t="s">
        <v>17909</v>
      </c>
      <c r="D4784" s="1" t="s">
        <v>2246</v>
      </c>
      <c r="E4784" s="1" t="s">
        <v>3085</v>
      </c>
      <c r="F4784" s="1" t="s">
        <v>137</v>
      </c>
      <c r="G4784" s="1" t="s">
        <v>16</v>
      </c>
      <c r="H4784" s="25">
        <v>-7.2508800000000004</v>
      </c>
      <c r="I4784" s="25">
        <v>0</v>
      </c>
      <c r="J4784" s="2" t="s">
        <v>20826</v>
      </c>
      <c r="K4784" t="s">
        <v>21536</v>
      </c>
    </row>
    <row r="4785" spans="1:11" ht="14.25" customHeight="1">
      <c r="A4785" s="1" t="s">
        <v>18120</v>
      </c>
      <c r="B4785" s="1" t="s">
        <v>18121</v>
      </c>
      <c r="C4785" s="1" t="s">
        <v>18122</v>
      </c>
      <c r="D4785" s="1" t="s">
        <v>18123</v>
      </c>
      <c r="E4785" s="1" t="s">
        <v>7199</v>
      </c>
      <c r="F4785" s="1" t="s">
        <v>821</v>
      </c>
      <c r="G4785" s="1" t="s">
        <v>16</v>
      </c>
      <c r="H4785" s="25">
        <v>-7.1793800000000001</v>
      </c>
      <c r="I4785" s="25">
        <v>0</v>
      </c>
      <c r="J4785" s="2" t="s">
        <v>20831</v>
      </c>
      <c r="K4785" t="s">
        <v>21542</v>
      </c>
    </row>
    <row r="4786" spans="1:11" ht="14.25" customHeight="1">
      <c r="A4786" s="1" t="s">
        <v>17192</v>
      </c>
      <c r="B4786" s="1" t="s">
        <v>17193</v>
      </c>
      <c r="C4786" s="1" t="s">
        <v>17194</v>
      </c>
      <c r="D4786" s="1" t="s">
        <v>17195</v>
      </c>
      <c r="E4786" s="1" t="s">
        <v>3085</v>
      </c>
      <c r="F4786" s="1" t="s">
        <v>137</v>
      </c>
      <c r="G4786" s="1" t="s">
        <v>16</v>
      </c>
      <c r="H4786" s="25">
        <v>-7.2132399999999999</v>
      </c>
      <c r="I4786" s="25">
        <v>0</v>
      </c>
      <c r="J4786" s="2" t="s">
        <v>20835</v>
      </c>
      <c r="K4786" t="s">
        <v>21536</v>
      </c>
    </row>
    <row r="4787" spans="1:11" ht="14.25" customHeight="1">
      <c r="A4787" s="1" t="s">
        <v>8381</v>
      </c>
      <c r="B4787" s="1" t="s">
        <v>8382</v>
      </c>
      <c r="C4787" s="1" t="s">
        <v>8383</v>
      </c>
      <c r="D4787" s="1" t="s">
        <v>8384</v>
      </c>
      <c r="E4787" s="1" t="s">
        <v>8349</v>
      </c>
      <c r="F4787" s="1" t="s">
        <v>1307</v>
      </c>
      <c r="G4787" s="1" t="s">
        <v>16</v>
      </c>
      <c r="H4787" s="25">
        <v>-6.6777600000000001</v>
      </c>
      <c r="I4787" s="25">
        <v>0</v>
      </c>
      <c r="J4787" s="2" t="s">
        <v>20840</v>
      </c>
      <c r="K4787" t="s">
        <v>21543</v>
      </c>
    </row>
    <row r="4788" spans="1:11" ht="14.25" customHeight="1">
      <c r="A4788" s="1" t="s">
        <v>18660</v>
      </c>
      <c r="B4788" s="1" t="s">
        <v>18661</v>
      </c>
      <c r="C4788" s="1" t="s">
        <v>18662</v>
      </c>
      <c r="D4788" s="3" t="e">
        <v>#N/A</v>
      </c>
      <c r="E4788" s="1" t="s">
        <v>1529</v>
      </c>
      <c r="F4788" s="1" t="s">
        <v>1375</v>
      </c>
      <c r="G4788" s="1" t="s">
        <v>16</v>
      </c>
      <c r="H4788" s="25">
        <v>-6.87845</v>
      </c>
      <c r="I4788" s="25">
        <v>0</v>
      </c>
      <c r="J4788" s="2" t="s">
        <v>20843</v>
      </c>
      <c r="K4788" t="s">
        <v>21546</v>
      </c>
    </row>
    <row r="4789" spans="1:11" ht="14.25" customHeight="1">
      <c r="A4789" s="1" t="s">
        <v>7306</v>
      </c>
      <c r="B4789" s="1" t="s">
        <v>7307</v>
      </c>
      <c r="C4789" s="1" t="s">
        <v>7308</v>
      </c>
      <c r="D4789" s="1" t="s">
        <v>7309</v>
      </c>
      <c r="E4789" s="1" t="s">
        <v>7199</v>
      </c>
      <c r="F4789" s="1" t="s">
        <v>821</v>
      </c>
      <c r="G4789" s="1" t="s">
        <v>16</v>
      </c>
      <c r="H4789" s="25">
        <v>-7.1544800000000004</v>
      </c>
      <c r="I4789" s="25">
        <v>0</v>
      </c>
      <c r="J4789" s="2" t="s">
        <v>20848</v>
      </c>
      <c r="K4789" t="s">
        <v>21542</v>
      </c>
    </row>
    <row r="4790" spans="1:11" ht="14.25" customHeight="1">
      <c r="A4790" s="1" t="s">
        <v>15581</v>
      </c>
      <c r="B4790" s="1" t="s">
        <v>15582</v>
      </c>
      <c r="C4790" s="1" t="s">
        <v>15583</v>
      </c>
      <c r="D4790" s="1" t="s">
        <v>15584</v>
      </c>
      <c r="E4790" s="1" t="s">
        <v>2827</v>
      </c>
      <c r="F4790" s="1" t="s">
        <v>38</v>
      </c>
      <c r="G4790" s="1" t="s">
        <v>16</v>
      </c>
      <c r="H4790" s="25">
        <v>-7.3918499999999998</v>
      </c>
      <c r="I4790" s="25">
        <v>0</v>
      </c>
      <c r="J4790" s="2" t="s">
        <v>20852</v>
      </c>
      <c r="K4790" t="s">
        <v>21533</v>
      </c>
    </row>
    <row r="4791" spans="1:11" ht="14.25" customHeight="1">
      <c r="A4791" s="1" t="s">
        <v>7311</v>
      </c>
      <c r="B4791" s="1" t="s">
        <v>7312</v>
      </c>
      <c r="C4791" s="1" t="s">
        <v>7313</v>
      </c>
      <c r="D4791" s="3" t="e">
        <v>#N/A</v>
      </c>
      <c r="E4791" s="1" t="s">
        <v>1178</v>
      </c>
      <c r="F4791" s="1" t="s">
        <v>821</v>
      </c>
      <c r="G4791" s="1" t="s">
        <v>16</v>
      </c>
      <c r="H4791" s="25">
        <v>-7.1865100000000002</v>
      </c>
      <c r="I4791" s="25">
        <v>0</v>
      </c>
      <c r="J4791" s="2" t="s">
        <v>20856</v>
      </c>
      <c r="K4791" t="s">
        <v>21542</v>
      </c>
    </row>
    <row r="4792" spans="1:11" ht="14.25" customHeight="1">
      <c r="A4792" s="1" t="s">
        <v>16368</v>
      </c>
      <c r="B4792" s="1" t="s">
        <v>16369</v>
      </c>
      <c r="C4792" s="1" t="s">
        <v>16370</v>
      </c>
      <c r="D4792" s="1" t="s">
        <v>5584</v>
      </c>
      <c r="E4792" s="1" t="s">
        <v>16358</v>
      </c>
      <c r="F4792" s="1" t="s">
        <v>470</v>
      </c>
      <c r="G4792" s="1" t="s">
        <v>16</v>
      </c>
      <c r="H4792" s="25">
        <v>-7.3002700000000003</v>
      </c>
      <c r="I4792" s="25">
        <v>0</v>
      </c>
      <c r="J4792" s="2" t="s">
        <v>20861</v>
      </c>
      <c r="K4792" t="s">
        <v>21541</v>
      </c>
    </row>
    <row r="4793" spans="1:11" ht="14.25" customHeight="1">
      <c r="A4793" s="1" t="s">
        <v>17187</v>
      </c>
      <c r="B4793" s="1" t="s">
        <v>17188</v>
      </c>
      <c r="C4793" s="1" t="s">
        <v>17189</v>
      </c>
      <c r="D4793" s="1" t="s">
        <v>17190</v>
      </c>
      <c r="E4793" s="1" t="s">
        <v>3099</v>
      </c>
      <c r="F4793" s="1" t="s">
        <v>137</v>
      </c>
      <c r="G4793" s="1" t="s">
        <v>16</v>
      </c>
      <c r="H4793" s="25">
        <v>-7.4330999999999996</v>
      </c>
      <c r="I4793" s="25">
        <v>0</v>
      </c>
      <c r="J4793" s="2" t="s">
        <v>20865</v>
      </c>
      <c r="K4793" t="s">
        <v>21536</v>
      </c>
    </row>
    <row r="4794" spans="1:11" ht="14.25" customHeight="1">
      <c r="A4794" s="1" t="s">
        <v>7315</v>
      </c>
      <c r="B4794" s="1" t="s">
        <v>7316</v>
      </c>
      <c r="C4794" s="1" t="s">
        <v>7317</v>
      </c>
      <c r="D4794" s="1" t="s">
        <v>7318</v>
      </c>
      <c r="E4794" s="1" t="s">
        <v>1178</v>
      </c>
      <c r="F4794" s="1" t="s">
        <v>821</v>
      </c>
      <c r="G4794" s="1" t="s">
        <v>16</v>
      </c>
      <c r="H4794" s="25">
        <v>-7.1911300000000002</v>
      </c>
      <c r="I4794" s="25">
        <v>0</v>
      </c>
      <c r="J4794" s="2" t="s">
        <v>20870</v>
      </c>
      <c r="K4794" t="s">
        <v>21542</v>
      </c>
    </row>
    <row r="4795" spans="1:11" ht="14.25" customHeight="1">
      <c r="A4795" s="1" t="s">
        <v>7320</v>
      </c>
      <c r="B4795" s="1" t="s">
        <v>7321</v>
      </c>
      <c r="C4795" s="1" t="s">
        <v>7322</v>
      </c>
      <c r="D4795" s="3" t="e">
        <v>#N/A</v>
      </c>
      <c r="E4795" s="1" t="s">
        <v>1178</v>
      </c>
      <c r="F4795" s="1" t="s">
        <v>821</v>
      </c>
      <c r="G4795" s="1" t="s">
        <v>16</v>
      </c>
      <c r="H4795" s="25">
        <v>-7.1824700000000004</v>
      </c>
      <c r="I4795" s="25">
        <v>0</v>
      </c>
      <c r="J4795" s="2" t="s">
        <v>20873</v>
      </c>
      <c r="K4795" t="s">
        <v>21542</v>
      </c>
    </row>
    <row r="4796" spans="1:11" ht="14.25" customHeight="1">
      <c r="A4796" s="1" t="s">
        <v>5073</v>
      </c>
      <c r="B4796" s="1" t="s">
        <v>5074</v>
      </c>
      <c r="C4796" s="1" t="s">
        <v>5075</v>
      </c>
      <c r="D4796" s="3" t="e">
        <v>#N/A</v>
      </c>
      <c r="E4796" s="1" t="s">
        <v>4915</v>
      </c>
      <c r="F4796" s="1" t="s">
        <v>415</v>
      </c>
      <c r="G4796" s="1" t="s">
        <v>16</v>
      </c>
      <c r="H4796" s="25">
        <v>-7.5560600000000004</v>
      </c>
      <c r="I4796" s="25">
        <v>0</v>
      </c>
      <c r="J4796" s="2" t="s">
        <v>20877</v>
      </c>
      <c r="K4796" t="s">
        <v>1610</v>
      </c>
    </row>
    <row r="4797" spans="1:11" ht="14.25" customHeight="1">
      <c r="A4797" s="1" t="s">
        <v>2418</v>
      </c>
      <c r="B4797" s="1" t="s">
        <v>2419</v>
      </c>
      <c r="C4797" s="1" t="s">
        <v>2420</v>
      </c>
      <c r="D4797" s="1" t="s">
        <v>2421</v>
      </c>
      <c r="E4797" s="1" t="s">
        <v>2422</v>
      </c>
      <c r="F4797" s="1" t="s">
        <v>2416</v>
      </c>
      <c r="G4797" s="1" t="s">
        <v>16</v>
      </c>
      <c r="H4797" s="25">
        <v>-6.8246099999999998</v>
      </c>
      <c r="I4797" s="25">
        <v>0</v>
      </c>
      <c r="J4797" s="2" t="s">
        <v>20881</v>
      </c>
      <c r="K4797" t="s">
        <v>21549</v>
      </c>
    </row>
    <row r="4798" spans="1:11" ht="14.25" customHeight="1">
      <c r="A4798" s="1" t="s">
        <v>10982</v>
      </c>
      <c r="B4798" s="1" t="s">
        <v>10983</v>
      </c>
      <c r="C4798" s="1" t="s">
        <v>10984</v>
      </c>
      <c r="D4798" s="1" t="s">
        <v>10985</v>
      </c>
      <c r="E4798" s="1" t="s">
        <v>2624</v>
      </c>
      <c r="F4798" s="1" t="s">
        <v>2468</v>
      </c>
      <c r="G4798" s="1" t="s">
        <v>16</v>
      </c>
      <c r="H4798" s="25">
        <v>-6.9162699999999999</v>
      </c>
      <c r="I4798" s="25">
        <v>0</v>
      </c>
      <c r="J4798" s="2" t="s">
        <v>20886</v>
      </c>
      <c r="K4798" t="s">
        <v>21550</v>
      </c>
    </row>
    <row r="4799" spans="1:11" ht="14.25" customHeight="1">
      <c r="A4799" s="1" t="s">
        <v>5077</v>
      </c>
      <c r="B4799" s="1" t="s">
        <v>5078</v>
      </c>
      <c r="C4799" s="1" t="s">
        <v>5079</v>
      </c>
      <c r="D4799" s="1" t="s">
        <v>4973</v>
      </c>
      <c r="E4799" s="1" t="s">
        <v>414</v>
      </c>
      <c r="F4799" s="1" t="s">
        <v>415</v>
      </c>
      <c r="G4799" s="1" t="s">
        <v>16</v>
      </c>
      <c r="H4799" s="25">
        <v>-7.6314500000000001</v>
      </c>
      <c r="I4799" s="25">
        <v>0</v>
      </c>
      <c r="J4799" s="2" t="s">
        <v>20890</v>
      </c>
      <c r="K4799" t="s">
        <v>1610</v>
      </c>
    </row>
    <row r="4800" spans="1:11" ht="14.25" customHeight="1">
      <c r="A4800" s="1" t="s">
        <v>5340</v>
      </c>
      <c r="B4800" s="1" t="s">
        <v>5341</v>
      </c>
      <c r="C4800" s="1" t="s">
        <v>5342</v>
      </c>
      <c r="D4800" s="1" t="s">
        <v>5343</v>
      </c>
      <c r="E4800" s="1" t="s">
        <v>5235</v>
      </c>
      <c r="F4800" s="1" t="s">
        <v>470</v>
      </c>
      <c r="G4800" s="1" t="s">
        <v>16</v>
      </c>
      <c r="H4800" s="25">
        <v>-7.39933</v>
      </c>
      <c r="I4800" s="25">
        <v>0</v>
      </c>
      <c r="J4800" s="2" t="s">
        <v>20895</v>
      </c>
      <c r="K4800" t="s">
        <v>21541</v>
      </c>
    </row>
    <row r="4801" spans="1:11" ht="14.25" customHeight="1">
      <c r="A4801" s="1" t="s">
        <v>9612</v>
      </c>
      <c r="B4801" s="1" t="s">
        <v>9613</v>
      </c>
      <c r="C4801" s="1" t="s">
        <v>9614</v>
      </c>
      <c r="D4801" s="1" t="s">
        <v>9615</v>
      </c>
      <c r="E4801" s="1" t="s">
        <v>9559</v>
      </c>
      <c r="F4801" s="1" t="s">
        <v>1752</v>
      </c>
      <c r="G4801" s="1" t="s">
        <v>16</v>
      </c>
      <c r="H4801" s="25">
        <v>-7.3303900000000004</v>
      </c>
      <c r="I4801" s="25">
        <v>0</v>
      </c>
      <c r="J4801" s="2" t="s">
        <v>20900</v>
      </c>
      <c r="K4801" t="s">
        <v>3079</v>
      </c>
    </row>
    <row r="4802" spans="1:11" ht="14.25" customHeight="1">
      <c r="A4802" s="1" t="s">
        <v>19548</v>
      </c>
      <c r="B4802" s="1" t="s">
        <v>19549</v>
      </c>
      <c r="C4802" s="1" t="s">
        <v>19550</v>
      </c>
      <c r="D4802" s="1" t="s">
        <v>19551</v>
      </c>
      <c r="E4802" s="1" t="s">
        <v>9590</v>
      </c>
      <c r="F4802" s="1" t="s">
        <v>1752</v>
      </c>
      <c r="G4802" s="1" t="s">
        <v>16</v>
      </c>
      <c r="H4802" s="25">
        <v>-7.3762299999999996</v>
      </c>
      <c r="I4802" s="25">
        <v>0</v>
      </c>
      <c r="J4802" s="2" t="s">
        <v>20904</v>
      </c>
      <c r="K4802" t="s">
        <v>3079</v>
      </c>
    </row>
    <row r="4803" spans="1:11" ht="14.25" customHeight="1">
      <c r="A4803" s="1" t="s">
        <v>20962</v>
      </c>
      <c r="B4803" s="1" t="s">
        <v>20963</v>
      </c>
      <c r="C4803" s="1" t="s">
        <v>20964</v>
      </c>
      <c r="D4803" s="1" t="s">
        <v>20965</v>
      </c>
      <c r="E4803" s="1" t="s">
        <v>20022</v>
      </c>
      <c r="F4803" s="1" t="s">
        <v>1752</v>
      </c>
      <c r="G4803" s="1" t="s">
        <v>16</v>
      </c>
      <c r="H4803" s="25">
        <v>0</v>
      </c>
      <c r="I4803" s="25">
        <v>0</v>
      </c>
      <c r="J4803" s="2" t="s">
        <v>20908</v>
      </c>
      <c r="K4803" t="s">
        <v>3079</v>
      </c>
    </row>
    <row r="4804" spans="1:11" ht="14.25" customHeight="1">
      <c r="A4804" s="1" t="s">
        <v>3249</v>
      </c>
      <c r="B4804" s="1" t="s">
        <v>3250</v>
      </c>
      <c r="C4804" s="1" t="s">
        <v>3251</v>
      </c>
      <c r="D4804" s="1" t="s">
        <v>3252</v>
      </c>
      <c r="E4804" s="1" t="s">
        <v>3201</v>
      </c>
      <c r="F4804" s="1" t="s">
        <v>144</v>
      </c>
      <c r="G4804" s="1" t="s">
        <v>16</v>
      </c>
      <c r="H4804" s="25">
        <v>-7.6844999999999999</v>
      </c>
      <c r="I4804" s="25">
        <v>0</v>
      </c>
      <c r="J4804" s="2" t="s">
        <v>20912</v>
      </c>
      <c r="K4804" t="s">
        <v>9547</v>
      </c>
    </row>
    <row r="4805" spans="1:11" ht="14.25" customHeight="1">
      <c r="A4805" s="1" t="s">
        <v>15591</v>
      </c>
      <c r="B4805" s="1" t="s">
        <v>15592</v>
      </c>
      <c r="C4805" s="1" t="s">
        <v>15593</v>
      </c>
      <c r="D4805" s="3" t="e">
        <v>#N/A</v>
      </c>
      <c r="E4805" s="1" t="s">
        <v>3877</v>
      </c>
      <c r="F4805" s="1" t="s">
        <v>273</v>
      </c>
      <c r="G4805" s="1" t="s">
        <v>16</v>
      </c>
      <c r="H4805" s="25">
        <v>-7.4137000000000004</v>
      </c>
      <c r="I4805" s="25">
        <v>0</v>
      </c>
      <c r="J4805" s="2" t="s">
        <v>20916</v>
      </c>
      <c r="K4805" t="s">
        <v>21539</v>
      </c>
    </row>
    <row r="4806" spans="1:11" ht="14.25" customHeight="1">
      <c r="A4806" s="1" t="s">
        <v>10643</v>
      </c>
      <c r="B4806" s="1" t="s">
        <v>10644</v>
      </c>
      <c r="C4806" s="1" t="s">
        <v>10645</v>
      </c>
      <c r="D4806" s="1" t="s">
        <v>5333</v>
      </c>
      <c r="E4806" s="1" t="s">
        <v>10554</v>
      </c>
      <c r="F4806" s="1" t="s">
        <v>2416</v>
      </c>
      <c r="G4806" s="1" t="s">
        <v>16</v>
      </c>
      <c r="H4806" s="25">
        <v>-6.9262100000000002</v>
      </c>
      <c r="I4806" s="25">
        <v>0</v>
      </c>
      <c r="J4806" s="2" t="s">
        <v>20921</v>
      </c>
      <c r="K4806" t="s">
        <v>21549</v>
      </c>
    </row>
    <row r="4807" spans="1:11" ht="14.25" customHeight="1">
      <c r="A4807" s="1" t="s">
        <v>6244</v>
      </c>
      <c r="B4807" s="1" t="s">
        <v>6245</v>
      </c>
      <c r="C4807" s="1" t="s">
        <v>6246</v>
      </c>
      <c r="D4807" s="1" t="s">
        <v>6247</v>
      </c>
      <c r="E4807" s="1" t="s">
        <v>6105</v>
      </c>
      <c r="F4807" s="1" t="s">
        <v>15</v>
      </c>
      <c r="G4807" s="1" t="s">
        <v>16</v>
      </c>
      <c r="H4807" s="25">
        <v>-7.05891</v>
      </c>
      <c r="I4807" s="26" t="s">
        <v>3146</v>
      </c>
      <c r="J4807" s="2" t="s">
        <v>20925</v>
      </c>
      <c r="K4807" t="s">
        <v>6145</v>
      </c>
    </row>
    <row r="4808" spans="1:11" ht="14.25" customHeight="1">
      <c r="A4808" s="1" t="s">
        <v>15595</v>
      </c>
      <c r="B4808" s="1" t="s">
        <v>15596</v>
      </c>
      <c r="C4808" s="1" t="s">
        <v>15597</v>
      </c>
      <c r="D4808" s="3" t="e">
        <v>#N/A</v>
      </c>
      <c r="E4808" s="1" t="s">
        <v>2051</v>
      </c>
      <c r="F4808" s="1" t="s">
        <v>1807</v>
      </c>
      <c r="G4808" s="1" t="s">
        <v>16</v>
      </c>
      <c r="H4808" s="25">
        <v>-6.9544800000000002</v>
      </c>
      <c r="I4808" s="26" t="s">
        <v>3146</v>
      </c>
      <c r="J4808" s="2" t="s">
        <v>20929</v>
      </c>
      <c r="K4808" t="s">
        <v>21547</v>
      </c>
    </row>
    <row r="4809" spans="1:11" ht="14.25" customHeight="1">
      <c r="A4809" s="1" t="s">
        <v>11068</v>
      </c>
      <c r="B4809" s="1" t="s">
        <v>11069</v>
      </c>
      <c r="C4809" s="1" t="s">
        <v>11070</v>
      </c>
      <c r="D4809" s="1" t="s">
        <v>11071</v>
      </c>
      <c r="E4809" s="1" t="s">
        <v>11044</v>
      </c>
      <c r="F4809" s="1" t="s">
        <v>802</v>
      </c>
      <c r="G4809" s="1" t="s">
        <v>16</v>
      </c>
      <c r="H4809" s="25">
        <v>-6.93804</v>
      </c>
      <c r="I4809" s="25">
        <v>0</v>
      </c>
      <c r="J4809" s="2" t="s">
        <v>20933</v>
      </c>
      <c r="K4809" t="s">
        <v>21551</v>
      </c>
    </row>
    <row r="4810" spans="1:11" ht="14.25" customHeight="1">
      <c r="A4810" s="1" t="s">
        <v>16245</v>
      </c>
      <c r="B4810" s="1" t="s">
        <v>16246</v>
      </c>
      <c r="C4810" s="1" t="s">
        <v>16247</v>
      </c>
      <c r="D4810" s="1" t="s">
        <v>16248</v>
      </c>
      <c r="E4810" s="1" t="s">
        <v>801</v>
      </c>
      <c r="F4810" s="1" t="s">
        <v>802</v>
      </c>
      <c r="G4810" s="1" t="s">
        <v>16</v>
      </c>
      <c r="H4810" s="25">
        <v>-6.8918999999999997</v>
      </c>
      <c r="I4810" s="25">
        <v>0</v>
      </c>
      <c r="J4810" s="2" t="s">
        <v>20938</v>
      </c>
      <c r="K4810" t="s">
        <v>21551</v>
      </c>
    </row>
    <row r="4811" spans="1:11" ht="14.25" customHeight="1">
      <c r="A4811" s="1" t="s">
        <v>17544</v>
      </c>
      <c r="B4811" s="1" t="s">
        <v>17545</v>
      </c>
      <c r="C4811" s="1" t="s">
        <v>17546</v>
      </c>
      <c r="D4811" s="1" t="s">
        <v>17547</v>
      </c>
      <c r="E4811" s="1" t="s">
        <v>908</v>
      </c>
      <c r="F4811" s="1" t="s">
        <v>15</v>
      </c>
      <c r="G4811" s="1" t="s">
        <v>16</v>
      </c>
      <c r="H4811" s="25">
        <v>-6.9698900000000004</v>
      </c>
      <c r="I4811" s="25">
        <v>0</v>
      </c>
      <c r="J4811" s="2" t="s">
        <v>20943</v>
      </c>
      <c r="K4811" t="s">
        <v>6145</v>
      </c>
    </row>
    <row r="4812" spans="1:11" ht="14.25" customHeight="1">
      <c r="A4812" s="1" t="s">
        <v>7182</v>
      </c>
      <c r="B4812" s="1" t="s">
        <v>7183</v>
      </c>
      <c r="C4812" s="1" t="s">
        <v>7184</v>
      </c>
      <c r="D4812" s="1" t="s">
        <v>3913</v>
      </c>
      <c r="E4812" s="1" t="s">
        <v>7030</v>
      </c>
      <c r="F4812" s="1" t="s">
        <v>821</v>
      </c>
      <c r="G4812" s="1" t="s">
        <v>16</v>
      </c>
      <c r="H4812" s="25">
        <v>-6.9394299999999998</v>
      </c>
      <c r="I4812" s="25">
        <v>0</v>
      </c>
      <c r="J4812" s="2" t="s">
        <v>20948</v>
      </c>
      <c r="K4812" t="s">
        <v>21542</v>
      </c>
    </row>
    <row r="4813" spans="1:11" ht="14.25" customHeight="1">
      <c r="A4813" s="1" t="s">
        <v>2341</v>
      </c>
      <c r="B4813" s="1" t="s">
        <v>2342</v>
      </c>
      <c r="C4813" s="1" t="s">
        <v>2343</v>
      </c>
      <c r="D4813" s="1" t="s">
        <v>2344</v>
      </c>
      <c r="E4813" s="1" t="s">
        <v>2339</v>
      </c>
      <c r="F4813" s="1" t="s">
        <v>1784</v>
      </c>
      <c r="G4813" s="1" t="s">
        <v>16</v>
      </c>
      <c r="H4813" s="25">
        <v>-7.0333199999999998</v>
      </c>
      <c r="I4813" s="25">
        <v>0</v>
      </c>
      <c r="J4813" s="2" t="s">
        <v>20952</v>
      </c>
      <c r="K4813" t="s">
        <v>21548</v>
      </c>
    </row>
    <row r="4814" spans="1:11" ht="14.25" customHeight="1">
      <c r="A4814" s="1" t="s">
        <v>11302</v>
      </c>
      <c r="B4814" s="1" t="s">
        <v>11303</v>
      </c>
      <c r="C4814" s="1" t="s">
        <v>11304</v>
      </c>
      <c r="D4814" s="1" t="s">
        <v>11305</v>
      </c>
      <c r="E4814" s="1" t="s">
        <v>11266</v>
      </c>
      <c r="F4814" s="1" t="s">
        <v>802</v>
      </c>
      <c r="G4814" s="1" t="s">
        <v>16</v>
      </c>
      <c r="H4814" s="25">
        <v>-7.17753</v>
      </c>
      <c r="I4814" s="25">
        <v>0</v>
      </c>
      <c r="J4814" s="2" t="s">
        <v>20956</v>
      </c>
      <c r="K4814" t="s">
        <v>21551</v>
      </c>
    </row>
    <row r="4815" spans="1:11" ht="14.25" customHeight="1">
      <c r="A4815" s="1" t="s">
        <v>9682</v>
      </c>
      <c r="B4815" s="1" t="s">
        <v>9683</v>
      </c>
      <c r="C4815" s="1" t="s">
        <v>9684</v>
      </c>
      <c r="D4815" s="3" t="e">
        <v>#N/A</v>
      </c>
      <c r="E4815" s="1" t="s">
        <v>1768</v>
      </c>
      <c r="F4815" s="1" t="s">
        <v>1752</v>
      </c>
      <c r="G4815" s="1" t="s">
        <v>16</v>
      </c>
      <c r="H4815" s="25">
        <v>-7.1767399999999997</v>
      </c>
      <c r="I4815" s="25">
        <v>0</v>
      </c>
      <c r="J4815" s="2" t="s">
        <v>20961</v>
      </c>
      <c r="K4815" t="s">
        <v>3079</v>
      </c>
    </row>
    <row r="4816" spans="1:11" ht="14.25" customHeight="1">
      <c r="A4816" s="1" t="s">
        <v>18878</v>
      </c>
      <c r="B4816" s="1" t="s">
        <v>18879</v>
      </c>
      <c r="C4816" s="1" t="s">
        <v>18880</v>
      </c>
      <c r="D4816" s="1" t="s">
        <v>18881</v>
      </c>
      <c r="E4816" s="1" t="s">
        <v>8676</v>
      </c>
      <c r="F4816" s="1" t="s">
        <v>8670</v>
      </c>
      <c r="G4816" s="1" t="s">
        <v>16</v>
      </c>
      <c r="H4816" s="25">
        <v>-6.5769399999999996</v>
      </c>
      <c r="I4816" s="25">
        <v>0</v>
      </c>
      <c r="J4816" s="2" t="s">
        <v>20966</v>
      </c>
      <c r="K4816" t="s">
        <v>21545</v>
      </c>
    </row>
    <row r="4817" spans="1:11" ht="14.25" customHeight="1">
      <c r="A4817" s="1" t="s">
        <v>3387</v>
      </c>
      <c r="B4817" s="1" t="s">
        <v>3388</v>
      </c>
      <c r="C4817" s="1" t="s">
        <v>3389</v>
      </c>
      <c r="D4817" s="1" t="s">
        <v>3390</v>
      </c>
      <c r="E4817" s="1" t="s">
        <v>214</v>
      </c>
      <c r="F4817" s="1" t="s">
        <v>204</v>
      </c>
      <c r="G4817" s="1" t="s">
        <v>16</v>
      </c>
      <c r="H4817" s="25">
        <v>-7.6707200000000002</v>
      </c>
      <c r="I4817" s="25">
        <v>0</v>
      </c>
      <c r="J4817" s="2" t="s">
        <v>20970</v>
      </c>
      <c r="K4817" t="s">
        <v>7699</v>
      </c>
    </row>
    <row r="4818" spans="1:11" ht="14.25" customHeight="1">
      <c r="A4818" s="1" t="s">
        <v>6714</v>
      </c>
      <c r="B4818" s="1" t="s">
        <v>6715</v>
      </c>
      <c r="C4818" s="1" t="s">
        <v>6716</v>
      </c>
      <c r="D4818" s="1" t="s">
        <v>347</v>
      </c>
      <c r="E4818" s="1" t="s">
        <v>542</v>
      </c>
      <c r="F4818" s="1" t="s">
        <v>15</v>
      </c>
      <c r="G4818" s="1" t="s">
        <v>16</v>
      </c>
      <c r="H4818" s="25">
        <v>-7.1440900000000003</v>
      </c>
      <c r="I4818" s="25">
        <v>0</v>
      </c>
      <c r="J4818" s="2" t="s">
        <v>20975</v>
      </c>
      <c r="K4818" t="s">
        <v>6145</v>
      </c>
    </row>
    <row r="4819" spans="1:11" ht="14.25" customHeight="1">
      <c r="A4819" s="1" t="s">
        <v>6471</v>
      </c>
      <c r="B4819" s="1" t="s">
        <v>6472</v>
      </c>
      <c r="C4819" s="1" t="s">
        <v>6473</v>
      </c>
      <c r="D4819" s="1" t="s">
        <v>6384</v>
      </c>
      <c r="E4819" s="1" t="s">
        <v>6380</v>
      </c>
      <c r="F4819" s="1" t="s">
        <v>15</v>
      </c>
      <c r="G4819" s="1" t="s">
        <v>16</v>
      </c>
      <c r="H4819" s="25">
        <v>-7.1222799999999999</v>
      </c>
      <c r="I4819" s="25">
        <v>0</v>
      </c>
      <c r="J4819" s="2" t="s">
        <v>20979</v>
      </c>
      <c r="K4819" t="s">
        <v>6145</v>
      </c>
    </row>
    <row r="4820" spans="1:11" ht="14.25" customHeight="1">
      <c r="A4820" s="1" t="s">
        <v>15599</v>
      </c>
      <c r="B4820" s="1" t="s">
        <v>15600</v>
      </c>
      <c r="C4820" s="1" t="s">
        <v>15601</v>
      </c>
      <c r="D4820" s="1" t="s">
        <v>15602</v>
      </c>
      <c r="E4820" s="1" t="s">
        <v>294</v>
      </c>
      <c r="F4820" s="1" t="s">
        <v>285</v>
      </c>
      <c r="G4820" s="1" t="s">
        <v>16</v>
      </c>
      <c r="H4820" s="25">
        <v>-7.8044399999999996</v>
      </c>
      <c r="I4820" s="25">
        <v>0</v>
      </c>
      <c r="J4820" s="2" t="s">
        <v>20983</v>
      </c>
      <c r="K4820" t="s">
        <v>21540</v>
      </c>
    </row>
    <row r="4821" spans="1:11" ht="14.25" customHeight="1">
      <c r="A4821" s="1" t="s">
        <v>15604</v>
      </c>
      <c r="B4821" s="1" t="s">
        <v>15605</v>
      </c>
      <c r="C4821" s="1" t="s">
        <v>1469</v>
      </c>
      <c r="D4821" s="1" t="s">
        <v>1470</v>
      </c>
      <c r="E4821" s="1" t="s">
        <v>1432</v>
      </c>
      <c r="F4821" s="1" t="s">
        <v>1375</v>
      </c>
      <c r="G4821" s="1" t="s">
        <v>16</v>
      </c>
      <c r="H4821" s="25">
        <v>-6.8697499999999998</v>
      </c>
      <c r="I4821" s="25">
        <v>0</v>
      </c>
      <c r="J4821" s="2" t="s">
        <v>20988</v>
      </c>
      <c r="K4821" t="s">
        <v>21546</v>
      </c>
    </row>
    <row r="4822" spans="1:11" ht="14.25" customHeight="1">
      <c r="A4822" s="1" t="s">
        <v>15607</v>
      </c>
      <c r="B4822" s="1" t="s">
        <v>15608</v>
      </c>
      <c r="C4822" s="1" t="s">
        <v>15609</v>
      </c>
      <c r="D4822" s="1" t="s">
        <v>15610</v>
      </c>
      <c r="E4822" s="1" t="s">
        <v>8669</v>
      </c>
      <c r="F4822" s="1" t="s">
        <v>8670</v>
      </c>
      <c r="G4822" s="1" t="s">
        <v>16</v>
      </c>
      <c r="H4822" s="25">
        <v>-6.5062800000000003</v>
      </c>
      <c r="I4822" s="25">
        <v>0</v>
      </c>
      <c r="J4822" s="2" t="s">
        <v>20992</v>
      </c>
      <c r="K4822" t="s">
        <v>21545</v>
      </c>
    </row>
    <row r="4823" spans="1:11" ht="14.25" customHeight="1">
      <c r="A4823" s="1" t="s">
        <v>15421</v>
      </c>
      <c r="B4823" s="1" t="s">
        <v>15422</v>
      </c>
      <c r="C4823" s="1" t="s">
        <v>15423</v>
      </c>
      <c r="D4823" s="1" t="s">
        <v>10564</v>
      </c>
      <c r="E4823" s="1" t="s">
        <v>6533</v>
      </c>
      <c r="F4823" s="1" t="s">
        <v>15</v>
      </c>
      <c r="G4823" s="1" t="s">
        <v>16</v>
      </c>
      <c r="H4823" s="25">
        <v>-7.0959899999999996</v>
      </c>
      <c r="I4823" s="25">
        <v>0</v>
      </c>
      <c r="J4823" s="2" t="s">
        <v>20997</v>
      </c>
      <c r="K4823" t="s">
        <v>6145</v>
      </c>
    </row>
    <row r="4824" spans="1:11" ht="14.25" customHeight="1">
      <c r="A4824" s="1" t="s">
        <v>15853</v>
      </c>
      <c r="B4824" s="1" t="s">
        <v>15854</v>
      </c>
      <c r="C4824" s="1" t="s">
        <v>15855</v>
      </c>
      <c r="D4824" s="1" t="s">
        <v>10874</v>
      </c>
      <c r="E4824" s="1" t="s">
        <v>2519</v>
      </c>
      <c r="F4824" s="1" t="s">
        <v>2468</v>
      </c>
      <c r="G4824" s="1" t="s">
        <v>16</v>
      </c>
      <c r="H4824" s="25">
        <v>-6.9176599999999997</v>
      </c>
      <c r="I4824" s="25">
        <v>0</v>
      </c>
      <c r="J4824" s="2" t="s">
        <v>21000</v>
      </c>
      <c r="K4824" t="s">
        <v>21550</v>
      </c>
    </row>
    <row r="4825" spans="1:11" ht="14.25" customHeight="1">
      <c r="A4825" s="1" t="s">
        <v>20024</v>
      </c>
      <c r="B4825" s="1" t="s">
        <v>20025</v>
      </c>
      <c r="C4825" s="1" t="s">
        <v>20026</v>
      </c>
      <c r="D4825" s="3" t="e">
        <v>#N/A</v>
      </c>
      <c r="E4825" s="1" t="s">
        <v>9676</v>
      </c>
      <c r="F4825" s="1" t="s">
        <v>1752</v>
      </c>
      <c r="G4825" s="1" t="s">
        <v>16</v>
      </c>
      <c r="H4825" s="25">
        <v>0</v>
      </c>
      <c r="I4825" s="25">
        <v>0</v>
      </c>
      <c r="J4825" s="2" t="s">
        <v>21004</v>
      </c>
      <c r="K4825" t="s">
        <v>3079</v>
      </c>
    </row>
    <row r="4826" spans="1:11" ht="14.25" customHeight="1">
      <c r="A4826" s="1" t="s">
        <v>1865</v>
      </c>
      <c r="B4826" s="1" t="s">
        <v>1866</v>
      </c>
      <c r="C4826" s="1" t="s">
        <v>1863</v>
      </c>
      <c r="D4826" s="1" t="s">
        <v>1863</v>
      </c>
      <c r="E4826" s="1" t="s">
        <v>1812</v>
      </c>
      <c r="F4826" s="1" t="s">
        <v>1807</v>
      </c>
      <c r="G4826" s="1" t="s">
        <v>16</v>
      </c>
      <c r="H4826" s="25">
        <v>-7.0011599999999996</v>
      </c>
      <c r="I4826" s="25">
        <v>0</v>
      </c>
      <c r="J4826" s="2" t="s">
        <v>21008</v>
      </c>
      <c r="K4826" t="s">
        <v>21547</v>
      </c>
    </row>
    <row r="4827" spans="1:11" ht="14.25" customHeight="1">
      <c r="A4827" s="1" t="s">
        <v>2436</v>
      </c>
      <c r="B4827" s="1" t="s">
        <v>1866</v>
      </c>
      <c r="C4827" s="1" t="s">
        <v>2437</v>
      </c>
      <c r="D4827" s="1" t="s">
        <v>2437</v>
      </c>
      <c r="E4827" s="1" t="s">
        <v>2415</v>
      </c>
      <c r="F4827" s="1" t="s">
        <v>2416</v>
      </c>
      <c r="G4827" s="1" t="s">
        <v>16</v>
      </c>
      <c r="H4827" s="25">
        <v>-6.9374799999999999</v>
      </c>
      <c r="I4827" s="25">
        <v>0</v>
      </c>
      <c r="J4827" s="2" t="s">
        <v>21012</v>
      </c>
      <c r="K4827" t="s">
        <v>21549</v>
      </c>
    </row>
    <row r="4828" spans="1:11" ht="14.25" customHeight="1">
      <c r="A4828" s="1" t="s">
        <v>3712</v>
      </c>
      <c r="B4828" s="1" t="s">
        <v>1866</v>
      </c>
      <c r="C4828" s="1" t="s">
        <v>3713</v>
      </c>
      <c r="D4828" s="1" t="s">
        <v>3714</v>
      </c>
      <c r="E4828" s="1" t="s">
        <v>3655</v>
      </c>
      <c r="F4828" s="1" t="s">
        <v>241</v>
      </c>
      <c r="G4828" s="1" t="s">
        <v>16</v>
      </c>
      <c r="H4828" s="25">
        <v>-7.6085900000000004</v>
      </c>
      <c r="I4828" s="25">
        <v>0</v>
      </c>
      <c r="J4828" s="2" t="s">
        <v>21017</v>
      </c>
      <c r="K4828" t="s">
        <v>21537</v>
      </c>
    </row>
    <row r="4829" spans="1:11" ht="14.25" customHeight="1">
      <c r="A4829" s="1" t="s">
        <v>5798</v>
      </c>
      <c r="B4829" s="1" t="s">
        <v>1866</v>
      </c>
      <c r="C4829" s="1" t="s">
        <v>5799</v>
      </c>
      <c r="D4829" s="3" t="e">
        <v>#N/A</v>
      </c>
      <c r="E4829" s="1" t="s">
        <v>479</v>
      </c>
      <c r="F4829" s="1" t="s">
        <v>470</v>
      </c>
      <c r="G4829" s="1" t="s">
        <v>16</v>
      </c>
      <c r="H4829" s="25">
        <v>-7.3847199999999997</v>
      </c>
      <c r="I4829" s="25">
        <v>0</v>
      </c>
      <c r="J4829" s="2" t="s">
        <v>21022</v>
      </c>
      <c r="K4829" t="s">
        <v>21541</v>
      </c>
    </row>
    <row r="4830" spans="1:11" ht="14.25" customHeight="1">
      <c r="A4830" s="1" t="s">
        <v>5962</v>
      </c>
      <c r="B4830" s="1" t="s">
        <v>1866</v>
      </c>
      <c r="C4830" s="1" t="s">
        <v>5963</v>
      </c>
      <c r="D4830" s="1" t="s">
        <v>5861</v>
      </c>
      <c r="E4830" s="1" t="s">
        <v>5805</v>
      </c>
      <c r="F4830" s="1" t="s">
        <v>470</v>
      </c>
      <c r="G4830" s="1" t="s">
        <v>16</v>
      </c>
      <c r="H4830" s="25">
        <v>-7.3875000000000002</v>
      </c>
      <c r="I4830" s="25">
        <v>0</v>
      </c>
      <c r="J4830" s="2" t="s">
        <v>21026</v>
      </c>
      <c r="K4830" t="s">
        <v>21541</v>
      </c>
    </row>
    <row r="4831" spans="1:11" ht="14.25" customHeight="1">
      <c r="A4831" s="1" t="s">
        <v>9171</v>
      </c>
      <c r="B4831" s="1" t="s">
        <v>1866</v>
      </c>
      <c r="C4831" s="1" t="s">
        <v>9172</v>
      </c>
      <c r="D4831" s="1" t="s">
        <v>2027</v>
      </c>
      <c r="E4831" s="1" t="s">
        <v>9097</v>
      </c>
      <c r="F4831" s="1" t="s">
        <v>1375</v>
      </c>
      <c r="G4831" s="1" t="s">
        <v>16</v>
      </c>
      <c r="H4831" s="25">
        <v>-6.91181</v>
      </c>
      <c r="I4831" s="25">
        <v>0</v>
      </c>
      <c r="J4831" s="2" t="s">
        <v>21029</v>
      </c>
      <c r="K4831" t="s">
        <v>21546</v>
      </c>
    </row>
    <row r="4832" spans="1:11" ht="14.25" customHeight="1">
      <c r="A4832" s="1" t="s">
        <v>9617</v>
      </c>
      <c r="B4832" s="1" t="s">
        <v>1866</v>
      </c>
      <c r="C4832" s="1" t="s">
        <v>9618</v>
      </c>
      <c r="D4832" s="1" t="s">
        <v>9619</v>
      </c>
      <c r="E4832" s="1" t="s">
        <v>9559</v>
      </c>
      <c r="F4832" s="1" t="s">
        <v>1752</v>
      </c>
      <c r="G4832" s="1" t="s">
        <v>16</v>
      </c>
      <c r="H4832" s="25">
        <v>-7.2726899999999999</v>
      </c>
      <c r="I4832" s="26" t="s">
        <v>3146</v>
      </c>
      <c r="J4832" s="2" t="s">
        <v>21032</v>
      </c>
      <c r="K4832" t="s">
        <v>3079</v>
      </c>
    </row>
    <row r="4833" spans="1:11" ht="14.25" customHeight="1">
      <c r="A4833" s="1" t="s">
        <v>9761</v>
      </c>
      <c r="B4833" s="1" t="s">
        <v>1866</v>
      </c>
      <c r="C4833" s="1" t="s">
        <v>9762</v>
      </c>
      <c r="D4833" s="1" t="s">
        <v>9763</v>
      </c>
      <c r="E4833" s="1" t="s">
        <v>9729</v>
      </c>
      <c r="F4833" s="1" t="s">
        <v>9695</v>
      </c>
      <c r="G4833" s="1" t="s">
        <v>16</v>
      </c>
      <c r="H4833" s="25">
        <v>-7.2003500000000003</v>
      </c>
      <c r="I4833" s="26" t="s">
        <v>3146</v>
      </c>
      <c r="J4833" s="2" t="s">
        <v>21035</v>
      </c>
      <c r="K4833" t="s">
        <v>21538</v>
      </c>
    </row>
    <row r="4834" spans="1:11" ht="14.25" customHeight="1">
      <c r="A4834" s="1" t="s">
        <v>9897</v>
      </c>
      <c r="B4834" s="1" t="s">
        <v>1866</v>
      </c>
      <c r="C4834" s="1" t="s">
        <v>9898</v>
      </c>
      <c r="D4834" s="1" t="s">
        <v>8280</v>
      </c>
      <c r="E4834" s="1" t="s">
        <v>1893</v>
      </c>
      <c r="F4834" s="1" t="s">
        <v>1807</v>
      </c>
      <c r="G4834" s="1" t="s">
        <v>16</v>
      </c>
      <c r="H4834" s="25">
        <v>-7.1904000000000003</v>
      </c>
      <c r="I4834" s="25">
        <v>0</v>
      </c>
      <c r="J4834" s="2" t="s">
        <v>21040</v>
      </c>
      <c r="K4834" t="s">
        <v>21547</v>
      </c>
    </row>
    <row r="4835" spans="1:11" ht="14.25" customHeight="1">
      <c r="A4835" s="1" t="s">
        <v>11328</v>
      </c>
      <c r="B4835" s="1" t="s">
        <v>1866</v>
      </c>
      <c r="C4835" s="1" t="s">
        <v>11329</v>
      </c>
      <c r="D4835" s="1" t="s">
        <v>11330</v>
      </c>
      <c r="E4835" s="1" t="s">
        <v>2566</v>
      </c>
      <c r="F4835" s="1" t="s">
        <v>802</v>
      </c>
      <c r="G4835" s="1" t="s">
        <v>16</v>
      </c>
      <c r="H4835" s="25">
        <v>-6.97959</v>
      </c>
      <c r="I4835" s="26" t="s">
        <v>3146</v>
      </c>
      <c r="J4835" s="2" t="s">
        <v>21045</v>
      </c>
      <c r="K4835" t="s">
        <v>21551</v>
      </c>
    </row>
    <row r="4836" spans="1:11" ht="14.25" customHeight="1">
      <c r="A4836" s="1" t="s">
        <v>15612</v>
      </c>
      <c r="B4836" s="1" t="s">
        <v>1866</v>
      </c>
      <c r="C4836" s="1" t="s">
        <v>15613</v>
      </c>
      <c r="D4836" s="1" t="s">
        <v>15562</v>
      </c>
      <c r="E4836" s="1" t="s">
        <v>11571</v>
      </c>
      <c r="F4836" s="1" t="s">
        <v>317</v>
      </c>
      <c r="G4836" s="1" t="s">
        <v>16</v>
      </c>
      <c r="H4836" s="25">
        <v>-7.6098600000000003</v>
      </c>
      <c r="I4836" s="25">
        <v>0</v>
      </c>
      <c r="J4836" s="2" t="s">
        <v>21050</v>
      </c>
      <c r="K4836" t="s">
        <v>3492</v>
      </c>
    </row>
    <row r="4837" spans="1:11" ht="14.25" customHeight="1">
      <c r="A4837" s="1" t="s">
        <v>15615</v>
      </c>
      <c r="B4837" s="1" t="s">
        <v>1866</v>
      </c>
      <c r="C4837" s="1" t="s">
        <v>15616</v>
      </c>
      <c r="D4837" s="3" t="e">
        <v>#N/A</v>
      </c>
      <c r="E4837" s="1" t="s">
        <v>408</v>
      </c>
      <c r="F4837" s="1" t="s">
        <v>363</v>
      </c>
      <c r="G4837" s="1" t="s">
        <v>16</v>
      </c>
      <c r="H4837" s="25">
        <v>-7.9483300000000003</v>
      </c>
      <c r="I4837" s="25">
        <v>0</v>
      </c>
      <c r="J4837" s="2" t="s">
        <v>21054</v>
      </c>
      <c r="K4837" t="s">
        <v>17278</v>
      </c>
    </row>
    <row r="4838" spans="1:11" ht="14.25" customHeight="1">
      <c r="A4838" s="1" t="s">
        <v>15618</v>
      </c>
      <c r="B4838" s="1" t="s">
        <v>1866</v>
      </c>
      <c r="C4838" s="1" t="s">
        <v>15619</v>
      </c>
      <c r="D4838" s="1" t="s">
        <v>15620</v>
      </c>
      <c r="E4838" s="1" t="s">
        <v>3839</v>
      </c>
      <c r="F4838" s="1" t="s">
        <v>273</v>
      </c>
      <c r="G4838" s="1" t="s">
        <v>16</v>
      </c>
      <c r="H4838" s="25">
        <v>-7.5042799999999996</v>
      </c>
      <c r="I4838" s="25">
        <v>0</v>
      </c>
      <c r="J4838" s="2" t="s">
        <v>21059</v>
      </c>
      <c r="K4838" t="s">
        <v>21539</v>
      </c>
    </row>
    <row r="4839" spans="1:11" ht="14.25" customHeight="1">
      <c r="A4839" s="1" t="s">
        <v>15622</v>
      </c>
      <c r="B4839" s="1" t="s">
        <v>1866</v>
      </c>
      <c r="C4839" s="1" t="s">
        <v>15623</v>
      </c>
      <c r="D4839" s="1" t="s">
        <v>15624</v>
      </c>
      <c r="E4839" s="1" t="s">
        <v>2673</v>
      </c>
      <c r="F4839" s="1" t="s">
        <v>27</v>
      </c>
      <c r="G4839" s="1" t="s">
        <v>16</v>
      </c>
      <c r="H4839" s="25">
        <v>-7.6731100000000003</v>
      </c>
      <c r="I4839" s="26" t="s">
        <v>3146</v>
      </c>
      <c r="J4839" s="2" t="s">
        <v>21064</v>
      </c>
      <c r="K4839" t="s">
        <v>21532</v>
      </c>
    </row>
    <row r="4840" spans="1:11" ht="14.25" customHeight="1">
      <c r="A4840" s="1" t="s">
        <v>15941</v>
      </c>
      <c r="B4840" s="1" t="s">
        <v>1866</v>
      </c>
      <c r="C4840" s="1" t="s">
        <v>15942</v>
      </c>
      <c r="D4840" s="1" t="s">
        <v>15926</v>
      </c>
      <c r="E4840" s="1" t="s">
        <v>2519</v>
      </c>
      <c r="F4840" s="1" t="s">
        <v>2468</v>
      </c>
      <c r="G4840" s="1" t="s">
        <v>16</v>
      </c>
      <c r="H4840" s="25">
        <v>-6.9102600000000001</v>
      </c>
      <c r="I4840" s="26" t="s">
        <v>3146</v>
      </c>
      <c r="J4840" s="2" t="s">
        <v>21068</v>
      </c>
      <c r="K4840" t="s">
        <v>21550</v>
      </c>
    </row>
    <row r="4841" spans="1:11" ht="14.25" customHeight="1">
      <c r="A4841" s="1" t="s">
        <v>16659</v>
      </c>
      <c r="B4841" s="1" t="s">
        <v>1866</v>
      </c>
      <c r="C4841" s="1" t="s">
        <v>16660</v>
      </c>
      <c r="D4841" s="1" t="s">
        <v>16661</v>
      </c>
      <c r="E4841" s="1" t="s">
        <v>12430</v>
      </c>
      <c r="F4841" s="1" t="s">
        <v>144</v>
      </c>
      <c r="G4841" s="1" t="s">
        <v>16</v>
      </c>
      <c r="H4841" s="25">
        <v>-7.6922100000000002</v>
      </c>
      <c r="I4841" s="26" t="s">
        <v>3146</v>
      </c>
      <c r="J4841" s="2" t="s">
        <v>21073</v>
      </c>
      <c r="K4841" t="s">
        <v>9547</v>
      </c>
    </row>
    <row r="4842" spans="1:11" ht="14.25" customHeight="1">
      <c r="A4842" s="1" t="s">
        <v>18017</v>
      </c>
      <c r="B4842" s="1" t="s">
        <v>1866</v>
      </c>
      <c r="C4842" s="1" t="s">
        <v>18018</v>
      </c>
      <c r="D4842" s="1" t="s">
        <v>18019</v>
      </c>
      <c r="E4842" s="1" t="s">
        <v>18001</v>
      </c>
      <c r="F4842" s="1" t="s">
        <v>2468</v>
      </c>
      <c r="G4842" s="1" t="s">
        <v>16</v>
      </c>
      <c r="H4842" s="25">
        <v>-7.0329800000000002</v>
      </c>
      <c r="I4842" s="25">
        <v>0</v>
      </c>
      <c r="J4842" s="2" t="s">
        <v>21076</v>
      </c>
      <c r="K4842" t="s">
        <v>21550</v>
      </c>
    </row>
    <row r="4843" spans="1:11" ht="14.25" customHeight="1">
      <c r="A4843" s="1" t="s">
        <v>18427</v>
      </c>
      <c r="B4843" s="1" t="s">
        <v>1866</v>
      </c>
      <c r="C4843" s="1" t="s">
        <v>18428</v>
      </c>
      <c r="D4843" s="3" t="e">
        <v>#N/A</v>
      </c>
      <c r="E4843" s="1" t="s">
        <v>1567</v>
      </c>
      <c r="F4843" s="1" t="s">
        <v>1375</v>
      </c>
      <c r="G4843" s="1" t="s">
        <v>16</v>
      </c>
      <c r="H4843" s="25">
        <v>-6.8994900000000001</v>
      </c>
      <c r="I4843" s="25">
        <v>0</v>
      </c>
      <c r="J4843" s="2" t="s">
        <v>21080</v>
      </c>
      <c r="K4843" t="s">
        <v>21546</v>
      </c>
    </row>
    <row r="4844" spans="1:11" ht="14.25" customHeight="1">
      <c r="A4844" s="1" t="s">
        <v>18462</v>
      </c>
      <c r="B4844" s="1" t="s">
        <v>1866</v>
      </c>
      <c r="C4844" s="1" t="s">
        <v>18463</v>
      </c>
      <c r="D4844" s="1" t="s">
        <v>18464</v>
      </c>
      <c r="E4844" s="1" t="s">
        <v>2740</v>
      </c>
      <c r="F4844" s="1" t="s">
        <v>27</v>
      </c>
      <c r="G4844" s="1" t="s">
        <v>16</v>
      </c>
      <c r="H4844" s="25">
        <v>-7.6636199999999999</v>
      </c>
      <c r="I4844" s="25">
        <v>0</v>
      </c>
      <c r="J4844" s="2" t="s">
        <v>21084</v>
      </c>
      <c r="K4844" t="s">
        <v>21532</v>
      </c>
    </row>
    <row r="4845" spans="1:11" ht="14.25" customHeight="1">
      <c r="A4845" s="1" t="s">
        <v>19244</v>
      </c>
      <c r="B4845" s="1" t="s">
        <v>1866</v>
      </c>
      <c r="C4845" s="1" t="s">
        <v>19245</v>
      </c>
      <c r="D4845" s="1" t="s">
        <v>4840</v>
      </c>
      <c r="E4845" s="1" t="s">
        <v>1257</v>
      </c>
      <c r="F4845" s="1" t="s">
        <v>1243</v>
      </c>
      <c r="G4845" s="1" t="s">
        <v>16</v>
      </c>
      <c r="H4845" s="25">
        <v>-6.8670400000000003</v>
      </c>
      <c r="I4845" s="25">
        <v>0</v>
      </c>
      <c r="J4845" s="2" t="s">
        <v>21089</v>
      </c>
      <c r="K4845" t="s">
        <v>21535</v>
      </c>
    </row>
    <row r="4846" spans="1:11" ht="14.25" customHeight="1">
      <c r="A4846" s="1" t="s">
        <v>20534</v>
      </c>
      <c r="B4846" s="1" t="s">
        <v>1866</v>
      </c>
      <c r="C4846" s="1" t="s">
        <v>20535</v>
      </c>
      <c r="D4846" s="1" t="s">
        <v>20536</v>
      </c>
      <c r="E4846" s="1" t="s">
        <v>2714</v>
      </c>
      <c r="F4846" s="1" t="s">
        <v>27</v>
      </c>
      <c r="G4846" s="1" t="s">
        <v>16</v>
      </c>
      <c r="H4846" s="25">
        <v>0</v>
      </c>
      <c r="I4846" s="25">
        <v>0</v>
      </c>
      <c r="J4846" s="2" t="s">
        <v>21093</v>
      </c>
      <c r="K4846" t="s">
        <v>21532</v>
      </c>
    </row>
    <row r="4847" spans="1:11" ht="14.25" customHeight="1">
      <c r="A4847" s="1" t="s">
        <v>18236</v>
      </c>
      <c r="B4847" s="1" t="s">
        <v>18237</v>
      </c>
      <c r="C4847" s="1" t="s">
        <v>18238</v>
      </c>
      <c r="D4847" s="1" t="s">
        <v>18239</v>
      </c>
      <c r="E4847" s="1" t="s">
        <v>9229</v>
      </c>
      <c r="F4847" s="1" t="s">
        <v>1375</v>
      </c>
      <c r="G4847" s="1" t="s">
        <v>16</v>
      </c>
      <c r="H4847" s="25">
        <v>-6.9416700000000002</v>
      </c>
      <c r="I4847" s="26" t="s">
        <v>3146</v>
      </c>
      <c r="J4847" s="2" t="s">
        <v>21098</v>
      </c>
      <c r="K4847" t="s">
        <v>21546</v>
      </c>
    </row>
    <row r="4848" spans="1:11" ht="14.25" customHeight="1">
      <c r="A4848" s="1" t="s">
        <v>19122</v>
      </c>
      <c r="B4848" s="1" t="s">
        <v>19123</v>
      </c>
      <c r="C4848" s="1" t="s">
        <v>19124</v>
      </c>
      <c r="D4848" s="1" t="s">
        <v>10564</v>
      </c>
      <c r="E4848" s="1" t="s">
        <v>9229</v>
      </c>
      <c r="F4848" s="1" t="s">
        <v>1375</v>
      </c>
      <c r="G4848" s="1" t="s">
        <v>16</v>
      </c>
      <c r="H4848" s="25">
        <v>-6.9294799999999999</v>
      </c>
      <c r="I4848" s="25">
        <v>0</v>
      </c>
      <c r="J4848" s="2" t="s">
        <v>21103</v>
      </c>
      <c r="K4848" t="s">
        <v>21546</v>
      </c>
    </row>
    <row r="4849" spans="1:11" ht="14.25" customHeight="1">
      <c r="A4849" s="1" t="s">
        <v>1828</v>
      </c>
      <c r="B4849" s="1" t="s">
        <v>1829</v>
      </c>
      <c r="C4849" s="1" t="s">
        <v>1830</v>
      </c>
      <c r="D4849" s="1" t="s">
        <v>1831</v>
      </c>
      <c r="E4849" s="1" t="s">
        <v>1806</v>
      </c>
      <c r="F4849" s="1" t="s">
        <v>1807</v>
      </c>
      <c r="G4849" s="1" t="s">
        <v>16</v>
      </c>
      <c r="H4849" s="25">
        <v>-6.9347500000000002</v>
      </c>
      <c r="I4849" s="25">
        <v>0</v>
      </c>
      <c r="J4849" s="2" t="s">
        <v>21108</v>
      </c>
      <c r="K4849" t="s">
        <v>21547</v>
      </c>
    </row>
    <row r="4850" spans="1:11" ht="14.25" customHeight="1">
      <c r="A4850" s="1" t="s">
        <v>9852</v>
      </c>
      <c r="B4850" s="1" t="s">
        <v>9853</v>
      </c>
      <c r="C4850" s="1" t="s">
        <v>9854</v>
      </c>
      <c r="D4850" s="1" t="s">
        <v>1844</v>
      </c>
      <c r="E4850" s="1" t="s">
        <v>1806</v>
      </c>
      <c r="F4850" s="1" t="s">
        <v>1807</v>
      </c>
      <c r="G4850" s="1" t="s">
        <v>16</v>
      </c>
      <c r="H4850" s="25">
        <v>-6.9085700000000001</v>
      </c>
      <c r="I4850" s="25">
        <v>0</v>
      </c>
      <c r="J4850" s="2" t="s">
        <v>21113</v>
      </c>
      <c r="K4850" t="s">
        <v>21547</v>
      </c>
    </row>
    <row r="4851" spans="1:11" ht="14.25" customHeight="1">
      <c r="A4851" s="1" t="s">
        <v>17701</v>
      </c>
      <c r="B4851" s="1" t="s">
        <v>9853</v>
      </c>
      <c r="C4851" s="1" t="s">
        <v>17702</v>
      </c>
      <c r="D4851" s="1" t="s">
        <v>1610</v>
      </c>
      <c r="E4851" s="1" t="s">
        <v>6816</v>
      </c>
      <c r="F4851" s="1" t="s">
        <v>15</v>
      </c>
      <c r="G4851" s="1" t="s">
        <v>16</v>
      </c>
      <c r="H4851" s="25">
        <v>-7.0928199999999997</v>
      </c>
      <c r="I4851" s="25">
        <v>0</v>
      </c>
      <c r="J4851" s="2" t="s">
        <v>21117</v>
      </c>
      <c r="K4851" t="s">
        <v>6145</v>
      </c>
    </row>
    <row r="4852" spans="1:11" ht="14.25" customHeight="1">
      <c r="A4852" s="1" t="s">
        <v>20215</v>
      </c>
      <c r="B4852" s="1" t="s">
        <v>20216</v>
      </c>
      <c r="C4852" s="1" t="s">
        <v>20217</v>
      </c>
      <c r="D4852" s="1" t="s">
        <v>20218</v>
      </c>
      <c r="E4852" s="1" t="s">
        <v>2898</v>
      </c>
      <c r="F4852" s="1" t="s">
        <v>38</v>
      </c>
      <c r="G4852" s="1" t="s">
        <v>16</v>
      </c>
      <c r="H4852" s="25">
        <v>0</v>
      </c>
      <c r="I4852" s="25">
        <v>0</v>
      </c>
      <c r="J4852" s="2" t="s">
        <v>21121</v>
      </c>
      <c r="K4852" t="s">
        <v>21533</v>
      </c>
    </row>
    <row r="4853" spans="1:11" ht="14.25" customHeight="1">
      <c r="A4853" s="1" t="s">
        <v>19956</v>
      </c>
      <c r="B4853" s="1" t="s">
        <v>19957</v>
      </c>
      <c r="C4853" s="1" t="s">
        <v>19958</v>
      </c>
      <c r="D4853" s="1" t="s">
        <v>6876</v>
      </c>
      <c r="E4853" s="1" t="s">
        <v>6816</v>
      </c>
      <c r="F4853" s="1" t="s">
        <v>15</v>
      </c>
      <c r="G4853" s="1" t="s">
        <v>16</v>
      </c>
      <c r="H4853" s="25">
        <v>0</v>
      </c>
      <c r="I4853" s="25">
        <v>0</v>
      </c>
      <c r="J4853" s="2" t="s">
        <v>21125</v>
      </c>
      <c r="K4853" t="s">
        <v>6145</v>
      </c>
    </row>
    <row r="4854" spans="1:11" ht="14.25" customHeight="1">
      <c r="A4854" s="1" t="s">
        <v>6921</v>
      </c>
      <c r="B4854" s="1" t="s">
        <v>6922</v>
      </c>
      <c r="C4854" s="1" t="s">
        <v>6923</v>
      </c>
      <c r="D4854" s="1" t="s">
        <v>3525</v>
      </c>
      <c r="E4854" s="1" t="s">
        <v>6816</v>
      </c>
      <c r="F4854" s="1" t="s">
        <v>15</v>
      </c>
      <c r="G4854" s="1" t="s">
        <v>16</v>
      </c>
      <c r="H4854" s="25">
        <v>-7.0829599999999999</v>
      </c>
      <c r="I4854" s="25">
        <v>0</v>
      </c>
      <c r="J4854" s="2" t="s">
        <v>21128</v>
      </c>
      <c r="K4854" t="s">
        <v>6145</v>
      </c>
    </row>
    <row r="4855" spans="1:11" ht="14.25" customHeight="1">
      <c r="A4855" s="1" t="s">
        <v>17704</v>
      </c>
      <c r="B4855" s="1" t="s">
        <v>17705</v>
      </c>
      <c r="C4855" s="1" t="s">
        <v>17706</v>
      </c>
      <c r="D4855" s="1" t="s">
        <v>6867</v>
      </c>
      <c r="E4855" s="1" t="s">
        <v>6816</v>
      </c>
      <c r="F4855" s="1" t="s">
        <v>15</v>
      </c>
      <c r="G4855" s="1" t="s">
        <v>16</v>
      </c>
      <c r="H4855" s="25">
        <v>-7.0922400000000003</v>
      </c>
      <c r="I4855" s="25">
        <v>0</v>
      </c>
      <c r="J4855" s="2" t="s">
        <v>21133</v>
      </c>
      <c r="K4855" t="s">
        <v>6145</v>
      </c>
    </row>
    <row r="4856" spans="1:11" ht="14.25" customHeight="1">
      <c r="A4856" s="1" t="s">
        <v>8661</v>
      </c>
      <c r="B4856" s="1" t="s">
        <v>8662</v>
      </c>
      <c r="C4856" s="1" t="s">
        <v>8663</v>
      </c>
      <c r="D4856" s="1" t="s">
        <v>8664</v>
      </c>
      <c r="E4856" s="1" t="s">
        <v>8635</v>
      </c>
      <c r="F4856" s="1" t="s">
        <v>1307</v>
      </c>
      <c r="G4856" s="1" t="s">
        <v>16</v>
      </c>
      <c r="H4856" s="25">
        <v>-6.7416200000000002</v>
      </c>
      <c r="I4856" s="25">
        <v>0</v>
      </c>
      <c r="J4856" s="2" t="s">
        <v>21137</v>
      </c>
      <c r="K4856" t="s">
        <v>21543</v>
      </c>
    </row>
    <row r="4857" spans="1:11" ht="14.25" customHeight="1">
      <c r="A4857" s="1" t="s">
        <v>5345</v>
      </c>
      <c r="B4857" s="1" t="s">
        <v>5346</v>
      </c>
      <c r="C4857" s="1" t="s">
        <v>5347</v>
      </c>
      <c r="D4857" s="1" t="s">
        <v>5316</v>
      </c>
      <c r="E4857" s="1" t="s">
        <v>4758</v>
      </c>
      <c r="F4857" s="1" t="s">
        <v>470</v>
      </c>
      <c r="G4857" s="1" t="s">
        <v>16</v>
      </c>
      <c r="H4857" s="25">
        <v>-7.4328399999999997</v>
      </c>
      <c r="I4857" s="25">
        <v>0</v>
      </c>
      <c r="J4857" s="2" t="s">
        <v>21141</v>
      </c>
      <c r="K4857" t="s">
        <v>21541</v>
      </c>
    </row>
    <row r="4858" spans="1:11" ht="14.25" customHeight="1">
      <c r="A4858" s="1" t="s">
        <v>5349</v>
      </c>
      <c r="B4858" s="1" t="s">
        <v>5350</v>
      </c>
      <c r="C4858" s="1" t="s">
        <v>5351</v>
      </c>
      <c r="D4858" s="1" t="s">
        <v>5352</v>
      </c>
      <c r="E4858" s="1" t="s">
        <v>5225</v>
      </c>
      <c r="F4858" s="1" t="s">
        <v>470</v>
      </c>
      <c r="G4858" s="1" t="s">
        <v>16</v>
      </c>
      <c r="H4858" s="25">
        <v>-7.46279</v>
      </c>
      <c r="I4858" s="25">
        <v>0</v>
      </c>
      <c r="J4858" s="2" t="s">
        <v>21145</v>
      </c>
      <c r="K4858" t="s">
        <v>21541</v>
      </c>
    </row>
    <row r="4859" spans="1:11" ht="14.25" customHeight="1">
      <c r="A4859" s="1" t="s">
        <v>15626</v>
      </c>
      <c r="B4859" s="1" t="s">
        <v>15627</v>
      </c>
      <c r="C4859" s="1" t="s">
        <v>15628</v>
      </c>
      <c r="D4859" s="1" t="s">
        <v>5770</v>
      </c>
      <c r="E4859" s="1" t="s">
        <v>11688</v>
      </c>
      <c r="F4859" s="1" t="s">
        <v>415</v>
      </c>
      <c r="G4859" s="1" t="s">
        <v>16</v>
      </c>
      <c r="H4859" s="25">
        <v>-7.6496000000000004</v>
      </c>
      <c r="I4859" s="26" t="s">
        <v>3146</v>
      </c>
      <c r="J4859" s="2" t="s">
        <v>21148</v>
      </c>
      <c r="K4859" t="s">
        <v>1610</v>
      </c>
    </row>
    <row r="4860" spans="1:11" ht="14.25" customHeight="1">
      <c r="A4860" s="1" t="s">
        <v>16669</v>
      </c>
      <c r="B4860" s="1" t="s">
        <v>16670</v>
      </c>
      <c r="C4860" s="1" t="s">
        <v>16671</v>
      </c>
      <c r="D4860" s="1" t="s">
        <v>16672</v>
      </c>
      <c r="E4860" s="1" t="s">
        <v>16673</v>
      </c>
      <c r="F4860" s="1" t="s">
        <v>144</v>
      </c>
      <c r="G4860" s="1" t="s">
        <v>16</v>
      </c>
      <c r="H4860" s="25">
        <v>-7.6627700000000001</v>
      </c>
      <c r="I4860" s="26" t="s">
        <v>3146</v>
      </c>
      <c r="J4860" s="2" t="s">
        <v>21152</v>
      </c>
      <c r="K4860" t="s">
        <v>9547</v>
      </c>
    </row>
    <row r="4861" spans="1:11" ht="14.25" customHeight="1">
      <c r="A4861" s="1" t="s">
        <v>1557</v>
      </c>
      <c r="B4861" s="1" t="s">
        <v>1558</v>
      </c>
      <c r="C4861" s="1" t="s">
        <v>1559</v>
      </c>
      <c r="D4861" s="1" t="s">
        <v>1559</v>
      </c>
      <c r="E4861" s="1" t="s">
        <v>1529</v>
      </c>
      <c r="F4861" s="1" t="s">
        <v>1375</v>
      </c>
      <c r="G4861" s="1" t="s">
        <v>16</v>
      </c>
      <c r="H4861" s="25">
        <v>-6.9252099999999999</v>
      </c>
      <c r="I4861" s="25">
        <v>0</v>
      </c>
      <c r="J4861" s="2" t="s">
        <v>21157</v>
      </c>
      <c r="K4861" t="s">
        <v>21546</v>
      </c>
    </row>
    <row r="4862" spans="1:11" ht="14.25" customHeight="1">
      <c r="A4862" s="1" t="s">
        <v>7186</v>
      </c>
      <c r="B4862" s="1" t="s">
        <v>7187</v>
      </c>
      <c r="C4862" s="1" t="s">
        <v>7188</v>
      </c>
      <c r="D4862" s="1" t="s">
        <v>7189</v>
      </c>
      <c r="E4862" s="1" t="s">
        <v>7041</v>
      </c>
      <c r="F4862" s="1" t="s">
        <v>821</v>
      </c>
      <c r="G4862" s="1" t="s">
        <v>16</v>
      </c>
      <c r="H4862" s="25">
        <v>-6.9875499999999997</v>
      </c>
      <c r="I4862" s="26" t="s">
        <v>3146</v>
      </c>
      <c r="J4862" s="2" t="s">
        <v>21162</v>
      </c>
      <c r="K4862" t="s">
        <v>21542</v>
      </c>
    </row>
    <row r="4863" spans="1:11" ht="14.25" customHeight="1">
      <c r="A4863" s="1" t="s">
        <v>10337</v>
      </c>
      <c r="B4863" s="1" t="s">
        <v>10338</v>
      </c>
      <c r="C4863" s="1" t="s">
        <v>10339</v>
      </c>
      <c r="D4863" s="1" t="s">
        <v>10340</v>
      </c>
      <c r="E4863" s="1" t="s">
        <v>10317</v>
      </c>
      <c r="F4863" s="1" t="s">
        <v>2368</v>
      </c>
      <c r="G4863" s="1" t="s">
        <v>16</v>
      </c>
      <c r="H4863" s="25">
        <v>-6.9554600000000004</v>
      </c>
      <c r="I4863" s="26" t="s">
        <v>3146</v>
      </c>
      <c r="J4863" s="2" t="s">
        <v>21166</v>
      </c>
      <c r="K4863" t="s">
        <v>21124</v>
      </c>
    </row>
    <row r="4864" spans="1:11" ht="14.25" customHeight="1">
      <c r="A4864" s="1" t="s">
        <v>20417</v>
      </c>
      <c r="B4864" s="1" t="s">
        <v>20418</v>
      </c>
      <c r="C4864" s="1" t="s">
        <v>20312</v>
      </c>
      <c r="D4864" s="1" t="s">
        <v>2246</v>
      </c>
      <c r="E4864" s="1" t="s">
        <v>5235</v>
      </c>
      <c r="F4864" s="1" t="s">
        <v>470</v>
      </c>
      <c r="G4864" s="1" t="s">
        <v>16</v>
      </c>
      <c r="H4864" s="25">
        <v>0</v>
      </c>
      <c r="I4864" s="26" t="s">
        <v>3146</v>
      </c>
      <c r="J4864" s="2" t="s">
        <v>21171</v>
      </c>
      <c r="K4864" t="s">
        <v>21541</v>
      </c>
    </row>
    <row r="4865" spans="1:11" ht="14.25" customHeight="1">
      <c r="A4865" s="1" t="s">
        <v>17225</v>
      </c>
      <c r="B4865" s="1" t="s">
        <v>17226</v>
      </c>
      <c r="C4865" s="1" t="s">
        <v>17227</v>
      </c>
      <c r="D4865" s="3" t="e">
        <v>#N/A</v>
      </c>
      <c r="E4865" s="1" t="s">
        <v>17228</v>
      </c>
      <c r="F4865" s="1" t="s">
        <v>15948</v>
      </c>
      <c r="G4865" s="1" t="s">
        <v>16</v>
      </c>
      <c r="H4865" s="25">
        <v>-0.69089999999999996</v>
      </c>
      <c r="I4865" s="26" t="s">
        <v>3146</v>
      </c>
      <c r="J4865" s="2" t="s">
        <v>21175</v>
      </c>
      <c r="K4865" t="s">
        <v>15948</v>
      </c>
    </row>
    <row r="4866" spans="1:11" ht="14.25" customHeight="1">
      <c r="A4866" s="1" t="s">
        <v>18305</v>
      </c>
      <c r="B4866" s="1" t="s">
        <v>18306</v>
      </c>
      <c r="C4866" s="1" t="s">
        <v>18307</v>
      </c>
      <c r="D4866" s="1" t="s">
        <v>18308</v>
      </c>
      <c r="E4866" s="1" t="s">
        <v>3793</v>
      </c>
      <c r="F4866" s="1" t="s">
        <v>273</v>
      </c>
      <c r="G4866" s="1" t="s">
        <v>16</v>
      </c>
      <c r="H4866" s="25">
        <v>-7.1822299999999997</v>
      </c>
      <c r="I4866" s="26" t="s">
        <v>3146</v>
      </c>
      <c r="J4866" s="2" t="s">
        <v>21179</v>
      </c>
      <c r="K4866" t="s">
        <v>21539</v>
      </c>
    </row>
    <row r="4867" spans="1:11" ht="14.25" customHeight="1">
      <c r="A4867" s="1" t="s">
        <v>21126</v>
      </c>
      <c r="B4867" s="1" t="s">
        <v>18306</v>
      </c>
      <c r="C4867" s="1" t="s">
        <v>21127</v>
      </c>
      <c r="D4867" s="1" t="s">
        <v>10433</v>
      </c>
      <c r="E4867" s="1" t="s">
        <v>2959</v>
      </c>
      <c r="F4867" s="1" t="s">
        <v>120</v>
      </c>
      <c r="G4867" s="1" t="s">
        <v>16</v>
      </c>
      <c r="H4867" s="25">
        <v>0</v>
      </c>
      <c r="I4867" s="26" t="s">
        <v>3146</v>
      </c>
      <c r="J4867" s="2" t="s">
        <v>21183</v>
      </c>
      <c r="K4867" t="s">
        <v>21534</v>
      </c>
    </row>
    <row r="4868" spans="1:11" ht="14.25" customHeight="1">
      <c r="A4868" s="1" t="s">
        <v>15630</v>
      </c>
      <c r="B4868" s="1" t="s">
        <v>15631</v>
      </c>
      <c r="C4868" s="1" t="s">
        <v>15632</v>
      </c>
      <c r="D4868" s="1" t="s">
        <v>11807</v>
      </c>
      <c r="E4868" s="1" t="s">
        <v>4399</v>
      </c>
      <c r="F4868" s="1" t="s">
        <v>285</v>
      </c>
      <c r="G4868" s="1" t="s">
        <v>16</v>
      </c>
      <c r="H4868" s="25">
        <v>-7.5730199999999996</v>
      </c>
      <c r="I4868" s="26" t="s">
        <v>3146</v>
      </c>
      <c r="J4868" s="2" t="s">
        <v>21188</v>
      </c>
      <c r="K4868" t="s">
        <v>21540</v>
      </c>
    </row>
    <row r="4869" spans="1:11" ht="14.25" customHeight="1">
      <c r="A4869" s="1" t="s">
        <v>5965</v>
      </c>
      <c r="B4869" s="1" t="s">
        <v>5966</v>
      </c>
      <c r="C4869" s="1" t="s">
        <v>5967</v>
      </c>
      <c r="D4869" s="1" t="s">
        <v>5968</v>
      </c>
      <c r="E4869" s="1" t="s">
        <v>5815</v>
      </c>
      <c r="F4869" s="1" t="s">
        <v>470</v>
      </c>
      <c r="G4869" s="1" t="s">
        <v>16</v>
      </c>
      <c r="H4869" s="25">
        <v>-7.3335600000000003</v>
      </c>
      <c r="I4869" s="26" t="s">
        <v>3146</v>
      </c>
      <c r="J4869" s="2" t="s">
        <v>21193</v>
      </c>
      <c r="K4869" t="s">
        <v>21541</v>
      </c>
    </row>
    <row r="4870" spans="1:11" ht="14.25" customHeight="1">
      <c r="A4870" s="1" t="s">
        <v>3254</v>
      </c>
      <c r="B4870" s="1" t="s">
        <v>3255</v>
      </c>
      <c r="C4870" s="1" t="s">
        <v>3256</v>
      </c>
      <c r="D4870" s="1" t="s">
        <v>3257</v>
      </c>
      <c r="E4870" s="1" t="s">
        <v>3211</v>
      </c>
      <c r="F4870" s="1" t="s">
        <v>144</v>
      </c>
      <c r="G4870" s="1" t="s">
        <v>16</v>
      </c>
      <c r="H4870" s="25">
        <v>-7.6390700000000002</v>
      </c>
      <c r="I4870" s="26" t="s">
        <v>3146</v>
      </c>
      <c r="J4870" s="2" t="s">
        <v>21198</v>
      </c>
      <c r="K4870" t="s">
        <v>9547</v>
      </c>
    </row>
    <row r="4871" spans="1:11" ht="14.25" customHeight="1">
      <c r="A4871" s="1" t="s">
        <v>15634</v>
      </c>
      <c r="B4871" s="1" t="s">
        <v>3255</v>
      </c>
      <c r="C4871" s="1" t="s">
        <v>15635</v>
      </c>
      <c r="D4871" s="1" t="s">
        <v>15636</v>
      </c>
      <c r="E4871" s="1" t="s">
        <v>4578</v>
      </c>
      <c r="F4871" s="1" t="s">
        <v>317</v>
      </c>
      <c r="G4871" s="1" t="s">
        <v>16</v>
      </c>
      <c r="H4871" s="25">
        <v>-7.6896399999999998</v>
      </c>
      <c r="I4871" s="26" t="s">
        <v>3146</v>
      </c>
      <c r="J4871" s="2" t="s">
        <v>21202</v>
      </c>
      <c r="K4871" t="s">
        <v>3492</v>
      </c>
    </row>
    <row r="4872" spans="1:11" ht="14.25" customHeight="1">
      <c r="A4872" s="1" t="s">
        <v>21163</v>
      </c>
      <c r="B4872" s="1" t="s">
        <v>3255</v>
      </c>
      <c r="C4872" s="1" t="s">
        <v>21164</v>
      </c>
      <c r="D4872" s="1" t="s">
        <v>21165</v>
      </c>
      <c r="E4872" s="1" t="s">
        <v>1768</v>
      </c>
      <c r="F4872" s="1" t="s">
        <v>1752</v>
      </c>
      <c r="G4872" s="1" t="s">
        <v>16</v>
      </c>
      <c r="H4872" s="26" t="s">
        <v>3146</v>
      </c>
      <c r="I4872" s="26" t="s">
        <v>3146</v>
      </c>
      <c r="J4872" s="2" t="s">
        <v>21207</v>
      </c>
      <c r="K4872" t="s">
        <v>3079</v>
      </c>
    </row>
    <row r="4873" spans="1:11" ht="14.25" customHeight="1">
      <c r="A4873" s="1" t="s">
        <v>4296</v>
      </c>
      <c r="B4873" s="1" t="s">
        <v>4297</v>
      </c>
      <c r="C4873" s="1" t="s">
        <v>4298</v>
      </c>
      <c r="D4873" s="1" t="s">
        <v>4299</v>
      </c>
      <c r="E4873" s="1" t="s">
        <v>4270</v>
      </c>
      <c r="F4873" s="1" t="s">
        <v>285</v>
      </c>
      <c r="G4873" s="1" t="s">
        <v>16</v>
      </c>
      <c r="H4873" s="25">
        <v>-7.5937299999999999</v>
      </c>
      <c r="I4873" s="26" t="s">
        <v>3146</v>
      </c>
      <c r="J4873" s="2" t="s">
        <v>21212</v>
      </c>
      <c r="K4873" t="s">
        <v>21540</v>
      </c>
    </row>
    <row r="4874" spans="1:11" ht="14.25" customHeight="1">
      <c r="A4874" s="1" t="s">
        <v>9204</v>
      </c>
      <c r="B4874" s="1" t="s">
        <v>9205</v>
      </c>
      <c r="C4874" s="1" t="s">
        <v>1304</v>
      </c>
      <c r="D4874" s="3" t="e">
        <v>#N/A</v>
      </c>
      <c r="E4874" s="1" t="s">
        <v>1432</v>
      </c>
      <c r="F4874" s="1" t="s">
        <v>1375</v>
      </c>
      <c r="G4874" s="1" t="s">
        <v>16</v>
      </c>
      <c r="H4874" s="25">
        <v>-6.9045300000000003</v>
      </c>
      <c r="I4874" s="26" t="s">
        <v>3146</v>
      </c>
      <c r="J4874" s="2" t="s">
        <v>21216</v>
      </c>
      <c r="K4874" t="s">
        <v>21546</v>
      </c>
    </row>
    <row r="4875" spans="1:11" ht="14.25" customHeight="1">
      <c r="A4875" s="1" t="s">
        <v>16461</v>
      </c>
      <c r="B4875" s="1" t="s">
        <v>16462</v>
      </c>
      <c r="C4875" s="1" t="s">
        <v>16463</v>
      </c>
      <c r="D4875" s="1" t="s">
        <v>16464</v>
      </c>
      <c r="E4875" s="1" t="s">
        <v>16459</v>
      </c>
      <c r="F4875" s="1" t="s">
        <v>470</v>
      </c>
      <c r="G4875" s="1" t="s">
        <v>16</v>
      </c>
      <c r="H4875" s="25">
        <v>-7.2856199999999998</v>
      </c>
      <c r="I4875" s="26" t="s">
        <v>3146</v>
      </c>
      <c r="J4875" s="2" t="s">
        <v>21220</v>
      </c>
      <c r="K4875" t="s">
        <v>21541</v>
      </c>
    </row>
    <row r="4876" spans="1:11" ht="14.25" customHeight="1">
      <c r="A4876" s="1" t="s">
        <v>17342</v>
      </c>
      <c r="B4876" s="1" t="s">
        <v>17343</v>
      </c>
      <c r="C4876" s="1" t="s">
        <v>17344</v>
      </c>
      <c r="D4876" s="1" t="s">
        <v>6110</v>
      </c>
      <c r="E4876" s="1" t="s">
        <v>6099</v>
      </c>
      <c r="F4876" s="1" t="s">
        <v>15</v>
      </c>
      <c r="G4876" s="1" t="s">
        <v>16</v>
      </c>
      <c r="H4876" s="25">
        <v>-7.0344100000000003</v>
      </c>
      <c r="I4876" s="26" t="s">
        <v>3146</v>
      </c>
      <c r="J4876" s="2" t="s">
        <v>21225</v>
      </c>
      <c r="K4876" t="s">
        <v>6145</v>
      </c>
    </row>
    <row r="4877" spans="1:11" ht="14.25" customHeight="1">
      <c r="A4877" s="1" t="s">
        <v>2025</v>
      </c>
      <c r="B4877" s="1" t="s">
        <v>2026</v>
      </c>
      <c r="C4877" s="1" t="s">
        <v>2027</v>
      </c>
      <c r="D4877" s="1" t="s">
        <v>2027</v>
      </c>
      <c r="E4877" s="1" t="s">
        <v>1937</v>
      </c>
      <c r="F4877" s="1" t="s">
        <v>1807</v>
      </c>
      <c r="G4877" s="1" t="s">
        <v>16</v>
      </c>
      <c r="H4877" s="25">
        <v>-6.9135099999999996</v>
      </c>
      <c r="I4877" s="26" t="s">
        <v>3146</v>
      </c>
      <c r="J4877" s="2" t="s">
        <v>21229</v>
      </c>
      <c r="K4877" t="s">
        <v>21547</v>
      </c>
    </row>
    <row r="4878" spans="1:11" ht="14.25" customHeight="1">
      <c r="A4878" s="1" t="s">
        <v>3827</v>
      </c>
      <c r="B4878" s="1" t="s">
        <v>2026</v>
      </c>
      <c r="C4878" s="1" t="s">
        <v>3828</v>
      </c>
      <c r="D4878" s="1" t="s">
        <v>3829</v>
      </c>
      <c r="E4878" s="1" t="s">
        <v>3788</v>
      </c>
      <c r="F4878" s="1" t="s">
        <v>273</v>
      </c>
      <c r="G4878" s="1" t="s">
        <v>16</v>
      </c>
      <c r="H4878" s="25">
        <v>-7.3053999999999997</v>
      </c>
      <c r="I4878" s="26" t="s">
        <v>3146</v>
      </c>
      <c r="J4878" s="2" t="s">
        <v>21234</v>
      </c>
      <c r="K4878" t="s">
        <v>21539</v>
      </c>
    </row>
    <row r="4879" spans="1:11" ht="14.25" customHeight="1">
      <c r="A4879" s="1" t="s">
        <v>16351</v>
      </c>
      <c r="B4879" s="1" t="s">
        <v>2026</v>
      </c>
      <c r="C4879" s="1" t="s">
        <v>16352</v>
      </c>
      <c r="D4879" s="1" t="s">
        <v>16353</v>
      </c>
      <c r="E4879" s="1" t="s">
        <v>2525</v>
      </c>
      <c r="F4879" s="1" t="s">
        <v>802</v>
      </c>
      <c r="G4879" s="1" t="s">
        <v>16</v>
      </c>
      <c r="H4879" s="25">
        <v>-6.8910799999999997</v>
      </c>
      <c r="I4879" s="26" t="s">
        <v>3146</v>
      </c>
      <c r="J4879" s="2" t="s">
        <v>21239</v>
      </c>
      <c r="K4879" t="s">
        <v>21551</v>
      </c>
    </row>
    <row r="4880" spans="1:11" ht="14.25" customHeight="1">
      <c r="A4880" s="1" t="s">
        <v>18664</v>
      </c>
      <c r="B4880" s="1" t="s">
        <v>2026</v>
      </c>
      <c r="C4880" s="1" t="s">
        <v>18665</v>
      </c>
      <c r="D4880" s="1" t="s">
        <v>1863</v>
      </c>
      <c r="E4880" s="1" t="s">
        <v>1812</v>
      </c>
      <c r="F4880" s="1" t="s">
        <v>1807</v>
      </c>
      <c r="G4880" s="1" t="s">
        <v>16</v>
      </c>
      <c r="H4880" s="25">
        <v>-7.0019600000000004</v>
      </c>
      <c r="I4880" s="26" t="s">
        <v>3146</v>
      </c>
      <c r="J4880" s="2" t="s">
        <v>21243</v>
      </c>
      <c r="K4880" t="s">
        <v>21547</v>
      </c>
    </row>
    <row r="4881" spans="1:11" ht="14.25" customHeight="1">
      <c r="A4881" s="1" t="s">
        <v>19545</v>
      </c>
      <c r="B4881" s="1" t="s">
        <v>2026</v>
      </c>
      <c r="C4881" s="1" t="s">
        <v>19546</v>
      </c>
      <c r="D4881" s="1" t="s">
        <v>13566</v>
      </c>
      <c r="E4881" s="1" t="s">
        <v>2057</v>
      </c>
      <c r="F4881" s="1" t="s">
        <v>1807</v>
      </c>
      <c r="G4881" s="1" t="s">
        <v>16</v>
      </c>
      <c r="H4881" s="25">
        <v>0</v>
      </c>
      <c r="I4881" s="26" t="s">
        <v>3146</v>
      </c>
      <c r="J4881" s="2" t="s">
        <v>21247</v>
      </c>
      <c r="K4881" t="s">
        <v>21547</v>
      </c>
    </row>
    <row r="4882" spans="1:11" ht="14.25" customHeight="1">
      <c r="A4882" s="1" t="s">
        <v>5165</v>
      </c>
      <c r="B4882" s="1" t="s">
        <v>5166</v>
      </c>
      <c r="C4882" s="1" t="s">
        <v>5167</v>
      </c>
      <c r="D4882" s="1" t="s">
        <v>5168</v>
      </c>
      <c r="E4882" s="1" t="s">
        <v>5088</v>
      </c>
      <c r="F4882" s="1" t="s">
        <v>415</v>
      </c>
      <c r="G4882" s="1" t="s">
        <v>16</v>
      </c>
      <c r="H4882" s="25">
        <v>-7.5288300000000001</v>
      </c>
      <c r="I4882" s="26" t="s">
        <v>3146</v>
      </c>
      <c r="J4882" s="2" t="s">
        <v>21251</v>
      </c>
      <c r="K4882" t="s">
        <v>1610</v>
      </c>
    </row>
    <row r="4883" spans="1:11" ht="14.25" customHeight="1">
      <c r="A4883" s="1" t="s">
        <v>6759</v>
      </c>
      <c r="B4883" s="1" t="s">
        <v>6760</v>
      </c>
      <c r="C4883" s="1" t="s">
        <v>6761</v>
      </c>
      <c r="D4883" s="1" t="s">
        <v>6762</v>
      </c>
      <c r="E4883" s="1" t="s">
        <v>820</v>
      </c>
      <c r="F4883" s="1" t="s">
        <v>15</v>
      </c>
      <c r="G4883" s="1" t="s">
        <v>16</v>
      </c>
      <c r="H4883" s="25">
        <v>-7.1332399999999998</v>
      </c>
      <c r="I4883" s="26" t="s">
        <v>3146</v>
      </c>
      <c r="J4883" s="2" t="s">
        <v>21255</v>
      </c>
      <c r="K4883" t="s">
        <v>6145</v>
      </c>
    </row>
    <row r="4884" spans="1:11" ht="14.25" customHeight="1">
      <c r="A4884" s="1" t="s">
        <v>15845</v>
      </c>
      <c r="B4884" s="1" t="s">
        <v>15846</v>
      </c>
      <c r="C4884" s="1" t="s">
        <v>15847</v>
      </c>
      <c r="D4884" s="1" t="s">
        <v>10891</v>
      </c>
      <c r="E4884" s="1" t="s">
        <v>2519</v>
      </c>
      <c r="F4884" s="1" t="s">
        <v>2468</v>
      </c>
      <c r="G4884" s="1" t="s">
        <v>16</v>
      </c>
      <c r="H4884" s="25">
        <v>-6.9258499999999996</v>
      </c>
      <c r="I4884" s="26" t="s">
        <v>3146</v>
      </c>
      <c r="J4884" s="2" t="s">
        <v>21260</v>
      </c>
      <c r="K4884" t="s">
        <v>21550</v>
      </c>
    </row>
    <row r="4885" spans="1:11" ht="14.25" customHeight="1">
      <c r="A4885" s="1" t="s">
        <v>6754</v>
      </c>
      <c r="B4885" s="1" t="s">
        <v>6755</v>
      </c>
      <c r="C4885" s="1" t="s">
        <v>6756</v>
      </c>
      <c r="D4885" s="1" t="s">
        <v>6757</v>
      </c>
      <c r="E4885" s="1" t="s">
        <v>548</v>
      </c>
      <c r="F4885" s="1" t="s">
        <v>15</v>
      </c>
      <c r="G4885" s="1" t="s">
        <v>16</v>
      </c>
      <c r="H4885" s="25">
        <v>-7.1931599999999998</v>
      </c>
      <c r="I4885" s="26" t="s">
        <v>3146</v>
      </c>
      <c r="J4885" s="2" t="s">
        <v>21264</v>
      </c>
      <c r="K4885" t="s">
        <v>6145</v>
      </c>
    </row>
    <row r="4886" spans="1:11" ht="14.25" customHeight="1">
      <c r="A4886" s="1" t="s">
        <v>17308</v>
      </c>
      <c r="B4886" s="1" t="s">
        <v>17309</v>
      </c>
      <c r="C4886" s="1" t="s">
        <v>17310</v>
      </c>
      <c r="D4886" s="1" t="s">
        <v>17310</v>
      </c>
      <c r="E4886" s="1" t="s">
        <v>2792</v>
      </c>
      <c r="F4886" s="1" t="s">
        <v>27</v>
      </c>
      <c r="G4886" s="1" t="s">
        <v>16</v>
      </c>
      <c r="H4886" s="25">
        <v>-7.3219000000000003</v>
      </c>
      <c r="I4886" s="26" t="s">
        <v>3146</v>
      </c>
      <c r="J4886" s="2" t="s">
        <v>21268</v>
      </c>
      <c r="K4886" t="s">
        <v>21532</v>
      </c>
    </row>
    <row r="4887" spans="1:11" ht="14.25" customHeight="1">
      <c r="A4887" s="1" t="s">
        <v>15857</v>
      </c>
      <c r="B4887" s="1" t="s">
        <v>15858</v>
      </c>
      <c r="C4887" s="1" t="s">
        <v>15859</v>
      </c>
      <c r="D4887" s="1" t="s">
        <v>15860</v>
      </c>
      <c r="E4887" s="1" t="s">
        <v>10883</v>
      </c>
      <c r="F4887" s="1" t="s">
        <v>2468</v>
      </c>
      <c r="G4887" s="1" t="s">
        <v>16</v>
      </c>
      <c r="H4887" s="25">
        <v>-6.8900199999999998</v>
      </c>
      <c r="I4887" s="26" t="s">
        <v>3146</v>
      </c>
      <c r="J4887" s="2" t="s">
        <v>21272</v>
      </c>
      <c r="K4887" t="s">
        <v>21550</v>
      </c>
    </row>
    <row r="4888" spans="1:11" ht="14.25" customHeight="1">
      <c r="A4888" s="1" t="s">
        <v>15638</v>
      </c>
      <c r="B4888" s="1" t="s">
        <v>15639</v>
      </c>
      <c r="C4888" s="1" t="s">
        <v>15640</v>
      </c>
      <c r="D4888" s="1" t="s">
        <v>15641</v>
      </c>
      <c r="E4888" s="1" t="s">
        <v>12389</v>
      </c>
      <c r="F4888" s="1" t="s">
        <v>204</v>
      </c>
      <c r="G4888" s="1" t="s">
        <v>16</v>
      </c>
      <c r="H4888" s="25">
        <v>-7.7199200000000001</v>
      </c>
      <c r="I4888" s="26" t="s">
        <v>3146</v>
      </c>
      <c r="J4888" s="2" t="s">
        <v>21276</v>
      </c>
      <c r="K4888" t="s">
        <v>7699</v>
      </c>
    </row>
    <row r="4889" spans="1:11" ht="14.25" customHeight="1">
      <c r="A4889" s="1" t="s">
        <v>17955</v>
      </c>
      <c r="B4889" s="1" t="s">
        <v>17956</v>
      </c>
      <c r="C4889" s="1" t="s">
        <v>17957</v>
      </c>
      <c r="D4889" s="1" t="s">
        <v>17958</v>
      </c>
      <c r="E4889" s="1" t="s">
        <v>14800</v>
      </c>
      <c r="F4889" s="1" t="s">
        <v>13701</v>
      </c>
      <c r="G4889" s="1" t="s">
        <v>16</v>
      </c>
      <c r="H4889" s="25">
        <v>-6.6759000000000004</v>
      </c>
      <c r="I4889" s="26" t="s">
        <v>3146</v>
      </c>
      <c r="J4889" s="2" t="s">
        <v>21280</v>
      </c>
      <c r="K4889" t="s">
        <v>21544</v>
      </c>
    </row>
    <row r="4890" spans="1:11" ht="14.25" customHeight="1">
      <c r="A4890" s="1" t="s">
        <v>20765</v>
      </c>
      <c r="B4890" s="1" t="s">
        <v>20766</v>
      </c>
      <c r="C4890" s="1" t="s">
        <v>20767</v>
      </c>
      <c r="D4890" s="1" t="s">
        <v>10008</v>
      </c>
      <c r="E4890" s="1" t="s">
        <v>2051</v>
      </c>
      <c r="F4890" s="1" t="s">
        <v>1807</v>
      </c>
      <c r="G4890" s="1" t="s">
        <v>16</v>
      </c>
      <c r="H4890" s="25">
        <v>0</v>
      </c>
      <c r="I4890" s="26" t="s">
        <v>3146</v>
      </c>
      <c r="J4890" s="2" t="s">
        <v>21284</v>
      </c>
      <c r="K4890" t="s">
        <v>21547</v>
      </c>
    </row>
    <row r="4891" spans="1:11" ht="14.25" customHeight="1">
      <c r="A4891" s="1" t="s">
        <v>21265</v>
      </c>
      <c r="B4891" s="1" t="s">
        <v>21266</v>
      </c>
      <c r="C4891" s="1" t="s">
        <v>21267</v>
      </c>
      <c r="D4891" s="1" t="s">
        <v>1844</v>
      </c>
      <c r="E4891" s="1" t="s">
        <v>1806</v>
      </c>
      <c r="F4891" s="1" t="s">
        <v>1807</v>
      </c>
      <c r="G4891" s="1" t="s">
        <v>16</v>
      </c>
      <c r="H4891" s="26" t="s">
        <v>3146</v>
      </c>
      <c r="I4891" s="26" t="s">
        <v>3146</v>
      </c>
      <c r="J4891" s="2" t="s">
        <v>21289</v>
      </c>
      <c r="K4891" t="s">
        <v>21547</v>
      </c>
    </row>
    <row r="4892" spans="1:11" ht="14.25" customHeight="1">
      <c r="A4892" s="1" t="s">
        <v>3282</v>
      </c>
      <c r="B4892" s="1" t="s">
        <v>3283</v>
      </c>
      <c r="C4892" s="1" t="s">
        <v>3284</v>
      </c>
      <c r="D4892" s="1" t="s">
        <v>3285</v>
      </c>
      <c r="E4892" s="1" t="s">
        <v>3275</v>
      </c>
      <c r="F4892" s="1" t="s">
        <v>144</v>
      </c>
      <c r="G4892" s="1" t="s">
        <v>16</v>
      </c>
      <c r="H4892" s="25">
        <v>-7.7264900000000001</v>
      </c>
      <c r="I4892" s="26" t="s">
        <v>3146</v>
      </c>
      <c r="J4892" s="2" t="s">
        <v>21293</v>
      </c>
      <c r="K4892" t="s">
        <v>9547</v>
      </c>
    </row>
    <row r="4893" spans="1:11" ht="14.25" customHeight="1">
      <c r="A4893" s="1" t="s">
        <v>20628</v>
      </c>
      <c r="B4893" s="1" t="s">
        <v>20629</v>
      </c>
      <c r="C4893" s="1" t="s">
        <v>20630</v>
      </c>
      <c r="D4893" s="1" t="s">
        <v>20626</v>
      </c>
      <c r="E4893" s="1" t="s">
        <v>920</v>
      </c>
      <c r="F4893" s="1" t="s">
        <v>15</v>
      </c>
      <c r="G4893" s="1" t="s">
        <v>16</v>
      </c>
      <c r="H4893" s="25">
        <v>0</v>
      </c>
      <c r="I4893" s="26" t="s">
        <v>3146</v>
      </c>
      <c r="J4893" s="2" t="s">
        <v>21297</v>
      </c>
      <c r="K4893" t="s">
        <v>6145</v>
      </c>
    </row>
    <row r="4894" spans="1:11" ht="14.25" customHeight="1">
      <c r="A4894" s="1" t="s">
        <v>15643</v>
      </c>
      <c r="B4894" s="1" t="s">
        <v>15644</v>
      </c>
      <c r="C4894" s="1" t="s">
        <v>15645</v>
      </c>
      <c r="D4894" s="1" t="s">
        <v>15646</v>
      </c>
      <c r="E4894" s="1" t="s">
        <v>12389</v>
      </c>
      <c r="F4894" s="1" t="s">
        <v>204</v>
      </c>
      <c r="G4894" s="1" t="s">
        <v>16</v>
      </c>
      <c r="H4894" s="25">
        <v>-7.7195600000000004</v>
      </c>
      <c r="I4894" s="26" t="s">
        <v>3146</v>
      </c>
      <c r="J4894" s="2" t="s">
        <v>21302</v>
      </c>
      <c r="K4894" t="s">
        <v>7699</v>
      </c>
    </row>
    <row r="4895" spans="1:11" ht="14.25" customHeight="1">
      <c r="A4895" s="1" t="s">
        <v>20676</v>
      </c>
      <c r="B4895" s="1" t="s">
        <v>20677</v>
      </c>
      <c r="C4895" s="1" t="s">
        <v>20678</v>
      </c>
      <c r="D4895" s="1" t="s">
        <v>15111</v>
      </c>
      <c r="E4895" s="1" t="s">
        <v>11242</v>
      </c>
      <c r="F4895" s="1" t="s">
        <v>802</v>
      </c>
      <c r="G4895" s="1" t="s">
        <v>16</v>
      </c>
      <c r="H4895" s="25">
        <v>0</v>
      </c>
      <c r="I4895" s="26" t="s">
        <v>3146</v>
      </c>
      <c r="J4895" s="2" t="s">
        <v>21307</v>
      </c>
      <c r="K4895" t="s">
        <v>21551</v>
      </c>
    </row>
    <row r="4896" spans="1:11" ht="14.25" customHeight="1">
      <c r="A4896" s="1" t="s">
        <v>17985</v>
      </c>
      <c r="B4896" s="1" t="s">
        <v>17986</v>
      </c>
      <c r="C4896" s="1" t="s">
        <v>17987</v>
      </c>
      <c r="D4896" s="1" t="s">
        <v>11326</v>
      </c>
      <c r="E4896" s="1" t="s">
        <v>2566</v>
      </c>
      <c r="F4896" s="1" t="s">
        <v>802</v>
      </c>
      <c r="G4896" s="1" t="s">
        <v>16</v>
      </c>
      <c r="H4896" s="25">
        <v>-7.0070399999999999</v>
      </c>
      <c r="I4896" s="26" t="s">
        <v>3146</v>
      </c>
      <c r="J4896" s="2" t="s">
        <v>21311</v>
      </c>
      <c r="K4896" t="s">
        <v>21551</v>
      </c>
    </row>
    <row r="4897" spans="1:11" ht="14.25" customHeight="1">
      <c r="A4897" s="1" t="s">
        <v>15648</v>
      </c>
      <c r="B4897" s="1" t="s">
        <v>15649</v>
      </c>
      <c r="C4897" s="1" t="s">
        <v>15650</v>
      </c>
      <c r="D4897" s="1" t="s">
        <v>15651</v>
      </c>
      <c r="E4897" s="1" t="s">
        <v>2720</v>
      </c>
      <c r="F4897" s="1" t="s">
        <v>27</v>
      </c>
      <c r="G4897" s="1" t="s">
        <v>16</v>
      </c>
      <c r="H4897" s="25">
        <v>-7.5730500000000003</v>
      </c>
      <c r="I4897" s="26" t="s">
        <v>3146</v>
      </c>
      <c r="J4897" s="2" t="s">
        <v>21314</v>
      </c>
      <c r="K4897" t="s">
        <v>21532</v>
      </c>
    </row>
    <row r="4898" spans="1:11" ht="14.25" customHeight="1">
      <c r="A4898" s="1" t="s">
        <v>2125</v>
      </c>
      <c r="B4898" s="1" t="s">
        <v>2126</v>
      </c>
      <c r="C4898" s="1" t="s">
        <v>2127</v>
      </c>
      <c r="D4898" s="1" t="s">
        <v>2128</v>
      </c>
      <c r="E4898" s="1" t="s">
        <v>2072</v>
      </c>
      <c r="F4898" s="1" t="s">
        <v>1807</v>
      </c>
      <c r="G4898" s="1" t="s">
        <v>16</v>
      </c>
      <c r="H4898" s="25">
        <v>-6.9820599999999997</v>
      </c>
      <c r="I4898" s="26" t="s">
        <v>3146</v>
      </c>
      <c r="J4898" s="2" t="s">
        <v>21318</v>
      </c>
      <c r="K4898" t="s">
        <v>21547</v>
      </c>
    </row>
    <row r="4899" spans="1:11" ht="14.25" customHeight="1">
      <c r="A4899" s="1" t="s">
        <v>9856</v>
      </c>
      <c r="B4899" s="1" t="s">
        <v>9857</v>
      </c>
      <c r="C4899" s="1" t="s">
        <v>9858</v>
      </c>
      <c r="D4899" s="1" t="s">
        <v>9858</v>
      </c>
      <c r="E4899" s="1" t="s">
        <v>1812</v>
      </c>
      <c r="F4899" s="1" t="s">
        <v>1807</v>
      </c>
      <c r="G4899" s="1" t="s">
        <v>16</v>
      </c>
      <c r="H4899" s="25">
        <v>-6.9547600000000003</v>
      </c>
      <c r="I4899" s="26" t="s">
        <v>3146</v>
      </c>
      <c r="J4899" s="2" t="s">
        <v>21323</v>
      </c>
      <c r="K4899" t="s">
        <v>21547</v>
      </c>
    </row>
    <row r="4900" spans="1:11" ht="14.25" customHeight="1">
      <c r="A4900" s="1" t="s">
        <v>601</v>
      </c>
      <c r="B4900" s="1" t="s">
        <v>602</v>
      </c>
      <c r="C4900" s="1" t="s">
        <v>597</v>
      </c>
      <c r="D4900" s="1" t="s">
        <v>603</v>
      </c>
      <c r="E4900" s="1" t="s">
        <v>599</v>
      </c>
      <c r="F4900" s="1" t="s">
        <v>38</v>
      </c>
      <c r="G4900" s="1" t="s">
        <v>16</v>
      </c>
      <c r="H4900" s="25">
        <v>-7.6122300000000003</v>
      </c>
      <c r="I4900" s="26" t="s">
        <v>3146</v>
      </c>
      <c r="J4900" s="2" t="s">
        <v>21327</v>
      </c>
      <c r="K4900" t="s">
        <v>21533</v>
      </c>
    </row>
    <row r="4901" spans="1:11" ht="14.25" customHeight="1">
      <c r="A4901" s="1" t="s">
        <v>3259</v>
      </c>
      <c r="B4901" s="1" t="s">
        <v>602</v>
      </c>
      <c r="C4901" s="1" t="s">
        <v>3260</v>
      </c>
      <c r="D4901" s="3" t="e">
        <v>#N/A</v>
      </c>
      <c r="E4901" s="1" t="s">
        <v>191</v>
      </c>
      <c r="F4901" s="1" t="s">
        <v>144</v>
      </c>
      <c r="G4901" s="1" t="s">
        <v>16</v>
      </c>
      <c r="H4901" s="25">
        <v>-7.6044299999999998</v>
      </c>
      <c r="I4901" s="26" t="s">
        <v>3146</v>
      </c>
      <c r="J4901" s="2" t="s">
        <v>21332</v>
      </c>
      <c r="K4901" t="s">
        <v>9547</v>
      </c>
    </row>
    <row r="4902" spans="1:11" ht="14.25" customHeight="1">
      <c r="A4902" s="1" t="s">
        <v>1443</v>
      </c>
      <c r="B4902" s="1" t="s">
        <v>1444</v>
      </c>
      <c r="C4902" s="1" t="s">
        <v>1445</v>
      </c>
      <c r="D4902" s="1" t="s">
        <v>1446</v>
      </c>
      <c r="E4902" s="1" t="s">
        <v>1432</v>
      </c>
      <c r="F4902" s="1" t="s">
        <v>1375</v>
      </c>
      <c r="G4902" s="1" t="s">
        <v>16</v>
      </c>
      <c r="H4902" s="25">
        <v>-6.8652300000000004</v>
      </c>
      <c r="I4902" s="26" t="s">
        <v>3146</v>
      </c>
      <c r="J4902" s="2" t="s">
        <v>21335</v>
      </c>
      <c r="K4902" t="s">
        <v>21546</v>
      </c>
    </row>
    <row r="4903" spans="1:11" ht="14.25" customHeight="1">
      <c r="A4903" s="1" t="s">
        <v>6249</v>
      </c>
      <c r="B4903" s="1" t="s">
        <v>1444</v>
      </c>
      <c r="C4903" s="1" t="s">
        <v>6250</v>
      </c>
      <c r="D4903" s="1" t="s">
        <v>2027</v>
      </c>
      <c r="E4903" s="1" t="s">
        <v>6099</v>
      </c>
      <c r="F4903" s="1" t="s">
        <v>15</v>
      </c>
      <c r="G4903" s="1" t="s">
        <v>16</v>
      </c>
      <c r="H4903" s="25">
        <v>-7.0728999999999997</v>
      </c>
      <c r="I4903" s="26" t="s">
        <v>3146</v>
      </c>
      <c r="J4903" s="2" t="s">
        <v>21339</v>
      </c>
      <c r="K4903" t="s">
        <v>6145</v>
      </c>
    </row>
    <row r="4904" spans="1:11" ht="14.25" customHeight="1">
      <c r="A4904" s="1" t="s">
        <v>6944</v>
      </c>
      <c r="B4904" s="1" t="s">
        <v>1444</v>
      </c>
      <c r="C4904" s="1" t="s">
        <v>6945</v>
      </c>
      <c r="D4904" s="1" t="s">
        <v>6946</v>
      </c>
      <c r="E4904" s="1" t="s">
        <v>992</v>
      </c>
      <c r="F4904" s="1" t="s">
        <v>15</v>
      </c>
      <c r="G4904" s="1" t="s">
        <v>16</v>
      </c>
      <c r="H4904" s="25">
        <v>-7.1001099999999999</v>
      </c>
      <c r="I4904" s="26" t="s">
        <v>3146</v>
      </c>
      <c r="J4904" s="2" t="s">
        <v>21343</v>
      </c>
      <c r="K4904" t="s">
        <v>6145</v>
      </c>
    </row>
    <row r="4905" spans="1:11" ht="14.25" customHeight="1">
      <c r="A4905" s="1" t="s">
        <v>17334</v>
      </c>
      <c r="B4905" s="1" t="s">
        <v>17335</v>
      </c>
      <c r="C4905" s="1" t="s">
        <v>17336</v>
      </c>
      <c r="D4905" s="1" t="s">
        <v>2027</v>
      </c>
      <c r="E4905" s="1" t="s">
        <v>6099</v>
      </c>
      <c r="F4905" s="1" t="s">
        <v>15</v>
      </c>
      <c r="G4905" s="1" t="s">
        <v>16</v>
      </c>
      <c r="H4905" s="25">
        <v>-7.0711199999999996</v>
      </c>
      <c r="I4905" s="26" t="s">
        <v>3146</v>
      </c>
      <c r="J4905" s="2" t="s">
        <v>21347</v>
      </c>
      <c r="K4905" t="s">
        <v>6145</v>
      </c>
    </row>
    <row r="4906" spans="1:11" ht="14.25" customHeight="1">
      <c r="A4906" s="1" t="s">
        <v>16563</v>
      </c>
      <c r="B4906" s="1" t="s">
        <v>16564</v>
      </c>
      <c r="C4906" s="1" t="s">
        <v>16565</v>
      </c>
      <c r="D4906" s="3" t="e">
        <v>#N/A</v>
      </c>
      <c r="E4906" s="1" t="s">
        <v>2708</v>
      </c>
      <c r="F4906" s="1" t="s">
        <v>27</v>
      </c>
      <c r="G4906" s="1" t="s">
        <v>16</v>
      </c>
      <c r="H4906" s="25">
        <v>-7.6779799999999998</v>
      </c>
      <c r="I4906" s="26" t="s">
        <v>3146</v>
      </c>
      <c r="J4906" s="2" t="s">
        <v>21352</v>
      </c>
      <c r="K4906" t="s">
        <v>21532</v>
      </c>
    </row>
    <row r="4907" spans="1:11" ht="14.25" customHeight="1">
      <c r="A4907" s="1" t="s">
        <v>5354</v>
      </c>
      <c r="B4907" s="1" t="s">
        <v>5355</v>
      </c>
      <c r="C4907" s="1" t="s">
        <v>5356</v>
      </c>
      <c r="D4907" s="1" t="s">
        <v>5357</v>
      </c>
      <c r="E4907" s="1" t="s">
        <v>5235</v>
      </c>
      <c r="F4907" s="1" t="s">
        <v>470</v>
      </c>
      <c r="G4907" s="1" t="s">
        <v>16</v>
      </c>
      <c r="H4907" s="25">
        <v>-7.4338699999999998</v>
      </c>
      <c r="I4907" s="26" t="s">
        <v>3146</v>
      </c>
      <c r="J4907" s="2" t="s">
        <v>21357</v>
      </c>
      <c r="K4907" t="s">
        <v>21541</v>
      </c>
    </row>
    <row r="4908" spans="1:11" ht="14.25" customHeight="1">
      <c r="A4908" s="1" t="s">
        <v>16302</v>
      </c>
      <c r="B4908" s="1" t="s">
        <v>16303</v>
      </c>
      <c r="C4908" s="1" t="s">
        <v>16304</v>
      </c>
      <c r="D4908" s="3" t="e">
        <v>#N/A</v>
      </c>
      <c r="E4908" s="1" t="s">
        <v>16305</v>
      </c>
      <c r="F4908" s="1" t="s">
        <v>27</v>
      </c>
      <c r="G4908" s="1" t="s">
        <v>16</v>
      </c>
      <c r="H4908" s="25">
        <v>-7.7004400000000004</v>
      </c>
      <c r="I4908" s="26" t="s">
        <v>3146</v>
      </c>
      <c r="J4908" s="2" t="s">
        <v>21362</v>
      </c>
      <c r="K4908" t="s">
        <v>21532</v>
      </c>
    </row>
    <row r="4909" spans="1:11" ht="14.25" customHeight="1">
      <c r="A4909" s="1" t="s">
        <v>9686</v>
      </c>
      <c r="B4909" s="1" t="s">
        <v>9687</v>
      </c>
      <c r="C4909" s="1" t="s">
        <v>9688</v>
      </c>
      <c r="D4909" s="1" t="s">
        <v>9689</v>
      </c>
      <c r="E4909" s="1" t="s">
        <v>9672</v>
      </c>
      <c r="F4909" s="1" t="s">
        <v>1752</v>
      </c>
      <c r="G4909" s="1" t="s">
        <v>16</v>
      </c>
      <c r="H4909" s="25">
        <v>-7.1241599999999998</v>
      </c>
      <c r="I4909" s="26" t="s">
        <v>3146</v>
      </c>
      <c r="J4909" s="2" t="s">
        <v>21367</v>
      </c>
      <c r="K4909" t="s">
        <v>3079</v>
      </c>
    </row>
    <row r="4910" spans="1:11" ht="14.25" customHeight="1">
      <c r="A4910" s="1" t="s">
        <v>4667</v>
      </c>
      <c r="B4910" s="1" t="s">
        <v>4668</v>
      </c>
      <c r="C4910" s="1" t="s">
        <v>4669</v>
      </c>
      <c r="D4910" s="1" t="s">
        <v>4641</v>
      </c>
      <c r="E4910" s="1" t="s">
        <v>3493</v>
      </c>
      <c r="F4910" s="1" t="s">
        <v>317</v>
      </c>
      <c r="G4910" s="1" t="s">
        <v>16</v>
      </c>
      <c r="H4910" s="25">
        <v>-7.6978600000000004</v>
      </c>
      <c r="I4910" s="26" t="s">
        <v>3146</v>
      </c>
      <c r="J4910" s="2" t="s">
        <v>21372</v>
      </c>
      <c r="K4910" t="s">
        <v>3492</v>
      </c>
    </row>
    <row r="4911" spans="1:11" ht="14.25" customHeight="1">
      <c r="A4911" s="1" t="s">
        <v>15653</v>
      </c>
      <c r="B4911" s="1" t="s">
        <v>15654</v>
      </c>
      <c r="C4911" s="1" t="s">
        <v>15655</v>
      </c>
      <c r="D4911" s="1" t="s">
        <v>12351</v>
      </c>
      <c r="E4911" s="1" t="s">
        <v>11571</v>
      </c>
      <c r="F4911" s="1" t="s">
        <v>317</v>
      </c>
      <c r="G4911" s="1" t="s">
        <v>16</v>
      </c>
      <c r="H4911" s="25">
        <v>-7.5966800000000001</v>
      </c>
      <c r="I4911" s="26" t="s">
        <v>3146</v>
      </c>
      <c r="J4911" s="2" t="s">
        <v>21375</v>
      </c>
      <c r="K4911" t="s">
        <v>3492</v>
      </c>
    </row>
    <row r="4912" spans="1:11" ht="14.25" customHeight="1">
      <c r="A4912" s="1" t="s">
        <v>4671</v>
      </c>
      <c r="B4912" s="1" t="s">
        <v>4672</v>
      </c>
      <c r="C4912" s="1" t="s">
        <v>4673</v>
      </c>
      <c r="D4912" s="1" t="s">
        <v>2181</v>
      </c>
      <c r="E4912" s="1" t="s">
        <v>4578</v>
      </c>
      <c r="F4912" s="1" t="s">
        <v>317</v>
      </c>
      <c r="G4912" s="1" t="s">
        <v>16</v>
      </c>
      <c r="H4912" s="25">
        <v>-7.6480499999999996</v>
      </c>
      <c r="I4912" s="26" t="s">
        <v>3146</v>
      </c>
      <c r="J4912" s="2" t="s">
        <v>21379</v>
      </c>
      <c r="K4912" t="s">
        <v>3492</v>
      </c>
    </row>
    <row r="4913" spans="1:11" ht="14.25" customHeight="1">
      <c r="A4913" s="1" t="s">
        <v>19977</v>
      </c>
      <c r="B4913" s="1" t="s">
        <v>19978</v>
      </c>
      <c r="C4913" s="1" t="s">
        <v>19979</v>
      </c>
      <c r="D4913" s="1" t="s">
        <v>19980</v>
      </c>
      <c r="E4913" s="1" t="s">
        <v>12430</v>
      </c>
      <c r="F4913" s="1" t="s">
        <v>144</v>
      </c>
      <c r="G4913" s="1" t="s">
        <v>16</v>
      </c>
      <c r="H4913" s="25">
        <v>0</v>
      </c>
      <c r="I4913" s="26" t="s">
        <v>3146</v>
      </c>
      <c r="J4913" s="2" t="s">
        <v>21383</v>
      </c>
      <c r="K4913" t="s">
        <v>9547</v>
      </c>
    </row>
    <row r="4914" spans="1:11" ht="14.25" customHeight="1">
      <c r="A4914" s="1" t="s">
        <v>20636</v>
      </c>
      <c r="B4914" s="1" t="s">
        <v>20637</v>
      </c>
      <c r="C4914" s="1" t="s">
        <v>20638</v>
      </c>
      <c r="D4914" s="1" t="s">
        <v>20639</v>
      </c>
      <c r="E4914" s="1" t="s">
        <v>567</v>
      </c>
      <c r="F4914" s="1" t="s">
        <v>15</v>
      </c>
      <c r="G4914" s="1" t="s">
        <v>16</v>
      </c>
      <c r="H4914" s="25">
        <v>0</v>
      </c>
      <c r="I4914" s="26" t="s">
        <v>3146</v>
      </c>
      <c r="J4914" s="2" t="s">
        <v>21388</v>
      </c>
      <c r="K4914" t="s">
        <v>6145</v>
      </c>
    </row>
    <row r="4915" spans="1:11" ht="14.25" customHeight="1">
      <c r="A4915" s="1" t="s">
        <v>4301</v>
      </c>
      <c r="B4915" s="1" t="s">
        <v>4302</v>
      </c>
      <c r="C4915" s="1" t="s">
        <v>4303</v>
      </c>
      <c r="D4915" s="1" t="s">
        <v>4304</v>
      </c>
      <c r="E4915" s="1" t="s">
        <v>4280</v>
      </c>
      <c r="F4915" s="1" t="s">
        <v>285</v>
      </c>
      <c r="G4915" s="1" t="s">
        <v>16</v>
      </c>
      <c r="H4915" s="25">
        <v>-7.64879</v>
      </c>
      <c r="I4915" s="26" t="s">
        <v>3146</v>
      </c>
      <c r="J4915" s="2" t="s">
        <v>21392</v>
      </c>
      <c r="K4915" t="s">
        <v>21540</v>
      </c>
    </row>
    <row r="4916" spans="1:11" ht="14.25" customHeight="1">
      <c r="A4916" s="1" t="s">
        <v>11258</v>
      </c>
      <c r="B4916" s="1" t="s">
        <v>11259</v>
      </c>
      <c r="C4916" s="1" t="s">
        <v>11260</v>
      </c>
      <c r="D4916" s="1" t="s">
        <v>441</v>
      </c>
      <c r="E4916" s="1" t="s">
        <v>11217</v>
      </c>
      <c r="F4916" s="1" t="s">
        <v>802</v>
      </c>
      <c r="G4916" s="1" t="s">
        <v>16</v>
      </c>
      <c r="H4916" s="25">
        <v>-6.9368800000000004</v>
      </c>
      <c r="I4916" s="26" t="s">
        <v>3146</v>
      </c>
      <c r="J4916" s="2" t="s">
        <v>21396</v>
      </c>
      <c r="K4916" t="s">
        <v>21551</v>
      </c>
    </row>
    <row r="4917" spans="1:11" ht="14.25" customHeight="1">
      <c r="A4917" s="1" t="s">
        <v>18145</v>
      </c>
      <c r="B4917" s="1" t="s">
        <v>18146</v>
      </c>
      <c r="C4917" s="1" t="s">
        <v>18147</v>
      </c>
      <c r="D4917" s="3" t="e">
        <v>#N/A</v>
      </c>
      <c r="E4917" s="1" t="s">
        <v>11021</v>
      </c>
      <c r="F4917" s="1" t="s">
        <v>802</v>
      </c>
      <c r="G4917" s="1" t="s">
        <v>16</v>
      </c>
      <c r="H4917" s="25">
        <v>-6.8661799999999999</v>
      </c>
      <c r="I4917" s="26" t="s">
        <v>3146</v>
      </c>
      <c r="J4917" s="2" t="s">
        <v>21401</v>
      </c>
      <c r="K4917" t="s">
        <v>21551</v>
      </c>
    </row>
    <row r="4918" spans="1:11" ht="14.25" customHeight="1">
      <c r="A4918" s="1" t="s">
        <v>5970</v>
      </c>
      <c r="B4918" s="1" t="s">
        <v>5971</v>
      </c>
      <c r="C4918" s="1" t="s">
        <v>5972</v>
      </c>
      <c r="D4918" s="1" t="s">
        <v>5933</v>
      </c>
      <c r="E4918" s="1" t="s">
        <v>5805</v>
      </c>
      <c r="F4918" s="1" t="s">
        <v>470</v>
      </c>
      <c r="G4918" s="1" t="s">
        <v>16</v>
      </c>
      <c r="H4918" s="25">
        <v>-7.3787500000000001</v>
      </c>
      <c r="I4918" s="26" t="s">
        <v>3146</v>
      </c>
      <c r="J4918" s="2" t="s">
        <v>21405</v>
      </c>
      <c r="K4918" t="s">
        <v>21541</v>
      </c>
    </row>
    <row r="4919" spans="1:11" ht="14.25" customHeight="1">
      <c r="A4919" s="1" t="s">
        <v>11073</v>
      </c>
      <c r="B4919" s="1" t="s">
        <v>11074</v>
      </c>
      <c r="C4919" s="1" t="s">
        <v>11075</v>
      </c>
      <c r="D4919" s="1" t="s">
        <v>2786</v>
      </c>
      <c r="E4919" s="1" t="s">
        <v>11044</v>
      </c>
      <c r="F4919" s="1" t="s">
        <v>802</v>
      </c>
      <c r="G4919" s="1" t="s">
        <v>16</v>
      </c>
      <c r="H4919" s="25">
        <v>-6.9063600000000003</v>
      </c>
      <c r="I4919" s="26" t="s">
        <v>3146</v>
      </c>
      <c r="J4919" s="2" t="s">
        <v>21410</v>
      </c>
      <c r="K4919" t="s">
        <v>21551</v>
      </c>
    </row>
    <row r="4920" spans="1:11" ht="14.25" customHeight="1">
      <c r="A4920" s="1" t="s">
        <v>3262</v>
      </c>
      <c r="B4920" s="1" t="s">
        <v>3263</v>
      </c>
      <c r="C4920" s="1" t="s">
        <v>3264</v>
      </c>
      <c r="D4920" s="1" t="s">
        <v>3265</v>
      </c>
      <c r="E4920" s="1" t="s">
        <v>3211</v>
      </c>
      <c r="F4920" s="1" t="s">
        <v>144</v>
      </c>
      <c r="G4920" s="1" t="s">
        <v>16</v>
      </c>
      <c r="H4920" s="25">
        <v>-7.6295999999999999</v>
      </c>
      <c r="I4920" s="26" t="s">
        <v>3146</v>
      </c>
      <c r="J4920" s="2" t="s">
        <v>21415</v>
      </c>
      <c r="K4920" t="s">
        <v>9547</v>
      </c>
    </row>
    <row r="4921" spans="1:11" ht="14.25" customHeight="1">
      <c r="A4921" s="1" t="s">
        <v>3267</v>
      </c>
      <c r="B4921" s="1" t="s">
        <v>3268</v>
      </c>
      <c r="C4921" s="1" t="s">
        <v>3269</v>
      </c>
      <c r="D4921" s="1" t="s">
        <v>3270</v>
      </c>
      <c r="E4921" s="1" t="s">
        <v>3201</v>
      </c>
      <c r="F4921" s="1" t="s">
        <v>144</v>
      </c>
      <c r="G4921" s="1" t="s">
        <v>16</v>
      </c>
      <c r="H4921" s="25">
        <v>-7.6602699999999997</v>
      </c>
      <c r="I4921" s="26" t="s">
        <v>3146</v>
      </c>
      <c r="J4921" s="2" t="s">
        <v>21419</v>
      </c>
      <c r="K4921" t="s">
        <v>9547</v>
      </c>
    </row>
    <row r="4922" spans="1:11" ht="14.25" customHeight="1">
      <c r="A4922" s="1" t="s">
        <v>9765</v>
      </c>
      <c r="B4922" s="1" t="s">
        <v>9766</v>
      </c>
      <c r="C4922" s="1" t="s">
        <v>9767</v>
      </c>
      <c r="D4922" s="1" t="s">
        <v>9768</v>
      </c>
      <c r="E4922" s="1" t="s">
        <v>9769</v>
      </c>
      <c r="F4922" s="1" t="s">
        <v>9695</v>
      </c>
      <c r="G4922" s="1" t="s">
        <v>16</v>
      </c>
      <c r="H4922" s="25">
        <v>-7.3296799999999998</v>
      </c>
      <c r="I4922" s="26" t="s">
        <v>3146</v>
      </c>
      <c r="J4922" s="2" t="s">
        <v>21424</v>
      </c>
      <c r="K4922" t="s">
        <v>21538</v>
      </c>
    </row>
    <row r="4923" spans="1:11" ht="14.25" customHeight="1">
      <c r="A4923" s="1" t="s">
        <v>5599</v>
      </c>
      <c r="B4923" s="1" t="s">
        <v>5600</v>
      </c>
      <c r="C4923" s="1" t="s">
        <v>5601</v>
      </c>
      <c r="D4923" s="3" t="e">
        <v>#N/A</v>
      </c>
      <c r="E4923" s="1" t="s">
        <v>5362</v>
      </c>
      <c r="F4923" s="1" t="s">
        <v>470</v>
      </c>
      <c r="G4923" s="1" t="s">
        <v>16</v>
      </c>
      <c r="H4923" s="25">
        <v>-7.4904599999999997</v>
      </c>
      <c r="I4923" s="26" t="s">
        <v>3146</v>
      </c>
      <c r="J4923" s="2" t="s">
        <v>21427</v>
      </c>
      <c r="K4923" t="s">
        <v>21541</v>
      </c>
    </row>
    <row r="4924" spans="1:11" ht="14.25" customHeight="1">
      <c r="A4924" s="1" t="s">
        <v>15657</v>
      </c>
      <c r="B4924" s="1" t="s">
        <v>15658</v>
      </c>
      <c r="C4924" s="1" t="s">
        <v>15659</v>
      </c>
      <c r="D4924" s="3" t="e">
        <v>#N/A</v>
      </c>
      <c r="E4924" s="1" t="s">
        <v>11664</v>
      </c>
      <c r="F4924" s="1" t="s">
        <v>363</v>
      </c>
      <c r="G4924" s="1" t="s">
        <v>16</v>
      </c>
      <c r="H4924" s="25">
        <v>-7.9785700000000004</v>
      </c>
      <c r="I4924" s="26" t="s">
        <v>3146</v>
      </c>
      <c r="J4924" s="2" t="s">
        <v>21432</v>
      </c>
      <c r="K4924" t="s">
        <v>17278</v>
      </c>
    </row>
    <row r="4925" spans="1:11" ht="14.25" customHeight="1">
      <c r="A4925" s="1" t="s">
        <v>1900</v>
      </c>
      <c r="B4925" s="1" t="s">
        <v>1901</v>
      </c>
      <c r="C4925" s="1" t="s">
        <v>1902</v>
      </c>
      <c r="D4925" s="1" t="s">
        <v>1903</v>
      </c>
      <c r="E4925" s="1" t="s">
        <v>1904</v>
      </c>
      <c r="F4925" s="1" t="s">
        <v>1807</v>
      </c>
      <c r="G4925" s="1" t="s">
        <v>16</v>
      </c>
      <c r="H4925" s="25">
        <v>-7.1032500000000001</v>
      </c>
      <c r="I4925" s="26" t="s">
        <v>3146</v>
      </c>
      <c r="J4925" s="2" t="s">
        <v>21436</v>
      </c>
      <c r="K4925" t="s">
        <v>21547</v>
      </c>
    </row>
    <row r="4926" spans="1:11" ht="14.25" customHeight="1">
      <c r="A4926" s="1" t="s">
        <v>15779</v>
      </c>
      <c r="B4926" s="1" t="s">
        <v>15780</v>
      </c>
      <c r="C4926" s="1" t="s">
        <v>15781</v>
      </c>
      <c r="D4926" s="1" t="s">
        <v>15782</v>
      </c>
      <c r="E4926" s="1" t="s">
        <v>15773</v>
      </c>
      <c r="F4926" s="1" t="s">
        <v>9695</v>
      </c>
      <c r="G4926" s="1" t="s">
        <v>16</v>
      </c>
      <c r="H4926" s="25">
        <v>-7.2884799999999998</v>
      </c>
      <c r="I4926" s="26" t="s">
        <v>3146</v>
      </c>
      <c r="J4926" s="2" t="s">
        <v>21441</v>
      </c>
      <c r="K4926" t="s">
        <v>21538</v>
      </c>
    </row>
    <row r="4927" spans="1:11" ht="14.25" customHeight="1">
      <c r="A4927" s="1" t="s">
        <v>6087</v>
      </c>
      <c r="B4927" s="1" t="s">
        <v>6088</v>
      </c>
      <c r="C4927" s="1" t="s">
        <v>6089</v>
      </c>
      <c r="D4927" s="3" t="e">
        <v>#N/A</v>
      </c>
      <c r="E4927" s="1" t="s">
        <v>6005</v>
      </c>
      <c r="F4927" s="1" t="s">
        <v>470</v>
      </c>
      <c r="G4927" s="1" t="s">
        <v>16</v>
      </c>
      <c r="H4927" s="25">
        <v>-7.5216900000000004</v>
      </c>
      <c r="I4927" s="26" t="s">
        <v>3146</v>
      </c>
      <c r="J4927" s="2" t="s">
        <v>21446</v>
      </c>
      <c r="K4927" t="s">
        <v>21541</v>
      </c>
    </row>
    <row r="4928" spans="1:11" ht="14.25" customHeight="1">
      <c r="A4928" s="1" t="s">
        <v>15661</v>
      </c>
      <c r="B4928" s="1" t="s">
        <v>15662</v>
      </c>
      <c r="C4928" s="1" t="s">
        <v>15663</v>
      </c>
      <c r="D4928" s="1" t="s">
        <v>12475</v>
      </c>
      <c r="E4928" s="1" t="s">
        <v>11488</v>
      </c>
      <c r="F4928" s="1" t="s">
        <v>470</v>
      </c>
      <c r="G4928" s="1" t="s">
        <v>16</v>
      </c>
      <c r="H4928" s="25">
        <v>-7.3999699999999997</v>
      </c>
      <c r="I4928" s="26" t="s">
        <v>3146</v>
      </c>
      <c r="J4928" s="2" t="s">
        <v>21450</v>
      </c>
      <c r="K4928" t="s">
        <v>21541</v>
      </c>
    </row>
    <row r="4929" spans="1:15" ht="14.25" customHeight="1">
      <c r="A4929" s="1" t="s">
        <v>15665</v>
      </c>
      <c r="B4929" s="1" t="s">
        <v>15666</v>
      </c>
      <c r="C4929" s="1" t="s">
        <v>15667</v>
      </c>
      <c r="D4929" s="1" t="s">
        <v>2947</v>
      </c>
      <c r="E4929" s="1" t="s">
        <v>12978</v>
      </c>
      <c r="F4929" s="1" t="s">
        <v>27</v>
      </c>
      <c r="G4929" s="1" t="s">
        <v>16</v>
      </c>
      <c r="H4929" s="25">
        <v>-7.4845800000000002</v>
      </c>
      <c r="I4929" s="26" t="s">
        <v>3146</v>
      </c>
      <c r="J4929" s="2" t="s">
        <v>21454</v>
      </c>
      <c r="K4929" t="s">
        <v>21532</v>
      </c>
    </row>
    <row r="4930" spans="1:15" ht="14.25" customHeight="1">
      <c r="A4930" s="1" t="s">
        <v>6925</v>
      </c>
      <c r="B4930" s="1" t="s">
        <v>6926</v>
      </c>
      <c r="C4930" s="1" t="s">
        <v>6927</v>
      </c>
      <c r="D4930" s="1" t="s">
        <v>6928</v>
      </c>
      <c r="E4930" s="1" t="s">
        <v>6816</v>
      </c>
      <c r="F4930" s="1" t="s">
        <v>15</v>
      </c>
      <c r="G4930" s="1" t="s">
        <v>16</v>
      </c>
      <c r="H4930" s="25">
        <v>-7.1151799999999996</v>
      </c>
      <c r="I4930" s="26" t="s">
        <v>3146</v>
      </c>
      <c r="J4930" s="2" t="s">
        <v>21458</v>
      </c>
      <c r="K4930" t="s">
        <v>6145</v>
      </c>
    </row>
    <row r="4931" spans="1:15" ht="14.25" customHeight="1">
      <c r="A4931" s="1" t="s">
        <v>4407</v>
      </c>
      <c r="B4931" s="1" t="s">
        <v>4408</v>
      </c>
      <c r="C4931" s="1" t="s">
        <v>4409</v>
      </c>
      <c r="D4931" s="1" t="s">
        <v>4410</v>
      </c>
      <c r="E4931" s="1" t="s">
        <v>4394</v>
      </c>
      <c r="F4931" s="1" t="s">
        <v>285</v>
      </c>
      <c r="G4931" s="1" t="s">
        <v>16</v>
      </c>
      <c r="H4931" s="25">
        <v>-7.6346100000000003</v>
      </c>
      <c r="I4931" s="26" t="s">
        <v>3146</v>
      </c>
      <c r="J4931" s="2" t="s">
        <v>21463</v>
      </c>
      <c r="K4931" t="s">
        <v>21540</v>
      </c>
    </row>
    <row r="4932" spans="1:15" ht="14.25" customHeight="1">
      <c r="A4932" s="1" t="s">
        <v>6252</v>
      </c>
      <c r="B4932" s="1" t="s">
        <v>6253</v>
      </c>
      <c r="C4932" s="1" t="s">
        <v>6254</v>
      </c>
      <c r="D4932" s="1" t="s">
        <v>3586</v>
      </c>
      <c r="E4932" s="1" t="s">
        <v>6099</v>
      </c>
      <c r="F4932" s="1" t="s">
        <v>15</v>
      </c>
      <c r="G4932" s="1" t="s">
        <v>16</v>
      </c>
      <c r="H4932" s="25">
        <v>-7.0087799999999998</v>
      </c>
      <c r="I4932" s="26" t="s">
        <v>3146</v>
      </c>
      <c r="J4932" s="2" t="s">
        <v>21468</v>
      </c>
      <c r="K4932" t="s">
        <v>6145</v>
      </c>
    </row>
    <row r="4933" spans="1:15" ht="14.25" customHeight="1">
      <c r="A4933" s="1" t="s">
        <v>2229</v>
      </c>
      <c r="B4933" s="1" t="s">
        <v>2230</v>
      </c>
      <c r="C4933" s="1" t="s">
        <v>2231</v>
      </c>
      <c r="D4933" s="1" t="s">
        <v>2232</v>
      </c>
      <c r="E4933" s="1" t="s">
        <v>2168</v>
      </c>
      <c r="F4933" s="1" t="s">
        <v>1807</v>
      </c>
      <c r="G4933" s="1" t="s">
        <v>16</v>
      </c>
      <c r="H4933" s="25">
        <v>-6.9587399999999997</v>
      </c>
      <c r="I4933" s="26" t="s">
        <v>3146</v>
      </c>
      <c r="J4933" s="2" t="s">
        <v>21472</v>
      </c>
      <c r="K4933" t="s">
        <v>21547</v>
      </c>
    </row>
    <row r="4934" spans="1:15" ht="14.25" customHeight="1">
      <c r="A4934" s="1" t="s">
        <v>18032</v>
      </c>
      <c r="B4934" s="1" t="s">
        <v>18033</v>
      </c>
      <c r="C4934" s="1" t="s">
        <v>18034</v>
      </c>
      <c r="D4934" s="1" t="s">
        <v>18035</v>
      </c>
      <c r="E4934" s="1" t="s">
        <v>18001</v>
      </c>
      <c r="F4934" s="1" t="s">
        <v>2468</v>
      </c>
      <c r="G4934" s="1" t="s">
        <v>16</v>
      </c>
      <c r="H4934" s="25">
        <v>-7.0608700000000004</v>
      </c>
      <c r="I4934" s="26" t="s">
        <v>3146</v>
      </c>
      <c r="J4934" s="2" t="s">
        <v>21476</v>
      </c>
      <c r="K4934" t="s">
        <v>21550</v>
      </c>
    </row>
    <row r="4935" spans="1:15" ht="14.25" customHeight="1">
      <c r="A4935" s="1" t="s">
        <v>6498</v>
      </c>
      <c r="B4935" s="1" t="s">
        <v>6499</v>
      </c>
      <c r="C4935" s="1" t="s">
        <v>6500</v>
      </c>
      <c r="D4935" s="1" t="s">
        <v>6496</v>
      </c>
      <c r="E4935" s="1" t="s">
        <v>536</v>
      </c>
      <c r="F4935" s="1" t="s">
        <v>15</v>
      </c>
      <c r="G4935" s="1" t="s">
        <v>16</v>
      </c>
      <c r="H4935" s="25">
        <v>-7.0156400000000003</v>
      </c>
      <c r="I4935" s="26" t="s">
        <v>3146</v>
      </c>
      <c r="J4935" s="2" t="s">
        <v>21481</v>
      </c>
      <c r="K4935" t="s">
        <v>6145</v>
      </c>
    </row>
    <row r="4936" spans="1:15" ht="14.25" customHeight="1">
      <c r="A4936" s="1" t="s">
        <v>6091</v>
      </c>
      <c r="B4936" s="1" t="s">
        <v>6092</v>
      </c>
      <c r="C4936" s="1" t="s">
        <v>6093</v>
      </c>
      <c r="D4936" s="3" t="e">
        <v>#N/A</v>
      </c>
      <c r="E4936" s="1" t="s">
        <v>5977</v>
      </c>
      <c r="F4936" s="1" t="s">
        <v>470</v>
      </c>
      <c r="G4936" s="1" t="s">
        <v>16</v>
      </c>
      <c r="H4936" s="25">
        <v>-7.4766599999999999</v>
      </c>
      <c r="I4936" s="26" t="s">
        <v>3146</v>
      </c>
      <c r="J4936" s="2" t="s">
        <v>21485</v>
      </c>
      <c r="K4936" t="s">
        <v>21541</v>
      </c>
    </row>
    <row r="4937" spans="1:15" ht="14.25" customHeight="1">
      <c r="A4937" s="1" t="s">
        <v>15669</v>
      </c>
      <c r="B4937" s="1" t="s">
        <v>15670</v>
      </c>
      <c r="C4937" s="1" t="s">
        <v>15671</v>
      </c>
      <c r="D4937" s="1" t="s">
        <v>13135</v>
      </c>
      <c r="E4937" s="1" t="s">
        <v>11488</v>
      </c>
      <c r="F4937" s="1" t="s">
        <v>470</v>
      </c>
      <c r="G4937" s="1" t="s">
        <v>16</v>
      </c>
      <c r="H4937" s="25">
        <v>-7.3833399999999996</v>
      </c>
      <c r="I4937" s="26" t="s">
        <v>3146</v>
      </c>
      <c r="J4937" s="2" t="s">
        <v>21490</v>
      </c>
      <c r="K4937" t="s">
        <v>21541</v>
      </c>
    </row>
    <row r="4938" spans="1:15" ht="14.25" customHeight="1">
      <c r="A4938" s="1" t="s">
        <v>6644</v>
      </c>
      <c r="B4938" s="1" t="s">
        <v>6645</v>
      </c>
      <c r="C4938" s="1" t="s">
        <v>6646</v>
      </c>
      <c r="D4938" s="1" t="s">
        <v>6560</v>
      </c>
      <c r="E4938" s="1" t="s">
        <v>6518</v>
      </c>
      <c r="F4938" s="1" t="s">
        <v>15</v>
      </c>
      <c r="G4938" s="1" t="s">
        <v>16</v>
      </c>
      <c r="H4938" s="25">
        <v>-7.2431599999999996</v>
      </c>
      <c r="I4938" s="26" t="s">
        <v>3146</v>
      </c>
      <c r="J4938" s="2" t="s">
        <v>21494</v>
      </c>
      <c r="K4938" t="s">
        <v>6145</v>
      </c>
    </row>
    <row r="4939" spans="1:15" ht="14.25" customHeight="1">
      <c r="A4939" s="1" t="s">
        <v>16722</v>
      </c>
      <c r="B4939" s="1" t="s">
        <v>16723</v>
      </c>
      <c r="C4939" s="1" t="s">
        <v>16724</v>
      </c>
      <c r="D4939" s="1" t="s">
        <v>16725</v>
      </c>
      <c r="E4939" s="1" t="s">
        <v>16720</v>
      </c>
      <c r="F4939" s="1" t="s">
        <v>144</v>
      </c>
      <c r="G4939" s="1" t="s">
        <v>16</v>
      </c>
      <c r="H4939" s="25">
        <v>-7.6605699999999999</v>
      </c>
      <c r="I4939" s="26" t="s">
        <v>3146</v>
      </c>
      <c r="J4939" s="2" t="s">
        <v>21498</v>
      </c>
      <c r="K4939" t="s">
        <v>9547</v>
      </c>
    </row>
    <row r="4940" spans="1:15" ht="14.25" customHeight="1">
      <c r="A4940" s="1" t="s">
        <v>15673</v>
      </c>
      <c r="B4940" s="1" t="s">
        <v>15674</v>
      </c>
      <c r="C4940" s="1" t="s">
        <v>15675</v>
      </c>
      <c r="D4940" s="1" t="s">
        <v>15506</v>
      </c>
      <c r="E4940" s="1" t="s">
        <v>1187</v>
      </c>
      <c r="F4940" s="1" t="s">
        <v>821</v>
      </c>
      <c r="G4940" s="1" t="s">
        <v>16</v>
      </c>
      <c r="H4940" s="25">
        <v>-6.9700899999999999</v>
      </c>
      <c r="I4940" s="26" t="s">
        <v>3146</v>
      </c>
      <c r="J4940" s="2" t="s">
        <v>21503</v>
      </c>
      <c r="K4940" t="s">
        <v>21542</v>
      </c>
    </row>
    <row r="4941" spans="1:15" ht="14.25" customHeight="1">
      <c r="A4941" s="1" t="s">
        <v>11438</v>
      </c>
      <c r="B4941" s="1" t="s">
        <v>11439</v>
      </c>
      <c r="C4941" s="1" t="s">
        <v>11440</v>
      </c>
      <c r="D4941" s="1" t="s">
        <v>11441</v>
      </c>
      <c r="E4941" s="1" t="s">
        <v>11442</v>
      </c>
      <c r="F4941" s="1" t="s">
        <v>1775</v>
      </c>
      <c r="G4941" s="1" t="s">
        <v>16</v>
      </c>
      <c r="H4941" s="25">
        <v>-6.9587000000000003</v>
      </c>
      <c r="I4941" s="26" t="s">
        <v>3146</v>
      </c>
      <c r="J4941" s="2" t="s">
        <v>21508</v>
      </c>
      <c r="K4941" t="s">
        <v>1775</v>
      </c>
    </row>
    <row r="4942" spans="1:15" ht="14.25" customHeight="1">
      <c r="A4942" s="1" t="s">
        <v>19577</v>
      </c>
      <c r="B4942" s="1" t="s">
        <v>19578</v>
      </c>
      <c r="C4942" s="1" t="s">
        <v>19579</v>
      </c>
      <c r="D4942" s="1" t="s">
        <v>19580</v>
      </c>
      <c r="E4942" s="1" t="s">
        <v>7453</v>
      </c>
      <c r="F4942" s="1" t="s">
        <v>821</v>
      </c>
      <c r="G4942" s="1" t="s">
        <v>16</v>
      </c>
      <c r="H4942" s="25">
        <v>-7.0033099999999999</v>
      </c>
      <c r="I4942" s="26" t="s">
        <v>3146</v>
      </c>
      <c r="J4942" s="2" t="s">
        <v>21512</v>
      </c>
      <c r="K4942" t="s">
        <v>21542</v>
      </c>
    </row>
    <row r="4943" spans="1:15" ht="14.25" customHeight="1">
      <c r="A4943" s="1" t="s">
        <v>16235</v>
      </c>
      <c r="B4943" s="1" t="s">
        <v>16236</v>
      </c>
      <c r="C4943" s="1" t="s">
        <v>16237</v>
      </c>
      <c r="D4943" s="1" t="s">
        <v>16238</v>
      </c>
      <c r="E4943" s="1" t="s">
        <v>2639</v>
      </c>
      <c r="F4943" s="1" t="s">
        <v>27</v>
      </c>
      <c r="G4943" s="1" t="s">
        <v>16</v>
      </c>
      <c r="H4943" s="25">
        <v>-7.3117299999999998</v>
      </c>
      <c r="I4943" s="26" t="s">
        <v>3146</v>
      </c>
      <c r="J4943" s="2" t="s">
        <v>21516</v>
      </c>
      <c r="K4943" t="s">
        <v>21532</v>
      </c>
      <c r="O4943" s="24"/>
    </row>
    <row r="4944" spans="1:15" ht="14.25" customHeight="1">
      <c r="A4944" s="1" t="s">
        <v>17713</v>
      </c>
      <c r="B4944" s="1" t="s">
        <v>17714</v>
      </c>
      <c r="C4944" s="1" t="s">
        <v>17715</v>
      </c>
      <c r="D4944" s="1" t="s">
        <v>17716</v>
      </c>
      <c r="E4944" s="1" t="s">
        <v>16333</v>
      </c>
      <c r="F4944" s="1" t="s">
        <v>2368</v>
      </c>
      <c r="G4944" s="1" t="s">
        <v>16</v>
      </c>
      <c r="H4944" s="25">
        <v>-7.1245399999999997</v>
      </c>
      <c r="I4944" s="26" t="s">
        <v>3146</v>
      </c>
      <c r="J4944" s="2" t="s">
        <v>21520</v>
      </c>
      <c r="K4944" t="s">
        <v>21124</v>
      </c>
    </row>
    <row r="4945" spans="1:11" ht="14.25" customHeight="1">
      <c r="A4945" s="1" t="s">
        <v>15677</v>
      </c>
      <c r="B4945" s="1" t="s">
        <v>15678</v>
      </c>
      <c r="C4945" s="1" t="s">
        <v>15679</v>
      </c>
      <c r="D4945" s="3" t="e">
        <v>#N/A</v>
      </c>
      <c r="E4945" s="1" t="s">
        <v>3851</v>
      </c>
      <c r="F4945" s="1" t="s">
        <v>273</v>
      </c>
      <c r="G4945" s="1" t="s">
        <v>16</v>
      </c>
      <c r="H4945" s="25">
        <v>-7.4952500000000004</v>
      </c>
      <c r="I4945" s="26" t="s">
        <v>3146</v>
      </c>
      <c r="J4945" s="2" t="s">
        <v>21524</v>
      </c>
      <c r="K4945" t="s">
        <v>21539</v>
      </c>
    </row>
    <row r="4946" spans="1:11" ht="14.25" customHeight="1">
      <c r="A4946" s="1" t="s">
        <v>9621</v>
      </c>
      <c r="B4946" s="1" t="s">
        <v>9622</v>
      </c>
      <c r="C4946" s="1" t="s">
        <v>9623</v>
      </c>
      <c r="D4946" s="1" t="s">
        <v>856</v>
      </c>
      <c r="E4946" s="1" t="s">
        <v>9532</v>
      </c>
      <c r="F4946" s="1" t="s">
        <v>1752</v>
      </c>
      <c r="G4946" s="1" t="s">
        <v>16</v>
      </c>
      <c r="H4946" s="25">
        <v>-7.2260499999999999</v>
      </c>
      <c r="I4946" s="26" t="s">
        <v>3146</v>
      </c>
      <c r="J4946" s="2" t="s">
        <v>21528</v>
      </c>
      <c r="K4946" t="s">
        <v>3079</v>
      </c>
    </row>
  </sheetData>
  <autoFilter ref="A1:H4946" xr:uid="{00000000-0009-0000-0000-000000000000}">
    <sortState xmlns:xlrd2="http://schemas.microsoft.com/office/spreadsheetml/2017/richdata2" ref="A2:H4946">
      <sortCondition ref="B1:B4946"/>
    </sortState>
  </autoFilter>
  <hyperlinks>
    <hyperlink ref="J2" r:id="rId1" xr:uid="{00000000-0004-0000-0000-000000000000}"/>
    <hyperlink ref="J3" r:id="rId2" xr:uid="{00000000-0004-0000-0000-000001000000}"/>
    <hyperlink ref="J4" r:id="rId3" xr:uid="{00000000-0004-0000-0000-000002000000}"/>
    <hyperlink ref="J5" r:id="rId4" xr:uid="{00000000-0004-0000-0000-000003000000}"/>
    <hyperlink ref="J6" r:id="rId5" xr:uid="{00000000-0004-0000-0000-000004000000}"/>
    <hyperlink ref="J7" r:id="rId6" xr:uid="{00000000-0004-0000-0000-000005000000}"/>
    <hyperlink ref="J8" r:id="rId7" xr:uid="{00000000-0004-0000-0000-000006000000}"/>
    <hyperlink ref="J9" r:id="rId8" xr:uid="{00000000-0004-0000-0000-000007000000}"/>
    <hyperlink ref="J10" r:id="rId9" xr:uid="{00000000-0004-0000-0000-000008000000}"/>
    <hyperlink ref="J11" r:id="rId10" xr:uid="{00000000-0004-0000-0000-000009000000}"/>
    <hyperlink ref="J12" r:id="rId11" xr:uid="{00000000-0004-0000-0000-00000A000000}"/>
    <hyperlink ref="J13" r:id="rId12" xr:uid="{00000000-0004-0000-0000-00000B000000}"/>
    <hyperlink ref="J14" r:id="rId13" xr:uid="{00000000-0004-0000-0000-00000C000000}"/>
    <hyperlink ref="J15" r:id="rId14" xr:uid="{00000000-0004-0000-0000-00000D000000}"/>
    <hyperlink ref="J16" r:id="rId15" xr:uid="{00000000-0004-0000-0000-00000E000000}"/>
    <hyperlink ref="J17" r:id="rId16" xr:uid="{00000000-0004-0000-0000-00000F000000}"/>
    <hyperlink ref="J18" r:id="rId17" xr:uid="{00000000-0004-0000-0000-000010000000}"/>
    <hyperlink ref="J19" r:id="rId18" xr:uid="{00000000-0004-0000-0000-000011000000}"/>
    <hyperlink ref="J20" r:id="rId19" xr:uid="{00000000-0004-0000-0000-000012000000}"/>
    <hyperlink ref="J21" r:id="rId20" xr:uid="{00000000-0004-0000-0000-000013000000}"/>
    <hyperlink ref="J22" r:id="rId21" xr:uid="{00000000-0004-0000-0000-000014000000}"/>
    <hyperlink ref="J23" r:id="rId22" xr:uid="{00000000-0004-0000-0000-000015000000}"/>
    <hyperlink ref="J24" r:id="rId23" xr:uid="{00000000-0004-0000-0000-000016000000}"/>
    <hyperlink ref="J25" r:id="rId24" xr:uid="{00000000-0004-0000-0000-000017000000}"/>
    <hyperlink ref="J26" r:id="rId25" xr:uid="{00000000-0004-0000-0000-000018000000}"/>
    <hyperlink ref="J27" r:id="rId26" xr:uid="{00000000-0004-0000-0000-000019000000}"/>
    <hyperlink ref="J28" r:id="rId27" xr:uid="{00000000-0004-0000-0000-00001A000000}"/>
    <hyperlink ref="J29" r:id="rId28" xr:uid="{00000000-0004-0000-0000-00001B000000}"/>
    <hyperlink ref="J30" r:id="rId29" xr:uid="{00000000-0004-0000-0000-00001C000000}"/>
    <hyperlink ref="J31" r:id="rId30" xr:uid="{00000000-0004-0000-0000-00001D000000}"/>
    <hyperlink ref="J32" r:id="rId31" xr:uid="{00000000-0004-0000-0000-00001E000000}"/>
    <hyperlink ref="J33" r:id="rId32" xr:uid="{00000000-0004-0000-0000-00001F000000}"/>
    <hyperlink ref="J34" r:id="rId33" xr:uid="{00000000-0004-0000-0000-000020000000}"/>
    <hyperlink ref="J35" r:id="rId34" xr:uid="{00000000-0004-0000-0000-000021000000}"/>
    <hyperlink ref="J36" r:id="rId35" xr:uid="{00000000-0004-0000-0000-000022000000}"/>
    <hyperlink ref="J37" r:id="rId36" xr:uid="{00000000-0004-0000-0000-000023000000}"/>
    <hyperlink ref="J38" r:id="rId37" xr:uid="{00000000-0004-0000-0000-000024000000}"/>
    <hyperlink ref="J39" r:id="rId38" xr:uid="{00000000-0004-0000-0000-000025000000}"/>
    <hyperlink ref="J40" r:id="rId39" xr:uid="{00000000-0004-0000-0000-000026000000}"/>
    <hyperlink ref="J41" r:id="rId40" xr:uid="{00000000-0004-0000-0000-000027000000}"/>
    <hyperlink ref="J42" r:id="rId41" xr:uid="{00000000-0004-0000-0000-000028000000}"/>
    <hyperlink ref="J43" r:id="rId42" xr:uid="{00000000-0004-0000-0000-000029000000}"/>
    <hyperlink ref="J44" r:id="rId43" xr:uid="{00000000-0004-0000-0000-00002A000000}"/>
    <hyperlink ref="J45" r:id="rId44" xr:uid="{00000000-0004-0000-0000-00002B000000}"/>
    <hyperlink ref="J46" r:id="rId45" xr:uid="{00000000-0004-0000-0000-00002C000000}"/>
    <hyperlink ref="J47" r:id="rId46" xr:uid="{00000000-0004-0000-0000-00002D000000}"/>
    <hyperlink ref="J48" r:id="rId47" xr:uid="{00000000-0004-0000-0000-00002E000000}"/>
    <hyperlink ref="J49" r:id="rId48" xr:uid="{00000000-0004-0000-0000-00002F000000}"/>
    <hyperlink ref="J50" r:id="rId49" xr:uid="{00000000-0004-0000-0000-000030000000}"/>
    <hyperlink ref="J51" r:id="rId50" xr:uid="{00000000-0004-0000-0000-000031000000}"/>
    <hyperlink ref="J52" r:id="rId51" xr:uid="{00000000-0004-0000-0000-000032000000}"/>
    <hyperlink ref="J53" r:id="rId52" xr:uid="{00000000-0004-0000-0000-000033000000}"/>
    <hyperlink ref="J54" r:id="rId53" xr:uid="{00000000-0004-0000-0000-000034000000}"/>
    <hyperlink ref="J55" r:id="rId54" xr:uid="{00000000-0004-0000-0000-000035000000}"/>
    <hyperlink ref="J56" r:id="rId55" xr:uid="{00000000-0004-0000-0000-000036000000}"/>
    <hyperlink ref="J57" r:id="rId56" xr:uid="{00000000-0004-0000-0000-000037000000}"/>
    <hyperlink ref="J58" r:id="rId57" xr:uid="{00000000-0004-0000-0000-000038000000}"/>
    <hyperlink ref="J59" r:id="rId58" xr:uid="{00000000-0004-0000-0000-000039000000}"/>
    <hyperlink ref="J60" r:id="rId59" xr:uid="{00000000-0004-0000-0000-00003A000000}"/>
    <hyperlink ref="J61" r:id="rId60" xr:uid="{00000000-0004-0000-0000-00003B000000}"/>
    <hyperlink ref="J62" r:id="rId61" xr:uid="{00000000-0004-0000-0000-00003C000000}"/>
    <hyperlink ref="J63" r:id="rId62" xr:uid="{00000000-0004-0000-0000-00003D000000}"/>
    <hyperlink ref="J64" r:id="rId63" xr:uid="{00000000-0004-0000-0000-00003E000000}"/>
    <hyperlink ref="J65" r:id="rId64" xr:uid="{00000000-0004-0000-0000-00003F000000}"/>
    <hyperlink ref="J66" r:id="rId65" xr:uid="{00000000-0004-0000-0000-000040000000}"/>
    <hyperlink ref="J67" r:id="rId66" xr:uid="{00000000-0004-0000-0000-000041000000}"/>
    <hyperlink ref="J68" r:id="rId67" xr:uid="{00000000-0004-0000-0000-000042000000}"/>
    <hyperlink ref="J69" r:id="rId68" xr:uid="{00000000-0004-0000-0000-000043000000}"/>
    <hyperlink ref="J70" r:id="rId69" xr:uid="{00000000-0004-0000-0000-000044000000}"/>
    <hyperlink ref="J71" r:id="rId70" xr:uid="{00000000-0004-0000-0000-000045000000}"/>
    <hyperlink ref="J72" r:id="rId71" xr:uid="{00000000-0004-0000-0000-000046000000}"/>
    <hyperlink ref="J73" r:id="rId72" xr:uid="{00000000-0004-0000-0000-000047000000}"/>
    <hyperlink ref="J74" r:id="rId73" xr:uid="{00000000-0004-0000-0000-000048000000}"/>
    <hyperlink ref="J75" r:id="rId74" xr:uid="{00000000-0004-0000-0000-000049000000}"/>
    <hyperlink ref="J76" r:id="rId75" xr:uid="{00000000-0004-0000-0000-00004A000000}"/>
    <hyperlink ref="J77" r:id="rId76" xr:uid="{00000000-0004-0000-0000-00004B000000}"/>
    <hyperlink ref="J78" r:id="rId77" xr:uid="{00000000-0004-0000-0000-00004C000000}"/>
    <hyperlink ref="J79" r:id="rId78" xr:uid="{00000000-0004-0000-0000-00004D000000}"/>
    <hyperlink ref="J80" r:id="rId79" xr:uid="{00000000-0004-0000-0000-00004E000000}"/>
    <hyperlink ref="J81" r:id="rId80" xr:uid="{00000000-0004-0000-0000-00004F000000}"/>
    <hyperlink ref="J82" r:id="rId81" xr:uid="{00000000-0004-0000-0000-000050000000}"/>
    <hyperlink ref="J83" r:id="rId82" xr:uid="{00000000-0004-0000-0000-000051000000}"/>
    <hyperlink ref="J84" r:id="rId83" xr:uid="{00000000-0004-0000-0000-000052000000}"/>
    <hyperlink ref="J85" r:id="rId84" xr:uid="{00000000-0004-0000-0000-000053000000}"/>
    <hyperlink ref="J86" r:id="rId85" xr:uid="{00000000-0004-0000-0000-000054000000}"/>
    <hyperlink ref="J87" r:id="rId86" xr:uid="{00000000-0004-0000-0000-000055000000}"/>
    <hyperlink ref="J88" r:id="rId87" xr:uid="{00000000-0004-0000-0000-000056000000}"/>
    <hyperlink ref="J89" r:id="rId88" xr:uid="{00000000-0004-0000-0000-000057000000}"/>
    <hyperlink ref="J90" r:id="rId89" xr:uid="{00000000-0004-0000-0000-000058000000}"/>
    <hyperlink ref="J91" r:id="rId90" xr:uid="{00000000-0004-0000-0000-000059000000}"/>
    <hyperlink ref="J92" r:id="rId91" xr:uid="{00000000-0004-0000-0000-00005A000000}"/>
    <hyperlink ref="J93" r:id="rId92" xr:uid="{00000000-0004-0000-0000-00005B000000}"/>
    <hyperlink ref="J94" r:id="rId93" xr:uid="{00000000-0004-0000-0000-00005C000000}"/>
    <hyperlink ref="J95" r:id="rId94" xr:uid="{00000000-0004-0000-0000-00005D000000}"/>
    <hyperlink ref="J96" r:id="rId95" xr:uid="{00000000-0004-0000-0000-00005E000000}"/>
    <hyperlink ref="J97" r:id="rId96" xr:uid="{00000000-0004-0000-0000-00005F000000}"/>
    <hyperlink ref="J98" r:id="rId97" xr:uid="{00000000-0004-0000-0000-000060000000}"/>
    <hyperlink ref="J99" r:id="rId98" xr:uid="{00000000-0004-0000-0000-000061000000}"/>
    <hyperlink ref="J100" r:id="rId99" xr:uid="{00000000-0004-0000-0000-000062000000}"/>
    <hyperlink ref="J101" r:id="rId100" xr:uid="{00000000-0004-0000-0000-000063000000}"/>
    <hyperlink ref="J102" r:id="rId101" xr:uid="{00000000-0004-0000-0000-000064000000}"/>
    <hyperlink ref="J103" r:id="rId102" xr:uid="{00000000-0004-0000-0000-000065000000}"/>
    <hyperlink ref="J104" r:id="rId103" xr:uid="{00000000-0004-0000-0000-000066000000}"/>
    <hyperlink ref="J105" r:id="rId104" xr:uid="{00000000-0004-0000-0000-000067000000}"/>
    <hyperlink ref="J106" r:id="rId105" xr:uid="{00000000-0004-0000-0000-000068000000}"/>
    <hyperlink ref="J107" r:id="rId106" xr:uid="{00000000-0004-0000-0000-000069000000}"/>
    <hyperlink ref="J108" r:id="rId107" xr:uid="{00000000-0004-0000-0000-00006A000000}"/>
    <hyperlink ref="J109" r:id="rId108" xr:uid="{00000000-0004-0000-0000-00006B000000}"/>
    <hyperlink ref="J110" r:id="rId109" xr:uid="{00000000-0004-0000-0000-00006C000000}"/>
    <hyperlink ref="J111" r:id="rId110" xr:uid="{00000000-0004-0000-0000-00006D000000}"/>
    <hyperlink ref="J112" r:id="rId111" xr:uid="{00000000-0004-0000-0000-00006E000000}"/>
    <hyperlink ref="J113" r:id="rId112" xr:uid="{00000000-0004-0000-0000-00006F000000}"/>
    <hyperlink ref="J114" r:id="rId113" xr:uid="{00000000-0004-0000-0000-000070000000}"/>
    <hyperlink ref="J115" r:id="rId114" xr:uid="{00000000-0004-0000-0000-000071000000}"/>
    <hyperlink ref="J116" r:id="rId115" xr:uid="{00000000-0004-0000-0000-000072000000}"/>
    <hyperlink ref="J117" r:id="rId116" xr:uid="{00000000-0004-0000-0000-000073000000}"/>
    <hyperlink ref="J118" r:id="rId117" xr:uid="{00000000-0004-0000-0000-000074000000}"/>
    <hyperlink ref="J119" r:id="rId118" xr:uid="{00000000-0004-0000-0000-000075000000}"/>
    <hyperlink ref="J120" r:id="rId119" xr:uid="{00000000-0004-0000-0000-000076000000}"/>
    <hyperlink ref="J121" r:id="rId120" xr:uid="{00000000-0004-0000-0000-000077000000}"/>
    <hyperlink ref="J122" r:id="rId121" xr:uid="{00000000-0004-0000-0000-000078000000}"/>
    <hyperlink ref="J123" r:id="rId122" xr:uid="{00000000-0004-0000-0000-000079000000}"/>
    <hyperlink ref="J124" r:id="rId123" xr:uid="{00000000-0004-0000-0000-00007A000000}"/>
    <hyperlink ref="J125" r:id="rId124" xr:uid="{00000000-0004-0000-0000-00007B000000}"/>
    <hyperlink ref="J126" r:id="rId125" xr:uid="{00000000-0004-0000-0000-00007C000000}"/>
    <hyperlink ref="J127" r:id="rId126" xr:uid="{00000000-0004-0000-0000-00007D000000}"/>
    <hyperlink ref="J128" r:id="rId127" xr:uid="{00000000-0004-0000-0000-00007E000000}"/>
    <hyperlink ref="J129" r:id="rId128" xr:uid="{00000000-0004-0000-0000-00007F000000}"/>
    <hyperlink ref="J130" r:id="rId129" xr:uid="{00000000-0004-0000-0000-000080000000}"/>
    <hyperlink ref="J131" r:id="rId130" xr:uid="{00000000-0004-0000-0000-000081000000}"/>
    <hyperlink ref="J132" r:id="rId131" xr:uid="{00000000-0004-0000-0000-000082000000}"/>
    <hyperlink ref="J133" r:id="rId132" xr:uid="{00000000-0004-0000-0000-000083000000}"/>
    <hyperlink ref="J134" r:id="rId133" xr:uid="{00000000-0004-0000-0000-000084000000}"/>
    <hyperlink ref="J135" r:id="rId134" xr:uid="{00000000-0004-0000-0000-000085000000}"/>
    <hyperlink ref="J136" r:id="rId135" xr:uid="{00000000-0004-0000-0000-000086000000}"/>
    <hyperlink ref="J137" r:id="rId136" xr:uid="{00000000-0004-0000-0000-000087000000}"/>
    <hyperlink ref="J138" r:id="rId137" xr:uid="{00000000-0004-0000-0000-000088000000}"/>
    <hyperlink ref="J139" r:id="rId138" xr:uid="{00000000-0004-0000-0000-000089000000}"/>
    <hyperlink ref="J140" r:id="rId139" xr:uid="{00000000-0004-0000-0000-00008A000000}"/>
    <hyperlink ref="J141" r:id="rId140" xr:uid="{00000000-0004-0000-0000-00008B000000}"/>
    <hyperlink ref="J142" r:id="rId141" xr:uid="{00000000-0004-0000-0000-00008C000000}"/>
    <hyperlink ref="J143" r:id="rId142" xr:uid="{00000000-0004-0000-0000-00008D000000}"/>
    <hyperlink ref="J144" r:id="rId143" xr:uid="{00000000-0004-0000-0000-00008E000000}"/>
    <hyperlink ref="J145" r:id="rId144" xr:uid="{00000000-0004-0000-0000-00008F000000}"/>
    <hyperlink ref="J146" r:id="rId145" xr:uid="{00000000-0004-0000-0000-000090000000}"/>
    <hyperlink ref="J147" r:id="rId146" xr:uid="{00000000-0004-0000-0000-000091000000}"/>
    <hyperlink ref="J148" r:id="rId147" xr:uid="{00000000-0004-0000-0000-000092000000}"/>
    <hyperlink ref="J149" r:id="rId148" xr:uid="{00000000-0004-0000-0000-000093000000}"/>
    <hyperlink ref="J150" r:id="rId149" xr:uid="{00000000-0004-0000-0000-000094000000}"/>
    <hyperlink ref="J151" r:id="rId150" xr:uid="{00000000-0004-0000-0000-000095000000}"/>
    <hyperlink ref="J152" r:id="rId151" xr:uid="{00000000-0004-0000-0000-000096000000}"/>
    <hyperlink ref="J153" r:id="rId152" xr:uid="{00000000-0004-0000-0000-000097000000}"/>
    <hyperlink ref="J154" r:id="rId153" xr:uid="{00000000-0004-0000-0000-000098000000}"/>
    <hyperlink ref="J155" r:id="rId154" xr:uid="{00000000-0004-0000-0000-000099000000}"/>
    <hyperlink ref="J156" r:id="rId155" xr:uid="{00000000-0004-0000-0000-00009A000000}"/>
    <hyperlink ref="J157" r:id="rId156" xr:uid="{00000000-0004-0000-0000-00009B000000}"/>
    <hyperlink ref="J158" r:id="rId157" xr:uid="{00000000-0004-0000-0000-00009C000000}"/>
    <hyperlink ref="J159" r:id="rId158" xr:uid="{00000000-0004-0000-0000-00009D000000}"/>
    <hyperlink ref="J160" r:id="rId159" xr:uid="{00000000-0004-0000-0000-00009E000000}"/>
    <hyperlink ref="J161" r:id="rId160" xr:uid="{00000000-0004-0000-0000-00009F000000}"/>
    <hyperlink ref="J162" r:id="rId161" xr:uid="{00000000-0004-0000-0000-0000A0000000}"/>
    <hyperlink ref="J163" r:id="rId162" xr:uid="{00000000-0004-0000-0000-0000A1000000}"/>
    <hyperlink ref="J164" r:id="rId163" xr:uid="{00000000-0004-0000-0000-0000A2000000}"/>
    <hyperlink ref="J165" r:id="rId164" xr:uid="{00000000-0004-0000-0000-0000A3000000}"/>
    <hyperlink ref="J166" r:id="rId165" xr:uid="{00000000-0004-0000-0000-0000A4000000}"/>
    <hyperlink ref="J167" r:id="rId166" xr:uid="{00000000-0004-0000-0000-0000A5000000}"/>
    <hyperlink ref="J168" r:id="rId167" xr:uid="{00000000-0004-0000-0000-0000A6000000}"/>
    <hyperlink ref="J169" r:id="rId168" xr:uid="{00000000-0004-0000-0000-0000A7000000}"/>
    <hyperlink ref="J170" r:id="rId169" xr:uid="{00000000-0004-0000-0000-0000A8000000}"/>
    <hyperlink ref="J171" r:id="rId170" xr:uid="{00000000-0004-0000-0000-0000A9000000}"/>
    <hyperlink ref="J172" r:id="rId171" xr:uid="{00000000-0004-0000-0000-0000AA000000}"/>
    <hyperlink ref="J173" r:id="rId172" xr:uid="{00000000-0004-0000-0000-0000AB000000}"/>
    <hyperlink ref="J174" r:id="rId173" xr:uid="{00000000-0004-0000-0000-0000AC000000}"/>
    <hyperlink ref="J175" r:id="rId174" xr:uid="{00000000-0004-0000-0000-0000AD000000}"/>
    <hyperlink ref="J176" r:id="rId175" xr:uid="{00000000-0004-0000-0000-0000AE000000}"/>
    <hyperlink ref="J177" r:id="rId176" xr:uid="{00000000-0004-0000-0000-0000AF000000}"/>
    <hyperlink ref="J178" r:id="rId177" xr:uid="{00000000-0004-0000-0000-0000B0000000}"/>
    <hyperlink ref="J179" r:id="rId178" xr:uid="{00000000-0004-0000-0000-0000B1000000}"/>
    <hyperlink ref="J180" r:id="rId179" xr:uid="{00000000-0004-0000-0000-0000B2000000}"/>
    <hyperlink ref="J181" r:id="rId180" xr:uid="{00000000-0004-0000-0000-0000B3000000}"/>
    <hyperlink ref="J182" r:id="rId181" xr:uid="{00000000-0004-0000-0000-0000B4000000}"/>
    <hyperlink ref="J183" r:id="rId182" xr:uid="{00000000-0004-0000-0000-0000B5000000}"/>
    <hyperlink ref="J184" r:id="rId183" xr:uid="{00000000-0004-0000-0000-0000B6000000}"/>
    <hyperlink ref="J185" r:id="rId184" xr:uid="{00000000-0004-0000-0000-0000B7000000}"/>
    <hyperlink ref="J186" r:id="rId185" xr:uid="{00000000-0004-0000-0000-0000B8000000}"/>
    <hyperlink ref="J187" r:id="rId186" xr:uid="{00000000-0004-0000-0000-0000B9000000}"/>
    <hyperlink ref="J188" r:id="rId187" xr:uid="{00000000-0004-0000-0000-0000BA000000}"/>
    <hyperlink ref="J189" r:id="rId188" xr:uid="{00000000-0004-0000-0000-0000BB000000}"/>
    <hyperlink ref="J190" r:id="rId189" xr:uid="{00000000-0004-0000-0000-0000BC000000}"/>
    <hyperlink ref="J191" r:id="rId190" xr:uid="{00000000-0004-0000-0000-0000BD000000}"/>
    <hyperlink ref="J192" r:id="rId191" xr:uid="{00000000-0004-0000-0000-0000BE000000}"/>
    <hyperlink ref="J193" r:id="rId192" xr:uid="{00000000-0004-0000-0000-0000BF000000}"/>
    <hyperlink ref="J194" r:id="rId193" xr:uid="{00000000-0004-0000-0000-0000C0000000}"/>
    <hyperlink ref="J195" r:id="rId194" xr:uid="{00000000-0004-0000-0000-0000C1000000}"/>
    <hyperlink ref="J196" r:id="rId195" xr:uid="{00000000-0004-0000-0000-0000C2000000}"/>
    <hyperlink ref="J197" r:id="rId196" xr:uid="{00000000-0004-0000-0000-0000C3000000}"/>
    <hyperlink ref="J198" r:id="rId197" xr:uid="{00000000-0004-0000-0000-0000C4000000}"/>
    <hyperlink ref="J199" r:id="rId198" xr:uid="{00000000-0004-0000-0000-0000C5000000}"/>
    <hyperlink ref="J200" r:id="rId199" xr:uid="{00000000-0004-0000-0000-0000C6000000}"/>
    <hyperlink ref="J201" r:id="rId200" xr:uid="{00000000-0004-0000-0000-0000C7000000}"/>
    <hyperlink ref="J202" r:id="rId201" xr:uid="{00000000-0004-0000-0000-0000C8000000}"/>
    <hyperlink ref="J203" r:id="rId202" xr:uid="{00000000-0004-0000-0000-0000C9000000}"/>
    <hyperlink ref="J204" r:id="rId203" xr:uid="{00000000-0004-0000-0000-0000CA000000}"/>
    <hyperlink ref="J205" r:id="rId204" xr:uid="{00000000-0004-0000-0000-0000CB000000}"/>
    <hyperlink ref="J206" r:id="rId205" xr:uid="{00000000-0004-0000-0000-0000CC000000}"/>
    <hyperlink ref="J207" r:id="rId206" xr:uid="{00000000-0004-0000-0000-0000CD000000}"/>
    <hyperlink ref="J208" r:id="rId207" xr:uid="{00000000-0004-0000-0000-0000CE000000}"/>
    <hyperlink ref="J209" r:id="rId208" xr:uid="{00000000-0004-0000-0000-0000CF000000}"/>
    <hyperlink ref="J210" r:id="rId209" xr:uid="{00000000-0004-0000-0000-0000D0000000}"/>
    <hyperlink ref="J211" r:id="rId210" xr:uid="{00000000-0004-0000-0000-0000D1000000}"/>
    <hyperlink ref="J212" r:id="rId211" xr:uid="{00000000-0004-0000-0000-0000D2000000}"/>
    <hyperlink ref="J213" r:id="rId212" xr:uid="{00000000-0004-0000-0000-0000D3000000}"/>
    <hyperlink ref="J214" r:id="rId213" xr:uid="{00000000-0004-0000-0000-0000D4000000}"/>
    <hyperlink ref="J215" r:id="rId214" xr:uid="{00000000-0004-0000-0000-0000D5000000}"/>
    <hyperlink ref="J216" r:id="rId215" xr:uid="{00000000-0004-0000-0000-0000D6000000}"/>
    <hyperlink ref="J217" r:id="rId216" xr:uid="{00000000-0004-0000-0000-0000D7000000}"/>
    <hyperlink ref="J218" r:id="rId217" xr:uid="{00000000-0004-0000-0000-0000D8000000}"/>
    <hyperlink ref="J219" r:id="rId218" xr:uid="{00000000-0004-0000-0000-0000D9000000}"/>
    <hyperlink ref="J220" r:id="rId219" xr:uid="{00000000-0004-0000-0000-0000DA000000}"/>
    <hyperlink ref="J221" r:id="rId220" xr:uid="{00000000-0004-0000-0000-0000DB000000}"/>
    <hyperlink ref="J222" r:id="rId221" xr:uid="{00000000-0004-0000-0000-0000DC000000}"/>
    <hyperlink ref="J223" r:id="rId222" xr:uid="{00000000-0004-0000-0000-0000DD000000}"/>
    <hyperlink ref="J224" r:id="rId223" xr:uid="{00000000-0004-0000-0000-0000DE000000}"/>
    <hyperlink ref="J225" r:id="rId224" xr:uid="{00000000-0004-0000-0000-0000DF000000}"/>
    <hyperlink ref="J226" r:id="rId225" xr:uid="{00000000-0004-0000-0000-0000E0000000}"/>
    <hyperlink ref="J227" r:id="rId226" xr:uid="{00000000-0004-0000-0000-0000E1000000}"/>
    <hyperlink ref="J228" r:id="rId227" xr:uid="{00000000-0004-0000-0000-0000E2000000}"/>
    <hyperlink ref="J229" r:id="rId228" xr:uid="{00000000-0004-0000-0000-0000E3000000}"/>
    <hyperlink ref="J230" r:id="rId229" xr:uid="{00000000-0004-0000-0000-0000E4000000}"/>
    <hyperlink ref="J231" r:id="rId230" xr:uid="{00000000-0004-0000-0000-0000E5000000}"/>
    <hyperlink ref="J232" r:id="rId231" xr:uid="{00000000-0004-0000-0000-0000E6000000}"/>
    <hyperlink ref="J233" r:id="rId232" xr:uid="{00000000-0004-0000-0000-0000E7000000}"/>
    <hyperlink ref="J234" r:id="rId233" xr:uid="{00000000-0004-0000-0000-0000E8000000}"/>
    <hyperlink ref="J235" r:id="rId234" xr:uid="{00000000-0004-0000-0000-0000E9000000}"/>
    <hyperlink ref="J236" r:id="rId235" xr:uid="{00000000-0004-0000-0000-0000EA000000}"/>
    <hyperlink ref="J237" r:id="rId236" xr:uid="{00000000-0004-0000-0000-0000EB000000}"/>
    <hyperlink ref="J238" r:id="rId237" xr:uid="{00000000-0004-0000-0000-0000EC000000}"/>
    <hyperlink ref="J239" r:id="rId238" xr:uid="{00000000-0004-0000-0000-0000ED000000}"/>
    <hyperlink ref="J240" r:id="rId239" xr:uid="{00000000-0004-0000-0000-0000EE000000}"/>
    <hyperlink ref="J241" r:id="rId240" xr:uid="{00000000-0004-0000-0000-0000EF000000}"/>
    <hyperlink ref="J242" r:id="rId241" xr:uid="{00000000-0004-0000-0000-0000F0000000}"/>
    <hyperlink ref="J243" r:id="rId242" xr:uid="{00000000-0004-0000-0000-0000F1000000}"/>
    <hyperlink ref="J244" r:id="rId243" xr:uid="{00000000-0004-0000-0000-0000F2000000}"/>
    <hyperlink ref="J245" r:id="rId244" xr:uid="{00000000-0004-0000-0000-0000F3000000}"/>
    <hyperlink ref="J246" r:id="rId245" xr:uid="{00000000-0004-0000-0000-0000F4000000}"/>
    <hyperlink ref="J247" r:id="rId246" xr:uid="{00000000-0004-0000-0000-0000F5000000}"/>
    <hyperlink ref="J248" r:id="rId247" xr:uid="{00000000-0004-0000-0000-0000F6000000}"/>
    <hyperlink ref="J249" r:id="rId248" xr:uid="{00000000-0004-0000-0000-0000F7000000}"/>
    <hyperlink ref="J250" r:id="rId249" xr:uid="{00000000-0004-0000-0000-0000F8000000}"/>
    <hyperlink ref="J251" r:id="rId250" xr:uid="{00000000-0004-0000-0000-0000F9000000}"/>
    <hyperlink ref="J252" r:id="rId251" xr:uid="{00000000-0004-0000-0000-0000FA000000}"/>
    <hyperlink ref="J253" r:id="rId252" xr:uid="{00000000-0004-0000-0000-0000FB000000}"/>
    <hyperlink ref="J254" r:id="rId253" xr:uid="{00000000-0004-0000-0000-0000FC000000}"/>
    <hyperlink ref="J255" r:id="rId254" xr:uid="{00000000-0004-0000-0000-0000FD000000}"/>
    <hyperlink ref="J256" r:id="rId255" xr:uid="{00000000-0004-0000-0000-0000FE000000}"/>
    <hyperlink ref="J257" r:id="rId256" xr:uid="{00000000-0004-0000-0000-0000FF000000}"/>
    <hyperlink ref="J258" r:id="rId257" xr:uid="{00000000-0004-0000-0000-000000010000}"/>
    <hyperlink ref="J259" r:id="rId258" xr:uid="{00000000-0004-0000-0000-000001010000}"/>
    <hyperlink ref="J260" r:id="rId259" xr:uid="{00000000-0004-0000-0000-000002010000}"/>
    <hyperlink ref="J261" r:id="rId260" xr:uid="{00000000-0004-0000-0000-000003010000}"/>
    <hyperlink ref="J262" r:id="rId261" xr:uid="{00000000-0004-0000-0000-000004010000}"/>
    <hyperlink ref="J263" r:id="rId262" xr:uid="{00000000-0004-0000-0000-000005010000}"/>
    <hyperlink ref="J264" r:id="rId263" xr:uid="{00000000-0004-0000-0000-000006010000}"/>
    <hyperlink ref="J265" r:id="rId264" xr:uid="{00000000-0004-0000-0000-000007010000}"/>
    <hyperlink ref="J266" r:id="rId265" xr:uid="{00000000-0004-0000-0000-000008010000}"/>
    <hyperlink ref="J267" r:id="rId266" xr:uid="{00000000-0004-0000-0000-000009010000}"/>
    <hyperlink ref="J268" r:id="rId267" xr:uid="{00000000-0004-0000-0000-00000A010000}"/>
    <hyperlink ref="J269" r:id="rId268" xr:uid="{00000000-0004-0000-0000-00000B010000}"/>
    <hyperlink ref="J270" r:id="rId269" xr:uid="{00000000-0004-0000-0000-00000C010000}"/>
    <hyperlink ref="J271" r:id="rId270" xr:uid="{00000000-0004-0000-0000-00000D010000}"/>
    <hyperlink ref="J272" r:id="rId271" xr:uid="{00000000-0004-0000-0000-00000E010000}"/>
    <hyperlink ref="J273" r:id="rId272" xr:uid="{00000000-0004-0000-0000-00000F010000}"/>
    <hyperlink ref="J274" r:id="rId273" xr:uid="{00000000-0004-0000-0000-000010010000}"/>
    <hyperlink ref="J275" r:id="rId274" xr:uid="{00000000-0004-0000-0000-000011010000}"/>
    <hyperlink ref="J276" r:id="rId275" xr:uid="{00000000-0004-0000-0000-000012010000}"/>
    <hyperlink ref="J277" r:id="rId276" xr:uid="{00000000-0004-0000-0000-000013010000}"/>
    <hyperlink ref="J278" r:id="rId277" xr:uid="{00000000-0004-0000-0000-000014010000}"/>
    <hyperlink ref="J279" r:id="rId278" xr:uid="{00000000-0004-0000-0000-000015010000}"/>
    <hyperlink ref="J280" r:id="rId279" xr:uid="{00000000-0004-0000-0000-000016010000}"/>
    <hyperlink ref="J281" r:id="rId280" xr:uid="{00000000-0004-0000-0000-000017010000}"/>
    <hyperlink ref="J282" r:id="rId281" xr:uid="{00000000-0004-0000-0000-000018010000}"/>
    <hyperlink ref="J283" r:id="rId282" xr:uid="{00000000-0004-0000-0000-000019010000}"/>
    <hyperlink ref="J284" r:id="rId283" xr:uid="{00000000-0004-0000-0000-00001A010000}"/>
    <hyperlink ref="J285" r:id="rId284" xr:uid="{00000000-0004-0000-0000-00001B010000}"/>
    <hyperlink ref="J286" r:id="rId285" xr:uid="{00000000-0004-0000-0000-00001C010000}"/>
    <hyperlink ref="J287" r:id="rId286" xr:uid="{00000000-0004-0000-0000-00001D010000}"/>
    <hyperlink ref="J288" r:id="rId287" xr:uid="{00000000-0004-0000-0000-00001E010000}"/>
    <hyperlink ref="J289" r:id="rId288" xr:uid="{00000000-0004-0000-0000-00001F010000}"/>
    <hyperlink ref="J290" r:id="rId289" xr:uid="{00000000-0004-0000-0000-000020010000}"/>
    <hyperlink ref="J291" r:id="rId290" xr:uid="{00000000-0004-0000-0000-000021010000}"/>
    <hyperlink ref="J292" r:id="rId291" xr:uid="{00000000-0004-0000-0000-000022010000}"/>
    <hyperlink ref="J293" r:id="rId292" xr:uid="{00000000-0004-0000-0000-000023010000}"/>
    <hyperlink ref="J294" r:id="rId293" xr:uid="{00000000-0004-0000-0000-000024010000}"/>
    <hyperlink ref="J295" r:id="rId294" xr:uid="{00000000-0004-0000-0000-000025010000}"/>
    <hyperlink ref="J296" r:id="rId295" xr:uid="{00000000-0004-0000-0000-000026010000}"/>
    <hyperlink ref="J297" r:id="rId296" xr:uid="{00000000-0004-0000-0000-000027010000}"/>
    <hyperlink ref="J298" r:id="rId297" xr:uid="{00000000-0004-0000-0000-000028010000}"/>
    <hyperlink ref="J299" r:id="rId298" xr:uid="{00000000-0004-0000-0000-000029010000}"/>
    <hyperlink ref="J300" r:id="rId299" xr:uid="{00000000-0004-0000-0000-00002A010000}"/>
    <hyperlink ref="J301" r:id="rId300" xr:uid="{00000000-0004-0000-0000-00002B010000}"/>
    <hyperlink ref="J302" r:id="rId301" xr:uid="{00000000-0004-0000-0000-00002C010000}"/>
    <hyperlink ref="J303" r:id="rId302" xr:uid="{00000000-0004-0000-0000-00002D010000}"/>
    <hyperlink ref="J304" r:id="rId303" xr:uid="{00000000-0004-0000-0000-00002E010000}"/>
    <hyperlink ref="J305" r:id="rId304" xr:uid="{00000000-0004-0000-0000-00002F010000}"/>
    <hyperlink ref="J306" r:id="rId305" xr:uid="{00000000-0004-0000-0000-000030010000}"/>
    <hyperlink ref="J307" r:id="rId306" xr:uid="{00000000-0004-0000-0000-000031010000}"/>
    <hyperlink ref="J308" r:id="rId307" xr:uid="{00000000-0004-0000-0000-000032010000}"/>
    <hyperlink ref="J309" r:id="rId308" xr:uid="{00000000-0004-0000-0000-000033010000}"/>
    <hyperlink ref="J310" r:id="rId309" xr:uid="{00000000-0004-0000-0000-000034010000}"/>
    <hyperlink ref="J311" r:id="rId310" xr:uid="{00000000-0004-0000-0000-000035010000}"/>
    <hyperlink ref="J312" r:id="rId311" xr:uid="{00000000-0004-0000-0000-000036010000}"/>
    <hyperlink ref="J313" r:id="rId312" xr:uid="{00000000-0004-0000-0000-000037010000}"/>
    <hyperlink ref="J314" r:id="rId313" xr:uid="{00000000-0004-0000-0000-000038010000}"/>
    <hyperlink ref="J315" r:id="rId314" xr:uid="{00000000-0004-0000-0000-000039010000}"/>
    <hyperlink ref="J316" r:id="rId315" xr:uid="{00000000-0004-0000-0000-00003A010000}"/>
    <hyperlink ref="J317" r:id="rId316" xr:uid="{00000000-0004-0000-0000-00003B010000}"/>
    <hyperlink ref="J318" r:id="rId317" xr:uid="{00000000-0004-0000-0000-00003C010000}"/>
    <hyperlink ref="J319" r:id="rId318" xr:uid="{00000000-0004-0000-0000-00003D010000}"/>
    <hyperlink ref="J320" r:id="rId319" xr:uid="{00000000-0004-0000-0000-00003E010000}"/>
    <hyperlink ref="J321" r:id="rId320" xr:uid="{00000000-0004-0000-0000-00003F010000}"/>
    <hyperlink ref="J322" r:id="rId321" xr:uid="{00000000-0004-0000-0000-000040010000}"/>
    <hyperlink ref="J323" r:id="rId322" xr:uid="{00000000-0004-0000-0000-000041010000}"/>
    <hyperlink ref="J324" r:id="rId323" xr:uid="{00000000-0004-0000-0000-000042010000}"/>
    <hyperlink ref="J325" r:id="rId324" xr:uid="{00000000-0004-0000-0000-000043010000}"/>
    <hyperlink ref="J326" r:id="rId325" xr:uid="{00000000-0004-0000-0000-000044010000}"/>
    <hyperlink ref="J327" r:id="rId326" xr:uid="{00000000-0004-0000-0000-000045010000}"/>
    <hyperlink ref="J328" r:id="rId327" xr:uid="{00000000-0004-0000-0000-000046010000}"/>
    <hyperlink ref="J329" r:id="rId328" xr:uid="{00000000-0004-0000-0000-000047010000}"/>
    <hyperlink ref="J330" r:id="rId329" xr:uid="{00000000-0004-0000-0000-000048010000}"/>
    <hyperlink ref="J331" r:id="rId330" xr:uid="{00000000-0004-0000-0000-000049010000}"/>
    <hyperlink ref="J332" r:id="rId331" xr:uid="{00000000-0004-0000-0000-00004A010000}"/>
    <hyperlink ref="J333" r:id="rId332" xr:uid="{00000000-0004-0000-0000-00004B010000}"/>
    <hyperlink ref="J334" r:id="rId333" xr:uid="{00000000-0004-0000-0000-00004C010000}"/>
    <hyperlink ref="J335" r:id="rId334" xr:uid="{00000000-0004-0000-0000-00004D010000}"/>
    <hyperlink ref="J336" r:id="rId335" xr:uid="{00000000-0004-0000-0000-00004E010000}"/>
    <hyperlink ref="J337" r:id="rId336" xr:uid="{00000000-0004-0000-0000-00004F010000}"/>
    <hyperlink ref="J338" r:id="rId337" xr:uid="{00000000-0004-0000-0000-000050010000}"/>
    <hyperlink ref="J339" r:id="rId338" xr:uid="{00000000-0004-0000-0000-000051010000}"/>
    <hyperlink ref="J340" r:id="rId339" xr:uid="{00000000-0004-0000-0000-000052010000}"/>
    <hyperlink ref="J341" r:id="rId340" xr:uid="{00000000-0004-0000-0000-000053010000}"/>
    <hyperlink ref="J342" r:id="rId341" xr:uid="{00000000-0004-0000-0000-000054010000}"/>
    <hyperlink ref="J343" r:id="rId342" xr:uid="{00000000-0004-0000-0000-000055010000}"/>
    <hyperlink ref="J344" r:id="rId343" xr:uid="{00000000-0004-0000-0000-000056010000}"/>
    <hyperlink ref="J345" r:id="rId344" xr:uid="{00000000-0004-0000-0000-000057010000}"/>
    <hyperlink ref="J346" r:id="rId345" xr:uid="{00000000-0004-0000-0000-000058010000}"/>
    <hyperlink ref="J347" r:id="rId346" xr:uid="{00000000-0004-0000-0000-000059010000}"/>
    <hyperlink ref="J348" r:id="rId347" xr:uid="{00000000-0004-0000-0000-00005A010000}"/>
    <hyperlink ref="J349" r:id="rId348" xr:uid="{00000000-0004-0000-0000-00005B010000}"/>
    <hyperlink ref="J350" r:id="rId349" xr:uid="{00000000-0004-0000-0000-00005C010000}"/>
    <hyperlink ref="J351" r:id="rId350" xr:uid="{00000000-0004-0000-0000-00005D010000}"/>
    <hyperlink ref="J352" r:id="rId351" xr:uid="{00000000-0004-0000-0000-00005E010000}"/>
    <hyperlink ref="J353" r:id="rId352" xr:uid="{00000000-0004-0000-0000-00005F010000}"/>
    <hyperlink ref="J354" r:id="rId353" xr:uid="{00000000-0004-0000-0000-000060010000}"/>
    <hyperlink ref="J355" r:id="rId354" xr:uid="{00000000-0004-0000-0000-000061010000}"/>
    <hyperlink ref="J356" r:id="rId355" xr:uid="{00000000-0004-0000-0000-000062010000}"/>
    <hyperlink ref="J357" r:id="rId356" xr:uid="{00000000-0004-0000-0000-000063010000}"/>
    <hyperlink ref="J358" r:id="rId357" xr:uid="{00000000-0004-0000-0000-000064010000}"/>
    <hyperlink ref="J359" r:id="rId358" xr:uid="{00000000-0004-0000-0000-000065010000}"/>
    <hyperlink ref="J360" r:id="rId359" xr:uid="{00000000-0004-0000-0000-000066010000}"/>
    <hyperlink ref="J361" r:id="rId360" xr:uid="{00000000-0004-0000-0000-000067010000}"/>
    <hyperlink ref="J362" r:id="rId361" xr:uid="{00000000-0004-0000-0000-000068010000}"/>
    <hyperlink ref="J363" r:id="rId362" xr:uid="{00000000-0004-0000-0000-000069010000}"/>
    <hyperlink ref="J364" r:id="rId363" xr:uid="{00000000-0004-0000-0000-00006A010000}"/>
    <hyperlink ref="J365" r:id="rId364" xr:uid="{00000000-0004-0000-0000-00006B010000}"/>
    <hyperlink ref="J366" r:id="rId365" xr:uid="{00000000-0004-0000-0000-00006C010000}"/>
    <hyperlink ref="J367" r:id="rId366" xr:uid="{00000000-0004-0000-0000-00006D010000}"/>
    <hyperlink ref="J368" r:id="rId367" xr:uid="{00000000-0004-0000-0000-00006E010000}"/>
    <hyperlink ref="J369" r:id="rId368" xr:uid="{00000000-0004-0000-0000-00006F010000}"/>
    <hyperlink ref="J370" r:id="rId369" xr:uid="{00000000-0004-0000-0000-000070010000}"/>
    <hyperlink ref="J371" r:id="rId370" xr:uid="{00000000-0004-0000-0000-000071010000}"/>
    <hyperlink ref="J372" r:id="rId371" xr:uid="{00000000-0004-0000-0000-000072010000}"/>
    <hyperlink ref="J373" r:id="rId372" xr:uid="{00000000-0004-0000-0000-000073010000}"/>
    <hyperlink ref="J374" r:id="rId373" xr:uid="{00000000-0004-0000-0000-000074010000}"/>
    <hyperlink ref="J375" r:id="rId374" xr:uid="{00000000-0004-0000-0000-000075010000}"/>
    <hyperlink ref="J376" r:id="rId375" xr:uid="{00000000-0004-0000-0000-000076010000}"/>
    <hyperlink ref="J377" r:id="rId376" xr:uid="{00000000-0004-0000-0000-000077010000}"/>
    <hyperlink ref="J378" r:id="rId377" xr:uid="{00000000-0004-0000-0000-000078010000}"/>
    <hyperlink ref="J379" r:id="rId378" xr:uid="{00000000-0004-0000-0000-000079010000}"/>
    <hyperlink ref="J380" r:id="rId379" xr:uid="{00000000-0004-0000-0000-00007A010000}"/>
    <hyperlink ref="J381" r:id="rId380" xr:uid="{00000000-0004-0000-0000-00007B010000}"/>
    <hyperlink ref="J382" r:id="rId381" xr:uid="{00000000-0004-0000-0000-00007C010000}"/>
    <hyperlink ref="J383" r:id="rId382" xr:uid="{00000000-0004-0000-0000-00007D010000}"/>
    <hyperlink ref="J384" r:id="rId383" xr:uid="{00000000-0004-0000-0000-00007E010000}"/>
    <hyperlink ref="J385" r:id="rId384" xr:uid="{00000000-0004-0000-0000-00007F010000}"/>
    <hyperlink ref="J386" r:id="rId385" xr:uid="{00000000-0004-0000-0000-000080010000}"/>
    <hyperlink ref="J387" r:id="rId386" xr:uid="{00000000-0004-0000-0000-000081010000}"/>
    <hyperlink ref="J388" r:id="rId387" xr:uid="{00000000-0004-0000-0000-000082010000}"/>
    <hyperlink ref="J389" r:id="rId388" xr:uid="{00000000-0004-0000-0000-000083010000}"/>
    <hyperlink ref="J390" r:id="rId389" xr:uid="{00000000-0004-0000-0000-000084010000}"/>
    <hyperlink ref="J391" r:id="rId390" xr:uid="{00000000-0004-0000-0000-000085010000}"/>
    <hyperlink ref="J392" r:id="rId391" xr:uid="{00000000-0004-0000-0000-000086010000}"/>
    <hyperlink ref="J393" r:id="rId392" xr:uid="{00000000-0004-0000-0000-000087010000}"/>
    <hyperlink ref="J394" r:id="rId393" xr:uid="{00000000-0004-0000-0000-000088010000}"/>
    <hyperlink ref="J395" r:id="rId394" xr:uid="{00000000-0004-0000-0000-000089010000}"/>
    <hyperlink ref="J396" r:id="rId395" xr:uid="{00000000-0004-0000-0000-00008A010000}"/>
    <hyperlink ref="J397" r:id="rId396" xr:uid="{00000000-0004-0000-0000-00008B010000}"/>
    <hyperlink ref="J398" r:id="rId397" xr:uid="{00000000-0004-0000-0000-00008C010000}"/>
    <hyperlink ref="J399" r:id="rId398" xr:uid="{00000000-0004-0000-0000-00008D010000}"/>
    <hyperlink ref="J400" r:id="rId399" xr:uid="{00000000-0004-0000-0000-00008E010000}"/>
    <hyperlink ref="J401" r:id="rId400" xr:uid="{00000000-0004-0000-0000-00008F010000}"/>
    <hyperlink ref="J402" r:id="rId401" xr:uid="{00000000-0004-0000-0000-000090010000}"/>
    <hyperlink ref="J403" r:id="rId402" xr:uid="{00000000-0004-0000-0000-000091010000}"/>
    <hyperlink ref="J404" r:id="rId403" xr:uid="{00000000-0004-0000-0000-000092010000}"/>
    <hyperlink ref="J405" r:id="rId404" xr:uid="{00000000-0004-0000-0000-000093010000}"/>
    <hyperlink ref="J406" r:id="rId405" xr:uid="{00000000-0004-0000-0000-000094010000}"/>
    <hyperlink ref="J407" r:id="rId406" xr:uid="{00000000-0004-0000-0000-000095010000}"/>
    <hyperlink ref="J408" r:id="rId407" xr:uid="{00000000-0004-0000-0000-000096010000}"/>
    <hyperlink ref="J409" r:id="rId408" xr:uid="{00000000-0004-0000-0000-000097010000}"/>
    <hyperlink ref="J410" r:id="rId409" xr:uid="{00000000-0004-0000-0000-000098010000}"/>
    <hyperlink ref="J411" r:id="rId410" xr:uid="{00000000-0004-0000-0000-000099010000}"/>
    <hyperlink ref="J412" r:id="rId411" xr:uid="{00000000-0004-0000-0000-00009A010000}"/>
    <hyperlink ref="J413" r:id="rId412" xr:uid="{00000000-0004-0000-0000-00009B010000}"/>
    <hyperlink ref="J414" r:id="rId413" xr:uid="{00000000-0004-0000-0000-00009C010000}"/>
    <hyperlink ref="J415" r:id="rId414" xr:uid="{00000000-0004-0000-0000-00009D010000}"/>
    <hyperlink ref="J416" r:id="rId415" xr:uid="{00000000-0004-0000-0000-00009E010000}"/>
    <hyperlink ref="J417" r:id="rId416" xr:uid="{00000000-0004-0000-0000-00009F010000}"/>
    <hyperlink ref="J418" r:id="rId417" xr:uid="{00000000-0004-0000-0000-0000A0010000}"/>
    <hyperlink ref="J419" r:id="rId418" xr:uid="{00000000-0004-0000-0000-0000A1010000}"/>
    <hyperlink ref="J420" r:id="rId419" xr:uid="{00000000-0004-0000-0000-0000A2010000}"/>
    <hyperlink ref="J421" r:id="rId420" xr:uid="{00000000-0004-0000-0000-0000A3010000}"/>
    <hyperlink ref="J422" r:id="rId421" xr:uid="{00000000-0004-0000-0000-0000A4010000}"/>
    <hyperlink ref="J423" r:id="rId422" xr:uid="{00000000-0004-0000-0000-0000A5010000}"/>
    <hyperlink ref="J424" r:id="rId423" xr:uid="{00000000-0004-0000-0000-0000A6010000}"/>
    <hyperlink ref="J425" r:id="rId424" xr:uid="{00000000-0004-0000-0000-0000A7010000}"/>
    <hyperlink ref="J426" r:id="rId425" xr:uid="{00000000-0004-0000-0000-0000A8010000}"/>
    <hyperlink ref="J427" r:id="rId426" xr:uid="{00000000-0004-0000-0000-0000A9010000}"/>
    <hyperlink ref="J428" r:id="rId427" xr:uid="{00000000-0004-0000-0000-0000AA010000}"/>
    <hyperlink ref="J429" r:id="rId428" xr:uid="{00000000-0004-0000-0000-0000AB010000}"/>
    <hyperlink ref="J430" r:id="rId429" xr:uid="{00000000-0004-0000-0000-0000AC010000}"/>
    <hyperlink ref="J431" r:id="rId430" xr:uid="{00000000-0004-0000-0000-0000AD010000}"/>
    <hyperlink ref="J432" r:id="rId431" xr:uid="{00000000-0004-0000-0000-0000AE010000}"/>
    <hyperlink ref="J433" r:id="rId432" xr:uid="{00000000-0004-0000-0000-0000AF010000}"/>
    <hyperlink ref="J434" r:id="rId433" xr:uid="{00000000-0004-0000-0000-0000B0010000}"/>
    <hyperlink ref="J435" r:id="rId434" xr:uid="{00000000-0004-0000-0000-0000B1010000}"/>
    <hyperlink ref="J436" r:id="rId435" xr:uid="{00000000-0004-0000-0000-0000B2010000}"/>
    <hyperlink ref="J437" r:id="rId436" xr:uid="{00000000-0004-0000-0000-0000B3010000}"/>
    <hyperlink ref="J438" r:id="rId437" xr:uid="{00000000-0004-0000-0000-0000B4010000}"/>
    <hyperlink ref="J439" r:id="rId438" xr:uid="{00000000-0004-0000-0000-0000B5010000}"/>
    <hyperlink ref="J440" r:id="rId439" xr:uid="{00000000-0004-0000-0000-0000B6010000}"/>
    <hyperlink ref="J441" r:id="rId440" xr:uid="{00000000-0004-0000-0000-0000B7010000}"/>
    <hyperlink ref="J442" r:id="rId441" xr:uid="{00000000-0004-0000-0000-0000B8010000}"/>
    <hyperlink ref="J443" r:id="rId442" xr:uid="{00000000-0004-0000-0000-0000B9010000}"/>
    <hyperlink ref="J444" r:id="rId443" xr:uid="{00000000-0004-0000-0000-0000BA010000}"/>
    <hyperlink ref="J445" r:id="rId444" xr:uid="{00000000-0004-0000-0000-0000BB010000}"/>
    <hyperlink ref="J446" r:id="rId445" xr:uid="{00000000-0004-0000-0000-0000BC010000}"/>
    <hyperlink ref="J447" r:id="rId446" xr:uid="{00000000-0004-0000-0000-0000BD010000}"/>
    <hyperlink ref="J448" r:id="rId447" xr:uid="{00000000-0004-0000-0000-0000BE010000}"/>
    <hyperlink ref="J449" r:id="rId448" xr:uid="{00000000-0004-0000-0000-0000BF010000}"/>
    <hyperlink ref="J450" r:id="rId449" xr:uid="{00000000-0004-0000-0000-0000C0010000}"/>
    <hyperlink ref="J451" r:id="rId450" xr:uid="{00000000-0004-0000-0000-0000C1010000}"/>
    <hyperlink ref="J452" r:id="rId451" xr:uid="{00000000-0004-0000-0000-0000C2010000}"/>
    <hyperlink ref="J453" r:id="rId452" xr:uid="{00000000-0004-0000-0000-0000C3010000}"/>
    <hyperlink ref="J454" r:id="rId453" xr:uid="{00000000-0004-0000-0000-0000C4010000}"/>
    <hyperlink ref="J455" r:id="rId454" xr:uid="{00000000-0004-0000-0000-0000C5010000}"/>
    <hyperlink ref="J456" r:id="rId455" xr:uid="{00000000-0004-0000-0000-0000C6010000}"/>
    <hyperlink ref="J457" r:id="rId456" xr:uid="{00000000-0004-0000-0000-0000C7010000}"/>
    <hyperlink ref="J458" r:id="rId457" xr:uid="{00000000-0004-0000-0000-0000C8010000}"/>
    <hyperlink ref="J459" r:id="rId458" xr:uid="{00000000-0004-0000-0000-0000C9010000}"/>
    <hyperlink ref="J460" r:id="rId459" xr:uid="{00000000-0004-0000-0000-0000CA010000}"/>
    <hyperlink ref="J461" r:id="rId460" xr:uid="{00000000-0004-0000-0000-0000CB010000}"/>
    <hyperlink ref="J462" r:id="rId461" xr:uid="{00000000-0004-0000-0000-0000CC010000}"/>
    <hyperlink ref="J463" r:id="rId462" xr:uid="{00000000-0004-0000-0000-0000CD010000}"/>
    <hyperlink ref="J464" r:id="rId463" xr:uid="{00000000-0004-0000-0000-0000CE010000}"/>
    <hyperlink ref="J465" r:id="rId464" xr:uid="{00000000-0004-0000-0000-0000CF010000}"/>
    <hyperlink ref="J466" r:id="rId465" xr:uid="{00000000-0004-0000-0000-0000D0010000}"/>
    <hyperlink ref="J467" r:id="rId466" xr:uid="{00000000-0004-0000-0000-0000D1010000}"/>
    <hyperlink ref="J468" r:id="rId467" xr:uid="{00000000-0004-0000-0000-0000D2010000}"/>
    <hyperlink ref="J469" r:id="rId468" xr:uid="{00000000-0004-0000-0000-0000D3010000}"/>
    <hyperlink ref="J470" r:id="rId469" xr:uid="{00000000-0004-0000-0000-0000D4010000}"/>
    <hyperlink ref="J471" r:id="rId470" xr:uid="{00000000-0004-0000-0000-0000D5010000}"/>
    <hyperlink ref="J472" r:id="rId471" xr:uid="{00000000-0004-0000-0000-0000D6010000}"/>
    <hyperlink ref="J473" r:id="rId472" xr:uid="{00000000-0004-0000-0000-0000D7010000}"/>
    <hyperlink ref="J474" r:id="rId473" xr:uid="{00000000-0004-0000-0000-0000D8010000}"/>
    <hyperlink ref="J475" r:id="rId474" xr:uid="{00000000-0004-0000-0000-0000D9010000}"/>
    <hyperlink ref="J476" r:id="rId475" xr:uid="{00000000-0004-0000-0000-0000DA010000}"/>
    <hyperlink ref="J477" r:id="rId476" xr:uid="{00000000-0004-0000-0000-0000DB010000}"/>
    <hyperlink ref="J478" r:id="rId477" xr:uid="{00000000-0004-0000-0000-0000DC010000}"/>
    <hyperlink ref="J479" r:id="rId478" xr:uid="{00000000-0004-0000-0000-0000DD010000}"/>
    <hyperlink ref="J480" r:id="rId479" xr:uid="{00000000-0004-0000-0000-0000DE010000}"/>
    <hyperlink ref="J481" r:id="rId480" xr:uid="{00000000-0004-0000-0000-0000DF010000}"/>
    <hyperlink ref="J482" r:id="rId481" xr:uid="{00000000-0004-0000-0000-0000E0010000}"/>
    <hyperlink ref="J483" r:id="rId482" xr:uid="{00000000-0004-0000-0000-0000E1010000}"/>
    <hyperlink ref="J484" r:id="rId483" xr:uid="{00000000-0004-0000-0000-0000E2010000}"/>
    <hyperlink ref="J485" r:id="rId484" xr:uid="{00000000-0004-0000-0000-0000E3010000}"/>
    <hyperlink ref="J486" r:id="rId485" xr:uid="{00000000-0004-0000-0000-0000E4010000}"/>
    <hyperlink ref="J487" r:id="rId486" xr:uid="{00000000-0004-0000-0000-0000E5010000}"/>
    <hyperlink ref="J488" r:id="rId487" xr:uid="{00000000-0004-0000-0000-0000E6010000}"/>
    <hyperlink ref="J489" r:id="rId488" xr:uid="{00000000-0004-0000-0000-0000E7010000}"/>
    <hyperlink ref="J490" r:id="rId489" xr:uid="{00000000-0004-0000-0000-0000E8010000}"/>
    <hyperlink ref="J491" r:id="rId490" xr:uid="{00000000-0004-0000-0000-0000E9010000}"/>
    <hyperlink ref="J492" r:id="rId491" xr:uid="{00000000-0004-0000-0000-0000EA010000}"/>
    <hyperlink ref="J493" r:id="rId492" xr:uid="{00000000-0004-0000-0000-0000EB010000}"/>
    <hyperlink ref="J494" r:id="rId493" xr:uid="{00000000-0004-0000-0000-0000EC010000}"/>
    <hyperlink ref="J495" r:id="rId494" xr:uid="{00000000-0004-0000-0000-0000ED010000}"/>
    <hyperlink ref="J496" r:id="rId495" xr:uid="{00000000-0004-0000-0000-0000EE010000}"/>
    <hyperlink ref="J497" r:id="rId496" xr:uid="{00000000-0004-0000-0000-0000EF010000}"/>
    <hyperlink ref="J498" r:id="rId497" xr:uid="{00000000-0004-0000-0000-0000F0010000}"/>
    <hyperlink ref="J499" r:id="rId498" xr:uid="{00000000-0004-0000-0000-0000F1010000}"/>
    <hyperlink ref="J500" r:id="rId499" xr:uid="{00000000-0004-0000-0000-0000F2010000}"/>
    <hyperlink ref="J501" r:id="rId500" xr:uid="{00000000-0004-0000-0000-0000F3010000}"/>
    <hyperlink ref="J502" r:id="rId501" xr:uid="{00000000-0004-0000-0000-0000F4010000}"/>
    <hyperlink ref="J503" r:id="rId502" xr:uid="{00000000-0004-0000-0000-0000F5010000}"/>
    <hyperlink ref="J504" r:id="rId503" xr:uid="{00000000-0004-0000-0000-0000F6010000}"/>
    <hyperlink ref="J505" r:id="rId504" xr:uid="{00000000-0004-0000-0000-0000F7010000}"/>
    <hyperlink ref="J506" r:id="rId505" xr:uid="{00000000-0004-0000-0000-0000F8010000}"/>
    <hyperlink ref="J507" r:id="rId506" xr:uid="{00000000-0004-0000-0000-0000F9010000}"/>
    <hyperlink ref="J508" r:id="rId507" xr:uid="{00000000-0004-0000-0000-0000FA010000}"/>
    <hyperlink ref="J509" r:id="rId508" xr:uid="{00000000-0004-0000-0000-0000FB010000}"/>
    <hyperlink ref="J510" r:id="rId509" xr:uid="{00000000-0004-0000-0000-0000FC010000}"/>
    <hyperlink ref="J511" r:id="rId510" xr:uid="{00000000-0004-0000-0000-0000FD010000}"/>
    <hyperlink ref="J512" r:id="rId511" xr:uid="{00000000-0004-0000-0000-0000FE010000}"/>
    <hyperlink ref="J513" r:id="rId512" xr:uid="{00000000-0004-0000-0000-0000FF010000}"/>
    <hyperlink ref="J514" r:id="rId513" xr:uid="{00000000-0004-0000-0000-000000020000}"/>
    <hyperlink ref="J515" r:id="rId514" xr:uid="{00000000-0004-0000-0000-000001020000}"/>
    <hyperlink ref="J516" r:id="rId515" xr:uid="{00000000-0004-0000-0000-000002020000}"/>
    <hyperlink ref="J517" r:id="rId516" xr:uid="{00000000-0004-0000-0000-000003020000}"/>
    <hyperlink ref="J518" r:id="rId517" xr:uid="{00000000-0004-0000-0000-000004020000}"/>
    <hyperlink ref="J519" r:id="rId518" xr:uid="{00000000-0004-0000-0000-000005020000}"/>
    <hyperlink ref="J520" r:id="rId519" xr:uid="{00000000-0004-0000-0000-000006020000}"/>
    <hyperlink ref="J521" r:id="rId520" xr:uid="{00000000-0004-0000-0000-000007020000}"/>
    <hyperlink ref="J522" r:id="rId521" xr:uid="{00000000-0004-0000-0000-000008020000}"/>
    <hyperlink ref="J523" r:id="rId522" xr:uid="{00000000-0004-0000-0000-000009020000}"/>
    <hyperlink ref="J524" r:id="rId523" xr:uid="{00000000-0004-0000-0000-00000A020000}"/>
    <hyperlink ref="J525" r:id="rId524" xr:uid="{00000000-0004-0000-0000-00000B020000}"/>
    <hyperlink ref="J526" r:id="rId525" xr:uid="{00000000-0004-0000-0000-00000C020000}"/>
    <hyperlink ref="J527" r:id="rId526" xr:uid="{00000000-0004-0000-0000-00000D020000}"/>
    <hyperlink ref="J528" r:id="rId527" xr:uid="{00000000-0004-0000-0000-00000E020000}"/>
    <hyperlink ref="J529" r:id="rId528" xr:uid="{00000000-0004-0000-0000-00000F020000}"/>
    <hyperlink ref="J530" r:id="rId529" xr:uid="{00000000-0004-0000-0000-000010020000}"/>
    <hyperlink ref="J531" r:id="rId530" xr:uid="{00000000-0004-0000-0000-000011020000}"/>
    <hyperlink ref="J532" r:id="rId531" xr:uid="{00000000-0004-0000-0000-000012020000}"/>
    <hyperlink ref="J533" r:id="rId532" xr:uid="{00000000-0004-0000-0000-000013020000}"/>
    <hyperlink ref="J534" r:id="rId533" xr:uid="{00000000-0004-0000-0000-000014020000}"/>
    <hyperlink ref="J535" r:id="rId534" xr:uid="{00000000-0004-0000-0000-000015020000}"/>
    <hyperlink ref="J536" r:id="rId535" xr:uid="{00000000-0004-0000-0000-000016020000}"/>
    <hyperlink ref="J537" r:id="rId536" xr:uid="{00000000-0004-0000-0000-000017020000}"/>
    <hyperlink ref="J538" r:id="rId537" xr:uid="{00000000-0004-0000-0000-000018020000}"/>
    <hyperlink ref="J539" r:id="rId538" xr:uid="{00000000-0004-0000-0000-000019020000}"/>
    <hyperlink ref="J540" r:id="rId539" xr:uid="{00000000-0004-0000-0000-00001A020000}"/>
    <hyperlink ref="J541" r:id="rId540" xr:uid="{00000000-0004-0000-0000-00001B020000}"/>
    <hyperlink ref="J542" r:id="rId541" xr:uid="{00000000-0004-0000-0000-00001C020000}"/>
    <hyperlink ref="J543" r:id="rId542" xr:uid="{00000000-0004-0000-0000-00001D020000}"/>
    <hyperlink ref="J544" r:id="rId543" xr:uid="{00000000-0004-0000-0000-00001E020000}"/>
    <hyperlink ref="J545" r:id="rId544" xr:uid="{00000000-0004-0000-0000-00001F020000}"/>
    <hyperlink ref="J546" r:id="rId545" xr:uid="{00000000-0004-0000-0000-000020020000}"/>
    <hyperlink ref="J547" r:id="rId546" xr:uid="{00000000-0004-0000-0000-000021020000}"/>
    <hyperlink ref="J548" r:id="rId547" xr:uid="{00000000-0004-0000-0000-000022020000}"/>
    <hyperlink ref="J549" r:id="rId548" xr:uid="{00000000-0004-0000-0000-000023020000}"/>
    <hyperlink ref="J550" r:id="rId549" xr:uid="{00000000-0004-0000-0000-000024020000}"/>
    <hyperlink ref="J551" r:id="rId550" xr:uid="{00000000-0004-0000-0000-000025020000}"/>
    <hyperlink ref="J552" r:id="rId551" xr:uid="{00000000-0004-0000-0000-000026020000}"/>
    <hyperlink ref="J553" r:id="rId552" xr:uid="{00000000-0004-0000-0000-000027020000}"/>
    <hyperlink ref="J554" r:id="rId553" xr:uid="{00000000-0004-0000-0000-000028020000}"/>
    <hyperlink ref="J555" r:id="rId554" xr:uid="{00000000-0004-0000-0000-000029020000}"/>
    <hyperlink ref="J556" r:id="rId555" xr:uid="{00000000-0004-0000-0000-00002A020000}"/>
    <hyperlink ref="J557" r:id="rId556" xr:uid="{00000000-0004-0000-0000-00002B020000}"/>
    <hyperlink ref="J558" r:id="rId557" xr:uid="{00000000-0004-0000-0000-00002C020000}"/>
    <hyperlink ref="J559" r:id="rId558" xr:uid="{00000000-0004-0000-0000-00002D020000}"/>
    <hyperlink ref="J560" r:id="rId559" xr:uid="{00000000-0004-0000-0000-00002E020000}"/>
    <hyperlink ref="J561" r:id="rId560" xr:uid="{00000000-0004-0000-0000-00002F020000}"/>
    <hyperlink ref="J562" r:id="rId561" xr:uid="{00000000-0004-0000-0000-000030020000}"/>
    <hyperlink ref="J563" r:id="rId562" xr:uid="{00000000-0004-0000-0000-000031020000}"/>
    <hyperlink ref="J564" r:id="rId563" xr:uid="{00000000-0004-0000-0000-000032020000}"/>
    <hyperlink ref="J565" r:id="rId564" xr:uid="{00000000-0004-0000-0000-000033020000}"/>
    <hyperlink ref="J566" r:id="rId565" xr:uid="{00000000-0004-0000-0000-000034020000}"/>
    <hyperlink ref="J567" r:id="rId566" xr:uid="{00000000-0004-0000-0000-000035020000}"/>
    <hyperlink ref="J568" r:id="rId567" xr:uid="{00000000-0004-0000-0000-000036020000}"/>
    <hyperlink ref="J569" r:id="rId568" xr:uid="{00000000-0004-0000-0000-000037020000}"/>
    <hyperlink ref="J570" r:id="rId569" xr:uid="{00000000-0004-0000-0000-000038020000}"/>
    <hyperlink ref="J571" r:id="rId570" xr:uid="{00000000-0004-0000-0000-000039020000}"/>
    <hyperlink ref="J572" r:id="rId571" xr:uid="{00000000-0004-0000-0000-00003A020000}"/>
    <hyperlink ref="J573" r:id="rId572" xr:uid="{00000000-0004-0000-0000-00003B020000}"/>
    <hyperlink ref="J574" r:id="rId573" xr:uid="{00000000-0004-0000-0000-00003C020000}"/>
    <hyperlink ref="J575" r:id="rId574" xr:uid="{00000000-0004-0000-0000-00003D020000}"/>
    <hyperlink ref="J576" r:id="rId575" xr:uid="{00000000-0004-0000-0000-00003E020000}"/>
    <hyperlink ref="J577" r:id="rId576" xr:uid="{00000000-0004-0000-0000-00003F020000}"/>
    <hyperlink ref="J578" r:id="rId577" xr:uid="{00000000-0004-0000-0000-000040020000}"/>
    <hyperlink ref="J579" r:id="rId578" xr:uid="{00000000-0004-0000-0000-000041020000}"/>
    <hyperlink ref="J580" r:id="rId579" xr:uid="{00000000-0004-0000-0000-000042020000}"/>
    <hyperlink ref="J581" r:id="rId580" xr:uid="{00000000-0004-0000-0000-000043020000}"/>
    <hyperlink ref="J582" r:id="rId581" xr:uid="{00000000-0004-0000-0000-000044020000}"/>
    <hyperlink ref="J583" r:id="rId582" xr:uid="{00000000-0004-0000-0000-000045020000}"/>
    <hyperlink ref="J584" r:id="rId583" xr:uid="{00000000-0004-0000-0000-000046020000}"/>
    <hyperlink ref="J585" r:id="rId584" xr:uid="{00000000-0004-0000-0000-000047020000}"/>
    <hyperlink ref="J586" r:id="rId585" xr:uid="{00000000-0004-0000-0000-000048020000}"/>
    <hyperlink ref="J587" r:id="rId586" xr:uid="{00000000-0004-0000-0000-000049020000}"/>
    <hyperlink ref="J588" r:id="rId587" xr:uid="{00000000-0004-0000-0000-00004A020000}"/>
    <hyperlink ref="J589" r:id="rId588" xr:uid="{00000000-0004-0000-0000-00004B020000}"/>
    <hyperlink ref="J590" r:id="rId589" xr:uid="{00000000-0004-0000-0000-00004C020000}"/>
    <hyperlink ref="J591" r:id="rId590" xr:uid="{00000000-0004-0000-0000-00004D020000}"/>
    <hyperlink ref="J592" r:id="rId591" xr:uid="{00000000-0004-0000-0000-00004E020000}"/>
    <hyperlink ref="J593" r:id="rId592" xr:uid="{00000000-0004-0000-0000-00004F020000}"/>
    <hyperlink ref="J594" r:id="rId593" xr:uid="{00000000-0004-0000-0000-000050020000}"/>
    <hyperlink ref="J595" r:id="rId594" xr:uid="{00000000-0004-0000-0000-000051020000}"/>
    <hyperlink ref="J596" r:id="rId595" xr:uid="{00000000-0004-0000-0000-000052020000}"/>
    <hyperlink ref="J597" r:id="rId596" xr:uid="{00000000-0004-0000-0000-000053020000}"/>
    <hyperlink ref="J598" r:id="rId597" xr:uid="{00000000-0004-0000-0000-000054020000}"/>
    <hyperlink ref="J599" r:id="rId598" xr:uid="{00000000-0004-0000-0000-000055020000}"/>
    <hyperlink ref="J600" r:id="rId599" xr:uid="{00000000-0004-0000-0000-000056020000}"/>
    <hyperlink ref="J601" r:id="rId600" xr:uid="{00000000-0004-0000-0000-000057020000}"/>
    <hyperlink ref="J602" r:id="rId601" xr:uid="{00000000-0004-0000-0000-000058020000}"/>
    <hyperlink ref="J603" r:id="rId602" xr:uid="{00000000-0004-0000-0000-000059020000}"/>
    <hyperlink ref="J604" r:id="rId603" xr:uid="{00000000-0004-0000-0000-00005A020000}"/>
    <hyperlink ref="J605" r:id="rId604" xr:uid="{00000000-0004-0000-0000-00005B020000}"/>
    <hyperlink ref="J606" r:id="rId605" xr:uid="{00000000-0004-0000-0000-00005C020000}"/>
    <hyperlink ref="J607" r:id="rId606" xr:uid="{00000000-0004-0000-0000-00005D020000}"/>
    <hyperlink ref="J608" r:id="rId607" xr:uid="{00000000-0004-0000-0000-00005E020000}"/>
    <hyperlink ref="J609" r:id="rId608" xr:uid="{00000000-0004-0000-0000-00005F020000}"/>
    <hyperlink ref="J610" r:id="rId609" xr:uid="{00000000-0004-0000-0000-000060020000}"/>
    <hyperlink ref="J611" r:id="rId610" xr:uid="{00000000-0004-0000-0000-000061020000}"/>
    <hyperlink ref="J612" r:id="rId611" xr:uid="{00000000-0004-0000-0000-000062020000}"/>
    <hyperlink ref="J613" r:id="rId612" xr:uid="{00000000-0004-0000-0000-000063020000}"/>
    <hyperlink ref="J614" r:id="rId613" xr:uid="{00000000-0004-0000-0000-000064020000}"/>
    <hyperlink ref="J615" r:id="rId614" xr:uid="{00000000-0004-0000-0000-000065020000}"/>
    <hyperlink ref="J616" r:id="rId615" xr:uid="{00000000-0004-0000-0000-000066020000}"/>
    <hyperlink ref="J617" r:id="rId616" xr:uid="{00000000-0004-0000-0000-000067020000}"/>
    <hyperlink ref="J618" r:id="rId617" xr:uid="{00000000-0004-0000-0000-000068020000}"/>
    <hyperlink ref="J619" r:id="rId618" xr:uid="{00000000-0004-0000-0000-000069020000}"/>
    <hyperlink ref="J620" r:id="rId619" xr:uid="{00000000-0004-0000-0000-00006A020000}"/>
    <hyperlink ref="J621" r:id="rId620" xr:uid="{00000000-0004-0000-0000-00006B020000}"/>
    <hyperlink ref="J622" r:id="rId621" xr:uid="{00000000-0004-0000-0000-00006C020000}"/>
    <hyperlink ref="J623" r:id="rId622" xr:uid="{00000000-0004-0000-0000-00006D020000}"/>
    <hyperlink ref="J624" r:id="rId623" xr:uid="{00000000-0004-0000-0000-00006E020000}"/>
    <hyperlink ref="J625" r:id="rId624" xr:uid="{00000000-0004-0000-0000-00006F020000}"/>
    <hyperlink ref="J626" r:id="rId625" xr:uid="{00000000-0004-0000-0000-000070020000}"/>
    <hyperlink ref="J627" r:id="rId626" xr:uid="{00000000-0004-0000-0000-000071020000}"/>
    <hyperlink ref="J628" r:id="rId627" xr:uid="{00000000-0004-0000-0000-000072020000}"/>
    <hyperlink ref="J629" r:id="rId628" xr:uid="{00000000-0004-0000-0000-000073020000}"/>
    <hyperlink ref="J630" r:id="rId629" xr:uid="{00000000-0004-0000-0000-000074020000}"/>
    <hyperlink ref="J631" r:id="rId630" xr:uid="{00000000-0004-0000-0000-000075020000}"/>
    <hyperlink ref="J632" r:id="rId631" xr:uid="{00000000-0004-0000-0000-000076020000}"/>
    <hyperlink ref="J633" r:id="rId632" xr:uid="{00000000-0004-0000-0000-000077020000}"/>
    <hyperlink ref="J634" r:id="rId633" xr:uid="{00000000-0004-0000-0000-000078020000}"/>
    <hyperlink ref="J635" r:id="rId634" xr:uid="{00000000-0004-0000-0000-000079020000}"/>
    <hyperlink ref="J636" r:id="rId635" xr:uid="{00000000-0004-0000-0000-00007A020000}"/>
    <hyperlink ref="J637" r:id="rId636" xr:uid="{00000000-0004-0000-0000-00007B020000}"/>
    <hyperlink ref="J638" r:id="rId637" xr:uid="{00000000-0004-0000-0000-00007C020000}"/>
    <hyperlink ref="J639" r:id="rId638" xr:uid="{00000000-0004-0000-0000-00007D020000}"/>
    <hyperlink ref="J640" r:id="rId639" xr:uid="{00000000-0004-0000-0000-00007E020000}"/>
    <hyperlink ref="J641" r:id="rId640" xr:uid="{00000000-0004-0000-0000-00007F020000}"/>
    <hyperlink ref="J642" r:id="rId641" xr:uid="{00000000-0004-0000-0000-000080020000}"/>
    <hyperlink ref="J643" r:id="rId642" xr:uid="{00000000-0004-0000-0000-000081020000}"/>
    <hyperlink ref="J644" r:id="rId643" xr:uid="{00000000-0004-0000-0000-000082020000}"/>
    <hyperlink ref="J645" r:id="rId644" xr:uid="{00000000-0004-0000-0000-000083020000}"/>
    <hyperlink ref="J646" r:id="rId645" xr:uid="{00000000-0004-0000-0000-000084020000}"/>
    <hyperlink ref="J647" r:id="rId646" xr:uid="{00000000-0004-0000-0000-000085020000}"/>
    <hyperlink ref="J648" r:id="rId647" xr:uid="{00000000-0004-0000-0000-000086020000}"/>
    <hyperlink ref="J649" r:id="rId648" xr:uid="{00000000-0004-0000-0000-000087020000}"/>
    <hyperlink ref="J650" r:id="rId649" xr:uid="{00000000-0004-0000-0000-000088020000}"/>
    <hyperlink ref="J651" r:id="rId650" xr:uid="{00000000-0004-0000-0000-000089020000}"/>
    <hyperlink ref="J652" r:id="rId651" xr:uid="{00000000-0004-0000-0000-00008A020000}"/>
    <hyperlink ref="J653" r:id="rId652" xr:uid="{00000000-0004-0000-0000-00008B020000}"/>
    <hyperlink ref="J654" r:id="rId653" xr:uid="{00000000-0004-0000-0000-00008C020000}"/>
    <hyperlink ref="J655" r:id="rId654" xr:uid="{00000000-0004-0000-0000-00008D020000}"/>
    <hyperlink ref="J656" r:id="rId655" xr:uid="{00000000-0004-0000-0000-00008E020000}"/>
    <hyperlink ref="J657" r:id="rId656" xr:uid="{00000000-0004-0000-0000-00008F020000}"/>
    <hyperlink ref="J658" r:id="rId657" xr:uid="{00000000-0004-0000-0000-000090020000}"/>
    <hyperlink ref="J659" r:id="rId658" xr:uid="{00000000-0004-0000-0000-000091020000}"/>
    <hyperlink ref="J660" r:id="rId659" xr:uid="{00000000-0004-0000-0000-000092020000}"/>
    <hyperlink ref="J661" r:id="rId660" xr:uid="{00000000-0004-0000-0000-000093020000}"/>
    <hyperlink ref="J662" r:id="rId661" xr:uid="{00000000-0004-0000-0000-000094020000}"/>
    <hyperlink ref="J663" r:id="rId662" xr:uid="{00000000-0004-0000-0000-000095020000}"/>
    <hyperlink ref="J664" r:id="rId663" xr:uid="{00000000-0004-0000-0000-000096020000}"/>
    <hyperlink ref="J665" r:id="rId664" xr:uid="{00000000-0004-0000-0000-000097020000}"/>
    <hyperlink ref="J666" r:id="rId665" xr:uid="{00000000-0004-0000-0000-000098020000}"/>
    <hyperlink ref="J667" r:id="rId666" xr:uid="{00000000-0004-0000-0000-000099020000}"/>
    <hyperlink ref="J668" r:id="rId667" xr:uid="{00000000-0004-0000-0000-00009A020000}"/>
    <hyperlink ref="J669" r:id="rId668" xr:uid="{00000000-0004-0000-0000-00009B020000}"/>
    <hyperlink ref="J670" r:id="rId669" xr:uid="{00000000-0004-0000-0000-00009C020000}"/>
    <hyperlink ref="J671" r:id="rId670" xr:uid="{00000000-0004-0000-0000-00009D020000}"/>
    <hyperlink ref="J672" r:id="rId671" xr:uid="{00000000-0004-0000-0000-00009E020000}"/>
    <hyperlink ref="J673" r:id="rId672" xr:uid="{00000000-0004-0000-0000-00009F020000}"/>
    <hyperlink ref="J674" r:id="rId673" xr:uid="{00000000-0004-0000-0000-0000A0020000}"/>
    <hyperlink ref="J675" r:id="rId674" xr:uid="{00000000-0004-0000-0000-0000A1020000}"/>
    <hyperlink ref="J676" r:id="rId675" xr:uid="{00000000-0004-0000-0000-0000A2020000}"/>
    <hyperlink ref="J677" r:id="rId676" xr:uid="{00000000-0004-0000-0000-0000A3020000}"/>
    <hyperlink ref="J678" r:id="rId677" xr:uid="{00000000-0004-0000-0000-0000A4020000}"/>
    <hyperlink ref="J679" r:id="rId678" xr:uid="{00000000-0004-0000-0000-0000A5020000}"/>
    <hyperlink ref="J680" r:id="rId679" xr:uid="{00000000-0004-0000-0000-0000A6020000}"/>
    <hyperlink ref="J681" r:id="rId680" xr:uid="{00000000-0004-0000-0000-0000A7020000}"/>
    <hyperlink ref="J682" r:id="rId681" xr:uid="{00000000-0004-0000-0000-0000A8020000}"/>
    <hyperlink ref="J683" r:id="rId682" xr:uid="{00000000-0004-0000-0000-0000A9020000}"/>
    <hyperlink ref="J684" r:id="rId683" xr:uid="{00000000-0004-0000-0000-0000AA020000}"/>
    <hyperlink ref="J685" r:id="rId684" xr:uid="{00000000-0004-0000-0000-0000AB020000}"/>
    <hyperlink ref="J686" r:id="rId685" xr:uid="{00000000-0004-0000-0000-0000AC020000}"/>
    <hyperlink ref="J687" r:id="rId686" xr:uid="{00000000-0004-0000-0000-0000AD020000}"/>
    <hyperlink ref="J688" r:id="rId687" xr:uid="{00000000-0004-0000-0000-0000AE020000}"/>
    <hyperlink ref="J689" r:id="rId688" xr:uid="{00000000-0004-0000-0000-0000AF020000}"/>
    <hyperlink ref="J690" r:id="rId689" xr:uid="{00000000-0004-0000-0000-0000B0020000}"/>
    <hyperlink ref="J691" r:id="rId690" xr:uid="{00000000-0004-0000-0000-0000B1020000}"/>
    <hyperlink ref="J692" r:id="rId691" xr:uid="{00000000-0004-0000-0000-0000B2020000}"/>
    <hyperlink ref="J693" r:id="rId692" xr:uid="{00000000-0004-0000-0000-0000B3020000}"/>
    <hyperlink ref="J694" r:id="rId693" xr:uid="{00000000-0004-0000-0000-0000B4020000}"/>
    <hyperlink ref="J695" r:id="rId694" xr:uid="{00000000-0004-0000-0000-0000B5020000}"/>
    <hyperlink ref="J696" r:id="rId695" xr:uid="{00000000-0004-0000-0000-0000B6020000}"/>
    <hyperlink ref="J697" r:id="rId696" xr:uid="{00000000-0004-0000-0000-0000B7020000}"/>
    <hyperlink ref="J698" r:id="rId697" xr:uid="{00000000-0004-0000-0000-0000B8020000}"/>
    <hyperlink ref="J699" r:id="rId698" xr:uid="{00000000-0004-0000-0000-0000B9020000}"/>
    <hyperlink ref="J700" r:id="rId699" xr:uid="{00000000-0004-0000-0000-0000BA020000}"/>
    <hyperlink ref="J701" r:id="rId700" xr:uid="{00000000-0004-0000-0000-0000BB020000}"/>
    <hyperlink ref="J702" r:id="rId701" xr:uid="{00000000-0004-0000-0000-0000BC020000}"/>
    <hyperlink ref="J703" r:id="rId702" xr:uid="{00000000-0004-0000-0000-0000BD020000}"/>
    <hyperlink ref="J704" r:id="rId703" xr:uid="{00000000-0004-0000-0000-0000BE020000}"/>
    <hyperlink ref="J705" r:id="rId704" xr:uid="{00000000-0004-0000-0000-0000BF020000}"/>
    <hyperlink ref="J706" r:id="rId705" xr:uid="{00000000-0004-0000-0000-0000C0020000}"/>
    <hyperlink ref="J707" r:id="rId706" xr:uid="{00000000-0004-0000-0000-0000C1020000}"/>
    <hyperlink ref="J708" r:id="rId707" xr:uid="{00000000-0004-0000-0000-0000C2020000}"/>
    <hyperlink ref="J709" r:id="rId708" xr:uid="{00000000-0004-0000-0000-0000C3020000}"/>
    <hyperlink ref="J710" r:id="rId709" xr:uid="{00000000-0004-0000-0000-0000C4020000}"/>
    <hyperlink ref="J711" r:id="rId710" xr:uid="{00000000-0004-0000-0000-0000C5020000}"/>
    <hyperlink ref="J712" r:id="rId711" xr:uid="{00000000-0004-0000-0000-0000C6020000}"/>
    <hyperlink ref="J713" r:id="rId712" xr:uid="{00000000-0004-0000-0000-0000C7020000}"/>
    <hyperlink ref="J714" r:id="rId713" xr:uid="{00000000-0004-0000-0000-0000C8020000}"/>
    <hyperlink ref="J715" r:id="rId714" xr:uid="{00000000-0004-0000-0000-0000C9020000}"/>
    <hyperlink ref="J716" r:id="rId715" xr:uid="{00000000-0004-0000-0000-0000CA020000}"/>
    <hyperlink ref="J717" r:id="rId716" xr:uid="{00000000-0004-0000-0000-0000CB020000}"/>
    <hyperlink ref="J718" r:id="rId717" xr:uid="{00000000-0004-0000-0000-0000CC020000}"/>
    <hyperlink ref="J719" r:id="rId718" xr:uid="{00000000-0004-0000-0000-0000CD020000}"/>
    <hyperlink ref="J720" r:id="rId719" xr:uid="{00000000-0004-0000-0000-0000CE020000}"/>
    <hyperlink ref="J721" r:id="rId720" xr:uid="{00000000-0004-0000-0000-0000CF020000}"/>
    <hyperlink ref="J722" r:id="rId721" xr:uid="{00000000-0004-0000-0000-0000D0020000}"/>
    <hyperlink ref="J723" r:id="rId722" xr:uid="{00000000-0004-0000-0000-0000D1020000}"/>
    <hyperlink ref="J724" r:id="rId723" xr:uid="{00000000-0004-0000-0000-0000D2020000}"/>
    <hyperlink ref="J725" r:id="rId724" xr:uid="{00000000-0004-0000-0000-0000D3020000}"/>
    <hyperlink ref="J726" r:id="rId725" xr:uid="{00000000-0004-0000-0000-0000D4020000}"/>
    <hyperlink ref="J727" r:id="rId726" xr:uid="{00000000-0004-0000-0000-0000D5020000}"/>
    <hyperlink ref="J728" r:id="rId727" xr:uid="{00000000-0004-0000-0000-0000D6020000}"/>
    <hyperlink ref="J729" r:id="rId728" xr:uid="{00000000-0004-0000-0000-0000D7020000}"/>
    <hyperlink ref="J730" r:id="rId729" xr:uid="{00000000-0004-0000-0000-0000D8020000}"/>
    <hyperlink ref="J731" r:id="rId730" xr:uid="{00000000-0004-0000-0000-0000D9020000}"/>
    <hyperlink ref="J732" r:id="rId731" xr:uid="{00000000-0004-0000-0000-0000DA020000}"/>
    <hyperlink ref="J733" r:id="rId732" xr:uid="{00000000-0004-0000-0000-0000DB020000}"/>
    <hyperlink ref="J734" r:id="rId733" xr:uid="{00000000-0004-0000-0000-0000DC020000}"/>
    <hyperlink ref="J735" r:id="rId734" xr:uid="{00000000-0004-0000-0000-0000DD020000}"/>
    <hyperlink ref="J736" r:id="rId735" xr:uid="{00000000-0004-0000-0000-0000DE020000}"/>
    <hyperlink ref="J737" r:id="rId736" xr:uid="{00000000-0004-0000-0000-0000DF020000}"/>
    <hyperlink ref="J738" r:id="rId737" xr:uid="{00000000-0004-0000-0000-0000E0020000}"/>
    <hyperlink ref="J739" r:id="rId738" xr:uid="{00000000-0004-0000-0000-0000E1020000}"/>
    <hyperlink ref="J740" r:id="rId739" xr:uid="{00000000-0004-0000-0000-0000E2020000}"/>
    <hyperlink ref="J741" r:id="rId740" xr:uid="{00000000-0004-0000-0000-0000E3020000}"/>
    <hyperlink ref="J742" r:id="rId741" xr:uid="{00000000-0004-0000-0000-0000E4020000}"/>
    <hyperlink ref="J743" r:id="rId742" xr:uid="{00000000-0004-0000-0000-0000E5020000}"/>
    <hyperlink ref="J744" r:id="rId743" xr:uid="{00000000-0004-0000-0000-0000E6020000}"/>
    <hyperlink ref="J745" r:id="rId744" xr:uid="{00000000-0004-0000-0000-0000E7020000}"/>
    <hyperlink ref="J746" r:id="rId745" xr:uid="{00000000-0004-0000-0000-0000E8020000}"/>
    <hyperlink ref="J747" r:id="rId746" xr:uid="{00000000-0004-0000-0000-0000E9020000}"/>
    <hyperlink ref="J748" r:id="rId747" xr:uid="{00000000-0004-0000-0000-0000EA020000}"/>
    <hyperlink ref="J749" r:id="rId748" xr:uid="{00000000-0004-0000-0000-0000EB020000}"/>
    <hyperlink ref="J750" r:id="rId749" xr:uid="{00000000-0004-0000-0000-0000EC020000}"/>
    <hyperlink ref="J751" r:id="rId750" xr:uid="{00000000-0004-0000-0000-0000ED020000}"/>
    <hyperlink ref="J752" r:id="rId751" xr:uid="{00000000-0004-0000-0000-0000EE020000}"/>
    <hyperlink ref="J753" r:id="rId752" xr:uid="{00000000-0004-0000-0000-0000EF020000}"/>
    <hyperlink ref="J754" r:id="rId753" xr:uid="{00000000-0004-0000-0000-0000F0020000}"/>
    <hyperlink ref="J755" r:id="rId754" xr:uid="{00000000-0004-0000-0000-0000F1020000}"/>
    <hyperlink ref="J756" r:id="rId755" xr:uid="{00000000-0004-0000-0000-0000F2020000}"/>
    <hyperlink ref="J757" r:id="rId756" xr:uid="{00000000-0004-0000-0000-0000F3020000}"/>
    <hyperlink ref="J758" r:id="rId757" xr:uid="{00000000-0004-0000-0000-0000F4020000}"/>
    <hyperlink ref="J759" r:id="rId758" xr:uid="{00000000-0004-0000-0000-0000F5020000}"/>
    <hyperlink ref="J760" r:id="rId759" xr:uid="{00000000-0004-0000-0000-0000F6020000}"/>
    <hyperlink ref="J761" r:id="rId760" xr:uid="{00000000-0004-0000-0000-0000F7020000}"/>
    <hyperlink ref="J762" r:id="rId761" xr:uid="{00000000-0004-0000-0000-0000F8020000}"/>
    <hyperlink ref="J763" r:id="rId762" xr:uid="{00000000-0004-0000-0000-0000F9020000}"/>
    <hyperlink ref="J764" r:id="rId763" xr:uid="{00000000-0004-0000-0000-0000FA020000}"/>
    <hyperlink ref="J765" r:id="rId764" xr:uid="{00000000-0004-0000-0000-0000FB020000}"/>
    <hyperlink ref="J766" r:id="rId765" xr:uid="{00000000-0004-0000-0000-0000FC020000}"/>
    <hyperlink ref="J767" r:id="rId766" xr:uid="{00000000-0004-0000-0000-0000FD020000}"/>
    <hyperlink ref="J768" r:id="rId767" xr:uid="{00000000-0004-0000-0000-0000FE020000}"/>
    <hyperlink ref="J769" r:id="rId768" xr:uid="{00000000-0004-0000-0000-0000FF020000}"/>
    <hyperlink ref="J770" r:id="rId769" xr:uid="{00000000-0004-0000-0000-000000030000}"/>
    <hyperlink ref="J771" r:id="rId770" xr:uid="{00000000-0004-0000-0000-000001030000}"/>
    <hyperlink ref="J772" r:id="rId771" xr:uid="{00000000-0004-0000-0000-000002030000}"/>
    <hyperlink ref="J773" r:id="rId772" xr:uid="{00000000-0004-0000-0000-000003030000}"/>
    <hyperlink ref="J774" r:id="rId773" xr:uid="{00000000-0004-0000-0000-000004030000}"/>
    <hyperlink ref="J775" r:id="rId774" xr:uid="{00000000-0004-0000-0000-000005030000}"/>
    <hyperlink ref="J776" r:id="rId775" xr:uid="{00000000-0004-0000-0000-000006030000}"/>
    <hyperlink ref="J777" r:id="rId776" xr:uid="{00000000-0004-0000-0000-000007030000}"/>
    <hyperlink ref="J778" r:id="rId777" xr:uid="{00000000-0004-0000-0000-000008030000}"/>
    <hyperlink ref="J779" r:id="rId778" xr:uid="{00000000-0004-0000-0000-000009030000}"/>
    <hyperlink ref="J780" r:id="rId779" xr:uid="{00000000-0004-0000-0000-00000A030000}"/>
    <hyperlink ref="J781" r:id="rId780" xr:uid="{00000000-0004-0000-0000-00000B030000}"/>
    <hyperlink ref="J782" r:id="rId781" xr:uid="{00000000-0004-0000-0000-00000C030000}"/>
    <hyperlink ref="J783" r:id="rId782" xr:uid="{00000000-0004-0000-0000-00000D030000}"/>
    <hyperlink ref="J784" r:id="rId783" xr:uid="{00000000-0004-0000-0000-00000E030000}"/>
    <hyperlink ref="J785" r:id="rId784" xr:uid="{00000000-0004-0000-0000-00000F030000}"/>
    <hyperlink ref="J786" r:id="rId785" xr:uid="{00000000-0004-0000-0000-000010030000}"/>
    <hyperlink ref="J787" r:id="rId786" xr:uid="{00000000-0004-0000-0000-000011030000}"/>
    <hyperlink ref="J788" r:id="rId787" xr:uid="{00000000-0004-0000-0000-000012030000}"/>
    <hyperlink ref="J789" r:id="rId788" xr:uid="{00000000-0004-0000-0000-000013030000}"/>
    <hyperlink ref="J790" r:id="rId789" xr:uid="{00000000-0004-0000-0000-000014030000}"/>
    <hyperlink ref="J791" r:id="rId790" xr:uid="{00000000-0004-0000-0000-000015030000}"/>
    <hyperlink ref="J792" r:id="rId791" xr:uid="{00000000-0004-0000-0000-000016030000}"/>
    <hyperlink ref="J793" r:id="rId792" xr:uid="{00000000-0004-0000-0000-000017030000}"/>
    <hyperlink ref="J794" r:id="rId793" xr:uid="{00000000-0004-0000-0000-000018030000}"/>
    <hyperlink ref="J795" r:id="rId794" xr:uid="{00000000-0004-0000-0000-000019030000}"/>
    <hyperlink ref="J796" r:id="rId795" xr:uid="{00000000-0004-0000-0000-00001A030000}"/>
    <hyperlink ref="J797" r:id="rId796" xr:uid="{00000000-0004-0000-0000-00001B030000}"/>
    <hyperlink ref="J798" r:id="rId797" xr:uid="{00000000-0004-0000-0000-00001C030000}"/>
    <hyperlink ref="J799" r:id="rId798" xr:uid="{00000000-0004-0000-0000-00001D030000}"/>
    <hyperlink ref="J800" r:id="rId799" xr:uid="{00000000-0004-0000-0000-00001E030000}"/>
    <hyperlink ref="J801" r:id="rId800" xr:uid="{00000000-0004-0000-0000-00001F030000}"/>
    <hyperlink ref="J802" r:id="rId801" xr:uid="{00000000-0004-0000-0000-000020030000}"/>
    <hyperlink ref="J803" r:id="rId802" xr:uid="{00000000-0004-0000-0000-000021030000}"/>
    <hyperlink ref="J804" r:id="rId803" xr:uid="{00000000-0004-0000-0000-000022030000}"/>
    <hyperlink ref="J805" r:id="rId804" xr:uid="{00000000-0004-0000-0000-000023030000}"/>
    <hyperlink ref="J806" r:id="rId805" xr:uid="{00000000-0004-0000-0000-000024030000}"/>
    <hyperlink ref="J807" r:id="rId806" xr:uid="{00000000-0004-0000-0000-000025030000}"/>
    <hyperlink ref="J808" r:id="rId807" xr:uid="{00000000-0004-0000-0000-000026030000}"/>
    <hyperlink ref="J809" r:id="rId808" xr:uid="{00000000-0004-0000-0000-000027030000}"/>
    <hyperlink ref="J810" r:id="rId809" xr:uid="{00000000-0004-0000-0000-000028030000}"/>
    <hyperlink ref="J811" r:id="rId810" xr:uid="{00000000-0004-0000-0000-000029030000}"/>
    <hyperlink ref="J812" r:id="rId811" xr:uid="{00000000-0004-0000-0000-00002A030000}"/>
    <hyperlink ref="J813" r:id="rId812" xr:uid="{00000000-0004-0000-0000-00002B030000}"/>
    <hyperlink ref="J814" r:id="rId813" xr:uid="{00000000-0004-0000-0000-00002C030000}"/>
    <hyperlink ref="J815" r:id="rId814" xr:uid="{00000000-0004-0000-0000-00002D030000}"/>
    <hyperlink ref="J816" r:id="rId815" xr:uid="{00000000-0004-0000-0000-00002E030000}"/>
    <hyperlink ref="J817" r:id="rId816" xr:uid="{00000000-0004-0000-0000-00002F030000}"/>
    <hyperlink ref="J818" r:id="rId817" xr:uid="{00000000-0004-0000-0000-000030030000}"/>
    <hyperlink ref="J819" r:id="rId818" xr:uid="{00000000-0004-0000-0000-000031030000}"/>
    <hyperlink ref="J820" r:id="rId819" xr:uid="{00000000-0004-0000-0000-000032030000}"/>
    <hyperlink ref="J821" r:id="rId820" xr:uid="{00000000-0004-0000-0000-000033030000}"/>
    <hyperlink ref="J822" r:id="rId821" xr:uid="{00000000-0004-0000-0000-000034030000}"/>
    <hyperlink ref="J823" r:id="rId822" xr:uid="{00000000-0004-0000-0000-000035030000}"/>
    <hyperlink ref="J824" r:id="rId823" xr:uid="{00000000-0004-0000-0000-000036030000}"/>
    <hyperlink ref="J825" r:id="rId824" xr:uid="{00000000-0004-0000-0000-000037030000}"/>
    <hyperlink ref="J826" r:id="rId825" xr:uid="{00000000-0004-0000-0000-000038030000}"/>
    <hyperlink ref="J827" r:id="rId826" xr:uid="{00000000-0004-0000-0000-000039030000}"/>
    <hyperlink ref="J828" r:id="rId827" xr:uid="{00000000-0004-0000-0000-00003A030000}"/>
    <hyperlink ref="J829" r:id="rId828" xr:uid="{00000000-0004-0000-0000-00003B030000}"/>
    <hyperlink ref="J830" r:id="rId829" xr:uid="{00000000-0004-0000-0000-00003C030000}"/>
    <hyperlink ref="J831" r:id="rId830" xr:uid="{00000000-0004-0000-0000-00003D030000}"/>
    <hyperlink ref="J832" r:id="rId831" xr:uid="{00000000-0004-0000-0000-00003E030000}"/>
    <hyperlink ref="J833" r:id="rId832" xr:uid="{00000000-0004-0000-0000-00003F030000}"/>
    <hyperlink ref="J834" r:id="rId833" xr:uid="{00000000-0004-0000-0000-000040030000}"/>
    <hyperlink ref="J835" r:id="rId834" xr:uid="{00000000-0004-0000-0000-000041030000}"/>
    <hyperlink ref="J836" r:id="rId835" xr:uid="{00000000-0004-0000-0000-000042030000}"/>
    <hyperlink ref="J837" r:id="rId836" xr:uid="{00000000-0004-0000-0000-000043030000}"/>
    <hyperlink ref="J838" r:id="rId837" xr:uid="{00000000-0004-0000-0000-000044030000}"/>
    <hyperlink ref="J839" r:id="rId838" xr:uid="{00000000-0004-0000-0000-000045030000}"/>
    <hyperlink ref="J840" r:id="rId839" xr:uid="{00000000-0004-0000-0000-000046030000}"/>
    <hyperlink ref="J841" r:id="rId840" xr:uid="{00000000-0004-0000-0000-000047030000}"/>
    <hyperlink ref="J842" r:id="rId841" xr:uid="{00000000-0004-0000-0000-000048030000}"/>
    <hyperlink ref="J843" r:id="rId842" xr:uid="{00000000-0004-0000-0000-000049030000}"/>
    <hyperlink ref="J844" r:id="rId843" xr:uid="{00000000-0004-0000-0000-00004A030000}"/>
    <hyperlink ref="J845" r:id="rId844" xr:uid="{00000000-0004-0000-0000-00004B030000}"/>
    <hyperlink ref="J846" r:id="rId845" xr:uid="{00000000-0004-0000-0000-00004C030000}"/>
    <hyperlink ref="J847" r:id="rId846" xr:uid="{00000000-0004-0000-0000-00004D030000}"/>
    <hyperlink ref="J848" r:id="rId847" xr:uid="{00000000-0004-0000-0000-00004E030000}"/>
    <hyperlink ref="J849" r:id="rId848" xr:uid="{00000000-0004-0000-0000-00004F030000}"/>
    <hyperlink ref="J850" r:id="rId849" xr:uid="{00000000-0004-0000-0000-000050030000}"/>
    <hyperlink ref="J851" r:id="rId850" xr:uid="{00000000-0004-0000-0000-000051030000}"/>
    <hyperlink ref="J852" r:id="rId851" xr:uid="{00000000-0004-0000-0000-000052030000}"/>
    <hyperlink ref="J853" r:id="rId852" xr:uid="{00000000-0004-0000-0000-000053030000}"/>
    <hyperlink ref="J854" r:id="rId853" xr:uid="{00000000-0004-0000-0000-000054030000}"/>
    <hyperlink ref="J855" r:id="rId854" xr:uid="{00000000-0004-0000-0000-000055030000}"/>
    <hyperlink ref="J856" r:id="rId855" xr:uid="{00000000-0004-0000-0000-000056030000}"/>
    <hyperlink ref="J857" r:id="rId856" xr:uid="{00000000-0004-0000-0000-000057030000}"/>
    <hyperlink ref="J858" r:id="rId857" xr:uid="{00000000-0004-0000-0000-000058030000}"/>
    <hyperlink ref="J859" r:id="rId858" xr:uid="{00000000-0004-0000-0000-000059030000}"/>
    <hyperlink ref="J860" r:id="rId859" xr:uid="{00000000-0004-0000-0000-00005A030000}"/>
    <hyperlink ref="J861" r:id="rId860" xr:uid="{00000000-0004-0000-0000-00005B030000}"/>
    <hyperlink ref="J862" r:id="rId861" xr:uid="{00000000-0004-0000-0000-00005C030000}"/>
    <hyperlink ref="J863" r:id="rId862" xr:uid="{00000000-0004-0000-0000-00005D030000}"/>
    <hyperlink ref="J864" r:id="rId863" xr:uid="{00000000-0004-0000-0000-00005E030000}"/>
    <hyperlink ref="J865" r:id="rId864" xr:uid="{00000000-0004-0000-0000-00005F030000}"/>
    <hyperlink ref="J866" r:id="rId865" xr:uid="{00000000-0004-0000-0000-000060030000}"/>
    <hyperlink ref="J867" r:id="rId866" xr:uid="{00000000-0004-0000-0000-000061030000}"/>
    <hyperlink ref="J868" r:id="rId867" xr:uid="{00000000-0004-0000-0000-000062030000}"/>
    <hyperlink ref="J869" r:id="rId868" xr:uid="{00000000-0004-0000-0000-000063030000}"/>
    <hyperlink ref="J870" r:id="rId869" xr:uid="{00000000-0004-0000-0000-000064030000}"/>
    <hyperlink ref="J871" r:id="rId870" xr:uid="{00000000-0004-0000-0000-000065030000}"/>
    <hyperlink ref="J872" r:id="rId871" xr:uid="{00000000-0004-0000-0000-000066030000}"/>
    <hyperlink ref="J873" r:id="rId872" xr:uid="{00000000-0004-0000-0000-000067030000}"/>
    <hyperlink ref="J874" r:id="rId873" xr:uid="{00000000-0004-0000-0000-000068030000}"/>
    <hyperlink ref="J875" r:id="rId874" xr:uid="{00000000-0004-0000-0000-000069030000}"/>
    <hyperlink ref="J876" r:id="rId875" xr:uid="{00000000-0004-0000-0000-00006A030000}"/>
    <hyperlink ref="J877" r:id="rId876" xr:uid="{00000000-0004-0000-0000-00006B030000}"/>
    <hyperlink ref="J878" r:id="rId877" xr:uid="{00000000-0004-0000-0000-00006C030000}"/>
    <hyperlink ref="J879" r:id="rId878" xr:uid="{00000000-0004-0000-0000-00006D030000}"/>
    <hyperlink ref="J880" r:id="rId879" xr:uid="{00000000-0004-0000-0000-00006E030000}"/>
    <hyperlink ref="J881" r:id="rId880" xr:uid="{00000000-0004-0000-0000-00006F030000}"/>
    <hyperlink ref="J882" r:id="rId881" xr:uid="{00000000-0004-0000-0000-000070030000}"/>
    <hyperlink ref="J883" r:id="rId882" xr:uid="{00000000-0004-0000-0000-000071030000}"/>
    <hyperlink ref="J884" r:id="rId883" xr:uid="{00000000-0004-0000-0000-000072030000}"/>
    <hyperlink ref="J885" r:id="rId884" xr:uid="{00000000-0004-0000-0000-000073030000}"/>
    <hyperlink ref="J886" r:id="rId885" xr:uid="{00000000-0004-0000-0000-000074030000}"/>
    <hyperlink ref="J887" r:id="rId886" xr:uid="{00000000-0004-0000-0000-000075030000}"/>
    <hyperlink ref="J888" r:id="rId887" xr:uid="{00000000-0004-0000-0000-000076030000}"/>
    <hyperlink ref="J889" r:id="rId888" xr:uid="{00000000-0004-0000-0000-000077030000}"/>
    <hyperlink ref="J890" r:id="rId889" xr:uid="{00000000-0004-0000-0000-000078030000}"/>
    <hyperlink ref="J891" r:id="rId890" xr:uid="{00000000-0004-0000-0000-000079030000}"/>
    <hyperlink ref="J892" r:id="rId891" xr:uid="{00000000-0004-0000-0000-00007A030000}"/>
    <hyperlink ref="J893" r:id="rId892" xr:uid="{00000000-0004-0000-0000-00007B030000}"/>
    <hyperlink ref="J894" r:id="rId893" xr:uid="{00000000-0004-0000-0000-00007C030000}"/>
    <hyperlink ref="J895" r:id="rId894" xr:uid="{00000000-0004-0000-0000-00007D030000}"/>
    <hyperlink ref="J896" r:id="rId895" xr:uid="{00000000-0004-0000-0000-00007E030000}"/>
    <hyperlink ref="J897" r:id="rId896" xr:uid="{00000000-0004-0000-0000-00007F030000}"/>
    <hyperlink ref="J898" r:id="rId897" xr:uid="{00000000-0004-0000-0000-000080030000}"/>
    <hyperlink ref="J899" r:id="rId898" xr:uid="{00000000-0004-0000-0000-000081030000}"/>
    <hyperlink ref="J900" r:id="rId899" xr:uid="{00000000-0004-0000-0000-000082030000}"/>
    <hyperlink ref="J901" r:id="rId900" xr:uid="{00000000-0004-0000-0000-000083030000}"/>
    <hyperlink ref="J902" r:id="rId901" xr:uid="{00000000-0004-0000-0000-000084030000}"/>
    <hyperlink ref="J903" r:id="rId902" xr:uid="{00000000-0004-0000-0000-000085030000}"/>
    <hyperlink ref="J904" r:id="rId903" xr:uid="{00000000-0004-0000-0000-000086030000}"/>
    <hyperlink ref="J905" r:id="rId904" xr:uid="{00000000-0004-0000-0000-000087030000}"/>
    <hyperlink ref="J906" r:id="rId905" xr:uid="{00000000-0004-0000-0000-000088030000}"/>
    <hyperlink ref="J907" r:id="rId906" xr:uid="{00000000-0004-0000-0000-000089030000}"/>
    <hyperlink ref="J908" r:id="rId907" xr:uid="{00000000-0004-0000-0000-00008A030000}"/>
    <hyperlink ref="J909" r:id="rId908" xr:uid="{00000000-0004-0000-0000-00008B030000}"/>
    <hyperlink ref="J910" r:id="rId909" xr:uid="{00000000-0004-0000-0000-00008C030000}"/>
    <hyperlink ref="J911" r:id="rId910" xr:uid="{00000000-0004-0000-0000-00008D030000}"/>
    <hyperlink ref="J912" r:id="rId911" xr:uid="{00000000-0004-0000-0000-00008E030000}"/>
    <hyperlink ref="J913" r:id="rId912" xr:uid="{00000000-0004-0000-0000-00008F030000}"/>
    <hyperlink ref="J914" r:id="rId913" xr:uid="{00000000-0004-0000-0000-000090030000}"/>
    <hyperlink ref="J915" r:id="rId914" xr:uid="{00000000-0004-0000-0000-000091030000}"/>
    <hyperlink ref="J916" r:id="rId915" xr:uid="{00000000-0004-0000-0000-000092030000}"/>
    <hyperlink ref="J917" r:id="rId916" xr:uid="{00000000-0004-0000-0000-000093030000}"/>
    <hyperlink ref="J918" r:id="rId917" xr:uid="{00000000-0004-0000-0000-000094030000}"/>
    <hyperlink ref="J919" r:id="rId918" xr:uid="{00000000-0004-0000-0000-000095030000}"/>
    <hyperlink ref="J920" r:id="rId919" xr:uid="{00000000-0004-0000-0000-000096030000}"/>
    <hyperlink ref="J921" r:id="rId920" xr:uid="{00000000-0004-0000-0000-000097030000}"/>
    <hyperlink ref="J922" r:id="rId921" xr:uid="{00000000-0004-0000-0000-000098030000}"/>
    <hyperlink ref="J923" r:id="rId922" xr:uid="{00000000-0004-0000-0000-000099030000}"/>
    <hyperlink ref="J924" r:id="rId923" xr:uid="{00000000-0004-0000-0000-00009A030000}"/>
    <hyperlink ref="J925" r:id="rId924" xr:uid="{00000000-0004-0000-0000-00009B030000}"/>
    <hyperlink ref="J926" r:id="rId925" xr:uid="{00000000-0004-0000-0000-00009C030000}"/>
    <hyperlink ref="J927" r:id="rId926" xr:uid="{00000000-0004-0000-0000-00009D030000}"/>
    <hyperlink ref="J928" r:id="rId927" xr:uid="{00000000-0004-0000-0000-00009E030000}"/>
    <hyperlink ref="J929" r:id="rId928" xr:uid="{00000000-0004-0000-0000-00009F030000}"/>
    <hyperlink ref="J930" r:id="rId929" xr:uid="{00000000-0004-0000-0000-0000A0030000}"/>
    <hyperlink ref="J931" r:id="rId930" xr:uid="{00000000-0004-0000-0000-0000A1030000}"/>
    <hyperlink ref="J932" r:id="rId931" xr:uid="{00000000-0004-0000-0000-0000A2030000}"/>
    <hyperlink ref="J933" r:id="rId932" xr:uid="{00000000-0004-0000-0000-0000A3030000}"/>
    <hyperlink ref="J934" r:id="rId933" xr:uid="{00000000-0004-0000-0000-0000A4030000}"/>
    <hyperlink ref="J935" r:id="rId934" xr:uid="{00000000-0004-0000-0000-0000A5030000}"/>
    <hyperlink ref="J936" r:id="rId935" xr:uid="{00000000-0004-0000-0000-0000A6030000}"/>
    <hyperlink ref="J937" r:id="rId936" xr:uid="{00000000-0004-0000-0000-0000A7030000}"/>
    <hyperlink ref="J938" r:id="rId937" xr:uid="{00000000-0004-0000-0000-0000A8030000}"/>
    <hyperlink ref="J939" r:id="rId938" xr:uid="{00000000-0004-0000-0000-0000A9030000}"/>
    <hyperlink ref="J940" r:id="rId939" xr:uid="{00000000-0004-0000-0000-0000AA030000}"/>
    <hyperlink ref="J941" r:id="rId940" xr:uid="{00000000-0004-0000-0000-0000AB030000}"/>
    <hyperlink ref="J942" r:id="rId941" xr:uid="{00000000-0004-0000-0000-0000AC030000}"/>
    <hyperlink ref="J943" r:id="rId942" xr:uid="{00000000-0004-0000-0000-0000AD030000}"/>
    <hyperlink ref="J944" r:id="rId943" xr:uid="{00000000-0004-0000-0000-0000AE030000}"/>
    <hyperlink ref="J945" r:id="rId944" xr:uid="{00000000-0004-0000-0000-0000AF030000}"/>
    <hyperlink ref="J946" r:id="rId945" xr:uid="{00000000-0004-0000-0000-0000B0030000}"/>
    <hyperlink ref="J947" r:id="rId946" xr:uid="{00000000-0004-0000-0000-0000B1030000}"/>
    <hyperlink ref="J948" r:id="rId947" xr:uid="{00000000-0004-0000-0000-0000B2030000}"/>
    <hyperlink ref="J949" r:id="rId948" xr:uid="{00000000-0004-0000-0000-0000B3030000}"/>
    <hyperlink ref="J950" r:id="rId949" xr:uid="{00000000-0004-0000-0000-0000B4030000}"/>
    <hyperlink ref="J951" r:id="rId950" xr:uid="{00000000-0004-0000-0000-0000B5030000}"/>
    <hyperlink ref="J952" r:id="rId951" xr:uid="{00000000-0004-0000-0000-0000B6030000}"/>
    <hyperlink ref="J953" r:id="rId952" xr:uid="{00000000-0004-0000-0000-0000B7030000}"/>
    <hyperlink ref="J954" r:id="rId953" xr:uid="{00000000-0004-0000-0000-0000B8030000}"/>
    <hyperlink ref="J955" r:id="rId954" xr:uid="{00000000-0004-0000-0000-0000B9030000}"/>
    <hyperlink ref="J956" r:id="rId955" xr:uid="{00000000-0004-0000-0000-0000BA030000}"/>
    <hyperlink ref="J957" r:id="rId956" xr:uid="{00000000-0004-0000-0000-0000BB030000}"/>
    <hyperlink ref="J958" r:id="rId957" xr:uid="{00000000-0004-0000-0000-0000BC030000}"/>
    <hyperlink ref="J959" r:id="rId958" xr:uid="{00000000-0004-0000-0000-0000BD030000}"/>
    <hyperlink ref="J960" r:id="rId959" xr:uid="{00000000-0004-0000-0000-0000BE030000}"/>
    <hyperlink ref="J961" r:id="rId960" xr:uid="{00000000-0004-0000-0000-0000BF030000}"/>
    <hyperlink ref="J962" r:id="rId961" xr:uid="{00000000-0004-0000-0000-0000C0030000}"/>
    <hyperlink ref="J963" r:id="rId962" xr:uid="{00000000-0004-0000-0000-0000C1030000}"/>
    <hyperlink ref="J964" r:id="rId963" xr:uid="{00000000-0004-0000-0000-0000C2030000}"/>
    <hyperlink ref="J965" r:id="rId964" xr:uid="{00000000-0004-0000-0000-0000C3030000}"/>
    <hyperlink ref="J966" r:id="rId965" xr:uid="{00000000-0004-0000-0000-0000C4030000}"/>
    <hyperlink ref="J967" r:id="rId966" xr:uid="{00000000-0004-0000-0000-0000C5030000}"/>
    <hyperlink ref="J968" r:id="rId967" xr:uid="{00000000-0004-0000-0000-0000C6030000}"/>
    <hyperlink ref="J969" r:id="rId968" xr:uid="{00000000-0004-0000-0000-0000C7030000}"/>
    <hyperlink ref="J970" r:id="rId969" xr:uid="{00000000-0004-0000-0000-0000C8030000}"/>
    <hyperlink ref="J971" r:id="rId970" xr:uid="{00000000-0004-0000-0000-0000C9030000}"/>
    <hyperlink ref="J972" r:id="rId971" xr:uid="{00000000-0004-0000-0000-0000CA030000}"/>
    <hyperlink ref="J973" r:id="rId972" xr:uid="{00000000-0004-0000-0000-0000CB030000}"/>
    <hyperlink ref="J974" r:id="rId973" xr:uid="{00000000-0004-0000-0000-0000CC030000}"/>
    <hyperlink ref="J975" r:id="rId974" xr:uid="{00000000-0004-0000-0000-0000CD030000}"/>
    <hyperlink ref="J976" r:id="rId975" xr:uid="{00000000-0004-0000-0000-0000CE030000}"/>
    <hyperlink ref="J977" r:id="rId976" xr:uid="{00000000-0004-0000-0000-0000CF030000}"/>
    <hyperlink ref="J978" r:id="rId977" xr:uid="{00000000-0004-0000-0000-0000D0030000}"/>
    <hyperlink ref="J979" r:id="rId978" xr:uid="{00000000-0004-0000-0000-0000D1030000}"/>
    <hyperlink ref="J980" r:id="rId979" xr:uid="{00000000-0004-0000-0000-0000D2030000}"/>
    <hyperlink ref="J981" r:id="rId980" xr:uid="{00000000-0004-0000-0000-0000D3030000}"/>
    <hyperlink ref="J982" r:id="rId981" xr:uid="{00000000-0004-0000-0000-0000D4030000}"/>
    <hyperlink ref="J983" r:id="rId982" xr:uid="{00000000-0004-0000-0000-0000D5030000}"/>
    <hyperlink ref="J984" r:id="rId983" xr:uid="{00000000-0004-0000-0000-0000D6030000}"/>
    <hyperlink ref="J985" r:id="rId984" xr:uid="{00000000-0004-0000-0000-0000D7030000}"/>
    <hyperlink ref="J986" r:id="rId985" xr:uid="{00000000-0004-0000-0000-0000D8030000}"/>
    <hyperlink ref="J987" r:id="rId986" xr:uid="{00000000-0004-0000-0000-0000D9030000}"/>
    <hyperlink ref="J988" r:id="rId987" xr:uid="{00000000-0004-0000-0000-0000DA030000}"/>
    <hyperlink ref="J989" r:id="rId988" xr:uid="{00000000-0004-0000-0000-0000DB030000}"/>
    <hyperlink ref="J990" r:id="rId989" xr:uid="{00000000-0004-0000-0000-0000DC030000}"/>
    <hyperlink ref="J991" r:id="rId990" xr:uid="{00000000-0004-0000-0000-0000DD030000}"/>
    <hyperlink ref="J992" r:id="rId991" xr:uid="{00000000-0004-0000-0000-0000DE030000}"/>
    <hyperlink ref="J993" r:id="rId992" xr:uid="{00000000-0004-0000-0000-0000DF030000}"/>
    <hyperlink ref="J994" r:id="rId993" xr:uid="{00000000-0004-0000-0000-0000E0030000}"/>
    <hyperlink ref="J995" r:id="rId994" xr:uid="{00000000-0004-0000-0000-0000E1030000}"/>
    <hyperlink ref="J996" r:id="rId995" xr:uid="{00000000-0004-0000-0000-0000E2030000}"/>
    <hyperlink ref="J997" r:id="rId996" xr:uid="{00000000-0004-0000-0000-0000E3030000}"/>
    <hyperlink ref="J998" r:id="rId997" xr:uid="{00000000-0004-0000-0000-0000E4030000}"/>
    <hyperlink ref="J999" r:id="rId998" xr:uid="{00000000-0004-0000-0000-0000E5030000}"/>
    <hyperlink ref="J1000" r:id="rId999" xr:uid="{00000000-0004-0000-0000-0000E6030000}"/>
    <hyperlink ref="J1001" r:id="rId1000" xr:uid="{00000000-0004-0000-0000-0000E7030000}"/>
    <hyperlink ref="J1002" r:id="rId1001" xr:uid="{00000000-0004-0000-0000-0000E8030000}"/>
    <hyperlink ref="J1003" r:id="rId1002" xr:uid="{00000000-0004-0000-0000-0000E9030000}"/>
    <hyperlink ref="J1004" r:id="rId1003" xr:uid="{00000000-0004-0000-0000-0000EA030000}"/>
    <hyperlink ref="J1005" r:id="rId1004" xr:uid="{00000000-0004-0000-0000-0000EB030000}"/>
    <hyperlink ref="J1006" r:id="rId1005" xr:uid="{00000000-0004-0000-0000-0000EC030000}"/>
    <hyperlink ref="J1007" r:id="rId1006" xr:uid="{00000000-0004-0000-0000-0000ED030000}"/>
    <hyperlink ref="J1008" r:id="rId1007" xr:uid="{00000000-0004-0000-0000-0000EE030000}"/>
    <hyperlink ref="J1009" r:id="rId1008" xr:uid="{00000000-0004-0000-0000-0000EF030000}"/>
    <hyperlink ref="J1010" r:id="rId1009" xr:uid="{00000000-0004-0000-0000-0000F0030000}"/>
    <hyperlink ref="J1011" r:id="rId1010" xr:uid="{00000000-0004-0000-0000-0000F1030000}"/>
    <hyperlink ref="J1012" r:id="rId1011" xr:uid="{00000000-0004-0000-0000-0000F2030000}"/>
    <hyperlink ref="J1013" r:id="rId1012" xr:uid="{00000000-0004-0000-0000-0000F3030000}"/>
    <hyperlink ref="J1014" r:id="rId1013" xr:uid="{00000000-0004-0000-0000-0000F4030000}"/>
    <hyperlink ref="J1015" r:id="rId1014" xr:uid="{00000000-0004-0000-0000-0000F5030000}"/>
    <hyperlink ref="J1016" r:id="rId1015" xr:uid="{00000000-0004-0000-0000-0000F6030000}"/>
    <hyperlink ref="J1017" r:id="rId1016" xr:uid="{00000000-0004-0000-0000-0000F7030000}"/>
    <hyperlink ref="J1018" r:id="rId1017" xr:uid="{00000000-0004-0000-0000-0000F8030000}"/>
    <hyperlink ref="J1019" r:id="rId1018" xr:uid="{00000000-0004-0000-0000-0000F9030000}"/>
    <hyperlink ref="J1020" r:id="rId1019" xr:uid="{00000000-0004-0000-0000-0000FA030000}"/>
    <hyperlink ref="J1021" r:id="rId1020" xr:uid="{00000000-0004-0000-0000-0000FB030000}"/>
    <hyperlink ref="J1022" r:id="rId1021" xr:uid="{00000000-0004-0000-0000-0000FC030000}"/>
    <hyperlink ref="J1023" r:id="rId1022" xr:uid="{00000000-0004-0000-0000-0000FD030000}"/>
    <hyperlink ref="J1024" r:id="rId1023" xr:uid="{00000000-0004-0000-0000-0000FE030000}"/>
    <hyperlink ref="J1025" r:id="rId1024" xr:uid="{00000000-0004-0000-0000-0000FF030000}"/>
    <hyperlink ref="J1026" r:id="rId1025" xr:uid="{00000000-0004-0000-0000-000000040000}"/>
    <hyperlink ref="J1027" r:id="rId1026" xr:uid="{00000000-0004-0000-0000-000001040000}"/>
    <hyperlink ref="J1028" r:id="rId1027" xr:uid="{00000000-0004-0000-0000-000002040000}"/>
    <hyperlink ref="J1029" r:id="rId1028" xr:uid="{00000000-0004-0000-0000-000003040000}"/>
    <hyperlink ref="J1030" r:id="rId1029" xr:uid="{00000000-0004-0000-0000-000004040000}"/>
    <hyperlink ref="J1031" r:id="rId1030" xr:uid="{00000000-0004-0000-0000-000005040000}"/>
    <hyperlink ref="J1032" r:id="rId1031" xr:uid="{00000000-0004-0000-0000-000006040000}"/>
    <hyperlink ref="J1033" r:id="rId1032" xr:uid="{00000000-0004-0000-0000-000007040000}"/>
    <hyperlink ref="J1034" r:id="rId1033" xr:uid="{00000000-0004-0000-0000-000008040000}"/>
    <hyperlink ref="J1035" r:id="rId1034" xr:uid="{00000000-0004-0000-0000-000009040000}"/>
    <hyperlink ref="J1036" r:id="rId1035" xr:uid="{00000000-0004-0000-0000-00000A040000}"/>
    <hyperlink ref="J1037" r:id="rId1036" xr:uid="{00000000-0004-0000-0000-00000B040000}"/>
    <hyperlink ref="J1038" r:id="rId1037" xr:uid="{00000000-0004-0000-0000-00000C040000}"/>
    <hyperlink ref="J1039" r:id="rId1038" xr:uid="{00000000-0004-0000-0000-00000D040000}"/>
    <hyperlink ref="J1040" r:id="rId1039" xr:uid="{00000000-0004-0000-0000-00000E040000}"/>
    <hyperlink ref="J1041" r:id="rId1040" xr:uid="{00000000-0004-0000-0000-00000F040000}"/>
    <hyperlink ref="J1042" r:id="rId1041" xr:uid="{00000000-0004-0000-0000-000010040000}"/>
    <hyperlink ref="J1043" r:id="rId1042" xr:uid="{00000000-0004-0000-0000-000011040000}"/>
    <hyperlink ref="J1044" r:id="rId1043" xr:uid="{00000000-0004-0000-0000-000012040000}"/>
    <hyperlink ref="J1045" r:id="rId1044" xr:uid="{00000000-0004-0000-0000-000013040000}"/>
    <hyperlink ref="J1046" r:id="rId1045" xr:uid="{00000000-0004-0000-0000-000014040000}"/>
    <hyperlink ref="J1047" r:id="rId1046" xr:uid="{00000000-0004-0000-0000-000015040000}"/>
    <hyperlink ref="J1048" r:id="rId1047" xr:uid="{00000000-0004-0000-0000-000016040000}"/>
    <hyperlink ref="J1049" r:id="rId1048" xr:uid="{00000000-0004-0000-0000-000017040000}"/>
    <hyperlink ref="J1050" r:id="rId1049" xr:uid="{00000000-0004-0000-0000-000018040000}"/>
    <hyperlink ref="J1051" r:id="rId1050" xr:uid="{00000000-0004-0000-0000-000019040000}"/>
    <hyperlink ref="J1052" r:id="rId1051" xr:uid="{00000000-0004-0000-0000-00001A040000}"/>
    <hyperlink ref="J1053" r:id="rId1052" xr:uid="{00000000-0004-0000-0000-00001B040000}"/>
    <hyperlink ref="J1054" r:id="rId1053" xr:uid="{00000000-0004-0000-0000-00001C040000}"/>
    <hyperlink ref="J1055" r:id="rId1054" xr:uid="{00000000-0004-0000-0000-00001D040000}"/>
    <hyperlink ref="J1056" r:id="rId1055" xr:uid="{00000000-0004-0000-0000-00001E040000}"/>
    <hyperlink ref="J1057" r:id="rId1056" xr:uid="{00000000-0004-0000-0000-00001F040000}"/>
    <hyperlink ref="J1058" r:id="rId1057" xr:uid="{00000000-0004-0000-0000-000020040000}"/>
    <hyperlink ref="J1059" r:id="rId1058" xr:uid="{00000000-0004-0000-0000-000021040000}"/>
    <hyperlink ref="J1060" r:id="rId1059" xr:uid="{00000000-0004-0000-0000-000022040000}"/>
    <hyperlink ref="J1061" r:id="rId1060" xr:uid="{00000000-0004-0000-0000-000023040000}"/>
    <hyperlink ref="J1062" r:id="rId1061" xr:uid="{00000000-0004-0000-0000-000024040000}"/>
    <hyperlink ref="J1063" r:id="rId1062" xr:uid="{00000000-0004-0000-0000-000025040000}"/>
    <hyperlink ref="J1064" r:id="rId1063" xr:uid="{00000000-0004-0000-0000-000026040000}"/>
    <hyperlink ref="J1065" r:id="rId1064" xr:uid="{00000000-0004-0000-0000-000027040000}"/>
    <hyperlink ref="J1066" r:id="rId1065" xr:uid="{00000000-0004-0000-0000-000028040000}"/>
    <hyperlink ref="J1067" r:id="rId1066" xr:uid="{00000000-0004-0000-0000-000029040000}"/>
    <hyperlink ref="J1068" r:id="rId1067" xr:uid="{00000000-0004-0000-0000-00002A040000}"/>
    <hyperlink ref="J1069" r:id="rId1068" xr:uid="{00000000-0004-0000-0000-00002B040000}"/>
    <hyperlink ref="J1070" r:id="rId1069" xr:uid="{00000000-0004-0000-0000-00002C040000}"/>
    <hyperlink ref="J1071" r:id="rId1070" xr:uid="{00000000-0004-0000-0000-00002D040000}"/>
    <hyperlink ref="J1072" r:id="rId1071" xr:uid="{00000000-0004-0000-0000-00002E040000}"/>
    <hyperlink ref="J1073" r:id="rId1072" xr:uid="{00000000-0004-0000-0000-00002F040000}"/>
    <hyperlink ref="J1074" r:id="rId1073" xr:uid="{00000000-0004-0000-0000-000030040000}"/>
    <hyperlink ref="J1075" r:id="rId1074" xr:uid="{00000000-0004-0000-0000-000031040000}"/>
    <hyperlink ref="J1076" r:id="rId1075" xr:uid="{00000000-0004-0000-0000-000032040000}"/>
    <hyperlink ref="J1077" r:id="rId1076" xr:uid="{00000000-0004-0000-0000-000033040000}"/>
    <hyperlink ref="J1078" r:id="rId1077" xr:uid="{00000000-0004-0000-0000-000034040000}"/>
    <hyperlink ref="J1079" r:id="rId1078" xr:uid="{00000000-0004-0000-0000-000035040000}"/>
    <hyperlink ref="J1080" r:id="rId1079" xr:uid="{00000000-0004-0000-0000-000036040000}"/>
    <hyperlink ref="J1081" r:id="rId1080" xr:uid="{00000000-0004-0000-0000-000037040000}"/>
    <hyperlink ref="J1082" r:id="rId1081" xr:uid="{00000000-0004-0000-0000-000038040000}"/>
    <hyperlink ref="J1083" r:id="rId1082" xr:uid="{00000000-0004-0000-0000-000039040000}"/>
    <hyperlink ref="J1084" r:id="rId1083" xr:uid="{00000000-0004-0000-0000-00003A040000}"/>
    <hyperlink ref="J1085" r:id="rId1084" xr:uid="{00000000-0004-0000-0000-00003B040000}"/>
    <hyperlink ref="J1086" r:id="rId1085" xr:uid="{00000000-0004-0000-0000-00003C040000}"/>
    <hyperlink ref="J1087" r:id="rId1086" xr:uid="{00000000-0004-0000-0000-00003D040000}"/>
    <hyperlink ref="J1088" r:id="rId1087" xr:uid="{00000000-0004-0000-0000-00003E040000}"/>
    <hyperlink ref="J1089" r:id="rId1088" xr:uid="{00000000-0004-0000-0000-00003F040000}"/>
    <hyperlink ref="J1090" r:id="rId1089" xr:uid="{00000000-0004-0000-0000-000040040000}"/>
    <hyperlink ref="J1091" r:id="rId1090" xr:uid="{00000000-0004-0000-0000-000041040000}"/>
    <hyperlink ref="J1092" r:id="rId1091" xr:uid="{00000000-0004-0000-0000-000042040000}"/>
    <hyperlink ref="J1093" r:id="rId1092" xr:uid="{00000000-0004-0000-0000-000043040000}"/>
    <hyperlink ref="J1094" r:id="rId1093" xr:uid="{00000000-0004-0000-0000-000044040000}"/>
    <hyperlink ref="J1095" r:id="rId1094" xr:uid="{00000000-0004-0000-0000-000045040000}"/>
    <hyperlink ref="J1096" r:id="rId1095" xr:uid="{00000000-0004-0000-0000-000046040000}"/>
    <hyperlink ref="J1097" r:id="rId1096" xr:uid="{00000000-0004-0000-0000-000047040000}"/>
    <hyperlink ref="J1098" r:id="rId1097" xr:uid="{00000000-0004-0000-0000-000048040000}"/>
    <hyperlink ref="J1099" r:id="rId1098" xr:uid="{00000000-0004-0000-0000-000049040000}"/>
    <hyperlink ref="J1100" r:id="rId1099" xr:uid="{00000000-0004-0000-0000-00004A040000}"/>
    <hyperlink ref="J1101" r:id="rId1100" xr:uid="{00000000-0004-0000-0000-00004B040000}"/>
    <hyperlink ref="J1102" r:id="rId1101" xr:uid="{00000000-0004-0000-0000-00004C040000}"/>
    <hyperlink ref="J1103" r:id="rId1102" xr:uid="{00000000-0004-0000-0000-00004D040000}"/>
    <hyperlink ref="J1104" r:id="rId1103" xr:uid="{00000000-0004-0000-0000-00004E040000}"/>
    <hyperlink ref="J1105" r:id="rId1104" xr:uid="{00000000-0004-0000-0000-00004F040000}"/>
    <hyperlink ref="J1106" r:id="rId1105" xr:uid="{00000000-0004-0000-0000-000050040000}"/>
    <hyperlink ref="J1107" r:id="rId1106" xr:uid="{00000000-0004-0000-0000-000051040000}"/>
    <hyperlink ref="J1108" r:id="rId1107" xr:uid="{00000000-0004-0000-0000-000052040000}"/>
    <hyperlink ref="J1109" r:id="rId1108" xr:uid="{00000000-0004-0000-0000-000053040000}"/>
    <hyperlink ref="J1110" r:id="rId1109" xr:uid="{00000000-0004-0000-0000-000054040000}"/>
    <hyperlink ref="J1111" r:id="rId1110" xr:uid="{00000000-0004-0000-0000-000055040000}"/>
    <hyperlink ref="J1112" r:id="rId1111" xr:uid="{00000000-0004-0000-0000-000056040000}"/>
    <hyperlink ref="J1113" r:id="rId1112" xr:uid="{00000000-0004-0000-0000-000057040000}"/>
    <hyperlink ref="J1114" r:id="rId1113" xr:uid="{00000000-0004-0000-0000-000058040000}"/>
    <hyperlink ref="J1115" r:id="rId1114" xr:uid="{00000000-0004-0000-0000-000059040000}"/>
    <hyperlink ref="J1116" r:id="rId1115" xr:uid="{00000000-0004-0000-0000-00005A040000}"/>
    <hyperlink ref="J1117" r:id="rId1116" xr:uid="{00000000-0004-0000-0000-00005B040000}"/>
    <hyperlink ref="J1118" r:id="rId1117" xr:uid="{00000000-0004-0000-0000-00005C040000}"/>
    <hyperlink ref="J1119" r:id="rId1118" xr:uid="{00000000-0004-0000-0000-00005D040000}"/>
    <hyperlink ref="J1120" r:id="rId1119" xr:uid="{00000000-0004-0000-0000-00005E040000}"/>
    <hyperlink ref="J1121" r:id="rId1120" xr:uid="{00000000-0004-0000-0000-00005F040000}"/>
    <hyperlink ref="J1122" r:id="rId1121" xr:uid="{00000000-0004-0000-0000-000060040000}"/>
    <hyperlink ref="J1123" r:id="rId1122" xr:uid="{00000000-0004-0000-0000-000061040000}"/>
    <hyperlink ref="J1124" r:id="rId1123" xr:uid="{00000000-0004-0000-0000-000062040000}"/>
    <hyperlink ref="J1125" r:id="rId1124" xr:uid="{00000000-0004-0000-0000-000063040000}"/>
    <hyperlink ref="J1126" r:id="rId1125" xr:uid="{00000000-0004-0000-0000-000064040000}"/>
    <hyperlink ref="J1127" r:id="rId1126" xr:uid="{00000000-0004-0000-0000-000065040000}"/>
    <hyperlink ref="J1128" r:id="rId1127" xr:uid="{00000000-0004-0000-0000-000066040000}"/>
    <hyperlink ref="J1129" r:id="rId1128" xr:uid="{00000000-0004-0000-0000-000067040000}"/>
    <hyperlink ref="J1130" r:id="rId1129" xr:uid="{00000000-0004-0000-0000-000068040000}"/>
    <hyperlink ref="J1131" r:id="rId1130" xr:uid="{00000000-0004-0000-0000-000069040000}"/>
    <hyperlink ref="J1132" r:id="rId1131" xr:uid="{00000000-0004-0000-0000-00006A040000}"/>
    <hyperlink ref="J1133" r:id="rId1132" xr:uid="{00000000-0004-0000-0000-00006B040000}"/>
    <hyperlink ref="J1134" r:id="rId1133" xr:uid="{00000000-0004-0000-0000-00006C040000}"/>
    <hyperlink ref="J1135" r:id="rId1134" xr:uid="{00000000-0004-0000-0000-00006D040000}"/>
    <hyperlink ref="J1136" r:id="rId1135" xr:uid="{00000000-0004-0000-0000-00006E040000}"/>
    <hyperlink ref="J1137" r:id="rId1136" xr:uid="{00000000-0004-0000-0000-00006F040000}"/>
    <hyperlink ref="J1138" r:id="rId1137" xr:uid="{00000000-0004-0000-0000-000070040000}"/>
    <hyperlink ref="J1139" r:id="rId1138" xr:uid="{00000000-0004-0000-0000-000071040000}"/>
    <hyperlink ref="J1140" r:id="rId1139" xr:uid="{00000000-0004-0000-0000-000072040000}"/>
    <hyperlink ref="J1141" r:id="rId1140" xr:uid="{00000000-0004-0000-0000-000073040000}"/>
    <hyperlink ref="J1142" r:id="rId1141" xr:uid="{00000000-0004-0000-0000-000074040000}"/>
    <hyperlink ref="J1143" r:id="rId1142" xr:uid="{00000000-0004-0000-0000-000075040000}"/>
    <hyperlink ref="J1144" r:id="rId1143" xr:uid="{00000000-0004-0000-0000-000076040000}"/>
    <hyperlink ref="J1145" r:id="rId1144" xr:uid="{00000000-0004-0000-0000-000077040000}"/>
    <hyperlink ref="J1146" r:id="rId1145" xr:uid="{00000000-0004-0000-0000-000078040000}"/>
    <hyperlink ref="J1147" r:id="rId1146" xr:uid="{00000000-0004-0000-0000-000079040000}"/>
    <hyperlink ref="J1148" r:id="rId1147" xr:uid="{00000000-0004-0000-0000-00007A040000}"/>
    <hyperlink ref="J1149" r:id="rId1148" xr:uid="{00000000-0004-0000-0000-00007B040000}"/>
    <hyperlink ref="J1150" r:id="rId1149" xr:uid="{00000000-0004-0000-0000-00007C040000}"/>
    <hyperlink ref="J1151" r:id="rId1150" xr:uid="{00000000-0004-0000-0000-00007D040000}"/>
    <hyperlink ref="J1152" r:id="rId1151" xr:uid="{00000000-0004-0000-0000-00007E040000}"/>
    <hyperlink ref="J1153" r:id="rId1152" xr:uid="{00000000-0004-0000-0000-00007F040000}"/>
    <hyperlink ref="J1154" r:id="rId1153" xr:uid="{00000000-0004-0000-0000-000080040000}"/>
    <hyperlink ref="J1155" r:id="rId1154" xr:uid="{00000000-0004-0000-0000-000081040000}"/>
    <hyperlink ref="J1156" r:id="rId1155" xr:uid="{00000000-0004-0000-0000-000082040000}"/>
    <hyperlink ref="J1157" r:id="rId1156" xr:uid="{00000000-0004-0000-0000-000083040000}"/>
    <hyperlink ref="J1158" r:id="rId1157" xr:uid="{00000000-0004-0000-0000-000084040000}"/>
    <hyperlink ref="J1159" r:id="rId1158" xr:uid="{00000000-0004-0000-0000-000085040000}"/>
    <hyperlink ref="J1160" r:id="rId1159" xr:uid="{00000000-0004-0000-0000-000086040000}"/>
    <hyperlink ref="J1161" r:id="rId1160" xr:uid="{00000000-0004-0000-0000-000087040000}"/>
    <hyperlink ref="J1162" r:id="rId1161" xr:uid="{00000000-0004-0000-0000-000088040000}"/>
    <hyperlink ref="J1163" r:id="rId1162" xr:uid="{00000000-0004-0000-0000-000089040000}"/>
    <hyperlink ref="J1164" r:id="rId1163" xr:uid="{00000000-0004-0000-0000-00008A040000}"/>
    <hyperlink ref="J1165" r:id="rId1164" xr:uid="{00000000-0004-0000-0000-00008B040000}"/>
    <hyperlink ref="J1166" r:id="rId1165" xr:uid="{00000000-0004-0000-0000-00008C040000}"/>
    <hyperlink ref="J1167" r:id="rId1166" xr:uid="{00000000-0004-0000-0000-00008D040000}"/>
    <hyperlink ref="J1168" r:id="rId1167" xr:uid="{00000000-0004-0000-0000-00008E040000}"/>
    <hyperlink ref="J1169" r:id="rId1168" xr:uid="{00000000-0004-0000-0000-00008F040000}"/>
    <hyperlink ref="J1170" r:id="rId1169" xr:uid="{00000000-0004-0000-0000-000090040000}"/>
    <hyperlink ref="J1171" r:id="rId1170" xr:uid="{00000000-0004-0000-0000-000091040000}"/>
    <hyperlink ref="J1172" r:id="rId1171" xr:uid="{00000000-0004-0000-0000-000092040000}"/>
    <hyperlink ref="J1173" r:id="rId1172" xr:uid="{00000000-0004-0000-0000-000093040000}"/>
    <hyperlink ref="J1174" r:id="rId1173" xr:uid="{00000000-0004-0000-0000-000094040000}"/>
    <hyperlink ref="J1175" r:id="rId1174" xr:uid="{00000000-0004-0000-0000-000095040000}"/>
    <hyperlink ref="J1176" r:id="rId1175" xr:uid="{00000000-0004-0000-0000-000096040000}"/>
    <hyperlink ref="J1177" r:id="rId1176" xr:uid="{00000000-0004-0000-0000-000097040000}"/>
    <hyperlink ref="J1178" r:id="rId1177" xr:uid="{00000000-0004-0000-0000-000098040000}"/>
    <hyperlink ref="J1179" r:id="rId1178" xr:uid="{00000000-0004-0000-0000-000099040000}"/>
    <hyperlink ref="J1180" r:id="rId1179" xr:uid="{00000000-0004-0000-0000-00009A040000}"/>
    <hyperlink ref="J1181" r:id="rId1180" xr:uid="{00000000-0004-0000-0000-00009B040000}"/>
    <hyperlink ref="J1182" r:id="rId1181" xr:uid="{00000000-0004-0000-0000-00009C040000}"/>
    <hyperlink ref="J1183" r:id="rId1182" xr:uid="{00000000-0004-0000-0000-00009D040000}"/>
    <hyperlink ref="J1184" r:id="rId1183" xr:uid="{00000000-0004-0000-0000-00009E040000}"/>
    <hyperlink ref="J1185" r:id="rId1184" xr:uid="{00000000-0004-0000-0000-00009F040000}"/>
    <hyperlink ref="J1186" r:id="rId1185" xr:uid="{00000000-0004-0000-0000-0000A0040000}"/>
    <hyperlink ref="J1187" r:id="rId1186" xr:uid="{00000000-0004-0000-0000-0000A1040000}"/>
    <hyperlink ref="J1188" r:id="rId1187" xr:uid="{00000000-0004-0000-0000-0000A2040000}"/>
    <hyperlink ref="J1189" r:id="rId1188" xr:uid="{00000000-0004-0000-0000-0000A3040000}"/>
    <hyperlink ref="J1190" r:id="rId1189" xr:uid="{00000000-0004-0000-0000-0000A4040000}"/>
    <hyperlink ref="J1191" r:id="rId1190" xr:uid="{00000000-0004-0000-0000-0000A5040000}"/>
    <hyperlink ref="J1192" r:id="rId1191" xr:uid="{00000000-0004-0000-0000-0000A6040000}"/>
    <hyperlink ref="J1193" r:id="rId1192" xr:uid="{00000000-0004-0000-0000-0000A7040000}"/>
    <hyperlink ref="J1194" r:id="rId1193" xr:uid="{00000000-0004-0000-0000-0000A8040000}"/>
    <hyperlink ref="J1195" r:id="rId1194" xr:uid="{00000000-0004-0000-0000-0000A9040000}"/>
    <hyperlink ref="J1196" r:id="rId1195" xr:uid="{00000000-0004-0000-0000-0000AA040000}"/>
    <hyperlink ref="J1197" r:id="rId1196" xr:uid="{00000000-0004-0000-0000-0000AB040000}"/>
    <hyperlink ref="J1198" r:id="rId1197" xr:uid="{00000000-0004-0000-0000-0000AC040000}"/>
    <hyperlink ref="J1199" r:id="rId1198" xr:uid="{00000000-0004-0000-0000-0000AD040000}"/>
    <hyperlink ref="J1200" r:id="rId1199" xr:uid="{00000000-0004-0000-0000-0000AE040000}"/>
    <hyperlink ref="J1201" r:id="rId1200" xr:uid="{00000000-0004-0000-0000-0000AF040000}"/>
    <hyperlink ref="J1202" r:id="rId1201" xr:uid="{00000000-0004-0000-0000-0000B0040000}"/>
    <hyperlink ref="J1203" r:id="rId1202" xr:uid="{00000000-0004-0000-0000-0000B1040000}"/>
    <hyperlink ref="J1204" r:id="rId1203" xr:uid="{00000000-0004-0000-0000-0000B2040000}"/>
    <hyperlink ref="J1205" r:id="rId1204" xr:uid="{00000000-0004-0000-0000-0000B3040000}"/>
    <hyperlink ref="J1206" r:id="rId1205" xr:uid="{00000000-0004-0000-0000-0000B4040000}"/>
    <hyperlink ref="J1207" r:id="rId1206" xr:uid="{00000000-0004-0000-0000-0000B5040000}"/>
    <hyperlink ref="J1208" r:id="rId1207" xr:uid="{00000000-0004-0000-0000-0000B6040000}"/>
    <hyperlink ref="J1209" r:id="rId1208" xr:uid="{00000000-0004-0000-0000-0000B7040000}"/>
    <hyperlink ref="J1210" r:id="rId1209" xr:uid="{00000000-0004-0000-0000-0000B8040000}"/>
    <hyperlink ref="J1211" r:id="rId1210" xr:uid="{00000000-0004-0000-0000-0000B9040000}"/>
    <hyperlink ref="J1212" r:id="rId1211" xr:uid="{00000000-0004-0000-0000-0000BA040000}"/>
    <hyperlink ref="J1213" r:id="rId1212" xr:uid="{00000000-0004-0000-0000-0000BB040000}"/>
    <hyperlink ref="J1214" r:id="rId1213" xr:uid="{00000000-0004-0000-0000-0000BC040000}"/>
    <hyperlink ref="J1215" r:id="rId1214" xr:uid="{00000000-0004-0000-0000-0000BD040000}"/>
    <hyperlink ref="J1216" r:id="rId1215" xr:uid="{00000000-0004-0000-0000-0000BE040000}"/>
    <hyperlink ref="J1217" r:id="rId1216" xr:uid="{00000000-0004-0000-0000-0000BF040000}"/>
    <hyperlink ref="J1218" r:id="rId1217" xr:uid="{00000000-0004-0000-0000-0000C0040000}"/>
    <hyperlink ref="J1219" r:id="rId1218" xr:uid="{00000000-0004-0000-0000-0000C1040000}"/>
    <hyperlink ref="J1220" r:id="rId1219" xr:uid="{00000000-0004-0000-0000-0000C2040000}"/>
    <hyperlink ref="J1221" r:id="rId1220" xr:uid="{00000000-0004-0000-0000-0000C3040000}"/>
    <hyperlink ref="J1222" r:id="rId1221" xr:uid="{00000000-0004-0000-0000-0000C4040000}"/>
    <hyperlink ref="J1223" r:id="rId1222" xr:uid="{00000000-0004-0000-0000-0000C5040000}"/>
    <hyperlink ref="J1224" r:id="rId1223" xr:uid="{00000000-0004-0000-0000-0000C6040000}"/>
    <hyperlink ref="J1225" r:id="rId1224" xr:uid="{00000000-0004-0000-0000-0000C7040000}"/>
    <hyperlink ref="J1226" r:id="rId1225" xr:uid="{00000000-0004-0000-0000-0000C8040000}"/>
    <hyperlink ref="J1227" r:id="rId1226" xr:uid="{00000000-0004-0000-0000-0000C9040000}"/>
    <hyperlink ref="J1228" r:id="rId1227" xr:uid="{00000000-0004-0000-0000-0000CA040000}"/>
    <hyperlink ref="J1229" r:id="rId1228" xr:uid="{00000000-0004-0000-0000-0000CB040000}"/>
    <hyperlink ref="J1230" r:id="rId1229" xr:uid="{00000000-0004-0000-0000-0000CC040000}"/>
    <hyperlink ref="J1231" r:id="rId1230" xr:uid="{00000000-0004-0000-0000-0000CD040000}"/>
    <hyperlink ref="J1232" r:id="rId1231" xr:uid="{00000000-0004-0000-0000-0000CE040000}"/>
    <hyperlink ref="J1233" r:id="rId1232" xr:uid="{00000000-0004-0000-0000-0000CF040000}"/>
    <hyperlink ref="J1234" r:id="rId1233" xr:uid="{00000000-0004-0000-0000-0000D0040000}"/>
    <hyperlink ref="J1235" r:id="rId1234" xr:uid="{00000000-0004-0000-0000-0000D1040000}"/>
    <hyperlink ref="J1236" r:id="rId1235" xr:uid="{00000000-0004-0000-0000-0000D2040000}"/>
    <hyperlink ref="J1237" r:id="rId1236" xr:uid="{00000000-0004-0000-0000-0000D3040000}"/>
    <hyperlink ref="J1238" r:id="rId1237" xr:uid="{00000000-0004-0000-0000-0000D4040000}"/>
    <hyperlink ref="J1239" r:id="rId1238" xr:uid="{00000000-0004-0000-0000-0000D5040000}"/>
    <hyperlink ref="J1240" r:id="rId1239" xr:uid="{00000000-0004-0000-0000-0000D6040000}"/>
    <hyperlink ref="J1241" r:id="rId1240" xr:uid="{00000000-0004-0000-0000-0000D7040000}"/>
    <hyperlink ref="J1242" r:id="rId1241" xr:uid="{00000000-0004-0000-0000-0000D8040000}"/>
    <hyperlink ref="J1243" r:id="rId1242" xr:uid="{00000000-0004-0000-0000-0000D9040000}"/>
    <hyperlink ref="J1244" r:id="rId1243" xr:uid="{00000000-0004-0000-0000-0000DA040000}"/>
    <hyperlink ref="J1245" r:id="rId1244" xr:uid="{00000000-0004-0000-0000-0000DB040000}"/>
    <hyperlink ref="J1246" r:id="rId1245" xr:uid="{00000000-0004-0000-0000-0000DC040000}"/>
    <hyperlink ref="J1247" r:id="rId1246" xr:uid="{00000000-0004-0000-0000-0000DD040000}"/>
    <hyperlink ref="J1248" r:id="rId1247" xr:uid="{00000000-0004-0000-0000-0000DE040000}"/>
    <hyperlink ref="J1249" r:id="rId1248" xr:uid="{00000000-0004-0000-0000-0000DF040000}"/>
    <hyperlink ref="J1250" r:id="rId1249" xr:uid="{00000000-0004-0000-0000-0000E0040000}"/>
    <hyperlink ref="J1251" r:id="rId1250" xr:uid="{00000000-0004-0000-0000-0000E1040000}"/>
    <hyperlink ref="J1252" r:id="rId1251" xr:uid="{00000000-0004-0000-0000-0000E2040000}"/>
    <hyperlink ref="J1253" r:id="rId1252" xr:uid="{00000000-0004-0000-0000-0000E3040000}"/>
    <hyperlink ref="J1254" r:id="rId1253" xr:uid="{00000000-0004-0000-0000-0000E4040000}"/>
    <hyperlink ref="J1255" r:id="rId1254" xr:uid="{00000000-0004-0000-0000-0000E5040000}"/>
    <hyperlink ref="J1256" r:id="rId1255" xr:uid="{00000000-0004-0000-0000-0000E6040000}"/>
    <hyperlink ref="J1257" r:id="rId1256" xr:uid="{00000000-0004-0000-0000-0000E7040000}"/>
    <hyperlink ref="J1258" r:id="rId1257" xr:uid="{00000000-0004-0000-0000-0000E8040000}"/>
    <hyperlink ref="J1259" r:id="rId1258" xr:uid="{00000000-0004-0000-0000-0000E9040000}"/>
    <hyperlink ref="J1260" r:id="rId1259" xr:uid="{00000000-0004-0000-0000-0000EA040000}"/>
    <hyperlink ref="J1261" r:id="rId1260" xr:uid="{00000000-0004-0000-0000-0000EB040000}"/>
    <hyperlink ref="J1262" r:id="rId1261" xr:uid="{00000000-0004-0000-0000-0000EC040000}"/>
    <hyperlink ref="J1263" r:id="rId1262" xr:uid="{00000000-0004-0000-0000-0000ED040000}"/>
    <hyperlink ref="J1264" r:id="rId1263" xr:uid="{00000000-0004-0000-0000-0000EE040000}"/>
    <hyperlink ref="J1265" r:id="rId1264" xr:uid="{00000000-0004-0000-0000-0000EF040000}"/>
    <hyperlink ref="J1266" r:id="rId1265" xr:uid="{00000000-0004-0000-0000-0000F0040000}"/>
    <hyperlink ref="J1267" r:id="rId1266" xr:uid="{00000000-0004-0000-0000-0000F1040000}"/>
    <hyperlink ref="J1268" r:id="rId1267" xr:uid="{00000000-0004-0000-0000-0000F2040000}"/>
    <hyperlink ref="J1269" r:id="rId1268" xr:uid="{00000000-0004-0000-0000-0000F3040000}"/>
    <hyperlink ref="J1270" r:id="rId1269" xr:uid="{00000000-0004-0000-0000-0000F4040000}"/>
    <hyperlink ref="J1271" r:id="rId1270" xr:uid="{00000000-0004-0000-0000-0000F5040000}"/>
    <hyperlink ref="J1272" r:id="rId1271" xr:uid="{00000000-0004-0000-0000-0000F6040000}"/>
    <hyperlink ref="J1273" r:id="rId1272" xr:uid="{00000000-0004-0000-0000-0000F7040000}"/>
    <hyperlink ref="J1274" r:id="rId1273" xr:uid="{00000000-0004-0000-0000-0000F8040000}"/>
    <hyperlink ref="J1275" r:id="rId1274" xr:uid="{00000000-0004-0000-0000-0000F9040000}"/>
    <hyperlink ref="J1276" r:id="rId1275" xr:uid="{00000000-0004-0000-0000-0000FA040000}"/>
    <hyperlink ref="J1277" r:id="rId1276" xr:uid="{00000000-0004-0000-0000-0000FB040000}"/>
    <hyperlink ref="J1278" r:id="rId1277" xr:uid="{00000000-0004-0000-0000-0000FC040000}"/>
    <hyperlink ref="J1279" r:id="rId1278" xr:uid="{00000000-0004-0000-0000-0000FD040000}"/>
    <hyperlink ref="J1280" r:id="rId1279" xr:uid="{00000000-0004-0000-0000-0000FE040000}"/>
    <hyperlink ref="J1281" r:id="rId1280" xr:uid="{00000000-0004-0000-0000-0000FF040000}"/>
    <hyperlink ref="J1282" r:id="rId1281" xr:uid="{00000000-0004-0000-0000-000000050000}"/>
    <hyperlink ref="J1283" r:id="rId1282" xr:uid="{00000000-0004-0000-0000-000001050000}"/>
    <hyperlink ref="J1284" r:id="rId1283" xr:uid="{00000000-0004-0000-0000-000002050000}"/>
    <hyperlink ref="J1285" r:id="rId1284" xr:uid="{00000000-0004-0000-0000-000003050000}"/>
    <hyperlink ref="J1286" r:id="rId1285" xr:uid="{00000000-0004-0000-0000-000004050000}"/>
    <hyperlink ref="J1287" r:id="rId1286" xr:uid="{00000000-0004-0000-0000-000005050000}"/>
    <hyperlink ref="J1288" r:id="rId1287" xr:uid="{00000000-0004-0000-0000-000006050000}"/>
    <hyperlink ref="J1289" r:id="rId1288" xr:uid="{00000000-0004-0000-0000-000007050000}"/>
    <hyperlink ref="J1290" r:id="rId1289" xr:uid="{00000000-0004-0000-0000-000008050000}"/>
    <hyperlink ref="J1291" r:id="rId1290" xr:uid="{00000000-0004-0000-0000-000009050000}"/>
    <hyperlink ref="J1292" r:id="rId1291" xr:uid="{00000000-0004-0000-0000-00000A050000}"/>
    <hyperlink ref="J1293" r:id="rId1292" xr:uid="{00000000-0004-0000-0000-00000B050000}"/>
    <hyperlink ref="J1294" r:id="rId1293" xr:uid="{00000000-0004-0000-0000-00000C050000}"/>
    <hyperlink ref="J1295" r:id="rId1294" xr:uid="{00000000-0004-0000-0000-00000D050000}"/>
    <hyperlink ref="J1296" r:id="rId1295" xr:uid="{00000000-0004-0000-0000-00000E050000}"/>
    <hyperlink ref="J1297" r:id="rId1296" xr:uid="{00000000-0004-0000-0000-00000F050000}"/>
    <hyperlink ref="J1298" r:id="rId1297" xr:uid="{00000000-0004-0000-0000-000010050000}"/>
    <hyperlink ref="J1299" r:id="rId1298" xr:uid="{00000000-0004-0000-0000-000011050000}"/>
    <hyperlink ref="J1300" r:id="rId1299" xr:uid="{00000000-0004-0000-0000-000012050000}"/>
    <hyperlink ref="J1301" r:id="rId1300" xr:uid="{00000000-0004-0000-0000-000013050000}"/>
    <hyperlink ref="J1302" r:id="rId1301" xr:uid="{00000000-0004-0000-0000-000014050000}"/>
    <hyperlink ref="J1303" r:id="rId1302" xr:uid="{00000000-0004-0000-0000-000015050000}"/>
    <hyperlink ref="J1304" r:id="rId1303" xr:uid="{00000000-0004-0000-0000-000016050000}"/>
    <hyperlink ref="J1305" r:id="rId1304" xr:uid="{00000000-0004-0000-0000-000017050000}"/>
    <hyperlink ref="J1306" r:id="rId1305" xr:uid="{00000000-0004-0000-0000-000018050000}"/>
    <hyperlink ref="J1307" r:id="rId1306" xr:uid="{00000000-0004-0000-0000-000019050000}"/>
    <hyperlink ref="J1308" r:id="rId1307" xr:uid="{00000000-0004-0000-0000-00001A050000}"/>
    <hyperlink ref="J1309" r:id="rId1308" xr:uid="{00000000-0004-0000-0000-00001B050000}"/>
    <hyperlink ref="J1310" r:id="rId1309" xr:uid="{00000000-0004-0000-0000-00001C050000}"/>
    <hyperlink ref="J1311" r:id="rId1310" xr:uid="{00000000-0004-0000-0000-00001D050000}"/>
    <hyperlink ref="J1312" r:id="rId1311" xr:uid="{00000000-0004-0000-0000-00001E050000}"/>
    <hyperlink ref="J1313" r:id="rId1312" xr:uid="{00000000-0004-0000-0000-00001F050000}"/>
    <hyperlink ref="J1314" r:id="rId1313" xr:uid="{00000000-0004-0000-0000-000020050000}"/>
    <hyperlink ref="J1315" r:id="rId1314" xr:uid="{00000000-0004-0000-0000-000021050000}"/>
    <hyperlink ref="J1316" r:id="rId1315" xr:uid="{00000000-0004-0000-0000-000022050000}"/>
    <hyperlink ref="J1317" r:id="rId1316" xr:uid="{00000000-0004-0000-0000-000023050000}"/>
    <hyperlink ref="J1318" r:id="rId1317" xr:uid="{00000000-0004-0000-0000-000024050000}"/>
    <hyperlink ref="J1319" r:id="rId1318" xr:uid="{00000000-0004-0000-0000-000025050000}"/>
    <hyperlink ref="J1320" r:id="rId1319" xr:uid="{00000000-0004-0000-0000-000026050000}"/>
    <hyperlink ref="J1321" r:id="rId1320" xr:uid="{00000000-0004-0000-0000-000027050000}"/>
    <hyperlink ref="J1322" r:id="rId1321" xr:uid="{00000000-0004-0000-0000-000028050000}"/>
    <hyperlink ref="J1323" r:id="rId1322" xr:uid="{00000000-0004-0000-0000-000029050000}"/>
    <hyperlink ref="J1324" r:id="rId1323" xr:uid="{00000000-0004-0000-0000-00002A050000}"/>
    <hyperlink ref="J1325" r:id="rId1324" xr:uid="{00000000-0004-0000-0000-00002B050000}"/>
    <hyperlink ref="J1326" r:id="rId1325" xr:uid="{00000000-0004-0000-0000-00002C050000}"/>
    <hyperlink ref="J1327" r:id="rId1326" xr:uid="{00000000-0004-0000-0000-00002D050000}"/>
    <hyperlink ref="J1328" r:id="rId1327" xr:uid="{00000000-0004-0000-0000-00002E050000}"/>
    <hyperlink ref="J1329" r:id="rId1328" xr:uid="{00000000-0004-0000-0000-00002F050000}"/>
    <hyperlink ref="J1330" r:id="rId1329" xr:uid="{00000000-0004-0000-0000-000030050000}"/>
    <hyperlink ref="J1331" r:id="rId1330" xr:uid="{00000000-0004-0000-0000-000031050000}"/>
    <hyperlink ref="J1332" r:id="rId1331" xr:uid="{00000000-0004-0000-0000-000032050000}"/>
    <hyperlink ref="J1333" r:id="rId1332" xr:uid="{00000000-0004-0000-0000-000033050000}"/>
    <hyperlink ref="J1334" r:id="rId1333" xr:uid="{00000000-0004-0000-0000-000034050000}"/>
    <hyperlink ref="J1335" r:id="rId1334" xr:uid="{00000000-0004-0000-0000-000035050000}"/>
    <hyperlink ref="J1336" r:id="rId1335" xr:uid="{00000000-0004-0000-0000-000036050000}"/>
    <hyperlink ref="J1337" r:id="rId1336" xr:uid="{00000000-0004-0000-0000-000037050000}"/>
    <hyperlink ref="J1338" r:id="rId1337" xr:uid="{00000000-0004-0000-0000-000038050000}"/>
    <hyperlink ref="J1339" r:id="rId1338" xr:uid="{00000000-0004-0000-0000-000039050000}"/>
    <hyperlink ref="J1340" r:id="rId1339" xr:uid="{00000000-0004-0000-0000-00003A050000}"/>
    <hyperlink ref="J1341" r:id="rId1340" xr:uid="{00000000-0004-0000-0000-00003B050000}"/>
    <hyperlink ref="J1342" r:id="rId1341" xr:uid="{00000000-0004-0000-0000-00003C050000}"/>
    <hyperlink ref="J1343" r:id="rId1342" xr:uid="{00000000-0004-0000-0000-00003D050000}"/>
    <hyperlink ref="J1344" r:id="rId1343" xr:uid="{00000000-0004-0000-0000-00003E050000}"/>
    <hyperlink ref="J1345" r:id="rId1344" xr:uid="{00000000-0004-0000-0000-00003F050000}"/>
    <hyperlink ref="J1346" r:id="rId1345" xr:uid="{00000000-0004-0000-0000-000040050000}"/>
    <hyperlink ref="J1347" r:id="rId1346" xr:uid="{00000000-0004-0000-0000-000041050000}"/>
    <hyperlink ref="J1348" r:id="rId1347" xr:uid="{00000000-0004-0000-0000-000042050000}"/>
    <hyperlink ref="J1349" r:id="rId1348" xr:uid="{00000000-0004-0000-0000-000043050000}"/>
    <hyperlink ref="J1350" r:id="rId1349" xr:uid="{00000000-0004-0000-0000-000044050000}"/>
    <hyperlink ref="J1351" r:id="rId1350" xr:uid="{00000000-0004-0000-0000-000045050000}"/>
    <hyperlink ref="J1352" r:id="rId1351" xr:uid="{00000000-0004-0000-0000-000046050000}"/>
    <hyperlink ref="J1353" r:id="rId1352" xr:uid="{00000000-0004-0000-0000-000047050000}"/>
    <hyperlink ref="J1354" r:id="rId1353" xr:uid="{00000000-0004-0000-0000-000048050000}"/>
    <hyperlink ref="J1355" r:id="rId1354" xr:uid="{00000000-0004-0000-0000-000049050000}"/>
    <hyperlink ref="J1356" r:id="rId1355" xr:uid="{00000000-0004-0000-0000-00004A050000}"/>
    <hyperlink ref="J1357" r:id="rId1356" xr:uid="{00000000-0004-0000-0000-00004B050000}"/>
    <hyperlink ref="J1358" r:id="rId1357" xr:uid="{00000000-0004-0000-0000-00004C050000}"/>
    <hyperlink ref="J1359" r:id="rId1358" xr:uid="{00000000-0004-0000-0000-00004D050000}"/>
    <hyperlink ref="J1360" r:id="rId1359" xr:uid="{00000000-0004-0000-0000-00004E050000}"/>
    <hyperlink ref="J1361" r:id="rId1360" xr:uid="{00000000-0004-0000-0000-00004F050000}"/>
    <hyperlink ref="J1362" r:id="rId1361" xr:uid="{00000000-0004-0000-0000-000050050000}"/>
    <hyperlink ref="J1363" r:id="rId1362" xr:uid="{00000000-0004-0000-0000-000051050000}"/>
    <hyperlink ref="J1364" r:id="rId1363" xr:uid="{00000000-0004-0000-0000-000052050000}"/>
    <hyperlink ref="J1365" r:id="rId1364" xr:uid="{00000000-0004-0000-0000-000053050000}"/>
    <hyperlink ref="J1366" r:id="rId1365" xr:uid="{00000000-0004-0000-0000-000054050000}"/>
    <hyperlink ref="J1367" r:id="rId1366" xr:uid="{00000000-0004-0000-0000-000055050000}"/>
    <hyperlink ref="J1368" r:id="rId1367" xr:uid="{00000000-0004-0000-0000-000056050000}"/>
    <hyperlink ref="J1369" r:id="rId1368" xr:uid="{00000000-0004-0000-0000-000057050000}"/>
    <hyperlink ref="J1370" r:id="rId1369" xr:uid="{00000000-0004-0000-0000-000058050000}"/>
    <hyperlink ref="J1371" r:id="rId1370" xr:uid="{00000000-0004-0000-0000-000059050000}"/>
    <hyperlink ref="J1372" r:id="rId1371" xr:uid="{00000000-0004-0000-0000-00005A050000}"/>
    <hyperlink ref="J1373" r:id="rId1372" xr:uid="{00000000-0004-0000-0000-00005B050000}"/>
    <hyperlink ref="J1374" r:id="rId1373" xr:uid="{00000000-0004-0000-0000-00005C050000}"/>
    <hyperlink ref="J1375" r:id="rId1374" xr:uid="{00000000-0004-0000-0000-00005D050000}"/>
    <hyperlink ref="J1376" r:id="rId1375" xr:uid="{00000000-0004-0000-0000-00005E050000}"/>
    <hyperlink ref="J1377" r:id="rId1376" xr:uid="{00000000-0004-0000-0000-00005F050000}"/>
    <hyperlink ref="J1378" r:id="rId1377" xr:uid="{00000000-0004-0000-0000-000060050000}"/>
    <hyperlink ref="J1379" r:id="rId1378" xr:uid="{00000000-0004-0000-0000-000061050000}"/>
    <hyperlink ref="J1380" r:id="rId1379" xr:uid="{00000000-0004-0000-0000-000062050000}"/>
    <hyperlink ref="J1381" r:id="rId1380" xr:uid="{00000000-0004-0000-0000-000063050000}"/>
    <hyperlink ref="J1382" r:id="rId1381" xr:uid="{00000000-0004-0000-0000-000064050000}"/>
    <hyperlink ref="J1383" r:id="rId1382" xr:uid="{00000000-0004-0000-0000-000065050000}"/>
    <hyperlink ref="J1384" r:id="rId1383" xr:uid="{00000000-0004-0000-0000-000066050000}"/>
    <hyperlink ref="J1385" r:id="rId1384" xr:uid="{00000000-0004-0000-0000-000067050000}"/>
    <hyperlink ref="J1386" r:id="rId1385" xr:uid="{00000000-0004-0000-0000-000068050000}"/>
    <hyperlink ref="J1387" r:id="rId1386" xr:uid="{00000000-0004-0000-0000-000069050000}"/>
    <hyperlink ref="J1388" r:id="rId1387" xr:uid="{00000000-0004-0000-0000-00006A050000}"/>
    <hyperlink ref="J1389" r:id="rId1388" xr:uid="{00000000-0004-0000-0000-00006B050000}"/>
    <hyperlink ref="J1390" r:id="rId1389" xr:uid="{00000000-0004-0000-0000-00006C050000}"/>
    <hyperlink ref="J1391" r:id="rId1390" xr:uid="{00000000-0004-0000-0000-00006D050000}"/>
    <hyperlink ref="J1392" r:id="rId1391" xr:uid="{00000000-0004-0000-0000-00006E050000}"/>
    <hyperlink ref="J1393" r:id="rId1392" xr:uid="{00000000-0004-0000-0000-00006F050000}"/>
    <hyperlink ref="J1394" r:id="rId1393" xr:uid="{00000000-0004-0000-0000-000070050000}"/>
    <hyperlink ref="J1395" r:id="rId1394" xr:uid="{00000000-0004-0000-0000-000071050000}"/>
    <hyperlink ref="J1396" r:id="rId1395" xr:uid="{00000000-0004-0000-0000-000072050000}"/>
    <hyperlink ref="J1397" r:id="rId1396" xr:uid="{00000000-0004-0000-0000-000073050000}"/>
    <hyperlink ref="J1398" r:id="rId1397" xr:uid="{00000000-0004-0000-0000-000074050000}"/>
    <hyperlink ref="J1399" r:id="rId1398" xr:uid="{00000000-0004-0000-0000-000075050000}"/>
    <hyperlink ref="J1400" r:id="rId1399" xr:uid="{00000000-0004-0000-0000-000076050000}"/>
    <hyperlink ref="J1401" r:id="rId1400" xr:uid="{00000000-0004-0000-0000-000077050000}"/>
    <hyperlink ref="J1402" r:id="rId1401" xr:uid="{00000000-0004-0000-0000-000078050000}"/>
    <hyperlink ref="J1403" r:id="rId1402" xr:uid="{00000000-0004-0000-0000-000079050000}"/>
    <hyperlink ref="J1404" r:id="rId1403" xr:uid="{00000000-0004-0000-0000-00007A050000}"/>
    <hyperlink ref="J1405" r:id="rId1404" xr:uid="{00000000-0004-0000-0000-00007B050000}"/>
    <hyperlink ref="J1406" r:id="rId1405" xr:uid="{00000000-0004-0000-0000-00007C050000}"/>
    <hyperlink ref="J1407" r:id="rId1406" xr:uid="{00000000-0004-0000-0000-00007D050000}"/>
    <hyperlink ref="J1408" r:id="rId1407" xr:uid="{00000000-0004-0000-0000-00007E050000}"/>
    <hyperlink ref="J1409" r:id="rId1408" xr:uid="{00000000-0004-0000-0000-00007F050000}"/>
    <hyperlink ref="J1410" r:id="rId1409" xr:uid="{00000000-0004-0000-0000-000080050000}"/>
    <hyperlink ref="J1411" r:id="rId1410" xr:uid="{00000000-0004-0000-0000-000081050000}"/>
    <hyperlink ref="J1412" r:id="rId1411" xr:uid="{00000000-0004-0000-0000-000082050000}"/>
    <hyperlink ref="J1413" r:id="rId1412" xr:uid="{00000000-0004-0000-0000-000083050000}"/>
    <hyperlink ref="J1414" r:id="rId1413" xr:uid="{00000000-0004-0000-0000-000084050000}"/>
    <hyperlink ref="J1415" r:id="rId1414" xr:uid="{00000000-0004-0000-0000-000085050000}"/>
    <hyperlink ref="J1416" r:id="rId1415" xr:uid="{00000000-0004-0000-0000-000086050000}"/>
    <hyperlink ref="J1417" r:id="rId1416" xr:uid="{00000000-0004-0000-0000-000087050000}"/>
    <hyperlink ref="J1418" r:id="rId1417" xr:uid="{00000000-0004-0000-0000-000088050000}"/>
    <hyperlink ref="J1419" r:id="rId1418" xr:uid="{00000000-0004-0000-0000-000089050000}"/>
    <hyperlink ref="J1420" r:id="rId1419" xr:uid="{00000000-0004-0000-0000-00008A050000}"/>
    <hyperlink ref="J1421" r:id="rId1420" xr:uid="{00000000-0004-0000-0000-00008B050000}"/>
    <hyperlink ref="J1422" r:id="rId1421" xr:uid="{00000000-0004-0000-0000-00008C050000}"/>
    <hyperlink ref="J1423" r:id="rId1422" xr:uid="{00000000-0004-0000-0000-00008D050000}"/>
    <hyperlink ref="J1424" r:id="rId1423" xr:uid="{00000000-0004-0000-0000-00008E050000}"/>
    <hyperlink ref="J1425" r:id="rId1424" xr:uid="{00000000-0004-0000-0000-00008F050000}"/>
    <hyperlink ref="J1426" r:id="rId1425" xr:uid="{00000000-0004-0000-0000-000090050000}"/>
    <hyperlink ref="J1427" r:id="rId1426" xr:uid="{00000000-0004-0000-0000-000091050000}"/>
    <hyperlink ref="J1428" r:id="rId1427" xr:uid="{00000000-0004-0000-0000-000092050000}"/>
    <hyperlink ref="J1429" r:id="rId1428" xr:uid="{00000000-0004-0000-0000-000093050000}"/>
    <hyperlink ref="J1430" r:id="rId1429" xr:uid="{00000000-0004-0000-0000-000094050000}"/>
    <hyperlink ref="J1431" r:id="rId1430" xr:uid="{00000000-0004-0000-0000-000095050000}"/>
    <hyperlink ref="J1432" r:id="rId1431" xr:uid="{00000000-0004-0000-0000-000096050000}"/>
    <hyperlink ref="J1433" r:id="rId1432" xr:uid="{00000000-0004-0000-0000-000097050000}"/>
    <hyperlink ref="J1434" r:id="rId1433" xr:uid="{00000000-0004-0000-0000-000098050000}"/>
    <hyperlink ref="J1435" r:id="rId1434" xr:uid="{00000000-0004-0000-0000-000099050000}"/>
    <hyperlink ref="J1436" r:id="rId1435" xr:uid="{00000000-0004-0000-0000-00009A050000}"/>
    <hyperlink ref="J1437" r:id="rId1436" xr:uid="{00000000-0004-0000-0000-00009B050000}"/>
    <hyperlink ref="J1438" r:id="rId1437" xr:uid="{00000000-0004-0000-0000-00009C050000}"/>
    <hyperlink ref="J1439" r:id="rId1438" xr:uid="{00000000-0004-0000-0000-00009D050000}"/>
    <hyperlink ref="J1440" r:id="rId1439" xr:uid="{00000000-0004-0000-0000-00009E050000}"/>
    <hyperlink ref="J1441" r:id="rId1440" xr:uid="{00000000-0004-0000-0000-00009F050000}"/>
    <hyperlink ref="J1442" r:id="rId1441" xr:uid="{00000000-0004-0000-0000-0000A0050000}"/>
    <hyperlink ref="J1443" r:id="rId1442" xr:uid="{00000000-0004-0000-0000-0000A1050000}"/>
    <hyperlink ref="J1444" r:id="rId1443" xr:uid="{00000000-0004-0000-0000-0000A2050000}"/>
    <hyperlink ref="J1445" r:id="rId1444" xr:uid="{00000000-0004-0000-0000-0000A3050000}"/>
    <hyperlink ref="J1446" r:id="rId1445" xr:uid="{00000000-0004-0000-0000-0000A4050000}"/>
    <hyperlink ref="J1447" r:id="rId1446" xr:uid="{00000000-0004-0000-0000-0000A5050000}"/>
    <hyperlink ref="J1448" r:id="rId1447" xr:uid="{00000000-0004-0000-0000-0000A6050000}"/>
    <hyperlink ref="J1449" r:id="rId1448" xr:uid="{00000000-0004-0000-0000-0000A7050000}"/>
    <hyperlink ref="J1450" r:id="rId1449" xr:uid="{00000000-0004-0000-0000-0000A8050000}"/>
    <hyperlink ref="J1451" r:id="rId1450" xr:uid="{00000000-0004-0000-0000-0000A9050000}"/>
    <hyperlink ref="J1452" r:id="rId1451" xr:uid="{00000000-0004-0000-0000-0000AA050000}"/>
    <hyperlink ref="J1453" r:id="rId1452" xr:uid="{00000000-0004-0000-0000-0000AB050000}"/>
    <hyperlink ref="J1454" r:id="rId1453" xr:uid="{00000000-0004-0000-0000-0000AC050000}"/>
    <hyperlink ref="J1455" r:id="rId1454" xr:uid="{00000000-0004-0000-0000-0000AD050000}"/>
    <hyperlink ref="J1456" r:id="rId1455" xr:uid="{00000000-0004-0000-0000-0000AE050000}"/>
    <hyperlink ref="J1457" r:id="rId1456" xr:uid="{00000000-0004-0000-0000-0000AF050000}"/>
    <hyperlink ref="J1458" r:id="rId1457" xr:uid="{00000000-0004-0000-0000-0000B0050000}"/>
    <hyperlink ref="J1459" r:id="rId1458" xr:uid="{00000000-0004-0000-0000-0000B1050000}"/>
    <hyperlink ref="J1460" r:id="rId1459" xr:uid="{00000000-0004-0000-0000-0000B2050000}"/>
    <hyperlink ref="J1461" r:id="rId1460" xr:uid="{00000000-0004-0000-0000-0000B3050000}"/>
    <hyperlink ref="J1462" r:id="rId1461" xr:uid="{00000000-0004-0000-0000-0000B4050000}"/>
    <hyperlink ref="J1463" r:id="rId1462" xr:uid="{00000000-0004-0000-0000-0000B5050000}"/>
    <hyperlink ref="J1464" r:id="rId1463" xr:uid="{00000000-0004-0000-0000-0000B6050000}"/>
    <hyperlink ref="J1465" r:id="rId1464" xr:uid="{00000000-0004-0000-0000-0000B7050000}"/>
    <hyperlink ref="J1466" r:id="rId1465" xr:uid="{00000000-0004-0000-0000-0000B8050000}"/>
    <hyperlink ref="J1467" r:id="rId1466" xr:uid="{00000000-0004-0000-0000-0000B9050000}"/>
    <hyperlink ref="J1468" r:id="rId1467" xr:uid="{00000000-0004-0000-0000-0000BA050000}"/>
    <hyperlink ref="J1469" r:id="rId1468" xr:uid="{00000000-0004-0000-0000-0000BB050000}"/>
    <hyperlink ref="J1470" r:id="rId1469" xr:uid="{00000000-0004-0000-0000-0000BC050000}"/>
    <hyperlink ref="J1471" r:id="rId1470" xr:uid="{00000000-0004-0000-0000-0000BD050000}"/>
    <hyperlink ref="J1472" r:id="rId1471" xr:uid="{00000000-0004-0000-0000-0000BE050000}"/>
    <hyperlink ref="J1473" r:id="rId1472" xr:uid="{00000000-0004-0000-0000-0000BF050000}"/>
    <hyperlink ref="J1474" r:id="rId1473" xr:uid="{00000000-0004-0000-0000-0000C0050000}"/>
    <hyperlink ref="J1475" r:id="rId1474" xr:uid="{00000000-0004-0000-0000-0000C1050000}"/>
    <hyperlink ref="J1476" r:id="rId1475" xr:uid="{00000000-0004-0000-0000-0000C2050000}"/>
    <hyperlink ref="J1477" r:id="rId1476" xr:uid="{00000000-0004-0000-0000-0000C3050000}"/>
    <hyperlink ref="J1478" r:id="rId1477" xr:uid="{00000000-0004-0000-0000-0000C4050000}"/>
    <hyperlink ref="J1479" r:id="rId1478" xr:uid="{00000000-0004-0000-0000-0000C5050000}"/>
    <hyperlink ref="J1480" r:id="rId1479" xr:uid="{00000000-0004-0000-0000-0000C6050000}"/>
    <hyperlink ref="J1481" r:id="rId1480" xr:uid="{00000000-0004-0000-0000-0000C7050000}"/>
    <hyperlink ref="J1482" r:id="rId1481" xr:uid="{00000000-0004-0000-0000-0000C8050000}"/>
    <hyperlink ref="J1483" r:id="rId1482" xr:uid="{00000000-0004-0000-0000-0000C9050000}"/>
    <hyperlink ref="J1484" r:id="rId1483" xr:uid="{00000000-0004-0000-0000-0000CA050000}"/>
    <hyperlink ref="J1485" r:id="rId1484" xr:uid="{00000000-0004-0000-0000-0000CB050000}"/>
    <hyperlink ref="J1486" r:id="rId1485" xr:uid="{00000000-0004-0000-0000-0000CC050000}"/>
    <hyperlink ref="J1487" r:id="rId1486" xr:uid="{00000000-0004-0000-0000-0000CD050000}"/>
    <hyperlink ref="J1488" r:id="rId1487" xr:uid="{00000000-0004-0000-0000-0000CE050000}"/>
    <hyperlink ref="J1489" r:id="rId1488" xr:uid="{00000000-0004-0000-0000-0000CF050000}"/>
    <hyperlink ref="J1490" r:id="rId1489" xr:uid="{00000000-0004-0000-0000-0000D0050000}"/>
    <hyperlink ref="J1491" r:id="rId1490" xr:uid="{00000000-0004-0000-0000-0000D1050000}"/>
    <hyperlink ref="J1492" r:id="rId1491" xr:uid="{00000000-0004-0000-0000-0000D2050000}"/>
    <hyperlink ref="J1493" r:id="rId1492" xr:uid="{00000000-0004-0000-0000-0000D3050000}"/>
    <hyperlink ref="J1494" r:id="rId1493" xr:uid="{00000000-0004-0000-0000-0000D4050000}"/>
    <hyperlink ref="J1495" r:id="rId1494" xr:uid="{00000000-0004-0000-0000-0000D5050000}"/>
    <hyperlink ref="J1496" r:id="rId1495" xr:uid="{00000000-0004-0000-0000-0000D6050000}"/>
    <hyperlink ref="J1497" r:id="rId1496" xr:uid="{00000000-0004-0000-0000-0000D7050000}"/>
    <hyperlink ref="J1498" r:id="rId1497" xr:uid="{00000000-0004-0000-0000-0000D8050000}"/>
    <hyperlink ref="J1499" r:id="rId1498" xr:uid="{00000000-0004-0000-0000-0000D9050000}"/>
    <hyperlink ref="J1500" r:id="rId1499" xr:uid="{00000000-0004-0000-0000-0000DA050000}"/>
    <hyperlink ref="J1501" r:id="rId1500" xr:uid="{00000000-0004-0000-0000-0000DB050000}"/>
    <hyperlink ref="J1502" r:id="rId1501" xr:uid="{00000000-0004-0000-0000-0000DC050000}"/>
    <hyperlink ref="J1503" r:id="rId1502" xr:uid="{00000000-0004-0000-0000-0000DD050000}"/>
    <hyperlink ref="J1504" r:id="rId1503" xr:uid="{00000000-0004-0000-0000-0000DE050000}"/>
    <hyperlink ref="J1505" r:id="rId1504" xr:uid="{00000000-0004-0000-0000-0000DF050000}"/>
    <hyperlink ref="J1506" r:id="rId1505" xr:uid="{00000000-0004-0000-0000-0000E0050000}"/>
    <hyperlink ref="J1507" r:id="rId1506" xr:uid="{00000000-0004-0000-0000-0000E1050000}"/>
    <hyperlink ref="J1508" r:id="rId1507" xr:uid="{00000000-0004-0000-0000-0000E2050000}"/>
    <hyperlink ref="J1509" r:id="rId1508" xr:uid="{00000000-0004-0000-0000-0000E3050000}"/>
    <hyperlink ref="J1510" r:id="rId1509" xr:uid="{00000000-0004-0000-0000-0000E4050000}"/>
    <hyperlink ref="J1511" r:id="rId1510" xr:uid="{00000000-0004-0000-0000-0000E5050000}"/>
    <hyperlink ref="J1512" r:id="rId1511" xr:uid="{00000000-0004-0000-0000-0000E6050000}"/>
    <hyperlink ref="J1513" r:id="rId1512" xr:uid="{00000000-0004-0000-0000-0000E7050000}"/>
    <hyperlink ref="J1514" r:id="rId1513" xr:uid="{00000000-0004-0000-0000-0000E8050000}"/>
    <hyperlink ref="J1515" r:id="rId1514" xr:uid="{00000000-0004-0000-0000-0000E9050000}"/>
    <hyperlink ref="J1516" r:id="rId1515" xr:uid="{00000000-0004-0000-0000-0000EA050000}"/>
    <hyperlink ref="J1517" r:id="rId1516" xr:uid="{00000000-0004-0000-0000-0000EB050000}"/>
    <hyperlink ref="J1518" r:id="rId1517" xr:uid="{00000000-0004-0000-0000-0000EC050000}"/>
    <hyperlink ref="J1519" r:id="rId1518" xr:uid="{00000000-0004-0000-0000-0000ED050000}"/>
    <hyperlink ref="J1520" r:id="rId1519" xr:uid="{00000000-0004-0000-0000-0000EE050000}"/>
    <hyperlink ref="J1521" r:id="rId1520" xr:uid="{00000000-0004-0000-0000-0000EF050000}"/>
    <hyperlink ref="J1522" r:id="rId1521" xr:uid="{00000000-0004-0000-0000-0000F0050000}"/>
    <hyperlink ref="J1523" r:id="rId1522" xr:uid="{00000000-0004-0000-0000-0000F1050000}"/>
    <hyperlink ref="J1524" r:id="rId1523" xr:uid="{00000000-0004-0000-0000-0000F2050000}"/>
    <hyperlink ref="J1525" r:id="rId1524" xr:uid="{00000000-0004-0000-0000-0000F3050000}"/>
    <hyperlink ref="J1526" r:id="rId1525" xr:uid="{00000000-0004-0000-0000-0000F4050000}"/>
    <hyperlink ref="J1527" r:id="rId1526" xr:uid="{00000000-0004-0000-0000-0000F5050000}"/>
    <hyperlink ref="J1528" r:id="rId1527" xr:uid="{00000000-0004-0000-0000-0000F6050000}"/>
    <hyperlink ref="J1529" r:id="rId1528" xr:uid="{00000000-0004-0000-0000-0000F7050000}"/>
    <hyperlink ref="J1530" r:id="rId1529" xr:uid="{00000000-0004-0000-0000-0000F8050000}"/>
    <hyperlink ref="J1531" r:id="rId1530" xr:uid="{00000000-0004-0000-0000-0000F9050000}"/>
    <hyperlink ref="J1532" r:id="rId1531" xr:uid="{00000000-0004-0000-0000-0000FA050000}"/>
    <hyperlink ref="J1533" r:id="rId1532" xr:uid="{00000000-0004-0000-0000-0000FB050000}"/>
    <hyperlink ref="J1534" r:id="rId1533" xr:uid="{00000000-0004-0000-0000-0000FC050000}"/>
    <hyperlink ref="J1535" r:id="rId1534" xr:uid="{00000000-0004-0000-0000-0000FD050000}"/>
    <hyperlink ref="J1536" r:id="rId1535" xr:uid="{00000000-0004-0000-0000-0000FE050000}"/>
    <hyperlink ref="J1537" r:id="rId1536" xr:uid="{00000000-0004-0000-0000-0000FF050000}"/>
    <hyperlink ref="J1538" r:id="rId1537" xr:uid="{00000000-0004-0000-0000-000000060000}"/>
    <hyperlink ref="J1539" r:id="rId1538" xr:uid="{00000000-0004-0000-0000-000001060000}"/>
    <hyperlink ref="J1540" r:id="rId1539" xr:uid="{00000000-0004-0000-0000-000002060000}"/>
    <hyperlink ref="J1541" r:id="rId1540" xr:uid="{00000000-0004-0000-0000-000003060000}"/>
    <hyperlink ref="J1542" r:id="rId1541" xr:uid="{00000000-0004-0000-0000-000004060000}"/>
    <hyperlink ref="J1543" r:id="rId1542" xr:uid="{00000000-0004-0000-0000-000005060000}"/>
    <hyperlink ref="J1544" r:id="rId1543" xr:uid="{00000000-0004-0000-0000-000006060000}"/>
    <hyperlink ref="J1545" r:id="rId1544" xr:uid="{00000000-0004-0000-0000-000007060000}"/>
    <hyperlink ref="J1546" r:id="rId1545" xr:uid="{00000000-0004-0000-0000-000008060000}"/>
    <hyperlink ref="J1547" r:id="rId1546" xr:uid="{00000000-0004-0000-0000-000009060000}"/>
    <hyperlink ref="J1548" r:id="rId1547" xr:uid="{00000000-0004-0000-0000-00000A060000}"/>
    <hyperlink ref="J1549" r:id="rId1548" xr:uid="{00000000-0004-0000-0000-00000B060000}"/>
    <hyperlink ref="J1550" r:id="rId1549" xr:uid="{00000000-0004-0000-0000-00000C060000}"/>
    <hyperlink ref="J1551" r:id="rId1550" xr:uid="{00000000-0004-0000-0000-00000D060000}"/>
    <hyperlink ref="J1552" r:id="rId1551" xr:uid="{00000000-0004-0000-0000-00000E060000}"/>
    <hyperlink ref="J1553" r:id="rId1552" xr:uid="{00000000-0004-0000-0000-00000F060000}"/>
    <hyperlink ref="J1554" r:id="rId1553" xr:uid="{00000000-0004-0000-0000-000010060000}"/>
    <hyperlink ref="J1555" r:id="rId1554" xr:uid="{00000000-0004-0000-0000-000011060000}"/>
    <hyperlink ref="J1556" r:id="rId1555" xr:uid="{00000000-0004-0000-0000-000012060000}"/>
    <hyperlink ref="J1557" r:id="rId1556" xr:uid="{00000000-0004-0000-0000-000013060000}"/>
    <hyperlink ref="J1558" r:id="rId1557" xr:uid="{00000000-0004-0000-0000-000014060000}"/>
    <hyperlink ref="J1559" r:id="rId1558" xr:uid="{00000000-0004-0000-0000-000015060000}"/>
    <hyperlink ref="J1560" r:id="rId1559" xr:uid="{00000000-0004-0000-0000-000016060000}"/>
    <hyperlink ref="J1561" r:id="rId1560" xr:uid="{00000000-0004-0000-0000-000017060000}"/>
    <hyperlink ref="J1562" r:id="rId1561" xr:uid="{00000000-0004-0000-0000-000018060000}"/>
    <hyperlink ref="J1563" r:id="rId1562" xr:uid="{00000000-0004-0000-0000-000019060000}"/>
    <hyperlink ref="J1564" r:id="rId1563" xr:uid="{00000000-0004-0000-0000-00001A060000}"/>
    <hyperlink ref="J1565" r:id="rId1564" xr:uid="{00000000-0004-0000-0000-00001B060000}"/>
    <hyperlink ref="J1566" r:id="rId1565" xr:uid="{00000000-0004-0000-0000-00001C060000}"/>
    <hyperlink ref="J1567" r:id="rId1566" xr:uid="{00000000-0004-0000-0000-00001D060000}"/>
    <hyperlink ref="J1568" r:id="rId1567" xr:uid="{00000000-0004-0000-0000-00001E060000}"/>
    <hyperlink ref="J1569" r:id="rId1568" xr:uid="{00000000-0004-0000-0000-00001F060000}"/>
    <hyperlink ref="J1570" r:id="rId1569" xr:uid="{00000000-0004-0000-0000-000020060000}"/>
    <hyperlink ref="J1571" r:id="rId1570" xr:uid="{00000000-0004-0000-0000-000021060000}"/>
    <hyperlink ref="J1572" r:id="rId1571" xr:uid="{00000000-0004-0000-0000-000022060000}"/>
    <hyperlink ref="J1573" r:id="rId1572" xr:uid="{00000000-0004-0000-0000-000023060000}"/>
    <hyperlink ref="J1574" r:id="rId1573" xr:uid="{00000000-0004-0000-0000-000024060000}"/>
    <hyperlink ref="J1575" r:id="rId1574" xr:uid="{00000000-0004-0000-0000-000025060000}"/>
    <hyperlink ref="J1576" r:id="rId1575" xr:uid="{00000000-0004-0000-0000-000026060000}"/>
    <hyperlink ref="J1577" r:id="rId1576" xr:uid="{00000000-0004-0000-0000-000027060000}"/>
    <hyperlink ref="J1578" r:id="rId1577" xr:uid="{00000000-0004-0000-0000-000028060000}"/>
    <hyperlink ref="J1579" r:id="rId1578" xr:uid="{00000000-0004-0000-0000-000029060000}"/>
    <hyperlink ref="J1580" r:id="rId1579" xr:uid="{00000000-0004-0000-0000-00002A060000}"/>
    <hyperlink ref="J1581" r:id="rId1580" xr:uid="{00000000-0004-0000-0000-00002B060000}"/>
    <hyperlink ref="J1582" r:id="rId1581" xr:uid="{00000000-0004-0000-0000-00002C060000}"/>
    <hyperlink ref="J1583" r:id="rId1582" xr:uid="{00000000-0004-0000-0000-00002D060000}"/>
    <hyperlink ref="J1584" r:id="rId1583" xr:uid="{00000000-0004-0000-0000-00002E060000}"/>
    <hyperlink ref="J1585" r:id="rId1584" xr:uid="{00000000-0004-0000-0000-00002F060000}"/>
    <hyperlink ref="J1586" r:id="rId1585" xr:uid="{00000000-0004-0000-0000-000030060000}"/>
    <hyperlink ref="J1587" r:id="rId1586" xr:uid="{00000000-0004-0000-0000-000031060000}"/>
    <hyperlink ref="J1588" r:id="rId1587" xr:uid="{00000000-0004-0000-0000-000032060000}"/>
    <hyperlink ref="J1589" r:id="rId1588" xr:uid="{00000000-0004-0000-0000-000033060000}"/>
    <hyperlink ref="J1590" r:id="rId1589" xr:uid="{00000000-0004-0000-0000-000034060000}"/>
    <hyperlink ref="J1591" r:id="rId1590" xr:uid="{00000000-0004-0000-0000-000035060000}"/>
    <hyperlink ref="J1592" r:id="rId1591" xr:uid="{00000000-0004-0000-0000-000036060000}"/>
    <hyperlink ref="J1593" r:id="rId1592" xr:uid="{00000000-0004-0000-0000-000037060000}"/>
    <hyperlink ref="J1594" r:id="rId1593" xr:uid="{00000000-0004-0000-0000-000038060000}"/>
    <hyperlink ref="J1595" r:id="rId1594" xr:uid="{00000000-0004-0000-0000-000039060000}"/>
    <hyperlink ref="J1596" r:id="rId1595" xr:uid="{00000000-0004-0000-0000-00003A060000}"/>
    <hyperlink ref="J1597" r:id="rId1596" xr:uid="{00000000-0004-0000-0000-00003B060000}"/>
    <hyperlink ref="J1598" r:id="rId1597" xr:uid="{00000000-0004-0000-0000-00003C060000}"/>
    <hyperlink ref="J1599" r:id="rId1598" xr:uid="{00000000-0004-0000-0000-00003D060000}"/>
    <hyperlink ref="J1600" r:id="rId1599" xr:uid="{00000000-0004-0000-0000-00003E060000}"/>
    <hyperlink ref="J1601" r:id="rId1600" xr:uid="{00000000-0004-0000-0000-00003F060000}"/>
    <hyperlink ref="J1602" r:id="rId1601" xr:uid="{00000000-0004-0000-0000-000040060000}"/>
    <hyperlink ref="J1603" r:id="rId1602" xr:uid="{00000000-0004-0000-0000-000041060000}"/>
    <hyperlink ref="J1604" r:id="rId1603" xr:uid="{00000000-0004-0000-0000-000042060000}"/>
    <hyperlink ref="J1605" r:id="rId1604" xr:uid="{00000000-0004-0000-0000-000043060000}"/>
    <hyperlink ref="J1606" r:id="rId1605" xr:uid="{00000000-0004-0000-0000-000044060000}"/>
    <hyperlink ref="J1607" r:id="rId1606" xr:uid="{00000000-0004-0000-0000-000045060000}"/>
    <hyperlink ref="J1608" r:id="rId1607" xr:uid="{00000000-0004-0000-0000-000046060000}"/>
    <hyperlink ref="J1609" r:id="rId1608" xr:uid="{00000000-0004-0000-0000-000047060000}"/>
    <hyperlink ref="J1610" r:id="rId1609" xr:uid="{00000000-0004-0000-0000-000048060000}"/>
    <hyperlink ref="J1611" r:id="rId1610" xr:uid="{00000000-0004-0000-0000-000049060000}"/>
    <hyperlink ref="J1612" r:id="rId1611" xr:uid="{00000000-0004-0000-0000-00004A060000}"/>
    <hyperlink ref="J1613" r:id="rId1612" xr:uid="{00000000-0004-0000-0000-00004B060000}"/>
    <hyperlink ref="J1614" r:id="rId1613" xr:uid="{00000000-0004-0000-0000-00004C060000}"/>
    <hyperlink ref="J1615" r:id="rId1614" xr:uid="{00000000-0004-0000-0000-00004D060000}"/>
    <hyperlink ref="J1616" r:id="rId1615" xr:uid="{00000000-0004-0000-0000-00004E060000}"/>
    <hyperlink ref="J1617" r:id="rId1616" xr:uid="{00000000-0004-0000-0000-00004F060000}"/>
    <hyperlink ref="J1618" r:id="rId1617" xr:uid="{00000000-0004-0000-0000-000050060000}"/>
    <hyperlink ref="J1619" r:id="rId1618" xr:uid="{00000000-0004-0000-0000-000051060000}"/>
    <hyperlink ref="J1620" r:id="rId1619" xr:uid="{00000000-0004-0000-0000-000052060000}"/>
    <hyperlink ref="J1621" r:id="rId1620" xr:uid="{00000000-0004-0000-0000-000053060000}"/>
    <hyperlink ref="J1622" r:id="rId1621" xr:uid="{00000000-0004-0000-0000-000054060000}"/>
    <hyperlink ref="J1623" r:id="rId1622" xr:uid="{00000000-0004-0000-0000-000055060000}"/>
    <hyperlink ref="J1624" r:id="rId1623" xr:uid="{00000000-0004-0000-0000-000056060000}"/>
    <hyperlink ref="J1625" r:id="rId1624" xr:uid="{00000000-0004-0000-0000-000057060000}"/>
    <hyperlink ref="J1626" r:id="rId1625" xr:uid="{00000000-0004-0000-0000-000058060000}"/>
    <hyperlink ref="J1627" r:id="rId1626" xr:uid="{00000000-0004-0000-0000-000059060000}"/>
    <hyperlink ref="J1628" r:id="rId1627" xr:uid="{00000000-0004-0000-0000-00005A060000}"/>
    <hyperlink ref="J1629" r:id="rId1628" xr:uid="{00000000-0004-0000-0000-00005B060000}"/>
    <hyperlink ref="J1630" r:id="rId1629" xr:uid="{00000000-0004-0000-0000-00005C060000}"/>
    <hyperlink ref="J1631" r:id="rId1630" xr:uid="{00000000-0004-0000-0000-00005D060000}"/>
    <hyperlink ref="J1632" r:id="rId1631" xr:uid="{00000000-0004-0000-0000-00005E060000}"/>
    <hyperlink ref="J1633" r:id="rId1632" xr:uid="{00000000-0004-0000-0000-00005F060000}"/>
    <hyperlink ref="J1634" r:id="rId1633" xr:uid="{00000000-0004-0000-0000-000060060000}"/>
    <hyperlink ref="J1635" r:id="rId1634" xr:uid="{00000000-0004-0000-0000-000061060000}"/>
    <hyperlink ref="J1636" r:id="rId1635" xr:uid="{00000000-0004-0000-0000-000062060000}"/>
    <hyperlink ref="J1637" r:id="rId1636" xr:uid="{00000000-0004-0000-0000-000063060000}"/>
    <hyperlink ref="J1638" r:id="rId1637" xr:uid="{00000000-0004-0000-0000-000064060000}"/>
    <hyperlink ref="J1639" r:id="rId1638" xr:uid="{00000000-0004-0000-0000-000065060000}"/>
    <hyperlink ref="J1640" r:id="rId1639" xr:uid="{00000000-0004-0000-0000-000066060000}"/>
    <hyperlink ref="J1641" r:id="rId1640" xr:uid="{00000000-0004-0000-0000-000067060000}"/>
    <hyperlink ref="J1642" r:id="rId1641" xr:uid="{00000000-0004-0000-0000-000068060000}"/>
    <hyperlink ref="J1643" r:id="rId1642" xr:uid="{00000000-0004-0000-0000-000069060000}"/>
    <hyperlink ref="J1644" r:id="rId1643" xr:uid="{00000000-0004-0000-0000-00006A060000}"/>
    <hyperlink ref="J1645" r:id="rId1644" xr:uid="{00000000-0004-0000-0000-00006B060000}"/>
    <hyperlink ref="J1646" r:id="rId1645" xr:uid="{00000000-0004-0000-0000-00006C060000}"/>
    <hyperlink ref="J1647" r:id="rId1646" xr:uid="{00000000-0004-0000-0000-00006D060000}"/>
    <hyperlink ref="J1648" r:id="rId1647" xr:uid="{00000000-0004-0000-0000-00006E060000}"/>
    <hyperlink ref="J1649" r:id="rId1648" xr:uid="{00000000-0004-0000-0000-00006F060000}"/>
    <hyperlink ref="J1650" r:id="rId1649" xr:uid="{00000000-0004-0000-0000-000070060000}"/>
    <hyperlink ref="J1651" r:id="rId1650" xr:uid="{00000000-0004-0000-0000-000071060000}"/>
    <hyperlink ref="J1652" r:id="rId1651" xr:uid="{00000000-0004-0000-0000-000072060000}"/>
    <hyperlink ref="J1653" r:id="rId1652" xr:uid="{00000000-0004-0000-0000-000073060000}"/>
    <hyperlink ref="J1654" r:id="rId1653" xr:uid="{00000000-0004-0000-0000-000074060000}"/>
    <hyperlink ref="J1655" r:id="rId1654" xr:uid="{00000000-0004-0000-0000-000075060000}"/>
    <hyperlink ref="J1656" r:id="rId1655" xr:uid="{00000000-0004-0000-0000-000076060000}"/>
    <hyperlink ref="J1657" r:id="rId1656" xr:uid="{00000000-0004-0000-0000-000077060000}"/>
    <hyperlink ref="J1658" r:id="rId1657" xr:uid="{00000000-0004-0000-0000-000078060000}"/>
    <hyperlink ref="J1659" r:id="rId1658" xr:uid="{00000000-0004-0000-0000-000079060000}"/>
    <hyperlink ref="J1660" r:id="rId1659" xr:uid="{00000000-0004-0000-0000-00007A060000}"/>
    <hyperlink ref="J1661" r:id="rId1660" xr:uid="{00000000-0004-0000-0000-00007B060000}"/>
    <hyperlink ref="J1662" r:id="rId1661" xr:uid="{00000000-0004-0000-0000-00007C060000}"/>
    <hyperlink ref="J1663" r:id="rId1662" xr:uid="{00000000-0004-0000-0000-00007D060000}"/>
    <hyperlink ref="J1664" r:id="rId1663" xr:uid="{00000000-0004-0000-0000-00007E060000}"/>
    <hyperlink ref="J1665" r:id="rId1664" xr:uid="{00000000-0004-0000-0000-00007F060000}"/>
    <hyperlink ref="J1666" r:id="rId1665" xr:uid="{00000000-0004-0000-0000-000080060000}"/>
    <hyperlink ref="J1667" r:id="rId1666" xr:uid="{00000000-0004-0000-0000-000081060000}"/>
    <hyperlink ref="J1668" r:id="rId1667" xr:uid="{00000000-0004-0000-0000-000082060000}"/>
    <hyperlink ref="J1669" r:id="rId1668" xr:uid="{00000000-0004-0000-0000-000083060000}"/>
    <hyperlink ref="J1670" r:id="rId1669" xr:uid="{00000000-0004-0000-0000-000084060000}"/>
    <hyperlink ref="J1671" r:id="rId1670" xr:uid="{00000000-0004-0000-0000-000085060000}"/>
    <hyperlink ref="J1672" r:id="rId1671" xr:uid="{00000000-0004-0000-0000-000086060000}"/>
    <hyperlink ref="J1673" r:id="rId1672" xr:uid="{00000000-0004-0000-0000-000087060000}"/>
    <hyperlink ref="J1674" r:id="rId1673" xr:uid="{00000000-0004-0000-0000-000088060000}"/>
    <hyperlink ref="J1675" r:id="rId1674" xr:uid="{00000000-0004-0000-0000-000089060000}"/>
    <hyperlink ref="J1676" r:id="rId1675" xr:uid="{00000000-0004-0000-0000-00008A060000}"/>
    <hyperlink ref="J1677" r:id="rId1676" xr:uid="{00000000-0004-0000-0000-00008B060000}"/>
    <hyperlink ref="J1678" r:id="rId1677" xr:uid="{00000000-0004-0000-0000-00008C060000}"/>
    <hyperlink ref="J1679" r:id="rId1678" xr:uid="{00000000-0004-0000-0000-00008D060000}"/>
    <hyperlink ref="J1680" r:id="rId1679" xr:uid="{00000000-0004-0000-0000-00008E060000}"/>
    <hyperlink ref="J1681" r:id="rId1680" xr:uid="{00000000-0004-0000-0000-00008F060000}"/>
    <hyperlink ref="J1682" r:id="rId1681" xr:uid="{00000000-0004-0000-0000-000090060000}"/>
    <hyperlink ref="J1683" r:id="rId1682" xr:uid="{00000000-0004-0000-0000-000091060000}"/>
    <hyperlink ref="J1684" r:id="rId1683" xr:uid="{00000000-0004-0000-0000-000092060000}"/>
    <hyperlink ref="J1685" r:id="rId1684" xr:uid="{00000000-0004-0000-0000-000093060000}"/>
    <hyperlink ref="J1686" r:id="rId1685" xr:uid="{00000000-0004-0000-0000-000094060000}"/>
    <hyperlink ref="J1687" r:id="rId1686" xr:uid="{00000000-0004-0000-0000-000095060000}"/>
    <hyperlink ref="J1688" r:id="rId1687" xr:uid="{00000000-0004-0000-0000-000096060000}"/>
    <hyperlink ref="J1689" r:id="rId1688" xr:uid="{00000000-0004-0000-0000-000097060000}"/>
    <hyperlink ref="J1690" r:id="rId1689" xr:uid="{00000000-0004-0000-0000-000098060000}"/>
    <hyperlink ref="J1691" r:id="rId1690" xr:uid="{00000000-0004-0000-0000-000099060000}"/>
    <hyperlink ref="J1692" r:id="rId1691" xr:uid="{00000000-0004-0000-0000-00009A060000}"/>
    <hyperlink ref="J1693" r:id="rId1692" xr:uid="{00000000-0004-0000-0000-00009B060000}"/>
    <hyperlink ref="J1694" r:id="rId1693" xr:uid="{00000000-0004-0000-0000-00009C060000}"/>
    <hyperlink ref="J1695" r:id="rId1694" xr:uid="{00000000-0004-0000-0000-00009D060000}"/>
    <hyperlink ref="J1696" r:id="rId1695" xr:uid="{00000000-0004-0000-0000-00009E060000}"/>
    <hyperlink ref="J1697" r:id="rId1696" xr:uid="{00000000-0004-0000-0000-00009F060000}"/>
    <hyperlink ref="J1698" r:id="rId1697" xr:uid="{00000000-0004-0000-0000-0000A0060000}"/>
    <hyperlink ref="J1699" r:id="rId1698" xr:uid="{00000000-0004-0000-0000-0000A1060000}"/>
    <hyperlink ref="J1700" r:id="rId1699" xr:uid="{00000000-0004-0000-0000-0000A2060000}"/>
    <hyperlink ref="J1701" r:id="rId1700" xr:uid="{00000000-0004-0000-0000-0000A3060000}"/>
    <hyperlink ref="J1702" r:id="rId1701" xr:uid="{00000000-0004-0000-0000-0000A4060000}"/>
    <hyperlink ref="J1703" r:id="rId1702" xr:uid="{00000000-0004-0000-0000-0000A5060000}"/>
    <hyperlink ref="J1704" r:id="rId1703" xr:uid="{00000000-0004-0000-0000-0000A6060000}"/>
    <hyperlink ref="J1705" r:id="rId1704" xr:uid="{00000000-0004-0000-0000-0000A7060000}"/>
    <hyperlink ref="J1706" r:id="rId1705" xr:uid="{00000000-0004-0000-0000-0000A8060000}"/>
    <hyperlink ref="J1707" r:id="rId1706" xr:uid="{00000000-0004-0000-0000-0000A9060000}"/>
    <hyperlink ref="J1708" r:id="rId1707" xr:uid="{00000000-0004-0000-0000-0000AA060000}"/>
    <hyperlink ref="J1709" r:id="rId1708" xr:uid="{00000000-0004-0000-0000-0000AB060000}"/>
    <hyperlink ref="J1710" r:id="rId1709" xr:uid="{00000000-0004-0000-0000-0000AC060000}"/>
    <hyperlink ref="J1711" r:id="rId1710" xr:uid="{00000000-0004-0000-0000-0000AD060000}"/>
    <hyperlink ref="J1712" r:id="rId1711" xr:uid="{00000000-0004-0000-0000-0000AE060000}"/>
    <hyperlink ref="J1713" r:id="rId1712" xr:uid="{00000000-0004-0000-0000-0000AF060000}"/>
    <hyperlink ref="J1714" r:id="rId1713" xr:uid="{00000000-0004-0000-0000-0000B0060000}"/>
    <hyperlink ref="J1715" r:id="rId1714" xr:uid="{00000000-0004-0000-0000-0000B1060000}"/>
    <hyperlink ref="J1716" r:id="rId1715" xr:uid="{00000000-0004-0000-0000-0000B2060000}"/>
    <hyperlink ref="J1717" r:id="rId1716" xr:uid="{00000000-0004-0000-0000-0000B3060000}"/>
    <hyperlink ref="J1718" r:id="rId1717" xr:uid="{00000000-0004-0000-0000-0000B4060000}"/>
    <hyperlink ref="J1719" r:id="rId1718" xr:uid="{00000000-0004-0000-0000-0000B5060000}"/>
    <hyperlink ref="J1720" r:id="rId1719" xr:uid="{00000000-0004-0000-0000-0000B6060000}"/>
    <hyperlink ref="J1721" r:id="rId1720" xr:uid="{00000000-0004-0000-0000-0000B7060000}"/>
    <hyperlink ref="J1722" r:id="rId1721" xr:uid="{00000000-0004-0000-0000-0000B8060000}"/>
    <hyperlink ref="J1723" r:id="rId1722" xr:uid="{00000000-0004-0000-0000-0000B9060000}"/>
    <hyperlink ref="J1724" r:id="rId1723" xr:uid="{00000000-0004-0000-0000-0000BA060000}"/>
    <hyperlink ref="J1725" r:id="rId1724" xr:uid="{00000000-0004-0000-0000-0000BB060000}"/>
    <hyperlink ref="J1726" r:id="rId1725" xr:uid="{00000000-0004-0000-0000-0000BC060000}"/>
    <hyperlink ref="J1727" r:id="rId1726" xr:uid="{00000000-0004-0000-0000-0000BD060000}"/>
    <hyperlink ref="J1728" r:id="rId1727" xr:uid="{00000000-0004-0000-0000-0000BE060000}"/>
    <hyperlink ref="J1729" r:id="rId1728" xr:uid="{00000000-0004-0000-0000-0000BF060000}"/>
    <hyperlink ref="J1730" r:id="rId1729" xr:uid="{00000000-0004-0000-0000-0000C0060000}"/>
    <hyperlink ref="J1731" r:id="rId1730" xr:uid="{00000000-0004-0000-0000-0000C1060000}"/>
    <hyperlink ref="J1732" r:id="rId1731" xr:uid="{00000000-0004-0000-0000-0000C2060000}"/>
    <hyperlink ref="J1733" r:id="rId1732" xr:uid="{00000000-0004-0000-0000-0000C3060000}"/>
    <hyperlink ref="J1734" r:id="rId1733" xr:uid="{00000000-0004-0000-0000-0000C4060000}"/>
    <hyperlink ref="J1735" r:id="rId1734" xr:uid="{00000000-0004-0000-0000-0000C5060000}"/>
    <hyperlink ref="J1736" r:id="rId1735" xr:uid="{00000000-0004-0000-0000-0000C6060000}"/>
    <hyperlink ref="J1737" r:id="rId1736" xr:uid="{00000000-0004-0000-0000-0000C7060000}"/>
    <hyperlink ref="J1738" r:id="rId1737" xr:uid="{00000000-0004-0000-0000-0000C8060000}"/>
    <hyperlink ref="J1739" r:id="rId1738" xr:uid="{00000000-0004-0000-0000-0000C9060000}"/>
    <hyperlink ref="J1740" r:id="rId1739" xr:uid="{00000000-0004-0000-0000-0000CA060000}"/>
    <hyperlink ref="J1741" r:id="rId1740" xr:uid="{00000000-0004-0000-0000-0000CB060000}"/>
    <hyperlink ref="J1742" r:id="rId1741" xr:uid="{00000000-0004-0000-0000-0000CC060000}"/>
    <hyperlink ref="J1743" r:id="rId1742" xr:uid="{00000000-0004-0000-0000-0000CD060000}"/>
    <hyperlink ref="J1744" r:id="rId1743" xr:uid="{00000000-0004-0000-0000-0000CE060000}"/>
    <hyperlink ref="J1745" r:id="rId1744" xr:uid="{00000000-0004-0000-0000-0000CF060000}"/>
    <hyperlink ref="J1746" r:id="rId1745" xr:uid="{00000000-0004-0000-0000-0000D0060000}"/>
    <hyperlink ref="J1747" r:id="rId1746" xr:uid="{00000000-0004-0000-0000-0000D1060000}"/>
    <hyperlink ref="J1748" r:id="rId1747" xr:uid="{00000000-0004-0000-0000-0000D2060000}"/>
    <hyperlink ref="J1749" r:id="rId1748" xr:uid="{00000000-0004-0000-0000-0000D3060000}"/>
    <hyperlink ref="J1750" r:id="rId1749" xr:uid="{00000000-0004-0000-0000-0000D4060000}"/>
    <hyperlink ref="J1751" r:id="rId1750" xr:uid="{00000000-0004-0000-0000-0000D5060000}"/>
    <hyperlink ref="J1752" r:id="rId1751" xr:uid="{00000000-0004-0000-0000-0000D6060000}"/>
    <hyperlink ref="J1753" r:id="rId1752" xr:uid="{00000000-0004-0000-0000-0000D7060000}"/>
    <hyperlink ref="J1754" r:id="rId1753" xr:uid="{00000000-0004-0000-0000-0000D8060000}"/>
    <hyperlink ref="J1755" r:id="rId1754" xr:uid="{00000000-0004-0000-0000-0000D9060000}"/>
    <hyperlink ref="J1756" r:id="rId1755" xr:uid="{00000000-0004-0000-0000-0000DA060000}"/>
    <hyperlink ref="J1757" r:id="rId1756" xr:uid="{00000000-0004-0000-0000-0000DB060000}"/>
    <hyperlink ref="J1758" r:id="rId1757" xr:uid="{00000000-0004-0000-0000-0000DC060000}"/>
    <hyperlink ref="J1759" r:id="rId1758" xr:uid="{00000000-0004-0000-0000-0000DD060000}"/>
    <hyperlink ref="J1760" r:id="rId1759" xr:uid="{00000000-0004-0000-0000-0000DE060000}"/>
    <hyperlink ref="J1761" r:id="rId1760" xr:uid="{00000000-0004-0000-0000-0000DF060000}"/>
    <hyperlink ref="J1762" r:id="rId1761" xr:uid="{00000000-0004-0000-0000-0000E0060000}"/>
    <hyperlink ref="J1763" r:id="rId1762" xr:uid="{00000000-0004-0000-0000-0000E1060000}"/>
    <hyperlink ref="J1764" r:id="rId1763" xr:uid="{00000000-0004-0000-0000-0000E2060000}"/>
    <hyperlink ref="J1765" r:id="rId1764" xr:uid="{00000000-0004-0000-0000-0000E3060000}"/>
    <hyperlink ref="J1766" r:id="rId1765" xr:uid="{00000000-0004-0000-0000-0000E4060000}"/>
    <hyperlink ref="J1767" r:id="rId1766" xr:uid="{00000000-0004-0000-0000-0000E5060000}"/>
    <hyperlink ref="J1768" r:id="rId1767" xr:uid="{00000000-0004-0000-0000-0000E6060000}"/>
    <hyperlink ref="J1769" r:id="rId1768" xr:uid="{00000000-0004-0000-0000-0000E7060000}"/>
    <hyperlink ref="J1770" r:id="rId1769" xr:uid="{00000000-0004-0000-0000-0000E8060000}"/>
    <hyperlink ref="J1771" r:id="rId1770" xr:uid="{00000000-0004-0000-0000-0000E9060000}"/>
    <hyperlink ref="J1772" r:id="rId1771" xr:uid="{00000000-0004-0000-0000-0000EA060000}"/>
    <hyperlink ref="J1773" r:id="rId1772" xr:uid="{00000000-0004-0000-0000-0000EB060000}"/>
    <hyperlink ref="J1774" r:id="rId1773" xr:uid="{00000000-0004-0000-0000-0000EC060000}"/>
    <hyperlink ref="J1775" r:id="rId1774" xr:uid="{00000000-0004-0000-0000-0000ED060000}"/>
    <hyperlink ref="J1776" r:id="rId1775" xr:uid="{00000000-0004-0000-0000-0000EE060000}"/>
    <hyperlink ref="J1777" r:id="rId1776" xr:uid="{00000000-0004-0000-0000-0000EF060000}"/>
    <hyperlink ref="J1778" r:id="rId1777" xr:uid="{00000000-0004-0000-0000-0000F0060000}"/>
    <hyperlink ref="J1779" r:id="rId1778" xr:uid="{00000000-0004-0000-0000-0000F1060000}"/>
    <hyperlink ref="J1780" r:id="rId1779" xr:uid="{00000000-0004-0000-0000-0000F2060000}"/>
    <hyperlink ref="J1781" r:id="rId1780" xr:uid="{00000000-0004-0000-0000-0000F3060000}"/>
    <hyperlink ref="J1782" r:id="rId1781" xr:uid="{00000000-0004-0000-0000-0000F4060000}"/>
    <hyperlink ref="J1783" r:id="rId1782" xr:uid="{00000000-0004-0000-0000-0000F5060000}"/>
    <hyperlink ref="J1784" r:id="rId1783" xr:uid="{00000000-0004-0000-0000-0000F6060000}"/>
    <hyperlink ref="J1785" r:id="rId1784" xr:uid="{00000000-0004-0000-0000-0000F7060000}"/>
    <hyperlink ref="J1786" r:id="rId1785" xr:uid="{00000000-0004-0000-0000-0000F8060000}"/>
    <hyperlink ref="J1787" r:id="rId1786" xr:uid="{00000000-0004-0000-0000-0000F9060000}"/>
    <hyperlink ref="J1788" r:id="rId1787" xr:uid="{00000000-0004-0000-0000-0000FA060000}"/>
    <hyperlink ref="J1789" r:id="rId1788" xr:uid="{00000000-0004-0000-0000-0000FB060000}"/>
    <hyperlink ref="J1790" r:id="rId1789" xr:uid="{00000000-0004-0000-0000-0000FC060000}"/>
    <hyperlink ref="J1791" r:id="rId1790" xr:uid="{00000000-0004-0000-0000-0000FD060000}"/>
    <hyperlink ref="J1792" r:id="rId1791" xr:uid="{00000000-0004-0000-0000-0000FE060000}"/>
    <hyperlink ref="J1793" r:id="rId1792" xr:uid="{00000000-0004-0000-0000-0000FF060000}"/>
    <hyperlink ref="J1794" r:id="rId1793" xr:uid="{00000000-0004-0000-0000-000000070000}"/>
    <hyperlink ref="J1795" r:id="rId1794" xr:uid="{00000000-0004-0000-0000-000001070000}"/>
    <hyperlink ref="J1796" r:id="rId1795" xr:uid="{00000000-0004-0000-0000-000002070000}"/>
    <hyperlink ref="J1797" r:id="rId1796" xr:uid="{00000000-0004-0000-0000-000003070000}"/>
    <hyperlink ref="J1798" r:id="rId1797" xr:uid="{00000000-0004-0000-0000-000004070000}"/>
    <hyperlink ref="J1799" r:id="rId1798" xr:uid="{00000000-0004-0000-0000-000005070000}"/>
    <hyperlink ref="J1800" r:id="rId1799" xr:uid="{00000000-0004-0000-0000-000006070000}"/>
    <hyperlink ref="J1801" r:id="rId1800" xr:uid="{00000000-0004-0000-0000-000007070000}"/>
    <hyperlink ref="J1802" r:id="rId1801" xr:uid="{00000000-0004-0000-0000-000008070000}"/>
    <hyperlink ref="J1803" r:id="rId1802" xr:uid="{00000000-0004-0000-0000-000009070000}"/>
    <hyperlink ref="J1804" r:id="rId1803" xr:uid="{00000000-0004-0000-0000-00000A070000}"/>
    <hyperlink ref="J1805" r:id="rId1804" xr:uid="{00000000-0004-0000-0000-00000B070000}"/>
    <hyperlink ref="J1806" r:id="rId1805" xr:uid="{00000000-0004-0000-0000-00000C070000}"/>
    <hyperlink ref="J1807" r:id="rId1806" xr:uid="{00000000-0004-0000-0000-00000D070000}"/>
    <hyperlink ref="J1808" r:id="rId1807" xr:uid="{00000000-0004-0000-0000-00000E070000}"/>
    <hyperlink ref="J1809" r:id="rId1808" xr:uid="{00000000-0004-0000-0000-00000F070000}"/>
    <hyperlink ref="J1810" r:id="rId1809" xr:uid="{00000000-0004-0000-0000-000010070000}"/>
    <hyperlink ref="J1811" r:id="rId1810" xr:uid="{00000000-0004-0000-0000-000011070000}"/>
    <hyperlink ref="J1812" r:id="rId1811" xr:uid="{00000000-0004-0000-0000-000012070000}"/>
    <hyperlink ref="J1813" r:id="rId1812" xr:uid="{00000000-0004-0000-0000-000013070000}"/>
    <hyperlink ref="J1814" r:id="rId1813" xr:uid="{00000000-0004-0000-0000-000014070000}"/>
    <hyperlink ref="J1815" r:id="rId1814" xr:uid="{00000000-0004-0000-0000-000015070000}"/>
    <hyperlink ref="J1816" r:id="rId1815" xr:uid="{00000000-0004-0000-0000-000016070000}"/>
    <hyperlink ref="J1817" r:id="rId1816" xr:uid="{00000000-0004-0000-0000-000017070000}"/>
    <hyperlink ref="J1818" r:id="rId1817" xr:uid="{00000000-0004-0000-0000-000018070000}"/>
    <hyperlink ref="J1819" r:id="rId1818" xr:uid="{00000000-0004-0000-0000-000019070000}"/>
    <hyperlink ref="J1820" r:id="rId1819" xr:uid="{00000000-0004-0000-0000-00001A070000}"/>
    <hyperlink ref="J1821" r:id="rId1820" xr:uid="{00000000-0004-0000-0000-00001B070000}"/>
    <hyperlink ref="J1822" r:id="rId1821" xr:uid="{00000000-0004-0000-0000-00001C070000}"/>
    <hyperlink ref="J1823" r:id="rId1822" xr:uid="{00000000-0004-0000-0000-00001D070000}"/>
    <hyperlink ref="J1824" r:id="rId1823" xr:uid="{00000000-0004-0000-0000-00001E070000}"/>
    <hyperlink ref="J1825" r:id="rId1824" xr:uid="{00000000-0004-0000-0000-00001F070000}"/>
    <hyperlink ref="J1826" r:id="rId1825" xr:uid="{00000000-0004-0000-0000-000020070000}"/>
    <hyperlink ref="J1827" r:id="rId1826" xr:uid="{00000000-0004-0000-0000-000021070000}"/>
    <hyperlink ref="J1828" r:id="rId1827" xr:uid="{00000000-0004-0000-0000-000022070000}"/>
    <hyperlink ref="J1829" r:id="rId1828" xr:uid="{00000000-0004-0000-0000-000023070000}"/>
    <hyperlink ref="J1830" r:id="rId1829" xr:uid="{00000000-0004-0000-0000-000024070000}"/>
    <hyperlink ref="J1831" r:id="rId1830" xr:uid="{00000000-0004-0000-0000-000025070000}"/>
    <hyperlink ref="J1832" r:id="rId1831" xr:uid="{00000000-0004-0000-0000-000026070000}"/>
    <hyperlink ref="J1833" r:id="rId1832" xr:uid="{00000000-0004-0000-0000-000027070000}"/>
    <hyperlink ref="J1834" r:id="rId1833" xr:uid="{00000000-0004-0000-0000-000028070000}"/>
    <hyperlink ref="J1835" r:id="rId1834" xr:uid="{00000000-0004-0000-0000-000029070000}"/>
    <hyperlink ref="J1836" r:id="rId1835" xr:uid="{00000000-0004-0000-0000-00002A070000}"/>
    <hyperlink ref="J1837" r:id="rId1836" xr:uid="{00000000-0004-0000-0000-00002B070000}"/>
    <hyperlink ref="J1838" r:id="rId1837" xr:uid="{00000000-0004-0000-0000-00002C070000}"/>
    <hyperlink ref="J1839" r:id="rId1838" xr:uid="{00000000-0004-0000-0000-00002D070000}"/>
    <hyperlink ref="J1840" r:id="rId1839" xr:uid="{00000000-0004-0000-0000-00002E070000}"/>
    <hyperlink ref="J1841" r:id="rId1840" xr:uid="{00000000-0004-0000-0000-00002F070000}"/>
    <hyperlink ref="J1842" r:id="rId1841" xr:uid="{00000000-0004-0000-0000-000030070000}"/>
    <hyperlink ref="J1843" r:id="rId1842" xr:uid="{00000000-0004-0000-0000-000031070000}"/>
    <hyperlink ref="J1844" r:id="rId1843" xr:uid="{00000000-0004-0000-0000-000032070000}"/>
    <hyperlink ref="J1845" r:id="rId1844" xr:uid="{00000000-0004-0000-0000-000033070000}"/>
    <hyperlink ref="J1846" r:id="rId1845" xr:uid="{00000000-0004-0000-0000-000034070000}"/>
    <hyperlink ref="J1847" r:id="rId1846" xr:uid="{00000000-0004-0000-0000-000035070000}"/>
    <hyperlink ref="J1848" r:id="rId1847" xr:uid="{00000000-0004-0000-0000-000036070000}"/>
    <hyperlink ref="J1849" r:id="rId1848" xr:uid="{00000000-0004-0000-0000-000037070000}"/>
    <hyperlink ref="J1850" r:id="rId1849" xr:uid="{00000000-0004-0000-0000-000038070000}"/>
    <hyperlink ref="J1851" r:id="rId1850" xr:uid="{00000000-0004-0000-0000-000039070000}"/>
    <hyperlink ref="J1852" r:id="rId1851" xr:uid="{00000000-0004-0000-0000-00003A070000}"/>
    <hyperlink ref="J1853" r:id="rId1852" xr:uid="{00000000-0004-0000-0000-00003B070000}"/>
    <hyperlink ref="J1854" r:id="rId1853" xr:uid="{00000000-0004-0000-0000-00003C070000}"/>
    <hyperlink ref="J1855" r:id="rId1854" xr:uid="{00000000-0004-0000-0000-00003D070000}"/>
    <hyperlink ref="J1856" r:id="rId1855" xr:uid="{00000000-0004-0000-0000-00003E070000}"/>
    <hyperlink ref="J1857" r:id="rId1856" xr:uid="{00000000-0004-0000-0000-00003F070000}"/>
    <hyperlink ref="J1858" r:id="rId1857" xr:uid="{00000000-0004-0000-0000-000040070000}"/>
    <hyperlink ref="J1859" r:id="rId1858" xr:uid="{00000000-0004-0000-0000-000041070000}"/>
    <hyperlink ref="J1860" r:id="rId1859" xr:uid="{00000000-0004-0000-0000-000042070000}"/>
    <hyperlink ref="J1861" r:id="rId1860" xr:uid="{00000000-0004-0000-0000-000043070000}"/>
    <hyperlink ref="J1862" r:id="rId1861" xr:uid="{00000000-0004-0000-0000-000044070000}"/>
    <hyperlink ref="J1863" r:id="rId1862" xr:uid="{00000000-0004-0000-0000-000045070000}"/>
    <hyperlink ref="J1864" r:id="rId1863" xr:uid="{00000000-0004-0000-0000-000046070000}"/>
    <hyperlink ref="J1865" r:id="rId1864" xr:uid="{00000000-0004-0000-0000-000047070000}"/>
    <hyperlink ref="J1866" r:id="rId1865" xr:uid="{00000000-0004-0000-0000-000048070000}"/>
    <hyperlink ref="J1867" r:id="rId1866" xr:uid="{00000000-0004-0000-0000-000049070000}"/>
    <hyperlink ref="J1868" r:id="rId1867" xr:uid="{00000000-0004-0000-0000-00004A070000}"/>
    <hyperlink ref="J1869" r:id="rId1868" xr:uid="{00000000-0004-0000-0000-00004B070000}"/>
    <hyperlink ref="J1870" r:id="rId1869" xr:uid="{00000000-0004-0000-0000-00004C070000}"/>
    <hyperlink ref="J1871" r:id="rId1870" xr:uid="{00000000-0004-0000-0000-00004D070000}"/>
    <hyperlink ref="J1872" r:id="rId1871" xr:uid="{00000000-0004-0000-0000-00004E070000}"/>
    <hyperlink ref="J1873" r:id="rId1872" xr:uid="{00000000-0004-0000-0000-00004F070000}"/>
    <hyperlink ref="J1874" r:id="rId1873" xr:uid="{00000000-0004-0000-0000-000050070000}"/>
    <hyperlink ref="J1875" r:id="rId1874" xr:uid="{00000000-0004-0000-0000-000051070000}"/>
    <hyperlink ref="J1876" r:id="rId1875" xr:uid="{00000000-0004-0000-0000-000052070000}"/>
    <hyperlink ref="J1877" r:id="rId1876" xr:uid="{00000000-0004-0000-0000-000053070000}"/>
    <hyperlink ref="J1878" r:id="rId1877" xr:uid="{00000000-0004-0000-0000-000054070000}"/>
    <hyperlink ref="J1879" r:id="rId1878" xr:uid="{00000000-0004-0000-0000-000055070000}"/>
    <hyperlink ref="J1880" r:id="rId1879" xr:uid="{00000000-0004-0000-0000-000056070000}"/>
    <hyperlink ref="J1881" r:id="rId1880" xr:uid="{00000000-0004-0000-0000-000057070000}"/>
    <hyperlink ref="J1882" r:id="rId1881" xr:uid="{00000000-0004-0000-0000-000058070000}"/>
    <hyperlink ref="J1883" r:id="rId1882" xr:uid="{00000000-0004-0000-0000-000059070000}"/>
    <hyperlink ref="J1884" r:id="rId1883" xr:uid="{00000000-0004-0000-0000-00005A070000}"/>
    <hyperlink ref="J1885" r:id="rId1884" xr:uid="{00000000-0004-0000-0000-00005B070000}"/>
    <hyperlink ref="J1886" r:id="rId1885" xr:uid="{00000000-0004-0000-0000-00005C070000}"/>
    <hyperlink ref="J1887" r:id="rId1886" xr:uid="{00000000-0004-0000-0000-00005D070000}"/>
    <hyperlink ref="J1888" r:id="rId1887" xr:uid="{00000000-0004-0000-0000-00005E070000}"/>
    <hyperlink ref="J1889" r:id="rId1888" xr:uid="{00000000-0004-0000-0000-00005F070000}"/>
    <hyperlink ref="J1890" r:id="rId1889" xr:uid="{00000000-0004-0000-0000-000060070000}"/>
    <hyperlink ref="J1891" r:id="rId1890" xr:uid="{00000000-0004-0000-0000-000061070000}"/>
    <hyperlink ref="J1892" r:id="rId1891" xr:uid="{00000000-0004-0000-0000-000062070000}"/>
    <hyperlink ref="J1893" r:id="rId1892" xr:uid="{00000000-0004-0000-0000-000063070000}"/>
    <hyperlink ref="J1894" r:id="rId1893" xr:uid="{00000000-0004-0000-0000-000064070000}"/>
    <hyperlink ref="J1895" r:id="rId1894" xr:uid="{00000000-0004-0000-0000-000065070000}"/>
    <hyperlink ref="J1896" r:id="rId1895" xr:uid="{00000000-0004-0000-0000-000066070000}"/>
    <hyperlink ref="J1897" r:id="rId1896" xr:uid="{00000000-0004-0000-0000-000067070000}"/>
    <hyperlink ref="J1898" r:id="rId1897" xr:uid="{00000000-0004-0000-0000-000068070000}"/>
    <hyperlink ref="J1899" r:id="rId1898" xr:uid="{00000000-0004-0000-0000-000069070000}"/>
    <hyperlink ref="J1900" r:id="rId1899" xr:uid="{00000000-0004-0000-0000-00006A070000}"/>
    <hyperlink ref="J1901" r:id="rId1900" xr:uid="{00000000-0004-0000-0000-00006B070000}"/>
    <hyperlink ref="J1902" r:id="rId1901" xr:uid="{00000000-0004-0000-0000-00006C070000}"/>
    <hyperlink ref="J1903" r:id="rId1902" xr:uid="{00000000-0004-0000-0000-00006D070000}"/>
    <hyperlink ref="J1904" r:id="rId1903" xr:uid="{00000000-0004-0000-0000-00006E070000}"/>
    <hyperlink ref="J1905" r:id="rId1904" xr:uid="{00000000-0004-0000-0000-00006F070000}"/>
    <hyperlink ref="J1906" r:id="rId1905" xr:uid="{00000000-0004-0000-0000-000070070000}"/>
    <hyperlink ref="J1907" r:id="rId1906" xr:uid="{00000000-0004-0000-0000-000071070000}"/>
    <hyperlink ref="J1908" r:id="rId1907" xr:uid="{00000000-0004-0000-0000-000072070000}"/>
    <hyperlink ref="J1909" r:id="rId1908" xr:uid="{00000000-0004-0000-0000-000073070000}"/>
    <hyperlink ref="J1910" r:id="rId1909" xr:uid="{00000000-0004-0000-0000-000074070000}"/>
    <hyperlink ref="J1911" r:id="rId1910" xr:uid="{00000000-0004-0000-0000-000075070000}"/>
    <hyperlink ref="J1912" r:id="rId1911" xr:uid="{00000000-0004-0000-0000-000076070000}"/>
    <hyperlink ref="J1913" r:id="rId1912" xr:uid="{00000000-0004-0000-0000-000077070000}"/>
    <hyperlink ref="J1914" r:id="rId1913" xr:uid="{00000000-0004-0000-0000-000078070000}"/>
    <hyperlink ref="J1915" r:id="rId1914" xr:uid="{00000000-0004-0000-0000-000079070000}"/>
    <hyperlink ref="J1916" r:id="rId1915" xr:uid="{00000000-0004-0000-0000-00007A070000}"/>
    <hyperlink ref="J1917" r:id="rId1916" xr:uid="{00000000-0004-0000-0000-00007B070000}"/>
    <hyperlink ref="J1918" r:id="rId1917" xr:uid="{00000000-0004-0000-0000-00007C070000}"/>
    <hyperlink ref="J1919" r:id="rId1918" xr:uid="{00000000-0004-0000-0000-00007D070000}"/>
    <hyperlink ref="J1920" r:id="rId1919" xr:uid="{00000000-0004-0000-0000-00007E070000}"/>
    <hyperlink ref="J1921" r:id="rId1920" xr:uid="{00000000-0004-0000-0000-00007F070000}"/>
    <hyperlink ref="J1922" r:id="rId1921" xr:uid="{00000000-0004-0000-0000-000080070000}"/>
    <hyperlink ref="J1923" r:id="rId1922" xr:uid="{00000000-0004-0000-0000-000081070000}"/>
    <hyperlink ref="J1924" r:id="rId1923" xr:uid="{00000000-0004-0000-0000-000082070000}"/>
    <hyperlink ref="J1925" r:id="rId1924" xr:uid="{00000000-0004-0000-0000-000083070000}"/>
    <hyperlink ref="J1926" r:id="rId1925" xr:uid="{00000000-0004-0000-0000-000084070000}"/>
    <hyperlink ref="J1927" r:id="rId1926" xr:uid="{00000000-0004-0000-0000-000085070000}"/>
    <hyperlink ref="J1928" r:id="rId1927" xr:uid="{00000000-0004-0000-0000-000086070000}"/>
    <hyperlink ref="J1929" r:id="rId1928" xr:uid="{00000000-0004-0000-0000-000087070000}"/>
    <hyperlink ref="J1930" r:id="rId1929" xr:uid="{00000000-0004-0000-0000-000088070000}"/>
    <hyperlink ref="J1931" r:id="rId1930" xr:uid="{00000000-0004-0000-0000-000089070000}"/>
    <hyperlink ref="J1932" r:id="rId1931" xr:uid="{00000000-0004-0000-0000-00008A070000}"/>
    <hyperlink ref="J1933" r:id="rId1932" xr:uid="{00000000-0004-0000-0000-00008B070000}"/>
    <hyperlink ref="J1934" r:id="rId1933" xr:uid="{00000000-0004-0000-0000-00008C070000}"/>
    <hyperlink ref="J1935" r:id="rId1934" xr:uid="{00000000-0004-0000-0000-00008D070000}"/>
    <hyperlink ref="J1936" r:id="rId1935" xr:uid="{00000000-0004-0000-0000-00008E070000}"/>
    <hyperlink ref="J1937" r:id="rId1936" xr:uid="{00000000-0004-0000-0000-00008F070000}"/>
    <hyperlink ref="J1938" r:id="rId1937" xr:uid="{00000000-0004-0000-0000-000090070000}"/>
    <hyperlink ref="J1939" r:id="rId1938" xr:uid="{00000000-0004-0000-0000-000091070000}"/>
    <hyperlink ref="J1940" r:id="rId1939" xr:uid="{00000000-0004-0000-0000-000092070000}"/>
    <hyperlink ref="J1941" r:id="rId1940" xr:uid="{00000000-0004-0000-0000-000093070000}"/>
    <hyperlink ref="J1942" r:id="rId1941" xr:uid="{00000000-0004-0000-0000-000094070000}"/>
    <hyperlink ref="J1943" r:id="rId1942" xr:uid="{00000000-0004-0000-0000-000095070000}"/>
    <hyperlink ref="J1944" r:id="rId1943" xr:uid="{00000000-0004-0000-0000-000096070000}"/>
    <hyperlink ref="J1945" r:id="rId1944" xr:uid="{00000000-0004-0000-0000-000097070000}"/>
    <hyperlink ref="J1946" r:id="rId1945" xr:uid="{00000000-0004-0000-0000-000098070000}"/>
    <hyperlink ref="J1947" r:id="rId1946" xr:uid="{00000000-0004-0000-0000-000099070000}"/>
    <hyperlink ref="J1948" r:id="rId1947" xr:uid="{00000000-0004-0000-0000-00009A070000}"/>
    <hyperlink ref="J1949" r:id="rId1948" xr:uid="{00000000-0004-0000-0000-00009B070000}"/>
    <hyperlink ref="J1950" r:id="rId1949" xr:uid="{00000000-0004-0000-0000-00009C070000}"/>
    <hyperlink ref="J1951" r:id="rId1950" xr:uid="{00000000-0004-0000-0000-00009D070000}"/>
    <hyperlink ref="J1952" r:id="rId1951" xr:uid="{00000000-0004-0000-0000-00009E070000}"/>
    <hyperlink ref="J1953" r:id="rId1952" xr:uid="{00000000-0004-0000-0000-00009F070000}"/>
    <hyperlink ref="J1954" r:id="rId1953" xr:uid="{00000000-0004-0000-0000-0000A0070000}"/>
    <hyperlink ref="J1955" r:id="rId1954" xr:uid="{00000000-0004-0000-0000-0000A1070000}"/>
    <hyperlink ref="J1956" r:id="rId1955" xr:uid="{00000000-0004-0000-0000-0000A2070000}"/>
    <hyperlink ref="J1957" r:id="rId1956" xr:uid="{00000000-0004-0000-0000-0000A3070000}"/>
    <hyperlink ref="J1958" r:id="rId1957" xr:uid="{00000000-0004-0000-0000-0000A4070000}"/>
    <hyperlink ref="J1959" r:id="rId1958" xr:uid="{00000000-0004-0000-0000-0000A5070000}"/>
    <hyperlink ref="J1960" r:id="rId1959" xr:uid="{00000000-0004-0000-0000-0000A6070000}"/>
    <hyperlink ref="J1961" r:id="rId1960" xr:uid="{00000000-0004-0000-0000-0000A7070000}"/>
    <hyperlink ref="J1962" r:id="rId1961" xr:uid="{00000000-0004-0000-0000-0000A8070000}"/>
    <hyperlink ref="J1963" r:id="rId1962" xr:uid="{00000000-0004-0000-0000-0000A9070000}"/>
    <hyperlink ref="J1964" r:id="rId1963" xr:uid="{00000000-0004-0000-0000-0000AA070000}"/>
    <hyperlink ref="J1965" r:id="rId1964" xr:uid="{00000000-0004-0000-0000-0000AB070000}"/>
    <hyperlink ref="J1966" r:id="rId1965" xr:uid="{00000000-0004-0000-0000-0000AC070000}"/>
    <hyperlink ref="J1967" r:id="rId1966" xr:uid="{00000000-0004-0000-0000-0000AD070000}"/>
    <hyperlink ref="J1968" r:id="rId1967" xr:uid="{00000000-0004-0000-0000-0000AE070000}"/>
    <hyperlink ref="J1969" r:id="rId1968" xr:uid="{00000000-0004-0000-0000-0000AF070000}"/>
    <hyperlink ref="J1970" r:id="rId1969" xr:uid="{00000000-0004-0000-0000-0000B0070000}"/>
    <hyperlink ref="J1971" r:id="rId1970" xr:uid="{00000000-0004-0000-0000-0000B1070000}"/>
    <hyperlink ref="J1972" r:id="rId1971" xr:uid="{00000000-0004-0000-0000-0000B2070000}"/>
    <hyperlink ref="J1973" r:id="rId1972" xr:uid="{00000000-0004-0000-0000-0000B3070000}"/>
    <hyperlink ref="J1974" r:id="rId1973" xr:uid="{00000000-0004-0000-0000-0000B4070000}"/>
    <hyperlink ref="J1975" r:id="rId1974" xr:uid="{00000000-0004-0000-0000-0000B5070000}"/>
    <hyperlink ref="J1976" r:id="rId1975" xr:uid="{00000000-0004-0000-0000-0000B6070000}"/>
    <hyperlink ref="J1977" r:id="rId1976" xr:uid="{00000000-0004-0000-0000-0000B7070000}"/>
    <hyperlink ref="J1978" r:id="rId1977" xr:uid="{00000000-0004-0000-0000-0000B8070000}"/>
    <hyperlink ref="J1979" r:id="rId1978" xr:uid="{00000000-0004-0000-0000-0000B9070000}"/>
    <hyperlink ref="J1980" r:id="rId1979" xr:uid="{00000000-0004-0000-0000-0000BA070000}"/>
    <hyperlink ref="J1981" r:id="rId1980" xr:uid="{00000000-0004-0000-0000-0000BB070000}"/>
    <hyperlink ref="J1982" r:id="rId1981" xr:uid="{00000000-0004-0000-0000-0000BC070000}"/>
    <hyperlink ref="J1983" r:id="rId1982" xr:uid="{00000000-0004-0000-0000-0000BD070000}"/>
    <hyperlink ref="J1984" r:id="rId1983" xr:uid="{00000000-0004-0000-0000-0000BE070000}"/>
    <hyperlink ref="J1985" r:id="rId1984" xr:uid="{00000000-0004-0000-0000-0000BF070000}"/>
    <hyperlink ref="J1986" r:id="rId1985" xr:uid="{00000000-0004-0000-0000-0000C0070000}"/>
    <hyperlink ref="J1987" r:id="rId1986" xr:uid="{00000000-0004-0000-0000-0000C1070000}"/>
    <hyperlink ref="J1988" r:id="rId1987" xr:uid="{00000000-0004-0000-0000-0000C2070000}"/>
    <hyperlink ref="J1989" r:id="rId1988" xr:uid="{00000000-0004-0000-0000-0000C3070000}"/>
    <hyperlink ref="J1990" r:id="rId1989" xr:uid="{00000000-0004-0000-0000-0000C4070000}"/>
    <hyperlink ref="J1991" r:id="rId1990" xr:uid="{00000000-0004-0000-0000-0000C5070000}"/>
    <hyperlink ref="J1992" r:id="rId1991" xr:uid="{00000000-0004-0000-0000-0000C6070000}"/>
    <hyperlink ref="J1993" r:id="rId1992" xr:uid="{00000000-0004-0000-0000-0000C7070000}"/>
    <hyperlink ref="J1994" r:id="rId1993" xr:uid="{00000000-0004-0000-0000-0000C8070000}"/>
    <hyperlink ref="J1995" r:id="rId1994" xr:uid="{00000000-0004-0000-0000-0000C9070000}"/>
    <hyperlink ref="J1996" r:id="rId1995" xr:uid="{00000000-0004-0000-0000-0000CA070000}"/>
    <hyperlink ref="J1997" r:id="rId1996" xr:uid="{00000000-0004-0000-0000-0000CB070000}"/>
    <hyperlink ref="J1998" r:id="rId1997" xr:uid="{00000000-0004-0000-0000-0000CC070000}"/>
    <hyperlink ref="J1999" r:id="rId1998" xr:uid="{00000000-0004-0000-0000-0000CD070000}"/>
    <hyperlink ref="J2000" r:id="rId1999" xr:uid="{00000000-0004-0000-0000-0000CE070000}"/>
    <hyperlink ref="J2001" r:id="rId2000" xr:uid="{00000000-0004-0000-0000-0000CF070000}"/>
    <hyperlink ref="J2002" r:id="rId2001" xr:uid="{00000000-0004-0000-0000-0000D0070000}"/>
    <hyperlink ref="J2003" r:id="rId2002" xr:uid="{00000000-0004-0000-0000-0000D1070000}"/>
    <hyperlink ref="J2004" r:id="rId2003" xr:uid="{00000000-0004-0000-0000-0000D2070000}"/>
    <hyperlink ref="J2005" r:id="rId2004" xr:uid="{00000000-0004-0000-0000-0000D3070000}"/>
    <hyperlink ref="J2006" r:id="rId2005" xr:uid="{00000000-0004-0000-0000-0000D4070000}"/>
    <hyperlink ref="J2007" r:id="rId2006" xr:uid="{00000000-0004-0000-0000-0000D5070000}"/>
    <hyperlink ref="J2008" r:id="rId2007" xr:uid="{00000000-0004-0000-0000-0000D6070000}"/>
    <hyperlink ref="J2009" r:id="rId2008" xr:uid="{00000000-0004-0000-0000-0000D7070000}"/>
    <hyperlink ref="J2010" r:id="rId2009" xr:uid="{00000000-0004-0000-0000-0000D8070000}"/>
    <hyperlink ref="J2011" r:id="rId2010" xr:uid="{00000000-0004-0000-0000-0000D9070000}"/>
    <hyperlink ref="J2012" r:id="rId2011" xr:uid="{00000000-0004-0000-0000-0000DA070000}"/>
    <hyperlink ref="J2013" r:id="rId2012" xr:uid="{00000000-0004-0000-0000-0000DB070000}"/>
    <hyperlink ref="J2014" r:id="rId2013" xr:uid="{00000000-0004-0000-0000-0000DC070000}"/>
    <hyperlink ref="J2015" r:id="rId2014" xr:uid="{00000000-0004-0000-0000-0000DD070000}"/>
    <hyperlink ref="J2016" r:id="rId2015" xr:uid="{00000000-0004-0000-0000-0000DE070000}"/>
    <hyperlink ref="J2017" r:id="rId2016" xr:uid="{00000000-0004-0000-0000-0000DF070000}"/>
    <hyperlink ref="J2018" r:id="rId2017" xr:uid="{00000000-0004-0000-0000-0000E0070000}"/>
    <hyperlink ref="J2019" r:id="rId2018" xr:uid="{00000000-0004-0000-0000-0000E1070000}"/>
    <hyperlink ref="J2020" r:id="rId2019" xr:uid="{00000000-0004-0000-0000-0000E2070000}"/>
    <hyperlink ref="J2021" r:id="rId2020" xr:uid="{00000000-0004-0000-0000-0000E3070000}"/>
    <hyperlink ref="J2022" r:id="rId2021" xr:uid="{00000000-0004-0000-0000-0000E4070000}"/>
    <hyperlink ref="J2023" r:id="rId2022" xr:uid="{00000000-0004-0000-0000-0000E5070000}"/>
    <hyperlink ref="J2024" r:id="rId2023" xr:uid="{00000000-0004-0000-0000-0000E6070000}"/>
    <hyperlink ref="J2025" r:id="rId2024" xr:uid="{00000000-0004-0000-0000-0000E7070000}"/>
    <hyperlink ref="J2026" r:id="rId2025" xr:uid="{00000000-0004-0000-0000-0000E8070000}"/>
    <hyperlink ref="J2027" r:id="rId2026" xr:uid="{00000000-0004-0000-0000-0000E9070000}"/>
    <hyperlink ref="J2028" r:id="rId2027" xr:uid="{00000000-0004-0000-0000-0000EA070000}"/>
    <hyperlink ref="J2029" r:id="rId2028" xr:uid="{00000000-0004-0000-0000-0000EB070000}"/>
    <hyperlink ref="J2030" r:id="rId2029" xr:uid="{00000000-0004-0000-0000-0000EC070000}"/>
    <hyperlink ref="J2031" r:id="rId2030" xr:uid="{00000000-0004-0000-0000-0000ED070000}"/>
    <hyperlink ref="J2032" r:id="rId2031" xr:uid="{00000000-0004-0000-0000-0000EE070000}"/>
    <hyperlink ref="J2033" r:id="rId2032" xr:uid="{00000000-0004-0000-0000-0000EF070000}"/>
    <hyperlink ref="J2034" r:id="rId2033" xr:uid="{00000000-0004-0000-0000-0000F0070000}"/>
    <hyperlink ref="J2035" r:id="rId2034" xr:uid="{00000000-0004-0000-0000-0000F1070000}"/>
    <hyperlink ref="J2036" r:id="rId2035" xr:uid="{00000000-0004-0000-0000-0000F2070000}"/>
    <hyperlink ref="J2037" r:id="rId2036" xr:uid="{00000000-0004-0000-0000-0000F3070000}"/>
    <hyperlink ref="J2038" r:id="rId2037" xr:uid="{00000000-0004-0000-0000-0000F4070000}"/>
    <hyperlink ref="J2039" r:id="rId2038" xr:uid="{00000000-0004-0000-0000-0000F5070000}"/>
    <hyperlink ref="J2040" r:id="rId2039" xr:uid="{00000000-0004-0000-0000-0000F6070000}"/>
    <hyperlink ref="J2041" r:id="rId2040" xr:uid="{00000000-0004-0000-0000-0000F7070000}"/>
    <hyperlink ref="J2042" r:id="rId2041" xr:uid="{00000000-0004-0000-0000-0000F8070000}"/>
    <hyperlink ref="J2043" r:id="rId2042" xr:uid="{00000000-0004-0000-0000-0000F9070000}"/>
    <hyperlink ref="J2044" r:id="rId2043" xr:uid="{00000000-0004-0000-0000-0000FA070000}"/>
    <hyperlink ref="J2045" r:id="rId2044" xr:uid="{00000000-0004-0000-0000-0000FB070000}"/>
    <hyperlink ref="J2046" r:id="rId2045" xr:uid="{00000000-0004-0000-0000-0000FC070000}"/>
    <hyperlink ref="J2047" r:id="rId2046" xr:uid="{00000000-0004-0000-0000-0000FD070000}"/>
    <hyperlink ref="J2048" r:id="rId2047" xr:uid="{00000000-0004-0000-0000-0000FE070000}"/>
    <hyperlink ref="J2049" r:id="rId2048" xr:uid="{00000000-0004-0000-0000-0000FF070000}"/>
    <hyperlink ref="J2050" r:id="rId2049" xr:uid="{00000000-0004-0000-0000-000000080000}"/>
    <hyperlink ref="J2051" r:id="rId2050" xr:uid="{00000000-0004-0000-0000-000001080000}"/>
    <hyperlink ref="J2052" r:id="rId2051" xr:uid="{00000000-0004-0000-0000-000002080000}"/>
    <hyperlink ref="J2053" r:id="rId2052" xr:uid="{00000000-0004-0000-0000-000003080000}"/>
    <hyperlink ref="J2054" r:id="rId2053" xr:uid="{00000000-0004-0000-0000-000004080000}"/>
    <hyperlink ref="J2055" r:id="rId2054" xr:uid="{00000000-0004-0000-0000-000005080000}"/>
    <hyperlink ref="J2056" r:id="rId2055" xr:uid="{00000000-0004-0000-0000-000006080000}"/>
    <hyperlink ref="J2057" r:id="rId2056" xr:uid="{00000000-0004-0000-0000-000007080000}"/>
    <hyperlink ref="J2058" r:id="rId2057" xr:uid="{00000000-0004-0000-0000-000008080000}"/>
    <hyperlink ref="J2059" r:id="rId2058" xr:uid="{00000000-0004-0000-0000-000009080000}"/>
    <hyperlink ref="J2060" r:id="rId2059" xr:uid="{00000000-0004-0000-0000-00000A080000}"/>
    <hyperlink ref="J2061" r:id="rId2060" xr:uid="{00000000-0004-0000-0000-00000B080000}"/>
    <hyperlink ref="J2062" r:id="rId2061" xr:uid="{00000000-0004-0000-0000-00000C080000}"/>
    <hyperlink ref="J2063" r:id="rId2062" xr:uid="{00000000-0004-0000-0000-00000D080000}"/>
    <hyperlink ref="J2064" r:id="rId2063" xr:uid="{00000000-0004-0000-0000-00000E080000}"/>
    <hyperlink ref="J2065" r:id="rId2064" xr:uid="{00000000-0004-0000-0000-00000F080000}"/>
    <hyperlink ref="J2066" r:id="rId2065" xr:uid="{00000000-0004-0000-0000-000010080000}"/>
    <hyperlink ref="J2067" r:id="rId2066" xr:uid="{00000000-0004-0000-0000-000011080000}"/>
    <hyperlink ref="J2068" r:id="rId2067" xr:uid="{00000000-0004-0000-0000-000012080000}"/>
    <hyperlink ref="J2069" r:id="rId2068" xr:uid="{00000000-0004-0000-0000-000013080000}"/>
    <hyperlink ref="J2070" r:id="rId2069" xr:uid="{00000000-0004-0000-0000-000014080000}"/>
    <hyperlink ref="J2071" r:id="rId2070" xr:uid="{00000000-0004-0000-0000-000015080000}"/>
    <hyperlink ref="J2072" r:id="rId2071" xr:uid="{00000000-0004-0000-0000-000016080000}"/>
    <hyperlink ref="J2073" r:id="rId2072" xr:uid="{00000000-0004-0000-0000-000017080000}"/>
    <hyperlink ref="J2074" r:id="rId2073" xr:uid="{00000000-0004-0000-0000-000018080000}"/>
    <hyperlink ref="J2075" r:id="rId2074" xr:uid="{00000000-0004-0000-0000-000019080000}"/>
    <hyperlink ref="J2076" r:id="rId2075" xr:uid="{00000000-0004-0000-0000-00001A080000}"/>
    <hyperlink ref="J2077" r:id="rId2076" xr:uid="{00000000-0004-0000-0000-00001B080000}"/>
    <hyperlink ref="J2078" r:id="rId2077" xr:uid="{00000000-0004-0000-0000-00001C080000}"/>
    <hyperlink ref="J2079" r:id="rId2078" xr:uid="{00000000-0004-0000-0000-00001D080000}"/>
    <hyperlink ref="J2080" r:id="rId2079" xr:uid="{00000000-0004-0000-0000-00001E080000}"/>
    <hyperlink ref="J2081" r:id="rId2080" xr:uid="{00000000-0004-0000-0000-00001F080000}"/>
    <hyperlink ref="J2082" r:id="rId2081" xr:uid="{00000000-0004-0000-0000-000020080000}"/>
    <hyperlink ref="J2083" r:id="rId2082" xr:uid="{00000000-0004-0000-0000-000021080000}"/>
    <hyperlink ref="J2084" r:id="rId2083" xr:uid="{00000000-0004-0000-0000-000022080000}"/>
    <hyperlink ref="J2085" r:id="rId2084" xr:uid="{00000000-0004-0000-0000-000023080000}"/>
    <hyperlink ref="J2086" r:id="rId2085" xr:uid="{00000000-0004-0000-0000-000024080000}"/>
    <hyperlink ref="J2087" r:id="rId2086" xr:uid="{00000000-0004-0000-0000-000025080000}"/>
    <hyperlink ref="J2088" r:id="rId2087" xr:uid="{00000000-0004-0000-0000-000026080000}"/>
    <hyperlink ref="J2089" r:id="rId2088" xr:uid="{00000000-0004-0000-0000-000027080000}"/>
    <hyperlink ref="J2090" r:id="rId2089" xr:uid="{00000000-0004-0000-0000-000028080000}"/>
    <hyperlink ref="J2091" r:id="rId2090" xr:uid="{00000000-0004-0000-0000-000029080000}"/>
    <hyperlink ref="J2092" r:id="rId2091" xr:uid="{00000000-0004-0000-0000-00002A080000}"/>
    <hyperlink ref="J2093" r:id="rId2092" xr:uid="{00000000-0004-0000-0000-00002B080000}"/>
    <hyperlink ref="J2094" r:id="rId2093" xr:uid="{00000000-0004-0000-0000-00002C080000}"/>
    <hyperlink ref="J2095" r:id="rId2094" xr:uid="{00000000-0004-0000-0000-00002D080000}"/>
    <hyperlink ref="J2096" r:id="rId2095" xr:uid="{00000000-0004-0000-0000-00002E080000}"/>
    <hyperlink ref="J2097" r:id="rId2096" xr:uid="{00000000-0004-0000-0000-00002F080000}"/>
    <hyperlink ref="J2098" r:id="rId2097" xr:uid="{00000000-0004-0000-0000-000030080000}"/>
    <hyperlink ref="J2099" r:id="rId2098" xr:uid="{00000000-0004-0000-0000-000031080000}"/>
    <hyperlink ref="J2100" r:id="rId2099" xr:uid="{00000000-0004-0000-0000-000032080000}"/>
    <hyperlink ref="J2101" r:id="rId2100" xr:uid="{00000000-0004-0000-0000-000033080000}"/>
    <hyperlink ref="J2102" r:id="rId2101" xr:uid="{00000000-0004-0000-0000-000034080000}"/>
    <hyperlink ref="J2103" r:id="rId2102" xr:uid="{00000000-0004-0000-0000-000035080000}"/>
    <hyperlink ref="J2104" r:id="rId2103" xr:uid="{00000000-0004-0000-0000-000036080000}"/>
    <hyperlink ref="J2105" r:id="rId2104" xr:uid="{00000000-0004-0000-0000-000037080000}"/>
    <hyperlink ref="J2106" r:id="rId2105" xr:uid="{00000000-0004-0000-0000-000038080000}"/>
    <hyperlink ref="J2107" r:id="rId2106" xr:uid="{00000000-0004-0000-0000-000039080000}"/>
    <hyperlink ref="J2108" r:id="rId2107" xr:uid="{00000000-0004-0000-0000-00003A080000}"/>
    <hyperlink ref="J2109" r:id="rId2108" xr:uid="{00000000-0004-0000-0000-00003B080000}"/>
    <hyperlink ref="J2110" r:id="rId2109" xr:uid="{00000000-0004-0000-0000-00003C080000}"/>
    <hyperlink ref="J2111" r:id="rId2110" xr:uid="{00000000-0004-0000-0000-00003D080000}"/>
    <hyperlink ref="J2112" r:id="rId2111" xr:uid="{00000000-0004-0000-0000-00003E080000}"/>
    <hyperlink ref="J2113" r:id="rId2112" xr:uid="{00000000-0004-0000-0000-00003F080000}"/>
    <hyperlink ref="J2114" r:id="rId2113" xr:uid="{00000000-0004-0000-0000-000040080000}"/>
    <hyperlink ref="J2115" r:id="rId2114" xr:uid="{00000000-0004-0000-0000-000041080000}"/>
    <hyperlink ref="J2116" r:id="rId2115" xr:uid="{00000000-0004-0000-0000-000042080000}"/>
    <hyperlink ref="J2117" r:id="rId2116" xr:uid="{00000000-0004-0000-0000-000043080000}"/>
    <hyperlink ref="J2118" r:id="rId2117" xr:uid="{00000000-0004-0000-0000-000044080000}"/>
    <hyperlink ref="J2119" r:id="rId2118" xr:uid="{00000000-0004-0000-0000-000045080000}"/>
    <hyperlink ref="J2120" r:id="rId2119" xr:uid="{00000000-0004-0000-0000-000046080000}"/>
    <hyperlink ref="J2121" r:id="rId2120" xr:uid="{00000000-0004-0000-0000-000047080000}"/>
    <hyperlink ref="J2122" r:id="rId2121" xr:uid="{00000000-0004-0000-0000-000048080000}"/>
    <hyperlink ref="J2123" r:id="rId2122" xr:uid="{00000000-0004-0000-0000-000049080000}"/>
    <hyperlink ref="J2124" r:id="rId2123" xr:uid="{00000000-0004-0000-0000-00004A080000}"/>
    <hyperlink ref="J2125" r:id="rId2124" xr:uid="{00000000-0004-0000-0000-00004B080000}"/>
    <hyperlink ref="J2126" r:id="rId2125" xr:uid="{00000000-0004-0000-0000-00004C080000}"/>
    <hyperlink ref="J2127" r:id="rId2126" xr:uid="{00000000-0004-0000-0000-00004D080000}"/>
    <hyperlink ref="J2128" r:id="rId2127" xr:uid="{00000000-0004-0000-0000-00004E080000}"/>
    <hyperlink ref="J2129" r:id="rId2128" xr:uid="{00000000-0004-0000-0000-00004F080000}"/>
    <hyperlink ref="J2130" r:id="rId2129" xr:uid="{00000000-0004-0000-0000-000050080000}"/>
    <hyperlink ref="J2131" r:id="rId2130" xr:uid="{00000000-0004-0000-0000-000051080000}"/>
    <hyperlink ref="J2132" r:id="rId2131" xr:uid="{00000000-0004-0000-0000-000052080000}"/>
    <hyperlink ref="J2133" r:id="rId2132" xr:uid="{00000000-0004-0000-0000-000053080000}"/>
    <hyperlink ref="J2134" r:id="rId2133" xr:uid="{00000000-0004-0000-0000-000054080000}"/>
    <hyperlink ref="J2135" r:id="rId2134" xr:uid="{00000000-0004-0000-0000-000055080000}"/>
    <hyperlink ref="J2136" r:id="rId2135" xr:uid="{00000000-0004-0000-0000-000056080000}"/>
    <hyperlink ref="J2137" r:id="rId2136" xr:uid="{00000000-0004-0000-0000-000057080000}"/>
    <hyperlink ref="J2138" r:id="rId2137" xr:uid="{00000000-0004-0000-0000-000058080000}"/>
    <hyperlink ref="J2139" r:id="rId2138" xr:uid="{00000000-0004-0000-0000-000059080000}"/>
    <hyperlink ref="J2140" r:id="rId2139" xr:uid="{00000000-0004-0000-0000-00005A080000}"/>
    <hyperlink ref="J2141" r:id="rId2140" xr:uid="{00000000-0004-0000-0000-00005B080000}"/>
    <hyperlink ref="J2142" r:id="rId2141" xr:uid="{00000000-0004-0000-0000-00005C080000}"/>
    <hyperlink ref="J2143" r:id="rId2142" xr:uid="{00000000-0004-0000-0000-00005D080000}"/>
    <hyperlink ref="J2144" r:id="rId2143" xr:uid="{00000000-0004-0000-0000-00005E080000}"/>
    <hyperlink ref="J2145" r:id="rId2144" xr:uid="{00000000-0004-0000-0000-00005F080000}"/>
    <hyperlink ref="J2146" r:id="rId2145" xr:uid="{00000000-0004-0000-0000-000060080000}"/>
    <hyperlink ref="J2147" r:id="rId2146" xr:uid="{00000000-0004-0000-0000-000061080000}"/>
    <hyperlink ref="J2148" r:id="rId2147" xr:uid="{00000000-0004-0000-0000-000062080000}"/>
    <hyperlink ref="J2149" r:id="rId2148" xr:uid="{00000000-0004-0000-0000-000063080000}"/>
    <hyperlink ref="J2150" r:id="rId2149" xr:uid="{00000000-0004-0000-0000-000064080000}"/>
    <hyperlink ref="J2151" r:id="rId2150" xr:uid="{00000000-0004-0000-0000-000065080000}"/>
    <hyperlink ref="J2152" r:id="rId2151" xr:uid="{00000000-0004-0000-0000-000066080000}"/>
    <hyperlink ref="J2153" r:id="rId2152" xr:uid="{00000000-0004-0000-0000-000067080000}"/>
    <hyperlink ref="J2154" r:id="rId2153" xr:uid="{00000000-0004-0000-0000-000068080000}"/>
    <hyperlink ref="J2155" r:id="rId2154" xr:uid="{00000000-0004-0000-0000-000069080000}"/>
    <hyperlink ref="J2156" r:id="rId2155" xr:uid="{00000000-0004-0000-0000-00006A080000}"/>
    <hyperlink ref="J2157" r:id="rId2156" xr:uid="{00000000-0004-0000-0000-00006B080000}"/>
    <hyperlink ref="J2158" r:id="rId2157" xr:uid="{00000000-0004-0000-0000-00006C080000}"/>
    <hyperlink ref="J2159" r:id="rId2158" xr:uid="{00000000-0004-0000-0000-00006D080000}"/>
    <hyperlink ref="J2160" r:id="rId2159" xr:uid="{00000000-0004-0000-0000-00006E080000}"/>
    <hyperlink ref="J2161" r:id="rId2160" xr:uid="{00000000-0004-0000-0000-00006F080000}"/>
    <hyperlink ref="J2162" r:id="rId2161" xr:uid="{00000000-0004-0000-0000-000070080000}"/>
    <hyperlink ref="J2163" r:id="rId2162" xr:uid="{00000000-0004-0000-0000-000071080000}"/>
    <hyperlink ref="J2164" r:id="rId2163" xr:uid="{00000000-0004-0000-0000-000072080000}"/>
    <hyperlink ref="J2165" r:id="rId2164" xr:uid="{00000000-0004-0000-0000-000073080000}"/>
    <hyperlink ref="J2166" r:id="rId2165" xr:uid="{00000000-0004-0000-0000-000074080000}"/>
    <hyperlink ref="J2167" r:id="rId2166" xr:uid="{00000000-0004-0000-0000-000075080000}"/>
    <hyperlink ref="J2168" r:id="rId2167" xr:uid="{00000000-0004-0000-0000-000076080000}"/>
    <hyperlink ref="J2169" r:id="rId2168" xr:uid="{00000000-0004-0000-0000-000077080000}"/>
    <hyperlink ref="J2170" r:id="rId2169" xr:uid="{00000000-0004-0000-0000-000078080000}"/>
    <hyperlink ref="J2171" r:id="rId2170" xr:uid="{00000000-0004-0000-0000-000079080000}"/>
    <hyperlink ref="J2172" r:id="rId2171" xr:uid="{00000000-0004-0000-0000-00007A080000}"/>
    <hyperlink ref="J2173" r:id="rId2172" xr:uid="{00000000-0004-0000-0000-00007B080000}"/>
    <hyperlink ref="J2174" r:id="rId2173" xr:uid="{00000000-0004-0000-0000-00007C080000}"/>
    <hyperlink ref="J2175" r:id="rId2174" xr:uid="{00000000-0004-0000-0000-00007D080000}"/>
    <hyperlink ref="J2176" r:id="rId2175" xr:uid="{00000000-0004-0000-0000-00007E080000}"/>
    <hyperlink ref="J2177" r:id="rId2176" xr:uid="{00000000-0004-0000-0000-00007F080000}"/>
    <hyperlink ref="J2178" r:id="rId2177" xr:uid="{00000000-0004-0000-0000-000080080000}"/>
    <hyperlink ref="J2179" r:id="rId2178" xr:uid="{00000000-0004-0000-0000-000081080000}"/>
    <hyperlink ref="J2180" r:id="rId2179" xr:uid="{00000000-0004-0000-0000-000082080000}"/>
    <hyperlink ref="J2181" r:id="rId2180" xr:uid="{00000000-0004-0000-0000-000083080000}"/>
    <hyperlink ref="J2182" r:id="rId2181" xr:uid="{00000000-0004-0000-0000-000084080000}"/>
    <hyperlink ref="J2183" r:id="rId2182" xr:uid="{00000000-0004-0000-0000-000085080000}"/>
    <hyperlink ref="J2184" r:id="rId2183" xr:uid="{00000000-0004-0000-0000-000086080000}"/>
    <hyperlink ref="J2185" r:id="rId2184" xr:uid="{00000000-0004-0000-0000-000087080000}"/>
    <hyperlink ref="J2186" r:id="rId2185" xr:uid="{00000000-0004-0000-0000-000088080000}"/>
    <hyperlink ref="J2187" r:id="rId2186" xr:uid="{00000000-0004-0000-0000-000089080000}"/>
    <hyperlink ref="J2188" r:id="rId2187" xr:uid="{00000000-0004-0000-0000-00008A080000}"/>
    <hyperlink ref="J2189" r:id="rId2188" xr:uid="{00000000-0004-0000-0000-00008B080000}"/>
    <hyperlink ref="J2190" r:id="rId2189" xr:uid="{00000000-0004-0000-0000-00008C080000}"/>
    <hyperlink ref="J2191" r:id="rId2190" xr:uid="{00000000-0004-0000-0000-00008D080000}"/>
    <hyperlink ref="J2192" r:id="rId2191" xr:uid="{00000000-0004-0000-0000-00008E080000}"/>
    <hyperlink ref="J2193" r:id="rId2192" xr:uid="{00000000-0004-0000-0000-00008F080000}"/>
    <hyperlink ref="J2194" r:id="rId2193" xr:uid="{00000000-0004-0000-0000-000090080000}"/>
    <hyperlink ref="J2195" r:id="rId2194" xr:uid="{00000000-0004-0000-0000-000091080000}"/>
    <hyperlink ref="J2196" r:id="rId2195" xr:uid="{00000000-0004-0000-0000-000092080000}"/>
    <hyperlink ref="J2197" r:id="rId2196" xr:uid="{00000000-0004-0000-0000-000093080000}"/>
    <hyperlink ref="J2198" r:id="rId2197" xr:uid="{00000000-0004-0000-0000-000094080000}"/>
    <hyperlink ref="J2199" r:id="rId2198" xr:uid="{00000000-0004-0000-0000-000095080000}"/>
    <hyperlink ref="J2200" r:id="rId2199" xr:uid="{00000000-0004-0000-0000-000096080000}"/>
    <hyperlink ref="J2201" r:id="rId2200" xr:uid="{00000000-0004-0000-0000-000097080000}"/>
    <hyperlink ref="J2202" r:id="rId2201" xr:uid="{00000000-0004-0000-0000-000098080000}"/>
    <hyperlink ref="J2203" r:id="rId2202" xr:uid="{00000000-0004-0000-0000-000099080000}"/>
    <hyperlink ref="J2204" r:id="rId2203" xr:uid="{00000000-0004-0000-0000-00009A080000}"/>
    <hyperlink ref="J2205" r:id="rId2204" xr:uid="{00000000-0004-0000-0000-00009B080000}"/>
    <hyperlink ref="J2206" r:id="rId2205" xr:uid="{00000000-0004-0000-0000-00009C080000}"/>
    <hyperlink ref="J2207" r:id="rId2206" xr:uid="{00000000-0004-0000-0000-00009D080000}"/>
    <hyperlink ref="J2208" r:id="rId2207" xr:uid="{00000000-0004-0000-0000-00009E080000}"/>
    <hyperlink ref="J2209" r:id="rId2208" xr:uid="{00000000-0004-0000-0000-00009F080000}"/>
    <hyperlink ref="J2210" r:id="rId2209" xr:uid="{00000000-0004-0000-0000-0000A0080000}"/>
    <hyperlink ref="J2211" r:id="rId2210" xr:uid="{00000000-0004-0000-0000-0000A1080000}"/>
    <hyperlink ref="J2212" r:id="rId2211" xr:uid="{00000000-0004-0000-0000-0000A2080000}"/>
    <hyperlink ref="J2213" r:id="rId2212" xr:uid="{00000000-0004-0000-0000-0000A3080000}"/>
    <hyperlink ref="J2214" r:id="rId2213" xr:uid="{00000000-0004-0000-0000-0000A4080000}"/>
    <hyperlink ref="J2215" r:id="rId2214" xr:uid="{00000000-0004-0000-0000-0000A5080000}"/>
    <hyperlink ref="J2216" r:id="rId2215" xr:uid="{00000000-0004-0000-0000-0000A6080000}"/>
    <hyperlink ref="J2217" r:id="rId2216" xr:uid="{00000000-0004-0000-0000-0000A7080000}"/>
    <hyperlink ref="J2218" r:id="rId2217" xr:uid="{00000000-0004-0000-0000-0000A8080000}"/>
    <hyperlink ref="J2219" r:id="rId2218" xr:uid="{00000000-0004-0000-0000-0000A9080000}"/>
    <hyperlink ref="J2220" r:id="rId2219" xr:uid="{00000000-0004-0000-0000-0000AA080000}"/>
    <hyperlink ref="J2221" r:id="rId2220" xr:uid="{00000000-0004-0000-0000-0000AB080000}"/>
    <hyperlink ref="J2222" r:id="rId2221" xr:uid="{00000000-0004-0000-0000-0000AC080000}"/>
    <hyperlink ref="J2223" r:id="rId2222" xr:uid="{00000000-0004-0000-0000-0000AD080000}"/>
    <hyperlink ref="J2224" r:id="rId2223" xr:uid="{00000000-0004-0000-0000-0000AE080000}"/>
    <hyperlink ref="J2225" r:id="rId2224" xr:uid="{00000000-0004-0000-0000-0000AF080000}"/>
    <hyperlink ref="J2226" r:id="rId2225" xr:uid="{00000000-0004-0000-0000-0000B0080000}"/>
    <hyperlink ref="J2227" r:id="rId2226" xr:uid="{00000000-0004-0000-0000-0000B1080000}"/>
    <hyperlink ref="J2228" r:id="rId2227" xr:uid="{00000000-0004-0000-0000-0000B2080000}"/>
    <hyperlink ref="J2229" r:id="rId2228" xr:uid="{00000000-0004-0000-0000-0000B3080000}"/>
    <hyperlink ref="J2230" r:id="rId2229" xr:uid="{00000000-0004-0000-0000-0000B4080000}"/>
    <hyperlink ref="J2231" r:id="rId2230" xr:uid="{00000000-0004-0000-0000-0000B5080000}"/>
    <hyperlink ref="J2232" r:id="rId2231" xr:uid="{00000000-0004-0000-0000-0000B6080000}"/>
    <hyperlink ref="J2233" r:id="rId2232" xr:uid="{00000000-0004-0000-0000-0000B7080000}"/>
    <hyperlink ref="J2234" r:id="rId2233" xr:uid="{00000000-0004-0000-0000-0000B8080000}"/>
    <hyperlink ref="J2235" r:id="rId2234" xr:uid="{00000000-0004-0000-0000-0000B9080000}"/>
    <hyperlink ref="J2236" r:id="rId2235" xr:uid="{00000000-0004-0000-0000-0000BA080000}"/>
    <hyperlink ref="J2237" r:id="rId2236" xr:uid="{00000000-0004-0000-0000-0000BB080000}"/>
    <hyperlink ref="J2238" r:id="rId2237" xr:uid="{00000000-0004-0000-0000-0000BC080000}"/>
    <hyperlink ref="J2239" r:id="rId2238" xr:uid="{00000000-0004-0000-0000-0000BD080000}"/>
    <hyperlink ref="J2240" r:id="rId2239" xr:uid="{00000000-0004-0000-0000-0000BE080000}"/>
    <hyperlink ref="J2241" r:id="rId2240" xr:uid="{00000000-0004-0000-0000-0000BF080000}"/>
    <hyperlink ref="J2242" r:id="rId2241" xr:uid="{00000000-0004-0000-0000-0000C0080000}"/>
    <hyperlink ref="J2243" r:id="rId2242" xr:uid="{00000000-0004-0000-0000-0000C1080000}"/>
    <hyperlink ref="J2244" r:id="rId2243" xr:uid="{00000000-0004-0000-0000-0000C2080000}"/>
    <hyperlink ref="J2245" r:id="rId2244" xr:uid="{00000000-0004-0000-0000-0000C3080000}"/>
    <hyperlink ref="J2246" r:id="rId2245" xr:uid="{00000000-0004-0000-0000-0000C4080000}"/>
    <hyperlink ref="J2247" r:id="rId2246" xr:uid="{00000000-0004-0000-0000-0000C5080000}"/>
    <hyperlink ref="J2248" r:id="rId2247" xr:uid="{00000000-0004-0000-0000-0000C6080000}"/>
    <hyperlink ref="J2249" r:id="rId2248" xr:uid="{00000000-0004-0000-0000-0000C7080000}"/>
    <hyperlink ref="J2250" r:id="rId2249" xr:uid="{00000000-0004-0000-0000-0000C8080000}"/>
    <hyperlink ref="J2251" r:id="rId2250" xr:uid="{00000000-0004-0000-0000-0000C9080000}"/>
    <hyperlink ref="J2252" r:id="rId2251" xr:uid="{00000000-0004-0000-0000-0000CA080000}"/>
    <hyperlink ref="J2253" r:id="rId2252" xr:uid="{00000000-0004-0000-0000-0000CB080000}"/>
    <hyperlink ref="J2254" r:id="rId2253" xr:uid="{00000000-0004-0000-0000-0000CC080000}"/>
    <hyperlink ref="J2255" r:id="rId2254" xr:uid="{00000000-0004-0000-0000-0000CD080000}"/>
    <hyperlink ref="J2256" r:id="rId2255" xr:uid="{00000000-0004-0000-0000-0000CE080000}"/>
    <hyperlink ref="J2257" r:id="rId2256" xr:uid="{00000000-0004-0000-0000-0000CF080000}"/>
    <hyperlink ref="J2258" r:id="rId2257" xr:uid="{00000000-0004-0000-0000-0000D0080000}"/>
    <hyperlink ref="J2259" r:id="rId2258" xr:uid="{00000000-0004-0000-0000-0000D1080000}"/>
    <hyperlink ref="J2260" r:id="rId2259" xr:uid="{00000000-0004-0000-0000-0000D2080000}"/>
    <hyperlink ref="J2261" r:id="rId2260" xr:uid="{00000000-0004-0000-0000-0000D3080000}"/>
    <hyperlink ref="J2262" r:id="rId2261" xr:uid="{00000000-0004-0000-0000-0000D4080000}"/>
    <hyperlink ref="J2263" r:id="rId2262" xr:uid="{00000000-0004-0000-0000-0000D5080000}"/>
    <hyperlink ref="J2264" r:id="rId2263" xr:uid="{00000000-0004-0000-0000-0000D6080000}"/>
    <hyperlink ref="J2265" r:id="rId2264" xr:uid="{00000000-0004-0000-0000-0000D7080000}"/>
    <hyperlink ref="J2266" r:id="rId2265" xr:uid="{00000000-0004-0000-0000-0000D8080000}"/>
    <hyperlink ref="J2267" r:id="rId2266" xr:uid="{00000000-0004-0000-0000-0000D9080000}"/>
    <hyperlink ref="J2268" r:id="rId2267" xr:uid="{00000000-0004-0000-0000-0000DA080000}"/>
    <hyperlink ref="J2269" r:id="rId2268" xr:uid="{00000000-0004-0000-0000-0000DB080000}"/>
    <hyperlink ref="J2270" r:id="rId2269" xr:uid="{00000000-0004-0000-0000-0000DC080000}"/>
    <hyperlink ref="J2271" r:id="rId2270" xr:uid="{00000000-0004-0000-0000-0000DD080000}"/>
    <hyperlink ref="J2272" r:id="rId2271" xr:uid="{00000000-0004-0000-0000-0000DE080000}"/>
    <hyperlink ref="J2273" r:id="rId2272" xr:uid="{00000000-0004-0000-0000-0000DF080000}"/>
    <hyperlink ref="J2274" r:id="rId2273" xr:uid="{00000000-0004-0000-0000-0000E0080000}"/>
    <hyperlink ref="J2275" r:id="rId2274" xr:uid="{00000000-0004-0000-0000-0000E1080000}"/>
    <hyperlink ref="J2276" r:id="rId2275" xr:uid="{00000000-0004-0000-0000-0000E2080000}"/>
    <hyperlink ref="J2277" r:id="rId2276" xr:uid="{00000000-0004-0000-0000-0000E3080000}"/>
    <hyperlink ref="J2278" r:id="rId2277" xr:uid="{00000000-0004-0000-0000-0000E4080000}"/>
    <hyperlink ref="J2279" r:id="rId2278" xr:uid="{00000000-0004-0000-0000-0000E5080000}"/>
    <hyperlink ref="J2280" r:id="rId2279" xr:uid="{00000000-0004-0000-0000-0000E6080000}"/>
    <hyperlink ref="J2281" r:id="rId2280" xr:uid="{00000000-0004-0000-0000-0000E7080000}"/>
    <hyperlink ref="J2282" r:id="rId2281" xr:uid="{00000000-0004-0000-0000-0000E8080000}"/>
    <hyperlink ref="J2283" r:id="rId2282" xr:uid="{00000000-0004-0000-0000-0000E9080000}"/>
    <hyperlink ref="J2284" r:id="rId2283" xr:uid="{00000000-0004-0000-0000-0000EA080000}"/>
    <hyperlink ref="J2285" r:id="rId2284" xr:uid="{00000000-0004-0000-0000-0000EB080000}"/>
    <hyperlink ref="J2286" r:id="rId2285" xr:uid="{00000000-0004-0000-0000-0000EC080000}"/>
    <hyperlink ref="J2287" r:id="rId2286" xr:uid="{00000000-0004-0000-0000-0000ED080000}"/>
    <hyperlink ref="J2288" r:id="rId2287" xr:uid="{00000000-0004-0000-0000-0000EE080000}"/>
    <hyperlink ref="J2289" r:id="rId2288" xr:uid="{00000000-0004-0000-0000-0000EF080000}"/>
    <hyperlink ref="J2290" r:id="rId2289" xr:uid="{00000000-0004-0000-0000-0000F0080000}"/>
    <hyperlink ref="J2291" r:id="rId2290" xr:uid="{00000000-0004-0000-0000-0000F1080000}"/>
    <hyperlink ref="J2292" r:id="rId2291" xr:uid="{00000000-0004-0000-0000-0000F2080000}"/>
    <hyperlink ref="J2293" r:id="rId2292" xr:uid="{00000000-0004-0000-0000-0000F3080000}"/>
    <hyperlink ref="J2294" r:id="rId2293" xr:uid="{00000000-0004-0000-0000-0000F4080000}"/>
    <hyperlink ref="J2295" r:id="rId2294" xr:uid="{00000000-0004-0000-0000-0000F5080000}"/>
    <hyperlink ref="J2296" r:id="rId2295" xr:uid="{00000000-0004-0000-0000-0000F6080000}"/>
    <hyperlink ref="J2297" r:id="rId2296" xr:uid="{00000000-0004-0000-0000-0000F7080000}"/>
    <hyperlink ref="J2298" r:id="rId2297" xr:uid="{00000000-0004-0000-0000-0000F8080000}"/>
    <hyperlink ref="J2299" r:id="rId2298" xr:uid="{00000000-0004-0000-0000-0000F9080000}"/>
    <hyperlink ref="J2300" r:id="rId2299" xr:uid="{00000000-0004-0000-0000-0000FA080000}"/>
    <hyperlink ref="J2301" r:id="rId2300" xr:uid="{00000000-0004-0000-0000-0000FB080000}"/>
    <hyperlink ref="J2302" r:id="rId2301" xr:uid="{00000000-0004-0000-0000-0000FC080000}"/>
    <hyperlink ref="J2303" r:id="rId2302" xr:uid="{00000000-0004-0000-0000-0000FD080000}"/>
    <hyperlink ref="J2304" r:id="rId2303" xr:uid="{00000000-0004-0000-0000-0000FE080000}"/>
    <hyperlink ref="J2305" r:id="rId2304" xr:uid="{00000000-0004-0000-0000-0000FF080000}"/>
    <hyperlink ref="J2306" r:id="rId2305" xr:uid="{00000000-0004-0000-0000-000000090000}"/>
    <hyperlink ref="J2307" r:id="rId2306" xr:uid="{00000000-0004-0000-0000-000001090000}"/>
    <hyperlink ref="J2308" r:id="rId2307" xr:uid="{00000000-0004-0000-0000-000002090000}"/>
    <hyperlink ref="J2309" r:id="rId2308" xr:uid="{00000000-0004-0000-0000-000003090000}"/>
    <hyperlink ref="J2310" r:id="rId2309" xr:uid="{00000000-0004-0000-0000-000004090000}"/>
    <hyperlink ref="J2311" r:id="rId2310" xr:uid="{00000000-0004-0000-0000-000005090000}"/>
    <hyperlink ref="J2312" r:id="rId2311" xr:uid="{00000000-0004-0000-0000-000006090000}"/>
    <hyperlink ref="J2313" r:id="rId2312" xr:uid="{00000000-0004-0000-0000-000007090000}"/>
    <hyperlink ref="J2314" r:id="rId2313" xr:uid="{00000000-0004-0000-0000-000008090000}"/>
    <hyperlink ref="J2315" r:id="rId2314" xr:uid="{00000000-0004-0000-0000-000009090000}"/>
    <hyperlink ref="J2316" r:id="rId2315" xr:uid="{00000000-0004-0000-0000-00000A090000}"/>
    <hyperlink ref="J2317" r:id="rId2316" xr:uid="{00000000-0004-0000-0000-00000B090000}"/>
    <hyperlink ref="J2318" r:id="rId2317" xr:uid="{00000000-0004-0000-0000-00000C090000}"/>
    <hyperlink ref="J2319" r:id="rId2318" xr:uid="{00000000-0004-0000-0000-00000D090000}"/>
    <hyperlink ref="J2320" r:id="rId2319" xr:uid="{00000000-0004-0000-0000-00000E090000}"/>
    <hyperlink ref="J2321" r:id="rId2320" xr:uid="{00000000-0004-0000-0000-00000F090000}"/>
    <hyperlink ref="J2322" r:id="rId2321" xr:uid="{00000000-0004-0000-0000-000010090000}"/>
    <hyperlink ref="J2323" r:id="rId2322" xr:uid="{00000000-0004-0000-0000-000011090000}"/>
    <hyperlink ref="J2324" r:id="rId2323" xr:uid="{00000000-0004-0000-0000-000012090000}"/>
    <hyperlink ref="J2325" r:id="rId2324" xr:uid="{00000000-0004-0000-0000-000013090000}"/>
    <hyperlink ref="J2326" r:id="rId2325" xr:uid="{00000000-0004-0000-0000-000014090000}"/>
    <hyperlink ref="J2327" r:id="rId2326" xr:uid="{00000000-0004-0000-0000-000015090000}"/>
    <hyperlink ref="J2328" r:id="rId2327" xr:uid="{00000000-0004-0000-0000-000016090000}"/>
    <hyperlink ref="J2329" r:id="rId2328" xr:uid="{00000000-0004-0000-0000-000017090000}"/>
    <hyperlink ref="J2330" r:id="rId2329" xr:uid="{00000000-0004-0000-0000-000018090000}"/>
    <hyperlink ref="J2331" r:id="rId2330" xr:uid="{00000000-0004-0000-0000-000019090000}"/>
    <hyperlink ref="J2332" r:id="rId2331" xr:uid="{00000000-0004-0000-0000-00001A090000}"/>
    <hyperlink ref="J2333" r:id="rId2332" xr:uid="{00000000-0004-0000-0000-00001B090000}"/>
    <hyperlink ref="J2334" r:id="rId2333" xr:uid="{00000000-0004-0000-0000-00001C090000}"/>
    <hyperlink ref="J2335" r:id="rId2334" xr:uid="{00000000-0004-0000-0000-00001D090000}"/>
    <hyperlink ref="J2336" r:id="rId2335" xr:uid="{00000000-0004-0000-0000-00001E090000}"/>
    <hyperlink ref="J2337" r:id="rId2336" xr:uid="{00000000-0004-0000-0000-00001F090000}"/>
    <hyperlink ref="J2338" r:id="rId2337" xr:uid="{00000000-0004-0000-0000-000020090000}"/>
    <hyperlink ref="J2339" r:id="rId2338" xr:uid="{00000000-0004-0000-0000-000021090000}"/>
    <hyperlink ref="J2340" r:id="rId2339" xr:uid="{00000000-0004-0000-0000-000022090000}"/>
    <hyperlink ref="J2341" r:id="rId2340" xr:uid="{00000000-0004-0000-0000-000023090000}"/>
    <hyperlink ref="J2342" r:id="rId2341" xr:uid="{00000000-0004-0000-0000-000024090000}"/>
    <hyperlink ref="J2343" r:id="rId2342" xr:uid="{00000000-0004-0000-0000-000025090000}"/>
    <hyperlink ref="J2344" r:id="rId2343" xr:uid="{00000000-0004-0000-0000-000026090000}"/>
    <hyperlink ref="J2345" r:id="rId2344" xr:uid="{00000000-0004-0000-0000-000027090000}"/>
    <hyperlink ref="J2346" r:id="rId2345" xr:uid="{00000000-0004-0000-0000-000028090000}"/>
    <hyperlink ref="J2347" r:id="rId2346" xr:uid="{00000000-0004-0000-0000-000029090000}"/>
    <hyperlink ref="J2348" r:id="rId2347" xr:uid="{00000000-0004-0000-0000-00002A090000}"/>
    <hyperlink ref="J2349" r:id="rId2348" xr:uid="{00000000-0004-0000-0000-00002B090000}"/>
    <hyperlink ref="J2350" r:id="rId2349" xr:uid="{00000000-0004-0000-0000-00002C090000}"/>
    <hyperlink ref="J2351" r:id="rId2350" xr:uid="{00000000-0004-0000-0000-00002D090000}"/>
    <hyperlink ref="J2352" r:id="rId2351" xr:uid="{00000000-0004-0000-0000-00002E090000}"/>
    <hyperlink ref="J2353" r:id="rId2352" xr:uid="{00000000-0004-0000-0000-00002F090000}"/>
    <hyperlink ref="J2354" r:id="rId2353" xr:uid="{00000000-0004-0000-0000-000030090000}"/>
    <hyperlink ref="J2355" r:id="rId2354" xr:uid="{00000000-0004-0000-0000-000031090000}"/>
    <hyperlink ref="J2356" r:id="rId2355" xr:uid="{00000000-0004-0000-0000-000032090000}"/>
    <hyperlink ref="J2357" r:id="rId2356" xr:uid="{00000000-0004-0000-0000-000033090000}"/>
    <hyperlink ref="J2358" r:id="rId2357" xr:uid="{00000000-0004-0000-0000-000034090000}"/>
    <hyperlink ref="J2359" r:id="rId2358" xr:uid="{00000000-0004-0000-0000-000035090000}"/>
    <hyperlink ref="J2360" r:id="rId2359" xr:uid="{00000000-0004-0000-0000-000036090000}"/>
    <hyperlink ref="J2361" r:id="rId2360" xr:uid="{00000000-0004-0000-0000-000037090000}"/>
    <hyperlink ref="J2362" r:id="rId2361" xr:uid="{00000000-0004-0000-0000-000038090000}"/>
    <hyperlink ref="J2363" r:id="rId2362" xr:uid="{00000000-0004-0000-0000-000039090000}"/>
    <hyperlink ref="J2364" r:id="rId2363" xr:uid="{00000000-0004-0000-0000-00003A090000}"/>
    <hyperlink ref="J2365" r:id="rId2364" xr:uid="{00000000-0004-0000-0000-00003B090000}"/>
    <hyperlink ref="J2366" r:id="rId2365" xr:uid="{00000000-0004-0000-0000-00003C090000}"/>
    <hyperlink ref="J2367" r:id="rId2366" xr:uid="{00000000-0004-0000-0000-00003D090000}"/>
    <hyperlink ref="J2368" r:id="rId2367" xr:uid="{00000000-0004-0000-0000-00003E090000}"/>
    <hyperlink ref="J2369" r:id="rId2368" xr:uid="{00000000-0004-0000-0000-00003F090000}"/>
    <hyperlink ref="J2370" r:id="rId2369" xr:uid="{00000000-0004-0000-0000-000040090000}"/>
    <hyperlink ref="J2371" r:id="rId2370" xr:uid="{00000000-0004-0000-0000-000041090000}"/>
    <hyperlink ref="J2372" r:id="rId2371" xr:uid="{00000000-0004-0000-0000-000042090000}"/>
    <hyperlink ref="J2373" r:id="rId2372" xr:uid="{00000000-0004-0000-0000-000043090000}"/>
    <hyperlink ref="J2374" r:id="rId2373" xr:uid="{00000000-0004-0000-0000-000044090000}"/>
    <hyperlink ref="J2375" r:id="rId2374" xr:uid="{00000000-0004-0000-0000-000045090000}"/>
    <hyperlink ref="J2376" r:id="rId2375" xr:uid="{00000000-0004-0000-0000-000046090000}"/>
    <hyperlink ref="J2377" r:id="rId2376" xr:uid="{00000000-0004-0000-0000-000047090000}"/>
    <hyperlink ref="J2378" r:id="rId2377" xr:uid="{00000000-0004-0000-0000-000048090000}"/>
    <hyperlink ref="J2379" r:id="rId2378" xr:uid="{00000000-0004-0000-0000-000049090000}"/>
    <hyperlink ref="J2380" r:id="rId2379" xr:uid="{00000000-0004-0000-0000-00004A090000}"/>
    <hyperlink ref="J2381" r:id="rId2380" xr:uid="{00000000-0004-0000-0000-00004B090000}"/>
    <hyperlink ref="J2382" r:id="rId2381" xr:uid="{00000000-0004-0000-0000-00004C090000}"/>
    <hyperlink ref="J2383" r:id="rId2382" xr:uid="{00000000-0004-0000-0000-00004D090000}"/>
    <hyperlink ref="J2384" r:id="rId2383" xr:uid="{00000000-0004-0000-0000-00004E090000}"/>
    <hyperlink ref="J2385" r:id="rId2384" xr:uid="{00000000-0004-0000-0000-00004F090000}"/>
    <hyperlink ref="J2386" r:id="rId2385" xr:uid="{00000000-0004-0000-0000-000050090000}"/>
    <hyperlink ref="J2387" r:id="rId2386" xr:uid="{00000000-0004-0000-0000-000051090000}"/>
    <hyperlink ref="J2388" r:id="rId2387" xr:uid="{00000000-0004-0000-0000-000052090000}"/>
    <hyperlink ref="J2389" r:id="rId2388" xr:uid="{00000000-0004-0000-0000-000053090000}"/>
    <hyperlink ref="J2390" r:id="rId2389" xr:uid="{00000000-0004-0000-0000-000054090000}"/>
    <hyperlink ref="J2391" r:id="rId2390" xr:uid="{00000000-0004-0000-0000-000055090000}"/>
    <hyperlink ref="J2392" r:id="rId2391" xr:uid="{00000000-0004-0000-0000-000056090000}"/>
    <hyperlink ref="J2393" r:id="rId2392" xr:uid="{00000000-0004-0000-0000-000057090000}"/>
    <hyperlink ref="J2394" r:id="rId2393" xr:uid="{00000000-0004-0000-0000-000058090000}"/>
    <hyperlink ref="J2395" r:id="rId2394" xr:uid="{00000000-0004-0000-0000-000059090000}"/>
    <hyperlink ref="J2396" r:id="rId2395" xr:uid="{00000000-0004-0000-0000-00005A090000}"/>
    <hyperlink ref="J2397" r:id="rId2396" xr:uid="{00000000-0004-0000-0000-00005B090000}"/>
    <hyperlink ref="J2398" r:id="rId2397" xr:uid="{00000000-0004-0000-0000-00005C090000}"/>
    <hyperlink ref="J2399" r:id="rId2398" xr:uid="{00000000-0004-0000-0000-00005D090000}"/>
    <hyperlink ref="J2400" r:id="rId2399" xr:uid="{00000000-0004-0000-0000-00005E090000}"/>
    <hyperlink ref="J2401" r:id="rId2400" xr:uid="{00000000-0004-0000-0000-00005F090000}"/>
    <hyperlink ref="J2402" r:id="rId2401" xr:uid="{00000000-0004-0000-0000-000060090000}"/>
    <hyperlink ref="J2403" r:id="rId2402" xr:uid="{00000000-0004-0000-0000-000061090000}"/>
    <hyperlink ref="J2404" r:id="rId2403" xr:uid="{00000000-0004-0000-0000-000062090000}"/>
    <hyperlink ref="J2405" r:id="rId2404" xr:uid="{00000000-0004-0000-0000-000063090000}"/>
    <hyperlink ref="J2406" r:id="rId2405" xr:uid="{00000000-0004-0000-0000-000064090000}"/>
    <hyperlink ref="J2407" r:id="rId2406" xr:uid="{00000000-0004-0000-0000-000065090000}"/>
    <hyperlink ref="J2408" r:id="rId2407" xr:uid="{00000000-0004-0000-0000-000066090000}"/>
    <hyperlink ref="J2409" r:id="rId2408" xr:uid="{00000000-0004-0000-0000-000067090000}"/>
    <hyperlink ref="J2410" r:id="rId2409" xr:uid="{00000000-0004-0000-0000-000068090000}"/>
    <hyperlink ref="J2411" r:id="rId2410" xr:uid="{00000000-0004-0000-0000-000069090000}"/>
    <hyperlink ref="J2412" r:id="rId2411" xr:uid="{00000000-0004-0000-0000-00006A090000}"/>
    <hyperlink ref="J2413" r:id="rId2412" xr:uid="{00000000-0004-0000-0000-00006B090000}"/>
    <hyperlink ref="J2414" r:id="rId2413" xr:uid="{00000000-0004-0000-0000-00006C090000}"/>
    <hyperlink ref="J2415" r:id="rId2414" xr:uid="{00000000-0004-0000-0000-00006D090000}"/>
    <hyperlink ref="J2416" r:id="rId2415" xr:uid="{00000000-0004-0000-0000-00006E090000}"/>
    <hyperlink ref="J2417" r:id="rId2416" xr:uid="{00000000-0004-0000-0000-00006F090000}"/>
    <hyperlink ref="J2418" r:id="rId2417" xr:uid="{00000000-0004-0000-0000-000070090000}"/>
    <hyperlink ref="J2419" r:id="rId2418" xr:uid="{00000000-0004-0000-0000-000071090000}"/>
    <hyperlink ref="J2420" r:id="rId2419" xr:uid="{00000000-0004-0000-0000-000072090000}"/>
    <hyperlink ref="J2421" r:id="rId2420" xr:uid="{00000000-0004-0000-0000-000073090000}"/>
    <hyperlink ref="J2422" r:id="rId2421" xr:uid="{00000000-0004-0000-0000-000074090000}"/>
    <hyperlink ref="J2423" r:id="rId2422" xr:uid="{00000000-0004-0000-0000-000075090000}"/>
    <hyperlink ref="J2424" r:id="rId2423" xr:uid="{00000000-0004-0000-0000-000076090000}"/>
    <hyperlink ref="J2425" r:id="rId2424" xr:uid="{00000000-0004-0000-0000-000077090000}"/>
    <hyperlink ref="J2426" r:id="rId2425" xr:uid="{00000000-0004-0000-0000-000078090000}"/>
    <hyperlink ref="J2427" r:id="rId2426" xr:uid="{00000000-0004-0000-0000-000079090000}"/>
    <hyperlink ref="J2428" r:id="rId2427" xr:uid="{00000000-0004-0000-0000-00007A090000}"/>
    <hyperlink ref="J2429" r:id="rId2428" xr:uid="{00000000-0004-0000-0000-00007B090000}"/>
    <hyperlink ref="J2430" r:id="rId2429" xr:uid="{00000000-0004-0000-0000-00007C090000}"/>
    <hyperlink ref="J2431" r:id="rId2430" xr:uid="{00000000-0004-0000-0000-00007D090000}"/>
    <hyperlink ref="J2432" r:id="rId2431" xr:uid="{00000000-0004-0000-0000-00007E090000}"/>
    <hyperlink ref="J2433" r:id="rId2432" xr:uid="{00000000-0004-0000-0000-00007F090000}"/>
    <hyperlink ref="J2434" r:id="rId2433" xr:uid="{00000000-0004-0000-0000-000080090000}"/>
    <hyperlink ref="J2435" r:id="rId2434" xr:uid="{00000000-0004-0000-0000-000081090000}"/>
    <hyperlink ref="J2436" r:id="rId2435" xr:uid="{00000000-0004-0000-0000-000082090000}"/>
    <hyperlink ref="J2437" r:id="rId2436" xr:uid="{00000000-0004-0000-0000-000083090000}"/>
    <hyperlink ref="J2438" r:id="rId2437" xr:uid="{00000000-0004-0000-0000-000084090000}"/>
    <hyperlink ref="J2439" r:id="rId2438" xr:uid="{00000000-0004-0000-0000-000085090000}"/>
    <hyperlink ref="J2440" r:id="rId2439" xr:uid="{00000000-0004-0000-0000-000086090000}"/>
    <hyperlink ref="J2441" r:id="rId2440" xr:uid="{00000000-0004-0000-0000-000087090000}"/>
    <hyperlink ref="J2442" r:id="rId2441" xr:uid="{00000000-0004-0000-0000-000088090000}"/>
    <hyperlink ref="J2443" r:id="rId2442" xr:uid="{00000000-0004-0000-0000-000089090000}"/>
    <hyperlink ref="J2444" r:id="rId2443" xr:uid="{00000000-0004-0000-0000-00008A090000}"/>
    <hyperlink ref="J2445" r:id="rId2444" xr:uid="{00000000-0004-0000-0000-00008B090000}"/>
    <hyperlink ref="J2446" r:id="rId2445" xr:uid="{00000000-0004-0000-0000-00008C090000}"/>
    <hyperlink ref="J2447" r:id="rId2446" xr:uid="{00000000-0004-0000-0000-00008D090000}"/>
    <hyperlink ref="J2448" r:id="rId2447" xr:uid="{00000000-0004-0000-0000-00008E090000}"/>
    <hyperlink ref="J2449" r:id="rId2448" xr:uid="{00000000-0004-0000-0000-00008F090000}"/>
    <hyperlink ref="J2450" r:id="rId2449" xr:uid="{00000000-0004-0000-0000-000090090000}"/>
    <hyperlink ref="J2451" r:id="rId2450" xr:uid="{00000000-0004-0000-0000-000091090000}"/>
    <hyperlink ref="J2452" r:id="rId2451" xr:uid="{00000000-0004-0000-0000-000092090000}"/>
    <hyperlink ref="J2453" r:id="rId2452" xr:uid="{00000000-0004-0000-0000-000093090000}"/>
    <hyperlink ref="J2454" r:id="rId2453" xr:uid="{00000000-0004-0000-0000-000094090000}"/>
    <hyperlink ref="J2455" r:id="rId2454" xr:uid="{00000000-0004-0000-0000-000095090000}"/>
    <hyperlink ref="J2456" r:id="rId2455" xr:uid="{00000000-0004-0000-0000-000096090000}"/>
    <hyperlink ref="J2457" r:id="rId2456" xr:uid="{00000000-0004-0000-0000-000097090000}"/>
    <hyperlink ref="J2458" r:id="rId2457" xr:uid="{00000000-0004-0000-0000-000098090000}"/>
    <hyperlink ref="J2459" r:id="rId2458" xr:uid="{00000000-0004-0000-0000-000099090000}"/>
    <hyperlink ref="J2460" r:id="rId2459" xr:uid="{00000000-0004-0000-0000-00009A090000}"/>
    <hyperlink ref="J2461" r:id="rId2460" xr:uid="{00000000-0004-0000-0000-00009B090000}"/>
    <hyperlink ref="J2462" r:id="rId2461" xr:uid="{00000000-0004-0000-0000-00009C090000}"/>
    <hyperlink ref="J2463" r:id="rId2462" xr:uid="{00000000-0004-0000-0000-00009D090000}"/>
    <hyperlink ref="J2464" r:id="rId2463" xr:uid="{00000000-0004-0000-0000-00009E090000}"/>
    <hyperlink ref="J2465" r:id="rId2464" xr:uid="{00000000-0004-0000-0000-00009F090000}"/>
    <hyperlink ref="J2466" r:id="rId2465" xr:uid="{00000000-0004-0000-0000-0000A0090000}"/>
    <hyperlink ref="J2467" r:id="rId2466" xr:uid="{00000000-0004-0000-0000-0000A1090000}"/>
    <hyperlink ref="J2468" r:id="rId2467" xr:uid="{00000000-0004-0000-0000-0000A2090000}"/>
    <hyperlink ref="J2469" r:id="rId2468" xr:uid="{00000000-0004-0000-0000-0000A3090000}"/>
    <hyperlink ref="J2470" r:id="rId2469" xr:uid="{00000000-0004-0000-0000-0000A4090000}"/>
    <hyperlink ref="J2471" r:id="rId2470" xr:uid="{00000000-0004-0000-0000-0000A5090000}"/>
    <hyperlink ref="J2472" r:id="rId2471" xr:uid="{00000000-0004-0000-0000-0000A6090000}"/>
    <hyperlink ref="J2473" r:id="rId2472" xr:uid="{00000000-0004-0000-0000-0000A7090000}"/>
    <hyperlink ref="J2474" r:id="rId2473" xr:uid="{00000000-0004-0000-0000-0000A8090000}"/>
    <hyperlink ref="J2475" r:id="rId2474" xr:uid="{00000000-0004-0000-0000-0000A9090000}"/>
    <hyperlink ref="J2476" r:id="rId2475" xr:uid="{00000000-0004-0000-0000-0000AA090000}"/>
    <hyperlink ref="J2477" r:id="rId2476" xr:uid="{00000000-0004-0000-0000-0000AB090000}"/>
    <hyperlink ref="J2478" r:id="rId2477" xr:uid="{00000000-0004-0000-0000-0000AC090000}"/>
    <hyperlink ref="J2479" r:id="rId2478" xr:uid="{00000000-0004-0000-0000-0000AD090000}"/>
    <hyperlink ref="J2480" r:id="rId2479" xr:uid="{00000000-0004-0000-0000-0000AE090000}"/>
    <hyperlink ref="J2481" r:id="rId2480" xr:uid="{00000000-0004-0000-0000-0000AF090000}"/>
    <hyperlink ref="J2482" r:id="rId2481" xr:uid="{00000000-0004-0000-0000-0000B0090000}"/>
    <hyperlink ref="J2483" r:id="rId2482" xr:uid="{00000000-0004-0000-0000-0000B1090000}"/>
    <hyperlink ref="J2484" r:id="rId2483" xr:uid="{00000000-0004-0000-0000-0000B2090000}"/>
    <hyperlink ref="J2485" r:id="rId2484" xr:uid="{00000000-0004-0000-0000-0000B3090000}"/>
    <hyperlink ref="J2486" r:id="rId2485" xr:uid="{00000000-0004-0000-0000-0000B4090000}"/>
    <hyperlink ref="J2487" r:id="rId2486" xr:uid="{00000000-0004-0000-0000-0000B5090000}"/>
    <hyperlink ref="J2488" r:id="rId2487" xr:uid="{00000000-0004-0000-0000-0000B6090000}"/>
    <hyperlink ref="J2489" r:id="rId2488" xr:uid="{00000000-0004-0000-0000-0000B7090000}"/>
    <hyperlink ref="J2490" r:id="rId2489" xr:uid="{00000000-0004-0000-0000-0000B8090000}"/>
    <hyperlink ref="J2491" r:id="rId2490" xr:uid="{00000000-0004-0000-0000-0000B9090000}"/>
    <hyperlink ref="J2492" r:id="rId2491" xr:uid="{00000000-0004-0000-0000-0000BA090000}"/>
    <hyperlink ref="J2493" r:id="rId2492" xr:uid="{00000000-0004-0000-0000-0000BB090000}"/>
    <hyperlink ref="J2494" r:id="rId2493" xr:uid="{00000000-0004-0000-0000-0000BC090000}"/>
    <hyperlink ref="J2495" r:id="rId2494" xr:uid="{00000000-0004-0000-0000-0000BD090000}"/>
    <hyperlink ref="J2496" r:id="rId2495" xr:uid="{00000000-0004-0000-0000-0000BE090000}"/>
    <hyperlink ref="J2497" r:id="rId2496" xr:uid="{00000000-0004-0000-0000-0000BF090000}"/>
    <hyperlink ref="J2498" r:id="rId2497" xr:uid="{00000000-0004-0000-0000-0000C0090000}"/>
    <hyperlink ref="J2499" r:id="rId2498" xr:uid="{00000000-0004-0000-0000-0000C1090000}"/>
    <hyperlink ref="J2500" r:id="rId2499" xr:uid="{00000000-0004-0000-0000-0000C2090000}"/>
    <hyperlink ref="J2501" r:id="rId2500" xr:uid="{00000000-0004-0000-0000-0000C3090000}"/>
    <hyperlink ref="J2502" r:id="rId2501" xr:uid="{00000000-0004-0000-0000-0000C4090000}"/>
    <hyperlink ref="J2503" r:id="rId2502" xr:uid="{00000000-0004-0000-0000-0000C5090000}"/>
    <hyperlink ref="J2504" r:id="rId2503" xr:uid="{00000000-0004-0000-0000-0000C6090000}"/>
    <hyperlink ref="J2505" r:id="rId2504" xr:uid="{00000000-0004-0000-0000-0000C7090000}"/>
    <hyperlink ref="J2506" r:id="rId2505" xr:uid="{00000000-0004-0000-0000-0000C8090000}"/>
    <hyperlink ref="J2507" r:id="rId2506" xr:uid="{00000000-0004-0000-0000-0000C9090000}"/>
    <hyperlink ref="J2508" r:id="rId2507" xr:uid="{00000000-0004-0000-0000-0000CA090000}"/>
    <hyperlink ref="J2509" r:id="rId2508" xr:uid="{00000000-0004-0000-0000-0000CB090000}"/>
    <hyperlink ref="J2510" r:id="rId2509" xr:uid="{00000000-0004-0000-0000-0000CC090000}"/>
    <hyperlink ref="J2511" r:id="rId2510" xr:uid="{00000000-0004-0000-0000-0000CD090000}"/>
    <hyperlink ref="J2512" r:id="rId2511" xr:uid="{00000000-0004-0000-0000-0000CE090000}"/>
    <hyperlink ref="J2513" r:id="rId2512" xr:uid="{00000000-0004-0000-0000-0000CF090000}"/>
    <hyperlink ref="J2514" r:id="rId2513" xr:uid="{00000000-0004-0000-0000-0000D0090000}"/>
    <hyperlink ref="J2515" r:id="rId2514" xr:uid="{00000000-0004-0000-0000-0000D1090000}"/>
    <hyperlink ref="J2516" r:id="rId2515" xr:uid="{00000000-0004-0000-0000-0000D2090000}"/>
    <hyperlink ref="J2517" r:id="rId2516" xr:uid="{00000000-0004-0000-0000-0000D3090000}"/>
    <hyperlink ref="J2518" r:id="rId2517" xr:uid="{00000000-0004-0000-0000-0000D4090000}"/>
    <hyperlink ref="J2519" r:id="rId2518" xr:uid="{00000000-0004-0000-0000-0000D5090000}"/>
    <hyperlink ref="J2520" r:id="rId2519" xr:uid="{00000000-0004-0000-0000-0000D6090000}"/>
    <hyperlink ref="J2521" r:id="rId2520" xr:uid="{00000000-0004-0000-0000-0000D7090000}"/>
    <hyperlink ref="J2522" r:id="rId2521" xr:uid="{00000000-0004-0000-0000-0000D8090000}"/>
    <hyperlink ref="J2523" r:id="rId2522" xr:uid="{00000000-0004-0000-0000-0000D9090000}"/>
    <hyperlink ref="J2524" r:id="rId2523" xr:uid="{00000000-0004-0000-0000-0000DA090000}"/>
    <hyperlink ref="J2525" r:id="rId2524" xr:uid="{00000000-0004-0000-0000-0000DB090000}"/>
    <hyperlink ref="J2526" r:id="rId2525" xr:uid="{00000000-0004-0000-0000-0000DC090000}"/>
    <hyperlink ref="J2527" r:id="rId2526" xr:uid="{00000000-0004-0000-0000-0000DD090000}"/>
    <hyperlink ref="J2528" r:id="rId2527" xr:uid="{00000000-0004-0000-0000-0000DE090000}"/>
    <hyperlink ref="J2529" r:id="rId2528" xr:uid="{00000000-0004-0000-0000-0000DF090000}"/>
    <hyperlink ref="J2530" r:id="rId2529" xr:uid="{00000000-0004-0000-0000-0000E0090000}"/>
    <hyperlink ref="J2531" r:id="rId2530" xr:uid="{00000000-0004-0000-0000-0000E1090000}"/>
    <hyperlink ref="J2532" r:id="rId2531" xr:uid="{00000000-0004-0000-0000-0000E2090000}"/>
    <hyperlink ref="J2533" r:id="rId2532" xr:uid="{00000000-0004-0000-0000-0000E3090000}"/>
    <hyperlink ref="J2534" r:id="rId2533" xr:uid="{00000000-0004-0000-0000-0000E4090000}"/>
    <hyperlink ref="J2535" r:id="rId2534" xr:uid="{00000000-0004-0000-0000-0000E5090000}"/>
    <hyperlink ref="J2536" r:id="rId2535" xr:uid="{00000000-0004-0000-0000-0000E6090000}"/>
    <hyperlink ref="J2537" r:id="rId2536" xr:uid="{00000000-0004-0000-0000-0000E7090000}"/>
    <hyperlink ref="J2538" r:id="rId2537" xr:uid="{00000000-0004-0000-0000-0000E8090000}"/>
    <hyperlink ref="J2539" r:id="rId2538" xr:uid="{00000000-0004-0000-0000-0000E9090000}"/>
    <hyperlink ref="J2540" r:id="rId2539" xr:uid="{00000000-0004-0000-0000-0000EA090000}"/>
    <hyperlink ref="J2541" r:id="rId2540" xr:uid="{00000000-0004-0000-0000-0000EB090000}"/>
    <hyperlink ref="J2542" r:id="rId2541" xr:uid="{00000000-0004-0000-0000-0000EC090000}"/>
    <hyperlink ref="J2543" r:id="rId2542" xr:uid="{00000000-0004-0000-0000-0000ED090000}"/>
    <hyperlink ref="J2544" r:id="rId2543" xr:uid="{00000000-0004-0000-0000-0000EE090000}"/>
    <hyperlink ref="J2545" r:id="rId2544" xr:uid="{00000000-0004-0000-0000-0000EF090000}"/>
    <hyperlink ref="J2546" r:id="rId2545" xr:uid="{00000000-0004-0000-0000-0000F0090000}"/>
    <hyperlink ref="J2547" r:id="rId2546" xr:uid="{00000000-0004-0000-0000-0000F1090000}"/>
    <hyperlink ref="J2548" r:id="rId2547" xr:uid="{00000000-0004-0000-0000-0000F2090000}"/>
    <hyperlink ref="J2549" r:id="rId2548" xr:uid="{00000000-0004-0000-0000-0000F3090000}"/>
    <hyperlink ref="J2550" r:id="rId2549" xr:uid="{00000000-0004-0000-0000-0000F4090000}"/>
    <hyperlink ref="J2551" r:id="rId2550" xr:uid="{00000000-0004-0000-0000-0000F5090000}"/>
    <hyperlink ref="J2552" r:id="rId2551" xr:uid="{00000000-0004-0000-0000-0000F6090000}"/>
    <hyperlink ref="J2553" r:id="rId2552" xr:uid="{00000000-0004-0000-0000-0000F7090000}"/>
    <hyperlink ref="J2554" r:id="rId2553" xr:uid="{00000000-0004-0000-0000-0000F8090000}"/>
    <hyperlink ref="J2555" r:id="rId2554" xr:uid="{00000000-0004-0000-0000-0000F9090000}"/>
    <hyperlink ref="J2556" r:id="rId2555" xr:uid="{00000000-0004-0000-0000-0000FA090000}"/>
    <hyperlink ref="J2557" r:id="rId2556" xr:uid="{00000000-0004-0000-0000-0000FB090000}"/>
    <hyperlink ref="J2558" r:id="rId2557" xr:uid="{00000000-0004-0000-0000-0000FC090000}"/>
    <hyperlink ref="J2559" r:id="rId2558" xr:uid="{00000000-0004-0000-0000-0000FD090000}"/>
    <hyperlink ref="J2560" r:id="rId2559" xr:uid="{00000000-0004-0000-0000-0000FE090000}"/>
    <hyperlink ref="J2561" r:id="rId2560" xr:uid="{00000000-0004-0000-0000-0000FF090000}"/>
    <hyperlink ref="J2562" r:id="rId2561" xr:uid="{00000000-0004-0000-0000-0000000A0000}"/>
    <hyperlink ref="J2563" r:id="rId2562" xr:uid="{00000000-0004-0000-0000-0000010A0000}"/>
    <hyperlink ref="J2564" r:id="rId2563" xr:uid="{00000000-0004-0000-0000-0000020A0000}"/>
    <hyperlink ref="J2565" r:id="rId2564" xr:uid="{00000000-0004-0000-0000-0000030A0000}"/>
    <hyperlink ref="J2566" r:id="rId2565" xr:uid="{00000000-0004-0000-0000-0000040A0000}"/>
    <hyperlink ref="J2567" r:id="rId2566" xr:uid="{00000000-0004-0000-0000-0000050A0000}"/>
    <hyperlink ref="J2568" r:id="rId2567" xr:uid="{00000000-0004-0000-0000-0000060A0000}"/>
    <hyperlink ref="J2569" r:id="rId2568" xr:uid="{00000000-0004-0000-0000-0000070A0000}"/>
    <hyperlink ref="J2570" r:id="rId2569" xr:uid="{00000000-0004-0000-0000-0000080A0000}"/>
    <hyperlink ref="J2571" r:id="rId2570" xr:uid="{00000000-0004-0000-0000-0000090A0000}"/>
    <hyperlink ref="J2572" r:id="rId2571" xr:uid="{00000000-0004-0000-0000-00000A0A0000}"/>
    <hyperlink ref="J2573" r:id="rId2572" xr:uid="{00000000-0004-0000-0000-00000B0A0000}"/>
    <hyperlink ref="J2574" r:id="rId2573" xr:uid="{00000000-0004-0000-0000-00000C0A0000}"/>
    <hyperlink ref="J2575" r:id="rId2574" xr:uid="{00000000-0004-0000-0000-00000D0A0000}"/>
    <hyperlink ref="J2576" r:id="rId2575" xr:uid="{00000000-0004-0000-0000-00000E0A0000}"/>
    <hyperlink ref="J2577" r:id="rId2576" xr:uid="{00000000-0004-0000-0000-00000F0A0000}"/>
    <hyperlink ref="J2578" r:id="rId2577" xr:uid="{00000000-0004-0000-0000-0000100A0000}"/>
    <hyperlink ref="J2579" r:id="rId2578" xr:uid="{00000000-0004-0000-0000-0000110A0000}"/>
    <hyperlink ref="J2580" r:id="rId2579" xr:uid="{00000000-0004-0000-0000-0000120A0000}"/>
    <hyperlink ref="J2581" r:id="rId2580" xr:uid="{00000000-0004-0000-0000-0000130A0000}"/>
    <hyperlink ref="J2582" r:id="rId2581" xr:uid="{00000000-0004-0000-0000-0000140A0000}"/>
    <hyperlink ref="J2583" r:id="rId2582" xr:uid="{00000000-0004-0000-0000-0000150A0000}"/>
    <hyperlink ref="J2584" r:id="rId2583" xr:uid="{00000000-0004-0000-0000-0000160A0000}"/>
    <hyperlink ref="J2585" r:id="rId2584" xr:uid="{00000000-0004-0000-0000-0000170A0000}"/>
    <hyperlink ref="J2586" r:id="rId2585" xr:uid="{00000000-0004-0000-0000-0000180A0000}"/>
    <hyperlink ref="J2587" r:id="rId2586" xr:uid="{00000000-0004-0000-0000-0000190A0000}"/>
    <hyperlink ref="J2588" r:id="rId2587" xr:uid="{00000000-0004-0000-0000-00001A0A0000}"/>
    <hyperlink ref="J2589" r:id="rId2588" xr:uid="{00000000-0004-0000-0000-00001B0A0000}"/>
    <hyperlink ref="J2590" r:id="rId2589" xr:uid="{00000000-0004-0000-0000-00001C0A0000}"/>
    <hyperlink ref="J2591" r:id="rId2590" xr:uid="{00000000-0004-0000-0000-00001D0A0000}"/>
    <hyperlink ref="J2592" r:id="rId2591" xr:uid="{00000000-0004-0000-0000-00001E0A0000}"/>
    <hyperlink ref="J2593" r:id="rId2592" xr:uid="{00000000-0004-0000-0000-00001F0A0000}"/>
    <hyperlink ref="J2594" r:id="rId2593" xr:uid="{00000000-0004-0000-0000-0000200A0000}"/>
    <hyperlink ref="J2595" r:id="rId2594" xr:uid="{00000000-0004-0000-0000-0000210A0000}"/>
    <hyperlink ref="J2596" r:id="rId2595" xr:uid="{00000000-0004-0000-0000-0000220A0000}"/>
    <hyperlink ref="J2597" r:id="rId2596" xr:uid="{00000000-0004-0000-0000-0000230A0000}"/>
    <hyperlink ref="J2598" r:id="rId2597" xr:uid="{00000000-0004-0000-0000-0000240A0000}"/>
    <hyperlink ref="J2599" r:id="rId2598" xr:uid="{00000000-0004-0000-0000-0000250A0000}"/>
    <hyperlink ref="J2600" r:id="rId2599" xr:uid="{00000000-0004-0000-0000-0000260A0000}"/>
    <hyperlink ref="J2601" r:id="rId2600" xr:uid="{00000000-0004-0000-0000-0000270A0000}"/>
    <hyperlink ref="J2602" r:id="rId2601" xr:uid="{00000000-0004-0000-0000-0000280A0000}"/>
    <hyperlink ref="J2603" r:id="rId2602" xr:uid="{00000000-0004-0000-0000-0000290A0000}"/>
    <hyperlink ref="J2604" r:id="rId2603" xr:uid="{00000000-0004-0000-0000-00002A0A0000}"/>
    <hyperlink ref="J2605" r:id="rId2604" xr:uid="{00000000-0004-0000-0000-00002B0A0000}"/>
    <hyperlink ref="J2606" r:id="rId2605" xr:uid="{00000000-0004-0000-0000-00002C0A0000}"/>
    <hyperlink ref="J2607" r:id="rId2606" xr:uid="{00000000-0004-0000-0000-00002D0A0000}"/>
    <hyperlink ref="J2608" r:id="rId2607" xr:uid="{00000000-0004-0000-0000-00002E0A0000}"/>
    <hyperlink ref="J2609" r:id="rId2608" xr:uid="{00000000-0004-0000-0000-00002F0A0000}"/>
    <hyperlink ref="J2610" r:id="rId2609" xr:uid="{00000000-0004-0000-0000-0000300A0000}"/>
    <hyperlink ref="J2611" r:id="rId2610" xr:uid="{00000000-0004-0000-0000-0000310A0000}"/>
    <hyperlink ref="J2612" r:id="rId2611" xr:uid="{00000000-0004-0000-0000-0000320A0000}"/>
    <hyperlink ref="J2613" r:id="rId2612" xr:uid="{00000000-0004-0000-0000-0000330A0000}"/>
    <hyperlink ref="J2614" r:id="rId2613" xr:uid="{00000000-0004-0000-0000-0000340A0000}"/>
    <hyperlink ref="J2615" r:id="rId2614" xr:uid="{00000000-0004-0000-0000-0000350A0000}"/>
    <hyperlink ref="J2616" r:id="rId2615" xr:uid="{00000000-0004-0000-0000-0000360A0000}"/>
    <hyperlink ref="J2617" r:id="rId2616" xr:uid="{00000000-0004-0000-0000-0000370A0000}"/>
    <hyperlink ref="J2618" r:id="rId2617" xr:uid="{00000000-0004-0000-0000-0000380A0000}"/>
    <hyperlink ref="J2619" r:id="rId2618" xr:uid="{00000000-0004-0000-0000-0000390A0000}"/>
    <hyperlink ref="J2620" r:id="rId2619" xr:uid="{00000000-0004-0000-0000-00003A0A0000}"/>
    <hyperlink ref="J2621" r:id="rId2620" xr:uid="{00000000-0004-0000-0000-00003B0A0000}"/>
    <hyperlink ref="J2622" r:id="rId2621" xr:uid="{00000000-0004-0000-0000-00003C0A0000}"/>
    <hyperlink ref="J2623" r:id="rId2622" xr:uid="{00000000-0004-0000-0000-00003D0A0000}"/>
    <hyperlink ref="J2624" r:id="rId2623" xr:uid="{00000000-0004-0000-0000-00003E0A0000}"/>
    <hyperlink ref="J2625" r:id="rId2624" xr:uid="{00000000-0004-0000-0000-00003F0A0000}"/>
    <hyperlink ref="J2626" r:id="rId2625" xr:uid="{00000000-0004-0000-0000-0000400A0000}"/>
    <hyperlink ref="J2627" r:id="rId2626" xr:uid="{00000000-0004-0000-0000-0000410A0000}"/>
    <hyperlink ref="J2628" r:id="rId2627" xr:uid="{00000000-0004-0000-0000-0000420A0000}"/>
    <hyperlink ref="J2629" r:id="rId2628" xr:uid="{00000000-0004-0000-0000-0000430A0000}"/>
    <hyperlink ref="J2630" r:id="rId2629" xr:uid="{00000000-0004-0000-0000-0000440A0000}"/>
    <hyperlink ref="J2631" r:id="rId2630" xr:uid="{00000000-0004-0000-0000-0000450A0000}"/>
    <hyperlink ref="J2632" r:id="rId2631" xr:uid="{00000000-0004-0000-0000-0000460A0000}"/>
    <hyperlink ref="J2633" r:id="rId2632" xr:uid="{00000000-0004-0000-0000-0000470A0000}"/>
    <hyperlink ref="J2634" r:id="rId2633" xr:uid="{00000000-0004-0000-0000-0000480A0000}"/>
    <hyperlink ref="J2635" r:id="rId2634" xr:uid="{00000000-0004-0000-0000-0000490A0000}"/>
    <hyperlink ref="J2636" r:id="rId2635" xr:uid="{00000000-0004-0000-0000-00004A0A0000}"/>
    <hyperlink ref="J2637" r:id="rId2636" xr:uid="{00000000-0004-0000-0000-00004B0A0000}"/>
    <hyperlink ref="J2638" r:id="rId2637" xr:uid="{00000000-0004-0000-0000-00004C0A0000}"/>
    <hyperlink ref="J2639" r:id="rId2638" xr:uid="{00000000-0004-0000-0000-00004D0A0000}"/>
    <hyperlink ref="J2640" r:id="rId2639" xr:uid="{00000000-0004-0000-0000-00004E0A0000}"/>
    <hyperlink ref="J2641" r:id="rId2640" xr:uid="{00000000-0004-0000-0000-00004F0A0000}"/>
    <hyperlink ref="J2642" r:id="rId2641" xr:uid="{00000000-0004-0000-0000-0000500A0000}"/>
    <hyperlink ref="J2643" r:id="rId2642" xr:uid="{00000000-0004-0000-0000-0000510A0000}"/>
    <hyperlink ref="J2644" r:id="rId2643" xr:uid="{00000000-0004-0000-0000-0000520A0000}"/>
    <hyperlink ref="J2645" r:id="rId2644" xr:uid="{00000000-0004-0000-0000-0000530A0000}"/>
    <hyperlink ref="J2646" r:id="rId2645" xr:uid="{00000000-0004-0000-0000-0000540A0000}"/>
    <hyperlink ref="J2647" r:id="rId2646" xr:uid="{00000000-0004-0000-0000-0000550A0000}"/>
    <hyperlink ref="J2648" r:id="rId2647" xr:uid="{00000000-0004-0000-0000-0000560A0000}"/>
    <hyperlink ref="J2649" r:id="rId2648" xr:uid="{00000000-0004-0000-0000-0000570A0000}"/>
    <hyperlink ref="J2650" r:id="rId2649" xr:uid="{00000000-0004-0000-0000-0000580A0000}"/>
    <hyperlink ref="J2651" r:id="rId2650" xr:uid="{00000000-0004-0000-0000-0000590A0000}"/>
    <hyperlink ref="J2652" r:id="rId2651" xr:uid="{00000000-0004-0000-0000-00005A0A0000}"/>
    <hyperlink ref="J2653" r:id="rId2652" xr:uid="{00000000-0004-0000-0000-00005B0A0000}"/>
    <hyperlink ref="J2654" r:id="rId2653" xr:uid="{00000000-0004-0000-0000-00005C0A0000}"/>
    <hyperlink ref="J2655" r:id="rId2654" xr:uid="{00000000-0004-0000-0000-00005D0A0000}"/>
    <hyperlink ref="J2656" r:id="rId2655" xr:uid="{00000000-0004-0000-0000-00005E0A0000}"/>
    <hyperlink ref="J2657" r:id="rId2656" xr:uid="{00000000-0004-0000-0000-00005F0A0000}"/>
    <hyperlink ref="J2658" r:id="rId2657" xr:uid="{00000000-0004-0000-0000-0000600A0000}"/>
    <hyperlink ref="J2659" r:id="rId2658" xr:uid="{00000000-0004-0000-0000-0000610A0000}"/>
    <hyperlink ref="J2660" r:id="rId2659" xr:uid="{00000000-0004-0000-0000-0000620A0000}"/>
    <hyperlink ref="J2661" r:id="rId2660" xr:uid="{00000000-0004-0000-0000-0000630A0000}"/>
    <hyperlink ref="J2662" r:id="rId2661" xr:uid="{00000000-0004-0000-0000-0000640A0000}"/>
    <hyperlink ref="J2663" r:id="rId2662" xr:uid="{00000000-0004-0000-0000-0000650A0000}"/>
    <hyperlink ref="J2664" r:id="rId2663" xr:uid="{00000000-0004-0000-0000-0000660A0000}"/>
    <hyperlink ref="J2665" r:id="rId2664" xr:uid="{00000000-0004-0000-0000-0000670A0000}"/>
    <hyperlink ref="J2666" r:id="rId2665" xr:uid="{00000000-0004-0000-0000-0000680A0000}"/>
    <hyperlink ref="J2667" r:id="rId2666" xr:uid="{00000000-0004-0000-0000-0000690A0000}"/>
    <hyperlink ref="J2668" r:id="rId2667" xr:uid="{00000000-0004-0000-0000-00006A0A0000}"/>
    <hyperlink ref="J2669" r:id="rId2668" xr:uid="{00000000-0004-0000-0000-00006B0A0000}"/>
    <hyperlink ref="J2670" r:id="rId2669" xr:uid="{00000000-0004-0000-0000-00006C0A0000}"/>
    <hyperlink ref="J2671" r:id="rId2670" xr:uid="{00000000-0004-0000-0000-00006D0A0000}"/>
    <hyperlink ref="J2672" r:id="rId2671" xr:uid="{00000000-0004-0000-0000-00006E0A0000}"/>
    <hyperlink ref="J2673" r:id="rId2672" xr:uid="{00000000-0004-0000-0000-00006F0A0000}"/>
    <hyperlink ref="J2674" r:id="rId2673" xr:uid="{00000000-0004-0000-0000-0000700A0000}"/>
    <hyperlink ref="J2675" r:id="rId2674" xr:uid="{00000000-0004-0000-0000-0000710A0000}"/>
    <hyperlink ref="J2676" r:id="rId2675" xr:uid="{00000000-0004-0000-0000-0000720A0000}"/>
    <hyperlink ref="J2677" r:id="rId2676" xr:uid="{00000000-0004-0000-0000-0000730A0000}"/>
    <hyperlink ref="J2678" r:id="rId2677" xr:uid="{00000000-0004-0000-0000-0000740A0000}"/>
    <hyperlink ref="J2679" r:id="rId2678" xr:uid="{00000000-0004-0000-0000-0000750A0000}"/>
    <hyperlink ref="J2680" r:id="rId2679" xr:uid="{00000000-0004-0000-0000-0000760A0000}"/>
    <hyperlink ref="J2681" r:id="rId2680" xr:uid="{00000000-0004-0000-0000-0000770A0000}"/>
    <hyperlink ref="J2682" r:id="rId2681" xr:uid="{00000000-0004-0000-0000-0000780A0000}"/>
    <hyperlink ref="J2683" r:id="rId2682" xr:uid="{00000000-0004-0000-0000-0000790A0000}"/>
    <hyperlink ref="J2684" r:id="rId2683" xr:uid="{00000000-0004-0000-0000-00007A0A0000}"/>
    <hyperlink ref="J2685" r:id="rId2684" xr:uid="{00000000-0004-0000-0000-00007B0A0000}"/>
    <hyperlink ref="J2686" r:id="rId2685" xr:uid="{00000000-0004-0000-0000-00007C0A0000}"/>
    <hyperlink ref="J2687" r:id="rId2686" xr:uid="{00000000-0004-0000-0000-00007D0A0000}"/>
    <hyperlink ref="J2688" r:id="rId2687" xr:uid="{00000000-0004-0000-0000-00007E0A0000}"/>
    <hyperlink ref="J2689" r:id="rId2688" xr:uid="{00000000-0004-0000-0000-00007F0A0000}"/>
    <hyperlink ref="J2690" r:id="rId2689" xr:uid="{00000000-0004-0000-0000-0000800A0000}"/>
    <hyperlink ref="J2691" r:id="rId2690" xr:uid="{00000000-0004-0000-0000-0000810A0000}"/>
    <hyperlink ref="J2692" r:id="rId2691" xr:uid="{00000000-0004-0000-0000-0000820A0000}"/>
    <hyperlink ref="J2693" r:id="rId2692" xr:uid="{00000000-0004-0000-0000-0000830A0000}"/>
    <hyperlink ref="J2694" r:id="rId2693" xr:uid="{00000000-0004-0000-0000-0000840A0000}"/>
    <hyperlink ref="J2695" r:id="rId2694" xr:uid="{00000000-0004-0000-0000-0000850A0000}"/>
    <hyperlink ref="J2696" r:id="rId2695" xr:uid="{00000000-0004-0000-0000-0000860A0000}"/>
    <hyperlink ref="J2697" r:id="rId2696" xr:uid="{00000000-0004-0000-0000-0000870A0000}"/>
    <hyperlink ref="J2698" r:id="rId2697" xr:uid="{00000000-0004-0000-0000-0000880A0000}"/>
    <hyperlink ref="J2699" r:id="rId2698" xr:uid="{00000000-0004-0000-0000-0000890A0000}"/>
    <hyperlink ref="J2700" r:id="rId2699" xr:uid="{00000000-0004-0000-0000-00008A0A0000}"/>
    <hyperlink ref="J2701" r:id="rId2700" xr:uid="{00000000-0004-0000-0000-00008B0A0000}"/>
    <hyperlink ref="J2702" r:id="rId2701" xr:uid="{00000000-0004-0000-0000-00008C0A0000}"/>
    <hyperlink ref="J2703" r:id="rId2702" xr:uid="{00000000-0004-0000-0000-00008D0A0000}"/>
    <hyperlink ref="J2704" r:id="rId2703" xr:uid="{00000000-0004-0000-0000-00008E0A0000}"/>
    <hyperlink ref="J2705" r:id="rId2704" xr:uid="{00000000-0004-0000-0000-00008F0A0000}"/>
    <hyperlink ref="J2706" r:id="rId2705" xr:uid="{00000000-0004-0000-0000-0000900A0000}"/>
    <hyperlink ref="J2707" r:id="rId2706" xr:uid="{00000000-0004-0000-0000-0000910A0000}"/>
    <hyperlink ref="J2708" r:id="rId2707" xr:uid="{00000000-0004-0000-0000-0000920A0000}"/>
    <hyperlink ref="J2709" r:id="rId2708" xr:uid="{00000000-0004-0000-0000-0000930A0000}"/>
    <hyperlink ref="J2710" r:id="rId2709" xr:uid="{00000000-0004-0000-0000-0000940A0000}"/>
    <hyperlink ref="J2711" r:id="rId2710" xr:uid="{00000000-0004-0000-0000-0000950A0000}"/>
    <hyperlink ref="J2712" r:id="rId2711" xr:uid="{00000000-0004-0000-0000-0000960A0000}"/>
    <hyperlink ref="J2713" r:id="rId2712" xr:uid="{00000000-0004-0000-0000-0000970A0000}"/>
    <hyperlink ref="J2714" r:id="rId2713" xr:uid="{00000000-0004-0000-0000-0000980A0000}"/>
    <hyperlink ref="J2715" r:id="rId2714" xr:uid="{00000000-0004-0000-0000-0000990A0000}"/>
    <hyperlink ref="J2716" r:id="rId2715" xr:uid="{00000000-0004-0000-0000-00009A0A0000}"/>
    <hyperlink ref="J2717" r:id="rId2716" xr:uid="{00000000-0004-0000-0000-00009B0A0000}"/>
    <hyperlink ref="J2718" r:id="rId2717" xr:uid="{00000000-0004-0000-0000-00009C0A0000}"/>
    <hyperlink ref="J2719" r:id="rId2718" xr:uid="{00000000-0004-0000-0000-00009D0A0000}"/>
    <hyperlink ref="J2720" r:id="rId2719" xr:uid="{00000000-0004-0000-0000-00009E0A0000}"/>
    <hyperlink ref="J2721" r:id="rId2720" xr:uid="{00000000-0004-0000-0000-00009F0A0000}"/>
    <hyperlink ref="J2722" r:id="rId2721" xr:uid="{00000000-0004-0000-0000-0000A00A0000}"/>
    <hyperlink ref="J2723" r:id="rId2722" xr:uid="{00000000-0004-0000-0000-0000A10A0000}"/>
    <hyperlink ref="J2724" r:id="rId2723" xr:uid="{00000000-0004-0000-0000-0000A20A0000}"/>
    <hyperlink ref="J2725" r:id="rId2724" xr:uid="{00000000-0004-0000-0000-0000A30A0000}"/>
    <hyperlink ref="J2726" r:id="rId2725" xr:uid="{00000000-0004-0000-0000-0000A40A0000}"/>
    <hyperlink ref="J2727" r:id="rId2726" xr:uid="{00000000-0004-0000-0000-0000A50A0000}"/>
    <hyperlink ref="J2728" r:id="rId2727" xr:uid="{00000000-0004-0000-0000-0000A60A0000}"/>
    <hyperlink ref="J2729" r:id="rId2728" xr:uid="{00000000-0004-0000-0000-0000A70A0000}"/>
    <hyperlink ref="J2730" r:id="rId2729" xr:uid="{00000000-0004-0000-0000-0000A80A0000}"/>
    <hyperlink ref="J2731" r:id="rId2730" xr:uid="{00000000-0004-0000-0000-0000A90A0000}"/>
    <hyperlink ref="J2732" r:id="rId2731" xr:uid="{00000000-0004-0000-0000-0000AA0A0000}"/>
    <hyperlink ref="J2733" r:id="rId2732" xr:uid="{00000000-0004-0000-0000-0000AB0A0000}"/>
    <hyperlink ref="J2734" r:id="rId2733" xr:uid="{00000000-0004-0000-0000-0000AC0A0000}"/>
    <hyperlink ref="J2735" r:id="rId2734" xr:uid="{00000000-0004-0000-0000-0000AD0A0000}"/>
    <hyperlink ref="J2736" r:id="rId2735" xr:uid="{00000000-0004-0000-0000-0000AE0A0000}"/>
    <hyperlink ref="J2737" r:id="rId2736" xr:uid="{00000000-0004-0000-0000-0000AF0A0000}"/>
    <hyperlink ref="J2738" r:id="rId2737" xr:uid="{00000000-0004-0000-0000-0000B00A0000}"/>
    <hyperlink ref="J2739" r:id="rId2738" xr:uid="{00000000-0004-0000-0000-0000B10A0000}"/>
    <hyperlink ref="J2740" r:id="rId2739" xr:uid="{00000000-0004-0000-0000-0000B20A0000}"/>
    <hyperlink ref="J2741" r:id="rId2740" xr:uid="{00000000-0004-0000-0000-0000B30A0000}"/>
    <hyperlink ref="J2742" r:id="rId2741" xr:uid="{00000000-0004-0000-0000-0000B40A0000}"/>
    <hyperlink ref="J2743" r:id="rId2742" xr:uid="{00000000-0004-0000-0000-0000B50A0000}"/>
    <hyperlink ref="J2744" r:id="rId2743" xr:uid="{00000000-0004-0000-0000-0000B60A0000}"/>
    <hyperlink ref="J2745" r:id="rId2744" xr:uid="{00000000-0004-0000-0000-0000B70A0000}"/>
    <hyperlink ref="J2746" r:id="rId2745" xr:uid="{00000000-0004-0000-0000-0000B80A0000}"/>
    <hyperlink ref="J2747" r:id="rId2746" xr:uid="{00000000-0004-0000-0000-0000B90A0000}"/>
    <hyperlink ref="J2748" r:id="rId2747" xr:uid="{00000000-0004-0000-0000-0000BA0A0000}"/>
    <hyperlink ref="J2749" r:id="rId2748" xr:uid="{00000000-0004-0000-0000-0000BB0A0000}"/>
    <hyperlink ref="J2750" r:id="rId2749" xr:uid="{00000000-0004-0000-0000-0000BC0A0000}"/>
    <hyperlink ref="J2751" r:id="rId2750" xr:uid="{00000000-0004-0000-0000-0000BD0A0000}"/>
    <hyperlink ref="J2752" r:id="rId2751" xr:uid="{00000000-0004-0000-0000-0000BE0A0000}"/>
    <hyperlink ref="J2753" r:id="rId2752" xr:uid="{00000000-0004-0000-0000-0000BF0A0000}"/>
    <hyperlink ref="J2754" r:id="rId2753" xr:uid="{00000000-0004-0000-0000-0000C00A0000}"/>
    <hyperlink ref="J2755" r:id="rId2754" xr:uid="{00000000-0004-0000-0000-0000C10A0000}"/>
    <hyperlink ref="J2756" r:id="rId2755" xr:uid="{00000000-0004-0000-0000-0000C20A0000}"/>
    <hyperlink ref="J2757" r:id="rId2756" xr:uid="{00000000-0004-0000-0000-0000C30A0000}"/>
    <hyperlink ref="J2758" r:id="rId2757" xr:uid="{00000000-0004-0000-0000-0000C40A0000}"/>
    <hyperlink ref="J2759" r:id="rId2758" xr:uid="{00000000-0004-0000-0000-0000C50A0000}"/>
    <hyperlink ref="J2760" r:id="rId2759" xr:uid="{00000000-0004-0000-0000-0000C60A0000}"/>
    <hyperlink ref="J2761" r:id="rId2760" xr:uid="{00000000-0004-0000-0000-0000C70A0000}"/>
    <hyperlink ref="J2762" r:id="rId2761" xr:uid="{00000000-0004-0000-0000-0000C80A0000}"/>
    <hyperlink ref="J2763" r:id="rId2762" xr:uid="{00000000-0004-0000-0000-0000C90A0000}"/>
    <hyperlink ref="J2764" r:id="rId2763" xr:uid="{00000000-0004-0000-0000-0000CA0A0000}"/>
    <hyperlink ref="J2765" r:id="rId2764" xr:uid="{00000000-0004-0000-0000-0000CB0A0000}"/>
    <hyperlink ref="J2766" r:id="rId2765" xr:uid="{00000000-0004-0000-0000-0000CC0A0000}"/>
    <hyperlink ref="J2767" r:id="rId2766" xr:uid="{00000000-0004-0000-0000-0000CD0A0000}"/>
    <hyperlink ref="J2768" r:id="rId2767" xr:uid="{00000000-0004-0000-0000-0000CE0A0000}"/>
    <hyperlink ref="J2769" r:id="rId2768" xr:uid="{00000000-0004-0000-0000-0000CF0A0000}"/>
    <hyperlink ref="J2770" r:id="rId2769" xr:uid="{00000000-0004-0000-0000-0000D00A0000}"/>
    <hyperlink ref="J2771" r:id="rId2770" xr:uid="{00000000-0004-0000-0000-0000D10A0000}"/>
    <hyperlink ref="J2772" r:id="rId2771" xr:uid="{00000000-0004-0000-0000-0000D20A0000}"/>
    <hyperlink ref="J2773" r:id="rId2772" xr:uid="{00000000-0004-0000-0000-0000D30A0000}"/>
    <hyperlink ref="J2774" r:id="rId2773" xr:uid="{00000000-0004-0000-0000-0000D40A0000}"/>
    <hyperlink ref="J2775" r:id="rId2774" xr:uid="{00000000-0004-0000-0000-0000D50A0000}"/>
    <hyperlink ref="J2776" r:id="rId2775" xr:uid="{00000000-0004-0000-0000-0000D60A0000}"/>
    <hyperlink ref="J2777" r:id="rId2776" xr:uid="{00000000-0004-0000-0000-0000D70A0000}"/>
    <hyperlink ref="J2778" r:id="rId2777" xr:uid="{00000000-0004-0000-0000-0000D80A0000}"/>
    <hyperlink ref="J2779" r:id="rId2778" xr:uid="{00000000-0004-0000-0000-0000D90A0000}"/>
    <hyperlink ref="J2780" r:id="rId2779" xr:uid="{00000000-0004-0000-0000-0000DA0A0000}"/>
    <hyperlink ref="J2781" r:id="rId2780" xr:uid="{00000000-0004-0000-0000-0000DB0A0000}"/>
    <hyperlink ref="J2782" r:id="rId2781" xr:uid="{00000000-0004-0000-0000-0000DC0A0000}"/>
    <hyperlink ref="J2783" r:id="rId2782" xr:uid="{00000000-0004-0000-0000-0000DD0A0000}"/>
    <hyperlink ref="J2784" r:id="rId2783" xr:uid="{00000000-0004-0000-0000-0000DE0A0000}"/>
    <hyperlink ref="J2785" r:id="rId2784" xr:uid="{00000000-0004-0000-0000-0000DF0A0000}"/>
    <hyperlink ref="J2786" r:id="rId2785" xr:uid="{00000000-0004-0000-0000-0000E00A0000}"/>
    <hyperlink ref="J2787" r:id="rId2786" xr:uid="{00000000-0004-0000-0000-0000E10A0000}"/>
    <hyperlink ref="J2788" r:id="rId2787" xr:uid="{00000000-0004-0000-0000-0000E20A0000}"/>
    <hyperlink ref="J2789" r:id="rId2788" xr:uid="{00000000-0004-0000-0000-0000E30A0000}"/>
    <hyperlink ref="J2790" r:id="rId2789" xr:uid="{00000000-0004-0000-0000-0000E40A0000}"/>
    <hyperlink ref="J2791" r:id="rId2790" xr:uid="{00000000-0004-0000-0000-0000E50A0000}"/>
    <hyperlink ref="J2792" r:id="rId2791" xr:uid="{00000000-0004-0000-0000-0000E60A0000}"/>
    <hyperlink ref="J2793" r:id="rId2792" xr:uid="{00000000-0004-0000-0000-0000E70A0000}"/>
    <hyperlink ref="J2794" r:id="rId2793" xr:uid="{00000000-0004-0000-0000-0000E80A0000}"/>
    <hyperlink ref="J2795" r:id="rId2794" xr:uid="{00000000-0004-0000-0000-0000E90A0000}"/>
    <hyperlink ref="J2796" r:id="rId2795" xr:uid="{00000000-0004-0000-0000-0000EA0A0000}"/>
    <hyperlink ref="J2797" r:id="rId2796" xr:uid="{00000000-0004-0000-0000-0000EB0A0000}"/>
    <hyperlink ref="J2798" r:id="rId2797" xr:uid="{00000000-0004-0000-0000-0000EC0A0000}"/>
    <hyperlink ref="J2799" r:id="rId2798" xr:uid="{00000000-0004-0000-0000-0000ED0A0000}"/>
    <hyperlink ref="J2800" r:id="rId2799" xr:uid="{00000000-0004-0000-0000-0000EE0A0000}"/>
    <hyperlink ref="J2801" r:id="rId2800" xr:uid="{00000000-0004-0000-0000-0000EF0A0000}"/>
    <hyperlink ref="J2802" r:id="rId2801" xr:uid="{00000000-0004-0000-0000-0000F00A0000}"/>
    <hyperlink ref="J2803" r:id="rId2802" xr:uid="{00000000-0004-0000-0000-0000F10A0000}"/>
    <hyperlink ref="J2804" r:id="rId2803" xr:uid="{00000000-0004-0000-0000-0000F20A0000}"/>
    <hyperlink ref="J2805" r:id="rId2804" xr:uid="{00000000-0004-0000-0000-0000F30A0000}"/>
    <hyperlink ref="J2806" r:id="rId2805" xr:uid="{00000000-0004-0000-0000-0000F40A0000}"/>
    <hyperlink ref="J2807" r:id="rId2806" xr:uid="{00000000-0004-0000-0000-0000F50A0000}"/>
    <hyperlink ref="J2808" r:id="rId2807" xr:uid="{00000000-0004-0000-0000-0000F60A0000}"/>
    <hyperlink ref="J2809" r:id="rId2808" xr:uid="{00000000-0004-0000-0000-0000F70A0000}"/>
    <hyperlink ref="J2810" r:id="rId2809" xr:uid="{00000000-0004-0000-0000-0000F80A0000}"/>
    <hyperlink ref="J2811" r:id="rId2810" xr:uid="{00000000-0004-0000-0000-0000F90A0000}"/>
    <hyperlink ref="J2812" r:id="rId2811" xr:uid="{00000000-0004-0000-0000-0000FA0A0000}"/>
    <hyperlink ref="J2813" r:id="rId2812" xr:uid="{00000000-0004-0000-0000-0000FB0A0000}"/>
    <hyperlink ref="J2814" r:id="rId2813" xr:uid="{00000000-0004-0000-0000-0000FC0A0000}"/>
    <hyperlink ref="J2815" r:id="rId2814" xr:uid="{00000000-0004-0000-0000-0000FD0A0000}"/>
    <hyperlink ref="J2816" r:id="rId2815" xr:uid="{00000000-0004-0000-0000-0000FE0A0000}"/>
    <hyperlink ref="J2817" r:id="rId2816" xr:uid="{00000000-0004-0000-0000-0000FF0A0000}"/>
    <hyperlink ref="J2818" r:id="rId2817" xr:uid="{00000000-0004-0000-0000-0000000B0000}"/>
    <hyperlink ref="J2819" r:id="rId2818" xr:uid="{00000000-0004-0000-0000-0000010B0000}"/>
    <hyperlink ref="J2820" r:id="rId2819" xr:uid="{00000000-0004-0000-0000-0000020B0000}"/>
    <hyperlink ref="J2821" r:id="rId2820" xr:uid="{00000000-0004-0000-0000-0000030B0000}"/>
    <hyperlink ref="J2822" r:id="rId2821" xr:uid="{00000000-0004-0000-0000-0000040B0000}"/>
    <hyperlink ref="J2823" r:id="rId2822" xr:uid="{00000000-0004-0000-0000-0000050B0000}"/>
    <hyperlink ref="J2824" r:id="rId2823" xr:uid="{00000000-0004-0000-0000-0000060B0000}"/>
    <hyperlink ref="J2825" r:id="rId2824" xr:uid="{00000000-0004-0000-0000-0000070B0000}"/>
    <hyperlink ref="J2826" r:id="rId2825" xr:uid="{00000000-0004-0000-0000-0000080B0000}"/>
    <hyperlink ref="J2827" r:id="rId2826" xr:uid="{00000000-0004-0000-0000-0000090B0000}"/>
    <hyperlink ref="J2828" r:id="rId2827" xr:uid="{00000000-0004-0000-0000-00000A0B0000}"/>
    <hyperlink ref="J2829" r:id="rId2828" xr:uid="{00000000-0004-0000-0000-00000B0B0000}"/>
    <hyperlink ref="J2830" r:id="rId2829" xr:uid="{00000000-0004-0000-0000-00000C0B0000}"/>
    <hyperlink ref="J2831" r:id="rId2830" xr:uid="{00000000-0004-0000-0000-00000D0B0000}"/>
    <hyperlink ref="J2832" r:id="rId2831" xr:uid="{00000000-0004-0000-0000-00000E0B0000}"/>
    <hyperlink ref="J2833" r:id="rId2832" xr:uid="{00000000-0004-0000-0000-00000F0B0000}"/>
    <hyperlink ref="J2834" r:id="rId2833" xr:uid="{00000000-0004-0000-0000-0000100B0000}"/>
    <hyperlink ref="J2835" r:id="rId2834" xr:uid="{00000000-0004-0000-0000-0000110B0000}"/>
    <hyperlink ref="J2836" r:id="rId2835" xr:uid="{00000000-0004-0000-0000-0000120B0000}"/>
    <hyperlink ref="J2837" r:id="rId2836" xr:uid="{00000000-0004-0000-0000-0000130B0000}"/>
    <hyperlink ref="J2838" r:id="rId2837" xr:uid="{00000000-0004-0000-0000-0000140B0000}"/>
    <hyperlink ref="J2839" r:id="rId2838" xr:uid="{00000000-0004-0000-0000-0000150B0000}"/>
    <hyperlink ref="J2840" r:id="rId2839" xr:uid="{00000000-0004-0000-0000-0000160B0000}"/>
    <hyperlink ref="J2841" r:id="rId2840" xr:uid="{00000000-0004-0000-0000-0000170B0000}"/>
    <hyperlink ref="J2842" r:id="rId2841" xr:uid="{00000000-0004-0000-0000-0000180B0000}"/>
    <hyperlink ref="J2843" r:id="rId2842" xr:uid="{00000000-0004-0000-0000-0000190B0000}"/>
    <hyperlink ref="J2844" r:id="rId2843" xr:uid="{00000000-0004-0000-0000-00001A0B0000}"/>
    <hyperlink ref="J2845" r:id="rId2844" xr:uid="{00000000-0004-0000-0000-00001B0B0000}"/>
    <hyperlink ref="J2846" r:id="rId2845" xr:uid="{00000000-0004-0000-0000-00001C0B0000}"/>
    <hyperlink ref="J2847" r:id="rId2846" xr:uid="{00000000-0004-0000-0000-00001D0B0000}"/>
    <hyperlink ref="J2848" r:id="rId2847" xr:uid="{00000000-0004-0000-0000-00001E0B0000}"/>
    <hyperlink ref="J2849" r:id="rId2848" xr:uid="{00000000-0004-0000-0000-00001F0B0000}"/>
    <hyperlink ref="J2850" r:id="rId2849" xr:uid="{00000000-0004-0000-0000-0000200B0000}"/>
    <hyperlink ref="J2851" r:id="rId2850" xr:uid="{00000000-0004-0000-0000-0000210B0000}"/>
    <hyperlink ref="J2852" r:id="rId2851" xr:uid="{00000000-0004-0000-0000-0000220B0000}"/>
    <hyperlink ref="J2853" r:id="rId2852" xr:uid="{00000000-0004-0000-0000-0000230B0000}"/>
    <hyperlink ref="J2854" r:id="rId2853" xr:uid="{00000000-0004-0000-0000-0000240B0000}"/>
    <hyperlink ref="J2855" r:id="rId2854" xr:uid="{00000000-0004-0000-0000-0000250B0000}"/>
    <hyperlink ref="J2856" r:id="rId2855" xr:uid="{00000000-0004-0000-0000-0000260B0000}"/>
    <hyperlink ref="J2857" r:id="rId2856" xr:uid="{00000000-0004-0000-0000-0000270B0000}"/>
    <hyperlink ref="J2858" r:id="rId2857" xr:uid="{00000000-0004-0000-0000-0000280B0000}"/>
    <hyperlink ref="J2859" r:id="rId2858" xr:uid="{00000000-0004-0000-0000-0000290B0000}"/>
    <hyperlink ref="J2860" r:id="rId2859" xr:uid="{00000000-0004-0000-0000-00002A0B0000}"/>
    <hyperlink ref="J2861" r:id="rId2860" xr:uid="{00000000-0004-0000-0000-00002B0B0000}"/>
    <hyperlink ref="J2862" r:id="rId2861" xr:uid="{00000000-0004-0000-0000-00002C0B0000}"/>
    <hyperlink ref="J2863" r:id="rId2862" xr:uid="{00000000-0004-0000-0000-00002D0B0000}"/>
    <hyperlink ref="J2864" r:id="rId2863" xr:uid="{00000000-0004-0000-0000-00002E0B0000}"/>
    <hyperlink ref="J2865" r:id="rId2864" xr:uid="{00000000-0004-0000-0000-00002F0B0000}"/>
    <hyperlink ref="J2866" r:id="rId2865" xr:uid="{00000000-0004-0000-0000-0000300B0000}"/>
    <hyperlink ref="J2867" r:id="rId2866" xr:uid="{00000000-0004-0000-0000-0000310B0000}"/>
    <hyperlink ref="J2868" r:id="rId2867" xr:uid="{00000000-0004-0000-0000-0000320B0000}"/>
    <hyperlink ref="J2869" r:id="rId2868" xr:uid="{00000000-0004-0000-0000-0000330B0000}"/>
    <hyperlink ref="J2870" r:id="rId2869" xr:uid="{00000000-0004-0000-0000-0000340B0000}"/>
    <hyperlink ref="J2871" r:id="rId2870" xr:uid="{00000000-0004-0000-0000-0000350B0000}"/>
    <hyperlink ref="J2872" r:id="rId2871" xr:uid="{00000000-0004-0000-0000-0000360B0000}"/>
    <hyperlink ref="J2873" r:id="rId2872" xr:uid="{00000000-0004-0000-0000-0000370B0000}"/>
    <hyperlink ref="J2874" r:id="rId2873" xr:uid="{00000000-0004-0000-0000-0000380B0000}"/>
    <hyperlink ref="J2875" r:id="rId2874" xr:uid="{00000000-0004-0000-0000-0000390B0000}"/>
    <hyperlink ref="J2876" r:id="rId2875" xr:uid="{00000000-0004-0000-0000-00003A0B0000}"/>
    <hyperlink ref="J2877" r:id="rId2876" xr:uid="{00000000-0004-0000-0000-00003B0B0000}"/>
    <hyperlink ref="J2878" r:id="rId2877" xr:uid="{00000000-0004-0000-0000-00003C0B0000}"/>
    <hyperlink ref="J2879" r:id="rId2878" xr:uid="{00000000-0004-0000-0000-00003D0B0000}"/>
    <hyperlink ref="J2880" r:id="rId2879" xr:uid="{00000000-0004-0000-0000-00003E0B0000}"/>
    <hyperlink ref="J2881" r:id="rId2880" xr:uid="{00000000-0004-0000-0000-00003F0B0000}"/>
    <hyperlink ref="J2882" r:id="rId2881" xr:uid="{00000000-0004-0000-0000-0000400B0000}"/>
    <hyperlink ref="J2883" r:id="rId2882" xr:uid="{00000000-0004-0000-0000-0000410B0000}"/>
    <hyperlink ref="J2884" r:id="rId2883" xr:uid="{00000000-0004-0000-0000-0000420B0000}"/>
    <hyperlink ref="J2885" r:id="rId2884" xr:uid="{00000000-0004-0000-0000-0000430B0000}"/>
    <hyperlink ref="J2886" r:id="rId2885" xr:uid="{00000000-0004-0000-0000-0000440B0000}"/>
    <hyperlink ref="J2887" r:id="rId2886" xr:uid="{00000000-0004-0000-0000-0000450B0000}"/>
    <hyperlink ref="J2888" r:id="rId2887" xr:uid="{00000000-0004-0000-0000-0000460B0000}"/>
    <hyperlink ref="J2889" r:id="rId2888" xr:uid="{00000000-0004-0000-0000-0000470B0000}"/>
    <hyperlink ref="J2890" r:id="rId2889" xr:uid="{00000000-0004-0000-0000-0000480B0000}"/>
    <hyperlink ref="J2891" r:id="rId2890" xr:uid="{00000000-0004-0000-0000-0000490B0000}"/>
    <hyperlink ref="J2892" r:id="rId2891" xr:uid="{00000000-0004-0000-0000-00004A0B0000}"/>
    <hyperlink ref="J2893" r:id="rId2892" xr:uid="{00000000-0004-0000-0000-00004B0B0000}"/>
    <hyperlink ref="J2894" r:id="rId2893" xr:uid="{00000000-0004-0000-0000-00004C0B0000}"/>
    <hyperlink ref="J2895" r:id="rId2894" xr:uid="{00000000-0004-0000-0000-00004D0B0000}"/>
    <hyperlink ref="J2896" r:id="rId2895" xr:uid="{00000000-0004-0000-0000-00004E0B0000}"/>
    <hyperlink ref="J2897" r:id="rId2896" xr:uid="{00000000-0004-0000-0000-00004F0B0000}"/>
    <hyperlink ref="J2898" r:id="rId2897" xr:uid="{00000000-0004-0000-0000-0000500B0000}"/>
    <hyperlink ref="J2899" r:id="rId2898" xr:uid="{00000000-0004-0000-0000-0000510B0000}"/>
    <hyperlink ref="J2900" r:id="rId2899" xr:uid="{00000000-0004-0000-0000-0000520B0000}"/>
    <hyperlink ref="J2901" r:id="rId2900" xr:uid="{00000000-0004-0000-0000-0000530B0000}"/>
    <hyperlink ref="J2902" r:id="rId2901" xr:uid="{00000000-0004-0000-0000-0000540B0000}"/>
    <hyperlink ref="J2903" r:id="rId2902" xr:uid="{00000000-0004-0000-0000-0000550B0000}"/>
    <hyperlink ref="J2904" r:id="rId2903" xr:uid="{00000000-0004-0000-0000-0000560B0000}"/>
    <hyperlink ref="J2905" r:id="rId2904" xr:uid="{00000000-0004-0000-0000-0000570B0000}"/>
    <hyperlink ref="J2906" r:id="rId2905" xr:uid="{00000000-0004-0000-0000-0000580B0000}"/>
    <hyperlink ref="J2907" r:id="rId2906" xr:uid="{00000000-0004-0000-0000-0000590B0000}"/>
    <hyperlink ref="J2908" r:id="rId2907" xr:uid="{00000000-0004-0000-0000-00005A0B0000}"/>
    <hyperlink ref="J2909" r:id="rId2908" xr:uid="{00000000-0004-0000-0000-00005B0B0000}"/>
    <hyperlink ref="J2910" r:id="rId2909" xr:uid="{00000000-0004-0000-0000-00005C0B0000}"/>
    <hyperlink ref="J2911" r:id="rId2910" xr:uid="{00000000-0004-0000-0000-00005D0B0000}"/>
    <hyperlink ref="J2912" r:id="rId2911" xr:uid="{00000000-0004-0000-0000-00005E0B0000}"/>
    <hyperlink ref="J2913" r:id="rId2912" xr:uid="{00000000-0004-0000-0000-00005F0B0000}"/>
    <hyperlink ref="J2914" r:id="rId2913" xr:uid="{00000000-0004-0000-0000-0000600B0000}"/>
    <hyperlink ref="J2915" r:id="rId2914" xr:uid="{00000000-0004-0000-0000-0000610B0000}"/>
    <hyperlink ref="J2916" r:id="rId2915" xr:uid="{00000000-0004-0000-0000-0000620B0000}"/>
    <hyperlink ref="J2917" r:id="rId2916" xr:uid="{00000000-0004-0000-0000-0000630B0000}"/>
    <hyperlink ref="J2918" r:id="rId2917" xr:uid="{00000000-0004-0000-0000-0000640B0000}"/>
    <hyperlink ref="J2919" r:id="rId2918" xr:uid="{00000000-0004-0000-0000-0000650B0000}"/>
    <hyperlink ref="J2920" r:id="rId2919" xr:uid="{00000000-0004-0000-0000-0000660B0000}"/>
    <hyperlink ref="J2921" r:id="rId2920" xr:uid="{00000000-0004-0000-0000-0000670B0000}"/>
    <hyperlink ref="J2922" r:id="rId2921" xr:uid="{00000000-0004-0000-0000-0000680B0000}"/>
    <hyperlink ref="J2923" r:id="rId2922" xr:uid="{00000000-0004-0000-0000-0000690B0000}"/>
    <hyperlink ref="J2924" r:id="rId2923" xr:uid="{00000000-0004-0000-0000-00006A0B0000}"/>
    <hyperlink ref="J2925" r:id="rId2924" xr:uid="{00000000-0004-0000-0000-00006B0B0000}"/>
    <hyperlink ref="J2926" r:id="rId2925" xr:uid="{00000000-0004-0000-0000-00006C0B0000}"/>
    <hyperlink ref="J2927" r:id="rId2926" xr:uid="{00000000-0004-0000-0000-00006D0B0000}"/>
    <hyperlink ref="J2928" r:id="rId2927" xr:uid="{00000000-0004-0000-0000-00006E0B0000}"/>
    <hyperlink ref="J2929" r:id="rId2928" xr:uid="{00000000-0004-0000-0000-00006F0B0000}"/>
    <hyperlink ref="J2930" r:id="rId2929" xr:uid="{00000000-0004-0000-0000-0000700B0000}"/>
    <hyperlink ref="J2931" r:id="rId2930" xr:uid="{00000000-0004-0000-0000-0000710B0000}"/>
    <hyperlink ref="J2932" r:id="rId2931" xr:uid="{00000000-0004-0000-0000-0000720B0000}"/>
    <hyperlink ref="J2933" r:id="rId2932" xr:uid="{00000000-0004-0000-0000-0000730B0000}"/>
    <hyperlink ref="J2934" r:id="rId2933" xr:uid="{00000000-0004-0000-0000-0000740B0000}"/>
    <hyperlink ref="J2935" r:id="rId2934" xr:uid="{00000000-0004-0000-0000-0000750B0000}"/>
    <hyperlink ref="J2936" r:id="rId2935" xr:uid="{00000000-0004-0000-0000-0000760B0000}"/>
    <hyperlink ref="J2937" r:id="rId2936" xr:uid="{00000000-0004-0000-0000-0000770B0000}"/>
    <hyperlink ref="J2938" r:id="rId2937" xr:uid="{00000000-0004-0000-0000-0000780B0000}"/>
    <hyperlink ref="J2939" r:id="rId2938" xr:uid="{00000000-0004-0000-0000-0000790B0000}"/>
    <hyperlink ref="J2940" r:id="rId2939" xr:uid="{00000000-0004-0000-0000-00007A0B0000}"/>
    <hyperlink ref="J2941" r:id="rId2940" xr:uid="{00000000-0004-0000-0000-00007B0B0000}"/>
    <hyperlink ref="J2942" r:id="rId2941" xr:uid="{00000000-0004-0000-0000-00007C0B0000}"/>
    <hyperlink ref="J2943" r:id="rId2942" xr:uid="{00000000-0004-0000-0000-00007D0B0000}"/>
    <hyperlink ref="J2944" r:id="rId2943" xr:uid="{00000000-0004-0000-0000-00007E0B0000}"/>
    <hyperlink ref="J2945" r:id="rId2944" xr:uid="{00000000-0004-0000-0000-00007F0B0000}"/>
    <hyperlink ref="J2946" r:id="rId2945" xr:uid="{00000000-0004-0000-0000-0000800B0000}"/>
    <hyperlink ref="J2947" r:id="rId2946" xr:uid="{00000000-0004-0000-0000-0000810B0000}"/>
    <hyperlink ref="J2948" r:id="rId2947" xr:uid="{00000000-0004-0000-0000-0000820B0000}"/>
    <hyperlink ref="J2949" r:id="rId2948" xr:uid="{00000000-0004-0000-0000-0000830B0000}"/>
    <hyperlink ref="J2950" r:id="rId2949" xr:uid="{00000000-0004-0000-0000-0000840B0000}"/>
    <hyperlink ref="J2951" r:id="rId2950" xr:uid="{00000000-0004-0000-0000-0000850B0000}"/>
    <hyperlink ref="J2952" r:id="rId2951" xr:uid="{00000000-0004-0000-0000-0000860B0000}"/>
    <hyperlink ref="J2953" r:id="rId2952" xr:uid="{00000000-0004-0000-0000-0000870B0000}"/>
    <hyperlink ref="J2954" r:id="rId2953" xr:uid="{00000000-0004-0000-0000-0000880B0000}"/>
    <hyperlink ref="J2955" r:id="rId2954" xr:uid="{00000000-0004-0000-0000-0000890B0000}"/>
    <hyperlink ref="J2956" r:id="rId2955" xr:uid="{00000000-0004-0000-0000-00008A0B0000}"/>
    <hyperlink ref="J2957" r:id="rId2956" xr:uid="{00000000-0004-0000-0000-00008B0B0000}"/>
    <hyperlink ref="J2958" r:id="rId2957" xr:uid="{00000000-0004-0000-0000-00008C0B0000}"/>
    <hyperlink ref="J2959" r:id="rId2958" xr:uid="{00000000-0004-0000-0000-00008D0B0000}"/>
    <hyperlink ref="J2960" r:id="rId2959" xr:uid="{00000000-0004-0000-0000-00008E0B0000}"/>
    <hyperlink ref="J2961" r:id="rId2960" xr:uid="{00000000-0004-0000-0000-00008F0B0000}"/>
    <hyperlink ref="J2962" r:id="rId2961" xr:uid="{00000000-0004-0000-0000-0000900B0000}"/>
    <hyperlink ref="J2963" r:id="rId2962" xr:uid="{00000000-0004-0000-0000-0000910B0000}"/>
    <hyperlink ref="J2964" r:id="rId2963" xr:uid="{00000000-0004-0000-0000-0000920B0000}"/>
    <hyperlink ref="J2965" r:id="rId2964" xr:uid="{00000000-0004-0000-0000-0000930B0000}"/>
    <hyperlink ref="J2966" r:id="rId2965" xr:uid="{00000000-0004-0000-0000-0000940B0000}"/>
    <hyperlink ref="J2967" r:id="rId2966" xr:uid="{00000000-0004-0000-0000-0000950B0000}"/>
    <hyperlink ref="J2968" r:id="rId2967" xr:uid="{00000000-0004-0000-0000-0000960B0000}"/>
    <hyperlink ref="J2969" r:id="rId2968" xr:uid="{00000000-0004-0000-0000-0000970B0000}"/>
    <hyperlink ref="J2970" r:id="rId2969" xr:uid="{00000000-0004-0000-0000-0000980B0000}"/>
    <hyperlink ref="J2971" r:id="rId2970" xr:uid="{00000000-0004-0000-0000-0000990B0000}"/>
    <hyperlink ref="J2972" r:id="rId2971" xr:uid="{00000000-0004-0000-0000-00009A0B0000}"/>
    <hyperlink ref="J2973" r:id="rId2972" xr:uid="{00000000-0004-0000-0000-00009B0B0000}"/>
    <hyperlink ref="J2974" r:id="rId2973" xr:uid="{00000000-0004-0000-0000-00009C0B0000}"/>
    <hyperlink ref="J2975" r:id="rId2974" xr:uid="{00000000-0004-0000-0000-00009D0B0000}"/>
    <hyperlink ref="J2976" r:id="rId2975" xr:uid="{00000000-0004-0000-0000-00009E0B0000}"/>
    <hyperlink ref="J2977" r:id="rId2976" xr:uid="{00000000-0004-0000-0000-00009F0B0000}"/>
    <hyperlink ref="J2978" r:id="rId2977" xr:uid="{00000000-0004-0000-0000-0000A00B0000}"/>
    <hyperlink ref="J2979" r:id="rId2978" xr:uid="{00000000-0004-0000-0000-0000A10B0000}"/>
    <hyperlink ref="J2980" r:id="rId2979" xr:uid="{00000000-0004-0000-0000-0000A20B0000}"/>
    <hyperlink ref="J2981" r:id="rId2980" xr:uid="{00000000-0004-0000-0000-0000A30B0000}"/>
    <hyperlink ref="J2982" r:id="rId2981" xr:uid="{00000000-0004-0000-0000-0000A40B0000}"/>
    <hyperlink ref="J2983" r:id="rId2982" xr:uid="{00000000-0004-0000-0000-0000A50B0000}"/>
    <hyperlink ref="J2984" r:id="rId2983" xr:uid="{00000000-0004-0000-0000-0000A60B0000}"/>
    <hyperlink ref="J2985" r:id="rId2984" xr:uid="{00000000-0004-0000-0000-0000A70B0000}"/>
    <hyperlink ref="J2986" r:id="rId2985" xr:uid="{00000000-0004-0000-0000-0000A80B0000}"/>
    <hyperlink ref="J2987" r:id="rId2986" xr:uid="{00000000-0004-0000-0000-0000A90B0000}"/>
    <hyperlink ref="J2988" r:id="rId2987" xr:uid="{00000000-0004-0000-0000-0000AA0B0000}"/>
    <hyperlink ref="J2989" r:id="rId2988" xr:uid="{00000000-0004-0000-0000-0000AB0B0000}"/>
    <hyperlink ref="J2990" r:id="rId2989" xr:uid="{00000000-0004-0000-0000-0000AC0B0000}"/>
    <hyperlink ref="J2991" r:id="rId2990" xr:uid="{00000000-0004-0000-0000-0000AD0B0000}"/>
    <hyperlink ref="J2992" r:id="rId2991" xr:uid="{00000000-0004-0000-0000-0000AE0B0000}"/>
    <hyperlink ref="J2993" r:id="rId2992" xr:uid="{00000000-0004-0000-0000-0000AF0B0000}"/>
    <hyperlink ref="J2994" r:id="rId2993" xr:uid="{00000000-0004-0000-0000-0000B00B0000}"/>
    <hyperlink ref="J2995" r:id="rId2994" xr:uid="{00000000-0004-0000-0000-0000B10B0000}"/>
    <hyperlink ref="J2996" r:id="rId2995" xr:uid="{00000000-0004-0000-0000-0000B20B0000}"/>
    <hyperlink ref="J2997" r:id="rId2996" xr:uid="{00000000-0004-0000-0000-0000B30B0000}"/>
    <hyperlink ref="J2998" r:id="rId2997" xr:uid="{00000000-0004-0000-0000-0000B40B0000}"/>
    <hyperlink ref="J2999" r:id="rId2998" xr:uid="{00000000-0004-0000-0000-0000B50B0000}"/>
    <hyperlink ref="J3000" r:id="rId2999" xr:uid="{00000000-0004-0000-0000-0000B60B0000}"/>
    <hyperlink ref="J3001" r:id="rId3000" xr:uid="{00000000-0004-0000-0000-0000B70B0000}"/>
    <hyperlink ref="J3002" r:id="rId3001" xr:uid="{00000000-0004-0000-0000-0000B80B0000}"/>
    <hyperlink ref="J3003" r:id="rId3002" xr:uid="{00000000-0004-0000-0000-0000B90B0000}"/>
    <hyperlink ref="J3004" r:id="rId3003" xr:uid="{00000000-0004-0000-0000-0000BA0B0000}"/>
    <hyperlink ref="J3005" r:id="rId3004" xr:uid="{00000000-0004-0000-0000-0000BB0B0000}"/>
    <hyperlink ref="J3006" r:id="rId3005" xr:uid="{00000000-0004-0000-0000-0000BC0B0000}"/>
    <hyperlink ref="J3007" r:id="rId3006" xr:uid="{00000000-0004-0000-0000-0000BD0B0000}"/>
    <hyperlink ref="J3008" r:id="rId3007" xr:uid="{00000000-0004-0000-0000-0000BE0B0000}"/>
    <hyperlink ref="J3009" r:id="rId3008" xr:uid="{00000000-0004-0000-0000-0000BF0B0000}"/>
    <hyperlink ref="J3010" r:id="rId3009" xr:uid="{00000000-0004-0000-0000-0000C00B0000}"/>
    <hyperlink ref="J3011" r:id="rId3010" xr:uid="{00000000-0004-0000-0000-0000C10B0000}"/>
    <hyperlink ref="J3012" r:id="rId3011" xr:uid="{00000000-0004-0000-0000-0000C20B0000}"/>
    <hyperlink ref="J3013" r:id="rId3012" xr:uid="{00000000-0004-0000-0000-0000C30B0000}"/>
    <hyperlink ref="J3014" r:id="rId3013" xr:uid="{00000000-0004-0000-0000-0000C40B0000}"/>
    <hyperlink ref="J3015" r:id="rId3014" xr:uid="{00000000-0004-0000-0000-0000C50B0000}"/>
    <hyperlink ref="J3016" r:id="rId3015" xr:uid="{00000000-0004-0000-0000-0000C60B0000}"/>
    <hyperlink ref="J3017" r:id="rId3016" xr:uid="{00000000-0004-0000-0000-0000C70B0000}"/>
    <hyperlink ref="J3018" r:id="rId3017" xr:uid="{00000000-0004-0000-0000-0000C80B0000}"/>
    <hyperlink ref="J3019" r:id="rId3018" xr:uid="{00000000-0004-0000-0000-0000C90B0000}"/>
    <hyperlink ref="J3020" r:id="rId3019" xr:uid="{00000000-0004-0000-0000-0000CA0B0000}"/>
    <hyperlink ref="J3021" r:id="rId3020" xr:uid="{00000000-0004-0000-0000-0000CB0B0000}"/>
    <hyperlink ref="J3022" r:id="rId3021" xr:uid="{00000000-0004-0000-0000-0000CC0B0000}"/>
    <hyperlink ref="J3023" r:id="rId3022" xr:uid="{00000000-0004-0000-0000-0000CD0B0000}"/>
    <hyperlink ref="J3024" r:id="rId3023" xr:uid="{00000000-0004-0000-0000-0000CE0B0000}"/>
    <hyperlink ref="J3025" r:id="rId3024" xr:uid="{00000000-0004-0000-0000-0000CF0B0000}"/>
    <hyperlink ref="J3026" r:id="rId3025" xr:uid="{00000000-0004-0000-0000-0000D00B0000}"/>
    <hyperlink ref="J3027" r:id="rId3026" xr:uid="{00000000-0004-0000-0000-0000D10B0000}"/>
    <hyperlink ref="J3028" r:id="rId3027" xr:uid="{00000000-0004-0000-0000-0000D20B0000}"/>
    <hyperlink ref="J3029" r:id="rId3028" xr:uid="{00000000-0004-0000-0000-0000D30B0000}"/>
    <hyperlink ref="J3030" r:id="rId3029" xr:uid="{00000000-0004-0000-0000-0000D40B0000}"/>
    <hyperlink ref="J3031" r:id="rId3030" xr:uid="{00000000-0004-0000-0000-0000D50B0000}"/>
    <hyperlink ref="J3032" r:id="rId3031" xr:uid="{00000000-0004-0000-0000-0000D60B0000}"/>
    <hyperlink ref="J3033" r:id="rId3032" xr:uid="{00000000-0004-0000-0000-0000D70B0000}"/>
    <hyperlink ref="J3034" r:id="rId3033" xr:uid="{00000000-0004-0000-0000-0000D80B0000}"/>
    <hyperlink ref="J3035" r:id="rId3034" xr:uid="{00000000-0004-0000-0000-0000D90B0000}"/>
    <hyperlink ref="J3036" r:id="rId3035" xr:uid="{00000000-0004-0000-0000-0000DA0B0000}"/>
    <hyperlink ref="J3037" r:id="rId3036" xr:uid="{00000000-0004-0000-0000-0000DB0B0000}"/>
    <hyperlink ref="J3038" r:id="rId3037" xr:uid="{00000000-0004-0000-0000-0000DC0B0000}"/>
    <hyperlink ref="J3039" r:id="rId3038" xr:uid="{00000000-0004-0000-0000-0000DD0B0000}"/>
    <hyperlink ref="J3040" r:id="rId3039" xr:uid="{00000000-0004-0000-0000-0000DE0B0000}"/>
    <hyperlink ref="J3041" r:id="rId3040" xr:uid="{00000000-0004-0000-0000-0000DF0B0000}"/>
    <hyperlink ref="J3042" r:id="rId3041" xr:uid="{00000000-0004-0000-0000-0000E00B0000}"/>
    <hyperlink ref="J3043" r:id="rId3042" xr:uid="{00000000-0004-0000-0000-0000E10B0000}"/>
    <hyperlink ref="J3044" r:id="rId3043" xr:uid="{00000000-0004-0000-0000-0000E20B0000}"/>
    <hyperlink ref="J3045" r:id="rId3044" xr:uid="{00000000-0004-0000-0000-0000E30B0000}"/>
    <hyperlink ref="J3046" r:id="rId3045" xr:uid="{00000000-0004-0000-0000-0000E40B0000}"/>
    <hyperlink ref="J3047" r:id="rId3046" xr:uid="{00000000-0004-0000-0000-0000E50B0000}"/>
    <hyperlink ref="J3048" r:id="rId3047" xr:uid="{00000000-0004-0000-0000-0000E60B0000}"/>
    <hyperlink ref="J3049" r:id="rId3048" xr:uid="{00000000-0004-0000-0000-0000E70B0000}"/>
    <hyperlink ref="J3050" r:id="rId3049" xr:uid="{00000000-0004-0000-0000-0000E80B0000}"/>
    <hyperlink ref="J3051" r:id="rId3050" xr:uid="{00000000-0004-0000-0000-0000E90B0000}"/>
    <hyperlink ref="J3052" r:id="rId3051" xr:uid="{00000000-0004-0000-0000-0000EA0B0000}"/>
    <hyperlink ref="J3053" r:id="rId3052" xr:uid="{00000000-0004-0000-0000-0000EB0B0000}"/>
    <hyperlink ref="J3054" r:id="rId3053" xr:uid="{00000000-0004-0000-0000-0000EC0B0000}"/>
    <hyperlink ref="J3055" r:id="rId3054" xr:uid="{00000000-0004-0000-0000-0000ED0B0000}"/>
    <hyperlink ref="J3056" r:id="rId3055" xr:uid="{00000000-0004-0000-0000-0000EE0B0000}"/>
    <hyperlink ref="J3057" r:id="rId3056" xr:uid="{00000000-0004-0000-0000-0000EF0B0000}"/>
    <hyperlink ref="J3058" r:id="rId3057" xr:uid="{00000000-0004-0000-0000-0000F00B0000}"/>
    <hyperlink ref="J3059" r:id="rId3058" xr:uid="{00000000-0004-0000-0000-0000F10B0000}"/>
    <hyperlink ref="J3060" r:id="rId3059" xr:uid="{00000000-0004-0000-0000-0000F20B0000}"/>
    <hyperlink ref="J3061" r:id="rId3060" xr:uid="{00000000-0004-0000-0000-0000F30B0000}"/>
    <hyperlink ref="J3062" r:id="rId3061" xr:uid="{00000000-0004-0000-0000-0000F40B0000}"/>
    <hyperlink ref="J3063" r:id="rId3062" xr:uid="{00000000-0004-0000-0000-0000F50B0000}"/>
    <hyperlink ref="J3064" r:id="rId3063" xr:uid="{00000000-0004-0000-0000-0000F60B0000}"/>
    <hyperlink ref="J3065" r:id="rId3064" xr:uid="{00000000-0004-0000-0000-0000F70B0000}"/>
    <hyperlink ref="J3066" r:id="rId3065" xr:uid="{00000000-0004-0000-0000-0000F80B0000}"/>
    <hyperlink ref="J3067" r:id="rId3066" xr:uid="{00000000-0004-0000-0000-0000F90B0000}"/>
    <hyperlink ref="J3068" r:id="rId3067" xr:uid="{00000000-0004-0000-0000-0000FA0B0000}"/>
    <hyperlink ref="J3069" r:id="rId3068" xr:uid="{00000000-0004-0000-0000-0000FB0B0000}"/>
    <hyperlink ref="J3070" r:id="rId3069" xr:uid="{00000000-0004-0000-0000-0000FC0B0000}"/>
    <hyperlink ref="J3071" r:id="rId3070" xr:uid="{00000000-0004-0000-0000-0000FD0B0000}"/>
    <hyperlink ref="J3072" r:id="rId3071" xr:uid="{00000000-0004-0000-0000-0000FE0B0000}"/>
    <hyperlink ref="J3073" r:id="rId3072" xr:uid="{00000000-0004-0000-0000-0000FF0B0000}"/>
    <hyperlink ref="J3074" r:id="rId3073" xr:uid="{00000000-0004-0000-0000-0000000C0000}"/>
    <hyperlink ref="J3075" r:id="rId3074" xr:uid="{00000000-0004-0000-0000-0000010C0000}"/>
    <hyperlink ref="J3076" r:id="rId3075" xr:uid="{00000000-0004-0000-0000-0000020C0000}"/>
    <hyperlink ref="J3077" r:id="rId3076" xr:uid="{00000000-0004-0000-0000-0000030C0000}"/>
    <hyperlink ref="J3078" r:id="rId3077" xr:uid="{00000000-0004-0000-0000-0000040C0000}"/>
    <hyperlink ref="J3079" r:id="rId3078" xr:uid="{00000000-0004-0000-0000-0000050C0000}"/>
    <hyperlink ref="J3080" r:id="rId3079" xr:uid="{00000000-0004-0000-0000-0000060C0000}"/>
    <hyperlink ref="J3081" r:id="rId3080" xr:uid="{00000000-0004-0000-0000-0000070C0000}"/>
    <hyperlink ref="J3082" r:id="rId3081" xr:uid="{00000000-0004-0000-0000-0000080C0000}"/>
    <hyperlink ref="J3083" r:id="rId3082" xr:uid="{00000000-0004-0000-0000-0000090C0000}"/>
    <hyperlink ref="J3084" r:id="rId3083" xr:uid="{00000000-0004-0000-0000-00000A0C0000}"/>
    <hyperlink ref="J3085" r:id="rId3084" xr:uid="{00000000-0004-0000-0000-00000B0C0000}"/>
    <hyperlink ref="J3086" r:id="rId3085" xr:uid="{00000000-0004-0000-0000-00000C0C0000}"/>
    <hyperlink ref="J3087" r:id="rId3086" xr:uid="{00000000-0004-0000-0000-00000D0C0000}"/>
    <hyperlink ref="J3088" r:id="rId3087" xr:uid="{00000000-0004-0000-0000-00000E0C0000}"/>
    <hyperlink ref="J3089" r:id="rId3088" xr:uid="{00000000-0004-0000-0000-00000F0C0000}"/>
    <hyperlink ref="J3090" r:id="rId3089" xr:uid="{00000000-0004-0000-0000-0000100C0000}"/>
    <hyperlink ref="J3091" r:id="rId3090" xr:uid="{00000000-0004-0000-0000-0000110C0000}"/>
    <hyperlink ref="J3092" r:id="rId3091" xr:uid="{00000000-0004-0000-0000-0000120C0000}"/>
    <hyperlink ref="J3093" r:id="rId3092" xr:uid="{00000000-0004-0000-0000-0000130C0000}"/>
    <hyperlink ref="J3094" r:id="rId3093" xr:uid="{00000000-0004-0000-0000-0000140C0000}"/>
    <hyperlink ref="J3095" r:id="rId3094" xr:uid="{00000000-0004-0000-0000-0000150C0000}"/>
    <hyperlink ref="J3096" r:id="rId3095" xr:uid="{00000000-0004-0000-0000-0000160C0000}"/>
    <hyperlink ref="J3097" r:id="rId3096" xr:uid="{00000000-0004-0000-0000-0000170C0000}"/>
    <hyperlink ref="J3098" r:id="rId3097" xr:uid="{00000000-0004-0000-0000-0000180C0000}"/>
    <hyperlink ref="J3099" r:id="rId3098" xr:uid="{00000000-0004-0000-0000-0000190C0000}"/>
    <hyperlink ref="J3100" r:id="rId3099" xr:uid="{00000000-0004-0000-0000-00001A0C0000}"/>
    <hyperlink ref="J3101" r:id="rId3100" xr:uid="{00000000-0004-0000-0000-00001B0C0000}"/>
    <hyperlink ref="J3102" r:id="rId3101" xr:uid="{00000000-0004-0000-0000-00001C0C0000}"/>
    <hyperlink ref="J3103" r:id="rId3102" xr:uid="{00000000-0004-0000-0000-00001D0C0000}"/>
    <hyperlink ref="J3104" r:id="rId3103" xr:uid="{00000000-0004-0000-0000-00001E0C0000}"/>
    <hyperlink ref="J3105" r:id="rId3104" xr:uid="{00000000-0004-0000-0000-00001F0C0000}"/>
    <hyperlink ref="J3106" r:id="rId3105" xr:uid="{00000000-0004-0000-0000-0000200C0000}"/>
    <hyperlink ref="J3107" r:id="rId3106" xr:uid="{00000000-0004-0000-0000-0000210C0000}"/>
    <hyperlink ref="J3108" r:id="rId3107" xr:uid="{00000000-0004-0000-0000-0000220C0000}"/>
    <hyperlink ref="J3109" r:id="rId3108" xr:uid="{00000000-0004-0000-0000-0000230C0000}"/>
    <hyperlink ref="J3110" r:id="rId3109" xr:uid="{00000000-0004-0000-0000-0000240C0000}"/>
    <hyperlink ref="J3111" r:id="rId3110" xr:uid="{00000000-0004-0000-0000-0000250C0000}"/>
    <hyperlink ref="J3112" r:id="rId3111" xr:uid="{00000000-0004-0000-0000-0000260C0000}"/>
    <hyperlink ref="J3113" r:id="rId3112" xr:uid="{00000000-0004-0000-0000-0000270C0000}"/>
    <hyperlink ref="J3114" r:id="rId3113" xr:uid="{00000000-0004-0000-0000-0000280C0000}"/>
    <hyperlink ref="J3115" r:id="rId3114" xr:uid="{00000000-0004-0000-0000-0000290C0000}"/>
    <hyperlink ref="J3116" r:id="rId3115" xr:uid="{00000000-0004-0000-0000-00002A0C0000}"/>
    <hyperlink ref="J3117" r:id="rId3116" xr:uid="{00000000-0004-0000-0000-00002B0C0000}"/>
    <hyperlink ref="J3118" r:id="rId3117" xr:uid="{00000000-0004-0000-0000-00002C0C0000}"/>
    <hyperlink ref="J3119" r:id="rId3118" xr:uid="{00000000-0004-0000-0000-00002D0C0000}"/>
    <hyperlink ref="J3120" r:id="rId3119" xr:uid="{00000000-0004-0000-0000-00002E0C0000}"/>
    <hyperlink ref="J3121" r:id="rId3120" xr:uid="{00000000-0004-0000-0000-00002F0C0000}"/>
    <hyperlink ref="J3122" r:id="rId3121" xr:uid="{00000000-0004-0000-0000-0000300C0000}"/>
    <hyperlink ref="J3123" r:id="rId3122" xr:uid="{00000000-0004-0000-0000-0000310C0000}"/>
    <hyperlink ref="J3124" r:id="rId3123" xr:uid="{00000000-0004-0000-0000-0000320C0000}"/>
    <hyperlink ref="J3125" r:id="rId3124" xr:uid="{00000000-0004-0000-0000-0000330C0000}"/>
    <hyperlink ref="J3126" r:id="rId3125" xr:uid="{00000000-0004-0000-0000-0000340C0000}"/>
    <hyperlink ref="J3127" r:id="rId3126" xr:uid="{00000000-0004-0000-0000-0000350C0000}"/>
    <hyperlink ref="J3128" r:id="rId3127" xr:uid="{00000000-0004-0000-0000-0000360C0000}"/>
    <hyperlink ref="J3129" r:id="rId3128" xr:uid="{00000000-0004-0000-0000-0000370C0000}"/>
    <hyperlink ref="J3130" r:id="rId3129" xr:uid="{00000000-0004-0000-0000-0000380C0000}"/>
    <hyperlink ref="J3131" r:id="rId3130" xr:uid="{00000000-0004-0000-0000-0000390C0000}"/>
    <hyperlink ref="J3132" r:id="rId3131" xr:uid="{00000000-0004-0000-0000-00003A0C0000}"/>
    <hyperlink ref="J3133" r:id="rId3132" xr:uid="{00000000-0004-0000-0000-00003B0C0000}"/>
    <hyperlink ref="J3134" r:id="rId3133" xr:uid="{00000000-0004-0000-0000-00003C0C0000}"/>
    <hyperlink ref="J3135" r:id="rId3134" xr:uid="{00000000-0004-0000-0000-00003D0C0000}"/>
    <hyperlink ref="J3136" r:id="rId3135" xr:uid="{00000000-0004-0000-0000-00003E0C0000}"/>
    <hyperlink ref="J3137" r:id="rId3136" xr:uid="{00000000-0004-0000-0000-00003F0C0000}"/>
    <hyperlink ref="J3138" r:id="rId3137" xr:uid="{00000000-0004-0000-0000-0000400C0000}"/>
    <hyperlink ref="J3139" r:id="rId3138" xr:uid="{00000000-0004-0000-0000-0000410C0000}"/>
    <hyperlink ref="J3140" r:id="rId3139" xr:uid="{00000000-0004-0000-0000-0000420C0000}"/>
    <hyperlink ref="J3141" r:id="rId3140" xr:uid="{00000000-0004-0000-0000-0000430C0000}"/>
    <hyperlink ref="J3142" r:id="rId3141" xr:uid="{00000000-0004-0000-0000-0000440C0000}"/>
    <hyperlink ref="J3143" r:id="rId3142" xr:uid="{00000000-0004-0000-0000-0000450C0000}"/>
    <hyperlink ref="J3144" r:id="rId3143" xr:uid="{00000000-0004-0000-0000-0000460C0000}"/>
    <hyperlink ref="J3145" r:id="rId3144" xr:uid="{00000000-0004-0000-0000-0000470C0000}"/>
    <hyperlink ref="J3146" r:id="rId3145" xr:uid="{00000000-0004-0000-0000-0000480C0000}"/>
    <hyperlink ref="J3147" r:id="rId3146" xr:uid="{00000000-0004-0000-0000-0000490C0000}"/>
    <hyperlink ref="J3148" r:id="rId3147" xr:uid="{00000000-0004-0000-0000-00004A0C0000}"/>
    <hyperlink ref="J3149" r:id="rId3148" xr:uid="{00000000-0004-0000-0000-00004B0C0000}"/>
    <hyperlink ref="J3150" r:id="rId3149" xr:uid="{00000000-0004-0000-0000-00004C0C0000}"/>
    <hyperlink ref="J3151" r:id="rId3150" xr:uid="{00000000-0004-0000-0000-00004D0C0000}"/>
    <hyperlink ref="J3152" r:id="rId3151" xr:uid="{00000000-0004-0000-0000-00004E0C0000}"/>
    <hyperlink ref="J3153" r:id="rId3152" xr:uid="{00000000-0004-0000-0000-00004F0C0000}"/>
    <hyperlink ref="J3154" r:id="rId3153" xr:uid="{00000000-0004-0000-0000-0000500C0000}"/>
    <hyperlink ref="J3155" r:id="rId3154" xr:uid="{00000000-0004-0000-0000-0000510C0000}"/>
    <hyperlink ref="J3156" r:id="rId3155" xr:uid="{00000000-0004-0000-0000-0000520C0000}"/>
    <hyperlink ref="J3157" r:id="rId3156" xr:uid="{00000000-0004-0000-0000-0000530C0000}"/>
    <hyperlink ref="J3158" r:id="rId3157" xr:uid="{00000000-0004-0000-0000-0000540C0000}"/>
    <hyperlink ref="J3159" r:id="rId3158" xr:uid="{00000000-0004-0000-0000-0000550C0000}"/>
    <hyperlink ref="J3160" r:id="rId3159" xr:uid="{00000000-0004-0000-0000-0000560C0000}"/>
    <hyperlink ref="J3161" r:id="rId3160" xr:uid="{00000000-0004-0000-0000-0000570C0000}"/>
    <hyperlink ref="J3162" r:id="rId3161" xr:uid="{00000000-0004-0000-0000-0000580C0000}"/>
    <hyperlink ref="J3163" r:id="rId3162" xr:uid="{00000000-0004-0000-0000-0000590C0000}"/>
    <hyperlink ref="J3164" r:id="rId3163" xr:uid="{00000000-0004-0000-0000-00005A0C0000}"/>
    <hyperlink ref="J3165" r:id="rId3164" xr:uid="{00000000-0004-0000-0000-00005B0C0000}"/>
    <hyperlink ref="J3166" r:id="rId3165" xr:uid="{00000000-0004-0000-0000-00005C0C0000}"/>
    <hyperlink ref="J3167" r:id="rId3166" xr:uid="{00000000-0004-0000-0000-00005D0C0000}"/>
    <hyperlink ref="J3168" r:id="rId3167" xr:uid="{00000000-0004-0000-0000-00005E0C0000}"/>
    <hyperlink ref="J3169" r:id="rId3168" xr:uid="{00000000-0004-0000-0000-00005F0C0000}"/>
    <hyperlink ref="J3170" r:id="rId3169" xr:uid="{00000000-0004-0000-0000-0000600C0000}"/>
    <hyperlink ref="J3171" r:id="rId3170" xr:uid="{00000000-0004-0000-0000-0000610C0000}"/>
    <hyperlink ref="J3172" r:id="rId3171" xr:uid="{00000000-0004-0000-0000-0000620C0000}"/>
    <hyperlink ref="J3173" r:id="rId3172" xr:uid="{00000000-0004-0000-0000-0000630C0000}"/>
    <hyperlink ref="J3174" r:id="rId3173" xr:uid="{00000000-0004-0000-0000-0000640C0000}"/>
    <hyperlink ref="J3175" r:id="rId3174" xr:uid="{00000000-0004-0000-0000-0000650C0000}"/>
    <hyperlink ref="J3176" r:id="rId3175" xr:uid="{00000000-0004-0000-0000-0000660C0000}"/>
    <hyperlink ref="J3177" r:id="rId3176" xr:uid="{00000000-0004-0000-0000-0000670C0000}"/>
    <hyperlink ref="J3178" r:id="rId3177" xr:uid="{00000000-0004-0000-0000-0000680C0000}"/>
    <hyperlink ref="J3179" r:id="rId3178" xr:uid="{00000000-0004-0000-0000-0000690C0000}"/>
    <hyperlink ref="J3180" r:id="rId3179" xr:uid="{00000000-0004-0000-0000-00006A0C0000}"/>
    <hyperlink ref="J3181" r:id="rId3180" xr:uid="{00000000-0004-0000-0000-00006B0C0000}"/>
    <hyperlink ref="J3182" r:id="rId3181" xr:uid="{00000000-0004-0000-0000-00006C0C0000}"/>
    <hyperlink ref="J3183" r:id="rId3182" xr:uid="{00000000-0004-0000-0000-00006D0C0000}"/>
    <hyperlink ref="J3184" r:id="rId3183" xr:uid="{00000000-0004-0000-0000-00006E0C0000}"/>
    <hyperlink ref="J3185" r:id="rId3184" xr:uid="{00000000-0004-0000-0000-00006F0C0000}"/>
    <hyperlink ref="J3186" r:id="rId3185" xr:uid="{00000000-0004-0000-0000-0000700C0000}"/>
    <hyperlink ref="J3187" r:id="rId3186" xr:uid="{00000000-0004-0000-0000-0000710C0000}"/>
    <hyperlink ref="J3188" r:id="rId3187" xr:uid="{00000000-0004-0000-0000-0000720C0000}"/>
    <hyperlink ref="J3189" r:id="rId3188" xr:uid="{00000000-0004-0000-0000-0000730C0000}"/>
    <hyperlink ref="J3190" r:id="rId3189" xr:uid="{00000000-0004-0000-0000-0000740C0000}"/>
    <hyperlink ref="J3191" r:id="rId3190" xr:uid="{00000000-0004-0000-0000-0000750C0000}"/>
    <hyperlink ref="J3192" r:id="rId3191" xr:uid="{00000000-0004-0000-0000-0000760C0000}"/>
    <hyperlink ref="J3193" r:id="rId3192" xr:uid="{00000000-0004-0000-0000-0000770C0000}"/>
    <hyperlink ref="J3194" r:id="rId3193" xr:uid="{00000000-0004-0000-0000-0000780C0000}"/>
    <hyperlink ref="J3195" r:id="rId3194" xr:uid="{00000000-0004-0000-0000-0000790C0000}"/>
    <hyperlink ref="J3196" r:id="rId3195" xr:uid="{00000000-0004-0000-0000-00007A0C0000}"/>
    <hyperlink ref="J3197" r:id="rId3196" xr:uid="{00000000-0004-0000-0000-00007B0C0000}"/>
    <hyperlink ref="J3198" r:id="rId3197" xr:uid="{00000000-0004-0000-0000-00007C0C0000}"/>
    <hyperlink ref="J3199" r:id="rId3198" xr:uid="{00000000-0004-0000-0000-00007D0C0000}"/>
    <hyperlink ref="J3200" r:id="rId3199" xr:uid="{00000000-0004-0000-0000-00007E0C0000}"/>
    <hyperlink ref="J3201" r:id="rId3200" xr:uid="{00000000-0004-0000-0000-00007F0C0000}"/>
    <hyperlink ref="J3202" r:id="rId3201" xr:uid="{00000000-0004-0000-0000-0000800C0000}"/>
    <hyperlink ref="J3203" r:id="rId3202" xr:uid="{00000000-0004-0000-0000-0000810C0000}"/>
    <hyperlink ref="J3204" r:id="rId3203" xr:uid="{00000000-0004-0000-0000-0000820C0000}"/>
    <hyperlink ref="J3205" r:id="rId3204" xr:uid="{00000000-0004-0000-0000-0000830C0000}"/>
    <hyperlink ref="J3206" r:id="rId3205" xr:uid="{00000000-0004-0000-0000-0000840C0000}"/>
    <hyperlink ref="J3207" r:id="rId3206" xr:uid="{00000000-0004-0000-0000-0000850C0000}"/>
    <hyperlink ref="J3208" r:id="rId3207" xr:uid="{00000000-0004-0000-0000-0000860C0000}"/>
    <hyperlink ref="J3209" r:id="rId3208" xr:uid="{00000000-0004-0000-0000-0000870C0000}"/>
    <hyperlink ref="J3210" r:id="rId3209" xr:uid="{00000000-0004-0000-0000-0000880C0000}"/>
    <hyperlink ref="J3211" r:id="rId3210" xr:uid="{00000000-0004-0000-0000-0000890C0000}"/>
    <hyperlink ref="J3212" r:id="rId3211" xr:uid="{00000000-0004-0000-0000-00008A0C0000}"/>
    <hyperlink ref="J3213" r:id="rId3212" xr:uid="{00000000-0004-0000-0000-00008B0C0000}"/>
    <hyperlink ref="J3214" r:id="rId3213" xr:uid="{00000000-0004-0000-0000-00008C0C0000}"/>
    <hyperlink ref="J3215" r:id="rId3214" xr:uid="{00000000-0004-0000-0000-00008D0C0000}"/>
    <hyperlink ref="J3216" r:id="rId3215" xr:uid="{00000000-0004-0000-0000-00008E0C0000}"/>
    <hyperlink ref="J3217" r:id="rId3216" xr:uid="{00000000-0004-0000-0000-00008F0C0000}"/>
    <hyperlink ref="J3218" r:id="rId3217" xr:uid="{00000000-0004-0000-0000-0000900C0000}"/>
    <hyperlink ref="J3219" r:id="rId3218" xr:uid="{00000000-0004-0000-0000-0000910C0000}"/>
    <hyperlink ref="J3220" r:id="rId3219" xr:uid="{00000000-0004-0000-0000-0000920C0000}"/>
    <hyperlink ref="J3221" r:id="rId3220" xr:uid="{00000000-0004-0000-0000-0000930C0000}"/>
    <hyperlink ref="J3222" r:id="rId3221" xr:uid="{00000000-0004-0000-0000-0000940C0000}"/>
    <hyperlink ref="J3223" r:id="rId3222" xr:uid="{00000000-0004-0000-0000-0000950C0000}"/>
    <hyperlink ref="J3224" r:id="rId3223" xr:uid="{00000000-0004-0000-0000-0000960C0000}"/>
    <hyperlink ref="J3225" r:id="rId3224" xr:uid="{00000000-0004-0000-0000-0000970C0000}"/>
    <hyperlink ref="J3226" r:id="rId3225" xr:uid="{00000000-0004-0000-0000-0000980C0000}"/>
    <hyperlink ref="J3227" r:id="rId3226" xr:uid="{00000000-0004-0000-0000-0000990C0000}"/>
    <hyperlink ref="J3228" r:id="rId3227" xr:uid="{00000000-0004-0000-0000-00009A0C0000}"/>
    <hyperlink ref="J3229" r:id="rId3228" xr:uid="{00000000-0004-0000-0000-00009B0C0000}"/>
    <hyperlink ref="J3230" r:id="rId3229" xr:uid="{00000000-0004-0000-0000-00009C0C0000}"/>
    <hyperlink ref="J3231" r:id="rId3230" xr:uid="{00000000-0004-0000-0000-00009D0C0000}"/>
    <hyperlink ref="J3232" r:id="rId3231" xr:uid="{00000000-0004-0000-0000-00009E0C0000}"/>
    <hyperlink ref="J3233" r:id="rId3232" xr:uid="{00000000-0004-0000-0000-00009F0C0000}"/>
    <hyperlink ref="J3234" r:id="rId3233" xr:uid="{00000000-0004-0000-0000-0000A00C0000}"/>
    <hyperlink ref="J3235" r:id="rId3234" xr:uid="{00000000-0004-0000-0000-0000A10C0000}"/>
    <hyperlink ref="J3236" r:id="rId3235" xr:uid="{00000000-0004-0000-0000-0000A20C0000}"/>
    <hyperlink ref="J3237" r:id="rId3236" xr:uid="{00000000-0004-0000-0000-0000A30C0000}"/>
    <hyperlink ref="J3238" r:id="rId3237" xr:uid="{00000000-0004-0000-0000-0000A40C0000}"/>
    <hyperlink ref="J3239" r:id="rId3238" xr:uid="{00000000-0004-0000-0000-0000A50C0000}"/>
    <hyperlink ref="J3240" r:id="rId3239" xr:uid="{00000000-0004-0000-0000-0000A60C0000}"/>
    <hyperlink ref="J3241" r:id="rId3240" xr:uid="{00000000-0004-0000-0000-0000A70C0000}"/>
    <hyperlink ref="J3242" r:id="rId3241" xr:uid="{00000000-0004-0000-0000-0000A80C0000}"/>
    <hyperlink ref="J3243" r:id="rId3242" xr:uid="{00000000-0004-0000-0000-0000A90C0000}"/>
    <hyperlink ref="J3244" r:id="rId3243" xr:uid="{00000000-0004-0000-0000-0000AA0C0000}"/>
    <hyperlink ref="J3245" r:id="rId3244" xr:uid="{00000000-0004-0000-0000-0000AB0C0000}"/>
    <hyperlink ref="J3246" r:id="rId3245" xr:uid="{00000000-0004-0000-0000-0000AC0C0000}"/>
    <hyperlink ref="J3247" r:id="rId3246" xr:uid="{00000000-0004-0000-0000-0000AD0C0000}"/>
    <hyperlink ref="J3248" r:id="rId3247" xr:uid="{00000000-0004-0000-0000-0000AE0C0000}"/>
    <hyperlink ref="J3249" r:id="rId3248" xr:uid="{00000000-0004-0000-0000-0000AF0C0000}"/>
    <hyperlink ref="J3250" r:id="rId3249" xr:uid="{00000000-0004-0000-0000-0000B00C0000}"/>
    <hyperlink ref="J3251" r:id="rId3250" xr:uid="{00000000-0004-0000-0000-0000B10C0000}"/>
    <hyperlink ref="J3252" r:id="rId3251" xr:uid="{00000000-0004-0000-0000-0000B20C0000}"/>
    <hyperlink ref="J3253" r:id="rId3252" xr:uid="{00000000-0004-0000-0000-0000B30C0000}"/>
    <hyperlink ref="J3254" r:id="rId3253" xr:uid="{00000000-0004-0000-0000-0000B40C0000}"/>
    <hyperlink ref="J3255" r:id="rId3254" xr:uid="{00000000-0004-0000-0000-0000B50C0000}"/>
    <hyperlink ref="J3256" r:id="rId3255" xr:uid="{00000000-0004-0000-0000-0000B60C0000}"/>
    <hyperlink ref="J3257" r:id="rId3256" xr:uid="{00000000-0004-0000-0000-0000B70C0000}"/>
    <hyperlink ref="J3258" r:id="rId3257" xr:uid="{00000000-0004-0000-0000-0000B80C0000}"/>
    <hyperlink ref="J3259" r:id="rId3258" xr:uid="{00000000-0004-0000-0000-0000B90C0000}"/>
    <hyperlink ref="J3260" r:id="rId3259" xr:uid="{00000000-0004-0000-0000-0000BA0C0000}"/>
    <hyperlink ref="J3261" r:id="rId3260" xr:uid="{00000000-0004-0000-0000-0000BB0C0000}"/>
    <hyperlink ref="J3262" r:id="rId3261" xr:uid="{00000000-0004-0000-0000-0000BC0C0000}"/>
    <hyperlink ref="J3263" r:id="rId3262" xr:uid="{00000000-0004-0000-0000-0000BD0C0000}"/>
    <hyperlink ref="J3264" r:id="rId3263" xr:uid="{00000000-0004-0000-0000-0000BE0C0000}"/>
    <hyperlink ref="J3265" r:id="rId3264" xr:uid="{00000000-0004-0000-0000-0000BF0C0000}"/>
    <hyperlink ref="J3266" r:id="rId3265" xr:uid="{00000000-0004-0000-0000-0000C00C0000}"/>
    <hyperlink ref="J3267" r:id="rId3266" xr:uid="{00000000-0004-0000-0000-0000C10C0000}"/>
    <hyperlink ref="J3268" r:id="rId3267" xr:uid="{00000000-0004-0000-0000-0000C20C0000}"/>
    <hyperlink ref="J3269" r:id="rId3268" xr:uid="{00000000-0004-0000-0000-0000C30C0000}"/>
    <hyperlink ref="J3270" r:id="rId3269" xr:uid="{00000000-0004-0000-0000-0000C40C0000}"/>
    <hyperlink ref="J3271" r:id="rId3270" xr:uid="{00000000-0004-0000-0000-0000C50C0000}"/>
    <hyperlink ref="J3272" r:id="rId3271" xr:uid="{00000000-0004-0000-0000-0000C60C0000}"/>
    <hyperlink ref="J3273" r:id="rId3272" xr:uid="{00000000-0004-0000-0000-0000C70C0000}"/>
    <hyperlink ref="J3274" r:id="rId3273" xr:uid="{00000000-0004-0000-0000-0000C80C0000}"/>
    <hyperlink ref="J3275" r:id="rId3274" xr:uid="{00000000-0004-0000-0000-0000C90C0000}"/>
    <hyperlink ref="J3276" r:id="rId3275" xr:uid="{00000000-0004-0000-0000-0000CA0C0000}"/>
    <hyperlink ref="J3277" r:id="rId3276" xr:uid="{00000000-0004-0000-0000-0000CB0C0000}"/>
    <hyperlink ref="J3278" r:id="rId3277" xr:uid="{00000000-0004-0000-0000-0000CC0C0000}"/>
    <hyperlink ref="J3279" r:id="rId3278" xr:uid="{00000000-0004-0000-0000-0000CD0C0000}"/>
    <hyperlink ref="J3280" r:id="rId3279" xr:uid="{00000000-0004-0000-0000-0000CE0C0000}"/>
    <hyperlink ref="J3281" r:id="rId3280" xr:uid="{00000000-0004-0000-0000-0000CF0C0000}"/>
    <hyperlink ref="J3282" r:id="rId3281" xr:uid="{00000000-0004-0000-0000-0000D00C0000}"/>
    <hyperlink ref="J3283" r:id="rId3282" xr:uid="{00000000-0004-0000-0000-0000D10C0000}"/>
    <hyperlink ref="J3284" r:id="rId3283" xr:uid="{00000000-0004-0000-0000-0000D20C0000}"/>
    <hyperlink ref="J3285" r:id="rId3284" xr:uid="{00000000-0004-0000-0000-0000D30C0000}"/>
    <hyperlink ref="J3286" r:id="rId3285" xr:uid="{00000000-0004-0000-0000-0000D40C0000}"/>
    <hyperlink ref="J3287" r:id="rId3286" xr:uid="{00000000-0004-0000-0000-0000D50C0000}"/>
    <hyperlink ref="J3288" r:id="rId3287" xr:uid="{00000000-0004-0000-0000-0000D60C0000}"/>
    <hyperlink ref="J3289" r:id="rId3288" xr:uid="{00000000-0004-0000-0000-0000D70C0000}"/>
    <hyperlink ref="J3290" r:id="rId3289" xr:uid="{00000000-0004-0000-0000-0000D80C0000}"/>
    <hyperlink ref="J3291" r:id="rId3290" xr:uid="{00000000-0004-0000-0000-0000D90C0000}"/>
    <hyperlink ref="J3292" r:id="rId3291" xr:uid="{00000000-0004-0000-0000-0000DA0C0000}"/>
    <hyperlink ref="J3293" r:id="rId3292" xr:uid="{00000000-0004-0000-0000-0000DB0C0000}"/>
    <hyperlink ref="J3294" r:id="rId3293" xr:uid="{00000000-0004-0000-0000-0000DC0C0000}"/>
    <hyperlink ref="J3295" r:id="rId3294" xr:uid="{00000000-0004-0000-0000-0000DD0C0000}"/>
    <hyperlink ref="J3296" r:id="rId3295" xr:uid="{00000000-0004-0000-0000-0000DE0C0000}"/>
    <hyperlink ref="J3297" r:id="rId3296" xr:uid="{00000000-0004-0000-0000-0000DF0C0000}"/>
    <hyperlink ref="J3298" r:id="rId3297" xr:uid="{00000000-0004-0000-0000-0000E00C0000}"/>
    <hyperlink ref="J3299" r:id="rId3298" xr:uid="{00000000-0004-0000-0000-0000E10C0000}"/>
    <hyperlink ref="J3300" r:id="rId3299" xr:uid="{00000000-0004-0000-0000-0000E20C0000}"/>
    <hyperlink ref="J3301" r:id="rId3300" xr:uid="{00000000-0004-0000-0000-0000E30C0000}"/>
    <hyperlink ref="J3302" r:id="rId3301" xr:uid="{00000000-0004-0000-0000-0000E40C0000}"/>
    <hyperlink ref="J3303" r:id="rId3302" xr:uid="{00000000-0004-0000-0000-0000E50C0000}"/>
    <hyperlink ref="J3304" r:id="rId3303" xr:uid="{00000000-0004-0000-0000-0000E60C0000}"/>
    <hyperlink ref="J3305" r:id="rId3304" xr:uid="{00000000-0004-0000-0000-0000E70C0000}"/>
    <hyperlink ref="J3306" r:id="rId3305" xr:uid="{00000000-0004-0000-0000-0000E80C0000}"/>
    <hyperlink ref="J3307" r:id="rId3306" xr:uid="{00000000-0004-0000-0000-0000E90C0000}"/>
    <hyperlink ref="J3308" r:id="rId3307" xr:uid="{00000000-0004-0000-0000-0000EA0C0000}"/>
    <hyperlink ref="J3309" r:id="rId3308" xr:uid="{00000000-0004-0000-0000-0000EB0C0000}"/>
    <hyperlink ref="J3310" r:id="rId3309" xr:uid="{00000000-0004-0000-0000-0000EC0C0000}"/>
    <hyperlink ref="J3311" r:id="rId3310" xr:uid="{00000000-0004-0000-0000-0000ED0C0000}"/>
    <hyperlink ref="J3312" r:id="rId3311" xr:uid="{00000000-0004-0000-0000-0000EE0C0000}"/>
    <hyperlink ref="J3313" r:id="rId3312" xr:uid="{00000000-0004-0000-0000-0000EF0C0000}"/>
    <hyperlink ref="J3314" r:id="rId3313" xr:uid="{00000000-0004-0000-0000-0000F00C0000}"/>
    <hyperlink ref="J3315" r:id="rId3314" xr:uid="{00000000-0004-0000-0000-0000F10C0000}"/>
    <hyperlink ref="J3316" r:id="rId3315" xr:uid="{00000000-0004-0000-0000-0000F20C0000}"/>
    <hyperlink ref="J3317" r:id="rId3316" xr:uid="{00000000-0004-0000-0000-0000F30C0000}"/>
    <hyperlink ref="J3318" r:id="rId3317" xr:uid="{00000000-0004-0000-0000-0000F40C0000}"/>
    <hyperlink ref="J3319" r:id="rId3318" xr:uid="{00000000-0004-0000-0000-0000F50C0000}"/>
    <hyperlink ref="J3320" r:id="rId3319" xr:uid="{00000000-0004-0000-0000-0000F60C0000}"/>
    <hyperlink ref="J3321" r:id="rId3320" xr:uid="{00000000-0004-0000-0000-0000F70C0000}"/>
    <hyperlink ref="J3322" r:id="rId3321" xr:uid="{00000000-0004-0000-0000-0000F80C0000}"/>
    <hyperlink ref="J3323" r:id="rId3322" xr:uid="{00000000-0004-0000-0000-0000F90C0000}"/>
    <hyperlink ref="J3324" r:id="rId3323" xr:uid="{00000000-0004-0000-0000-0000FA0C0000}"/>
    <hyperlink ref="J3325" r:id="rId3324" xr:uid="{00000000-0004-0000-0000-0000FB0C0000}"/>
    <hyperlink ref="J3326" r:id="rId3325" xr:uid="{00000000-0004-0000-0000-0000FC0C0000}"/>
    <hyperlink ref="J3327" r:id="rId3326" xr:uid="{00000000-0004-0000-0000-0000FD0C0000}"/>
    <hyperlink ref="J3328" r:id="rId3327" xr:uid="{00000000-0004-0000-0000-0000FE0C0000}"/>
    <hyperlink ref="J3329" r:id="rId3328" xr:uid="{00000000-0004-0000-0000-0000FF0C0000}"/>
    <hyperlink ref="J3330" r:id="rId3329" xr:uid="{00000000-0004-0000-0000-0000000D0000}"/>
    <hyperlink ref="J3331" r:id="rId3330" xr:uid="{00000000-0004-0000-0000-0000010D0000}"/>
    <hyperlink ref="J3332" r:id="rId3331" xr:uid="{00000000-0004-0000-0000-0000020D0000}"/>
    <hyperlink ref="J3333" r:id="rId3332" xr:uid="{00000000-0004-0000-0000-0000030D0000}"/>
    <hyperlink ref="J3334" r:id="rId3333" xr:uid="{00000000-0004-0000-0000-0000040D0000}"/>
    <hyperlink ref="J3335" r:id="rId3334" xr:uid="{00000000-0004-0000-0000-0000050D0000}"/>
    <hyperlink ref="J3336" r:id="rId3335" xr:uid="{00000000-0004-0000-0000-0000060D0000}"/>
    <hyperlink ref="J3337" r:id="rId3336" xr:uid="{00000000-0004-0000-0000-0000070D0000}"/>
    <hyperlink ref="J3338" r:id="rId3337" xr:uid="{00000000-0004-0000-0000-0000080D0000}"/>
    <hyperlink ref="J3339" r:id="rId3338" xr:uid="{00000000-0004-0000-0000-0000090D0000}"/>
    <hyperlink ref="J3340" r:id="rId3339" xr:uid="{00000000-0004-0000-0000-00000A0D0000}"/>
    <hyperlink ref="J3341" r:id="rId3340" xr:uid="{00000000-0004-0000-0000-00000B0D0000}"/>
    <hyperlink ref="J3342" r:id="rId3341" xr:uid="{00000000-0004-0000-0000-00000C0D0000}"/>
    <hyperlink ref="J3343" r:id="rId3342" xr:uid="{00000000-0004-0000-0000-00000D0D0000}"/>
    <hyperlink ref="J3344" r:id="rId3343" xr:uid="{00000000-0004-0000-0000-00000E0D0000}"/>
    <hyperlink ref="J3345" r:id="rId3344" xr:uid="{00000000-0004-0000-0000-00000F0D0000}"/>
    <hyperlink ref="J3346" r:id="rId3345" xr:uid="{00000000-0004-0000-0000-0000100D0000}"/>
    <hyperlink ref="J3347" r:id="rId3346" xr:uid="{00000000-0004-0000-0000-0000110D0000}"/>
    <hyperlink ref="J3348" r:id="rId3347" xr:uid="{00000000-0004-0000-0000-0000120D0000}"/>
    <hyperlink ref="J3349" r:id="rId3348" xr:uid="{00000000-0004-0000-0000-0000130D0000}"/>
    <hyperlink ref="J3350" r:id="rId3349" xr:uid="{00000000-0004-0000-0000-0000140D0000}"/>
    <hyperlink ref="J3351" r:id="rId3350" xr:uid="{00000000-0004-0000-0000-0000150D0000}"/>
    <hyperlink ref="J3352" r:id="rId3351" xr:uid="{00000000-0004-0000-0000-0000160D0000}"/>
    <hyperlink ref="J3353" r:id="rId3352" xr:uid="{00000000-0004-0000-0000-0000170D0000}"/>
    <hyperlink ref="J3354" r:id="rId3353" xr:uid="{00000000-0004-0000-0000-0000180D0000}"/>
    <hyperlink ref="J3355" r:id="rId3354" xr:uid="{00000000-0004-0000-0000-0000190D0000}"/>
    <hyperlink ref="J3356" r:id="rId3355" xr:uid="{00000000-0004-0000-0000-00001A0D0000}"/>
    <hyperlink ref="J3357" r:id="rId3356" xr:uid="{00000000-0004-0000-0000-00001B0D0000}"/>
    <hyperlink ref="J3358" r:id="rId3357" xr:uid="{00000000-0004-0000-0000-00001C0D0000}"/>
    <hyperlink ref="J3359" r:id="rId3358" xr:uid="{00000000-0004-0000-0000-00001D0D0000}"/>
    <hyperlink ref="J3360" r:id="rId3359" xr:uid="{00000000-0004-0000-0000-00001E0D0000}"/>
    <hyperlink ref="J3361" r:id="rId3360" xr:uid="{00000000-0004-0000-0000-00001F0D0000}"/>
    <hyperlink ref="J3362" r:id="rId3361" xr:uid="{00000000-0004-0000-0000-0000200D0000}"/>
    <hyperlink ref="J3363" r:id="rId3362" xr:uid="{00000000-0004-0000-0000-0000210D0000}"/>
    <hyperlink ref="J3364" r:id="rId3363" xr:uid="{00000000-0004-0000-0000-0000220D0000}"/>
    <hyperlink ref="J3365" r:id="rId3364" xr:uid="{00000000-0004-0000-0000-0000230D0000}"/>
    <hyperlink ref="J3366" r:id="rId3365" xr:uid="{00000000-0004-0000-0000-0000240D0000}"/>
    <hyperlink ref="J3367" r:id="rId3366" xr:uid="{00000000-0004-0000-0000-0000250D0000}"/>
    <hyperlink ref="J3368" r:id="rId3367" xr:uid="{00000000-0004-0000-0000-0000260D0000}"/>
    <hyperlink ref="J3369" r:id="rId3368" xr:uid="{00000000-0004-0000-0000-0000270D0000}"/>
    <hyperlink ref="J3370" r:id="rId3369" xr:uid="{00000000-0004-0000-0000-0000280D0000}"/>
    <hyperlink ref="J3371" r:id="rId3370" xr:uid="{00000000-0004-0000-0000-0000290D0000}"/>
    <hyperlink ref="J3372" r:id="rId3371" xr:uid="{00000000-0004-0000-0000-00002A0D0000}"/>
    <hyperlink ref="J3373" r:id="rId3372" xr:uid="{00000000-0004-0000-0000-00002B0D0000}"/>
    <hyperlink ref="J3374" r:id="rId3373" xr:uid="{00000000-0004-0000-0000-00002C0D0000}"/>
    <hyperlink ref="J3375" r:id="rId3374" xr:uid="{00000000-0004-0000-0000-00002D0D0000}"/>
    <hyperlink ref="J3376" r:id="rId3375" xr:uid="{00000000-0004-0000-0000-00002E0D0000}"/>
    <hyperlink ref="J3377" r:id="rId3376" xr:uid="{00000000-0004-0000-0000-00002F0D0000}"/>
    <hyperlink ref="J3378" r:id="rId3377" xr:uid="{00000000-0004-0000-0000-0000300D0000}"/>
    <hyperlink ref="J3379" r:id="rId3378" xr:uid="{00000000-0004-0000-0000-0000310D0000}"/>
    <hyperlink ref="J3380" r:id="rId3379" xr:uid="{00000000-0004-0000-0000-0000320D0000}"/>
    <hyperlink ref="J3381" r:id="rId3380" xr:uid="{00000000-0004-0000-0000-0000330D0000}"/>
    <hyperlink ref="J3382" r:id="rId3381" xr:uid="{00000000-0004-0000-0000-0000340D0000}"/>
    <hyperlink ref="J3383" r:id="rId3382" xr:uid="{00000000-0004-0000-0000-0000350D0000}"/>
    <hyperlink ref="J3384" r:id="rId3383" xr:uid="{00000000-0004-0000-0000-0000360D0000}"/>
    <hyperlink ref="J3385" r:id="rId3384" xr:uid="{00000000-0004-0000-0000-0000370D0000}"/>
    <hyperlink ref="J3386" r:id="rId3385" xr:uid="{00000000-0004-0000-0000-0000380D0000}"/>
    <hyperlink ref="J3387" r:id="rId3386" xr:uid="{00000000-0004-0000-0000-0000390D0000}"/>
    <hyperlink ref="J3388" r:id="rId3387" xr:uid="{00000000-0004-0000-0000-00003A0D0000}"/>
    <hyperlink ref="J3389" r:id="rId3388" xr:uid="{00000000-0004-0000-0000-00003B0D0000}"/>
    <hyperlink ref="J3390" r:id="rId3389" xr:uid="{00000000-0004-0000-0000-00003C0D0000}"/>
    <hyperlink ref="J3391" r:id="rId3390" xr:uid="{00000000-0004-0000-0000-00003D0D0000}"/>
    <hyperlink ref="J3392" r:id="rId3391" xr:uid="{00000000-0004-0000-0000-00003E0D0000}"/>
    <hyperlink ref="J3393" r:id="rId3392" xr:uid="{00000000-0004-0000-0000-00003F0D0000}"/>
    <hyperlink ref="J3394" r:id="rId3393" xr:uid="{00000000-0004-0000-0000-0000400D0000}"/>
    <hyperlink ref="J3395" r:id="rId3394" xr:uid="{00000000-0004-0000-0000-0000410D0000}"/>
    <hyperlink ref="J3396" r:id="rId3395" xr:uid="{00000000-0004-0000-0000-0000420D0000}"/>
    <hyperlink ref="J3397" r:id="rId3396" xr:uid="{00000000-0004-0000-0000-0000430D0000}"/>
    <hyperlink ref="J3398" r:id="rId3397" xr:uid="{00000000-0004-0000-0000-0000440D0000}"/>
    <hyperlink ref="J3399" r:id="rId3398" xr:uid="{00000000-0004-0000-0000-0000450D0000}"/>
    <hyperlink ref="J3400" r:id="rId3399" xr:uid="{00000000-0004-0000-0000-0000460D0000}"/>
    <hyperlink ref="J3401" r:id="rId3400" xr:uid="{00000000-0004-0000-0000-0000470D0000}"/>
    <hyperlink ref="J3402" r:id="rId3401" xr:uid="{00000000-0004-0000-0000-0000480D0000}"/>
    <hyperlink ref="J3403" r:id="rId3402" xr:uid="{00000000-0004-0000-0000-0000490D0000}"/>
    <hyperlink ref="J3404" r:id="rId3403" xr:uid="{00000000-0004-0000-0000-00004A0D0000}"/>
    <hyperlink ref="J3405" r:id="rId3404" xr:uid="{00000000-0004-0000-0000-00004B0D0000}"/>
    <hyperlink ref="J3406" r:id="rId3405" xr:uid="{00000000-0004-0000-0000-00004C0D0000}"/>
    <hyperlink ref="J3407" r:id="rId3406" xr:uid="{00000000-0004-0000-0000-00004D0D0000}"/>
    <hyperlink ref="J3408" r:id="rId3407" xr:uid="{00000000-0004-0000-0000-00004E0D0000}"/>
    <hyperlink ref="J3409" r:id="rId3408" xr:uid="{00000000-0004-0000-0000-00004F0D0000}"/>
    <hyperlink ref="J3410" r:id="rId3409" xr:uid="{00000000-0004-0000-0000-0000500D0000}"/>
    <hyperlink ref="J3411" r:id="rId3410" xr:uid="{00000000-0004-0000-0000-0000510D0000}"/>
    <hyperlink ref="J3412" r:id="rId3411" xr:uid="{00000000-0004-0000-0000-0000520D0000}"/>
    <hyperlink ref="J3413" r:id="rId3412" xr:uid="{00000000-0004-0000-0000-0000530D0000}"/>
    <hyperlink ref="J3414" r:id="rId3413" xr:uid="{00000000-0004-0000-0000-0000540D0000}"/>
    <hyperlink ref="J3415" r:id="rId3414" xr:uid="{00000000-0004-0000-0000-0000550D0000}"/>
    <hyperlink ref="J3416" r:id="rId3415" xr:uid="{00000000-0004-0000-0000-0000560D0000}"/>
    <hyperlink ref="J3417" r:id="rId3416" xr:uid="{00000000-0004-0000-0000-0000570D0000}"/>
    <hyperlink ref="J3418" r:id="rId3417" xr:uid="{00000000-0004-0000-0000-0000580D0000}"/>
    <hyperlink ref="J3419" r:id="rId3418" xr:uid="{00000000-0004-0000-0000-0000590D0000}"/>
    <hyperlink ref="J3420" r:id="rId3419" xr:uid="{00000000-0004-0000-0000-00005A0D0000}"/>
    <hyperlink ref="J3421" r:id="rId3420" xr:uid="{00000000-0004-0000-0000-00005B0D0000}"/>
    <hyperlink ref="J3422" r:id="rId3421" xr:uid="{00000000-0004-0000-0000-00005C0D0000}"/>
    <hyperlink ref="J3423" r:id="rId3422" xr:uid="{00000000-0004-0000-0000-00005D0D0000}"/>
    <hyperlink ref="J3424" r:id="rId3423" xr:uid="{00000000-0004-0000-0000-00005E0D0000}"/>
    <hyperlink ref="J3425" r:id="rId3424" xr:uid="{00000000-0004-0000-0000-00005F0D0000}"/>
    <hyperlink ref="J3426" r:id="rId3425" xr:uid="{00000000-0004-0000-0000-0000600D0000}"/>
    <hyperlink ref="J3427" r:id="rId3426" xr:uid="{00000000-0004-0000-0000-0000610D0000}"/>
    <hyperlink ref="J3428" r:id="rId3427" xr:uid="{00000000-0004-0000-0000-0000620D0000}"/>
    <hyperlink ref="J3429" r:id="rId3428" xr:uid="{00000000-0004-0000-0000-0000630D0000}"/>
    <hyperlink ref="J3430" r:id="rId3429" xr:uid="{00000000-0004-0000-0000-0000640D0000}"/>
    <hyperlink ref="J3431" r:id="rId3430" xr:uid="{00000000-0004-0000-0000-0000650D0000}"/>
    <hyperlink ref="J3432" r:id="rId3431" xr:uid="{00000000-0004-0000-0000-0000660D0000}"/>
    <hyperlink ref="J3433" r:id="rId3432" xr:uid="{00000000-0004-0000-0000-0000670D0000}"/>
    <hyperlink ref="J3434" r:id="rId3433" xr:uid="{00000000-0004-0000-0000-0000680D0000}"/>
    <hyperlink ref="J3435" r:id="rId3434" xr:uid="{00000000-0004-0000-0000-0000690D0000}"/>
    <hyperlink ref="J3436" r:id="rId3435" xr:uid="{00000000-0004-0000-0000-00006A0D0000}"/>
    <hyperlink ref="J3437" r:id="rId3436" xr:uid="{00000000-0004-0000-0000-00006B0D0000}"/>
    <hyperlink ref="J3438" r:id="rId3437" xr:uid="{00000000-0004-0000-0000-00006C0D0000}"/>
    <hyperlink ref="J3439" r:id="rId3438" xr:uid="{00000000-0004-0000-0000-00006D0D0000}"/>
    <hyperlink ref="J3440" r:id="rId3439" xr:uid="{00000000-0004-0000-0000-00006E0D0000}"/>
    <hyperlink ref="J3441" r:id="rId3440" xr:uid="{00000000-0004-0000-0000-00006F0D0000}"/>
    <hyperlink ref="J3442" r:id="rId3441" xr:uid="{00000000-0004-0000-0000-0000700D0000}"/>
    <hyperlink ref="J3443" r:id="rId3442" xr:uid="{00000000-0004-0000-0000-0000710D0000}"/>
    <hyperlink ref="J3444" r:id="rId3443" xr:uid="{00000000-0004-0000-0000-0000720D0000}"/>
    <hyperlink ref="J3445" r:id="rId3444" xr:uid="{00000000-0004-0000-0000-0000730D0000}"/>
    <hyperlink ref="J3446" r:id="rId3445" xr:uid="{00000000-0004-0000-0000-0000740D0000}"/>
    <hyperlink ref="J3447" r:id="rId3446" xr:uid="{00000000-0004-0000-0000-0000750D0000}"/>
    <hyperlink ref="J3448" r:id="rId3447" xr:uid="{00000000-0004-0000-0000-0000760D0000}"/>
    <hyperlink ref="J3449" r:id="rId3448" xr:uid="{00000000-0004-0000-0000-0000770D0000}"/>
    <hyperlink ref="J3450" r:id="rId3449" xr:uid="{00000000-0004-0000-0000-0000780D0000}"/>
    <hyperlink ref="J3451" r:id="rId3450" xr:uid="{00000000-0004-0000-0000-0000790D0000}"/>
    <hyperlink ref="J3452" r:id="rId3451" xr:uid="{00000000-0004-0000-0000-00007A0D0000}"/>
    <hyperlink ref="J3453" r:id="rId3452" xr:uid="{00000000-0004-0000-0000-00007B0D0000}"/>
    <hyperlink ref="J3454" r:id="rId3453" xr:uid="{00000000-0004-0000-0000-00007C0D0000}"/>
    <hyperlink ref="J3455" r:id="rId3454" xr:uid="{00000000-0004-0000-0000-00007D0D0000}"/>
    <hyperlink ref="J3456" r:id="rId3455" xr:uid="{00000000-0004-0000-0000-00007E0D0000}"/>
    <hyperlink ref="J3457" r:id="rId3456" xr:uid="{00000000-0004-0000-0000-00007F0D0000}"/>
    <hyperlink ref="J3458" r:id="rId3457" xr:uid="{00000000-0004-0000-0000-0000800D0000}"/>
    <hyperlink ref="J3459" r:id="rId3458" xr:uid="{00000000-0004-0000-0000-0000810D0000}"/>
    <hyperlink ref="J3460" r:id="rId3459" xr:uid="{00000000-0004-0000-0000-0000820D0000}"/>
    <hyperlink ref="J3461" r:id="rId3460" xr:uid="{00000000-0004-0000-0000-0000830D0000}"/>
    <hyperlink ref="J3462" r:id="rId3461" xr:uid="{00000000-0004-0000-0000-0000840D0000}"/>
    <hyperlink ref="J3463" r:id="rId3462" xr:uid="{00000000-0004-0000-0000-0000850D0000}"/>
    <hyperlink ref="J3464" r:id="rId3463" xr:uid="{00000000-0004-0000-0000-0000860D0000}"/>
    <hyperlink ref="J3465" r:id="rId3464" xr:uid="{00000000-0004-0000-0000-0000870D0000}"/>
    <hyperlink ref="J3466" r:id="rId3465" xr:uid="{00000000-0004-0000-0000-0000880D0000}"/>
    <hyperlink ref="J3467" r:id="rId3466" xr:uid="{00000000-0004-0000-0000-0000890D0000}"/>
    <hyperlink ref="J3468" r:id="rId3467" xr:uid="{00000000-0004-0000-0000-00008A0D0000}"/>
    <hyperlink ref="J3469" r:id="rId3468" xr:uid="{00000000-0004-0000-0000-00008B0D0000}"/>
    <hyperlink ref="J3470" r:id="rId3469" xr:uid="{00000000-0004-0000-0000-00008C0D0000}"/>
    <hyperlink ref="J3471" r:id="rId3470" xr:uid="{00000000-0004-0000-0000-00008D0D0000}"/>
    <hyperlink ref="J3472" r:id="rId3471" xr:uid="{00000000-0004-0000-0000-00008E0D0000}"/>
    <hyperlink ref="J3473" r:id="rId3472" xr:uid="{00000000-0004-0000-0000-00008F0D0000}"/>
    <hyperlink ref="J3474" r:id="rId3473" xr:uid="{00000000-0004-0000-0000-0000900D0000}"/>
    <hyperlink ref="J3475" r:id="rId3474" xr:uid="{00000000-0004-0000-0000-0000910D0000}"/>
    <hyperlink ref="J3476" r:id="rId3475" xr:uid="{00000000-0004-0000-0000-0000920D0000}"/>
    <hyperlink ref="J3477" r:id="rId3476" xr:uid="{00000000-0004-0000-0000-0000930D0000}"/>
    <hyperlink ref="J3478" r:id="rId3477" xr:uid="{00000000-0004-0000-0000-0000940D0000}"/>
    <hyperlink ref="J3479" r:id="rId3478" xr:uid="{00000000-0004-0000-0000-0000950D0000}"/>
    <hyperlink ref="J3480" r:id="rId3479" xr:uid="{00000000-0004-0000-0000-0000960D0000}"/>
    <hyperlink ref="J3481" r:id="rId3480" xr:uid="{00000000-0004-0000-0000-0000970D0000}"/>
    <hyperlink ref="J3482" r:id="rId3481" xr:uid="{00000000-0004-0000-0000-0000980D0000}"/>
    <hyperlink ref="J3483" r:id="rId3482" xr:uid="{00000000-0004-0000-0000-0000990D0000}"/>
    <hyperlink ref="J3484" r:id="rId3483" xr:uid="{00000000-0004-0000-0000-00009A0D0000}"/>
    <hyperlink ref="J3485" r:id="rId3484" xr:uid="{00000000-0004-0000-0000-00009B0D0000}"/>
    <hyperlink ref="J3486" r:id="rId3485" xr:uid="{00000000-0004-0000-0000-00009C0D0000}"/>
    <hyperlink ref="J3487" r:id="rId3486" xr:uid="{00000000-0004-0000-0000-00009D0D0000}"/>
    <hyperlink ref="J3488" r:id="rId3487" xr:uid="{00000000-0004-0000-0000-00009E0D0000}"/>
    <hyperlink ref="J3489" r:id="rId3488" xr:uid="{00000000-0004-0000-0000-00009F0D0000}"/>
    <hyperlink ref="J3490" r:id="rId3489" xr:uid="{00000000-0004-0000-0000-0000A00D0000}"/>
    <hyperlink ref="J3491" r:id="rId3490" xr:uid="{00000000-0004-0000-0000-0000A10D0000}"/>
    <hyperlink ref="J3492" r:id="rId3491" xr:uid="{00000000-0004-0000-0000-0000A20D0000}"/>
    <hyperlink ref="J3493" r:id="rId3492" xr:uid="{00000000-0004-0000-0000-0000A30D0000}"/>
    <hyperlink ref="J3494" r:id="rId3493" xr:uid="{00000000-0004-0000-0000-0000A40D0000}"/>
    <hyperlink ref="J3495" r:id="rId3494" xr:uid="{00000000-0004-0000-0000-0000A50D0000}"/>
    <hyperlink ref="J3496" r:id="rId3495" xr:uid="{00000000-0004-0000-0000-0000A60D0000}"/>
    <hyperlink ref="J3497" r:id="rId3496" xr:uid="{00000000-0004-0000-0000-0000A70D0000}"/>
    <hyperlink ref="J3498" r:id="rId3497" xr:uid="{00000000-0004-0000-0000-0000A80D0000}"/>
    <hyperlink ref="J3499" r:id="rId3498" xr:uid="{00000000-0004-0000-0000-0000A90D0000}"/>
    <hyperlink ref="J3500" r:id="rId3499" xr:uid="{00000000-0004-0000-0000-0000AA0D0000}"/>
    <hyperlink ref="J3501" r:id="rId3500" xr:uid="{00000000-0004-0000-0000-0000AB0D0000}"/>
    <hyperlink ref="J3502" r:id="rId3501" xr:uid="{00000000-0004-0000-0000-0000AC0D0000}"/>
    <hyperlink ref="J3503" r:id="rId3502" xr:uid="{00000000-0004-0000-0000-0000AD0D0000}"/>
    <hyperlink ref="J3504" r:id="rId3503" xr:uid="{00000000-0004-0000-0000-0000AE0D0000}"/>
    <hyperlink ref="J3505" r:id="rId3504" xr:uid="{00000000-0004-0000-0000-0000AF0D0000}"/>
    <hyperlink ref="J3506" r:id="rId3505" xr:uid="{00000000-0004-0000-0000-0000B00D0000}"/>
    <hyperlink ref="J3507" r:id="rId3506" xr:uid="{00000000-0004-0000-0000-0000B10D0000}"/>
    <hyperlink ref="J3508" r:id="rId3507" xr:uid="{00000000-0004-0000-0000-0000B20D0000}"/>
    <hyperlink ref="J3509" r:id="rId3508" xr:uid="{00000000-0004-0000-0000-0000B30D0000}"/>
    <hyperlink ref="J3510" r:id="rId3509" xr:uid="{00000000-0004-0000-0000-0000B40D0000}"/>
    <hyperlink ref="J3511" r:id="rId3510" xr:uid="{00000000-0004-0000-0000-0000B50D0000}"/>
    <hyperlink ref="J3512" r:id="rId3511" xr:uid="{00000000-0004-0000-0000-0000B60D0000}"/>
    <hyperlink ref="J3513" r:id="rId3512" xr:uid="{00000000-0004-0000-0000-0000B70D0000}"/>
    <hyperlink ref="J3514" r:id="rId3513" xr:uid="{00000000-0004-0000-0000-0000B80D0000}"/>
    <hyperlink ref="J3515" r:id="rId3514" xr:uid="{00000000-0004-0000-0000-0000B90D0000}"/>
    <hyperlink ref="J3516" r:id="rId3515" xr:uid="{00000000-0004-0000-0000-0000BA0D0000}"/>
    <hyperlink ref="J3517" r:id="rId3516" xr:uid="{00000000-0004-0000-0000-0000BB0D0000}"/>
    <hyperlink ref="J3518" r:id="rId3517" xr:uid="{00000000-0004-0000-0000-0000BC0D0000}"/>
    <hyperlink ref="J3519" r:id="rId3518" xr:uid="{00000000-0004-0000-0000-0000BD0D0000}"/>
    <hyperlink ref="J3520" r:id="rId3519" xr:uid="{00000000-0004-0000-0000-0000BE0D0000}"/>
    <hyperlink ref="J3521" r:id="rId3520" xr:uid="{00000000-0004-0000-0000-0000BF0D0000}"/>
    <hyperlink ref="J3522" r:id="rId3521" xr:uid="{00000000-0004-0000-0000-0000C00D0000}"/>
    <hyperlink ref="J3523" r:id="rId3522" xr:uid="{00000000-0004-0000-0000-0000C10D0000}"/>
    <hyperlink ref="J3524" r:id="rId3523" xr:uid="{00000000-0004-0000-0000-0000C20D0000}"/>
    <hyperlink ref="J3525" r:id="rId3524" xr:uid="{00000000-0004-0000-0000-0000C30D0000}"/>
    <hyperlink ref="J3526" r:id="rId3525" xr:uid="{00000000-0004-0000-0000-0000C40D0000}"/>
    <hyperlink ref="J3527" r:id="rId3526" xr:uid="{00000000-0004-0000-0000-0000C50D0000}"/>
    <hyperlink ref="J3528" r:id="rId3527" xr:uid="{00000000-0004-0000-0000-0000C60D0000}"/>
    <hyperlink ref="J3529" r:id="rId3528" xr:uid="{00000000-0004-0000-0000-0000C70D0000}"/>
    <hyperlink ref="J3530" r:id="rId3529" xr:uid="{00000000-0004-0000-0000-0000C80D0000}"/>
    <hyperlink ref="J3531" r:id="rId3530" xr:uid="{00000000-0004-0000-0000-0000C90D0000}"/>
    <hyperlink ref="J3532" r:id="rId3531" xr:uid="{00000000-0004-0000-0000-0000CA0D0000}"/>
    <hyperlink ref="J3533" r:id="rId3532" xr:uid="{00000000-0004-0000-0000-0000CB0D0000}"/>
    <hyperlink ref="J3534" r:id="rId3533" xr:uid="{00000000-0004-0000-0000-0000CC0D0000}"/>
    <hyperlink ref="J3535" r:id="rId3534" xr:uid="{00000000-0004-0000-0000-0000CD0D0000}"/>
    <hyperlink ref="J3536" r:id="rId3535" xr:uid="{00000000-0004-0000-0000-0000CE0D0000}"/>
    <hyperlink ref="J3537" r:id="rId3536" xr:uid="{00000000-0004-0000-0000-0000CF0D0000}"/>
    <hyperlink ref="J3538" r:id="rId3537" xr:uid="{00000000-0004-0000-0000-0000D00D0000}"/>
    <hyperlink ref="J3539" r:id="rId3538" xr:uid="{00000000-0004-0000-0000-0000D10D0000}"/>
    <hyperlink ref="J3540" r:id="rId3539" xr:uid="{00000000-0004-0000-0000-0000D20D0000}"/>
    <hyperlink ref="J3541" r:id="rId3540" xr:uid="{00000000-0004-0000-0000-0000D30D0000}"/>
    <hyperlink ref="J3542" r:id="rId3541" xr:uid="{00000000-0004-0000-0000-0000D40D0000}"/>
    <hyperlink ref="J3543" r:id="rId3542" xr:uid="{00000000-0004-0000-0000-0000D50D0000}"/>
    <hyperlink ref="J3544" r:id="rId3543" xr:uid="{00000000-0004-0000-0000-0000D60D0000}"/>
    <hyperlink ref="J3545" r:id="rId3544" xr:uid="{00000000-0004-0000-0000-0000D70D0000}"/>
    <hyperlink ref="J3546" r:id="rId3545" xr:uid="{00000000-0004-0000-0000-0000D80D0000}"/>
    <hyperlink ref="J3547" r:id="rId3546" xr:uid="{00000000-0004-0000-0000-0000D90D0000}"/>
    <hyperlink ref="J3548" r:id="rId3547" xr:uid="{00000000-0004-0000-0000-0000DA0D0000}"/>
    <hyperlink ref="J3549" r:id="rId3548" xr:uid="{00000000-0004-0000-0000-0000DB0D0000}"/>
    <hyperlink ref="J3550" r:id="rId3549" xr:uid="{00000000-0004-0000-0000-0000DC0D0000}"/>
    <hyperlink ref="J3551" r:id="rId3550" xr:uid="{00000000-0004-0000-0000-0000DD0D0000}"/>
    <hyperlink ref="J3552" r:id="rId3551" xr:uid="{00000000-0004-0000-0000-0000DE0D0000}"/>
    <hyperlink ref="J3553" r:id="rId3552" xr:uid="{00000000-0004-0000-0000-0000DF0D0000}"/>
    <hyperlink ref="J3554" r:id="rId3553" xr:uid="{00000000-0004-0000-0000-0000E00D0000}"/>
    <hyperlink ref="J3555" r:id="rId3554" xr:uid="{00000000-0004-0000-0000-0000E10D0000}"/>
    <hyperlink ref="J3556" r:id="rId3555" xr:uid="{00000000-0004-0000-0000-0000E20D0000}"/>
    <hyperlink ref="J3557" r:id="rId3556" xr:uid="{00000000-0004-0000-0000-0000E30D0000}"/>
    <hyperlink ref="J3558" r:id="rId3557" xr:uid="{00000000-0004-0000-0000-0000E40D0000}"/>
    <hyperlink ref="J3559" r:id="rId3558" xr:uid="{00000000-0004-0000-0000-0000E50D0000}"/>
    <hyperlink ref="J3560" r:id="rId3559" xr:uid="{00000000-0004-0000-0000-0000E60D0000}"/>
    <hyperlink ref="J3561" r:id="rId3560" xr:uid="{00000000-0004-0000-0000-0000E70D0000}"/>
    <hyperlink ref="J3562" r:id="rId3561" xr:uid="{00000000-0004-0000-0000-0000E80D0000}"/>
    <hyperlink ref="J3563" r:id="rId3562" xr:uid="{00000000-0004-0000-0000-0000E90D0000}"/>
    <hyperlink ref="J3564" r:id="rId3563" xr:uid="{00000000-0004-0000-0000-0000EA0D0000}"/>
    <hyperlink ref="J3565" r:id="rId3564" xr:uid="{00000000-0004-0000-0000-0000EB0D0000}"/>
    <hyperlink ref="J3566" r:id="rId3565" xr:uid="{00000000-0004-0000-0000-0000EC0D0000}"/>
    <hyperlink ref="J3567" r:id="rId3566" xr:uid="{00000000-0004-0000-0000-0000ED0D0000}"/>
    <hyperlink ref="J3568" r:id="rId3567" xr:uid="{00000000-0004-0000-0000-0000EE0D0000}"/>
    <hyperlink ref="J3569" r:id="rId3568" xr:uid="{00000000-0004-0000-0000-0000EF0D0000}"/>
    <hyperlink ref="J3570" r:id="rId3569" xr:uid="{00000000-0004-0000-0000-0000F00D0000}"/>
    <hyperlink ref="J3571" r:id="rId3570" xr:uid="{00000000-0004-0000-0000-0000F10D0000}"/>
    <hyperlink ref="J3572" r:id="rId3571" xr:uid="{00000000-0004-0000-0000-0000F20D0000}"/>
    <hyperlink ref="J3573" r:id="rId3572" xr:uid="{00000000-0004-0000-0000-0000F30D0000}"/>
    <hyperlink ref="J3574" r:id="rId3573" xr:uid="{00000000-0004-0000-0000-0000F40D0000}"/>
    <hyperlink ref="J3575" r:id="rId3574" xr:uid="{00000000-0004-0000-0000-0000F50D0000}"/>
    <hyperlink ref="J3576" r:id="rId3575" xr:uid="{00000000-0004-0000-0000-0000F60D0000}"/>
    <hyperlink ref="J3577" r:id="rId3576" xr:uid="{00000000-0004-0000-0000-0000F70D0000}"/>
    <hyperlink ref="J3578" r:id="rId3577" xr:uid="{00000000-0004-0000-0000-0000F80D0000}"/>
    <hyperlink ref="J3579" r:id="rId3578" xr:uid="{00000000-0004-0000-0000-0000F90D0000}"/>
    <hyperlink ref="J3580" r:id="rId3579" xr:uid="{00000000-0004-0000-0000-0000FA0D0000}"/>
    <hyperlink ref="J3581" r:id="rId3580" xr:uid="{00000000-0004-0000-0000-0000FB0D0000}"/>
    <hyperlink ref="J3582" r:id="rId3581" xr:uid="{00000000-0004-0000-0000-0000FC0D0000}"/>
    <hyperlink ref="J3583" r:id="rId3582" xr:uid="{00000000-0004-0000-0000-0000FD0D0000}"/>
    <hyperlink ref="J3584" r:id="rId3583" xr:uid="{00000000-0004-0000-0000-0000FE0D0000}"/>
    <hyperlink ref="J3585" r:id="rId3584" xr:uid="{00000000-0004-0000-0000-0000FF0D0000}"/>
    <hyperlink ref="J3586" r:id="rId3585" xr:uid="{00000000-0004-0000-0000-0000000E0000}"/>
    <hyperlink ref="J3587" r:id="rId3586" xr:uid="{00000000-0004-0000-0000-0000010E0000}"/>
    <hyperlink ref="J3588" r:id="rId3587" xr:uid="{00000000-0004-0000-0000-0000020E0000}"/>
    <hyperlink ref="J3589" r:id="rId3588" xr:uid="{00000000-0004-0000-0000-0000030E0000}"/>
    <hyperlink ref="J3590" r:id="rId3589" xr:uid="{00000000-0004-0000-0000-0000040E0000}"/>
    <hyperlink ref="J3591" r:id="rId3590" xr:uid="{00000000-0004-0000-0000-0000050E0000}"/>
    <hyperlink ref="J3592" r:id="rId3591" xr:uid="{00000000-0004-0000-0000-0000060E0000}"/>
    <hyperlink ref="J3593" r:id="rId3592" xr:uid="{00000000-0004-0000-0000-0000070E0000}"/>
    <hyperlink ref="J3594" r:id="rId3593" xr:uid="{00000000-0004-0000-0000-0000080E0000}"/>
    <hyperlink ref="J3595" r:id="rId3594" xr:uid="{00000000-0004-0000-0000-0000090E0000}"/>
    <hyperlink ref="J3596" r:id="rId3595" xr:uid="{00000000-0004-0000-0000-00000A0E0000}"/>
    <hyperlink ref="J3597" r:id="rId3596" xr:uid="{00000000-0004-0000-0000-00000B0E0000}"/>
    <hyperlink ref="J3598" r:id="rId3597" xr:uid="{00000000-0004-0000-0000-00000C0E0000}"/>
    <hyperlink ref="J3599" r:id="rId3598" xr:uid="{00000000-0004-0000-0000-00000D0E0000}"/>
    <hyperlink ref="J3600" r:id="rId3599" xr:uid="{00000000-0004-0000-0000-00000E0E0000}"/>
    <hyperlink ref="J3601" r:id="rId3600" xr:uid="{00000000-0004-0000-0000-00000F0E0000}"/>
    <hyperlink ref="J3602" r:id="rId3601" xr:uid="{00000000-0004-0000-0000-0000100E0000}"/>
    <hyperlink ref="J3603" r:id="rId3602" xr:uid="{00000000-0004-0000-0000-0000110E0000}"/>
    <hyperlink ref="J3604" r:id="rId3603" xr:uid="{00000000-0004-0000-0000-0000120E0000}"/>
    <hyperlink ref="J3605" r:id="rId3604" xr:uid="{00000000-0004-0000-0000-0000130E0000}"/>
    <hyperlink ref="J3606" r:id="rId3605" xr:uid="{00000000-0004-0000-0000-0000140E0000}"/>
    <hyperlink ref="J3607" r:id="rId3606" xr:uid="{00000000-0004-0000-0000-0000150E0000}"/>
    <hyperlink ref="J3608" r:id="rId3607" xr:uid="{00000000-0004-0000-0000-0000160E0000}"/>
    <hyperlink ref="J3609" r:id="rId3608" xr:uid="{00000000-0004-0000-0000-0000170E0000}"/>
    <hyperlink ref="J3610" r:id="rId3609" xr:uid="{00000000-0004-0000-0000-0000180E0000}"/>
    <hyperlink ref="J3611" r:id="rId3610" xr:uid="{00000000-0004-0000-0000-0000190E0000}"/>
    <hyperlink ref="J3612" r:id="rId3611" xr:uid="{00000000-0004-0000-0000-00001A0E0000}"/>
    <hyperlink ref="J3613" r:id="rId3612" xr:uid="{00000000-0004-0000-0000-00001B0E0000}"/>
    <hyperlink ref="J3614" r:id="rId3613" xr:uid="{00000000-0004-0000-0000-00001C0E0000}"/>
    <hyperlink ref="J3615" r:id="rId3614" xr:uid="{00000000-0004-0000-0000-00001D0E0000}"/>
    <hyperlink ref="J3616" r:id="rId3615" xr:uid="{00000000-0004-0000-0000-00001E0E0000}"/>
    <hyperlink ref="J3617" r:id="rId3616" xr:uid="{00000000-0004-0000-0000-00001F0E0000}"/>
    <hyperlink ref="J3618" r:id="rId3617" xr:uid="{00000000-0004-0000-0000-0000200E0000}"/>
    <hyperlink ref="J3619" r:id="rId3618" xr:uid="{00000000-0004-0000-0000-0000210E0000}"/>
    <hyperlink ref="J3620" r:id="rId3619" xr:uid="{00000000-0004-0000-0000-0000220E0000}"/>
    <hyperlink ref="J3621" r:id="rId3620" xr:uid="{00000000-0004-0000-0000-0000230E0000}"/>
    <hyperlink ref="J3622" r:id="rId3621" xr:uid="{00000000-0004-0000-0000-0000240E0000}"/>
    <hyperlink ref="J3623" r:id="rId3622" xr:uid="{00000000-0004-0000-0000-0000250E0000}"/>
    <hyperlink ref="J3624" r:id="rId3623" xr:uid="{00000000-0004-0000-0000-0000260E0000}"/>
    <hyperlink ref="J3625" r:id="rId3624" xr:uid="{00000000-0004-0000-0000-0000270E0000}"/>
    <hyperlink ref="J3626" r:id="rId3625" xr:uid="{00000000-0004-0000-0000-0000280E0000}"/>
    <hyperlink ref="J3627" r:id="rId3626" xr:uid="{00000000-0004-0000-0000-0000290E0000}"/>
    <hyperlink ref="J3628" r:id="rId3627" xr:uid="{00000000-0004-0000-0000-00002A0E0000}"/>
    <hyperlink ref="J3629" r:id="rId3628" xr:uid="{00000000-0004-0000-0000-00002B0E0000}"/>
    <hyperlink ref="J3630" r:id="rId3629" xr:uid="{00000000-0004-0000-0000-00002C0E0000}"/>
    <hyperlink ref="J3631" r:id="rId3630" xr:uid="{00000000-0004-0000-0000-00002D0E0000}"/>
    <hyperlink ref="J3632" r:id="rId3631" xr:uid="{00000000-0004-0000-0000-00002E0E0000}"/>
    <hyperlink ref="J3633" r:id="rId3632" xr:uid="{00000000-0004-0000-0000-00002F0E0000}"/>
    <hyperlink ref="J3634" r:id="rId3633" xr:uid="{00000000-0004-0000-0000-0000300E0000}"/>
    <hyperlink ref="J3635" r:id="rId3634" xr:uid="{00000000-0004-0000-0000-0000310E0000}"/>
    <hyperlink ref="J3636" r:id="rId3635" xr:uid="{00000000-0004-0000-0000-0000320E0000}"/>
    <hyperlink ref="J3637" r:id="rId3636" xr:uid="{00000000-0004-0000-0000-0000330E0000}"/>
    <hyperlink ref="J3638" r:id="rId3637" xr:uid="{00000000-0004-0000-0000-0000340E0000}"/>
    <hyperlink ref="J3639" r:id="rId3638" xr:uid="{00000000-0004-0000-0000-0000350E0000}"/>
    <hyperlink ref="J3640" r:id="rId3639" xr:uid="{00000000-0004-0000-0000-0000360E0000}"/>
    <hyperlink ref="J3641" r:id="rId3640" xr:uid="{00000000-0004-0000-0000-0000370E0000}"/>
    <hyperlink ref="J3642" r:id="rId3641" xr:uid="{00000000-0004-0000-0000-0000380E0000}"/>
    <hyperlink ref="J3643" r:id="rId3642" xr:uid="{00000000-0004-0000-0000-0000390E0000}"/>
    <hyperlink ref="J3644" r:id="rId3643" xr:uid="{00000000-0004-0000-0000-00003A0E0000}"/>
    <hyperlink ref="J3645" r:id="rId3644" xr:uid="{00000000-0004-0000-0000-00003B0E0000}"/>
    <hyperlink ref="J3646" r:id="rId3645" xr:uid="{00000000-0004-0000-0000-00003C0E0000}"/>
    <hyperlink ref="J3647" r:id="rId3646" xr:uid="{00000000-0004-0000-0000-00003D0E0000}"/>
    <hyperlink ref="J3648" r:id="rId3647" xr:uid="{00000000-0004-0000-0000-00003E0E0000}"/>
    <hyperlink ref="J3649" r:id="rId3648" xr:uid="{00000000-0004-0000-0000-00003F0E0000}"/>
    <hyperlink ref="J3650" r:id="rId3649" xr:uid="{00000000-0004-0000-0000-0000400E0000}"/>
    <hyperlink ref="J3651" r:id="rId3650" xr:uid="{00000000-0004-0000-0000-0000410E0000}"/>
    <hyperlink ref="J3652" r:id="rId3651" xr:uid="{00000000-0004-0000-0000-0000420E0000}"/>
    <hyperlink ref="J3653" r:id="rId3652" xr:uid="{00000000-0004-0000-0000-0000430E0000}"/>
    <hyperlink ref="J3654" r:id="rId3653" xr:uid="{00000000-0004-0000-0000-0000440E0000}"/>
    <hyperlink ref="J3655" r:id="rId3654" xr:uid="{00000000-0004-0000-0000-0000450E0000}"/>
    <hyperlink ref="J3656" r:id="rId3655" xr:uid="{00000000-0004-0000-0000-0000460E0000}"/>
    <hyperlink ref="J3657" r:id="rId3656" xr:uid="{00000000-0004-0000-0000-0000470E0000}"/>
    <hyperlink ref="J3658" r:id="rId3657" xr:uid="{00000000-0004-0000-0000-0000480E0000}"/>
    <hyperlink ref="J3659" r:id="rId3658" xr:uid="{00000000-0004-0000-0000-0000490E0000}"/>
    <hyperlink ref="J3660" r:id="rId3659" xr:uid="{00000000-0004-0000-0000-00004A0E0000}"/>
    <hyperlink ref="J3661" r:id="rId3660" xr:uid="{00000000-0004-0000-0000-00004B0E0000}"/>
    <hyperlink ref="J3662" r:id="rId3661" xr:uid="{00000000-0004-0000-0000-00004C0E0000}"/>
    <hyperlink ref="J3663" r:id="rId3662" xr:uid="{00000000-0004-0000-0000-00004D0E0000}"/>
    <hyperlink ref="J3664" r:id="rId3663" xr:uid="{00000000-0004-0000-0000-00004E0E0000}"/>
    <hyperlink ref="J3665" r:id="rId3664" xr:uid="{00000000-0004-0000-0000-00004F0E0000}"/>
    <hyperlink ref="J3666" r:id="rId3665" xr:uid="{00000000-0004-0000-0000-0000500E0000}"/>
    <hyperlink ref="J3667" r:id="rId3666" xr:uid="{00000000-0004-0000-0000-0000510E0000}"/>
    <hyperlink ref="J3668" r:id="rId3667" xr:uid="{00000000-0004-0000-0000-0000520E0000}"/>
    <hyperlink ref="J3669" r:id="rId3668" xr:uid="{00000000-0004-0000-0000-0000530E0000}"/>
    <hyperlink ref="J3670" r:id="rId3669" xr:uid="{00000000-0004-0000-0000-0000540E0000}"/>
    <hyperlink ref="J3671" r:id="rId3670" xr:uid="{00000000-0004-0000-0000-0000550E0000}"/>
    <hyperlink ref="J3672" r:id="rId3671" xr:uid="{00000000-0004-0000-0000-0000560E0000}"/>
    <hyperlink ref="J3673" r:id="rId3672" xr:uid="{00000000-0004-0000-0000-0000570E0000}"/>
    <hyperlink ref="J3674" r:id="rId3673" xr:uid="{00000000-0004-0000-0000-0000580E0000}"/>
    <hyperlink ref="J3675" r:id="rId3674" xr:uid="{00000000-0004-0000-0000-0000590E0000}"/>
    <hyperlink ref="J3676" r:id="rId3675" xr:uid="{00000000-0004-0000-0000-00005A0E0000}"/>
    <hyperlink ref="J3677" r:id="rId3676" xr:uid="{00000000-0004-0000-0000-00005B0E0000}"/>
    <hyperlink ref="J3678" r:id="rId3677" xr:uid="{00000000-0004-0000-0000-00005C0E0000}"/>
    <hyperlink ref="J3679" r:id="rId3678" xr:uid="{00000000-0004-0000-0000-00005D0E0000}"/>
    <hyperlink ref="J3680" r:id="rId3679" xr:uid="{00000000-0004-0000-0000-00005E0E0000}"/>
    <hyperlink ref="J3681" r:id="rId3680" xr:uid="{00000000-0004-0000-0000-00005F0E0000}"/>
    <hyperlink ref="J3682" r:id="rId3681" xr:uid="{00000000-0004-0000-0000-0000600E0000}"/>
    <hyperlink ref="J3683" r:id="rId3682" xr:uid="{00000000-0004-0000-0000-0000610E0000}"/>
    <hyperlink ref="J3684" r:id="rId3683" xr:uid="{00000000-0004-0000-0000-0000620E0000}"/>
    <hyperlink ref="J3685" r:id="rId3684" xr:uid="{00000000-0004-0000-0000-0000630E0000}"/>
    <hyperlink ref="J3686" r:id="rId3685" xr:uid="{00000000-0004-0000-0000-0000640E0000}"/>
    <hyperlink ref="J3687" r:id="rId3686" xr:uid="{00000000-0004-0000-0000-0000650E0000}"/>
    <hyperlink ref="J3688" r:id="rId3687" xr:uid="{00000000-0004-0000-0000-0000660E0000}"/>
    <hyperlink ref="J3689" r:id="rId3688" xr:uid="{00000000-0004-0000-0000-0000670E0000}"/>
    <hyperlink ref="J3690" r:id="rId3689" xr:uid="{00000000-0004-0000-0000-0000680E0000}"/>
    <hyperlink ref="J3691" r:id="rId3690" xr:uid="{00000000-0004-0000-0000-0000690E0000}"/>
    <hyperlink ref="J3692" r:id="rId3691" xr:uid="{00000000-0004-0000-0000-00006A0E0000}"/>
    <hyperlink ref="J3693" r:id="rId3692" xr:uid="{00000000-0004-0000-0000-00006B0E0000}"/>
    <hyperlink ref="J3694" r:id="rId3693" xr:uid="{00000000-0004-0000-0000-00006C0E0000}"/>
    <hyperlink ref="J3695" r:id="rId3694" xr:uid="{00000000-0004-0000-0000-00006D0E0000}"/>
    <hyperlink ref="J3696" r:id="rId3695" xr:uid="{00000000-0004-0000-0000-00006E0E0000}"/>
    <hyperlink ref="J3697" r:id="rId3696" xr:uid="{00000000-0004-0000-0000-00006F0E0000}"/>
    <hyperlink ref="J3698" r:id="rId3697" xr:uid="{00000000-0004-0000-0000-0000700E0000}"/>
    <hyperlink ref="J3699" r:id="rId3698" xr:uid="{00000000-0004-0000-0000-0000710E0000}"/>
    <hyperlink ref="J3700" r:id="rId3699" xr:uid="{00000000-0004-0000-0000-0000720E0000}"/>
    <hyperlink ref="J3701" r:id="rId3700" xr:uid="{00000000-0004-0000-0000-0000730E0000}"/>
    <hyperlink ref="J3702" r:id="rId3701" xr:uid="{00000000-0004-0000-0000-0000740E0000}"/>
    <hyperlink ref="J3703" r:id="rId3702" xr:uid="{00000000-0004-0000-0000-0000750E0000}"/>
    <hyperlink ref="J3704" r:id="rId3703" xr:uid="{00000000-0004-0000-0000-0000760E0000}"/>
    <hyperlink ref="J3705" r:id="rId3704" xr:uid="{00000000-0004-0000-0000-0000770E0000}"/>
    <hyperlink ref="J3706" r:id="rId3705" xr:uid="{00000000-0004-0000-0000-0000780E0000}"/>
    <hyperlink ref="J3707" r:id="rId3706" xr:uid="{00000000-0004-0000-0000-0000790E0000}"/>
    <hyperlink ref="J3708" r:id="rId3707" xr:uid="{00000000-0004-0000-0000-00007A0E0000}"/>
    <hyperlink ref="J3709" r:id="rId3708" xr:uid="{00000000-0004-0000-0000-00007B0E0000}"/>
    <hyperlink ref="J3710" r:id="rId3709" xr:uid="{00000000-0004-0000-0000-00007C0E0000}"/>
    <hyperlink ref="J3711" r:id="rId3710" xr:uid="{00000000-0004-0000-0000-00007D0E0000}"/>
    <hyperlink ref="J3712" r:id="rId3711" xr:uid="{00000000-0004-0000-0000-00007E0E0000}"/>
    <hyperlink ref="J3713" r:id="rId3712" xr:uid="{00000000-0004-0000-0000-00007F0E0000}"/>
    <hyperlink ref="J3714" r:id="rId3713" xr:uid="{00000000-0004-0000-0000-0000800E0000}"/>
    <hyperlink ref="J3715" r:id="rId3714" xr:uid="{00000000-0004-0000-0000-0000810E0000}"/>
    <hyperlink ref="J3716" r:id="rId3715" xr:uid="{00000000-0004-0000-0000-0000820E0000}"/>
    <hyperlink ref="J3717" r:id="rId3716" xr:uid="{00000000-0004-0000-0000-0000830E0000}"/>
    <hyperlink ref="J3718" r:id="rId3717" xr:uid="{00000000-0004-0000-0000-0000840E0000}"/>
    <hyperlink ref="J3719" r:id="rId3718" xr:uid="{00000000-0004-0000-0000-0000850E0000}"/>
    <hyperlink ref="J3720" r:id="rId3719" xr:uid="{00000000-0004-0000-0000-0000860E0000}"/>
    <hyperlink ref="J3721" r:id="rId3720" xr:uid="{00000000-0004-0000-0000-0000870E0000}"/>
    <hyperlink ref="J3722" r:id="rId3721" xr:uid="{00000000-0004-0000-0000-0000880E0000}"/>
    <hyperlink ref="J3723" r:id="rId3722" xr:uid="{00000000-0004-0000-0000-0000890E0000}"/>
    <hyperlink ref="J3724" r:id="rId3723" xr:uid="{00000000-0004-0000-0000-00008A0E0000}"/>
    <hyperlink ref="J3725" r:id="rId3724" xr:uid="{00000000-0004-0000-0000-00008B0E0000}"/>
    <hyperlink ref="J3726" r:id="rId3725" xr:uid="{00000000-0004-0000-0000-00008C0E0000}"/>
    <hyperlink ref="J3727" r:id="rId3726" xr:uid="{00000000-0004-0000-0000-00008D0E0000}"/>
    <hyperlink ref="J3728" r:id="rId3727" xr:uid="{00000000-0004-0000-0000-00008E0E0000}"/>
    <hyperlink ref="J3729" r:id="rId3728" xr:uid="{00000000-0004-0000-0000-00008F0E0000}"/>
    <hyperlink ref="J3730" r:id="rId3729" xr:uid="{00000000-0004-0000-0000-0000900E0000}"/>
    <hyperlink ref="J3731" r:id="rId3730" xr:uid="{00000000-0004-0000-0000-0000910E0000}"/>
    <hyperlink ref="J3732" r:id="rId3731" xr:uid="{00000000-0004-0000-0000-0000920E0000}"/>
    <hyperlink ref="J3733" r:id="rId3732" xr:uid="{00000000-0004-0000-0000-0000930E0000}"/>
    <hyperlink ref="J3734" r:id="rId3733" xr:uid="{00000000-0004-0000-0000-0000940E0000}"/>
    <hyperlink ref="J3735" r:id="rId3734" xr:uid="{00000000-0004-0000-0000-0000950E0000}"/>
    <hyperlink ref="J3736" r:id="rId3735" xr:uid="{00000000-0004-0000-0000-0000960E0000}"/>
    <hyperlink ref="J3737" r:id="rId3736" xr:uid="{00000000-0004-0000-0000-0000970E0000}"/>
    <hyperlink ref="J3738" r:id="rId3737" xr:uid="{00000000-0004-0000-0000-0000980E0000}"/>
    <hyperlink ref="J3739" r:id="rId3738" xr:uid="{00000000-0004-0000-0000-0000990E0000}"/>
    <hyperlink ref="J3740" r:id="rId3739" xr:uid="{00000000-0004-0000-0000-00009A0E0000}"/>
    <hyperlink ref="J3741" r:id="rId3740" xr:uid="{00000000-0004-0000-0000-00009B0E0000}"/>
    <hyperlink ref="J3742" r:id="rId3741" xr:uid="{00000000-0004-0000-0000-00009C0E0000}"/>
    <hyperlink ref="J3743" r:id="rId3742" xr:uid="{00000000-0004-0000-0000-00009D0E0000}"/>
    <hyperlink ref="J3744" r:id="rId3743" xr:uid="{00000000-0004-0000-0000-00009E0E0000}"/>
    <hyperlink ref="J3745" r:id="rId3744" xr:uid="{00000000-0004-0000-0000-00009F0E0000}"/>
    <hyperlink ref="J3746" r:id="rId3745" xr:uid="{00000000-0004-0000-0000-0000A00E0000}"/>
    <hyperlink ref="J3747" r:id="rId3746" xr:uid="{00000000-0004-0000-0000-0000A10E0000}"/>
    <hyperlink ref="J3748" r:id="rId3747" xr:uid="{00000000-0004-0000-0000-0000A20E0000}"/>
    <hyperlink ref="J3749" r:id="rId3748" xr:uid="{00000000-0004-0000-0000-0000A30E0000}"/>
    <hyperlink ref="J3750" r:id="rId3749" xr:uid="{00000000-0004-0000-0000-0000A40E0000}"/>
    <hyperlink ref="J3751" r:id="rId3750" xr:uid="{00000000-0004-0000-0000-0000A50E0000}"/>
    <hyperlink ref="J3752" r:id="rId3751" xr:uid="{00000000-0004-0000-0000-0000A60E0000}"/>
    <hyperlink ref="J3753" r:id="rId3752" xr:uid="{00000000-0004-0000-0000-0000A70E0000}"/>
    <hyperlink ref="J3754" r:id="rId3753" xr:uid="{00000000-0004-0000-0000-0000A80E0000}"/>
    <hyperlink ref="J3755" r:id="rId3754" xr:uid="{00000000-0004-0000-0000-0000A90E0000}"/>
    <hyperlink ref="J3756" r:id="rId3755" xr:uid="{00000000-0004-0000-0000-0000AA0E0000}"/>
    <hyperlink ref="J3757" r:id="rId3756" xr:uid="{00000000-0004-0000-0000-0000AB0E0000}"/>
    <hyperlink ref="J3758" r:id="rId3757" xr:uid="{00000000-0004-0000-0000-0000AC0E0000}"/>
    <hyperlink ref="J3759" r:id="rId3758" xr:uid="{00000000-0004-0000-0000-0000AD0E0000}"/>
    <hyperlink ref="J3760" r:id="rId3759" xr:uid="{00000000-0004-0000-0000-0000AE0E0000}"/>
    <hyperlink ref="J3761" r:id="rId3760" xr:uid="{00000000-0004-0000-0000-0000AF0E0000}"/>
    <hyperlink ref="J3762" r:id="rId3761" xr:uid="{00000000-0004-0000-0000-0000B00E0000}"/>
    <hyperlink ref="J3763" r:id="rId3762" xr:uid="{00000000-0004-0000-0000-0000B10E0000}"/>
    <hyperlink ref="J3764" r:id="rId3763" xr:uid="{00000000-0004-0000-0000-0000B20E0000}"/>
    <hyperlink ref="J3765" r:id="rId3764" xr:uid="{00000000-0004-0000-0000-0000B30E0000}"/>
    <hyperlink ref="J3766" r:id="rId3765" xr:uid="{00000000-0004-0000-0000-0000B40E0000}"/>
    <hyperlink ref="J3767" r:id="rId3766" xr:uid="{00000000-0004-0000-0000-0000B50E0000}"/>
    <hyperlink ref="J3768" r:id="rId3767" xr:uid="{00000000-0004-0000-0000-0000B60E0000}"/>
    <hyperlink ref="J3769" r:id="rId3768" xr:uid="{00000000-0004-0000-0000-0000B70E0000}"/>
    <hyperlink ref="J3770" r:id="rId3769" xr:uid="{00000000-0004-0000-0000-0000B80E0000}"/>
    <hyperlink ref="J3771" r:id="rId3770" xr:uid="{00000000-0004-0000-0000-0000B90E0000}"/>
    <hyperlink ref="J3772" r:id="rId3771" xr:uid="{00000000-0004-0000-0000-0000BA0E0000}"/>
    <hyperlink ref="J3773" r:id="rId3772" xr:uid="{00000000-0004-0000-0000-0000BB0E0000}"/>
    <hyperlink ref="J3774" r:id="rId3773" xr:uid="{00000000-0004-0000-0000-0000BC0E0000}"/>
    <hyperlink ref="J3775" r:id="rId3774" xr:uid="{00000000-0004-0000-0000-0000BD0E0000}"/>
    <hyperlink ref="J3776" r:id="rId3775" xr:uid="{00000000-0004-0000-0000-0000BE0E0000}"/>
    <hyperlink ref="J3777" r:id="rId3776" xr:uid="{00000000-0004-0000-0000-0000BF0E0000}"/>
    <hyperlink ref="J3778" r:id="rId3777" xr:uid="{00000000-0004-0000-0000-0000C00E0000}"/>
    <hyperlink ref="J3779" r:id="rId3778" xr:uid="{00000000-0004-0000-0000-0000C10E0000}"/>
    <hyperlink ref="J3780" r:id="rId3779" xr:uid="{00000000-0004-0000-0000-0000C20E0000}"/>
    <hyperlink ref="J3781" r:id="rId3780" xr:uid="{00000000-0004-0000-0000-0000C30E0000}"/>
    <hyperlink ref="J3782" r:id="rId3781" xr:uid="{00000000-0004-0000-0000-0000C40E0000}"/>
    <hyperlink ref="J3783" r:id="rId3782" xr:uid="{00000000-0004-0000-0000-0000C50E0000}"/>
    <hyperlink ref="J3784" r:id="rId3783" xr:uid="{00000000-0004-0000-0000-0000C60E0000}"/>
    <hyperlink ref="J3785" r:id="rId3784" xr:uid="{00000000-0004-0000-0000-0000C70E0000}"/>
    <hyperlink ref="J3786" r:id="rId3785" xr:uid="{00000000-0004-0000-0000-0000C80E0000}"/>
    <hyperlink ref="J3787" r:id="rId3786" xr:uid="{00000000-0004-0000-0000-0000C90E0000}"/>
    <hyperlink ref="J3788" r:id="rId3787" xr:uid="{00000000-0004-0000-0000-0000CA0E0000}"/>
    <hyperlink ref="J3789" r:id="rId3788" xr:uid="{00000000-0004-0000-0000-0000CB0E0000}"/>
    <hyperlink ref="J3790" r:id="rId3789" xr:uid="{00000000-0004-0000-0000-0000CC0E0000}"/>
    <hyperlink ref="J3791" r:id="rId3790" xr:uid="{00000000-0004-0000-0000-0000CD0E0000}"/>
    <hyperlink ref="J3792" r:id="rId3791" xr:uid="{00000000-0004-0000-0000-0000CE0E0000}"/>
    <hyperlink ref="J3793" r:id="rId3792" xr:uid="{00000000-0004-0000-0000-0000CF0E0000}"/>
    <hyperlink ref="J3794" r:id="rId3793" xr:uid="{00000000-0004-0000-0000-0000D00E0000}"/>
    <hyperlink ref="J3795" r:id="rId3794" xr:uid="{00000000-0004-0000-0000-0000D10E0000}"/>
    <hyperlink ref="J3796" r:id="rId3795" xr:uid="{00000000-0004-0000-0000-0000D20E0000}"/>
    <hyperlink ref="J3797" r:id="rId3796" xr:uid="{00000000-0004-0000-0000-0000D30E0000}"/>
    <hyperlink ref="J3798" r:id="rId3797" xr:uid="{00000000-0004-0000-0000-0000D40E0000}"/>
    <hyperlink ref="J3799" r:id="rId3798" xr:uid="{00000000-0004-0000-0000-0000D50E0000}"/>
    <hyperlink ref="J3800" r:id="rId3799" xr:uid="{00000000-0004-0000-0000-0000D60E0000}"/>
    <hyperlink ref="J3801" r:id="rId3800" xr:uid="{00000000-0004-0000-0000-0000D70E0000}"/>
    <hyperlink ref="J3802" r:id="rId3801" xr:uid="{00000000-0004-0000-0000-0000D80E0000}"/>
    <hyperlink ref="J3803" r:id="rId3802" xr:uid="{00000000-0004-0000-0000-0000D90E0000}"/>
    <hyperlink ref="J3804" r:id="rId3803" xr:uid="{00000000-0004-0000-0000-0000DA0E0000}"/>
    <hyperlink ref="J3805" r:id="rId3804" xr:uid="{00000000-0004-0000-0000-0000DB0E0000}"/>
    <hyperlink ref="J3806" r:id="rId3805" xr:uid="{00000000-0004-0000-0000-0000DC0E0000}"/>
    <hyperlink ref="J3807" r:id="rId3806" xr:uid="{00000000-0004-0000-0000-0000DD0E0000}"/>
    <hyperlink ref="J3808" r:id="rId3807" xr:uid="{00000000-0004-0000-0000-0000DE0E0000}"/>
    <hyperlink ref="J3809" r:id="rId3808" xr:uid="{00000000-0004-0000-0000-0000DF0E0000}"/>
    <hyperlink ref="J3810" r:id="rId3809" xr:uid="{00000000-0004-0000-0000-0000E00E0000}"/>
    <hyperlink ref="J3811" r:id="rId3810" xr:uid="{00000000-0004-0000-0000-0000E10E0000}"/>
    <hyperlink ref="J3812" r:id="rId3811" xr:uid="{00000000-0004-0000-0000-0000E20E0000}"/>
    <hyperlink ref="J3813" r:id="rId3812" xr:uid="{00000000-0004-0000-0000-0000E30E0000}"/>
    <hyperlink ref="J3814" r:id="rId3813" xr:uid="{00000000-0004-0000-0000-0000E40E0000}"/>
    <hyperlink ref="J3815" r:id="rId3814" xr:uid="{00000000-0004-0000-0000-0000E50E0000}"/>
    <hyperlink ref="J3816" r:id="rId3815" xr:uid="{00000000-0004-0000-0000-0000E60E0000}"/>
    <hyperlink ref="J3817" r:id="rId3816" xr:uid="{00000000-0004-0000-0000-0000E70E0000}"/>
    <hyperlink ref="J3818" r:id="rId3817" xr:uid="{00000000-0004-0000-0000-0000E80E0000}"/>
    <hyperlink ref="J3819" r:id="rId3818" xr:uid="{00000000-0004-0000-0000-0000E90E0000}"/>
    <hyperlink ref="J3820" r:id="rId3819" xr:uid="{00000000-0004-0000-0000-0000EA0E0000}"/>
    <hyperlink ref="J3821" r:id="rId3820" xr:uid="{00000000-0004-0000-0000-0000EB0E0000}"/>
    <hyperlink ref="J3822" r:id="rId3821" xr:uid="{00000000-0004-0000-0000-0000EC0E0000}"/>
    <hyperlink ref="J3823" r:id="rId3822" xr:uid="{00000000-0004-0000-0000-0000ED0E0000}"/>
    <hyperlink ref="J3824" r:id="rId3823" xr:uid="{00000000-0004-0000-0000-0000EE0E0000}"/>
    <hyperlink ref="J3825" r:id="rId3824" xr:uid="{00000000-0004-0000-0000-0000EF0E0000}"/>
    <hyperlink ref="J3826" r:id="rId3825" xr:uid="{00000000-0004-0000-0000-0000F00E0000}"/>
    <hyperlink ref="J3827" r:id="rId3826" xr:uid="{00000000-0004-0000-0000-0000F10E0000}"/>
    <hyperlink ref="J3828" r:id="rId3827" xr:uid="{00000000-0004-0000-0000-0000F20E0000}"/>
    <hyperlink ref="J3829" r:id="rId3828" xr:uid="{00000000-0004-0000-0000-0000F30E0000}"/>
    <hyperlink ref="J3830" r:id="rId3829" xr:uid="{00000000-0004-0000-0000-0000F40E0000}"/>
    <hyperlink ref="J3831" r:id="rId3830" xr:uid="{00000000-0004-0000-0000-0000F50E0000}"/>
    <hyperlink ref="J3832" r:id="rId3831" xr:uid="{00000000-0004-0000-0000-0000F60E0000}"/>
    <hyperlink ref="J3833" r:id="rId3832" xr:uid="{00000000-0004-0000-0000-0000F70E0000}"/>
    <hyperlink ref="J3834" r:id="rId3833" xr:uid="{00000000-0004-0000-0000-0000F80E0000}"/>
    <hyperlink ref="J3835" r:id="rId3834" xr:uid="{00000000-0004-0000-0000-0000F90E0000}"/>
    <hyperlink ref="J3836" r:id="rId3835" xr:uid="{00000000-0004-0000-0000-0000FA0E0000}"/>
    <hyperlink ref="J3837" r:id="rId3836" xr:uid="{00000000-0004-0000-0000-0000FB0E0000}"/>
    <hyperlink ref="J3838" r:id="rId3837" xr:uid="{00000000-0004-0000-0000-0000FC0E0000}"/>
    <hyperlink ref="J3839" r:id="rId3838" xr:uid="{00000000-0004-0000-0000-0000FD0E0000}"/>
    <hyperlink ref="J3840" r:id="rId3839" xr:uid="{00000000-0004-0000-0000-0000FE0E0000}"/>
    <hyperlink ref="J3841" r:id="rId3840" xr:uid="{00000000-0004-0000-0000-0000FF0E0000}"/>
    <hyperlink ref="J3842" r:id="rId3841" xr:uid="{00000000-0004-0000-0000-0000000F0000}"/>
    <hyperlink ref="J3843" r:id="rId3842" xr:uid="{00000000-0004-0000-0000-0000010F0000}"/>
    <hyperlink ref="J3844" r:id="rId3843" xr:uid="{00000000-0004-0000-0000-0000020F0000}"/>
    <hyperlink ref="J3845" r:id="rId3844" xr:uid="{00000000-0004-0000-0000-0000030F0000}"/>
    <hyperlink ref="J3846" r:id="rId3845" xr:uid="{00000000-0004-0000-0000-0000040F0000}"/>
    <hyperlink ref="J3847" r:id="rId3846" xr:uid="{00000000-0004-0000-0000-0000050F0000}"/>
    <hyperlink ref="J3848" r:id="rId3847" xr:uid="{00000000-0004-0000-0000-0000060F0000}"/>
    <hyperlink ref="J3849" r:id="rId3848" xr:uid="{00000000-0004-0000-0000-0000070F0000}"/>
    <hyperlink ref="J3850" r:id="rId3849" xr:uid="{00000000-0004-0000-0000-0000080F0000}"/>
    <hyperlink ref="J3851" r:id="rId3850" xr:uid="{00000000-0004-0000-0000-0000090F0000}"/>
    <hyperlink ref="J3852" r:id="rId3851" xr:uid="{00000000-0004-0000-0000-00000A0F0000}"/>
    <hyperlink ref="J3853" r:id="rId3852" xr:uid="{00000000-0004-0000-0000-00000B0F0000}"/>
    <hyperlink ref="J3854" r:id="rId3853" xr:uid="{00000000-0004-0000-0000-00000C0F0000}"/>
    <hyperlink ref="J3855" r:id="rId3854" xr:uid="{00000000-0004-0000-0000-00000D0F0000}"/>
    <hyperlink ref="J3856" r:id="rId3855" xr:uid="{00000000-0004-0000-0000-00000E0F0000}"/>
    <hyperlink ref="J3857" r:id="rId3856" xr:uid="{00000000-0004-0000-0000-00000F0F0000}"/>
    <hyperlink ref="J3858" r:id="rId3857" xr:uid="{00000000-0004-0000-0000-0000100F0000}"/>
    <hyperlink ref="J3859" r:id="rId3858" xr:uid="{00000000-0004-0000-0000-0000110F0000}"/>
    <hyperlink ref="J3860" r:id="rId3859" xr:uid="{00000000-0004-0000-0000-0000120F0000}"/>
    <hyperlink ref="J3861" r:id="rId3860" xr:uid="{00000000-0004-0000-0000-0000130F0000}"/>
    <hyperlink ref="J3862" r:id="rId3861" xr:uid="{00000000-0004-0000-0000-0000140F0000}"/>
    <hyperlink ref="J3863" r:id="rId3862" xr:uid="{00000000-0004-0000-0000-0000150F0000}"/>
    <hyperlink ref="J3864" r:id="rId3863" xr:uid="{00000000-0004-0000-0000-0000160F0000}"/>
    <hyperlink ref="J3865" r:id="rId3864" xr:uid="{00000000-0004-0000-0000-0000170F0000}"/>
    <hyperlink ref="J3866" r:id="rId3865" xr:uid="{00000000-0004-0000-0000-0000180F0000}"/>
    <hyperlink ref="J3867" r:id="rId3866" xr:uid="{00000000-0004-0000-0000-0000190F0000}"/>
    <hyperlink ref="J3868" r:id="rId3867" xr:uid="{00000000-0004-0000-0000-00001A0F0000}"/>
    <hyperlink ref="J3869" r:id="rId3868" xr:uid="{00000000-0004-0000-0000-00001B0F0000}"/>
    <hyperlink ref="J3870" r:id="rId3869" xr:uid="{00000000-0004-0000-0000-00001C0F0000}"/>
    <hyperlink ref="J3871" r:id="rId3870" xr:uid="{00000000-0004-0000-0000-00001D0F0000}"/>
    <hyperlink ref="J3872" r:id="rId3871" xr:uid="{00000000-0004-0000-0000-00001E0F0000}"/>
    <hyperlink ref="J3873" r:id="rId3872" xr:uid="{00000000-0004-0000-0000-00001F0F0000}"/>
    <hyperlink ref="J3874" r:id="rId3873" xr:uid="{00000000-0004-0000-0000-0000200F0000}"/>
    <hyperlink ref="J3875" r:id="rId3874" xr:uid="{00000000-0004-0000-0000-0000210F0000}"/>
    <hyperlink ref="J3876" r:id="rId3875" xr:uid="{00000000-0004-0000-0000-0000220F0000}"/>
    <hyperlink ref="J3877" r:id="rId3876" xr:uid="{00000000-0004-0000-0000-0000230F0000}"/>
    <hyperlink ref="J3878" r:id="rId3877" xr:uid="{00000000-0004-0000-0000-0000240F0000}"/>
    <hyperlink ref="J3879" r:id="rId3878" xr:uid="{00000000-0004-0000-0000-0000250F0000}"/>
    <hyperlink ref="J3880" r:id="rId3879" xr:uid="{00000000-0004-0000-0000-0000260F0000}"/>
    <hyperlink ref="J3881" r:id="rId3880" xr:uid="{00000000-0004-0000-0000-0000270F0000}"/>
    <hyperlink ref="J3882" r:id="rId3881" xr:uid="{00000000-0004-0000-0000-0000280F0000}"/>
    <hyperlink ref="J3883" r:id="rId3882" xr:uid="{00000000-0004-0000-0000-0000290F0000}"/>
    <hyperlink ref="J3884" r:id="rId3883" xr:uid="{00000000-0004-0000-0000-00002A0F0000}"/>
    <hyperlink ref="J3885" r:id="rId3884" xr:uid="{00000000-0004-0000-0000-00002B0F0000}"/>
    <hyperlink ref="J3886" r:id="rId3885" xr:uid="{00000000-0004-0000-0000-00002C0F0000}"/>
    <hyperlink ref="J3887" r:id="rId3886" xr:uid="{00000000-0004-0000-0000-00002D0F0000}"/>
    <hyperlink ref="J3888" r:id="rId3887" xr:uid="{00000000-0004-0000-0000-00002E0F0000}"/>
    <hyperlink ref="J3889" r:id="rId3888" xr:uid="{00000000-0004-0000-0000-00002F0F0000}"/>
    <hyperlink ref="J3890" r:id="rId3889" xr:uid="{00000000-0004-0000-0000-0000300F0000}"/>
    <hyperlink ref="J3891" r:id="rId3890" xr:uid="{00000000-0004-0000-0000-0000310F0000}"/>
    <hyperlink ref="J3892" r:id="rId3891" xr:uid="{00000000-0004-0000-0000-0000320F0000}"/>
    <hyperlink ref="J3893" r:id="rId3892" xr:uid="{00000000-0004-0000-0000-0000330F0000}"/>
    <hyperlink ref="J3894" r:id="rId3893" xr:uid="{00000000-0004-0000-0000-0000340F0000}"/>
    <hyperlink ref="J3895" r:id="rId3894" xr:uid="{00000000-0004-0000-0000-0000350F0000}"/>
    <hyperlink ref="J3896" r:id="rId3895" xr:uid="{00000000-0004-0000-0000-0000360F0000}"/>
    <hyperlink ref="J3897" r:id="rId3896" xr:uid="{00000000-0004-0000-0000-0000370F0000}"/>
    <hyperlink ref="J3898" r:id="rId3897" xr:uid="{00000000-0004-0000-0000-0000380F0000}"/>
    <hyperlink ref="J3899" r:id="rId3898" xr:uid="{00000000-0004-0000-0000-0000390F0000}"/>
    <hyperlink ref="J3900" r:id="rId3899" xr:uid="{00000000-0004-0000-0000-00003A0F0000}"/>
    <hyperlink ref="J3901" r:id="rId3900" xr:uid="{00000000-0004-0000-0000-00003B0F0000}"/>
    <hyperlink ref="J3902" r:id="rId3901" xr:uid="{00000000-0004-0000-0000-00003C0F0000}"/>
    <hyperlink ref="J3903" r:id="rId3902" xr:uid="{00000000-0004-0000-0000-00003D0F0000}"/>
    <hyperlink ref="J3904" r:id="rId3903" xr:uid="{00000000-0004-0000-0000-00003E0F0000}"/>
    <hyperlink ref="J3905" r:id="rId3904" xr:uid="{00000000-0004-0000-0000-00003F0F0000}"/>
    <hyperlink ref="J3906" r:id="rId3905" xr:uid="{00000000-0004-0000-0000-0000400F0000}"/>
    <hyperlink ref="J3907" r:id="rId3906" xr:uid="{00000000-0004-0000-0000-0000410F0000}"/>
    <hyperlink ref="J3908" r:id="rId3907" xr:uid="{00000000-0004-0000-0000-0000420F0000}"/>
    <hyperlink ref="J3909" r:id="rId3908" xr:uid="{00000000-0004-0000-0000-0000430F0000}"/>
    <hyperlink ref="J3910" r:id="rId3909" xr:uid="{00000000-0004-0000-0000-0000440F0000}"/>
    <hyperlink ref="J3911" r:id="rId3910" xr:uid="{00000000-0004-0000-0000-0000450F0000}"/>
    <hyperlink ref="J3912" r:id="rId3911" xr:uid="{00000000-0004-0000-0000-0000460F0000}"/>
    <hyperlink ref="J3913" r:id="rId3912" xr:uid="{00000000-0004-0000-0000-0000470F0000}"/>
    <hyperlink ref="J3914" r:id="rId3913" xr:uid="{00000000-0004-0000-0000-0000480F0000}"/>
    <hyperlink ref="J3915" r:id="rId3914" xr:uid="{00000000-0004-0000-0000-0000490F0000}"/>
    <hyperlink ref="J3916" r:id="rId3915" xr:uid="{00000000-0004-0000-0000-00004A0F0000}"/>
    <hyperlink ref="J3917" r:id="rId3916" xr:uid="{00000000-0004-0000-0000-00004B0F0000}"/>
    <hyperlink ref="J3918" r:id="rId3917" xr:uid="{00000000-0004-0000-0000-00004C0F0000}"/>
    <hyperlink ref="J3919" r:id="rId3918" xr:uid="{00000000-0004-0000-0000-00004D0F0000}"/>
    <hyperlink ref="J3920" r:id="rId3919" xr:uid="{00000000-0004-0000-0000-00004E0F0000}"/>
    <hyperlink ref="J3921" r:id="rId3920" xr:uid="{00000000-0004-0000-0000-00004F0F0000}"/>
    <hyperlink ref="J3922" r:id="rId3921" xr:uid="{00000000-0004-0000-0000-0000500F0000}"/>
    <hyperlink ref="J3923" r:id="rId3922" xr:uid="{00000000-0004-0000-0000-0000510F0000}"/>
    <hyperlink ref="J3924" r:id="rId3923" xr:uid="{00000000-0004-0000-0000-0000520F0000}"/>
    <hyperlink ref="J3925" r:id="rId3924" xr:uid="{00000000-0004-0000-0000-0000530F0000}"/>
    <hyperlink ref="J3926" r:id="rId3925" xr:uid="{00000000-0004-0000-0000-0000540F0000}"/>
    <hyperlink ref="J3927" r:id="rId3926" xr:uid="{00000000-0004-0000-0000-0000550F0000}"/>
    <hyperlink ref="J3928" r:id="rId3927" xr:uid="{00000000-0004-0000-0000-0000560F0000}"/>
    <hyperlink ref="J3929" r:id="rId3928" xr:uid="{00000000-0004-0000-0000-0000570F0000}"/>
    <hyperlink ref="J3930" r:id="rId3929" xr:uid="{00000000-0004-0000-0000-0000580F0000}"/>
    <hyperlink ref="J3931" r:id="rId3930" xr:uid="{00000000-0004-0000-0000-0000590F0000}"/>
    <hyperlink ref="J3932" r:id="rId3931" xr:uid="{00000000-0004-0000-0000-00005A0F0000}"/>
    <hyperlink ref="J3933" r:id="rId3932" xr:uid="{00000000-0004-0000-0000-00005B0F0000}"/>
    <hyperlink ref="J3934" r:id="rId3933" xr:uid="{00000000-0004-0000-0000-00005C0F0000}"/>
    <hyperlink ref="J3935" r:id="rId3934" xr:uid="{00000000-0004-0000-0000-00005D0F0000}"/>
    <hyperlink ref="J3936" r:id="rId3935" xr:uid="{00000000-0004-0000-0000-00005E0F0000}"/>
    <hyperlink ref="J3937" r:id="rId3936" xr:uid="{00000000-0004-0000-0000-00005F0F0000}"/>
    <hyperlink ref="J3938" r:id="rId3937" xr:uid="{00000000-0004-0000-0000-0000600F0000}"/>
    <hyperlink ref="J3939" r:id="rId3938" xr:uid="{00000000-0004-0000-0000-0000610F0000}"/>
    <hyperlink ref="J3940" r:id="rId3939" xr:uid="{00000000-0004-0000-0000-0000620F0000}"/>
    <hyperlink ref="J3941" r:id="rId3940" xr:uid="{00000000-0004-0000-0000-0000630F0000}"/>
    <hyperlink ref="J3942" r:id="rId3941" xr:uid="{00000000-0004-0000-0000-0000640F0000}"/>
    <hyperlink ref="J3943" r:id="rId3942" xr:uid="{00000000-0004-0000-0000-0000650F0000}"/>
    <hyperlink ref="J3944" r:id="rId3943" xr:uid="{00000000-0004-0000-0000-0000660F0000}"/>
    <hyperlink ref="J3945" r:id="rId3944" xr:uid="{00000000-0004-0000-0000-0000670F0000}"/>
    <hyperlink ref="J3946" r:id="rId3945" xr:uid="{00000000-0004-0000-0000-0000680F0000}"/>
    <hyperlink ref="J3947" r:id="rId3946" xr:uid="{00000000-0004-0000-0000-0000690F0000}"/>
    <hyperlink ref="J3948" r:id="rId3947" xr:uid="{00000000-0004-0000-0000-00006A0F0000}"/>
    <hyperlink ref="J3949" r:id="rId3948" xr:uid="{00000000-0004-0000-0000-00006B0F0000}"/>
    <hyperlink ref="J3950" r:id="rId3949" xr:uid="{00000000-0004-0000-0000-00006C0F0000}"/>
    <hyperlink ref="J3951" r:id="rId3950" xr:uid="{00000000-0004-0000-0000-00006D0F0000}"/>
    <hyperlink ref="J3952" r:id="rId3951" xr:uid="{00000000-0004-0000-0000-00006E0F0000}"/>
    <hyperlink ref="J3953" r:id="rId3952" xr:uid="{00000000-0004-0000-0000-00006F0F0000}"/>
    <hyperlink ref="J3954" r:id="rId3953" xr:uid="{00000000-0004-0000-0000-0000700F0000}"/>
    <hyperlink ref="J3955" r:id="rId3954" xr:uid="{00000000-0004-0000-0000-0000710F0000}"/>
    <hyperlink ref="J3956" r:id="rId3955" xr:uid="{00000000-0004-0000-0000-0000720F0000}"/>
    <hyperlink ref="J3957" r:id="rId3956" xr:uid="{00000000-0004-0000-0000-0000730F0000}"/>
    <hyperlink ref="J3958" r:id="rId3957" xr:uid="{00000000-0004-0000-0000-0000740F0000}"/>
    <hyperlink ref="J3959" r:id="rId3958" xr:uid="{00000000-0004-0000-0000-0000750F0000}"/>
    <hyperlink ref="J3960" r:id="rId3959" xr:uid="{00000000-0004-0000-0000-0000760F0000}"/>
    <hyperlink ref="J3961" r:id="rId3960" xr:uid="{00000000-0004-0000-0000-0000770F0000}"/>
    <hyperlink ref="J3962" r:id="rId3961" xr:uid="{00000000-0004-0000-0000-0000780F0000}"/>
    <hyperlink ref="J3963" r:id="rId3962" xr:uid="{00000000-0004-0000-0000-0000790F0000}"/>
    <hyperlink ref="J3964" r:id="rId3963" xr:uid="{00000000-0004-0000-0000-00007A0F0000}"/>
    <hyperlink ref="J3965" r:id="rId3964" xr:uid="{00000000-0004-0000-0000-00007B0F0000}"/>
    <hyperlink ref="J3966" r:id="rId3965" xr:uid="{00000000-0004-0000-0000-00007C0F0000}"/>
    <hyperlink ref="J3967" r:id="rId3966" xr:uid="{00000000-0004-0000-0000-00007D0F0000}"/>
    <hyperlink ref="J3968" r:id="rId3967" xr:uid="{00000000-0004-0000-0000-00007E0F0000}"/>
    <hyperlink ref="J3969" r:id="rId3968" xr:uid="{00000000-0004-0000-0000-00007F0F0000}"/>
    <hyperlink ref="J3970" r:id="rId3969" xr:uid="{00000000-0004-0000-0000-0000800F0000}"/>
    <hyperlink ref="J3971" r:id="rId3970" xr:uid="{00000000-0004-0000-0000-0000810F0000}"/>
    <hyperlink ref="J3972" r:id="rId3971" xr:uid="{00000000-0004-0000-0000-0000820F0000}"/>
    <hyperlink ref="J3973" r:id="rId3972" xr:uid="{00000000-0004-0000-0000-0000830F0000}"/>
    <hyperlink ref="J3974" r:id="rId3973" xr:uid="{00000000-0004-0000-0000-0000840F0000}"/>
    <hyperlink ref="J3975" r:id="rId3974" xr:uid="{00000000-0004-0000-0000-0000850F0000}"/>
    <hyperlink ref="J3976" r:id="rId3975" xr:uid="{00000000-0004-0000-0000-0000860F0000}"/>
    <hyperlink ref="J3977" r:id="rId3976" xr:uid="{00000000-0004-0000-0000-0000870F0000}"/>
    <hyperlink ref="J3978" r:id="rId3977" xr:uid="{00000000-0004-0000-0000-0000880F0000}"/>
    <hyperlink ref="J3979" r:id="rId3978" xr:uid="{00000000-0004-0000-0000-0000890F0000}"/>
    <hyperlink ref="J3980" r:id="rId3979" xr:uid="{00000000-0004-0000-0000-00008A0F0000}"/>
    <hyperlink ref="J3981" r:id="rId3980" xr:uid="{00000000-0004-0000-0000-00008B0F0000}"/>
    <hyperlink ref="J3982" r:id="rId3981" xr:uid="{00000000-0004-0000-0000-00008C0F0000}"/>
    <hyperlink ref="J3983" r:id="rId3982" xr:uid="{00000000-0004-0000-0000-00008D0F0000}"/>
    <hyperlink ref="J3984" r:id="rId3983" xr:uid="{00000000-0004-0000-0000-00008E0F0000}"/>
    <hyperlink ref="J3985" r:id="rId3984" xr:uid="{00000000-0004-0000-0000-00008F0F0000}"/>
    <hyperlink ref="J3986" r:id="rId3985" xr:uid="{00000000-0004-0000-0000-0000900F0000}"/>
    <hyperlink ref="J3987" r:id="rId3986" xr:uid="{00000000-0004-0000-0000-0000910F0000}"/>
    <hyperlink ref="J3988" r:id="rId3987" xr:uid="{00000000-0004-0000-0000-0000920F0000}"/>
    <hyperlink ref="J3989" r:id="rId3988" xr:uid="{00000000-0004-0000-0000-0000930F0000}"/>
    <hyperlink ref="J3990" r:id="rId3989" xr:uid="{00000000-0004-0000-0000-0000940F0000}"/>
    <hyperlink ref="J3991" r:id="rId3990" xr:uid="{00000000-0004-0000-0000-0000950F0000}"/>
    <hyperlink ref="J3992" r:id="rId3991" xr:uid="{00000000-0004-0000-0000-0000960F0000}"/>
    <hyperlink ref="J3993" r:id="rId3992" xr:uid="{00000000-0004-0000-0000-0000970F0000}"/>
    <hyperlink ref="J3994" r:id="rId3993" xr:uid="{00000000-0004-0000-0000-0000980F0000}"/>
    <hyperlink ref="J3995" r:id="rId3994" xr:uid="{00000000-0004-0000-0000-0000990F0000}"/>
    <hyperlink ref="J3996" r:id="rId3995" xr:uid="{00000000-0004-0000-0000-00009A0F0000}"/>
    <hyperlink ref="J3997" r:id="rId3996" xr:uid="{00000000-0004-0000-0000-00009B0F0000}"/>
    <hyperlink ref="J3998" r:id="rId3997" xr:uid="{00000000-0004-0000-0000-00009C0F0000}"/>
    <hyperlink ref="J3999" r:id="rId3998" xr:uid="{00000000-0004-0000-0000-00009D0F0000}"/>
    <hyperlink ref="J4000" r:id="rId3999" xr:uid="{00000000-0004-0000-0000-00009E0F0000}"/>
    <hyperlink ref="J4001" r:id="rId4000" xr:uid="{00000000-0004-0000-0000-00009F0F0000}"/>
    <hyperlink ref="J4002" r:id="rId4001" xr:uid="{00000000-0004-0000-0000-0000A00F0000}"/>
    <hyperlink ref="J4003" r:id="rId4002" xr:uid="{00000000-0004-0000-0000-0000A10F0000}"/>
    <hyperlink ref="J4004" r:id="rId4003" xr:uid="{00000000-0004-0000-0000-0000A20F0000}"/>
    <hyperlink ref="J4005" r:id="rId4004" xr:uid="{00000000-0004-0000-0000-0000A30F0000}"/>
    <hyperlink ref="J4006" r:id="rId4005" xr:uid="{00000000-0004-0000-0000-0000A40F0000}"/>
    <hyperlink ref="J4007" r:id="rId4006" xr:uid="{00000000-0004-0000-0000-0000A50F0000}"/>
    <hyperlink ref="J4008" r:id="rId4007" xr:uid="{00000000-0004-0000-0000-0000A60F0000}"/>
    <hyperlink ref="J4009" r:id="rId4008" xr:uid="{00000000-0004-0000-0000-0000A70F0000}"/>
    <hyperlink ref="J4010" r:id="rId4009" xr:uid="{00000000-0004-0000-0000-0000A80F0000}"/>
    <hyperlink ref="J4011" r:id="rId4010" xr:uid="{00000000-0004-0000-0000-0000A90F0000}"/>
    <hyperlink ref="J4012" r:id="rId4011" xr:uid="{00000000-0004-0000-0000-0000AA0F0000}"/>
    <hyperlink ref="J4013" r:id="rId4012" xr:uid="{00000000-0004-0000-0000-0000AB0F0000}"/>
    <hyperlink ref="J4014" r:id="rId4013" xr:uid="{00000000-0004-0000-0000-0000AC0F0000}"/>
    <hyperlink ref="J4015" r:id="rId4014" xr:uid="{00000000-0004-0000-0000-0000AD0F0000}"/>
    <hyperlink ref="J4016" r:id="rId4015" xr:uid="{00000000-0004-0000-0000-0000AE0F0000}"/>
    <hyperlink ref="J4017" r:id="rId4016" xr:uid="{00000000-0004-0000-0000-0000AF0F0000}"/>
    <hyperlink ref="J4018" r:id="rId4017" xr:uid="{00000000-0004-0000-0000-0000B00F0000}"/>
    <hyperlink ref="J4019" r:id="rId4018" xr:uid="{00000000-0004-0000-0000-0000B10F0000}"/>
    <hyperlink ref="J4020" r:id="rId4019" xr:uid="{00000000-0004-0000-0000-0000B20F0000}"/>
    <hyperlink ref="J4021" r:id="rId4020" xr:uid="{00000000-0004-0000-0000-0000B30F0000}"/>
    <hyperlink ref="J4022" r:id="rId4021" xr:uid="{00000000-0004-0000-0000-0000B40F0000}"/>
    <hyperlink ref="J4023" r:id="rId4022" xr:uid="{00000000-0004-0000-0000-0000B50F0000}"/>
    <hyperlink ref="J4024" r:id="rId4023" xr:uid="{00000000-0004-0000-0000-0000B60F0000}"/>
    <hyperlink ref="J4025" r:id="rId4024" xr:uid="{00000000-0004-0000-0000-0000B70F0000}"/>
    <hyperlink ref="J4026" r:id="rId4025" xr:uid="{00000000-0004-0000-0000-0000B80F0000}"/>
    <hyperlink ref="J4027" r:id="rId4026" xr:uid="{00000000-0004-0000-0000-0000B90F0000}"/>
    <hyperlink ref="J4028" r:id="rId4027" xr:uid="{00000000-0004-0000-0000-0000BA0F0000}"/>
    <hyperlink ref="J4029" r:id="rId4028" xr:uid="{00000000-0004-0000-0000-0000BB0F0000}"/>
    <hyperlink ref="J4030" r:id="rId4029" xr:uid="{00000000-0004-0000-0000-0000BC0F0000}"/>
    <hyperlink ref="J4031" r:id="rId4030" xr:uid="{00000000-0004-0000-0000-0000BD0F0000}"/>
    <hyperlink ref="J4032" r:id="rId4031" xr:uid="{00000000-0004-0000-0000-0000BE0F0000}"/>
    <hyperlink ref="J4033" r:id="rId4032" xr:uid="{00000000-0004-0000-0000-0000BF0F0000}"/>
    <hyperlink ref="J4034" r:id="rId4033" xr:uid="{00000000-0004-0000-0000-0000C00F0000}"/>
    <hyperlink ref="J4035" r:id="rId4034" xr:uid="{00000000-0004-0000-0000-0000C10F0000}"/>
    <hyperlink ref="J4036" r:id="rId4035" xr:uid="{00000000-0004-0000-0000-0000C20F0000}"/>
    <hyperlink ref="J4037" r:id="rId4036" xr:uid="{00000000-0004-0000-0000-0000C30F0000}"/>
    <hyperlink ref="J4038" r:id="rId4037" xr:uid="{00000000-0004-0000-0000-0000C40F0000}"/>
    <hyperlink ref="J4039" r:id="rId4038" xr:uid="{00000000-0004-0000-0000-0000C50F0000}"/>
    <hyperlink ref="J4040" r:id="rId4039" xr:uid="{00000000-0004-0000-0000-0000C60F0000}"/>
    <hyperlink ref="J4041" r:id="rId4040" xr:uid="{00000000-0004-0000-0000-0000C70F0000}"/>
    <hyperlink ref="J4042" r:id="rId4041" xr:uid="{00000000-0004-0000-0000-0000C80F0000}"/>
    <hyperlink ref="J4043" r:id="rId4042" xr:uid="{00000000-0004-0000-0000-0000C90F0000}"/>
    <hyperlink ref="J4044" r:id="rId4043" xr:uid="{00000000-0004-0000-0000-0000CA0F0000}"/>
    <hyperlink ref="J4045" r:id="rId4044" xr:uid="{00000000-0004-0000-0000-0000CB0F0000}"/>
    <hyperlink ref="J4046" r:id="rId4045" xr:uid="{00000000-0004-0000-0000-0000CC0F0000}"/>
    <hyperlink ref="J4047" r:id="rId4046" xr:uid="{00000000-0004-0000-0000-0000CD0F0000}"/>
    <hyperlink ref="J4048" r:id="rId4047" xr:uid="{00000000-0004-0000-0000-0000CE0F0000}"/>
    <hyperlink ref="J4049" r:id="rId4048" xr:uid="{00000000-0004-0000-0000-0000CF0F0000}"/>
    <hyperlink ref="J4050" r:id="rId4049" xr:uid="{00000000-0004-0000-0000-0000D00F0000}"/>
    <hyperlink ref="J4051" r:id="rId4050" xr:uid="{00000000-0004-0000-0000-0000D10F0000}"/>
    <hyperlink ref="J4052" r:id="rId4051" xr:uid="{00000000-0004-0000-0000-0000D20F0000}"/>
    <hyperlink ref="J4053" r:id="rId4052" xr:uid="{00000000-0004-0000-0000-0000D30F0000}"/>
    <hyperlink ref="J4054" r:id="rId4053" xr:uid="{00000000-0004-0000-0000-0000D40F0000}"/>
    <hyperlink ref="J4055" r:id="rId4054" xr:uid="{00000000-0004-0000-0000-0000D50F0000}"/>
    <hyperlink ref="J4056" r:id="rId4055" xr:uid="{00000000-0004-0000-0000-0000D60F0000}"/>
    <hyperlink ref="J4057" r:id="rId4056" xr:uid="{00000000-0004-0000-0000-0000D70F0000}"/>
    <hyperlink ref="J4058" r:id="rId4057" xr:uid="{00000000-0004-0000-0000-0000D80F0000}"/>
    <hyperlink ref="J4059" r:id="rId4058" xr:uid="{00000000-0004-0000-0000-0000D90F0000}"/>
    <hyperlink ref="J4060" r:id="rId4059" xr:uid="{00000000-0004-0000-0000-0000DA0F0000}"/>
    <hyperlink ref="J4061" r:id="rId4060" xr:uid="{00000000-0004-0000-0000-0000DB0F0000}"/>
    <hyperlink ref="J4062" r:id="rId4061" xr:uid="{00000000-0004-0000-0000-0000DC0F0000}"/>
    <hyperlink ref="J4063" r:id="rId4062" xr:uid="{00000000-0004-0000-0000-0000DD0F0000}"/>
    <hyperlink ref="J4064" r:id="rId4063" xr:uid="{00000000-0004-0000-0000-0000DE0F0000}"/>
    <hyperlink ref="J4065" r:id="rId4064" xr:uid="{00000000-0004-0000-0000-0000DF0F0000}"/>
    <hyperlink ref="J4066" r:id="rId4065" xr:uid="{00000000-0004-0000-0000-0000E00F0000}"/>
    <hyperlink ref="J4067" r:id="rId4066" xr:uid="{00000000-0004-0000-0000-0000E10F0000}"/>
    <hyperlink ref="J4068" r:id="rId4067" xr:uid="{00000000-0004-0000-0000-0000E20F0000}"/>
    <hyperlink ref="J4069" r:id="rId4068" xr:uid="{00000000-0004-0000-0000-0000E30F0000}"/>
    <hyperlink ref="J4070" r:id="rId4069" xr:uid="{00000000-0004-0000-0000-0000E40F0000}"/>
    <hyperlink ref="J4071" r:id="rId4070" xr:uid="{00000000-0004-0000-0000-0000E50F0000}"/>
    <hyperlink ref="J4072" r:id="rId4071" xr:uid="{00000000-0004-0000-0000-0000E60F0000}"/>
    <hyperlink ref="J4073" r:id="rId4072" xr:uid="{00000000-0004-0000-0000-0000E70F0000}"/>
    <hyperlink ref="J4074" r:id="rId4073" xr:uid="{00000000-0004-0000-0000-0000E80F0000}"/>
    <hyperlink ref="J4075" r:id="rId4074" xr:uid="{00000000-0004-0000-0000-0000E90F0000}"/>
    <hyperlink ref="J4076" r:id="rId4075" xr:uid="{00000000-0004-0000-0000-0000EA0F0000}"/>
    <hyperlink ref="J4077" r:id="rId4076" xr:uid="{00000000-0004-0000-0000-0000EB0F0000}"/>
    <hyperlink ref="J4078" r:id="rId4077" xr:uid="{00000000-0004-0000-0000-0000EC0F0000}"/>
    <hyperlink ref="J4079" r:id="rId4078" xr:uid="{00000000-0004-0000-0000-0000ED0F0000}"/>
    <hyperlink ref="J4080" r:id="rId4079" xr:uid="{00000000-0004-0000-0000-0000EE0F0000}"/>
    <hyperlink ref="J4081" r:id="rId4080" xr:uid="{00000000-0004-0000-0000-0000EF0F0000}"/>
    <hyperlink ref="J4082" r:id="rId4081" xr:uid="{00000000-0004-0000-0000-0000F00F0000}"/>
    <hyperlink ref="J4083" r:id="rId4082" xr:uid="{00000000-0004-0000-0000-0000F10F0000}"/>
    <hyperlink ref="J4084" r:id="rId4083" xr:uid="{00000000-0004-0000-0000-0000F20F0000}"/>
    <hyperlink ref="J4085" r:id="rId4084" xr:uid="{00000000-0004-0000-0000-0000F30F0000}"/>
    <hyperlink ref="J4086" r:id="rId4085" xr:uid="{00000000-0004-0000-0000-0000F40F0000}"/>
    <hyperlink ref="J4087" r:id="rId4086" xr:uid="{00000000-0004-0000-0000-0000F50F0000}"/>
    <hyperlink ref="J4088" r:id="rId4087" xr:uid="{00000000-0004-0000-0000-0000F60F0000}"/>
    <hyperlink ref="J4089" r:id="rId4088" xr:uid="{00000000-0004-0000-0000-0000F70F0000}"/>
    <hyperlink ref="J4090" r:id="rId4089" xr:uid="{00000000-0004-0000-0000-0000F80F0000}"/>
    <hyperlink ref="J4091" r:id="rId4090" xr:uid="{00000000-0004-0000-0000-0000F90F0000}"/>
    <hyperlink ref="J4092" r:id="rId4091" xr:uid="{00000000-0004-0000-0000-0000FA0F0000}"/>
    <hyperlink ref="J4093" r:id="rId4092" xr:uid="{00000000-0004-0000-0000-0000FB0F0000}"/>
    <hyperlink ref="J4094" r:id="rId4093" xr:uid="{00000000-0004-0000-0000-0000FC0F0000}"/>
    <hyperlink ref="J4095" r:id="rId4094" xr:uid="{00000000-0004-0000-0000-0000FD0F0000}"/>
    <hyperlink ref="J4096" r:id="rId4095" xr:uid="{00000000-0004-0000-0000-0000FE0F0000}"/>
    <hyperlink ref="J4097" r:id="rId4096" xr:uid="{00000000-0004-0000-0000-0000FF0F0000}"/>
    <hyperlink ref="J4098" r:id="rId4097" xr:uid="{00000000-0004-0000-0000-000000100000}"/>
    <hyperlink ref="J4099" r:id="rId4098" xr:uid="{00000000-0004-0000-0000-000001100000}"/>
    <hyperlink ref="J4100" r:id="rId4099" xr:uid="{00000000-0004-0000-0000-000002100000}"/>
    <hyperlink ref="J4101" r:id="rId4100" xr:uid="{00000000-0004-0000-0000-000003100000}"/>
    <hyperlink ref="J4102" r:id="rId4101" xr:uid="{00000000-0004-0000-0000-000004100000}"/>
    <hyperlink ref="J4103" r:id="rId4102" xr:uid="{00000000-0004-0000-0000-000005100000}"/>
    <hyperlink ref="J4104" r:id="rId4103" xr:uid="{00000000-0004-0000-0000-000006100000}"/>
    <hyperlink ref="J4105" r:id="rId4104" xr:uid="{00000000-0004-0000-0000-000007100000}"/>
    <hyperlink ref="J4106" r:id="rId4105" xr:uid="{00000000-0004-0000-0000-000008100000}"/>
    <hyperlink ref="J4107" r:id="rId4106" xr:uid="{00000000-0004-0000-0000-000009100000}"/>
    <hyperlink ref="J4108" r:id="rId4107" xr:uid="{00000000-0004-0000-0000-00000A100000}"/>
    <hyperlink ref="J4109" r:id="rId4108" xr:uid="{00000000-0004-0000-0000-00000B100000}"/>
    <hyperlink ref="J4110" r:id="rId4109" xr:uid="{00000000-0004-0000-0000-00000C100000}"/>
    <hyperlink ref="J4111" r:id="rId4110" xr:uid="{00000000-0004-0000-0000-00000D100000}"/>
    <hyperlink ref="J4112" r:id="rId4111" xr:uid="{00000000-0004-0000-0000-00000E100000}"/>
    <hyperlink ref="J4113" r:id="rId4112" xr:uid="{00000000-0004-0000-0000-00000F100000}"/>
    <hyperlink ref="J4114" r:id="rId4113" xr:uid="{00000000-0004-0000-0000-000010100000}"/>
    <hyperlink ref="J4115" r:id="rId4114" xr:uid="{00000000-0004-0000-0000-000011100000}"/>
    <hyperlink ref="J4116" r:id="rId4115" xr:uid="{00000000-0004-0000-0000-000012100000}"/>
    <hyperlink ref="J4117" r:id="rId4116" xr:uid="{00000000-0004-0000-0000-000013100000}"/>
    <hyperlink ref="J4118" r:id="rId4117" xr:uid="{00000000-0004-0000-0000-000014100000}"/>
    <hyperlink ref="J4119" r:id="rId4118" xr:uid="{00000000-0004-0000-0000-000015100000}"/>
    <hyperlink ref="J4120" r:id="rId4119" xr:uid="{00000000-0004-0000-0000-000016100000}"/>
    <hyperlink ref="J4121" r:id="rId4120" xr:uid="{00000000-0004-0000-0000-000017100000}"/>
    <hyperlink ref="J4122" r:id="rId4121" xr:uid="{00000000-0004-0000-0000-000018100000}"/>
    <hyperlink ref="J4123" r:id="rId4122" xr:uid="{00000000-0004-0000-0000-000019100000}"/>
    <hyperlink ref="J4124" r:id="rId4123" xr:uid="{00000000-0004-0000-0000-00001A100000}"/>
    <hyperlink ref="J4125" r:id="rId4124" xr:uid="{00000000-0004-0000-0000-00001B100000}"/>
    <hyperlink ref="J4126" r:id="rId4125" xr:uid="{00000000-0004-0000-0000-00001C100000}"/>
    <hyperlink ref="J4127" r:id="rId4126" xr:uid="{00000000-0004-0000-0000-00001D100000}"/>
    <hyperlink ref="J4128" r:id="rId4127" xr:uid="{00000000-0004-0000-0000-00001E100000}"/>
    <hyperlink ref="J4129" r:id="rId4128" xr:uid="{00000000-0004-0000-0000-00001F100000}"/>
    <hyperlink ref="J4130" r:id="rId4129" xr:uid="{00000000-0004-0000-0000-000020100000}"/>
    <hyperlink ref="J4131" r:id="rId4130" xr:uid="{00000000-0004-0000-0000-000021100000}"/>
    <hyperlink ref="J4132" r:id="rId4131" xr:uid="{00000000-0004-0000-0000-000022100000}"/>
    <hyperlink ref="J4133" r:id="rId4132" xr:uid="{00000000-0004-0000-0000-000023100000}"/>
    <hyperlink ref="J4134" r:id="rId4133" xr:uid="{00000000-0004-0000-0000-000024100000}"/>
    <hyperlink ref="J4135" r:id="rId4134" xr:uid="{00000000-0004-0000-0000-000025100000}"/>
    <hyperlink ref="J4136" r:id="rId4135" xr:uid="{00000000-0004-0000-0000-000026100000}"/>
    <hyperlink ref="J4137" r:id="rId4136" xr:uid="{00000000-0004-0000-0000-000027100000}"/>
    <hyperlink ref="J4138" r:id="rId4137" xr:uid="{00000000-0004-0000-0000-000028100000}"/>
    <hyperlink ref="J4139" r:id="rId4138" xr:uid="{00000000-0004-0000-0000-000029100000}"/>
    <hyperlink ref="J4140" r:id="rId4139" xr:uid="{00000000-0004-0000-0000-00002A100000}"/>
    <hyperlink ref="J4141" r:id="rId4140" xr:uid="{00000000-0004-0000-0000-00002B100000}"/>
    <hyperlink ref="J4142" r:id="rId4141" xr:uid="{00000000-0004-0000-0000-00002C100000}"/>
    <hyperlink ref="J4143" r:id="rId4142" xr:uid="{00000000-0004-0000-0000-00002D100000}"/>
    <hyperlink ref="J4144" r:id="rId4143" xr:uid="{00000000-0004-0000-0000-00002E100000}"/>
    <hyperlink ref="J4145" r:id="rId4144" xr:uid="{00000000-0004-0000-0000-00002F100000}"/>
    <hyperlink ref="J4146" r:id="rId4145" xr:uid="{00000000-0004-0000-0000-000030100000}"/>
    <hyperlink ref="J4147" r:id="rId4146" xr:uid="{00000000-0004-0000-0000-000031100000}"/>
    <hyperlink ref="J4148" r:id="rId4147" xr:uid="{00000000-0004-0000-0000-000032100000}"/>
    <hyperlink ref="J4149" r:id="rId4148" xr:uid="{00000000-0004-0000-0000-000033100000}"/>
    <hyperlink ref="J4150" r:id="rId4149" xr:uid="{00000000-0004-0000-0000-000034100000}"/>
    <hyperlink ref="J4151" r:id="rId4150" xr:uid="{00000000-0004-0000-0000-000035100000}"/>
    <hyperlink ref="J4152" r:id="rId4151" xr:uid="{00000000-0004-0000-0000-000036100000}"/>
    <hyperlink ref="J4153" r:id="rId4152" xr:uid="{00000000-0004-0000-0000-000037100000}"/>
    <hyperlink ref="J4154" r:id="rId4153" xr:uid="{00000000-0004-0000-0000-000038100000}"/>
    <hyperlink ref="J4155" r:id="rId4154" xr:uid="{00000000-0004-0000-0000-000039100000}"/>
    <hyperlink ref="J4156" r:id="rId4155" xr:uid="{00000000-0004-0000-0000-00003A100000}"/>
    <hyperlink ref="J4157" r:id="rId4156" xr:uid="{00000000-0004-0000-0000-00003B100000}"/>
    <hyperlink ref="J4158" r:id="rId4157" xr:uid="{00000000-0004-0000-0000-00003C100000}"/>
    <hyperlink ref="J4159" r:id="rId4158" xr:uid="{00000000-0004-0000-0000-00003D100000}"/>
    <hyperlink ref="J4160" r:id="rId4159" xr:uid="{00000000-0004-0000-0000-00003E100000}"/>
    <hyperlink ref="J4161" r:id="rId4160" xr:uid="{00000000-0004-0000-0000-00003F100000}"/>
    <hyperlink ref="J4162" r:id="rId4161" xr:uid="{00000000-0004-0000-0000-000040100000}"/>
    <hyperlink ref="J4163" r:id="rId4162" xr:uid="{00000000-0004-0000-0000-000041100000}"/>
    <hyperlink ref="J4164" r:id="rId4163" xr:uid="{00000000-0004-0000-0000-000042100000}"/>
    <hyperlink ref="J4165" r:id="rId4164" xr:uid="{00000000-0004-0000-0000-000043100000}"/>
    <hyperlink ref="J4166" r:id="rId4165" xr:uid="{00000000-0004-0000-0000-000044100000}"/>
    <hyperlink ref="J4167" r:id="rId4166" xr:uid="{00000000-0004-0000-0000-000045100000}"/>
    <hyperlink ref="J4168" r:id="rId4167" xr:uid="{00000000-0004-0000-0000-000046100000}"/>
    <hyperlink ref="J4169" r:id="rId4168" xr:uid="{00000000-0004-0000-0000-000047100000}"/>
    <hyperlink ref="J4170" r:id="rId4169" xr:uid="{00000000-0004-0000-0000-000048100000}"/>
    <hyperlink ref="J4171" r:id="rId4170" xr:uid="{00000000-0004-0000-0000-000049100000}"/>
    <hyperlink ref="J4172" r:id="rId4171" xr:uid="{00000000-0004-0000-0000-00004A100000}"/>
    <hyperlink ref="J4173" r:id="rId4172" xr:uid="{00000000-0004-0000-0000-00004B100000}"/>
    <hyperlink ref="J4174" r:id="rId4173" xr:uid="{00000000-0004-0000-0000-00004C100000}"/>
    <hyperlink ref="J4175" r:id="rId4174" xr:uid="{00000000-0004-0000-0000-00004D100000}"/>
    <hyperlink ref="J4176" r:id="rId4175" xr:uid="{00000000-0004-0000-0000-00004E100000}"/>
    <hyperlink ref="J4177" r:id="rId4176" xr:uid="{00000000-0004-0000-0000-00004F100000}"/>
    <hyperlink ref="J4178" r:id="rId4177" xr:uid="{00000000-0004-0000-0000-000050100000}"/>
    <hyperlink ref="J4179" r:id="rId4178" xr:uid="{00000000-0004-0000-0000-000051100000}"/>
    <hyperlink ref="J4180" r:id="rId4179" xr:uid="{00000000-0004-0000-0000-000052100000}"/>
    <hyperlink ref="J4181" r:id="rId4180" xr:uid="{00000000-0004-0000-0000-000053100000}"/>
    <hyperlink ref="J4182" r:id="rId4181" xr:uid="{00000000-0004-0000-0000-000054100000}"/>
    <hyperlink ref="J4183" r:id="rId4182" xr:uid="{00000000-0004-0000-0000-000055100000}"/>
    <hyperlink ref="J4184" r:id="rId4183" xr:uid="{00000000-0004-0000-0000-000056100000}"/>
    <hyperlink ref="J4185" r:id="rId4184" xr:uid="{00000000-0004-0000-0000-000057100000}"/>
    <hyperlink ref="J4186" r:id="rId4185" xr:uid="{00000000-0004-0000-0000-000058100000}"/>
    <hyperlink ref="J4187" r:id="rId4186" xr:uid="{00000000-0004-0000-0000-000059100000}"/>
    <hyperlink ref="J4188" r:id="rId4187" xr:uid="{00000000-0004-0000-0000-00005A100000}"/>
    <hyperlink ref="J4189" r:id="rId4188" xr:uid="{00000000-0004-0000-0000-00005B100000}"/>
    <hyperlink ref="J4190" r:id="rId4189" xr:uid="{00000000-0004-0000-0000-00005C100000}"/>
    <hyperlink ref="J4191" r:id="rId4190" xr:uid="{00000000-0004-0000-0000-00005D100000}"/>
    <hyperlink ref="J4192" r:id="rId4191" xr:uid="{00000000-0004-0000-0000-00005E100000}"/>
    <hyperlink ref="J4193" r:id="rId4192" xr:uid="{00000000-0004-0000-0000-00005F100000}"/>
    <hyperlink ref="J4194" r:id="rId4193" xr:uid="{00000000-0004-0000-0000-000060100000}"/>
    <hyperlink ref="J4195" r:id="rId4194" xr:uid="{00000000-0004-0000-0000-000061100000}"/>
    <hyperlink ref="J4196" r:id="rId4195" xr:uid="{00000000-0004-0000-0000-000062100000}"/>
    <hyperlink ref="J4197" r:id="rId4196" xr:uid="{00000000-0004-0000-0000-000063100000}"/>
    <hyperlink ref="J4198" r:id="rId4197" xr:uid="{00000000-0004-0000-0000-000064100000}"/>
    <hyperlink ref="J4199" r:id="rId4198" xr:uid="{00000000-0004-0000-0000-000065100000}"/>
    <hyperlink ref="J4200" r:id="rId4199" xr:uid="{00000000-0004-0000-0000-000066100000}"/>
    <hyperlink ref="J4201" r:id="rId4200" xr:uid="{00000000-0004-0000-0000-000067100000}"/>
    <hyperlink ref="J4202" r:id="rId4201" xr:uid="{00000000-0004-0000-0000-000068100000}"/>
    <hyperlink ref="J4203" r:id="rId4202" xr:uid="{00000000-0004-0000-0000-000069100000}"/>
    <hyperlink ref="J4204" r:id="rId4203" xr:uid="{00000000-0004-0000-0000-00006A100000}"/>
    <hyperlink ref="J4205" r:id="rId4204" xr:uid="{00000000-0004-0000-0000-00006B100000}"/>
    <hyperlink ref="J4206" r:id="rId4205" xr:uid="{00000000-0004-0000-0000-00006C100000}"/>
    <hyperlink ref="J4207" r:id="rId4206" xr:uid="{00000000-0004-0000-0000-00006D100000}"/>
    <hyperlink ref="J4208" r:id="rId4207" xr:uid="{00000000-0004-0000-0000-00006E100000}"/>
    <hyperlink ref="J4209" r:id="rId4208" xr:uid="{00000000-0004-0000-0000-00006F100000}"/>
    <hyperlink ref="J4210" r:id="rId4209" xr:uid="{00000000-0004-0000-0000-000070100000}"/>
    <hyperlink ref="J4211" r:id="rId4210" xr:uid="{00000000-0004-0000-0000-000071100000}"/>
    <hyperlink ref="J4212" r:id="rId4211" xr:uid="{00000000-0004-0000-0000-000072100000}"/>
    <hyperlink ref="J4213" r:id="rId4212" xr:uid="{00000000-0004-0000-0000-000073100000}"/>
    <hyperlink ref="J4214" r:id="rId4213" xr:uid="{00000000-0004-0000-0000-000074100000}"/>
    <hyperlink ref="J4215" r:id="rId4214" xr:uid="{00000000-0004-0000-0000-000075100000}"/>
    <hyperlink ref="J4216" r:id="rId4215" xr:uid="{00000000-0004-0000-0000-000076100000}"/>
    <hyperlink ref="J4217" r:id="rId4216" xr:uid="{00000000-0004-0000-0000-000077100000}"/>
    <hyperlink ref="J4218" r:id="rId4217" xr:uid="{00000000-0004-0000-0000-000078100000}"/>
    <hyperlink ref="J4219" r:id="rId4218" xr:uid="{00000000-0004-0000-0000-000079100000}"/>
    <hyperlink ref="J4220" r:id="rId4219" xr:uid="{00000000-0004-0000-0000-00007A100000}"/>
    <hyperlink ref="J4221" r:id="rId4220" xr:uid="{00000000-0004-0000-0000-00007B100000}"/>
    <hyperlink ref="J4222" r:id="rId4221" xr:uid="{00000000-0004-0000-0000-00007C100000}"/>
    <hyperlink ref="J4223" r:id="rId4222" xr:uid="{00000000-0004-0000-0000-00007D100000}"/>
    <hyperlink ref="J4224" r:id="rId4223" xr:uid="{00000000-0004-0000-0000-00007E100000}"/>
    <hyperlink ref="J4225" r:id="rId4224" xr:uid="{00000000-0004-0000-0000-00007F100000}"/>
    <hyperlink ref="J4226" r:id="rId4225" xr:uid="{00000000-0004-0000-0000-000080100000}"/>
    <hyperlink ref="J4227" r:id="rId4226" xr:uid="{00000000-0004-0000-0000-000081100000}"/>
    <hyperlink ref="J4228" r:id="rId4227" xr:uid="{00000000-0004-0000-0000-000082100000}"/>
    <hyperlink ref="J4229" r:id="rId4228" xr:uid="{00000000-0004-0000-0000-000083100000}"/>
    <hyperlink ref="J4230" r:id="rId4229" xr:uid="{00000000-0004-0000-0000-000084100000}"/>
    <hyperlink ref="J4231" r:id="rId4230" xr:uid="{00000000-0004-0000-0000-000085100000}"/>
    <hyperlink ref="J4232" r:id="rId4231" xr:uid="{00000000-0004-0000-0000-000086100000}"/>
    <hyperlink ref="J4233" r:id="rId4232" xr:uid="{00000000-0004-0000-0000-000087100000}"/>
    <hyperlink ref="J4234" r:id="rId4233" xr:uid="{00000000-0004-0000-0000-000088100000}"/>
    <hyperlink ref="J4235" r:id="rId4234" xr:uid="{00000000-0004-0000-0000-000089100000}"/>
    <hyperlink ref="J4236" r:id="rId4235" xr:uid="{00000000-0004-0000-0000-00008A100000}"/>
    <hyperlink ref="J4237" r:id="rId4236" xr:uid="{00000000-0004-0000-0000-00008B100000}"/>
    <hyperlink ref="J4238" r:id="rId4237" xr:uid="{00000000-0004-0000-0000-00008C100000}"/>
    <hyperlink ref="J4239" r:id="rId4238" xr:uid="{00000000-0004-0000-0000-00008D100000}"/>
    <hyperlink ref="J4240" r:id="rId4239" xr:uid="{00000000-0004-0000-0000-00008E100000}"/>
    <hyperlink ref="J4241" r:id="rId4240" xr:uid="{00000000-0004-0000-0000-00008F100000}"/>
    <hyperlink ref="J4242" r:id="rId4241" xr:uid="{00000000-0004-0000-0000-000090100000}"/>
    <hyperlink ref="J4243" r:id="rId4242" xr:uid="{00000000-0004-0000-0000-000091100000}"/>
    <hyperlink ref="J4244" r:id="rId4243" xr:uid="{00000000-0004-0000-0000-000092100000}"/>
    <hyperlink ref="J4245" r:id="rId4244" xr:uid="{00000000-0004-0000-0000-000093100000}"/>
    <hyperlink ref="J4246" r:id="rId4245" xr:uid="{00000000-0004-0000-0000-000094100000}"/>
    <hyperlink ref="J4247" r:id="rId4246" xr:uid="{00000000-0004-0000-0000-000095100000}"/>
    <hyperlink ref="J4248" r:id="rId4247" xr:uid="{00000000-0004-0000-0000-000096100000}"/>
    <hyperlink ref="J4249" r:id="rId4248" xr:uid="{00000000-0004-0000-0000-000097100000}"/>
    <hyperlink ref="J4250" r:id="rId4249" xr:uid="{00000000-0004-0000-0000-000098100000}"/>
    <hyperlink ref="J4251" r:id="rId4250" xr:uid="{00000000-0004-0000-0000-000099100000}"/>
    <hyperlink ref="J4252" r:id="rId4251" xr:uid="{00000000-0004-0000-0000-00009A100000}"/>
    <hyperlink ref="J4253" r:id="rId4252" xr:uid="{00000000-0004-0000-0000-00009B100000}"/>
    <hyperlink ref="J4254" r:id="rId4253" xr:uid="{00000000-0004-0000-0000-00009C100000}"/>
    <hyperlink ref="J4255" r:id="rId4254" xr:uid="{00000000-0004-0000-0000-00009D100000}"/>
    <hyperlink ref="J4256" r:id="rId4255" xr:uid="{00000000-0004-0000-0000-00009E100000}"/>
    <hyperlink ref="J4257" r:id="rId4256" xr:uid="{00000000-0004-0000-0000-00009F100000}"/>
    <hyperlink ref="J4258" r:id="rId4257" xr:uid="{00000000-0004-0000-0000-0000A0100000}"/>
    <hyperlink ref="J4259" r:id="rId4258" xr:uid="{00000000-0004-0000-0000-0000A1100000}"/>
    <hyperlink ref="J4260" r:id="rId4259" xr:uid="{00000000-0004-0000-0000-0000A2100000}"/>
    <hyperlink ref="J4261" r:id="rId4260" xr:uid="{00000000-0004-0000-0000-0000A3100000}"/>
    <hyperlink ref="J4262" r:id="rId4261" xr:uid="{00000000-0004-0000-0000-0000A4100000}"/>
    <hyperlink ref="J4263" r:id="rId4262" xr:uid="{00000000-0004-0000-0000-0000A5100000}"/>
    <hyperlink ref="J4264" r:id="rId4263" xr:uid="{00000000-0004-0000-0000-0000A6100000}"/>
    <hyperlink ref="J4265" r:id="rId4264" xr:uid="{00000000-0004-0000-0000-0000A7100000}"/>
    <hyperlink ref="J4266" r:id="rId4265" xr:uid="{00000000-0004-0000-0000-0000A8100000}"/>
    <hyperlink ref="J4267" r:id="rId4266" xr:uid="{00000000-0004-0000-0000-0000A9100000}"/>
    <hyperlink ref="J4268" r:id="rId4267" xr:uid="{00000000-0004-0000-0000-0000AA100000}"/>
    <hyperlink ref="J4269" r:id="rId4268" xr:uid="{00000000-0004-0000-0000-0000AB100000}"/>
    <hyperlink ref="J4270" r:id="rId4269" xr:uid="{00000000-0004-0000-0000-0000AC100000}"/>
    <hyperlink ref="J4271" r:id="rId4270" xr:uid="{00000000-0004-0000-0000-0000AD100000}"/>
    <hyperlink ref="J4272" r:id="rId4271" xr:uid="{00000000-0004-0000-0000-0000AE100000}"/>
    <hyperlink ref="J4273" r:id="rId4272" xr:uid="{00000000-0004-0000-0000-0000AF100000}"/>
    <hyperlink ref="J4274" r:id="rId4273" xr:uid="{00000000-0004-0000-0000-0000B0100000}"/>
    <hyperlink ref="J4275" r:id="rId4274" xr:uid="{00000000-0004-0000-0000-0000B1100000}"/>
    <hyperlink ref="J4276" r:id="rId4275" xr:uid="{00000000-0004-0000-0000-0000B2100000}"/>
    <hyperlink ref="J4277" r:id="rId4276" xr:uid="{00000000-0004-0000-0000-0000B3100000}"/>
    <hyperlink ref="J4278" r:id="rId4277" xr:uid="{00000000-0004-0000-0000-0000B4100000}"/>
    <hyperlink ref="J4279" r:id="rId4278" xr:uid="{00000000-0004-0000-0000-0000B5100000}"/>
    <hyperlink ref="J4280" r:id="rId4279" xr:uid="{00000000-0004-0000-0000-0000B6100000}"/>
    <hyperlink ref="J4281" r:id="rId4280" xr:uid="{00000000-0004-0000-0000-0000B7100000}"/>
    <hyperlink ref="J4282" r:id="rId4281" xr:uid="{00000000-0004-0000-0000-0000B8100000}"/>
    <hyperlink ref="J4283" r:id="rId4282" xr:uid="{00000000-0004-0000-0000-0000B9100000}"/>
    <hyperlink ref="J4284" r:id="rId4283" xr:uid="{00000000-0004-0000-0000-0000BA100000}"/>
    <hyperlink ref="J4285" r:id="rId4284" xr:uid="{00000000-0004-0000-0000-0000BB100000}"/>
    <hyperlink ref="J4286" r:id="rId4285" xr:uid="{00000000-0004-0000-0000-0000BC100000}"/>
    <hyperlink ref="J4287" r:id="rId4286" xr:uid="{00000000-0004-0000-0000-0000BD100000}"/>
    <hyperlink ref="J4288" r:id="rId4287" xr:uid="{00000000-0004-0000-0000-0000BE100000}"/>
    <hyperlink ref="J4289" r:id="rId4288" xr:uid="{00000000-0004-0000-0000-0000BF100000}"/>
    <hyperlink ref="J4290" r:id="rId4289" xr:uid="{00000000-0004-0000-0000-0000C0100000}"/>
    <hyperlink ref="J4291" r:id="rId4290" xr:uid="{00000000-0004-0000-0000-0000C1100000}"/>
    <hyperlink ref="J4292" r:id="rId4291" xr:uid="{00000000-0004-0000-0000-0000C2100000}"/>
    <hyperlink ref="J4293" r:id="rId4292" xr:uid="{00000000-0004-0000-0000-0000C3100000}"/>
    <hyperlink ref="J4294" r:id="rId4293" xr:uid="{00000000-0004-0000-0000-0000C4100000}"/>
    <hyperlink ref="J4295" r:id="rId4294" xr:uid="{00000000-0004-0000-0000-0000C5100000}"/>
    <hyperlink ref="J4296" r:id="rId4295" xr:uid="{00000000-0004-0000-0000-0000C6100000}"/>
    <hyperlink ref="J4297" r:id="rId4296" xr:uid="{00000000-0004-0000-0000-0000C7100000}"/>
    <hyperlink ref="J4298" r:id="rId4297" xr:uid="{00000000-0004-0000-0000-0000C8100000}"/>
    <hyperlink ref="J4299" r:id="rId4298" xr:uid="{00000000-0004-0000-0000-0000C9100000}"/>
    <hyperlink ref="J4300" r:id="rId4299" xr:uid="{00000000-0004-0000-0000-0000CA100000}"/>
    <hyperlink ref="J4301" r:id="rId4300" xr:uid="{00000000-0004-0000-0000-0000CB100000}"/>
    <hyperlink ref="J4302" r:id="rId4301" xr:uid="{00000000-0004-0000-0000-0000CC100000}"/>
    <hyperlink ref="J4303" r:id="rId4302" xr:uid="{00000000-0004-0000-0000-0000CD100000}"/>
    <hyperlink ref="J4304" r:id="rId4303" xr:uid="{00000000-0004-0000-0000-0000CE100000}"/>
    <hyperlink ref="J4305" r:id="rId4304" xr:uid="{00000000-0004-0000-0000-0000CF100000}"/>
    <hyperlink ref="J4306" r:id="rId4305" xr:uid="{00000000-0004-0000-0000-0000D0100000}"/>
    <hyperlink ref="J4307" r:id="rId4306" xr:uid="{00000000-0004-0000-0000-0000D1100000}"/>
    <hyperlink ref="J4308" r:id="rId4307" xr:uid="{00000000-0004-0000-0000-0000D2100000}"/>
    <hyperlink ref="J4309" r:id="rId4308" xr:uid="{00000000-0004-0000-0000-0000D3100000}"/>
    <hyperlink ref="J4310" r:id="rId4309" xr:uid="{00000000-0004-0000-0000-0000D4100000}"/>
    <hyperlink ref="J4311" r:id="rId4310" xr:uid="{00000000-0004-0000-0000-0000D5100000}"/>
    <hyperlink ref="J4312" r:id="rId4311" xr:uid="{00000000-0004-0000-0000-0000D6100000}"/>
    <hyperlink ref="J4313" r:id="rId4312" xr:uid="{00000000-0004-0000-0000-0000D7100000}"/>
    <hyperlink ref="J4314" r:id="rId4313" xr:uid="{00000000-0004-0000-0000-0000D8100000}"/>
    <hyperlink ref="J4315" r:id="rId4314" xr:uid="{00000000-0004-0000-0000-0000D9100000}"/>
    <hyperlink ref="J4316" r:id="rId4315" xr:uid="{00000000-0004-0000-0000-0000DA100000}"/>
    <hyperlink ref="J4317" r:id="rId4316" xr:uid="{00000000-0004-0000-0000-0000DB100000}"/>
    <hyperlink ref="J4318" r:id="rId4317" xr:uid="{00000000-0004-0000-0000-0000DC100000}"/>
    <hyperlink ref="J4319" r:id="rId4318" xr:uid="{00000000-0004-0000-0000-0000DD100000}"/>
    <hyperlink ref="J4320" r:id="rId4319" xr:uid="{00000000-0004-0000-0000-0000DE100000}"/>
    <hyperlink ref="J4321" r:id="rId4320" xr:uid="{00000000-0004-0000-0000-0000DF100000}"/>
    <hyperlink ref="J4322" r:id="rId4321" xr:uid="{00000000-0004-0000-0000-0000E0100000}"/>
    <hyperlink ref="J4323" r:id="rId4322" xr:uid="{00000000-0004-0000-0000-0000E1100000}"/>
    <hyperlink ref="J4324" r:id="rId4323" xr:uid="{00000000-0004-0000-0000-0000E2100000}"/>
    <hyperlink ref="J4325" r:id="rId4324" xr:uid="{00000000-0004-0000-0000-0000E3100000}"/>
    <hyperlink ref="J4326" r:id="rId4325" xr:uid="{00000000-0004-0000-0000-0000E4100000}"/>
    <hyperlink ref="J4327" r:id="rId4326" xr:uid="{00000000-0004-0000-0000-0000E5100000}"/>
    <hyperlink ref="J4328" r:id="rId4327" xr:uid="{00000000-0004-0000-0000-0000E6100000}"/>
    <hyperlink ref="J4329" r:id="rId4328" xr:uid="{00000000-0004-0000-0000-0000E7100000}"/>
    <hyperlink ref="J4330" r:id="rId4329" xr:uid="{00000000-0004-0000-0000-0000E8100000}"/>
    <hyperlink ref="J4331" r:id="rId4330" xr:uid="{00000000-0004-0000-0000-0000E9100000}"/>
    <hyperlink ref="J4332" r:id="rId4331" xr:uid="{00000000-0004-0000-0000-0000EA100000}"/>
    <hyperlink ref="J4333" r:id="rId4332" xr:uid="{00000000-0004-0000-0000-0000EB100000}"/>
    <hyperlink ref="J4334" r:id="rId4333" xr:uid="{00000000-0004-0000-0000-0000EC100000}"/>
    <hyperlink ref="J4335" r:id="rId4334" xr:uid="{00000000-0004-0000-0000-0000ED100000}"/>
    <hyperlink ref="J4336" r:id="rId4335" xr:uid="{00000000-0004-0000-0000-0000EE100000}"/>
    <hyperlink ref="J4337" r:id="rId4336" xr:uid="{00000000-0004-0000-0000-0000EF100000}"/>
    <hyperlink ref="J4338" r:id="rId4337" xr:uid="{00000000-0004-0000-0000-0000F0100000}"/>
    <hyperlink ref="J4339" r:id="rId4338" xr:uid="{00000000-0004-0000-0000-0000F1100000}"/>
    <hyperlink ref="J4340" r:id="rId4339" xr:uid="{00000000-0004-0000-0000-0000F2100000}"/>
    <hyperlink ref="J4341" r:id="rId4340" xr:uid="{00000000-0004-0000-0000-0000F3100000}"/>
    <hyperlink ref="J4342" r:id="rId4341" xr:uid="{00000000-0004-0000-0000-0000F4100000}"/>
    <hyperlink ref="J4343" r:id="rId4342" xr:uid="{00000000-0004-0000-0000-0000F5100000}"/>
    <hyperlink ref="J4344" r:id="rId4343" xr:uid="{00000000-0004-0000-0000-0000F6100000}"/>
    <hyperlink ref="J4345" r:id="rId4344" xr:uid="{00000000-0004-0000-0000-0000F7100000}"/>
    <hyperlink ref="J4346" r:id="rId4345" xr:uid="{00000000-0004-0000-0000-0000F8100000}"/>
    <hyperlink ref="J4347" r:id="rId4346" xr:uid="{00000000-0004-0000-0000-0000F9100000}"/>
    <hyperlink ref="J4348" r:id="rId4347" xr:uid="{00000000-0004-0000-0000-0000FA100000}"/>
    <hyperlink ref="J4349" r:id="rId4348" xr:uid="{00000000-0004-0000-0000-0000FB100000}"/>
    <hyperlink ref="J4350" r:id="rId4349" xr:uid="{00000000-0004-0000-0000-0000FC100000}"/>
    <hyperlink ref="J4351" r:id="rId4350" xr:uid="{00000000-0004-0000-0000-0000FD100000}"/>
    <hyperlink ref="J4352" r:id="rId4351" xr:uid="{00000000-0004-0000-0000-0000FE100000}"/>
    <hyperlink ref="J4353" r:id="rId4352" xr:uid="{00000000-0004-0000-0000-0000FF100000}"/>
    <hyperlink ref="J4354" r:id="rId4353" xr:uid="{00000000-0004-0000-0000-000000110000}"/>
    <hyperlink ref="J4355" r:id="rId4354" xr:uid="{00000000-0004-0000-0000-000001110000}"/>
    <hyperlink ref="J4356" r:id="rId4355" xr:uid="{00000000-0004-0000-0000-000002110000}"/>
    <hyperlink ref="J4357" r:id="rId4356" xr:uid="{00000000-0004-0000-0000-000003110000}"/>
    <hyperlink ref="J4358" r:id="rId4357" xr:uid="{00000000-0004-0000-0000-000004110000}"/>
    <hyperlink ref="J4359" r:id="rId4358" xr:uid="{00000000-0004-0000-0000-000005110000}"/>
    <hyperlink ref="J4360" r:id="rId4359" xr:uid="{00000000-0004-0000-0000-000006110000}"/>
    <hyperlink ref="J4361" r:id="rId4360" xr:uid="{00000000-0004-0000-0000-000007110000}"/>
    <hyperlink ref="J4362" r:id="rId4361" xr:uid="{00000000-0004-0000-0000-000008110000}"/>
    <hyperlink ref="J4363" r:id="rId4362" xr:uid="{00000000-0004-0000-0000-000009110000}"/>
    <hyperlink ref="J4364" r:id="rId4363" xr:uid="{00000000-0004-0000-0000-00000A110000}"/>
    <hyperlink ref="J4365" r:id="rId4364" xr:uid="{00000000-0004-0000-0000-00000B110000}"/>
    <hyperlink ref="J4366" r:id="rId4365" xr:uid="{00000000-0004-0000-0000-00000C110000}"/>
    <hyperlink ref="J4367" r:id="rId4366" xr:uid="{00000000-0004-0000-0000-00000D110000}"/>
    <hyperlink ref="J4368" r:id="rId4367" xr:uid="{00000000-0004-0000-0000-00000E110000}"/>
    <hyperlink ref="J4369" r:id="rId4368" xr:uid="{00000000-0004-0000-0000-00000F110000}"/>
    <hyperlink ref="J4370" r:id="rId4369" xr:uid="{00000000-0004-0000-0000-000010110000}"/>
    <hyperlink ref="J4371" r:id="rId4370" xr:uid="{00000000-0004-0000-0000-000011110000}"/>
    <hyperlink ref="J4372" r:id="rId4371" xr:uid="{00000000-0004-0000-0000-000012110000}"/>
    <hyperlink ref="J4373" r:id="rId4372" xr:uid="{00000000-0004-0000-0000-000013110000}"/>
    <hyperlink ref="J4374" r:id="rId4373" xr:uid="{00000000-0004-0000-0000-000014110000}"/>
    <hyperlink ref="J4375" r:id="rId4374" xr:uid="{00000000-0004-0000-0000-000015110000}"/>
    <hyperlink ref="J4376" r:id="rId4375" xr:uid="{00000000-0004-0000-0000-000016110000}"/>
    <hyperlink ref="J4377" r:id="rId4376" xr:uid="{00000000-0004-0000-0000-000017110000}"/>
    <hyperlink ref="J4378" r:id="rId4377" xr:uid="{00000000-0004-0000-0000-000018110000}"/>
    <hyperlink ref="J4379" r:id="rId4378" xr:uid="{00000000-0004-0000-0000-000019110000}"/>
    <hyperlink ref="J4380" r:id="rId4379" xr:uid="{00000000-0004-0000-0000-00001A110000}"/>
    <hyperlink ref="J4381" r:id="rId4380" xr:uid="{00000000-0004-0000-0000-00001B110000}"/>
    <hyperlink ref="J4382" r:id="rId4381" xr:uid="{00000000-0004-0000-0000-00001C110000}"/>
    <hyperlink ref="J4383" r:id="rId4382" xr:uid="{00000000-0004-0000-0000-00001D110000}"/>
    <hyperlink ref="J4384" r:id="rId4383" xr:uid="{00000000-0004-0000-0000-00001E110000}"/>
    <hyperlink ref="J4385" r:id="rId4384" xr:uid="{00000000-0004-0000-0000-00001F110000}"/>
    <hyperlink ref="J4386" r:id="rId4385" xr:uid="{00000000-0004-0000-0000-000020110000}"/>
    <hyperlink ref="J4387" r:id="rId4386" xr:uid="{00000000-0004-0000-0000-000021110000}"/>
    <hyperlink ref="J4388" r:id="rId4387" xr:uid="{00000000-0004-0000-0000-000022110000}"/>
    <hyperlink ref="J4389" r:id="rId4388" xr:uid="{00000000-0004-0000-0000-000023110000}"/>
    <hyperlink ref="J4390" r:id="rId4389" xr:uid="{00000000-0004-0000-0000-000024110000}"/>
    <hyperlink ref="J4391" r:id="rId4390" xr:uid="{00000000-0004-0000-0000-000025110000}"/>
    <hyperlink ref="J4392" r:id="rId4391" xr:uid="{00000000-0004-0000-0000-000026110000}"/>
    <hyperlink ref="J4393" r:id="rId4392" xr:uid="{00000000-0004-0000-0000-000027110000}"/>
    <hyperlink ref="J4394" r:id="rId4393" xr:uid="{00000000-0004-0000-0000-000028110000}"/>
    <hyperlink ref="J4395" r:id="rId4394" xr:uid="{00000000-0004-0000-0000-000029110000}"/>
    <hyperlink ref="J4396" r:id="rId4395" xr:uid="{00000000-0004-0000-0000-00002A110000}"/>
    <hyperlink ref="J4397" r:id="rId4396" xr:uid="{00000000-0004-0000-0000-00002B110000}"/>
    <hyperlink ref="J4398" r:id="rId4397" xr:uid="{00000000-0004-0000-0000-00002C110000}"/>
    <hyperlink ref="J4399" r:id="rId4398" xr:uid="{00000000-0004-0000-0000-00002D110000}"/>
    <hyperlink ref="J4400" r:id="rId4399" xr:uid="{00000000-0004-0000-0000-00002E110000}"/>
    <hyperlink ref="J4401" r:id="rId4400" xr:uid="{00000000-0004-0000-0000-00002F110000}"/>
    <hyperlink ref="J4402" r:id="rId4401" xr:uid="{00000000-0004-0000-0000-000030110000}"/>
    <hyperlink ref="J4403" r:id="rId4402" xr:uid="{00000000-0004-0000-0000-000031110000}"/>
    <hyperlink ref="J4404" r:id="rId4403" xr:uid="{00000000-0004-0000-0000-000032110000}"/>
    <hyperlink ref="J4405" r:id="rId4404" xr:uid="{00000000-0004-0000-0000-000033110000}"/>
    <hyperlink ref="J4406" r:id="rId4405" xr:uid="{00000000-0004-0000-0000-000034110000}"/>
    <hyperlink ref="J4407" r:id="rId4406" xr:uid="{00000000-0004-0000-0000-000035110000}"/>
    <hyperlink ref="J4408" r:id="rId4407" xr:uid="{00000000-0004-0000-0000-000036110000}"/>
    <hyperlink ref="J4409" r:id="rId4408" xr:uid="{00000000-0004-0000-0000-000037110000}"/>
    <hyperlink ref="J4410" r:id="rId4409" xr:uid="{00000000-0004-0000-0000-000038110000}"/>
    <hyperlink ref="J4411" r:id="rId4410" xr:uid="{00000000-0004-0000-0000-000039110000}"/>
    <hyperlink ref="J4412" r:id="rId4411" xr:uid="{00000000-0004-0000-0000-00003A110000}"/>
    <hyperlink ref="J4413" r:id="rId4412" xr:uid="{00000000-0004-0000-0000-00003B110000}"/>
    <hyperlink ref="J4414" r:id="rId4413" xr:uid="{00000000-0004-0000-0000-00003C110000}"/>
    <hyperlink ref="J4415" r:id="rId4414" xr:uid="{00000000-0004-0000-0000-00003D110000}"/>
    <hyperlink ref="J4416" r:id="rId4415" xr:uid="{00000000-0004-0000-0000-00003E110000}"/>
    <hyperlink ref="J4417" r:id="rId4416" xr:uid="{00000000-0004-0000-0000-00003F110000}"/>
    <hyperlink ref="J4418" r:id="rId4417" xr:uid="{00000000-0004-0000-0000-000040110000}"/>
    <hyperlink ref="J4419" r:id="rId4418" xr:uid="{00000000-0004-0000-0000-000041110000}"/>
    <hyperlink ref="J4420" r:id="rId4419" xr:uid="{00000000-0004-0000-0000-000042110000}"/>
    <hyperlink ref="J4421" r:id="rId4420" xr:uid="{00000000-0004-0000-0000-000043110000}"/>
    <hyperlink ref="J4422" r:id="rId4421" xr:uid="{00000000-0004-0000-0000-000044110000}"/>
    <hyperlink ref="J4423" r:id="rId4422" xr:uid="{00000000-0004-0000-0000-000045110000}"/>
    <hyperlink ref="J4424" r:id="rId4423" xr:uid="{00000000-0004-0000-0000-000046110000}"/>
    <hyperlink ref="J4425" r:id="rId4424" xr:uid="{00000000-0004-0000-0000-000047110000}"/>
    <hyperlink ref="J4426" r:id="rId4425" xr:uid="{00000000-0004-0000-0000-000048110000}"/>
    <hyperlink ref="J4427" r:id="rId4426" xr:uid="{00000000-0004-0000-0000-000049110000}"/>
    <hyperlink ref="J4428" r:id="rId4427" xr:uid="{00000000-0004-0000-0000-00004A110000}"/>
    <hyperlink ref="J4429" r:id="rId4428" xr:uid="{00000000-0004-0000-0000-00004B110000}"/>
    <hyperlink ref="J4430" r:id="rId4429" xr:uid="{00000000-0004-0000-0000-00004C110000}"/>
    <hyperlink ref="J4431" r:id="rId4430" xr:uid="{00000000-0004-0000-0000-00004D110000}"/>
    <hyperlink ref="J4432" r:id="rId4431" xr:uid="{00000000-0004-0000-0000-00004E110000}"/>
    <hyperlink ref="J4433" r:id="rId4432" xr:uid="{00000000-0004-0000-0000-00004F110000}"/>
    <hyperlink ref="J4434" r:id="rId4433" xr:uid="{00000000-0004-0000-0000-000050110000}"/>
    <hyperlink ref="J4435" r:id="rId4434" xr:uid="{00000000-0004-0000-0000-000051110000}"/>
    <hyperlink ref="J4436" r:id="rId4435" xr:uid="{00000000-0004-0000-0000-000052110000}"/>
    <hyperlink ref="J4437" r:id="rId4436" xr:uid="{00000000-0004-0000-0000-000053110000}"/>
    <hyperlink ref="J4438" r:id="rId4437" xr:uid="{00000000-0004-0000-0000-000054110000}"/>
    <hyperlink ref="J4439" r:id="rId4438" xr:uid="{00000000-0004-0000-0000-000055110000}"/>
    <hyperlink ref="J4440" r:id="rId4439" xr:uid="{00000000-0004-0000-0000-000056110000}"/>
    <hyperlink ref="J4441" r:id="rId4440" xr:uid="{00000000-0004-0000-0000-000057110000}"/>
    <hyperlink ref="J4442" r:id="rId4441" xr:uid="{00000000-0004-0000-0000-000058110000}"/>
    <hyperlink ref="J4443" r:id="rId4442" xr:uid="{00000000-0004-0000-0000-000059110000}"/>
    <hyperlink ref="J4444" r:id="rId4443" xr:uid="{00000000-0004-0000-0000-00005A110000}"/>
    <hyperlink ref="J4445" r:id="rId4444" xr:uid="{00000000-0004-0000-0000-00005B110000}"/>
    <hyperlink ref="J4446" r:id="rId4445" xr:uid="{00000000-0004-0000-0000-00005C110000}"/>
    <hyperlink ref="J4447" r:id="rId4446" xr:uid="{00000000-0004-0000-0000-00005D110000}"/>
    <hyperlink ref="J4448" r:id="rId4447" xr:uid="{00000000-0004-0000-0000-00005E110000}"/>
    <hyperlink ref="J4449" r:id="rId4448" xr:uid="{00000000-0004-0000-0000-00005F110000}"/>
    <hyperlink ref="J4450" r:id="rId4449" xr:uid="{00000000-0004-0000-0000-000060110000}"/>
    <hyperlink ref="J4451" r:id="rId4450" xr:uid="{00000000-0004-0000-0000-000061110000}"/>
    <hyperlink ref="J4452" r:id="rId4451" xr:uid="{00000000-0004-0000-0000-000062110000}"/>
    <hyperlink ref="J4453" r:id="rId4452" xr:uid="{00000000-0004-0000-0000-000063110000}"/>
    <hyperlink ref="J4454" r:id="rId4453" xr:uid="{00000000-0004-0000-0000-000064110000}"/>
    <hyperlink ref="J4455" r:id="rId4454" xr:uid="{00000000-0004-0000-0000-000065110000}"/>
    <hyperlink ref="J4456" r:id="rId4455" xr:uid="{00000000-0004-0000-0000-000066110000}"/>
    <hyperlink ref="J4457" r:id="rId4456" xr:uid="{00000000-0004-0000-0000-000067110000}"/>
    <hyperlink ref="J4458" r:id="rId4457" xr:uid="{00000000-0004-0000-0000-000068110000}"/>
    <hyperlink ref="J4459" r:id="rId4458" xr:uid="{00000000-0004-0000-0000-000069110000}"/>
    <hyperlink ref="J4460" r:id="rId4459" xr:uid="{00000000-0004-0000-0000-00006A110000}"/>
    <hyperlink ref="J4461" r:id="rId4460" xr:uid="{00000000-0004-0000-0000-00006B110000}"/>
    <hyperlink ref="J4462" r:id="rId4461" xr:uid="{00000000-0004-0000-0000-00006C110000}"/>
    <hyperlink ref="J4463" r:id="rId4462" xr:uid="{00000000-0004-0000-0000-00006D110000}"/>
    <hyperlink ref="J4464" r:id="rId4463" xr:uid="{00000000-0004-0000-0000-00006E110000}"/>
    <hyperlink ref="J4465" r:id="rId4464" xr:uid="{00000000-0004-0000-0000-00006F110000}"/>
    <hyperlink ref="J4466" r:id="rId4465" xr:uid="{00000000-0004-0000-0000-000070110000}"/>
    <hyperlink ref="J4467" r:id="rId4466" xr:uid="{00000000-0004-0000-0000-000071110000}"/>
    <hyperlink ref="J4468" r:id="rId4467" xr:uid="{00000000-0004-0000-0000-000072110000}"/>
    <hyperlink ref="J4469" r:id="rId4468" xr:uid="{00000000-0004-0000-0000-000073110000}"/>
    <hyperlink ref="J4470" r:id="rId4469" xr:uid="{00000000-0004-0000-0000-000074110000}"/>
    <hyperlink ref="J4471" r:id="rId4470" xr:uid="{00000000-0004-0000-0000-000075110000}"/>
    <hyperlink ref="J4472" r:id="rId4471" xr:uid="{00000000-0004-0000-0000-000076110000}"/>
    <hyperlink ref="J4473" r:id="rId4472" xr:uid="{00000000-0004-0000-0000-000077110000}"/>
    <hyperlink ref="J4474" r:id="rId4473" xr:uid="{00000000-0004-0000-0000-000078110000}"/>
    <hyperlink ref="J4475" r:id="rId4474" xr:uid="{00000000-0004-0000-0000-000079110000}"/>
    <hyperlink ref="J4476" r:id="rId4475" xr:uid="{00000000-0004-0000-0000-00007A110000}"/>
    <hyperlink ref="J4477" r:id="rId4476" xr:uid="{00000000-0004-0000-0000-00007B110000}"/>
    <hyperlink ref="J4478" r:id="rId4477" xr:uid="{00000000-0004-0000-0000-00007C110000}"/>
    <hyperlink ref="J4479" r:id="rId4478" xr:uid="{00000000-0004-0000-0000-00007D110000}"/>
    <hyperlink ref="J4480" r:id="rId4479" xr:uid="{00000000-0004-0000-0000-00007E110000}"/>
    <hyperlink ref="J4481" r:id="rId4480" xr:uid="{00000000-0004-0000-0000-00007F110000}"/>
    <hyperlink ref="J4482" r:id="rId4481" xr:uid="{00000000-0004-0000-0000-000080110000}"/>
    <hyperlink ref="J4483" r:id="rId4482" xr:uid="{00000000-0004-0000-0000-000081110000}"/>
    <hyperlink ref="J4484" r:id="rId4483" xr:uid="{00000000-0004-0000-0000-000082110000}"/>
    <hyperlink ref="J4485" r:id="rId4484" xr:uid="{00000000-0004-0000-0000-000083110000}"/>
    <hyperlink ref="J4486" r:id="rId4485" xr:uid="{00000000-0004-0000-0000-000084110000}"/>
    <hyperlink ref="J4487" r:id="rId4486" xr:uid="{00000000-0004-0000-0000-000085110000}"/>
    <hyperlink ref="J4488" r:id="rId4487" xr:uid="{00000000-0004-0000-0000-000086110000}"/>
    <hyperlink ref="J4489" r:id="rId4488" xr:uid="{00000000-0004-0000-0000-000087110000}"/>
    <hyperlink ref="J4490" r:id="rId4489" xr:uid="{00000000-0004-0000-0000-000088110000}"/>
    <hyperlink ref="J4491" r:id="rId4490" xr:uid="{00000000-0004-0000-0000-000089110000}"/>
    <hyperlink ref="J4492" r:id="rId4491" xr:uid="{00000000-0004-0000-0000-00008A110000}"/>
    <hyperlink ref="J4493" r:id="rId4492" xr:uid="{00000000-0004-0000-0000-00008B110000}"/>
    <hyperlink ref="J4494" r:id="rId4493" xr:uid="{00000000-0004-0000-0000-00008C110000}"/>
    <hyperlink ref="J4495" r:id="rId4494" xr:uid="{00000000-0004-0000-0000-00008D110000}"/>
    <hyperlink ref="J4496" r:id="rId4495" xr:uid="{00000000-0004-0000-0000-00008E110000}"/>
    <hyperlink ref="J4497" r:id="rId4496" xr:uid="{00000000-0004-0000-0000-00008F110000}"/>
    <hyperlink ref="J4498" r:id="rId4497" xr:uid="{00000000-0004-0000-0000-000090110000}"/>
    <hyperlink ref="J4499" r:id="rId4498" xr:uid="{00000000-0004-0000-0000-000091110000}"/>
    <hyperlink ref="J4500" r:id="rId4499" xr:uid="{00000000-0004-0000-0000-000092110000}"/>
    <hyperlink ref="J4501" r:id="rId4500" xr:uid="{00000000-0004-0000-0000-000093110000}"/>
    <hyperlink ref="J4502" r:id="rId4501" xr:uid="{00000000-0004-0000-0000-000094110000}"/>
    <hyperlink ref="J4503" r:id="rId4502" xr:uid="{00000000-0004-0000-0000-000095110000}"/>
    <hyperlink ref="J4504" r:id="rId4503" xr:uid="{00000000-0004-0000-0000-000096110000}"/>
    <hyperlink ref="J4505" r:id="rId4504" xr:uid="{00000000-0004-0000-0000-000097110000}"/>
    <hyperlink ref="J4506" r:id="rId4505" xr:uid="{00000000-0004-0000-0000-000098110000}"/>
    <hyperlink ref="J4507" r:id="rId4506" xr:uid="{00000000-0004-0000-0000-000099110000}"/>
    <hyperlink ref="J4508" r:id="rId4507" xr:uid="{00000000-0004-0000-0000-00009A110000}"/>
    <hyperlink ref="J4509" r:id="rId4508" xr:uid="{00000000-0004-0000-0000-00009B110000}"/>
    <hyperlink ref="J4510" r:id="rId4509" xr:uid="{00000000-0004-0000-0000-00009C110000}"/>
    <hyperlink ref="J4511" r:id="rId4510" xr:uid="{00000000-0004-0000-0000-00009D110000}"/>
    <hyperlink ref="J4512" r:id="rId4511" xr:uid="{00000000-0004-0000-0000-00009E110000}"/>
    <hyperlink ref="J4513" r:id="rId4512" xr:uid="{00000000-0004-0000-0000-00009F110000}"/>
    <hyperlink ref="J4514" r:id="rId4513" xr:uid="{00000000-0004-0000-0000-0000A0110000}"/>
    <hyperlink ref="J4515" r:id="rId4514" xr:uid="{00000000-0004-0000-0000-0000A1110000}"/>
    <hyperlink ref="J4516" r:id="rId4515" xr:uid="{00000000-0004-0000-0000-0000A2110000}"/>
    <hyperlink ref="J4517" r:id="rId4516" xr:uid="{00000000-0004-0000-0000-0000A3110000}"/>
    <hyperlink ref="J4518" r:id="rId4517" xr:uid="{00000000-0004-0000-0000-0000A4110000}"/>
    <hyperlink ref="J4519" r:id="rId4518" xr:uid="{00000000-0004-0000-0000-0000A5110000}"/>
    <hyperlink ref="J4520" r:id="rId4519" xr:uid="{00000000-0004-0000-0000-0000A6110000}"/>
    <hyperlink ref="J4521" r:id="rId4520" xr:uid="{00000000-0004-0000-0000-0000A7110000}"/>
    <hyperlink ref="J4522" r:id="rId4521" xr:uid="{00000000-0004-0000-0000-0000A8110000}"/>
    <hyperlink ref="J4523" r:id="rId4522" xr:uid="{00000000-0004-0000-0000-0000A9110000}"/>
    <hyperlink ref="J4524" r:id="rId4523" xr:uid="{00000000-0004-0000-0000-0000AA110000}"/>
    <hyperlink ref="J4525" r:id="rId4524" xr:uid="{00000000-0004-0000-0000-0000AB110000}"/>
    <hyperlink ref="J4526" r:id="rId4525" xr:uid="{00000000-0004-0000-0000-0000AC110000}"/>
    <hyperlink ref="J4527" r:id="rId4526" xr:uid="{00000000-0004-0000-0000-0000AD110000}"/>
    <hyperlink ref="J4528" r:id="rId4527" xr:uid="{00000000-0004-0000-0000-0000AE110000}"/>
    <hyperlink ref="J4529" r:id="rId4528" xr:uid="{00000000-0004-0000-0000-0000AF110000}"/>
    <hyperlink ref="J4530" r:id="rId4529" xr:uid="{00000000-0004-0000-0000-0000B0110000}"/>
    <hyperlink ref="J4531" r:id="rId4530" xr:uid="{00000000-0004-0000-0000-0000B1110000}"/>
    <hyperlink ref="J4532" r:id="rId4531" xr:uid="{00000000-0004-0000-0000-0000B2110000}"/>
    <hyperlink ref="J4533" r:id="rId4532" xr:uid="{00000000-0004-0000-0000-0000B3110000}"/>
    <hyperlink ref="J4534" r:id="rId4533" xr:uid="{00000000-0004-0000-0000-0000B4110000}"/>
    <hyperlink ref="J4535" r:id="rId4534" xr:uid="{00000000-0004-0000-0000-0000B5110000}"/>
    <hyperlink ref="J4536" r:id="rId4535" xr:uid="{00000000-0004-0000-0000-0000B6110000}"/>
    <hyperlink ref="J4537" r:id="rId4536" xr:uid="{00000000-0004-0000-0000-0000B7110000}"/>
    <hyperlink ref="J4538" r:id="rId4537" xr:uid="{00000000-0004-0000-0000-0000B8110000}"/>
    <hyperlink ref="J4539" r:id="rId4538" xr:uid="{00000000-0004-0000-0000-0000B9110000}"/>
    <hyperlink ref="J4540" r:id="rId4539" xr:uid="{00000000-0004-0000-0000-0000BA110000}"/>
    <hyperlink ref="J4541" r:id="rId4540" xr:uid="{00000000-0004-0000-0000-0000BB110000}"/>
    <hyperlink ref="J4542" r:id="rId4541" xr:uid="{00000000-0004-0000-0000-0000BC110000}"/>
    <hyperlink ref="J4543" r:id="rId4542" xr:uid="{00000000-0004-0000-0000-0000BD110000}"/>
    <hyperlink ref="J4544" r:id="rId4543" xr:uid="{00000000-0004-0000-0000-0000BE110000}"/>
    <hyperlink ref="J4545" r:id="rId4544" xr:uid="{00000000-0004-0000-0000-0000BF110000}"/>
    <hyperlink ref="J4546" r:id="rId4545" xr:uid="{00000000-0004-0000-0000-0000C0110000}"/>
    <hyperlink ref="J4547" r:id="rId4546" xr:uid="{00000000-0004-0000-0000-0000C1110000}"/>
    <hyperlink ref="J4548" r:id="rId4547" xr:uid="{00000000-0004-0000-0000-0000C2110000}"/>
    <hyperlink ref="J4549" r:id="rId4548" xr:uid="{00000000-0004-0000-0000-0000C3110000}"/>
    <hyperlink ref="J4550" r:id="rId4549" xr:uid="{00000000-0004-0000-0000-0000C4110000}"/>
    <hyperlink ref="J4551" r:id="rId4550" xr:uid="{00000000-0004-0000-0000-0000C5110000}"/>
    <hyperlink ref="J4552" r:id="rId4551" xr:uid="{00000000-0004-0000-0000-0000C6110000}"/>
    <hyperlink ref="J4553" r:id="rId4552" xr:uid="{00000000-0004-0000-0000-0000C7110000}"/>
    <hyperlink ref="J4554" r:id="rId4553" xr:uid="{00000000-0004-0000-0000-0000C8110000}"/>
    <hyperlink ref="J4555" r:id="rId4554" xr:uid="{00000000-0004-0000-0000-0000C9110000}"/>
    <hyperlink ref="J4556" r:id="rId4555" xr:uid="{00000000-0004-0000-0000-0000CA110000}"/>
    <hyperlink ref="J4557" r:id="rId4556" xr:uid="{00000000-0004-0000-0000-0000CB110000}"/>
    <hyperlink ref="J4558" r:id="rId4557" xr:uid="{00000000-0004-0000-0000-0000CC110000}"/>
    <hyperlink ref="J4559" r:id="rId4558" xr:uid="{00000000-0004-0000-0000-0000CD110000}"/>
    <hyperlink ref="J4560" r:id="rId4559" xr:uid="{00000000-0004-0000-0000-0000CE110000}"/>
    <hyperlink ref="J4561" r:id="rId4560" xr:uid="{00000000-0004-0000-0000-0000CF110000}"/>
    <hyperlink ref="J4562" r:id="rId4561" xr:uid="{00000000-0004-0000-0000-0000D0110000}"/>
    <hyperlink ref="J4563" r:id="rId4562" xr:uid="{00000000-0004-0000-0000-0000D1110000}"/>
    <hyperlink ref="J4564" r:id="rId4563" xr:uid="{00000000-0004-0000-0000-0000D2110000}"/>
    <hyperlink ref="J4565" r:id="rId4564" xr:uid="{00000000-0004-0000-0000-0000D3110000}"/>
    <hyperlink ref="J4566" r:id="rId4565" xr:uid="{00000000-0004-0000-0000-0000D4110000}"/>
    <hyperlink ref="J4567" r:id="rId4566" xr:uid="{00000000-0004-0000-0000-0000D5110000}"/>
    <hyperlink ref="J4568" r:id="rId4567" xr:uid="{00000000-0004-0000-0000-0000D6110000}"/>
    <hyperlink ref="J4569" r:id="rId4568" xr:uid="{00000000-0004-0000-0000-0000D7110000}"/>
    <hyperlink ref="J4570" r:id="rId4569" xr:uid="{00000000-0004-0000-0000-0000D8110000}"/>
    <hyperlink ref="J4571" r:id="rId4570" xr:uid="{00000000-0004-0000-0000-0000D9110000}"/>
    <hyperlink ref="J4572" r:id="rId4571" xr:uid="{00000000-0004-0000-0000-0000DA110000}"/>
    <hyperlink ref="J4573" r:id="rId4572" xr:uid="{00000000-0004-0000-0000-0000DB110000}"/>
    <hyperlink ref="J4574" r:id="rId4573" xr:uid="{00000000-0004-0000-0000-0000DC110000}"/>
    <hyperlink ref="J4575" r:id="rId4574" xr:uid="{00000000-0004-0000-0000-0000DD110000}"/>
    <hyperlink ref="J4576" r:id="rId4575" xr:uid="{00000000-0004-0000-0000-0000DE110000}"/>
    <hyperlink ref="J4577" r:id="rId4576" xr:uid="{00000000-0004-0000-0000-0000DF110000}"/>
    <hyperlink ref="J4578" r:id="rId4577" xr:uid="{00000000-0004-0000-0000-0000E0110000}"/>
    <hyperlink ref="J4579" r:id="rId4578" xr:uid="{00000000-0004-0000-0000-0000E1110000}"/>
    <hyperlink ref="J4580" r:id="rId4579" xr:uid="{00000000-0004-0000-0000-0000E2110000}"/>
    <hyperlink ref="J4581" r:id="rId4580" xr:uid="{00000000-0004-0000-0000-0000E3110000}"/>
    <hyperlink ref="J4582" r:id="rId4581" xr:uid="{00000000-0004-0000-0000-0000E4110000}"/>
    <hyperlink ref="J4583" r:id="rId4582" xr:uid="{00000000-0004-0000-0000-0000E5110000}"/>
    <hyperlink ref="J4584" r:id="rId4583" xr:uid="{00000000-0004-0000-0000-0000E6110000}"/>
    <hyperlink ref="J4585" r:id="rId4584" xr:uid="{00000000-0004-0000-0000-0000E7110000}"/>
    <hyperlink ref="J4586" r:id="rId4585" xr:uid="{00000000-0004-0000-0000-0000E8110000}"/>
    <hyperlink ref="J4587" r:id="rId4586" xr:uid="{00000000-0004-0000-0000-0000E9110000}"/>
    <hyperlink ref="J4588" r:id="rId4587" xr:uid="{00000000-0004-0000-0000-0000EA110000}"/>
    <hyperlink ref="J4589" r:id="rId4588" xr:uid="{00000000-0004-0000-0000-0000EB110000}"/>
    <hyperlink ref="J4590" r:id="rId4589" xr:uid="{00000000-0004-0000-0000-0000EC110000}"/>
    <hyperlink ref="J4591" r:id="rId4590" xr:uid="{00000000-0004-0000-0000-0000ED110000}"/>
    <hyperlink ref="J4592" r:id="rId4591" xr:uid="{00000000-0004-0000-0000-0000EE110000}"/>
    <hyperlink ref="J4593" r:id="rId4592" xr:uid="{00000000-0004-0000-0000-0000EF110000}"/>
    <hyperlink ref="J4594" r:id="rId4593" xr:uid="{00000000-0004-0000-0000-0000F0110000}"/>
    <hyperlink ref="J4595" r:id="rId4594" xr:uid="{00000000-0004-0000-0000-0000F1110000}"/>
    <hyperlink ref="J4596" r:id="rId4595" xr:uid="{00000000-0004-0000-0000-0000F2110000}"/>
    <hyperlink ref="J4597" r:id="rId4596" xr:uid="{00000000-0004-0000-0000-0000F3110000}"/>
    <hyperlink ref="J4598" r:id="rId4597" xr:uid="{00000000-0004-0000-0000-0000F4110000}"/>
    <hyperlink ref="J4599" r:id="rId4598" xr:uid="{00000000-0004-0000-0000-0000F5110000}"/>
    <hyperlink ref="J4600" r:id="rId4599" xr:uid="{00000000-0004-0000-0000-0000F6110000}"/>
    <hyperlink ref="J4601" r:id="rId4600" xr:uid="{00000000-0004-0000-0000-0000F7110000}"/>
    <hyperlink ref="J4602" r:id="rId4601" xr:uid="{00000000-0004-0000-0000-0000F8110000}"/>
    <hyperlink ref="J4603" r:id="rId4602" xr:uid="{00000000-0004-0000-0000-0000F9110000}"/>
    <hyperlink ref="J4604" r:id="rId4603" xr:uid="{00000000-0004-0000-0000-0000FA110000}"/>
    <hyperlink ref="J4605" r:id="rId4604" xr:uid="{00000000-0004-0000-0000-0000FB110000}"/>
    <hyperlink ref="J4606" r:id="rId4605" xr:uid="{00000000-0004-0000-0000-0000FC110000}"/>
    <hyperlink ref="J4607" r:id="rId4606" xr:uid="{00000000-0004-0000-0000-0000FD110000}"/>
    <hyperlink ref="J4608" r:id="rId4607" xr:uid="{00000000-0004-0000-0000-0000FE110000}"/>
    <hyperlink ref="J4609" r:id="rId4608" xr:uid="{00000000-0004-0000-0000-0000FF110000}"/>
    <hyperlink ref="J4610" r:id="rId4609" xr:uid="{00000000-0004-0000-0000-000000120000}"/>
    <hyperlink ref="J4611" r:id="rId4610" xr:uid="{00000000-0004-0000-0000-000001120000}"/>
    <hyperlink ref="J4612" r:id="rId4611" xr:uid="{00000000-0004-0000-0000-000002120000}"/>
    <hyperlink ref="J4613" r:id="rId4612" xr:uid="{00000000-0004-0000-0000-000003120000}"/>
    <hyperlink ref="J4614" r:id="rId4613" xr:uid="{00000000-0004-0000-0000-000004120000}"/>
    <hyperlink ref="J4615" r:id="rId4614" xr:uid="{00000000-0004-0000-0000-000005120000}"/>
    <hyperlink ref="J4616" r:id="rId4615" xr:uid="{00000000-0004-0000-0000-000006120000}"/>
    <hyperlink ref="J4617" r:id="rId4616" xr:uid="{00000000-0004-0000-0000-000007120000}"/>
    <hyperlink ref="J4618" r:id="rId4617" xr:uid="{00000000-0004-0000-0000-000008120000}"/>
    <hyperlink ref="J4619" r:id="rId4618" xr:uid="{00000000-0004-0000-0000-000009120000}"/>
    <hyperlink ref="J4620" r:id="rId4619" xr:uid="{00000000-0004-0000-0000-00000A120000}"/>
    <hyperlink ref="J4621" r:id="rId4620" xr:uid="{00000000-0004-0000-0000-00000B120000}"/>
    <hyperlink ref="J4622" r:id="rId4621" xr:uid="{00000000-0004-0000-0000-00000C120000}"/>
    <hyperlink ref="J4623" r:id="rId4622" xr:uid="{00000000-0004-0000-0000-00000D120000}"/>
    <hyperlink ref="J4624" r:id="rId4623" xr:uid="{00000000-0004-0000-0000-00000E120000}"/>
    <hyperlink ref="J4625" r:id="rId4624" xr:uid="{00000000-0004-0000-0000-00000F120000}"/>
    <hyperlink ref="J4626" r:id="rId4625" xr:uid="{00000000-0004-0000-0000-000010120000}"/>
    <hyperlink ref="J4627" r:id="rId4626" xr:uid="{00000000-0004-0000-0000-000011120000}"/>
    <hyperlink ref="J4628" r:id="rId4627" xr:uid="{00000000-0004-0000-0000-000012120000}"/>
    <hyperlink ref="J4629" r:id="rId4628" xr:uid="{00000000-0004-0000-0000-000013120000}"/>
    <hyperlink ref="J4630" r:id="rId4629" xr:uid="{00000000-0004-0000-0000-000014120000}"/>
    <hyperlink ref="J4631" r:id="rId4630" xr:uid="{00000000-0004-0000-0000-000015120000}"/>
    <hyperlink ref="J4632" r:id="rId4631" xr:uid="{00000000-0004-0000-0000-000016120000}"/>
    <hyperlink ref="J4633" r:id="rId4632" xr:uid="{00000000-0004-0000-0000-000017120000}"/>
    <hyperlink ref="J4634" r:id="rId4633" xr:uid="{00000000-0004-0000-0000-000018120000}"/>
    <hyperlink ref="J4635" r:id="rId4634" xr:uid="{00000000-0004-0000-0000-000019120000}"/>
    <hyperlink ref="J4636" r:id="rId4635" xr:uid="{00000000-0004-0000-0000-00001A120000}"/>
    <hyperlink ref="J4637" r:id="rId4636" xr:uid="{00000000-0004-0000-0000-00001B120000}"/>
    <hyperlink ref="J4638" r:id="rId4637" xr:uid="{00000000-0004-0000-0000-00001C120000}"/>
    <hyperlink ref="J4639" r:id="rId4638" xr:uid="{00000000-0004-0000-0000-00001D120000}"/>
    <hyperlink ref="J4640" r:id="rId4639" xr:uid="{00000000-0004-0000-0000-00001E120000}"/>
    <hyperlink ref="J4641" r:id="rId4640" xr:uid="{00000000-0004-0000-0000-00001F120000}"/>
    <hyperlink ref="J4642" r:id="rId4641" xr:uid="{00000000-0004-0000-0000-000020120000}"/>
    <hyperlink ref="J4643" r:id="rId4642" xr:uid="{00000000-0004-0000-0000-000021120000}"/>
    <hyperlink ref="J4644" r:id="rId4643" xr:uid="{00000000-0004-0000-0000-000022120000}"/>
    <hyperlink ref="J4645" r:id="rId4644" xr:uid="{00000000-0004-0000-0000-000023120000}"/>
    <hyperlink ref="J4646" r:id="rId4645" xr:uid="{00000000-0004-0000-0000-000024120000}"/>
    <hyperlink ref="J4647" r:id="rId4646" xr:uid="{00000000-0004-0000-0000-000025120000}"/>
    <hyperlink ref="J4648" r:id="rId4647" xr:uid="{00000000-0004-0000-0000-000026120000}"/>
    <hyperlink ref="J4649" r:id="rId4648" xr:uid="{00000000-0004-0000-0000-000027120000}"/>
    <hyperlink ref="J4650" r:id="rId4649" xr:uid="{00000000-0004-0000-0000-000028120000}"/>
    <hyperlink ref="J4651" r:id="rId4650" xr:uid="{00000000-0004-0000-0000-000029120000}"/>
    <hyperlink ref="J4652" r:id="rId4651" xr:uid="{00000000-0004-0000-0000-00002A120000}"/>
    <hyperlink ref="J4653" r:id="rId4652" xr:uid="{00000000-0004-0000-0000-00002B120000}"/>
    <hyperlink ref="J4654" r:id="rId4653" xr:uid="{00000000-0004-0000-0000-00002C120000}"/>
    <hyperlink ref="J4655" r:id="rId4654" xr:uid="{00000000-0004-0000-0000-00002D120000}"/>
    <hyperlink ref="J4656" r:id="rId4655" xr:uid="{00000000-0004-0000-0000-00002E120000}"/>
    <hyperlink ref="J4657" r:id="rId4656" xr:uid="{00000000-0004-0000-0000-00002F120000}"/>
    <hyperlink ref="J4658" r:id="rId4657" xr:uid="{00000000-0004-0000-0000-000030120000}"/>
    <hyperlink ref="J4659" r:id="rId4658" xr:uid="{00000000-0004-0000-0000-000031120000}"/>
    <hyperlink ref="J4660" r:id="rId4659" xr:uid="{00000000-0004-0000-0000-000032120000}"/>
    <hyperlink ref="J4661" r:id="rId4660" xr:uid="{00000000-0004-0000-0000-000033120000}"/>
    <hyperlink ref="J4662" r:id="rId4661" xr:uid="{00000000-0004-0000-0000-000034120000}"/>
    <hyperlink ref="J4663" r:id="rId4662" xr:uid="{00000000-0004-0000-0000-000035120000}"/>
    <hyperlink ref="J4664" r:id="rId4663" xr:uid="{00000000-0004-0000-0000-000036120000}"/>
    <hyperlink ref="J4665" r:id="rId4664" xr:uid="{00000000-0004-0000-0000-000037120000}"/>
    <hyperlink ref="J4666" r:id="rId4665" xr:uid="{00000000-0004-0000-0000-000038120000}"/>
    <hyperlink ref="J4667" r:id="rId4666" xr:uid="{00000000-0004-0000-0000-000039120000}"/>
    <hyperlink ref="J4668" r:id="rId4667" xr:uid="{00000000-0004-0000-0000-00003A120000}"/>
    <hyperlink ref="J4669" r:id="rId4668" xr:uid="{00000000-0004-0000-0000-00003B120000}"/>
    <hyperlink ref="J4670" r:id="rId4669" xr:uid="{00000000-0004-0000-0000-00003C120000}"/>
    <hyperlink ref="J4671" r:id="rId4670" xr:uid="{00000000-0004-0000-0000-00003D120000}"/>
    <hyperlink ref="J4672" r:id="rId4671" xr:uid="{00000000-0004-0000-0000-00003E120000}"/>
    <hyperlink ref="J4673" r:id="rId4672" xr:uid="{00000000-0004-0000-0000-00003F120000}"/>
    <hyperlink ref="J4674" r:id="rId4673" xr:uid="{00000000-0004-0000-0000-000040120000}"/>
    <hyperlink ref="J4675" r:id="rId4674" xr:uid="{00000000-0004-0000-0000-000041120000}"/>
    <hyperlink ref="J4676" r:id="rId4675" xr:uid="{00000000-0004-0000-0000-000042120000}"/>
    <hyperlink ref="J4677" r:id="rId4676" xr:uid="{00000000-0004-0000-0000-000043120000}"/>
    <hyperlink ref="J4678" r:id="rId4677" xr:uid="{00000000-0004-0000-0000-000044120000}"/>
    <hyperlink ref="J4679" r:id="rId4678" xr:uid="{00000000-0004-0000-0000-000045120000}"/>
    <hyperlink ref="J4680" r:id="rId4679" xr:uid="{00000000-0004-0000-0000-000046120000}"/>
    <hyperlink ref="J4681" r:id="rId4680" xr:uid="{00000000-0004-0000-0000-000047120000}"/>
    <hyperlink ref="J4682" r:id="rId4681" xr:uid="{00000000-0004-0000-0000-000048120000}"/>
    <hyperlink ref="J4683" r:id="rId4682" xr:uid="{00000000-0004-0000-0000-000049120000}"/>
    <hyperlink ref="J4684" r:id="rId4683" xr:uid="{00000000-0004-0000-0000-00004A120000}"/>
    <hyperlink ref="J4685" r:id="rId4684" xr:uid="{00000000-0004-0000-0000-00004B120000}"/>
    <hyperlink ref="J4686" r:id="rId4685" xr:uid="{00000000-0004-0000-0000-00004C120000}"/>
    <hyperlink ref="J4687" r:id="rId4686" xr:uid="{00000000-0004-0000-0000-00004D120000}"/>
    <hyperlink ref="J4688" r:id="rId4687" xr:uid="{00000000-0004-0000-0000-00004E120000}"/>
    <hyperlink ref="J4689" r:id="rId4688" xr:uid="{00000000-0004-0000-0000-00004F120000}"/>
    <hyperlink ref="J4690" r:id="rId4689" xr:uid="{00000000-0004-0000-0000-000050120000}"/>
    <hyperlink ref="J4691" r:id="rId4690" xr:uid="{00000000-0004-0000-0000-000051120000}"/>
    <hyperlink ref="J4692" r:id="rId4691" xr:uid="{00000000-0004-0000-0000-000052120000}"/>
    <hyperlink ref="J4693" r:id="rId4692" xr:uid="{00000000-0004-0000-0000-000053120000}"/>
    <hyperlink ref="J4694" r:id="rId4693" xr:uid="{00000000-0004-0000-0000-000054120000}"/>
    <hyperlink ref="J4695" r:id="rId4694" xr:uid="{00000000-0004-0000-0000-000055120000}"/>
    <hyperlink ref="J4696" r:id="rId4695" xr:uid="{00000000-0004-0000-0000-000056120000}"/>
    <hyperlink ref="J4697" r:id="rId4696" xr:uid="{00000000-0004-0000-0000-000057120000}"/>
    <hyperlink ref="J4698" r:id="rId4697" xr:uid="{00000000-0004-0000-0000-000058120000}"/>
    <hyperlink ref="J4699" r:id="rId4698" xr:uid="{00000000-0004-0000-0000-000059120000}"/>
    <hyperlink ref="J4700" r:id="rId4699" xr:uid="{00000000-0004-0000-0000-00005A120000}"/>
    <hyperlink ref="J4701" r:id="rId4700" xr:uid="{00000000-0004-0000-0000-00005B120000}"/>
    <hyperlink ref="J4702" r:id="rId4701" xr:uid="{00000000-0004-0000-0000-00005C120000}"/>
    <hyperlink ref="J4703" r:id="rId4702" xr:uid="{00000000-0004-0000-0000-00005D120000}"/>
    <hyperlink ref="J4704" r:id="rId4703" xr:uid="{00000000-0004-0000-0000-00005E120000}"/>
    <hyperlink ref="J4705" r:id="rId4704" xr:uid="{00000000-0004-0000-0000-00005F120000}"/>
    <hyperlink ref="J4706" r:id="rId4705" xr:uid="{00000000-0004-0000-0000-000060120000}"/>
    <hyperlink ref="J4707" r:id="rId4706" xr:uid="{00000000-0004-0000-0000-000061120000}"/>
    <hyperlink ref="J4708" r:id="rId4707" xr:uid="{00000000-0004-0000-0000-000062120000}"/>
    <hyperlink ref="J4709" r:id="rId4708" xr:uid="{00000000-0004-0000-0000-000063120000}"/>
    <hyperlink ref="J4710" r:id="rId4709" xr:uid="{00000000-0004-0000-0000-000064120000}"/>
    <hyperlink ref="J4711" r:id="rId4710" xr:uid="{00000000-0004-0000-0000-000065120000}"/>
    <hyperlink ref="J4712" r:id="rId4711" xr:uid="{00000000-0004-0000-0000-000066120000}"/>
    <hyperlink ref="J4713" r:id="rId4712" xr:uid="{00000000-0004-0000-0000-000067120000}"/>
    <hyperlink ref="J4714" r:id="rId4713" xr:uid="{00000000-0004-0000-0000-000068120000}"/>
    <hyperlink ref="J4715" r:id="rId4714" xr:uid="{00000000-0004-0000-0000-000069120000}"/>
    <hyperlink ref="J4716" r:id="rId4715" xr:uid="{00000000-0004-0000-0000-00006A120000}"/>
    <hyperlink ref="J4717" r:id="rId4716" xr:uid="{00000000-0004-0000-0000-00006B120000}"/>
    <hyperlink ref="J4718" r:id="rId4717" xr:uid="{00000000-0004-0000-0000-00006C120000}"/>
    <hyperlink ref="J4719" r:id="rId4718" xr:uid="{00000000-0004-0000-0000-00006D120000}"/>
    <hyperlink ref="J4720" r:id="rId4719" xr:uid="{00000000-0004-0000-0000-00006E120000}"/>
    <hyperlink ref="J4721" r:id="rId4720" xr:uid="{00000000-0004-0000-0000-00006F120000}"/>
    <hyperlink ref="J4722" r:id="rId4721" xr:uid="{00000000-0004-0000-0000-000070120000}"/>
    <hyperlink ref="J4723" r:id="rId4722" xr:uid="{00000000-0004-0000-0000-000071120000}"/>
    <hyperlink ref="J4724" r:id="rId4723" xr:uid="{00000000-0004-0000-0000-000072120000}"/>
    <hyperlink ref="J4725" r:id="rId4724" xr:uid="{00000000-0004-0000-0000-000073120000}"/>
    <hyperlink ref="J4726" r:id="rId4725" xr:uid="{00000000-0004-0000-0000-000074120000}"/>
    <hyperlink ref="J4727" r:id="rId4726" xr:uid="{00000000-0004-0000-0000-000075120000}"/>
    <hyperlink ref="J4728" r:id="rId4727" xr:uid="{00000000-0004-0000-0000-000076120000}"/>
    <hyperlink ref="J4729" r:id="rId4728" xr:uid="{00000000-0004-0000-0000-000077120000}"/>
    <hyperlink ref="J4730" r:id="rId4729" xr:uid="{00000000-0004-0000-0000-000078120000}"/>
    <hyperlink ref="J4731" r:id="rId4730" xr:uid="{00000000-0004-0000-0000-000079120000}"/>
    <hyperlink ref="J4732" r:id="rId4731" xr:uid="{00000000-0004-0000-0000-00007A120000}"/>
    <hyperlink ref="J4733" r:id="rId4732" xr:uid="{00000000-0004-0000-0000-00007B120000}"/>
    <hyperlink ref="J4734" r:id="rId4733" xr:uid="{00000000-0004-0000-0000-00007C120000}"/>
    <hyperlink ref="J4735" r:id="rId4734" xr:uid="{00000000-0004-0000-0000-00007D120000}"/>
    <hyperlink ref="J4736" r:id="rId4735" xr:uid="{00000000-0004-0000-0000-00007E120000}"/>
    <hyperlink ref="J4737" r:id="rId4736" xr:uid="{00000000-0004-0000-0000-00007F120000}"/>
    <hyperlink ref="J4738" r:id="rId4737" xr:uid="{00000000-0004-0000-0000-000080120000}"/>
    <hyperlink ref="J4739" r:id="rId4738" xr:uid="{00000000-0004-0000-0000-000081120000}"/>
    <hyperlink ref="J4740" r:id="rId4739" xr:uid="{00000000-0004-0000-0000-000082120000}"/>
    <hyperlink ref="J4741" r:id="rId4740" xr:uid="{00000000-0004-0000-0000-000083120000}"/>
    <hyperlink ref="J4742" r:id="rId4741" xr:uid="{00000000-0004-0000-0000-000084120000}"/>
    <hyperlink ref="J4743" r:id="rId4742" xr:uid="{00000000-0004-0000-0000-000085120000}"/>
    <hyperlink ref="J4744" r:id="rId4743" xr:uid="{00000000-0004-0000-0000-000086120000}"/>
    <hyperlink ref="J4745" r:id="rId4744" xr:uid="{00000000-0004-0000-0000-000087120000}"/>
    <hyperlink ref="J4746" r:id="rId4745" xr:uid="{00000000-0004-0000-0000-000088120000}"/>
    <hyperlink ref="J4747" r:id="rId4746" xr:uid="{00000000-0004-0000-0000-000089120000}"/>
    <hyperlink ref="J4748" r:id="rId4747" xr:uid="{00000000-0004-0000-0000-00008A120000}"/>
    <hyperlink ref="J4749" r:id="rId4748" xr:uid="{00000000-0004-0000-0000-00008B120000}"/>
    <hyperlink ref="J4750" r:id="rId4749" xr:uid="{00000000-0004-0000-0000-00008C120000}"/>
    <hyperlink ref="J4751" r:id="rId4750" xr:uid="{00000000-0004-0000-0000-00008D120000}"/>
    <hyperlink ref="J4752" r:id="rId4751" xr:uid="{00000000-0004-0000-0000-00008E120000}"/>
    <hyperlink ref="J4753" r:id="rId4752" xr:uid="{00000000-0004-0000-0000-00008F120000}"/>
    <hyperlink ref="J4754" r:id="rId4753" xr:uid="{00000000-0004-0000-0000-000090120000}"/>
    <hyperlink ref="J4755" r:id="rId4754" xr:uid="{00000000-0004-0000-0000-000091120000}"/>
    <hyperlink ref="J4756" r:id="rId4755" xr:uid="{00000000-0004-0000-0000-000092120000}"/>
    <hyperlink ref="J4757" r:id="rId4756" xr:uid="{00000000-0004-0000-0000-000093120000}"/>
    <hyperlink ref="J4758" r:id="rId4757" xr:uid="{00000000-0004-0000-0000-000094120000}"/>
    <hyperlink ref="J4759" r:id="rId4758" xr:uid="{00000000-0004-0000-0000-000095120000}"/>
    <hyperlink ref="J4760" r:id="rId4759" xr:uid="{00000000-0004-0000-0000-000096120000}"/>
    <hyperlink ref="J4761" r:id="rId4760" xr:uid="{00000000-0004-0000-0000-000097120000}"/>
    <hyperlink ref="J4762" r:id="rId4761" xr:uid="{00000000-0004-0000-0000-000098120000}"/>
    <hyperlink ref="J4763" r:id="rId4762" xr:uid="{00000000-0004-0000-0000-000099120000}"/>
    <hyperlink ref="J4764" r:id="rId4763" xr:uid="{00000000-0004-0000-0000-00009A120000}"/>
    <hyperlink ref="J4765" r:id="rId4764" xr:uid="{00000000-0004-0000-0000-00009B120000}"/>
    <hyperlink ref="J4766" r:id="rId4765" xr:uid="{00000000-0004-0000-0000-00009C120000}"/>
    <hyperlink ref="J4767" r:id="rId4766" xr:uid="{00000000-0004-0000-0000-00009D120000}"/>
    <hyperlink ref="J4768" r:id="rId4767" xr:uid="{00000000-0004-0000-0000-00009E120000}"/>
    <hyperlink ref="J4769" r:id="rId4768" xr:uid="{00000000-0004-0000-0000-00009F120000}"/>
    <hyperlink ref="J4770" r:id="rId4769" xr:uid="{00000000-0004-0000-0000-0000A0120000}"/>
    <hyperlink ref="J4771" r:id="rId4770" xr:uid="{00000000-0004-0000-0000-0000A1120000}"/>
    <hyperlink ref="J4772" r:id="rId4771" xr:uid="{00000000-0004-0000-0000-0000A2120000}"/>
    <hyperlink ref="J4773" r:id="rId4772" xr:uid="{00000000-0004-0000-0000-0000A3120000}"/>
    <hyperlink ref="J4774" r:id="rId4773" xr:uid="{00000000-0004-0000-0000-0000A4120000}"/>
    <hyperlink ref="J4775" r:id="rId4774" xr:uid="{00000000-0004-0000-0000-0000A5120000}"/>
    <hyperlink ref="J4776" r:id="rId4775" xr:uid="{00000000-0004-0000-0000-0000A6120000}"/>
    <hyperlink ref="J4777" r:id="rId4776" xr:uid="{00000000-0004-0000-0000-0000A7120000}"/>
    <hyperlink ref="J4778" r:id="rId4777" xr:uid="{00000000-0004-0000-0000-0000A8120000}"/>
    <hyperlink ref="J4779" r:id="rId4778" xr:uid="{00000000-0004-0000-0000-0000A9120000}"/>
    <hyperlink ref="J4780" r:id="rId4779" xr:uid="{00000000-0004-0000-0000-0000AA120000}"/>
    <hyperlink ref="J4781" r:id="rId4780" xr:uid="{00000000-0004-0000-0000-0000AB120000}"/>
    <hyperlink ref="J4782" r:id="rId4781" xr:uid="{00000000-0004-0000-0000-0000AC120000}"/>
    <hyperlink ref="J4783" r:id="rId4782" xr:uid="{00000000-0004-0000-0000-0000AD120000}"/>
    <hyperlink ref="J4784" r:id="rId4783" xr:uid="{00000000-0004-0000-0000-0000AE120000}"/>
    <hyperlink ref="J4785" r:id="rId4784" xr:uid="{00000000-0004-0000-0000-0000AF120000}"/>
    <hyperlink ref="J4786" r:id="rId4785" xr:uid="{00000000-0004-0000-0000-0000B0120000}"/>
    <hyperlink ref="J4787" r:id="rId4786" xr:uid="{00000000-0004-0000-0000-0000B1120000}"/>
    <hyperlink ref="J4788" r:id="rId4787" xr:uid="{00000000-0004-0000-0000-0000B2120000}"/>
    <hyperlink ref="J4789" r:id="rId4788" xr:uid="{00000000-0004-0000-0000-0000B3120000}"/>
    <hyperlink ref="J4790" r:id="rId4789" xr:uid="{00000000-0004-0000-0000-0000B4120000}"/>
    <hyperlink ref="J4791" r:id="rId4790" xr:uid="{00000000-0004-0000-0000-0000B5120000}"/>
    <hyperlink ref="J4792" r:id="rId4791" xr:uid="{00000000-0004-0000-0000-0000B6120000}"/>
    <hyperlink ref="J4793" r:id="rId4792" xr:uid="{00000000-0004-0000-0000-0000B7120000}"/>
    <hyperlink ref="J4794" r:id="rId4793" xr:uid="{00000000-0004-0000-0000-0000B8120000}"/>
    <hyperlink ref="J4795" r:id="rId4794" xr:uid="{00000000-0004-0000-0000-0000B9120000}"/>
    <hyperlink ref="J4796" r:id="rId4795" xr:uid="{00000000-0004-0000-0000-0000BA120000}"/>
    <hyperlink ref="J4797" r:id="rId4796" xr:uid="{00000000-0004-0000-0000-0000BB120000}"/>
    <hyperlink ref="J4798" r:id="rId4797" xr:uid="{00000000-0004-0000-0000-0000BC120000}"/>
    <hyperlink ref="J4799" r:id="rId4798" xr:uid="{00000000-0004-0000-0000-0000BD120000}"/>
    <hyperlink ref="J4800" r:id="rId4799" xr:uid="{00000000-0004-0000-0000-0000BE120000}"/>
    <hyperlink ref="J4801" r:id="rId4800" xr:uid="{00000000-0004-0000-0000-0000BF120000}"/>
    <hyperlink ref="J4802" r:id="rId4801" xr:uid="{00000000-0004-0000-0000-0000C0120000}"/>
    <hyperlink ref="J4803" r:id="rId4802" xr:uid="{00000000-0004-0000-0000-0000C1120000}"/>
    <hyperlink ref="J4804" r:id="rId4803" xr:uid="{00000000-0004-0000-0000-0000C2120000}"/>
    <hyperlink ref="J4805" r:id="rId4804" xr:uid="{00000000-0004-0000-0000-0000C3120000}"/>
    <hyperlink ref="J4806" r:id="rId4805" xr:uid="{00000000-0004-0000-0000-0000C4120000}"/>
    <hyperlink ref="J4807" r:id="rId4806" xr:uid="{00000000-0004-0000-0000-0000C5120000}"/>
    <hyperlink ref="J4808" r:id="rId4807" xr:uid="{00000000-0004-0000-0000-0000C6120000}"/>
    <hyperlink ref="J4809" r:id="rId4808" xr:uid="{00000000-0004-0000-0000-0000C7120000}"/>
    <hyperlink ref="J4810" r:id="rId4809" xr:uid="{00000000-0004-0000-0000-0000C8120000}"/>
    <hyperlink ref="J4811" r:id="rId4810" xr:uid="{00000000-0004-0000-0000-0000C9120000}"/>
    <hyperlink ref="J4812" r:id="rId4811" xr:uid="{00000000-0004-0000-0000-0000CA120000}"/>
    <hyperlink ref="J4813" r:id="rId4812" xr:uid="{00000000-0004-0000-0000-0000CB120000}"/>
    <hyperlink ref="J4814" r:id="rId4813" xr:uid="{00000000-0004-0000-0000-0000CC120000}"/>
    <hyperlink ref="J4815" r:id="rId4814" xr:uid="{00000000-0004-0000-0000-0000CD120000}"/>
    <hyperlink ref="J4816" r:id="rId4815" xr:uid="{00000000-0004-0000-0000-0000CE120000}"/>
    <hyperlink ref="J4817" r:id="rId4816" xr:uid="{00000000-0004-0000-0000-0000CF120000}"/>
    <hyperlink ref="J4818" r:id="rId4817" xr:uid="{00000000-0004-0000-0000-0000D0120000}"/>
    <hyperlink ref="J4819" r:id="rId4818" xr:uid="{00000000-0004-0000-0000-0000D1120000}"/>
    <hyperlink ref="J4820" r:id="rId4819" xr:uid="{00000000-0004-0000-0000-0000D2120000}"/>
    <hyperlink ref="J4821" r:id="rId4820" xr:uid="{00000000-0004-0000-0000-0000D3120000}"/>
    <hyperlink ref="J4822" r:id="rId4821" xr:uid="{00000000-0004-0000-0000-0000D4120000}"/>
    <hyperlink ref="J4823" r:id="rId4822" xr:uid="{00000000-0004-0000-0000-0000D5120000}"/>
    <hyperlink ref="J4824" r:id="rId4823" xr:uid="{00000000-0004-0000-0000-0000D6120000}"/>
    <hyperlink ref="J4825" r:id="rId4824" xr:uid="{00000000-0004-0000-0000-0000D7120000}"/>
    <hyperlink ref="J4826" r:id="rId4825" xr:uid="{00000000-0004-0000-0000-0000D8120000}"/>
    <hyperlink ref="J4827" r:id="rId4826" xr:uid="{00000000-0004-0000-0000-0000D9120000}"/>
    <hyperlink ref="J4828" r:id="rId4827" xr:uid="{00000000-0004-0000-0000-0000DA120000}"/>
    <hyperlink ref="J4829" r:id="rId4828" xr:uid="{00000000-0004-0000-0000-0000DB120000}"/>
    <hyperlink ref="J4830" r:id="rId4829" xr:uid="{00000000-0004-0000-0000-0000DC120000}"/>
    <hyperlink ref="J4831" r:id="rId4830" xr:uid="{00000000-0004-0000-0000-0000DD120000}"/>
    <hyperlink ref="J4832" r:id="rId4831" xr:uid="{00000000-0004-0000-0000-0000DE120000}"/>
    <hyperlink ref="J4833" r:id="rId4832" xr:uid="{00000000-0004-0000-0000-0000DF120000}"/>
    <hyperlink ref="J4834" r:id="rId4833" xr:uid="{00000000-0004-0000-0000-0000E0120000}"/>
    <hyperlink ref="J4835" r:id="rId4834" xr:uid="{00000000-0004-0000-0000-0000E1120000}"/>
    <hyperlink ref="J4836" r:id="rId4835" xr:uid="{00000000-0004-0000-0000-0000E2120000}"/>
    <hyperlink ref="J4837" r:id="rId4836" xr:uid="{00000000-0004-0000-0000-0000E3120000}"/>
    <hyperlink ref="J4838" r:id="rId4837" xr:uid="{00000000-0004-0000-0000-0000E4120000}"/>
    <hyperlink ref="J4839" r:id="rId4838" xr:uid="{00000000-0004-0000-0000-0000E5120000}"/>
    <hyperlink ref="J4840" r:id="rId4839" xr:uid="{00000000-0004-0000-0000-0000E6120000}"/>
    <hyperlink ref="J4841" r:id="rId4840" xr:uid="{00000000-0004-0000-0000-0000E7120000}"/>
    <hyperlink ref="J4842" r:id="rId4841" xr:uid="{00000000-0004-0000-0000-0000E8120000}"/>
    <hyperlink ref="J4843" r:id="rId4842" xr:uid="{00000000-0004-0000-0000-0000E9120000}"/>
    <hyperlink ref="J4844" r:id="rId4843" xr:uid="{00000000-0004-0000-0000-0000EA120000}"/>
    <hyperlink ref="J4845" r:id="rId4844" xr:uid="{00000000-0004-0000-0000-0000EB120000}"/>
    <hyperlink ref="J4846" r:id="rId4845" xr:uid="{00000000-0004-0000-0000-0000EC120000}"/>
    <hyperlink ref="J4847" r:id="rId4846" xr:uid="{00000000-0004-0000-0000-0000ED120000}"/>
    <hyperlink ref="J4848" r:id="rId4847" xr:uid="{00000000-0004-0000-0000-0000EE120000}"/>
    <hyperlink ref="J4849" r:id="rId4848" xr:uid="{00000000-0004-0000-0000-0000EF120000}"/>
    <hyperlink ref="J4850" r:id="rId4849" xr:uid="{00000000-0004-0000-0000-0000F0120000}"/>
    <hyperlink ref="J4851" r:id="rId4850" xr:uid="{00000000-0004-0000-0000-0000F1120000}"/>
    <hyperlink ref="J4852" r:id="rId4851" xr:uid="{00000000-0004-0000-0000-0000F2120000}"/>
    <hyperlink ref="J4853" r:id="rId4852" xr:uid="{00000000-0004-0000-0000-0000F3120000}"/>
    <hyperlink ref="J4854" r:id="rId4853" xr:uid="{00000000-0004-0000-0000-0000F4120000}"/>
    <hyperlink ref="J4855" r:id="rId4854" xr:uid="{00000000-0004-0000-0000-0000F5120000}"/>
    <hyperlink ref="J4856" r:id="rId4855" xr:uid="{00000000-0004-0000-0000-0000F6120000}"/>
    <hyperlink ref="J4857" r:id="rId4856" xr:uid="{00000000-0004-0000-0000-0000F7120000}"/>
    <hyperlink ref="J4858" r:id="rId4857" xr:uid="{00000000-0004-0000-0000-0000F8120000}"/>
    <hyperlink ref="J4859" r:id="rId4858" xr:uid="{00000000-0004-0000-0000-0000F9120000}"/>
    <hyperlink ref="J4860" r:id="rId4859" xr:uid="{00000000-0004-0000-0000-0000FA120000}"/>
    <hyperlink ref="J4861" r:id="rId4860" xr:uid="{00000000-0004-0000-0000-0000FB120000}"/>
    <hyperlink ref="J4862" r:id="rId4861" xr:uid="{00000000-0004-0000-0000-0000FC120000}"/>
    <hyperlink ref="J4863" r:id="rId4862" xr:uid="{00000000-0004-0000-0000-0000FD120000}"/>
    <hyperlink ref="J4864" r:id="rId4863" xr:uid="{00000000-0004-0000-0000-0000FE120000}"/>
    <hyperlink ref="J4865" r:id="rId4864" xr:uid="{00000000-0004-0000-0000-0000FF120000}"/>
    <hyperlink ref="J4866" r:id="rId4865" xr:uid="{00000000-0004-0000-0000-000000130000}"/>
    <hyperlink ref="J4867" r:id="rId4866" xr:uid="{00000000-0004-0000-0000-000001130000}"/>
    <hyperlink ref="J4868" r:id="rId4867" xr:uid="{00000000-0004-0000-0000-000002130000}"/>
    <hyperlink ref="J4869" r:id="rId4868" xr:uid="{00000000-0004-0000-0000-000003130000}"/>
    <hyperlink ref="J4870" r:id="rId4869" xr:uid="{00000000-0004-0000-0000-000004130000}"/>
    <hyperlink ref="J4871" r:id="rId4870" xr:uid="{00000000-0004-0000-0000-000005130000}"/>
    <hyperlink ref="J4872" r:id="rId4871" xr:uid="{00000000-0004-0000-0000-000006130000}"/>
    <hyperlink ref="J4873" r:id="rId4872" xr:uid="{00000000-0004-0000-0000-000007130000}"/>
    <hyperlink ref="J4874" r:id="rId4873" xr:uid="{00000000-0004-0000-0000-000008130000}"/>
    <hyperlink ref="J4875" r:id="rId4874" xr:uid="{00000000-0004-0000-0000-000009130000}"/>
    <hyperlink ref="J4876" r:id="rId4875" xr:uid="{00000000-0004-0000-0000-00000A130000}"/>
    <hyperlink ref="J4877" r:id="rId4876" xr:uid="{00000000-0004-0000-0000-00000B130000}"/>
    <hyperlink ref="J4878" r:id="rId4877" xr:uid="{00000000-0004-0000-0000-00000C130000}"/>
    <hyperlink ref="J4879" r:id="rId4878" xr:uid="{00000000-0004-0000-0000-00000D130000}"/>
    <hyperlink ref="J4880" r:id="rId4879" xr:uid="{00000000-0004-0000-0000-00000E130000}"/>
    <hyperlink ref="J4881" r:id="rId4880" xr:uid="{00000000-0004-0000-0000-00000F130000}"/>
    <hyperlink ref="J4882" r:id="rId4881" xr:uid="{00000000-0004-0000-0000-000010130000}"/>
    <hyperlink ref="J4883" r:id="rId4882" xr:uid="{00000000-0004-0000-0000-000011130000}"/>
    <hyperlink ref="J4884" r:id="rId4883" xr:uid="{00000000-0004-0000-0000-000012130000}"/>
    <hyperlink ref="J4885" r:id="rId4884" xr:uid="{00000000-0004-0000-0000-000013130000}"/>
    <hyperlink ref="J4886" r:id="rId4885" xr:uid="{00000000-0004-0000-0000-000014130000}"/>
    <hyperlink ref="J4887" r:id="rId4886" xr:uid="{00000000-0004-0000-0000-000015130000}"/>
    <hyperlink ref="J4888" r:id="rId4887" xr:uid="{00000000-0004-0000-0000-000016130000}"/>
    <hyperlink ref="J4889" r:id="rId4888" xr:uid="{00000000-0004-0000-0000-000017130000}"/>
    <hyperlink ref="J4890" r:id="rId4889" xr:uid="{00000000-0004-0000-0000-000018130000}"/>
    <hyperlink ref="J4891" r:id="rId4890" xr:uid="{00000000-0004-0000-0000-000019130000}"/>
    <hyperlink ref="J4892" r:id="rId4891" xr:uid="{00000000-0004-0000-0000-00001A130000}"/>
    <hyperlink ref="J4893" r:id="rId4892" xr:uid="{00000000-0004-0000-0000-00001B130000}"/>
    <hyperlink ref="J4894" r:id="rId4893" xr:uid="{00000000-0004-0000-0000-00001C130000}"/>
    <hyperlink ref="J4895" r:id="rId4894" xr:uid="{00000000-0004-0000-0000-00001D130000}"/>
    <hyperlink ref="J4896" r:id="rId4895" xr:uid="{00000000-0004-0000-0000-00001E130000}"/>
    <hyperlink ref="J4897" r:id="rId4896" xr:uid="{00000000-0004-0000-0000-00001F130000}"/>
    <hyperlink ref="J4898" r:id="rId4897" xr:uid="{00000000-0004-0000-0000-000020130000}"/>
    <hyperlink ref="J4899" r:id="rId4898" xr:uid="{00000000-0004-0000-0000-000021130000}"/>
    <hyperlink ref="J4900" r:id="rId4899" xr:uid="{00000000-0004-0000-0000-000022130000}"/>
    <hyperlink ref="J4901" r:id="rId4900" xr:uid="{00000000-0004-0000-0000-000023130000}"/>
    <hyperlink ref="J4902" r:id="rId4901" xr:uid="{00000000-0004-0000-0000-000024130000}"/>
    <hyperlink ref="J4903" r:id="rId4902" xr:uid="{00000000-0004-0000-0000-000025130000}"/>
    <hyperlink ref="J4904" r:id="rId4903" xr:uid="{00000000-0004-0000-0000-000026130000}"/>
    <hyperlink ref="J4905" r:id="rId4904" xr:uid="{00000000-0004-0000-0000-000027130000}"/>
    <hyperlink ref="J4906" r:id="rId4905" xr:uid="{00000000-0004-0000-0000-000028130000}"/>
    <hyperlink ref="J4907" r:id="rId4906" xr:uid="{00000000-0004-0000-0000-000029130000}"/>
    <hyperlink ref="J4908" r:id="rId4907" xr:uid="{00000000-0004-0000-0000-00002A130000}"/>
    <hyperlink ref="J4909" r:id="rId4908" xr:uid="{00000000-0004-0000-0000-00002B130000}"/>
    <hyperlink ref="J4910" r:id="rId4909" xr:uid="{00000000-0004-0000-0000-00002C130000}"/>
    <hyperlink ref="J4911" r:id="rId4910" xr:uid="{00000000-0004-0000-0000-00002D130000}"/>
    <hyperlink ref="J4912" r:id="rId4911" xr:uid="{00000000-0004-0000-0000-00002E130000}"/>
    <hyperlink ref="J4913" r:id="rId4912" xr:uid="{00000000-0004-0000-0000-00002F130000}"/>
    <hyperlink ref="J4914" r:id="rId4913" xr:uid="{00000000-0004-0000-0000-000030130000}"/>
    <hyperlink ref="J4915" r:id="rId4914" xr:uid="{00000000-0004-0000-0000-000031130000}"/>
    <hyperlink ref="J4916" r:id="rId4915" xr:uid="{00000000-0004-0000-0000-000032130000}"/>
    <hyperlink ref="J4917" r:id="rId4916" xr:uid="{00000000-0004-0000-0000-000033130000}"/>
    <hyperlink ref="J4918" r:id="rId4917" xr:uid="{00000000-0004-0000-0000-000034130000}"/>
    <hyperlink ref="J4919" r:id="rId4918" xr:uid="{00000000-0004-0000-0000-000035130000}"/>
    <hyperlink ref="J4920" r:id="rId4919" xr:uid="{00000000-0004-0000-0000-000036130000}"/>
    <hyperlink ref="J4921" r:id="rId4920" xr:uid="{00000000-0004-0000-0000-000037130000}"/>
    <hyperlink ref="J4922" r:id="rId4921" xr:uid="{00000000-0004-0000-0000-000038130000}"/>
    <hyperlink ref="J4923" r:id="rId4922" xr:uid="{00000000-0004-0000-0000-000039130000}"/>
    <hyperlink ref="J4924" r:id="rId4923" xr:uid="{00000000-0004-0000-0000-00003A130000}"/>
    <hyperlink ref="J4925" r:id="rId4924" xr:uid="{00000000-0004-0000-0000-00003B130000}"/>
    <hyperlink ref="J4926" r:id="rId4925" xr:uid="{00000000-0004-0000-0000-00003C130000}"/>
    <hyperlink ref="J4927" r:id="rId4926" xr:uid="{00000000-0004-0000-0000-00003D130000}"/>
    <hyperlink ref="J4928" r:id="rId4927" xr:uid="{00000000-0004-0000-0000-00003E130000}"/>
    <hyperlink ref="J4929" r:id="rId4928" xr:uid="{00000000-0004-0000-0000-00003F130000}"/>
    <hyperlink ref="J4930" r:id="rId4929" xr:uid="{00000000-0004-0000-0000-000040130000}"/>
    <hyperlink ref="J4931" r:id="rId4930" xr:uid="{00000000-0004-0000-0000-000041130000}"/>
    <hyperlink ref="J4932" r:id="rId4931" xr:uid="{00000000-0004-0000-0000-000042130000}"/>
    <hyperlink ref="J4933" r:id="rId4932" xr:uid="{00000000-0004-0000-0000-000043130000}"/>
    <hyperlink ref="J4934" r:id="rId4933" xr:uid="{00000000-0004-0000-0000-000044130000}"/>
    <hyperlink ref="J4935" r:id="rId4934" xr:uid="{00000000-0004-0000-0000-000045130000}"/>
    <hyperlink ref="J4936" r:id="rId4935" xr:uid="{00000000-0004-0000-0000-000046130000}"/>
    <hyperlink ref="J4937" r:id="rId4936" xr:uid="{00000000-0004-0000-0000-000047130000}"/>
    <hyperlink ref="J4938" r:id="rId4937" xr:uid="{00000000-0004-0000-0000-000048130000}"/>
    <hyperlink ref="J4939" r:id="rId4938" xr:uid="{00000000-0004-0000-0000-000049130000}"/>
    <hyperlink ref="J4940" r:id="rId4939" xr:uid="{00000000-0004-0000-0000-00004A130000}"/>
    <hyperlink ref="J4941" r:id="rId4940" xr:uid="{00000000-0004-0000-0000-00004B130000}"/>
    <hyperlink ref="J4942" r:id="rId4941" xr:uid="{00000000-0004-0000-0000-00004C130000}"/>
    <hyperlink ref="J4943" r:id="rId4942" xr:uid="{00000000-0004-0000-0000-00004D130000}"/>
    <hyperlink ref="J4944" r:id="rId4943" xr:uid="{00000000-0004-0000-0000-00004E130000}"/>
    <hyperlink ref="J4945" r:id="rId4944" xr:uid="{00000000-0004-0000-0000-00004F130000}"/>
    <hyperlink ref="J4946" r:id="rId4945" xr:uid="{00000000-0004-0000-0000-00005013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8560"/>
  <sheetViews>
    <sheetView tabSelected="1" workbookViewId="0">
      <selection activeCell="H8" sqref="H8"/>
    </sheetView>
  </sheetViews>
  <sheetFormatPr defaultColWidth="14.453125" defaultRowHeight="15" customHeight="1"/>
  <cols>
    <col min="1" max="1" width="5.453125" customWidth="1"/>
    <col min="2" max="2" width="14.453125" customWidth="1"/>
    <col min="4" max="5" width="20.453125" customWidth="1"/>
    <col min="7" max="7" width="21.81640625" customWidth="1"/>
    <col min="8" max="8" width="22.453125" customWidth="1"/>
    <col min="9" max="9" width="17.453125" bestFit="1" customWidth="1"/>
    <col min="10" max="10" width="19.453125" bestFit="1" customWidth="1"/>
  </cols>
  <sheetData>
    <row r="1" spans="1:10" ht="14.5">
      <c r="A1" s="5" t="s">
        <v>21529</v>
      </c>
      <c r="B1" s="5" t="s">
        <v>3</v>
      </c>
      <c r="C1" s="5" t="s">
        <v>21530</v>
      </c>
      <c r="D1" s="5" t="s">
        <v>5</v>
      </c>
      <c r="E1" s="30" t="s">
        <v>21531</v>
      </c>
      <c r="F1" s="5" t="s">
        <v>6</v>
      </c>
      <c r="G1" s="30" t="s">
        <v>8</v>
      </c>
      <c r="H1" s="30" t="s">
        <v>7</v>
      </c>
    </row>
    <row r="2" spans="1:10" ht="14.5">
      <c r="A2" s="5">
        <v>881</v>
      </c>
      <c r="B2" t="s">
        <v>21593</v>
      </c>
      <c r="C2" t="s">
        <v>3080</v>
      </c>
      <c r="D2" t="s">
        <v>3105</v>
      </c>
      <c r="E2" s="5" t="str">
        <f t="shared" ref="E2:E65" si="0">UPPER(_xlfn.CONCAT("KAB. ",C2))</f>
        <v>KAB. BANJARNEGARA</v>
      </c>
      <c r="F2" s="5" t="s">
        <v>16</v>
      </c>
      <c r="G2" s="32">
        <v>109.5403805102149</v>
      </c>
      <c r="H2" s="32">
        <v>-7.4696136580717756</v>
      </c>
      <c r="I2" s="22"/>
      <c r="J2" s="23"/>
    </row>
    <row r="3" spans="1:10" ht="14.5">
      <c r="A3" s="5">
        <v>897</v>
      </c>
      <c r="B3" t="s">
        <v>21598</v>
      </c>
      <c r="C3" t="s">
        <v>3080</v>
      </c>
      <c r="D3" t="s">
        <v>3105</v>
      </c>
      <c r="E3" s="5" t="str">
        <f t="shared" si="0"/>
        <v>KAB. BANJARNEGARA</v>
      </c>
      <c r="F3" s="5" t="s">
        <v>16</v>
      </c>
      <c r="G3" s="32">
        <v>109.558816470141</v>
      </c>
      <c r="H3" s="32">
        <v>-7.4504080685898861</v>
      </c>
      <c r="I3" s="22"/>
      <c r="J3" s="23"/>
    </row>
    <row r="4" spans="1:10" ht="14.5">
      <c r="A4" s="5">
        <v>907</v>
      </c>
      <c r="B4" t="s">
        <v>21600</v>
      </c>
      <c r="C4" t="s">
        <v>3080</v>
      </c>
      <c r="D4" t="s">
        <v>3139</v>
      </c>
      <c r="E4" s="5" t="str">
        <f t="shared" si="0"/>
        <v>KAB. BANJARNEGARA</v>
      </c>
      <c r="F4" s="5" t="s">
        <v>16</v>
      </c>
      <c r="G4" s="32">
        <v>109.79925603385129</v>
      </c>
      <c r="H4" s="32">
        <v>-7.3165135921349558</v>
      </c>
      <c r="I4" s="22"/>
      <c r="J4" s="23"/>
    </row>
    <row r="5" spans="1:10" ht="14.5">
      <c r="A5" s="5">
        <v>899</v>
      </c>
      <c r="B5" t="s">
        <v>21609</v>
      </c>
      <c r="C5" t="s">
        <v>3080</v>
      </c>
      <c r="D5" t="s">
        <v>136</v>
      </c>
      <c r="E5" s="5" t="str">
        <f t="shared" si="0"/>
        <v>KAB. BANJARNEGARA</v>
      </c>
      <c r="F5" s="5" t="s">
        <v>16</v>
      </c>
      <c r="G5" s="32">
        <v>109.6314356739196</v>
      </c>
      <c r="H5" s="32">
        <v>-7.2843961301606539</v>
      </c>
      <c r="I5" s="22"/>
      <c r="J5" s="23"/>
    </row>
    <row r="6" spans="1:10" ht="14.5">
      <c r="A6" s="5">
        <v>950</v>
      </c>
      <c r="B6" t="s">
        <v>21659</v>
      </c>
      <c r="C6" t="s">
        <v>3080</v>
      </c>
      <c r="D6" t="s">
        <v>3139</v>
      </c>
      <c r="E6" s="5" t="str">
        <f t="shared" si="0"/>
        <v>KAB. BANJARNEGARA</v>
      </c>
      <c r="F6" s="5" t="s">
        <v>16</v>
      </c>
      <c r="G6" s="32">
        <v>109.7414408103503</v>
      </c>
      <c r="H6" s="32">
        <v>-7.3288315449218331</v>
      </c>
      <c r="I6" s="22"/>
      <c r="J6" s="23"/>
    </row>
    <row r="7" spans="1:10" ht="14.5">
      <c r="A7" s="5">
        <v>1108</v>
      </c>
      <c r="B7" t="s">
        <v>21765</v>
      </c>
      <c r="C7" t="s">
        <v>3080</v>
      </c>
      <c r="D7" t="s">
        <v>3145</v>
      </c>
      <c r="E7" s="5" t="str">
        <f t="shared" si="0"/>
        <v>KAB. BANJARNEGARA</v>
      </c>
      <c r="F7" s="5" t="s">
        <v>16</v>
      </c>
      <c r="G7" s="32">
        <v>109.4609815124961</v>
      </c>
      <c r="H7" s="32">
        <v>-7.4767603366333546</v>
      </c>
      <c r="I7" s="22"/>
      <c r="J7" s="23"/>
    </row>
    <row r="8" spans="1:10" ht="14.5">
      <c r="A8" s="5">
        <v>1109</v>
      </c>
      <c r="B8" t="s">
        <v>3116</v>
      </c>
      <c r="C8" t="s">
        <v>3080</v>
      </c>
      <c r="D8" t="s">
        <v>3116</v>
      </c>
      <c r="E8" s="5" t="str">
        <f t="shared" si="0"/>
        <v>KAB. BANJARNEGARA</v>
      </c>
      <c r="F8" s="5" t="s">
        <v>16</v>
      </c>
      <c r="G8" s="32">
        <v>109.69423039077461</v>
      </c>
      <c r="H8" s="32">
        <v>-7.4408898497982987</v>
      </c>
      <c r="I8" s="22"/>
      <c r="J8" s="23"/>
    </row>
    <row r="9" spans="1:10" ht="14.5">
      <c r="A9" s="5">
        <v>1075</v>
      </c>
      <c r="B9" t="s">
        <v>21768</v>
      </c>
      <c r="C9" t="s">
        <v>3080</v>
      </c>
      <c r="D9" t="s">
        <v>3133</v>
      </c>
      <c r="E9" s="5" t="str">
        <f t="shared" si="0"/>
        <v>KAB. BANJARNEGARA</v>
      </c>
      <c r="F9" s="5" t="s">
        <v>16</v>
      </c>
      <c r="G9" s="32">
        <v>109.7325625865391</v>
      </c>
      <c r="H9" s="32">
        <v>-7.3791501615570922</v>
      </c>
      <c r="I9" s="22"/>
      <c r="J9" s="23"/>
    </row>
    <row r="10" spans="1:10" ht="14.5">
      <c r="A10" s="5">
        <v>1076</v>
      </c>
      <c r="B10" t="s">
        <v>3139</v>
      </c>
      <c r="C10" t="s">
        <v>3080</v>
      </c>
      <c r="D10" t="s">
        <v>3139</v>
      </c>
      <c r="E10" s="5" t="str">
        <f t="shared" si="0"/>
        <v>KAB. BANJARNEGARA</v>
      </c>
      <c r="F10" s="5" t="s">
        <v>16</v>
      </c>
      <c r="G10" s="32">
        <v>109.8111668283328</v>
      </c>
      <c r="H10" s="32">
        <v>-7.3031532175540388</v>
      </c>
      <c r="I10" s="22"/>
      <c r="J10" s="23"/>
    </row>
    <row r="11" spans="1:10" ht="14.5">
      <c r="A11" s="5">
        <v>1081</v>
      </c>
      <c r="B11" t="s">
        <v>21771</v>
      </c>
      <c r="C11" t="s">
        <v>3080</v>
      </c>
      <c r="D11" t="s">
        <v>3085</v>
      </c>
      <c r="E11" s="5" t="str">
        <f t="shared" si="0"/>
        <v>KAB. BANJARNEGARA</v>
      </c>
      <c r="F11" s="5" t="s">
        <v>16</v>
      </c>
      <c r="G11" s="32">
        <v>109.7648735482373</v>
      </c>
      <c r="H11" s="32">
        <v>-7.2857405188553939</v>
      </c>
      <c r="I11" s="22"/>
      <c r="J11" s="23"/>
    </row>
    <row r="12" spans="1:10" ht="14.5">
      <c r="A12" s="5">
        <v>1111</v>
      </c>
      <c r="B12" t="s">
        <v>21774</v>
      </c>
      <c r="C12" t="s">
        <v>3080</v>
      </c>
      <c r="D12" t="s">
        <v>14515</v>
      </c>
      <c r="E12" s="5" t="str">
        <f t="shared" si="0"/>
        <v>KAB. BANJARNEGARA</v>
      </c>
      <c r="F12" s="5" t="s">
        <v>16</v>
      </c>
      <c r="G12" s="32">
        <v>109.6950384904834</v>
      </c>
      <c r="H12" s="32">
        <v>-7.2821433058820304</v>
      </c>
      <c r="I12" s="22"/>
      <c r="J12" s="23"/>
    </row>
    <row r="13" spans="1:10" ht="14.5">
      <c r="A13" s="5">
        <v>370</v>
      </c>
      <c r="B13" t="s">
        <v>21788</v>
      </c>
      <c r="C13" t="s">
        <v>3080</v>
      </c>
      <c r="D13" t="s">
        <v>3133</v>
      </c>
      <c r="E13" s="5" t="str">
        <f t="shared" si="0"/>
        <v>KAB. BANJARNEGARA</v>
      </c>
      <c r="F13" s="5" t="s">
        <v>16</v>
      </c>
      <c r="G13" s="32">
        <v>109.73146557325271</v>
      </c>
      <c r="H13" s="32">
        <v>-7.336799145981959</v>
      </c>
      <c r="I13" s="22"/>
      <c r="J13" s="23"/>
    </row>
    <row r="14" spans="1:10" ht="14.5">
      <c r="A14" s="5">
        <v>332</v>
      </c>
      <c r="B14" t="s">
        <v>14986</v>
      </c>
      <c r="C14" t="s">
        <v>3080</v>
      </c>
      <c r="D14" t="s">
        <v>14986</v>
      </c>
      <c r="E14" s="5" t="str">
        <f t="shared" si="0"/>
        <v>KAB. BANJARNEGARA</v>
      </c>
      <c r="F14" s="5" t="s">
        <v>16</v>
      </c>
      <c r="G14" s="32">
        <v>109.6064966343951</v>
      </c>
      <c r="H14" s="32">
        <v>-7.2809193027091412</v>
      </c>
      <c r="I14" s="22"/>
      <c r="J14" s="23"/>
    </row>
    <row r="15" spans="1:10" ht="14.5">
      <c r="A15" s="5">
        <v>314</v>
      </c>
      <c r="B15" t="s">
        <v>21818</v>
      </c>
      <c r="C15" t="s">
        <v>3080</v>
      </c>
      <c r="D15" t="s">
        <v>3085</v>
      </c>
      <c r="E15" s="5" t="str">
        <f t="shared" si="0"/>
        <v>KAB. BANJARNEGARA</v>
      </c>
      <c r="F15" s="5" t="s">
        <v>16</v>
      </c>
      <c r="G15" s="32">
        <v>109.76442178386149</v>
      </c>
      <c r="H15" s="32">
        <v>-7.2990389555666813</v>
      </c>
      <c r="I15" s="22"/>
      <c r="J15" s="23"/>
    </row>
    <row r="16" spans="1:10" ht="14.5">
      <c r="A16" s="5">
        <v>311</v>
      </c>
      <c r="B16" t="s">
        <v>21830</v>
      </c>
      <c r="C16" t="s">
        <v>3080</v>
      </c>
      <c r="D16" t="s">
        <v>3152</v>
      </c>
      <c r="E16" s="5" t="str">
        <f t="shared" si="0"/>
        <v>KAB. BANJARNEGARA</v>
      </c>
      <c r="F16" s="5" t="s">
        <v>16</v>
      </c>
      <c r="G16" s="32">
        <v>109.4827417579915</v>
      </c>
      <c r="H16" s="32">
        <v>-7.4500514023213276</v>
      </c>
      <c r="I16" s="22"/>
      <c r="J16" s="23"/>
    </row>
    <row r="17" spans="1:10" ht="14.5">
      <c r="A17" s="5">
        <v>326</v>
      </c>
      <c r="B17" t="s">
        <v>9759</v>
      </c>
      <c r="C17" t="s">
        <v>3080</v>
      </c>
      <c r="D17" t="s">
        <v>3105</v>
      </c>
      <c r="E17" s="5" t="str">
        <f t="shared" si="0"/>
        <v>KAB. BANJARNEGARA</v>
      </c>
      <c r="F17" s="5" t="s">
        <v>16</v>
      </c>
      <c r="G17" s="32">
        <v>109.5816129210085</v>
      </c>
      <c r="H17" s="32">
        <v>-7.4439305306583483</v>
      </c>
      <c r="I17" s="22"/>
      <c r="J17" s="23"/>
    </row>
    <row r="18" spans="1:10" ht="14.5">
      <c r="A18" s="5">
        <v>287</v>
      </c>
      <c r="B18" t="s">
        <v>21848</v>
      </c>
      <c r="C18" t="s">
        <v>3080</v>
      </c>
      <c r="D18" t="s">
        <v>3080</v>
      </c>
      <c r="E18" s="5" t="str">
        <f t="shared" si="0"/>
        <v>KAB. BANJARNEGARA</v>
      </c>
      <c r="F18" s="5" t="s">
        <v>16</v>
      </c>
      <c r="G18" s="32">
        <v>109.7095637211371</v>
      </c>
      <c r="H18" s="32">
        <v>-7.3924311872024511</v>
      </c>
      <c r="I18" s="22"/>
      <c r="J18" s="23"/>
    </row>
    <row r="19" spans="1:10" ht="14.5">
      <c r="A19" s="5">
        <v>392</v>
      </c>
      <c r="B19" t="s">
        <v>21858</v>
      </c>
      <c r="C19" t="s">
        <v>3080</v>
      </c>
      <c r="D19" t="s">
        <v>14986</v>
      </c>
      <c r="E19" s="5" t="str">
        <f t="shared" si="0"/>
        <v>KAB. BANJARNEGARA</v>
      </c>
      <c r="F19" s="5" t="s">
        <v>16</v>
      </c>
      <c r="G19" s="32">
        <v>109.57989310901981</v>
      </c>
      <c r="H19" s="32">
        <v>-7.2578507984141822</v>
      </c>
      <c r="I19" s="22"/>
      <c r="J19" s="23"/>
    </row>
    <row r="20" spans="1:10" ht="14.5">
      <c r="A20" s="5">
        <v>301</v>
      </c>
      <c r="B20" t="s">
        <v>21859</v>
      </c>
      <c r="C20" t="s">
        <v>3080</v>
      </c>
      <c r="D20" t="s">
        <v>12283</v>
      </c>
      <c r="E20" s="5" t="str">
        <f t="shared" si="0"/>
        <v>KAB. BANJARNEGARA</v>
      </c>
      <c r="F20" s="5" t="s">
        <v>16</v>
      </c>
      <c r="G20" s="32">
        <v>109.6656533867627</v>
      </c>
      <c r="H20" s="32">
        <v>-7.3433349735794424</v>
      </c>
      <c r="I20" s="22"/>
      <c r="J20" s="23"/>
    </row>
    <row r="21" spans="1:10" ht="14.5">
      <c r="A21" s="5">
        <v>416</v>
      </c>
      <c r="B21" t="s">
        <v>21869</v>
      </c>
      <c r="C21" t="s">
        <v>3080</v>
      </c>
      <c r="D21" t="s">
        <v>3094</v>
      </c>
      <c r="E21" s="5" t="str">
        <f t="shared" si="0"/>
        <v>KAB. BANJARNEGARA</v>
      </c>
      <c r="F21" s="5" t="s">
        <v>16</v>
      </c>
      <c r="G21" s="32">
        <v>109.8521044387555</v>
      </c>
      <c r="H21" s="32">
        <v>-7.2152494982161057</v>
      </c>
      <c r="I21" s="22"/>
      <c r="J21" s="23"/>
    </row>
    <row r="22" spans="1:10" ht="14.5">
      <c r="A22" s="5">
        <v>429</v>
      </c>
      <c r="B22" t="s">
        <v>21871</v>
      </c>
      <c r="C22" t="s">
        <v>3080</v>
      </c>
      <c r="D22" t="s">
        <v>14515</v>
      </c>
      <c r="E22" s="5" t="str">
        <f t="shared" si="0"/>
        <v>KAB. BANJARNEGARA</v>
      </c>
      <c r="F22" s="5" t="s">
        <v>16</v>
      </c>
      <c r="G22" s="32">
        <v>109.6797432993492</v>
      </c>
      <c r="H22" s="32">
        <v>-7.272475303408628</v>
      </c>
      <c r="I22" s="22"/>
      <c r="J22" s="23"/>
    </row>
    <row r="23" spans="1:10" ht="14.5">
      <c r="A23" s="5">
        <v>419</v>
      </c>
      <c r="B23" t="s">
        <v>21879</v>
      </c>
      <c r="C23" t="s">
        <v>3080</v>
      </c>
      <c r="D23" t="s">
        <v>14515</v>
      </c>
      <c r="E23" s="5" t="str">
        <f t="shared" si="0"/>
        <v>KAB. BANJARNEGARA</v>
      </c>
      <c r="F23" s="5" t="s">
        <v>16</v>
      </c>
      <c r="G23" s="32">
        <v>109.7171970639411</v>
      </c>
      <c r="H23" s="32">
        <v>-7.305534228050246</v>
      </c>
      <c r="I23" s="22"/>
      <c r="J23" s="23"/>
    </row>
    <row r="24" spans="1:10" ht="14.5">
      <c r="A24" s="5">
        <v>513</v>
      </c>
      <c r="B24" t="s">
        <v>21893</v>
      </c>
      <c r="C24" t="s">
        <v>3080</v>
      </c>
      <c r="D24" t="s">
        <v>15501</v>
      </c>
      <c r="E24" s="5" t="str">
        <f t="shared" si="0"/>
        <v>KAB. BANJARNEGARA</v>
      </c>
      <c r="F24" s="5" t="s">
        <v>16</v>
      </c>
      <c r="G24" s="32">
        <v>109.8259294071089</v>
      </c>
      <c r="H24" s="32">
        <v>-7.2561129768783417</v>
      </c>
      <c r="I24" s="22"/>
      <c r="J24" s="23"/>
    </row>
    <row r="25" spans="1:10" ht="14.5">
      <c r="A25" s="5">
        <v>478</v>
      </c>
      <c r="B25" t="s">
        <v>15501</v>
      </c>
      <c r="C25" t="s">
        <v>3080</v>
      </c>
      <c r="D25" t="s">
        <v>15501</v>
      </c>
      <c r="E25" s="5" t="str">
        <f t="shared" si="0"/>
        <v>KAB. BANJARNEGARA</v>
      </c>
      <c r="F25" s="5" t="s">
        <v>16</v>
      </c>
      <c r="G25" s="32">
        <v>109.81038510456889</v>
      </c>
      <c r="H25" s="32">
        <v>-7.2534612647570578</v>
      </c>
      <c r="I25" s="22"/>
      <c r="J25" s="23"/>
    </row>
    <row r="26" spans="1:10" ht="14.5">
      <c r="A26" s="5">
        <v>400</v>
      </c>
      <c r="B26" t="s">
        <v>21899</v>
      </c>
      <c r="C26" t="s">
        <v>3080</v>
      </c>
      <c r="D26" t="s">
        <v>12283</v>
      </c>
      <c r="E26" s="5" t="str">
        <f t="shared" si="0"/>
        <v>KAB. BANJARNEGARA</v>
      </c>
      <c r="F26" s="5" t="s">
        <v>16</v>
      </c>
      <c r="G26" s="32">
        <v>109.6838015669499</v>
      </c>
      <c r="H26" s="32">
        <v>-7.3229160360941146</v>
      </c>
      <c r="I26" s="22"/>
      <c r="J26" s="23"/>
    </row>
    <row r="27" spans="1:10" ht="14.5">
      <c r="A27" s="5">
        <v>527</v>
      </c>
      <c r="B27" t="s">
        <v>21900</v>
      </c>
      <c r="C27" t="s">
        <v>3080</v>
      </c>
      <c r="D27" t="s">
        <v>3094</v>
      </c>
      <c r="E27" s="5" t="str">
        <f t="shared" si="0"/>
        <v>KAB. BANJARNEGARA</v>
      </c>
      <c r="F27" s="5" t="s">
        <v>16</v>
      </c>
      <c r="G27" s="32">
        <v>109.85471205984931</v>
      </c>
      <c r="H27" s="32">
        <v>-7.1947160564692316</v>
      </c>
      <c r="I27" s="22"/>
      <c r="J27" s="23"/>
    </row>
    <row r="28" spans="1:10" ht="14.5">
      <c r="A28" s="5">
        <v>293</v>
      </c>
      <c r="B28" t="s">
        <v>21901</v>
      </c>
      <c r="C28" t="s">
        <v>3080</v>
      </c>
      <c r="D28" t="s">
        <v>3133</v>
      </c>
      <c r="E28" s="5" t="str">
        <f t="shared" si="0"/>
        <v>KAB. BANJARNEGARA</v>
      </c>
      <c r="F28" s="5" t="s">
        <v>16</v>
      </c>
      <c r="G28" s="32">
        <v>109.7380622790658</v>
      </c>
      <c r="H28" s="32">
        <v>-7.3727015790546231</v>
      </c>
      <c r="I28" s="22"/>
      <c r="J28" s="23"/>
    </row>
    <row r="29" spans="1:10" ht="14.5">
      <c r="A29" s="5">
        <v>497</v>
      </c>
      <c r="B29" t="s">
        <v>21902</v>
      </c>
      <c r="C29" t="s">
        <v>3080</v>
      </c>
      <c r="D29" t="s">
        <v>3158</v>
      </c>
      <c r="E29" s="5" t="str">
        <f t="shared" si="0"/>
        <v>KAB. BANJARNEGARA</v>
      </c>
      <c r="F29" s="5" t="s">
        <v>16</v>
      </c>
      <c r="G29" s="32">
        <v>109.37513647190769</v>
      </c>
      <c r="H29" s="32">
        <v>-7.5130860461888211</v>
      </c>
      <c r="I29" s="22"/>
      <c r="J29" s="23"/>
    </row>
    <row r="30" spans="1:10" ht="14.5">
      <c r="A30" s="5">
        <v>595</v>
      </c>
      <c r="B30" t="s">
        <v>21911</v>
      </c>
      <c r="C30" t="s">
        <v>3080</v>
      </c>
      <c r="D30" t="s">
        <v>3085</v>
      </c>
      <c r="E30" s="5" t="str">
        <f t="shared" si="0"/>
        <v>KAB. BANJARNEGARA</v>
      </c>
      <c r="F30" s="5" t="s">
        <v>16</v>
      </c>
      <c r="G30" s="32">
        <v>109.79481351190979</v>
      </c>
      <c r="H30" s="32">
        <v>-7.1886097094068759</v>
      </c>
      <c r="I30" s="22"/>
      <c r="J30" s="23"/>
    </row>
    <row r="31" spans="1:10" ht="14.5">
      <c r="A31" s="5">
        <v>591</v>
      </c>
      <c r="B31" t="s">
        <v>21913</v>
      </c>
      <c r="C31" t="s">
        <v>3080</v>
      </c>
      <c r="D31" t="s">
        <v>3158</v>
      </c>
      <c r="E31" s="5" t="str">
        <f t="shared" si="0"/>
        <v>KAB. BANJARNEGARA</v>
      </c>
      <c r="F31" s="5" t="s">
        <v>16</v>
      </c>
      <c r="G31" s="32">
        <v>109.38829256197791</v>
      </c>
      <c r="H31" s="32">
        <v>-7.5160263543759989</v>
      </c>
      <c r="I31" s="22"/>
      <c r="J31" s="23"/>
    </row>
    <row r="32" spans="1:10" ht="14.5">
      <c r="A32" s="5">
        <v>498</v>
      </c>
      <c r="B32" t="s">
        <v>21914</v>
      </c>
      <c r="C32" t="s">
        <v>3080</v>
      </c>
      <c r="D32" t="s">
        <v>3158</v>
      </c>
      <c r="E32" s="5" t="str">
        <f t="shared" si="0"/>
        <v>KAB. BANJARNEGARA</v>
      </c>
      <c r="F32" s="5" t="s">
        <v>16</v>
      </c>
      <c r="G32" s="32">
        <v>109.3932139613874</v>
      </c>
      <c r="H32" s="32">
        <v>-7.5105857972896164</v>
      </c>
      <c r="I32" s="22"/>
      <c r="J32" s="23"/>
    </row>
    <row r="33" spans="1:10" ht="14.5">
      <c r="A33" s="5">
        <v>484</v>
      </c>
      <c r="B33" t="s">
        <v>6533</v>
      </c>
      <c r="C33" t="s">
        <v>3080</v>
      </c>
      <c r="D33" t="s">
        <v>3133</v>
      </c>
      <c r="E33" s="5" t="str">
        <f t="shared" si="0"/>
        <v>KAB. BANJARNEGARA</v>
      </c>
      <c r="F33" s="5" t="s">
        <v>16</v>
      </c>
      <c r="G33" s="32">
        <v>109.76136675650839</v>
      </c>
      <c r="H33" s="32">
        <v>-7.368973273503153</v>
      </c>
      <c r="I33" s="22"/>
      <c r="J33" s="23"/>
    </row>
    <row r="34" spans="1:10" ht="14.5">
      <c r="A34" s="5">
        <v>499</v>
      </c>
      <c r="B34" t="s">
        <v>21915</v>
      </c>
      <c r="C34" t="s">
        <v>3080</v>
      </c>
      <c r="D34" t="s">
        <v>3127</v>
      </c>
      <c r="E34" s="5" t="str">
        <f t="shared" si="0"/>
        <v>KAB. BANJARNEGARA</v>
      </c>
      <c r="F34" s="5" t="s">
        <v>16</v>
      </c>
      <c r="G34" s="32">
        <v>109.8084907499619</v>
      </c>
      <c r="H34" s="32">
        <v>-7.4395132312490579</v>
      </c>
      <c r="I34" s="22"/>
      <c r="J34" s="23"/>
    </row>
    <row r="35" spans="1:10" ht="14.5">
      <c r="A35" s="5">
        <v>436</v>
      </c>
      <c r="B35" t="s">
        <v>21938</v>
      </c>
      <c r="C35" t="s">
        <v>3080</v>
      </c>
      <c r="D35" t="s">
        <v>15501</v>
      </c>
      <c r="E35" s="5" t="str">
        <f t="shared" si="0"/>
        <v>KAB. BANJARNEGARA</v>
      </c>
      <c r="F35" s="5" t="s">
        <v>16</v>
      </c>
      <c r="G35" s="32">
        <v>109.798761662147</v>
      </c>
      <c r="H35" s="32">
        <v>-7.2416939027952774</v>
      </c>
      <c r="I35" s="22"/>
      <c r="J35" s="23"/>
    </row>
    <row r="36" spans="1:10" ht="14.5">
      <c r="A36" s="5">
        <v>445</v>
      </c>
      <c r="B36" t="s">
        <v>21949</v>
      </c>
      <c r="C36" t="s">
        <v>3080</v>
      </c>
      <c r="D36" t="s">
        <v>3116</v>
      </c>
      <c r="E36" s="5" t="str">
        <f t="shared" si="0"/>
        <v>KAB. BANJARNEGARA</v>
      </c>
      <c r="F36" s="5" t="s">
        <v>16</v>
      </c>
      <c r="G36" s="32">
        <v>109.72812021874419</v>
      </c>
      <c r="H36" s="32">
        <v>-7.4500442524542096</v>
      </c>
      <c r="I36" s="22"/>
      <c r="J36" s="23"/>
    </row>
    <row r="37" spans="1:10" ht="14.5">
      <c r="A37" s="5">
        <v>506</v>
      </c>
      <c r="B37" t="s">
        <v>21950</v>
      </c>
      <c r="C37" t="s">
        <v>3080</v>
      </c>
      <c r="D37" t="s">
        <v>3085</v>
      </c>
      <c r="E37" s="5" t="str">
        <f t="shared" si="0"/>
        <v>KAB. BANJARNEGARA</v>
      </c>
      <c r="F37" s="5" t="s">
        <v>16</v>
      </c>
      <c r="G37" s="32">
        <v>109.7281910252742</v>
      </c>
      <c r="H37" s="32">
        <v>-7.245097782879709</v>
      </c>
      <c r="I37" s="22"/>
      <c r="J37" s="23"/>
    </row>
    <row r="38" spans="1:10" ht="14.5">
      <c r="A38" s="5">
        <v>448</v>
      </c>
      <c r="B38" t="s">
        <v>21958</v>
      </c>
      <c r="C38" t="s">
        <v>3080</v>
      </c>
      <c r="D38" t="s">
        <v>3133</v>
      </c>
      <c r="E38" s="5" t="str">
        <f t="shared" si="0"/>
        <v>KAB. BANJARNEGARA</v>
      </c>
      <c r="F38" s="5" t="s">
        <v>16</v>
      </c>
      <c r="G38" s="32">
        <v>109.6923039251668</v>
      </c>
      <c r="H38" s="32">
        <v>-7.376987105770775</v>
      </c>
      <c r="I38" s="22"/>
      <c r="J38" s="23"/>
    </row>
    <row r="39" spans="1:10" ht="14.5">
      <c r="A39" s="5">
        <v>533</v>
      </c>
      <c r="B39" t="s">
        <v>21961</v>
      </c>
      <c r="C39" t="s">
        <v>3080</v>
      </c>
      <c r="D39" t="s">
        <v>3105</v>
      </c>
      <c r="E39" s="5" t="str">
        <f t="shared" si="0"/>
        <v>KAB. BANJARNEGARA</v>
      </c>
      <c r="F39" s="5" t="s">
        <v>16</v>
      </c>
      <c r="G39" s="32">
        <v>109.5896070171535</v>
      </c>
      <c r="H39" s="32">
        <v>-7.49534465670442</v>
      </c>
      <c r="I39" s="22"/>
      <c r="J39" s="23"/>
    </row>
    <row r="40" spans="1:10" ht="14.5">
      <c r="A40" s="5">
        <v>540</v>
      </c>
      <c r="B40" t="s">
        <v>21964</v>
      </c>
      <c r="C40" t="s">
        <v>3080</v>
      </c>
      <c r="D40" t="s">
        <v>136</v>
      </c>
      <c r="E40" s="5" t="str">
        <f t="shared" si="0"/>
        <v>KAB. BANJARNEGARA</v>
      </c>
      <c r="F40" s="5" t="s">
        <v>16</v>
      </c>
      <c r="G40" s="32">
        <v>109.61565706140929</v>
      </c>
      <c r="H40" s="32">
        <v>-7.3208976830765593</v>
      </c>
      <c r="I40" s="22"/>
      <c r="J40" s="23"/>
    </row>
    <row r="41" spans="1:10" ht="14.5">
      <c r="A41" s="5">
        <v>507</v>
      </c>
      <c r="B41" t="s">
        <v>21967</v>
      </c>
      <c r="C41" t="s">
        <v>3080</v>
      </c>
      <c r="D41" t="s">
        <v>3158</v>
      </c>
      <c r="E41" s="5" t="str">
        <f t="shared" si="0"/>
        <v>KAB. BANJARNEGARA</v>
      </c>
      <c r="F41" s="5" t="s">
        <v>16</v>
      </c>
      <c r="G41" s="32">
        <v>109.3664605225141</v>
      </c>
      <c r="H41" s="32">
        <v>-7.5077254677151233</v>
      </c>
      <c r="I41" s="22"/>
      <c r="J41" s="23"/>
    </row>
    <row r="42" spans="1:10" ht="14.5">
      <c r="A42" s="5">
        <v>612</v>
      </c>
      <c r="B42" t="s">
        <v>21972</v>
      </c>
      <c r="C42" t="s">
        <v>3080</v>
      </c>
      <c r="D42" t="s">
        <v>3055</v>
      </c>
      <c r="E42" s="5" t="str">
        <f t="shared" si="0"/>
        <v>KAB. BANJARNEGARA</v>
      </c>
      <c r="F42" s="5" t="s">
        <v>16</v>
      </c>
      <c r="G42" s="32">
        <v>109.5149497309711</v>
      </c>
      <c r="H42" s="32">
        <v>-7.4177904038103817</v>
      </c>
      <c r="I42" s="22"/>
      <c r="J42" s="23"/>
    </row>
    <row r="43" spans="1:10" ht="14.5">
      <c r="A43" s="5">
        <v>489</v>
      </c>
      <c r="B43" t="s">
        <v>21973</v>
      </c>
      <c r="C43" t="s">
        <v>3080</v>
      </c>
      <c r="D43" t="s">
        <v>14986</v>
      </c>
      <c r="E43" s="5" t="str">
        <f t="shared" si="0"/>
        <v>KAB. BANJARNEGARA</v>
      </c>
      <c r="F43" s="5" t="s">
        <v>16</v>
      </c>
      <c r="G43" s="32">
        <v>109.55933432292839</v>
      </c>
      <c r="H43" s="32">
        <v>-7.2466435615776454</v>
      </c>
      <c r="I43" s="22"/>
      <c r="J43" s="23"/>
    </row>
    <row r="44" spans="1:10" ht="14.5">
      <c r="A44" s="5">
        <v>547</v>
      </c>
      <c r="B44" t="s">
        <v>21993</v>
      </c>
      <c r="C44" t="s">
        <v>3080</v>
      </c>
      <c r="D44" t="s">
        <v>3061</v>
      </c>
      <c r="E44" s="5" t="str">
        <f t="shared" si="0"/>
        <v>KAB. BANJARNEGARA</v>
      </c>
      <c r="F44" s="5" t="s">
        <v>16</v>
      </c>
      <c r="G44" s="32">
        <v>109.6737065993011</v>
      </c>
      <c r="H44" s="32">
        <v>-7.1925138631661021</v>
      </c>
      <c r="I44" s="22"/>
      <c r="J44" s="23"/>
    </row>
    <row r="45" spans="1:10" ht="14.5">
      <c r="A45" s="5">
        <v>456</v>
      </c>
      <c r="B45" t="s">
        <v>21998</v>
      </c>
      <c r="C45" t="s">
        <v>3080</v>
      </c>
      <c r="D45" t="s">
        <v>3139</v>
      </c>
      <c r="E45" s="5" t="str">
        <f t="shared" si="0"/>
        <v>KAB. BANJARNEGARA</v>
      </c>
      <c r="F45" s="5" t="s">
        <v>16</v>
      </c>
      <c r="G45" s="32">
        <v>109.7954088775876</v>
      </c>
      <c r="H45" s="32">
        <v>-7.2955808479579307</v>
      </c>
      <c r="I45" s="22"/>
      <c r="J45" s="23"/>
    </row>
    <row r="46" spans="1:10" ht="14.5">
      <c r="A46" s="5">
        <v>509</v>
      </c>
      <c r="B46" t="s">
        <v>22011</v>
      </c>
      <c r="C46" t="s">
        <v>3080</v>
      </c>
      <c r="D46" t="s">
        <v>3055</v>
      </c>
      <c r="E46" s="5" t="str">
        <f t="shared" si="0"/>
        <v>KAB. BANJARNEGARA</v>
      </c>
      <c r="F46" s="5" t="s">
        <v>16</v>
      </c>
      <c r="G46" s="32">
        <v>109.5407280757142</v>
      </c>
      <c r="H46" s="32">
        <v>-7.4271982894205619</v>
      </c>
      <c r="I46" s="22"/>
      <c r="J46" s="23"/>
    </row>
    <row r="47" spans="1:10" ht="14.5">
      <c r="A47" s="5">
        <v>473</v>
      </c>
      <c r="B47" t="s">
        <v>3275</v>
      </c>
      <c r="C47" t="s">
        <v>3080</v>
      </c>
      <c r="D47" t="s">
        <v>14515</v>
      </c>
      <c r="E47" s="5" t="str">
        <f t="shared" si="0"/>
        <v>KAB. BANJARNEGARA</v>
      </c>
      <c r="F47" s="5" t="s">
        <v>16</v>
      </c>
      <c r="G47" s="32">
        <v>109.7163339542015</v>
      </c>
      <c r="H47" s="32">
        <v>-7.2698736723461028</v>
      </c>
      <c r="I47" s="22"/>
      <c r="J47" s="23"/>
    </row>
    <row r="48" spans="1:10" ht="14.5">
      <c r="A48" s="5">
        <v>583</v>
      </c>
      <c r="B48" t="s">
        <v>22025</v>
      </c>
      <c r="C48" t="s">
        <v>3080</v>
      </c>
      <c r="D48" t="s">
        <v>3080</v>
      </c>
      <c r="E48" s="5" t="str">
        <f t="shared" si="0"/>
        <v>KAB. BANJARNEGARA</v>
      </c>
      <c r="F48" s="5" t="s">
        <v>16</v>
      </c>
      <c r="G48" s="32">
        <v>109.71015335296801</v>
      </c>
      <c r="H48" s="32">
        <v>-7.4150400701184402</v>
      </c>
      <c r="I48" s="22"/>
      <c r="J48" s="23"/>
    </row>
    <row r="49" spans="1:10" ht="14.5">
      <c r="A49" s="5">
        <v>572</v>
      </c>
      <c r="B49" t="s">
        <v>22028</v>
      </c>
      <c r="C49" t="s">
        <v>3080</v>
      </c>
      <c r="D49" t="s">
        <v>3080</v>
      </c>
      <c r="E49" s="5" t="str">
        <f t="shared" si="0"/>
        <v>KAB. BANJARNEGARA</v>
      </c>
      <c r="F49" s="5" t="s">
        <v>16</v>
      </c>
      <c r="G49" s="32">
        <v>109.6983536769048</v>
      </c>
      <c r="H49" s="32">
        <v>-7.4145397166131222</v>
      </c>
      <c r="I49" s="22"/>
      <c r="J49" s="23"/>
    </row>
    <row r="50" spans="1:10" ht="14.5">
      <c r="A50" s="5">
        <v>469</v>
      </c>
      <c r="B50" t="s">
        <v>22032</v>
      </c>
      <c r="C50" t="s">
        <v>3080</v>
      </c>
      <c r="D50" t="s">
        <v>3139</v>
      </c>
      <c r="E50" s="5" t="str">
        <f t="shared" si="0"/>
        <v>KAB. BANJARNEGARA</v>
      </c>
      <c r="F50" s="5" t="s">
        <v>16</v>
      </c>
      <c r="G50" s="32">
        <v>109.76323100271981</v>
      </c>
      <c r="H50" s="32">
        <v>-7.3362613824752998</v>
      </c>
      <c r="I50" s="22"/>
      <c r="J50" s="23"/>
    </row>
    <row r="51" spans="1:10" ht="14.5">
      <c r="A51" s="5">
        <v>597</v>
      </c>
      <c r="B51" t="s">
        <v>22036</v>
      </c>
      <c r="C51" t="s">
        <v>3080</v>
      </c>
      <c r="D51" t="s">
        <v>3061</v>
      </c>
      <c r="E51" s="5" t="str">
        <f t="shared" si="0"/>
        <v>KAB. BANJARNEGARA</v>
      </c>
      <c r="F51" s="5" t="s">
        <v>16</v>
      </c>
      <c r="G51" s="32">
        <v>109.6517581833785</v>
      </c>
      <c r="H51" s="32">
        <v>-7.2734113363334609</v>
      </c>
      <c r="I51" s="22"/>
      <c r="J51" s="23"/>
    </row>
    <row r="52" spans="1:10" ht="14.5">
      <c r="A52" s="5">
        <v>6949</v>
      </c>
      <c r="B52" t="s">
        <v>22040</v>
      </c>
      <c r="C52" t="s">
        <v>3080</v>
      </c>
      <c r="D52" t="s">
        <v>3139</v>
      </c>
      <c r="E52" s="5" t="str">
        <f t="shared" si="0"/>
        <v>KAB. BANJARNEGARA</v>
      </c>
      <c r="F52" s="5" t="s">
        <v>16</v>
      </c>
      <c r="G52" s="32">
        <v>109.8340205177314</v>
      </c>
      <c r="H52" s="32">
        <v>-7.282963972429255</v>
      </c>
      <c r="I52" s="22"/>
      <c r="J52" s="23"/>
    </row>
    <row r="53" spans="1:10" ht="14.5">
      <c r="A53" s="5">
        <v>6932</v>
      </c>
      <c r="B53" t="s">
        <v>22042</v>
      </c>
      <c r="C53" t="s">
        <v>3080</v>
      </c>
      <c r="D53" t="s">
        <v>136</v>
      </c>
      <c r="E53" s="5" t="str">
        <f t="shared" si="0"/>
        <v>KAB. BANJARNEGARA</v>
      </c>
      <c r="F53" s="5" t="s">
        <v>16</v>
      </c>
      <c r="G53" s="32">
        <v>109.61070081726081</v>
      </c>
      <c r="H53" s="32">
        <v>-7.3592295050224248</v>
      </c>
      <c r="I53" s="22"/>
      <c r="J53" s="23"/>
    </row>
    <row r="54" spans="1:10" ht="14.5">
      <c r="A54" s="5">
        <v>6933</v>
      </c>
      <c r="B54" t="s">
        <v>22043</v>
      </c>
      <c r="C54" t="s">
        <v>3080</v>
      </c>
      <c r="D54" t="s">
        <v>3055</v>
      </c>
      <c r="E54" s="5" t="str">
        <f t="shared" si="0"/>
        <v>KAB. BANJARNEGARA</v>
      </c>
      <c r="F54" s="5" t="s">
        <v>16</v>
      </c>
      <c r="G54" s="32">
        <v>109.55905263540861</v>
      </c>
      <c r="H54" s="32">
        <v>-7.4008218977392204</v>
      </c>
      <c r="I54" s="22"/>
      <c r="J54" s="23"/>
    </row>
    <row r="55" spans="1:10" ht="14.5">
      <c r="A55" s="5">
        <v>6951</v>
      </c>
      <c r="B55" t="s">
        <v>22050</v>
      </c>
      <c r="C55" t="s">
        <v>3080</v>
      </c>
      <c r="D55" t="s">
        <v>3094</v>
      </c>
      <c r="E55" s="5" t="str">
        <f t="shared" si="0"/>
        <v>KAB. BANJARNEGARA</v>
      </c>
      <c r="F55" s="5" t="s">
        <v>16</v>
      </c>
      <c r="G55" s="32">
        <v>109.88425616362041</v>
      </c>
      <c r="H55" s="32">
        <v>-7.2179341555912782</v>
      </c>
      <c r="I55" s="22"/>
      <c r="J55" s="23"/>
    </row>
    <row r="56" spans="1:10" ht="14.5">
      <c r="A56" s="5">
        <v>6954</v>
      </c>
      <c r="B56" t="s">
        <v>22067</v>
      </c>
      <c r="C56" t="s">
        <v>3080</v>
      </c>
      <c r="D56" t="s">
        <v>3085</v>
      </c>
      <c r="E56" s="5" t="str">
        <f t="shared" si="0"/>
        <v>KAB. BANJARNEGARA</v>
      </c>
      <c r="F56" s="5" t="s">
        <v>16</v>
      </c>
      <c r="G56" s="32">
        <v>109.7122240450517</v>
      </c>
      <c r="H56" s="32">
        <v>-7.2241018963726287</v>
      </c>
      <c r="I56" s="22"/>
      <c r="J56" s="23"/>
    </row>
    <row r="57" spans="1:10" ht="14.5">
      <c r="A57" s="5">
        <v>6965</v>
      </c>
      <c r="B57" t="s">
        <v>22075</v>
      </c>
      <c r="C57" t="s">
        <v>3080</v>
      </c>
      <c r="D57" t="s">
        <v>3127</v>
      </c>
      <c r="E57" s="5" t="str">
        <f t="shared" si="0"/>
        <v>KAB. BANJARNEGARA</v>
      </c>
      <c r="F57" s="5" t="s">
        <v>16</v>
      </c>
      <c r="G57" s="32">
        <v>109.79736744542041</v>
      </c>
      <c r="H57" s="32">
        <v>-7.4165451964831046</v>
      </c>
      <c r="I57" s="22"/>
      <c r="J57" s="23"/>
    </row>
    <row r="58" spans="1:10" ht="14.5">
      <c r="A58" s="5">
        <v>6994</v>
      </c>
      <c r="B58" t="s">
        <v>22075</v>
      </c>
      <c r="C58" t="s">
        <v>3080</v>
      </c>
      <c r="D58" t="s">
        <v>3099</v>
      </c>
      <c r="E58" s="5" t="str">
        <f t="shared" si="0"/>
        <v>KAB. BANJARNEGARA</v>
      </c>
      <c r="F58" s="5" t="s">
        <v>16</v>
      </c>
      <c r="G58" s="32">
        <v>109.62956843668481</v>
      </c>
      <c r="H58" s="32">
        <v>-7.3912521862758007</v>
      </c>
      <c r="I58" s="22"/>
      <c r="J58" s="23"/>
    </row>
    <row r="59" spans="1:10" ht="14.5">
      <c r="A59" s="5">
        <v>6900</v>
      </c>
      <c r="B59" t="s">
        <v>22075</v>
      </c>
      <c r="C59" t="s">
        <v>3080</v>
      </c>
      <c r="D59" t="s">
        <v>3055</v>
      </c>
      <c r="E59" s="5" t="str">
        <f t="shared" si="0"/>
        <v>KAB. BANJARNEGARA</v>
      </c>
      <c r="F59" s="5" t="s">
        <v>16</v>
      </c>
      <c r="G59" s="32">
        <v>109.5393259837893</v>
      </c>
      <c r="H59" s="32">
        <v>-7.413085059092559</v>
      </c>
      <c r="I59" s="22"/>
      <c r="J59" s="23"/>
    </row>
    <row r="60" spans="1:10" ht="14.5">
      <c r="A60" s="5">
        <v>6902</v>
      </c>
      <c r="B60" t="s">
        <v>22097</v>
      </c>
      <c r="C60" t="s">
        <v>3080</v>
      </c>
      <c r="D60" t="s">
        <v>12283</v>
      </c>
      <c r="E60" s="5" t="str">
        <f t="shared" si="0"/>
        <v>KAB. BANJARNEGARA</v>
      </c>
      <c r="F60" s="5" t="s">
        <v>16</v>
      </c>
      <c r="G60" s="32">
        <v>109.680954335799</v>
      </c>
      <c r="H60" s="32">
        <v>-7.3760511645848954</v>
      </c>
      <c r="I60" s="22"/>
      <c r="J60" s="23"/>
    </row>
    <row r="61" spans="1:10" ht="14.5">
      <c r="A61" s="5">
        <v>7026</v>
      </c>
      <c r="B61" t="s">
        <v>12283</v>
      </c>
      <c r="C61" t="s">
        <v>3080</v>
      </c>
      <c r="D61" t="s">
        <v>12283</v>
      </c>
      <c r="E61" s="5" t="str">
        <f t="shared" si="0"/>
        <v>KAB. BANJARNEGARA</v>
      </c>
      <c r="F61" s="5" t="s">
        <v>16</v>
      </c>
      <c r="G61" s="32">
        <v>109.68163489615451</v>
      </c>
      <c r="H61" s="32">
        <v>-7.3646491277678559</v>
      </c>
      <c r="I61" s="22"/>
      <c r="J61" s="23"/>
    </row>
    <row r="62" spans="1:10" ht="14.5">
      <c r="A62" s="5">
        <v>7030</v>
      </c>
      <c r="B62" t="s">
        <v>22106</v>
      </c>
      <c r="C62" t="s">
        <v>3080</v>
      </c>
      <c r="D62" t="s">
        <v>3152</v>
      </c>
      <c r="E62" s="5" t="str">
        <f t="shared" si="0"/>
        <v>KAB. BANJARNEGARA</v>
      </c>
      <c r="F62" s="5" t="s">
        <v>16</v>
      </c>
      <c r="G62" s="32">
        <v>109.5124546553491</v>
      </c>
      <c r="H62" s="32">
        <v>-7.4616369610618856</v>
      </c>
      <c r="I62" s="22"/>
      <c r="J62" s="23"/>
    </row>
    <row r="63" spans="1:10" ht="14.5">
      <c r="A63" s="5">
        <v>7035</v>
      </c>
      <c r="B63" t="s">
        <v>22110</v>
      </c>
      <c r="C63" t="s">
        <v>3080</v>
      </c>
      <c r="D63" t="s">
        <v>3085</v>
      </c>
      <c r="E63" s="5" t="str">
        <f t="shared" si="0"/>
        <v>KAB. BANJARNEGARA</v>
      </c>
      <c r="F63" s="5" t="s">
        <v>16</v>
      </c>
      <c r="G63" s="32">
        <v>109.74346158328311</v>
      </c>
      <c r="H63" s="32">
        <v>-7.2978412568100861</v>
      </c>
      <c r="I63" s="22"/>
      <c r="J63" s="23"/>
    </row>
    <row r="64" spans="1:10" ht="14.5">
      <c r="A64" s="5">
        <v>7037</v>
      </c>
      <c r="B64" t="s">
        <v>22115</v>
      </c>
      <c r="C64" t="s">
        <v>3080</v>
      </c>
      <c r="D64" t="s">
        <v>3133</v>
      </c>
      <c r="E64" s="5" t="str">
        <f t="shared" si="0"/>
        <v>KAB. BANJARNEGARA</v>
      </c>
      <c r="F64" s="5" t="s">
        <v>16</v>
      </c>
      <c r="G64" s="32">
        <v>109.7151561408597</v>
      </c>
      <c r="H64" s="32">
        <v>-7.3775154117531976</v>
      </c>
      <c r="I64" s="22"/>
      <c r="J64" s="23"/>
    </row>
    <row r="65" spans="1:10" ht="14.5">
      <c r="A65" s="5">
        <v>6913</v>
      </c>
      <c r="B65" t="s">
        <v>3094</v>
      </c>
      <c r="C65" t="s">
        <v>3080</v>
      </c>
      <c r="D65" t="s">
        <v>3094</v>
      </c>
      <c r="E65" s="5" t="str">
        <f t="shared" si="0"/>
        <v>KAB. BANJARNEGARA</v>
      </c>
      <c r="F65" s="5" t="s">
        <v>16</v>
      </c>
      <c r="G65" s="32">
        <v>109.81459633535231</v>
      </c>
      <c r="H65" s="32">
        <v>-7.2068956859940982</v>
      </c>
      <c r="I65" s="22"/>
      <c r="J65" s="23"/>
    </row>
    <row r="66" spans="1:10" ht="14.5">
      <c r="A66" s="5">
        <v>7098</v>
      </c>
      <c r="B66" t="s">
        <v>3099</v>
      </c>
      <c r="C66" t="s">
        <v>3080</v>
      </c>
      <c r="D66" t="s">
        <v>3099</v>
      </c>
      <c r="E66" s="5" t="str">
        <f t="shared" ref="E66:E129" si="1">UPPER(_xlfn.CONCAT("KAB. ",C66))</f>
        <v>KAB. BANJARNEGARA</v>
      </c>
      <c r="F66" s="5" t="s">
        <v>16</v>
      </c>
      <c r="G66" s="32">
        <v>109.6156233395472</v>
      </c>
      <c r="H66" s="32">
        <v>-7.3953980666709667</v>
      </c>
      <c r="I66" s="22"/>
      <c r="J66" s="23"/>
    </row>
    <row r="67" spans="1:10" ht="14.5">
      <c r="A67" s="5">
        <v>7053</v>
      </c>
      <c r="B67" t="s">
        <v>22156</v>
      </c>
      <c r="C67" t="s">
        <v>3080</v>
      </c>
      <c r="D67" t="s">
        <v>3061</v>
      </c>
      <c r="E67" s="5" t="str">
        <f t="shared" si="1"/>
        <v>KAB. BANJARNEGARA</v>
      </c>
      <c r="F67" s="5" t="s">
        <v>16</v>
      </c>
      <c r="G67" s="32">
        <v>109.6414919531729</v>
      </c>
      <c r="H67" s="32">
        <v>-7.1874612954131063</v>
      </c>
      <c r="I67" s="22"/>
      <c r="J67" s="23"/>
    </row>
    <row r="68" spans="1:10" ht="14.5">
      <c r="A68" s="5">
        <v>7056</v>
      </c>
      <c r="B68" t="s">
        <v>22164</v>
      </c>
      <c r="C68" t="s">
        <v>3080</v>
      </c>
      <c r="D68" t="s">
        <v>12283</v>
      </c>
      <c r="E68" s="5" t="str">
        <f t="shared" si="1"/>
        <v>KAB. BANJARNEGARA</v>
      </c>
      <c r="F68" s="5" t="s">
        <v>16</v>
      </c>
      <c r="G68" s="32">
        <v>109.67507836902899</v>
      </c>
      <c r="H68" s="32">
        <v>-7.306874524090019</v>
      </c>
      <c r="I68" s="22"/>
      <c r="J68" s="23"/>
    </row>
    <row r="69" spans="1:10" ht="14.5">
      <c r="A69" s="5">
        <v>7104</v>
      </c>
      <c r="B69" t="s">
        <v>22164</v>
      </c>
      <c r="C69" t="s">
        <v>3080</v>
      </c>
      <c r="D69" t="s">
        <v>15501</v>
      </c>
      <c r="E69" s="5" t="str">
        <f t="shared" si="1"/>
        <v>KAB. BANJARNEGARA</v>
      </c>
      <c r="F69" s="5" t="s">
        <v>16</v>
      </c>
      <c r="G69" s="32">
        <v>109.8392038580792</v>
      </c>
      <c r="H69" s="32">
        <v>-7.2496224340021742</v>
      </c>
      <c r="I69" s="22"/>
      <c r="J69" s="23"/>
    </row>
    <row r="70" spans="1:10" ht="14.5">
      <c r="A70" s="5">
        <v>7068</v>
      </c>
      <c r="B70" t="s">
        <v>22164</v>
      </c>
      <c r="C70" t="s">
        <v>3080</v>
      </c>
      <c r="D70" t="s">
        <v>14986</v>
      </c>
      <c r="E70" s="5" t="str">
        <f t="shared" si="1"/>
        <v>KAB. BANJARNEGARA</v>
      </c>
      <c r="F70" s="5" t="s">
        <v>16</v>
      </c>
      <c r="G70" s="32">
        <v>109.6120872403616</v>
      </c>
      <c r="H70" s="32">
        <v>-7.2529076107512713</v>
      </c>
      <c r="I70" s="22"/>
      <c r="J70" s="23"/>
    </row>
    <row r="71" spans="1:10" ht="14.5">
      <c r="A71" s="5">
        <v>7080</v>
      </c>
      <c r="B71" t="s">
        <v>22187</v>
      </c>
      <c r="C71" t="s">
        <v>3080</v>
      </c>
      <c r="D71" t="s">
        <v>3158</v>
      </c>
      <c r="E71" s="5" t="str">
        <f t="shared" si="1"/>
        <v>KAB. BANJARNEGARA</v>
      </c>
      <c r="F71" s="5" t="s">
        <v>16</v>
      </c>
      <c r="G71" s="32">
        <v>109.4423328950013</v>
      </c>
      <c r="H71" s="32">
        <v>-7.501027819780175</v>
      </c>
      <c r="I71" s="22"/>
      <c r="J71" s="23"/>
    </row>
    <row r="72" spans="1:10" ht="14.5">
      <c r="A72" s="5">
        <v>7000</v>
      </c>
      <c r="B72" t="s">
        <v>2673</v>
      </c>
      <c r="C72" t="s">
        <v>3080</v>
      </c>
      <c r="D72" t="s">
        <v>14515</v>
      </c>
      <c r="E72" s="5" t="str">
        <f t="shared" si="1"/>
        <v>KAB. BANJARNEGARA</v>
      </c>
      <c r="F72" s="5" t="s">
        <v>16</v>
      </c>
      <c r="G72" s="32">
        <v>109.7145941309216</v>
      </c>
      <c r="H72" s="32">
        <v>-7.2564633562536258</v>
      </c>
      <c r="I72" s="22"/>
      <c r="J72" s="23"/>
    </row>
    <row r="73" spans="1:10" ht="14.5">
      <c r="A73" s="5">
        <v>4550</v>
      </c>
      <c r="B73" t="s">
        <v>22193</v>
      </c>
      <c r="C73" t="s">
        <v>3080</v>
      </c>
      <c r="D73" t="s">
        <v>3099</v>
      </c>
      <c r="E73" s="5" t="str">
        <f t="shared" si="1"/>
        <v>KAB. BANJARNEGARA</v>
      </c>
      <c r="F73" s="5" t="s">
        <v>16</v>
      </c>
      <c r="G73" s="32">
        <v>109.60831921748181</v>
      </c>
      <c r="H73" s="32">
        <v>-7.4110189307355059</v>
      </c>
      <c r="I73" s="22"/>
      <c r="J73" s="23"/>
    </row>
    <row r="74" spans="1:10" ht="14.5">
      <c r="A74" s="5">
        <v>4532</v>
      </c>
      <c r="B74" t="s">
        <v>22195</v>
      </c>
      <c r="C74" t="s">
        <v>3080</v>
      </c>
      <c r="D74" t="s">
        <v>15501</v>
      </c>
      <c r="E74" s="5" t="str">
        <f t="shared" si="1"/>
        <v>KAB. BANJARNEGARA</v>
      </c>
      <c r="F74" s="5" t="s">
        <v>16</v>
      </c>
      <c r="G74" s="32">
        <v>109.7834688162533</v>
      </c>
      <c r="H74" s="32">
        <v>-7.2599951923797361</v>
      </c>
      <c r="I74" s="22"/>
      <c r="J74" s="23"/>
    </row>
    <row r="75" spans="1:10" ht="14.5">
      <c r="A75" s="5">
        <v>4519</v>
      </c>
      <c r="B75" t="s">
        <v>22196</v>
      </c>
      <c r="C75" t="s">
        <v>3080</v>
      </c>
      <c r="D75" t="s">
        <v>3099</v>
      </c>
      <c r="E75" s="5" t="str">
        <f t="shared" si="1"/>
        <v>KAB. BANJARNEGARA</v>
      </c>
      <c r="F75" s="5" t="s">
        <v>16</v>
      </c>
      <c r="G75" s="32">
        <v>109.64129736818801</v>
      </c>
      <c r="H75" s="32">
        <v>-7.390333274545033</v>
      </c>
      <c r="I75" s="22"/>
      <c r="J75" s="23"/>
    </row>
    <row r="76" spans="1:10" ht="14.5">
      <c r="A76" s="5">
        <v>4555</v>
      </c>
      <c r="B76" t="s">
        <v>22208</v>
      </c>
      <c r="C76" t="s">
        <v>3080</v>
      </c>
      <c r="D76" t="s">
        <v>3152</v>
      </c>
      <c r="E76" s="5" t="str">
        <f t="shared" si="1"/>
        <v>KAB. BANJARNEGARA</v>
      </c>
      <c r="F76" s="5" t="s">
        <v>16</v>
      </c>
      <c r="G76" s="32">
        <v>109.47796276572861</v>
      </c>
      <c r="H76" s="32">
        <v>-7.4609139012980732</v>
      </c>
      <c r="I76" s="22"/>
      <c r="J76" s="23"/>
    </row>
    <row r="77" spans="1:10" ht="14.5">
      <c r="A77" s="5">
        <v>4523</v>
      </c>
      <c r="B77" t="s">
        <v>22209</v>
      </c>
      <c r="C77" t="s">
        <v>3080</v>
      </c>
      <c r="D77" t="s">
        <v>3133</v>
      </c>
      <c r="E77" s="5" t="str">
        <f t="shared" si="1"/>
        <v>KAB. BANJARNEGARA</v>
      </c>
      <c r="F77" s="5" t="s">
        <v>16</v>
      </c>
      <c r="G77" s="32">
        <v>109.7030373853964</v>
      </c>
      <c r="H77" s="32">
        <v>-7.3701840836967571</v>
      </c>
      <c r="I77" s="22"/>
      <c r="J77" s="23"/>
    </row>
    <row r="78" spans="1:10" ht="14.5">
      <c r="A78" s="5">
        <v>4567</v>
      </c>
      <c r="B78" t="s">
        <v>22224</v>
      </c>
      <c r="C78" t="s">
        <v>3080</v>
      </c>
      <c r="D78" t="s">
        <v>3127</v>
      </c>
      <c r="E78" s="5" t="str">
        <f t="shared" si="1"/>
        <v>KAB. BANJARNEGARA</v>
      </c>
      <c r="F78" s="5" t="s">
        <v>16</v>
      </c>
      <c r="G78" s="32">
        <v>109.8090781292487</v>
      </c>
      <c r="H78" s="32">
        <v>-7.4208149354830946</v>
      </c>
      <c r="I78" s="22"/>
      <c r="J78" s="23"/>
    </row>
    <row r="79" spans="1:10" ht="14.5">
      <c r="A79" s="5">
        <v>4568</v>
      </c>
      <c r="B79" t="s">
        <v>22231</v>
      </c>
      <c r="C79" t="s">
        <v>3080</v>
      </c>
      <c r="D79" t="s">
        <v>136</v>
      </c>
      <c r="E79" s="5" t="str">
        <f t="shared" si="1"/>
        <v>KAB. BANJARNEGARA</v>
      </c>
      <c r="F79" s="5" t="s">
        <v>16</v>
      </c>
      <c r="G79" s="32">
        <v>109.6231572310115</v>
      </c>
      <c r="H79" s="32">
        <v>-7.3505112174998297</v>
      </c>
      <c r="I79" s="22"/>
      <c r="J79" s="23"/>
    </row>
    <row r="80" spans="1:10" ht="14.5">
      <c r="A80" s="5">
        <v>4734</v>
      </c>
      <c r="B80" t="s">
        <v>22261</v>
      </c>
      <c r="C80" t="s">
        <v>3080</v>
      </c>
      <c r="D80" t="s">
        <v>3158</v>
      </c>
      <c r="E80" s="5" t="str">
        <f t="shared" si="1"/>
        <v>KAB. BANJARNEGARA</v>
      </c>
      <c r="F80" s="5" t="s">
        <v>16</v>
      </c>
      <c r="G80" s="32">
        <v>109.37905828368081</v>
      </c>
      <c r="H80" s="32">
        <v>-7.5023008486578977</v>
      </c>
      <c r="I80" s="22"/>
      <c r="J80" s="23"/>
    </row>
    <row r="81" spans="1:10" ht="14.5">
      <c r="A81" s="5">
        <v>4726</v>
      </c>
      <c r="B81" t="s">
        <v>22317</v>
      </c>
      <c r="C81" t="s">
        <v>3080</v>
      </c>
      <c r="D81" t="s">
        <v>3152</v>
      </c>
      <c r="E81" s="5" t="str">
        <f t="shared" si="1"/>
        <v>KAB. BANJARNEGARA</v>
      </c>
      <c r="F81" s="5" t="s">
        <v>16</v>
      </c>
      <c r="G81" s="32">
        <v>109.4878277860652</v>
      </c>
      <c r="H81" s="32">
        <v>-7.4611297394038862</v>
      </c>
      <c r="I81" s="22"/>
      <c r="J81" s="23"/>
    </row>
    <row r="82" spans="1:10" ht="14.5">
      <c r="A82" s="5">
        <v>4764</v>
      </c>
      <c r="B82" t="s">
        <v>22335</v>
      </c>
      <c r="C82" t="s">
        <v>3080</v>
      </c>
      <c r="D82" t="s">
        <v>3080</v>
      </c>
      <c r="E82" s="5" t="str">
        <f t="shared" si="1"/>
        <v>KAB. BANJARNEGARA</v>
      </c>
      <c r="F82" s="5" t="s">
        <v>16</v>
      </c>
      <c r="G82" s="32">
        <v>109.7426128828164</v>
      </c>
      <c r="H82" s="32">
        <v>-7.4199966489338696</v>
      </c>
      <c r="I82" s="22"/>
      <c r="J82" s="23"/>
    </row>
    <row r="83" spans="1:10" ht="14.5">
      <c r="A83" s="5">
        <v>4778</v>
      </c>
      <c r="B83" t="s">
        <v>22387</v>
      </c>
      <c r="C83" t="s">
        <v>3080</v>
      </c>
      <c r="D83" t="s">
        <v>3133</v>
      </c>
      <c r="E83" s="5" t="str">
        <f t="shared" si="1"/>
        <v>KAB. BANJARNEGARA</v>
      </c>
      <c r="F83" s="5" t="s">
        <v>16</v>
      </c>
      <c r="G83" s="32">
        <v>109.76233800147369</v>
      </c>
      <c r="H83" s="32">
        <v>-7.3492484275254091</v>
      </c>
      <c r="I83" s="22"/>
      <c r="J83" s="23"/>
    </row>
    <row r="84" spans="1:10" ht="14.5">
      <c r="A84" s="5">
        <v>4637</v>
      </c>
      <c r="B84" t="s">
        <v>22391</v>
      </c>
      <c r="C84" t="s">
        <v>3080</v>
      </c>
      <c r="D84" t="s">
        <v>15501</v>
      </c>
      <c r="E84" s="5" t="str">
        <f t="shared" si="1"/>
        <v>KAB. BANJARNEGARA</v>
      </c>
      <c r="F84" s="5" t="s">
        <v>16</v>
      </c>
      <c r="G84" s="32">
        <v>109.8610260068176</v>
      </c>
      <c r="H84" s="32">
        <v>-7.2264621338199726</v>
      </c>
      <c r="I84" s="22"/>
      <c r="J84" s="23"/>
    </row>
    <row r="85" spans="1:10" ht="14.5">
      <c r="A85" s="5">
        <v>2812</v>
      </c>
      <c r="B85" t="s">
        <v>22408</v>
      </c>
      <c r="C85" t="s">
        <v>3080</v>
      </c>
      <c r="D85" t="s">
        <v>136</v>
      </c>
      <c r="E85" s="5" t="str">
        <f t="shared" si="1"/>
        <v>KAB. BANJARNEGARA</v>
      </c>
      <c r="F85" s="5" t="s">
        <v>16</v>
      </c>
      <c r="G85" s="32">
        <v>109.5369207332174</v>
      </c>
      <c r="H85" s="32">
        <v>-7.3578470054027942</v>
      </c>
      <c r="I85" s="22"/>
      <c r="J85" s="23"/>
    </row>
    <row r="86" spans="1:10" ht="14.5">
      <c r="A86" s="5">
        <v>2833</v>
      </c>
      <c r="B86" t="s">
        <v>22409</v>
      </c>
      <c r="C86" t="s">
        <v>3080</v>
      </c>
      <c r="D86" t="s">
        <v>3105</v>
      </c>
      <c r="E86" s="5" t="str">
        <f t="shared" si="1"/>
        <v>KAB. BANJARNEGARA</v>
      </c>
      <c r="F86" s="5" t="s">
        <v>16</v>
      </c>
      <c r="G86" s="32">
        <v>109.5413046621694</v>
      </c>
      <c r="H86" s="32">
        <v>-7.4446207758076444</v>
      </c>
      <c r="I86" s="22"/>
      <c r="J86" s="23"/>
    </row>
    <row r="87" spans="1:10" ht="14.5">
      <c r="A87" s="5">
        <v>2776</v>
      </c>
      <c r="B87" t="s">
        <v>22420</v>
      </c>
      <c r="C87" t="s">
        <v>3080</v>
      </c>
      <c r="D87" t="s">
        <v>15501</v>
      </c>
      <c r="E87" s="5" t="str">
        <f t="shared" si="1"/>
        <v>KAB. BANJARNEGARA</v>
      </c>
      <c r="F87" s="5" t="s">
        <v>16</v>
      </c>
      <c r="G87" s="32">
        <v>109.7979729680056</v>
      </c>
      <c r="H87" s="32">
        <v>-7.270687572798276</v>
      </c>
      <c r="I87" s="22"/>
      <c r="J87" s="23"/>
    </row>
    <row r="88" spans="1:10" ht="14.5">
      <c r="A88" s="5">
        <v>2834</v>
      </c>
      <c r="B88" t="s">
        <v>22424</v>
      </c>
      <c r="C88" t="s">
        <v>3080</v>
      </c>
      <c r="D88" t="s">
        <v>3133</v>
      </c>
      <c r="E88" s="5" t="str">
        <f t="shared" si="1"/>
        <v>KAB. BANJARNEGARA</v>
      </c>
      <c r="F88" s="5" t="s">
        <v>16</v>
      </c>
      <c r="G88" s="32">
        <v>109.7250557627593</v>
      </c>
      <c r="H88" s="32">
        <v>-7.3742108650934739</v>
      </c>
      <c r="I88" s="22"/>
      <c r="J88" s="23"/>
    </row>
    <row r="89" spans="1:10" ht="14.5">
      <c r="A89" s="5">
        <v>2804</v>
      </c>
      <c r="B89" t="s">
        <v>22424</v>
      </c>
      <c r="C89" t="s">
        <v>3080</v>
      </c>
      <c r="D89" t="s">
        <v>3085</v>
      </c>
      <c r="E89" s="5" t="str">
        <f t="shared" si="1"/>
        <v>KAB. BANJARNEGARA</v>
      </c>
      <c r="F89" s="5" t="s">
        <v>16</v>
      </c>
      <c r="G89" s="32">
        <v>109.7620919265122</v>
      </c>
      <c r="H89" s="32">
        <v>-7.2721664683225304</v>
      </c>
      <c r="I89" s="22"/>
      <c r="J89" s="23"/>
    </row>
    <row r="90" spans="1:10" ht="14.5">
      <c r="A90" s="5">
        <v>2784</v>
      </c>
      <c r="B90" t="s">
        <v>22434</v>
      </c>
      <c r="C90" t="s">
        <v>3080</v>
      </c>
      <c r="D90" t="s">
        <v>3099</v>
      </c>
      <c r="E90" s="5" t="str">
        <f t="shared" si="1"/>
        <v>KAB. BANJARNEGARA</v>
      </c>
      <c r="F90" s="5" t="s">
        <v>16</v>
      </c>
      <c r="G90" s="32">
        <v>109.62255459819249</v>
      </c>
      <c r="H90" s="32">
        <v>-7.4292032840051432</v>
      </c>
      <c r="I90" s="22"/>
      <c r="J90" s="23"/>
    </row>
    <row r="91" spans="1:10" ht="14.5">
      <c r="A91" s="5">
        <v>2783</v>
      </c>
      <c r="B91" t="s">
        <v>22438</v>
      </c>
      <c r="C91" t="s">
        <v>3080</v>
      </c>
      <c r="D91" t="s">
        <v>3158</v>
      </c>
      <c r="E91" s="5" t="str">
        <f t="shared" si="1"/>
        <v>KAB. BANJARNEGARA</v>
      </c>
      <c r="F91" s="5" t="s">
        <v>16</v>
      </c>
      <c r="G91" s="32">
        <v>109.4328460543998</v>
      </c>
      <c r="H91" s="32">
        <v>-7.5018427281468023</v>
      </c>
      <c r="I91" s="22"/>
      <c r="J91" s="23"/>
    </row>
    <row r="92" spans="1:10" ht="14.5">
      <c r="A92" s="5">
        <v>2843</v>
      </c>
      <c r="B92" t="s">
        <v>22439</v>
      </c>
      <c r="C92" t="s">
        <v>3080</v>
      </c>
      <c r="D92" t="s">
        <v>3158</v>
      </c>
      <c r="E92" s="5" t="str">
        <f t="shared" si="1"/>
        <v>KAB. BANJARNEGARA</v>
      </c>
      <c r="F92" s="5" t="s">
        <v>16</v>
      </c>
      <c r="G92" s="32">
        <v>109.4002778379658</v>
      </c>
      <c r="H92" s="32">
        <v>-7.4769291877618942</v>
      </c>
      <c r="I92" s="22"/>
      <c r="J92" s="23"/>
    </row>
    <row r="93" spans="1:10" ht="14.5">
      <c r="A93" s="5">
        <v>2819</v>
      </c>
      <c r="B93" t="s">
        <v>22444</v>
      </c>
      <c r="C93" t="s">
        <v>3080</v>
      </c>
      <c r="D93" t="s">
        <v>3094</v>
      </c>
      <c r="E93" s="5" t="str">
        <f t="shared" si="1"/>
        <v>KAB. BANJARNEGARA</v>
      </c>
      <c r="F93" s="5" t="s">
        <v>16</v>
      </c>
      <c r="G93" s="32">
        <v>109.90623886161519</v>
      </c>
      <c r="H93" s="32">
        <v>-7.2072888656105007</v>
      </c>
      <c r="I93" s="22"/>
      <c r="J93" s="23"/>
    </row>
    <row r="94" spans="1:10" ht="14.5">
      <c r="A94" s="5">
        <v>2877</v>
      </c>
      <c r="B94" t="s">
        <v>22486</v>
      </c>
      <c r="C94" t="s">
        <v>3080</v>
      </c>
      <c r="D94" t="s">
        <v>3116</v>
      </c>
      <c r="E94" s="5" t="str">
        <f t="shared" si="1"/>
        <v>KAB. BANJARNEGARA</v>
      </c>
      <c r="F94" s="5" t="s">
        <v>16</v>
      </c>
      <c r="G94" s="32">
        <v>109.6525726067988</v>
      </c>
      <c r="H94" s="32">
        <v>-7.4839875375041851</v>
      </c>
      <c r="I94" s="22"/>
      <c r="J94" s="23"/>
    </row>
    <row r="95" spans="1:10" ht="14.5">
      <c r="A95" s="5">
        <v>2906</v>
      </c>
      <c r="B95" t="s">
        <v>22534</v>
      </c>
      <c r="C95" t="s">
        <v>3080</v>
      </c>
      <c r="D95" t="s">
        <v>3055</v>
      </c>
      <c r="E95" s="5" t="str">
        <f t="shared" si="1"/>
        <v>KAB. BANJARNEGARA</v>
      </c>
      <c r="F95" s="5" t="s">
        <v>16</v>
      </c>
      <c r="G95" s="32">
        <v>109.520070831285</v>
      </c>
      <c r="H95" s="32">
        <v>-7.4380997578040793</v>
      </c>
      <c r="I95" s="22"/>
      <c r="J95" s="23"/>
    </row>
    <row r="96" spans="1:10" ht="14.5">
      <c r="A96" s="5">
        <v>2909</v>
      </c>
      <c r="B96" t="s">
        <v>22539</v>
      </c>
      <c r="C96" t="s">
        <v>3080</v>
      </c>
      <c r="D96" t="s">
        <v>15501</v>
      </c>
      <c r="E96" s="5" t="str">
        <f t="shared" si="1"/>
        <v>KAB. BANJARNEGARA</v>
      </c>
      <c r="F96" s="5" t="s">
        <v>16</v>
      </c>
      <c r="G96" s="32">
        <v>109.86197696028781</v>
      </c>
      <c r="H96" s="32">
        <v>-7.213932280607767</v>
      </c>
      <c r="I96" s="22"/>
      <c r="J96" s="23"/>
    </row>
    <row r="97" spans="1:10" ht="14.5">
      <c r="A97" s="5">
        <v>2939</v>
      </c>
      <c r="B97" t="s">
        <v>22540</v>
      </c>
      <c r="C97" t="s">
        <v>3080</v>
      </c>
      <c r="D97" t="s">
        <v>3127</v>
      </c>
      <c r="E97" s="5" t="str">
        <f t="shared" si="1"/>
        <v>KAB. BANJARNEGARA</v>
      </c>
      <c r="F97" s="5" t="s">
        <v>16</v>
      </c>
      <c r="G97" s="32">
        <v>109.76515367784511</v>
      </c>
      <c r="H97" s="32">
        <v>-7.4005356674753306</v>
      </c>
      <c r="I97" s="22"/>
      <c r="J97" s="23"/>
    </row>
    <row r="98" spans="1:10" ht="14.5">
      <c r="A98" s="5">
        <v>2912</v>
      </c>
      <c r="B98" t="s">
        <v>22544</v>
      </c>
      <c r="C98" t="s">
        <v>3080</v>
      </c>
      <c r="D98" t="s">
        <v>3099</v>
      </c>
      <c r="E98" s="5" t="str">
        <f t="shared" si="1"/>
        <v>KAB. BANJARNEGARA</v>
      </c>
      <c r="F98" s="5" t="s">
        <v>16</v>
      </c>
      <c r="G98" s="32">
        <v>109.6495607320233</v>
      </c>
      <c r="H98" s="32">
        <v>-7.4038428771980511</v>
      </c>
      <c r="I98" s="22"/>
      <c r="J98" s="23"/>
    </row>
    <row r="99" spans="1:10" ht="14.5">
      <c r="A99" s="5">
        <v>2927</v>
      </c>
      <c r="B99" t="s">
        <v>22550</v>
      </c>
      <c r="C99" t="s">
        <v>3080</v>
      </c>
      <c r="D99" t="s">
        <v>3116</v>
      </c>
      <c r="E99" s="5" t="str">
        <f t="shared" si="1"/>
        <v>KAB. BANJARNEGARA</v>
      </c>
      <c r="F99" s="5" t="s">
        <v>16</v>
      </c>
      <c r="G99" s="32">
        <v>109.65947080166551</v>
      </c>
      <c r="H99" s="32">
        <v>-7.4283109964157301</v>
      </c>
      <c r="I99" s="22"/>
      <c r="J99" s="23"/>
    </row>
    <row r="100" spans="1:10" ht="14.5">
      <c r="A100" s="5">
        <v>2975</v>
      </c>
      <c r="B100" t="s">
        <v>22575</v>
      </c>
      <c r="C100" t="s">
        <v>3080</v>
      </c>
      <c r="D100" t="s">
        <v>15501</v>
      </c>
      <c r="E100" s="5" t="str">
        <f t="shared" si="1"/>
        <v>KAB. BANJARNEGARA</v>
      </c>
      <c r="F100" s="5" t="s">
        <v>16</v>
      </c>
      <c r="G100" s="32">
        <v>109.7862448521625</v>
      </c>
      <c r="H100" s="32">
        <v>-7.2395133469371258</v>
      </c>
      <c r="I100" s="22"/>
      <c r="J100" s="23"/>
    </row>
    <row r="101" spans="1:10" ht="14.5">
      <c r="A101" s="5">
        <v>2782</v>
      </c>
      <c r="B101" t="s">
        <v>22591</v>
      </c>
      <c r="C101" t="s">
        <v>3080</v>
      </c>
      <c r="D101" t="s">
        <v>3152</v>
      </c>
      <c r="E101" s="5" t="str">
        <f t="shared" si="1"/>
        <v>KAB. BANJARNEGARA</v>
      </c>
      <c r="F101" s="5" t="s">
        <v>16</v>
      </c>
      <c r="G101" s="32">
        <v>109.4792618723626</v>
      </c>
      <c r="H101" s="32">
        <v>-7.501165859942545</v>
      </c>
      <c r="I101" s="22"/>
      <c r="J101" s="23"/>
    </row>
    <row r="102" spans="1:10" ht="14.5">
      <c r="A102" s="5">
        <v>7985</v>
      </c>
      <c r="B102" t="s">
        <v>22615</v>
      </c>
      <c r="C102" t="s">
        <v>3080</v>
      </c>
      <c r="D102" t="s">
        <v>12283</v>
      </c>
      <c r="E102" s="5" t="str">
        <f t="shared" si="1"/>
        <v>KAB. BANJARNEGARA</v>
      </c>
      <c r="F102" s="5" t="s">
        <v>16</v>
      </c>
      <c r="G102" s="32">
        <v>109.6869621780066</v>
      </c>
      <c r="H102" s="32">
        <v>-7.3429023749218683</v>
      </c>
      <c r="I102" s="22"/>
      <c r="J102" s="23"/>
    </row>
    <row r="103" spans="1:10" ht="14.5">
      <c r="A103" s="5">
        <v>7989</v>
      </c>
      <c r="B103" t="s">
        <v>11868</v>
      </c>
      <c r="C103" t="s">
        <v>3080</v>
      </c>
      <c r="D103" t="s">
        <v>15501</v>
      </c>
      <c r="E103" s="5" t="str">
        <f t="shared" si="1"/>
        <v>KAB. BANJARNEGARA</v>
      </c>
      <c r="F103" s="5" t="s">
        <v>16</v>
      </c>
      <c r="G103" s="32">
        <v>109.7946950002498</v>
      </c>
      <c r="H103" s="32">
        <v>-7.2137635198952683</v>
      </c>
      <c r="I103" s="22"/>
      <c r="J103" s="23"/>
    </row>
    <row r="104" spans="1:10" ht="14.5">
      <c r="A104" s="5">
        <v>7972</v>
      </c>
      <c r="B104" t="s">
        <v>2898</v>
      </c>
      <c r="C104" t="s">
        <v>3080</v>
      </c>
      <c r="D104" t="s">
        <v>14515</v>
      </c>
      <c r="E104" s="5" t="str">
        <f t="shared" si="1"/>
        <v>KAB. BANJARNEGARA</v>
      </c>
      <c r="F104" s="5" t="s">
        <v>16</v>
      </c>
      <c r="G104" s="32">
        <v>109.73002696053931</v>
      </c>
      <c r="H104" s="32">
        <v>-7.2965790914469233</v>
      </c>
      <c r="I104" s="22"/>
      <c r="J104" s="23"/>
    </row>
    <row r="105" spans="1:10" ht="14.5">
      <c r="A105" s="5">
        <v>7962</v>
      </c>
      <c r="B105" t="s">
        <v>22632</v>
      </c>
      <c r="C105" t="s">
        <v>3080</v>
      </c>
      <c r="D105" t="s">
        <v>3158</v>
      </c>
      <c r="E105" s="5" t="str">
        <f t="shared" si="1"/>
        <v>KAB. BANJARNEGARA</v>
      </c>
      <c r="F105" s="5" t="s">
        <v>16</v>
      </c>
      <c r="G105" s="32">
        <v>109.4083474843888</v>
      </c>
      <c r="H105" s="32">
        <v>-7.5195594264465182</v>
      </c>
      <c r="I105" s="22"/>
      <c r="J105" s="23"/>
    </row>
    <row r="106" spans="1:10" ht="14.5">
      <c r="A106" s="5">
        <v>8014</v>
      </c>
      <c r="B106" t="s">
        <v>22633</v>
      </c>
      <c r="C106" t="s">
        <v>3080</v>
      </c>
      <c r="D106" t="s">
        <v>3158</v>
      </c>
      <c r="E106" s="5" t="str">
        <f t="shared" si="1"/>
        <v>KAB. BANJARNEGARA</v>
      </c>
      <c r="F106" s="5" t="s">
        <v>16</v>
      </c>
      <c r="G106" s="32">
        <v>109.42245443286031</v>
      </c>
      <c r="H106" s="32">
        <v>-7.511331983261635</v>
      </c>
      <c r="I106" s="22"/>
      <c r="J106" s="23"/>
    </row>
    <row r="107" spans="1:10" ht="14.5">
      <c r="A107" s="5">
        <v>7977</v>
      </c>
      <c r="B107" t="s">
        <v>22634</v>
      </c>
      <c r="C107" t="s">
        <v>3080</v>
      </c>
      <c r="D107" t="s">
        <v>14778</v>
      </c>
      <c r="E107" s="5" t="str">
        <f t="shared" si="1"/>
        <v>KAB. BANJARNEGARA</v>
      </c>
      <c r="F107" s="5" t="s">
        <v>16</v>
      </c>
      <c r="G107" s="32">
        <v>109.6638519127341</v>
      </c>
      <c r="H107" s="32">
        <v>-7.3823748152274513</v>
      </c>
      <c r="I107" s="22"/>
      <c r="J107" s="23"/>
    </row>
    <row r="108" spans="1:10" ht="14.5">
      <c r="A108" s="5">
        <v>8015</v>
      </c>
      <c r="B108" t="s">
        <v>22634</v>
      </c>
      <c r="C108" t="s">
        <v>3080</v>
      </c>
      <c r="D108" t="s">
        <v>3139</v>
      </c>
      <c r="E108" s="5" t="str">
        <f t="shared" si="1"/>
        <v>KAB. BANJARNEGARA</v>
      </c>
      <c r="F108" s="5" t="s">
        <v>16</v>
      </c>
      <c r="G108" s="32">
        <v>109.7687400208216</v>
      </c>
      <c r="H108" s="32">
        <v>-7.3243414689810553</v>
      </c>
      <c r="I108" s="22"/>
      <c r="J108" s="23"/>
    </row>
    <row r="109" spans="1:10" ht="14.5">
      <c r="A109" s="5">
        <v>7969</v>
      </c>
      <c r="B109" t="s">
        <v>22635</v>
      </c>
      <c r="C109" t="s">
        <v>3080</v>
      </c>
      <c r="D109" t="s">
        <v>3105</v>
      </c>
      <c r="E109" s="5" t="str">
        <f t="shared" si="1"/>
        <v>KAB. BANJARNEGARA</v>
      </c>
      <c r="F109" s="5" t="s">
        <v>16</v>
      </c>
      <c r="G109" s="32">
        <v>109.5892143201017</v>
      </c>
      <c r="H109" s="32">
        <v>-7.4187655178943306</v>
      </c>
      <c r="I109" s="22"/>
      <c r="J109" s="23"/>
    </row>
    <row r="110" spans="1:10" ht="14.5">
      <c r="A110" s="5">
        <v>8027</v>
      </c>
      <c r="B110" t="s">
        <v>22645</v>
      </c>
      <c r="C110" t="s">
        <v>3080</v>
      </c>
      <c r="D110" t="s">
        <v>3133</v>
      </c>
      <c r="E110" s="5" t="str">
        <f t="shared" si="1"/>
        <v>KAB. BANJARNEGARA</v>
      </c>
      <c r="F110" s="5" t="s">
        <v>16</v>
      </c>
      <c r="G110" s="32">
        <v>109.7432750465718</v>
      </c>
      <c r="H110" s="32">
        <v>-7.3536728229642927</v>
      </c>
      <c r="I110" s="22"/>
      <c r="J110" s="23"/>
    </row>
    <row r="111" spans="1:10" ht="14.5">
      <c r="A111" s="5">
        <v>7953</v>
      </c>
      <c r="B111" t="s">
        <v>22646</v>
      </c>
      <c r="C111" t="s">
        <v>3080</v>
      </c>
      <c r="D111" t="s">
        <v>3116</v>
      </c>
      <c r="E111" s="5" t="str">
        <f t="shared" si="1"/>
        <v>KAB. BANJARNEGARA</v>
      </c>
      <c r="F111" s="5" t="s">
        <v>16</v>
      </c>
      <c r="G111" s="32">
        <v>109.6704793877753</v>
      </c>
      <c r="H111" s="32">
        <v>-7.4520077224188981</v>
      </c>
      <c r="I111" s="22"/>
      <c r="J111" s="23"/>
    </row>
    <row r="112" spans="1:10" ht="14.5">
      <c r="A112" s="5">
        <v>7947</v>
      </c>
      <c r="B112" t="s">
        <v>22648</v>
      </c>
      <c r="C112" t="s">
        <v>3080</v>
      </c>
      <c r="D112" t="s">
        <v>3061</v>
      </c>
      <c r="E112" s="5" t="str">
        <f t="shared" si="1"/>
        <v>KAB. BANJARNEGARA</v>
      </c>
      <c r="F112" s="5" t="s">
        <v>16</v>
      </c>
      <c r="G112" s="32">
        <v>109.62913632351609</v>
      </c>
      <c r="H112" s="32">
        <v>-7.1981848821326331</v>
      </c>
      <c r="I112" s="22"/>
      <c r="J112" s="23"/>
    </row>
    <row r="113" spans="1:10" ht="14.5">
      <c r="A113" s="5">
        <v>8107</v>
      </c>
      <c r="B113" t="s">
        <v>22678</v>
      </c>
      <c r="C113" t="s">
        <v>3080</v>
      </c>
      <c r="D113" t="s">
        <v>3152</v>
      </c>
      <c r="E113" s="5" t="str">
        <f t="shared" si="1"/>
        <v>KAB. BANJARNEGARA</v>
      </c>
      <c r="F113" s="5" t="s">
        <v>16</v>
      </c>
      <c r="G113" s="32">
        <v>109.5302477325061</v>
      </c>
      <c r="H113" s="32">
        <v>-7.4906149762854346</v>
      </c>
      <c r="I113" s="22"/>
      <c r="J113" s="23"/>
    </row>
    <row r="114" spans="1:10" ht="14.5">
      <c r="A114" s="5">
        <v>8227</v>
      </c>
      <c r="B114" t="s">
        <v>69</v>
      </c>
      <c r="C114" t="s">
        <v>3080</v>
      </c>
      <c r="D114" t="s">
        <v>3085</v>
      </c>
      <c r="E114" s="5" t="str">
        <f t="shared" si="1"/>
        <v>KAB. BANJARNEGARA</v>
      </c>
      <c r="F114" s="5" t="s">
        <v>16</v>
      </c>
      <c r="G114" s="32">
        <v>109.7566325828368</v>
      </c>
      <c r="H114" s="32">
        <v>-7.1992042715589459</v>
      </c>
      <c r="I114" s="22"/>
      <c r="J114" s="23"/>
    </row>
    <row r="115" spans="1:10" ht="14.5">
      <c r="A115" s="5">
        <v>8149</v>
      </c>
      <c r="B115" t="s">
        <v>22721</v>
      </c>
      <c r="C115" t="s">
        <v>3080</v>
      </c>
      <c r="D115" t="s">
        <v>136</v>
      </c>
      <c r="E115" s="5" t="str">
        <f t="shared" si="1"/>
        <v>KAB. BANJARNEGARA</v>
      </c>
      <c r="F115" s="5" t="s">
        <v>16</v>
      </c>
      <c r="G115" s="32">
        <v>109.5808652230694</v>
      </c>
      <c r="H115" s="32">
        <v>-7.3090890784530052</v>
      </c>
      <c r="I115" s="22"/>
      <c r="J115" s="23"/>
    </row>
    <row r="116" spans="1:10" ht="14.5">
      <c r="A116" s="5">
        <v>8168</v>
      </c>
      <c r="B116" t="s">
        <v>22729</v>
      </c>
      <c r="C116" t="s">
        <v>3080</v>
      </c>
      <c r="D116" t="s">
        <v>12283</v>
      </c>
      <c r="E116" s="5" t="str">
        <f t="shared" si="1"/>
        <v>KAB. BANJARNEGARA</v>
      </c>
      <c r="F116" s="5" t="s">
        <v>16</v>
      </c>
      <c r="G116" s="32">
        <v>109.67395159019441</v>
      </c>
      <c r="H116" s="32">
        <v>-7.3884535615661164</v>
      </c>
      <c r="I116" s="22"/>
      <c r="J116" s="23"/>
    </row>
    <row r="117" spans="1:10" ht="14.5">
      <c r="A117" s="5">
        <v>8070</v>
      </c>
      <c r="B117" t="s">
        <v>22752</v>
      </c>
      <c r="C117" t="s">
        <v>3080</v>
      </c>
      <c r="D117" t="s">
        <v>14515</v>
      </c>
      <c r="E117" s="5" t="str">
        <f t="shared" si="1"/>
        <v>KAB. BANJARNEGARA</v>
      </c>
      <c r="F117" s="5" t="s">
        <v>16</v>
      </c>
      <c r="G117" s="32">
        <v>109.703924298313</v>
      </c>
      <c r="H117" s="32">
        <v>-7.2683831304812401</v>
      </c>
      <c r="I117" s="22"/>
      <c r="J117" s="23"/>
    </row>
    <row r="118" spans="1:10" ht="14.5">
      <c r="A118" s="5">
        <v>8081</v>
      </c>
      <c r="B118" t="s">
        <v>22765</v>
      </c>
      <c r="C118" t="s">
        <v>3080</v>
      </c>
      <c r="D118" t="s">
        <v>3099</v>
      </c>
      <c r="E118" s="5" t="str">
        <f t="shared" si="1"/>
        <v>KAB. BANJARNEGARA</v>
      </c>
      <c r="F118" s="5" t="s">
        <v>16</v>
      </c>
      <c r="G118" s="32">
        <v>109.5991734972918</v>
      </c>
      <c r="H118" s="32">
        <v>-7.4040438069582812</v>
      </c>
      <c r="I118" s="22"/>
      <c r="J118" s="23"/>
    </row>
    <row r="119" spans="1:10" ht="14.5">
      <c r="A119" s="5">
        <v>8189</v>
      </c>
      <c r="B119" t="s">
        <v>22810</v>
      </c>
      <c r="C119" t="s">
        <v>3080</v>
      </c>
      <c r="D119" t="s">
        <v>3105</v>
      </c>
      <c r="E119" s="5" t="str">
        <f t="shared" si="1"/>
        <v>KAB. BANJARNEGARA</v>
      </c>
      <c r="F119" s="5" t="s">
        <v>16</v>
      </c>
      <c r="G119" s="32">
        <v>109.5745986532763</v>
      </c>
      <c r="H119" s="32">
        <v>-7.4779762010479169</v>
      </c>
      <c r="I119" s="22"/>
      <c r="J119" s="23"/>
    </row>
    <row r="120" spans="1:10" ht="14.5">
      <c r="A120" s="5">
        <v>64</v>
      </c>
      <c r="B120" t="s">
        <v>22818</v>
      </c>
      <c r="C120" t="s">
        <v>3080</v>
      </c>
      <c r="D120" t="s">
        <v>3127</v>
      </c>
      <c r="E120" s="5" t="str">
        <f t="shared" si="1"/>
        <v>KAB. BANJARNEGARA</v>
      </c>
      <c r="F120" s="5" t="s">
        <v>16</v>
      </c>
      <c r="G120" s="32">
        <v>109.7315747829719</v>
      </c>
      <c r="H120" s="32">
        <v>-7.3927901934165563</v>
      </c>
      <c r="I120" s="22"/>
      <c r="J120" s="23"/>
    </row>
    <row r="121" spans="1:10" ht="14.5">
      <c r="A121" s="5">
        <v>272</v>
      </c>
      <c r="B121" t="s">
        <v>3061</v>
      </c>
      <c r="C121" t="s">
        <v>3080</v>
      </c>
      <c r="D121" t="s">
        <v>3061</v>
      </c>
      <c r="E121" s="5" t="str">
        <f t="shared" si="1"/>
        <v>KAB. BANJARNEGARA</v>
      </c>
      <c r="F121" s="5" t="s">
        <v>16</v>
      </c>
      <c r="G121" s="32">
        <v>109.6331671076414</v>
      </c>
      <c r="H121" s="32">
        <v>-7.2459788082112206</v>
      </c>
      <c r="I121" s="22"/>
      <c r="J121" s="23"/>
    </row>
    <row r="122" spans="1:10" ht="14.5">
      <c r="A122" s="5">
        <v>61</v>
      </c>
      <c r="B122" t="s">
        <v>22821</v>
      </c>
      <c r="C122" t="s">
        <v>3080</v>
      </c>
      <c r="D122" t="s">
        <v>3061</v>
      </c>
      <c r="E122" s="5" t="str">
        <f t="shared" si="1"/>
        <v>KAB. BANJARNEGARA</v>
      </c>
      <c r="F122" s="5" t="s">
        <v>16</v>
      </c>
      <c r="G122" s="32">
        <v>109.6655271551089</v>
      </c>
      <c r="H122" s="32">
        <v>-7.2545916845418912</v>
      </c>
      <c r="I122" s="22"/>
      <c r="J122" s="23"/>
    </row>
    <row r="123" spans="1:10" ht="14.5">
      <c r="A123" s="5">
        <v>37</v>
      </c>
      <c r="B123" t="s">
        <v>22854</v>
      </c>
      <c r="C123" t="s">
        <v>3080</v>
      </c>
      <c r="D123" t="s">
        <v>3145</v>
      </c>
      <c r="E123" s="5" t="str">
        <f t="shared" si="1"/>
        <v>KAB. BANJARNEGARA</v>
      </c>
      <c r="F123" s="5" t="s">
        <v>16</v>
      </c>
      <c r="G123" s="32">
        <v>109.44511061757819</v>
      </c>
      <c r="H123" s="32">
        <v>-7.4686539975228197</v>
      </c>
      <c r="I123" s="22"/>
      <c r="J123" s="23"/>
    </row>
    <row r="124" spans="1:10" ht="14.5">
      <c r="A124" s="5">
        <v>118</v>
      </c>
      <c r="B124" t="s">
        <v>22859</v>
      </c>
      <c r="C124" t="s">
        <v>3080</v>
      </c>
      <c r="D124" t="s">
        <v>12283</v>
      </c>
      <c r="E124" s="5" t="str">
        <f t="shared" si="1"/>
        <v>KAB. BANJARNEGARA</v>
      </c>
      <c r="F124" s="5" t="s">
        <v>16</v>
      </c>
      <c r="G124" s="32">
        <v>109.71496619595101</v>
      </c>
      <c r="H124" s="32">
        <v>-7.3312170060141728</v>
      </c>
      <c r="I124" s="22"/>
      <c r="J124" s="23"/>
    </row>
    <row r="125" spans="1:10" ht="14.5">
      <c r="A125" s="5">
        <v>73</v>
      </c>
      <c r="B125" t="s">
        <v>22859</v>
      </c>
      <c r="C125" t="s">
        <v>3080</v>
      </c>
      <c r="D125" t="s">
        <v>15501</v>
      </c>
      <c r="E125" s="5" t="str">
        <f t="shared" si="1"/>
        <v>KAB. BANJARNEGARA</v>
      </c>
      <c r="F125" s="5" t="s">
        <v>16</v>
      </c>
      <c r="G125" s="32">
        <v>109.7731162570376</v>
      </c>
      <c r="H125" s="32">
        <v>-7.2727226387184452</v>
      </c>
      <c r="I125" s="22"/>
      <c r="J125" s="23"/>
    </row>
    <row r="126" spans="1:10" ht="14.5">
      <c r="A126" s="5">
        <v>42</v>
      </c>
      <c r="B126" t="s">
        <v>22874</v>
      </c>
      <c r="C126" t="s">
        <v>3080</v>
      </c>
      <c r="D126" t="s">
        <v>3105</v>
      </c>
      <c r="E126" s="5" t="str">
        <f t="shared" si="1"/>
        <v>KAB. BANJARNEGARA</v>
      </c>
      <c r="F126" s="5" t="s">
        <v>16</v>
      </c>
      <c r="G126" s="32">
        <v>109.5721928020516</v>
      </c>
      <c r="H126" s="32">
        <v>-7.4258960489725734</v>
      </c>
      <c r="I126" s="22"/>
      <c r="J126" s="23"/>
    </row>
    <row r="127" spans="1:10" ht="14.5">
      <c r="A127" s="5">
        <v>14</v>
      </c>
      <c r="B127" t="s">
        <v>22885</v>
      </c>
      <c r="C127" t="s">
        <v>3080</v>
      </c>
      <c r="D127" t="s">
        <v>3061</v>
      </c>
      <c r="E127" s="5" t="str">
        <f t="shared" si="1"/>
        <v>KAB. BANJARNEGARA</v>
      </c>
      <c r="F127" s="5" t="s">
        <v>16</v>
      </c>
      <c r="G127" s="32">
        <v>109.6872666234611</v>
      </c>
      <c r="H127" s="32">
        <v>-7.2429562970264936</v>
      </c>
      <c r="I127" s="22"/>
      <c r="J127" s="23"/>
    </row>
    <row r="128" spans="1:10" ht="14.5">
      <c r="A128" s="5">
        <v>122</v>
      </c>
      <c r="B128" t="s">
        <v>22893</v>
      </c>
      <c r="C128" t="s">
        <v>3080</v>
      </c>
      <c r="D128" t="s">
        <v>3105</v>
      </c>
      <c r="E128" s="5" t="str">
        <f t="shared" si="1"/>
        <v>KAB. BANJARNEGARA</v>
      </c>
      <c r="F128" s="5" t="s">
        <v>16</v>
      </c>
      <c r="G128" s="32">
        <v>109.54574489500339</v>
      </c>
      <c r="H128" s="32">
        <v>-7.5050657626316273</v>
      </c>
      <c r="I128" s="22"/>
      <c r="J128" s="23"/>
    </row>
    <row r="129" spans="1:10" ht="14.5">
      <c r="A129" s="5">
        <v>21</v>
      </c>
      <c r="B129" t="s">
        <v>22895</v>
      </c>
      <c r="C129" t="s">
        <v>3080</v>
      </c>
      <c r="D129" t="s">
        <v>3139</v>
      </c>
      <c r="E129" s="5" t="str">
        <f t="shared" si="1"/>
        <v>KAB. BANJARNEGARA</v>
      </c>
      <c r="F129" s="5" t="s">
        <v>16</v>
      </c>
      <c r="G129" s="32">
        <v>109.7866905048859</v>
      </c>
      <c r="H129" s="32">
        <v>-7.3068227988515329</v>
      </c>
      <c r="I129" s="22"/>
      <c r="J129" s="23"/>
    </row>
    <row r="130" spans="1:10" ht="14.5">
      <c r="A130" s="5">
        <v>234</v>
      </c>
      <c r="B130" t="s">
        <v>22896</v>
      </c>
      <c r="C130" t="s">
        <v>3080</v>
      </c>
      <c r="D130" t="s">
        <v>3133</v>
      </c>
      <c r="E130" s="5" t="str">
        <f t="shared" ref="E130:E193" si="2">UPPER(_xlfn.CONCAT("KAB. ",C130))</f>
        <v>KAB. BANJARNEGARA</v>
      </c>
      <c r="F130" s="5" t="s">
        <v>16</v>
      </c>
      <c r="G130" s="32">
        <v>109.7206794002889</v>
      </c>
      <c r="H130" s="32">
        <v>-7.349364246688844</v>
      </c>
      <c r="I130" s="22"/>
      <c r="J130" s="23"/>
    </row>
    <row r="131" spans="1:10" ht="14.5">
      <c r="A131" s="5">
        <v>23</v>
      </c>
      <c r="B131" t="s">
        <v>22903</v>
      </c>
      <c r="C131" t="s">
        <v>3080</v>
      </c>
      <c r="D131" t="s">
        <v>3145</v>
      </c>
      <c r="E131" s="5" t="str">
        <f t="shared" si="2"/>
        <v>KAB. BANJARNEGARA</v>
      </c>
      <c r="F131" s="5" t="s">
        <v>16</v>
      </c>
      <c r="G131" s="32">
        <v>109.4666719045712</v>
      </c>
      <c r="H131" s="32">
        <v>-7.4544951775778197</v>
      </c>
      <c r="I131" s="22"/>
      <c r="J131" s="23"/>
    </row>
    <row r="132" spans="1:10" ht="14.5">
      <c r="A132" s="5">
        <v>256</v>
      </c>
      <c r="B132" t="s">
        <v>2210</v>
      </c>
      <c r="C132" t="s">
        <v>3080</v>
      </c>
      <c r="D132" t="s">
        <v>3152</v>
      </c>
      <c r="E132" s="5" t="str">
        <f t="shared" si="2"/>
        <v>KAB. BANJARNEGARA</v>
      </c>
      <c r="F132" s="5" t="s">
        <v>16</v>
      </c>
      <c r="G132" s="32">
        <v>109.5054853915132</v>
      </c>
      <c r="H132" s="32">
        <v>-7.4914476962903622</v>
      </c>
      <c r="I132" s="22"/>
      <c r="J132" s="23"/>
    </row>
    <row r="133" spans="1:10" ht="14.5">
      <c r="A133" s="5">
        <v>231</v>
      </c>
      <c r="B133" t="s">
        <v>22914</v>
      </c>
      <c r="C133" t="s">
        <v>3080</v>
      </c>
      <c r="D133" t="s">
        <v>14778</v>
      </c>
      <c r="E133" s="5" t="str">
        <f t="shared" si="2"/>
        <v>KAB. BANJARNEGARA</v>
      </c>
      <c r="F133" s="5" t="s">
        <v>16</v>
      </c>
      <c r="G133" s="32">
        <v>109.65208459285201</v>
      </c>
      <c r="H133" s="32">
        <v>-7.3618773435518161</v>
      </c>
      <c r="I133" s="22"/>
      <c r="J133" s="23"/>
    </row>
    <row r="134" spans="1:10" ht="14.5">
      <c r="A134" s="5">
        <v>153</v>
      </c>
      <c r="B134" t="s">
        <v>130</v>
      </c>
      <c r="C134" t="s">
        <v>3080</v>
      </c>
      <c r="D134" t="s">
        <v>3133</v>
      </c>
      <c r="E134" s="5" t="str">
        <f t="shared" si="2"/>
        <v>KAB. BANJARNEGARA</v>
      </c>
      <c r="F134" s="5" t="s">
        <v>16</v>
      </c>
      <c r="G134" s="32">
        <v>109.7301329684725</v>
      </c>
      <c r="H134" s="32">
        <v>-7.3609224828500341</v>
      </c>
      <c r="I134" s="22"/>
      <c r="J134" s="23"/>
    </row>
    <row r="135" spans="1:10" ht="14.5">
      <c r="A135" s="5">
        <v>6</v>
      </c>
      <c r="B135" t="s">
        <v>130</v>
      </c>
      <c r="C135" t="s">
        <v>3080</v>
      </c>
      <c r="D135" t="s">
        <v>3105</v>
      </c>
      <c r="E135" s="5" t="str">
        <f t="shared" si="2"/>
        <v>KAB. BANJARNEGARA</v>
      </c>
      <c r="F135" s="5" t="s">
        <v>16</v>
      </c>
      <c r="G135" s="32">
        <v>109.5607404825554</v>
      </c>
      <c r="H135" s="32">
        <v>-7.4738186267432338</v>
      </c>
      <c r="I135" s="22"/>
      <c r="J135" s="23"/>
    </row>
    <row r="136" spans="1:10" ht="14.5">
      <c r="A136" s="5">
        <v>261</v>
      </c>
      <c r="B136" t="s">
        <v>130</v>
      </c>
      <c r="C136" t="s">
        <v>3080</v>
      </c>
      <c r="D136" t="s">
        <v>3061</v>
      </c>
      <c r="E136" s="5" t="str">
        <f t="shared" si="2"/>
        <v>KAB. BANJARNEGARA</v>
      </c>
      <c r="F136" s="5" t="s">
        <v>16</v>
      </c>
      <c r="G136" s="32">
        <v>109.6559628069773</v>
      </c>
      <c r="H136" s="32">
        <v>-7.1987189076074367</v>
      </c>
      <c r="I136" s="22"/>
      <c r="J136" s="23"/>
    </row>
    <row r="137" spans="1:10" ht="14.5">
      <c r="A137" s="5">
        <v>168</v>
      </c>
      <c r="B137" t="s">
        <v>22947</v>
      </c>
      <c r="C137" t="s">
        <v>3080</v>
      </c>
      <c r="D137" t="s">
        <v>14515</v>
      </c>
      <c r="E137" s="5" t="str">
        <f t="shared" si="2"/>
        <v>KAB. BANJARNEGARA</v>
      </c>
      <c r="F137" s="5" t="s">
        <v>16</v>
      </c>
      <c r="G137" s="32">
        <v>109.6963839937258</v>
      </c>
      <c r="H137" s="32">
        <v>-7.2601338323568143</v>
      </c>
      <c r="I137" s="22"/>
      <c r="J137" s="23"/>
    </row>
    <row r="138" spans="1:10" ht="14.5">
      <c r="A138" s="5">
        <v>164</v>
      </c>
      <c r="B138" t="s">
        <v>22948</v>
      </c>
      <c r="C138" t="s">
        <v>3080</v>
      </c>
      <c r="D138" t="s">
        <v>14778</v>
      </c>
      <c r="E138" s="5" t="str">
        <f t="shared" si="2"/>
        <v>KAB. BANJARNEGARA</v>
      </c>
      <c r="F138" s="5" t="s">
        <v>16</v>
      </c>
      <c r="G138" s="32">
        <v>109.6159294940245</v>
      </c>
      <c r="H138" s="32">
        <v>-7.3775972026927246</v>
      </c>
      <c r="I138" s="22"/>
      <c r="J138" s="23"/>
    </row>
    <row r="139" spans="1:10" ht="14.5">
      <c r="A139" s="5">
        <v>198</v>
      </c>
      <c r="B139" t="s">
        <v>22949</v>
      </c>
      <c r="C139" t="s">
        <v>3080</v>
      </c>
      <c r="D139" t="s">
        <v>3158</v>
      </c>
      <c r="E139" s="5" t="str">
        <f t="shared" si="2"/>
        <v>KAB. BANJARNEGARA</v>
      </c>
      <c r="F139" s="5" t="s">
        <v>16</v>
      </c>
      <c r="G139" s="32">
        <v>109.4294332724693</v>
      </c>
      <c r="H139" s="32">
        <v>-7.4834254318952587</v>
      </c>
      <c r="I139" s="22"/>
      <c r="J139" s="23"/>
    </row>
    <row r="140" spans="1:10" ht="14.5">
      <c r="A140" s="5">
        <v>196</v>
      </c>
      <c r="B140" t="s">
        <v>22953</v>
      </c>
      <c r="C140" t="s">
        <v>3080</v>
      </c>
      <c r="D140" t="s">
        <v>14778</v>
      </c>
      <c r="E140" s="5" t="str">
        <f t="shared" si="2"/>
        <v>KAB. BANJARNEGARA</v>
      </c>
      <c r="F140" s="5" t="s">
        <v>16</v>
      </c>
      <c r="G140" s="32">
        <v>109.6437125817868</v>
      </c>
      <c r="H140" s="32">
        <v>-7.3732594636078064</v>
      </c>
      <c r="I140" s="22"/>
      <c r="J140" s="23"/>
    </row>
    <row r="141" spans="1:10" ht="14.5">
      <c r="A141" s="5">
        <v>181</v>
      </c>
      <c r="B141" t="s">
        <v>14515</v>
      </c>
      <c r="C141" t="s">
        <v>3080</v>
      </c>
      <c r="D141" t="s">
        <v>14515</v>
      </c>
      <c r="E141" s="5" t="str">
        <f t="shared" si="2"/>
        <v>KAB. BANJARNEGARA</v>
      </c>
      <c r="F141" s="5" t="s">
        <v>16</v>
      </c>
      <c r="G141" s="32">
        <v>109.73154544526059</v>
      </c>
      <c r="H141" s="32">
        <v>-7.267129484661349</v>
      </c>
      <c r="I141" s="22"/>
      <c r="J141" s="23"/>
    </row>
    <row r="142" spans="1:10" ht="14.5">
      <c r="A142" s="5">
        <v>188</v>
      </c>
      <c r="B142" t="s">
        <v>22962</v>
      </c>
      <c r="C142" t="s">
        <v>3080</v>
      </c>
      <c r="D142" t="s">
        <v>3127</v>
      </c>
      <c r="E142" s="5" t="str">
        <f t="shared" si="2"/>
        <v>KAB. BANJARNEGARA</v>
      </c>
      <c r="F142" s="5" t="s">
        <v>16</v>
      </c>
      <c r="G142" s="32">
        <v>109.7494736929735</v>
      </c>
      <c r="H142" s="32">
        <v>-7.4074301328555796</v>
      </c>
      <c r="I142" s="22"/>
      <c r="J142" s="23"/>
    </row>
    <row r="143" spans="1:10" ht="14.5">
      <c r="A143" s="5">
        <v>207</v>
      </c>
      <c r="B143" t="s">
        <v>22966</v>
      </c>
      <c r="C143" t="s">
        <v>3080</v>
      </c>
      <c r="D143" t="s">
        <v>3139</v>
      </c>
      <c r="E143" s="5" t="str">
        <f t="shared" si="2"/>
        <v>KAB. BANJARNEGARA</v>
      </c>
      <c r="F143" s="5" t="s">
        <v>16</v>
      </c>
      <c r="G143" s="32">
        <v>109.77800517004199</v>
      </c>
      <c r="H143" s="32">
        <v>-7.3416523410971166</v>
      </c>
      <c r="I143" s="22"/>
      <c r="J143" s="23"/>
    </row>
    <row r="144" spans="1:10" ht="14.5">
      <c r="A144" s="5">
        <v>53</v>
      </c>
      <c r="B144" t="s">
        <v>22978</v>
      </c>
      <c r="C144" t="s">
        <v>3080</v>
      </c>
      <c r="D144" t="s">
        <v>3158</v>
      </c>
      <c r="E144" s="5" t="str">
        <f t="shared" si="2"/>
        <v>KAB. BANJARNEGARA</v>
      </c>
      <c r="F144" s="5" t="s">
        <v>16</v>
      </c>
      <c r="G144" s="32">
        <v>109.3710637080115</v>
      </c>
      <c r="H144" s="32">
        <v>-7.489872739852685</v>
      </c>
      <c r="I144" s="22"/>
      <c r="J144" s="23"/>
    </row>
    <row r="145" spans="1:10" ht="14.5">
      <c r="A145" s="5">
        <v>5864</v>
      </c>
      <c r="B145" t="s">
        <v>22981</v>
      </c>
      <c r="C145" t="s">
        <v>3080</v>
      </c>
      <c r="D145" t="s">
        <v>136</v>
      </c>
      <c r="E145" s="5" t="str">
        <f t="shared" si="2"/>
        <v>KAB. BANJARNEGARA</v>
      </c>
      <c r="F145" s="5" t="s">
        <v>16</v>
      </c>
      <c r="G145" s="32">
        <v>109.56869263960709</v>
      </c>
      <c r="H145" s="32">
        <v>-7.3421796018396526</v>
      </c>
      <c r="I145" s="22"/>
      <c r="J145" s="23"/>
    </row>
    <row r="146" spans="1:10" ht="14.5">
      <c r="A146" s="5">
        <v>5862</v>
      </c>
      <c r="B146" t="s">
        <v>22981</v>
      </c>
      <c r="C146" t="s">
        <v>3080</v>
      </c>
      <c r="D146" t="s">
        <v>15501</v>
      </c>
      <c r="E146" s="5" t="str">
        <f t="shared" si="2"/>
        <v>KAB. BANJARNEGARA</v>
      </c>
      <c r="F146" s="5" t="s">
        <v>16</v>
      </c>
      <c r="G146" s="32">
        <v>109.7755864138587</v>
      </c>
      <c r="H146" s="32">
        <v>-7.2572748442367088</v>
      </c>
      <c r="I146" s="22"/>
      <c r="J146" s="23"/>
    </row>
    <row r="147" spans="1:10" ht="14.5">
      <c r="A147" s="5">
        <v>5858</v>
      </c>
      <c r="B147" t="s">
        <v>9097</v>
      </c>
      <c r="C147" t="s">
        <v>3080</v>
      </c>
      <c r="D147" t="s">
        <v>3080</v>
      </c>
      <c r="E147" s="5" t="str">
        <f t="shared" si="2"/>
        <v>KAB. BANJARNEGARA</v>
      </c>
      <c r="F147" s="5" t="s">
        <v>16</v>
      </c>
      <c r="G147" s="32">
        <v>109.68374559659151</v>
      </c>
      <c r="H147" s="32">
        <v>-7.4087139253815923</v>
      </c>
      <c r="I147" s="22"/>
      <c r="J147" s="23"/>
    </row>
    <row r="148" spans="1:10" ht="14.5">
      <c r="A148" s="5">
        <v>6077</v>
      </c>
      <c r="B148" t="s">
        <v>9097</v>
      </c>
      <c r="C148" t="s">
        <v>3080</v>
      </c>
      <c r="D148" t="s">
        <v>3094</v>
      </c>
      <c r="E148" s="5" t="str">
        <f t="shared" si="2"/>
        <v>KAB. BANJARNEGARA</v>
      </c>
      <c r="F148" s="5" t="s">
        <v>16</v>
      </c>
      <c r="G148" s="32">
        <v>109.89196603219651</v>
      </c>
      <c r="H148" s="32">
        <v>-7.2010957071317137</v>
      </c>
      <c r="I148" s="22"/>
      <c r="J148" s="23"/>
    </row>
    <row r="149" spans="1:10" ht="14.5">
      <c r="A149" s="5">
        <v>5853</v>
      </c>
      <c r="B149" t="s">
        <v>9097</v>
      </c>
      <c r="C149" t="s">
        <v>3080</v>
      </c>
      <c r="D149" t="s">
        <v>3085</v>
      </c>
      <c r="E149" s="5" t="str">
        <f t="shared" si="2"/>
        <v>KAB. BANJARNEGARA</v>
      </c>
      <c r="F149" s="5" t="s">
        <v>16</v>
      </c>
      <c r="G149" s="32">
        <v>109.7641577408603</v>
      </c>
      <c r="H149" s="32">
        <v>-7.3123148124699693</v>
      </c>
      <c r="I149" s="22"/>
      <c r="J149" s="23"/>
    </row>
    <row r="150" spans="1:10" ht="14.5">
      <c r="A150" s="5">
        <v>5852</v>
      </c>
      <c r="B150" t="s">
        <v>22994</v>
      </c>
      <c r="C150" t="s">
        <v>3080</v>
      </c>
      <c r="D150" t="s">
        <v>3139</v>
      </c>
      <c r="E150" s="5" t="str">
        <f t="shared" si="2"/>
        <v>KAB. BANJARNEGARA</v>
      </c>
      <c r="F150" s="5" t="s">
        <v>16</v>
      </c>
      <c r="G150" s="32">
        <v>109.78392300296539</v>
      </c>
      <c r="H150" s="32">
        <v>-7.2831273253320239</v>
      </c>
      <c r="I150" s="22"/>
      <c r="J150" s="23"/>
    </row>
    <row r="151" spans="1:10" ht="14.5">
      <c r="A151" s="5">
        <v>5857</v>
      </c>
      <c r="B151" t="s">
        <v>22997</v>
      </c>
      <c r="C151" t="s">
        <v>3080</v>
      </c>
      <c r="D151" t="s">
        <v>14778</v>
      </c>
      <c r="E151" s="5" t="str">
        <f t="shared" si="2"/>
        <v>KAB. BANJARNEGARA</v>
      </c>
      <c r="F151" s="5" t="s">
        <v>16</v>
      </c>
      <c r="G151" s="32">
        <v>109.5976673970916</v>
      </c>
      <c r="H151" s="32">
        <v>-7.3807104435495674</v>
      </c>
      <c r="I151" s="22"/>
      <c r="J151" s="23"/>
    </row>
    <row r="152" spans="1:10" ht="14.5">
      <c r="A152" s="5">
        <v>5878</v>
      </c>
      <c r="B152" t="s">
        <v>22998</v>
      </c>
      <c r="C152" t="s">
        <v>3080</v>
      </c>
      <c r="D152" t="s">
        <v>3085</v>
      </c>
      <c r="E152" s="5" t="str">
        <f t="shared" si="2"/>
        <v>KAB. BANJARNEGARA</v>
      </c>
      <c r="F152" s="5" t="s">
        <v>16</v>
      </c>
      <c r="G152" s="32">
        <v>109.7742461214072</v>
      </c>
      <c r="H152" s="32">
        <v>-7.1948329926223842</v>
      </c>
      <c r="I152" s="22"/>
      <c r="J152" s="23"/>
    </row>
    <row r="153" spans="1:10" ht="14.5">
      <c r="A153" s="5">
        <v>5877</v>
      </c>
      <c r="B153" t="s">
        <v>22999</v>
      </c>
      <c r="C153" t="s">
        <v>3080</v>
      </c>
      <c r="D153" t="s">
        <v>3061</v>
      </c>
      <c r="E153" s="5" t="str">
        <f t="shared" si="2"/>
        <v>KAB. BANJARNEGARA</v>
      </c>
      <c r="F153" s="5" t="s">
        <v>16</v>
      </c>
      <c r="G153" s="32">
        <v>109.6900294783384</v>
      </c>
      <c r="H153" s="32">
        <v>-7.2104384342663979</v>
      </c>
      <c r="I153" s="22"/>
      <c r="J153" s="23"/>
    </row>
    <row r="154" spans="1:10" ht="14.5">
      <c r="A154" s="5">
        <v>5879</v>
      </c>
      <c r="B154" t="s">
        <v>23000</v>
      </c>
      <c r="C154" t="s">
        <v>3080</v>
      </c>
      <c r="D154" t="s">
        <v>3139</v>
      </c>
      <c r="E154" s="5" t="str">
        <f t="shared" si="2"/>
        <v>KAB. BANJARNEGARA</v>
      </c>
      <c r="F154" s="5" t="s">
        <v>16</v>
      </c>
      <c r="G154" s="32">
        <v>109.8091245195961</v>
      </c>
      <c r="H154" s="32">
        <v>-7.2839822578066666</v>
      </c>
      <c r="I154" s="22"/>
      <c r="J154" s="23"/>
    </row>
    <row r="155" spans="1:10" ht="14.5">
      <c r="A155" s="5">
        <v>5954</v>
      </c>
      <c r="B155" t="s">
        <v>23009</v>
      </c>
      <c r="C155" t="s">
        <v>3080</v>
      </c>
      <c r="D155" t="s">
        <v>3139</v>
      </c>
      <c r="E155" s="5" t="str">
        <f t="shared" si="2"/>
        <v>KAB. BANJARNEGARA</v>
      </c>
      <c r="F155" s="5" t="s">
        <v>16</v>
      </c>
      <c r="G155" s="32">
        <v>109.7844114947559</v>
      </c>
      <c r="H155" s="32">
        <v>-7.3169390012740383</v>
      </c>
      <c r="I155" s="22"/>
      <c r="J155" s="23"/>
    </row>
    <row r="156" spans="1:10" ht="14.5">
      <c r="A156" s="5">
        <v>5881</v>
      </c>
      <c r="B156" t="s">
        <v>23015</v>
      </c>
      <c r="C156" t="s">
        <v>3080</v>
      </c>
      <c r="D156" t="s">
        <v>3152</v>
      </c>
      <c r="E156" s="5" t="str">
        <f t="shared" si="2"/>
        <v>KAB. BANJARNEGARA</v>
      </c>
      <c r="F156" s="5" t="s">
        <v>16</v>
      </c>
      <c r="G156" s="32">
        <v>109.52732111775229</v>
      </c>
      <c r="H156" s="32">
        <v>-7.4592631089567094</v>
      </c>
      <c r="I156" s="22"/>
      <c r="J156" s="23"/>
    </row>
    <row r="157" spans="1:10" ht="14.5">
      <c r="A157" s="5">
        <v>5887</v>
      </c>
      <c r="B157" t="s">
        <v>23016</v>
      </c>
      <c r="C157" t="s">
        <v>3080</v>
      </c>
      <c r="D157" t="s">
        <v>3152</v>
      </c>
      <c r="E157" s="5" t="str">
        <f t="shared" si="2"/>
        <v>KAB. BANJARNEGARA</v>
      </c>
      <c r="F157" s="5" t="s">
        <v>16</v>
      </c>
      <c r="G157" s="32">
        <v>109.4940664184965</v>
      </c>
      <c r="H157" s="32">
        <v>-7.4866219063629931</v>
      </c>
      <c r="I157" s="22"/>
      <c r="J157" s="23"/>
    </row>
    <row r="158" spans="1:10" ht="14.5">
      <c r="A158" s="5">
        <v>5898</v>
      </c>
      <c r="B158" t="s">
        <v>23029</v>
      </c>
      <c r="C158" t="s">
        <v>3080</v>
      </c>
      <c r="D158" t="s">
        <v>3099</v>
      </c>
      <c r="E158" s="5" t="str">
        <f t="shared" si="2"/>
        <v>KAB. BANJARNEGARA</v>
      </c>
      <c r="F158" s="5" t="s">
        <v>16</v>
      </c>
      <c r="G158" s="32">
        <v>109.6229739973771</v>
      </c>
      <c r="H158" s="32">
        <v>-7.4738789342828547</v>
      </c>
      <c r="I158" s="22"/>
      <c r="J158" s="23"/>
    </row>
    <row r="159" spans="1:10" ht="14.5">
      <c r="A159" s="5">
        <v>5933</v>
      </c>
      <c r="B159" t="s">
        <v>23045</v>
      </c>
      <c r="C159" t="s">
        <v>3080</v>
      </c>
      <c r="D159" t="s">
        <v>3116</v>
      </c>
      <c r="E159" s="5" t="str">
        <f t="shared" si="2"/>
        <v>KAB. BANJARNEGARA</v>
      </c>
      <c r="F159" s="5" t="s">
        <v>16</v>
      </c>
      <c r="G159" s="32">
        <v>109.6961218458196</v>
      </c>
      <c r="H159" s="32">
        <v>-7.4640808871190307</v>
      </c>
      <c r="I159" s="22"/>
      <c r="J159" s="23"/>
    </row>
    <row r="160" spans="1:10" ht="14.5">
      <c r="A160" s="5">
        <v>5966</v>
      </c>
      <c r="B160" t="s">
        <v>23046</v>
      </c>
      <c r="C160" t="s">
        <v>3080</v>
      </c>
      <c r="D160" t="s">
        <v>3116</v>
      </c>
      <c r="E160" s="5" t="str">
        <f t="shared" si="2"/>
        <v>KAB. BANJARNEGARA</v>
      </c>
      <c r="F160" s="5" t="s">
        <v>16</v>
      </c>
      <c r="G160" s="32">
        <v>109.68849924697879</v>
      </c>
      <c r="H160" s="32">
        <v>-7.4852975328552391</v>
      </c>
      <c r="I160" s="22"/>
      <c r="J160" s="23"/>
    </row>
    <row r="161" spans="1:10" ht="14.5">
      <c r="A161" s="5">
        <v>5902</v>
      </c>
      <c r="B161" t="s">
        <v>23049</v>
      </c>
      <c r="C161" t="s">
        <v>3080</v>
      </c>
      <c r="D161" t="s">
        <v>136</v>
      </c>
      <c r="E161" s="5" t="str">
        <f t="shared" si="2"/>
        <v>KAB. BANJARNEGARA</v>
      </c>
      <c r="F161" s="5" t="s">
        <v>16</v>
      </c>
      <c r="G161" s="32">
        <v>109.5568153062662</v>
      </c>
      <c r="H161" s="32">
        <v>-7.354515757425097</v>
      </c>
      <c r="I161" s="22"/>
      <c r="J161" s="23"/>
    </row>
    <row r="162" spans="1:10" ht="14.5">
      <c r="A162" s="5">
        <v>5969</v>
      </c>
      <c r="B162" t="s">
        <v>23051</v>
      </c>
      <c r="C162" t="s">
        <v>3080</v>
      </c>
      <c r="D162" t="s">
        <v>3145</v>
      </c>
      <c r="E162" s="5" t="str">
        <f t="shared" si="2"/>
        <v>KAB. BANJARNEGARA</v>
      </c>
      <c r="F162" s="5" t="s">
        <v>16</v>
      </c>
      <c r="G162" s="32">
        <v>109.4456653967811</v>
      </c>
      <c r="H162" s="32">
        <v>-7.4780193726083857</v>
      </c>
      <c r="I162" s="22"/>
      <c r="J162" s="23"/>
    </row>
    <row r="163" spans="1:10" ht="14.5">
      <c r="A163" s="5">
        <v>5938</v>
      </c>
      <c r="B163" t="s">
        <v>5977</v>
      </c>
      <c r="C163" t="s">
        <v>3080</v>
      </c>
      <c r="D163" t="s">
        <v>3158</v>
      </c>
      <c r="E163" s="5" t="str">
        <f t="shared" si="2"/>
        <v>KAB. BANJARNEGARA</v>
      </c>
      <c r="F163" s="5" t="s">
        <v>16</v>
      </c>
      <c r="G163" s="32">
        <v>109.4138574549184</v>
      </c>
      <c r="H163" s="32">
        <v>-7.4816230539149258</v>
      </c>
      <c r="I163" s="22"/>
      <c r="J163" s="23"/>
    </row>
    <row r="164" spans="1:10" ht="14.5">
      <c r="A164" s="5">
        <v>6060</v>
      </c>
      <c r="B164" t="s">
        <v>3354</v>
      </c>
      <c r="C164" t="s">
        <v>3080</v>
      </c>
      <c r="D164" t="s">
        <v>3127</v>
      </c>
      <c r="E164" s="5" t="str">
        <f t="shared" si="2"/>
        <v>KAB. BANJARNEGARA</v>
      </c>
      <c r="F164" s="5" t="s">
        <v>16</v>
      </c>
      <c r="G164" s="32">
        <v>109.7582169229111</v>
      </c>
      <c r="H164" s="32">
        <v>-7.4116114062793779</v>
      </c>
      <c r="I164" s="22"/>
      <c r="J164" s="23"/>
    </row>
    <row r="165" spans="1:10" ht="14.5">
      <c r="A165" s="5">
        <v>5842</v>
      </c>
      <c r="B165" t="s">
        <v>23133</v>
      </c>
      <c r="C165" t="s">
        <v>3080</v>
      </c>
      <c r="D165" t="s">
        <v>3158</v>
      </c>
      <c r="E165" s="5" t="str">
        <f t="shared" si="2"/>
        <v>KAB. BANJARNEGARA</v>
      </c>
      <c r="F165" s="5" t="s">
        <v>16</v>
      </c>
      <c r="G165" s="32">
        <v>109.3853633080124</v>
      </c>
      <c r="H165" s="32">
        <v>-7.4863199083417991</v>
      </c>
      <c r="I165" s="22"/>
      <c r="J165" s="23"/>
    </row>
    <row r="166" spans="1:10" ht="14.5">
      <c r="A166" s="5">
        <v>4318</v>
      </c>
      <c r="B166" t="s">
        <v>23142</v>
      </c>
      <c r="C166" t="s">
        <v>3080</v>
      </c>
      <c r="D166" t="s">
        <v>12283</v>
      </c>
      <c r="E166" s="5" t="str">
        <f t="shared" si="2"/>
        <v>KAB. BANJARNEGARA</v>
      </c>
      <c r="F166" s="5" t="s">
        <v>16</v>
      </c>
      <c r="G166" s="32">
        <v>109.69813603748089</v>
      </c>
      <c r="H166" s="32">
        <v>-7.3320398861725922</v>
      </c>
      <c r="I166" s="22"/>
      <c r="J166" s="23"/>
    </row>
    <row r="167" spans="1:10" ht="14.5">
      <c r="A167" s="5">
        <v>4313</v>
      </c>
      <c r="B167" t="s">
        <v>23150</v>
      </c>
      <c r="C167" t="s">
        <v>3080</v>
      </c>
      <c r="D167" t="s">
        <v>3133</v>
      </c>
      <c r="E167" s="5" t="str">
        <f t="shared" si="2"/>
        <v>KAB. BANJARNEGARA</v>
      </c>
      <c r="F167" s="5" t="s">
        <v>16</v>
      </c>
      <c r="G167" s="32">
        <v>109.70377985885121</v>
      </c>
      <c r="H167" s="32">
        <v>-7.3820297400977068</v>
      </c>
      <c r="I167" s="22"/>
      <c r="J167" s="23"/>
    </row>
    <row r="168" spans="1:10" ht="14.5">
      <c r="A168" s="5">
        <v>4241</v>
      </c>
      <c r="B168" t="s">
        <v>23153</v>
      </c>
      <c r="C168" t="s">
        <v>3080</v>
      </c>
      <c r="D168" t="s">
        <v>3094</v>
      </c>
      <c r="E168" s="5" t="str">
        <f t="shared" si="2"/>
        <v>KAB. BANJARNEGARA</v>
      </c>
      <c r="F168" s="5" t="s">
        <v>16</v>
      </c>
      <c r="G168" s="32">
        <v>109.8787340780372</v>
      </c>
      <c r="H168" s="32">
        <v>-7.1945881141294947</v>
      </c>
      <c r="I168" s="22"/>
      <c r="J168" s="23"/>
    </row>
    <row r="169" spans="1:10" ht="14.5">
      <c r="A169" s="5">
        <v>4349</v>
      </c>
      <c r="B169" t="s">
        <v>23164</v>
      </c>
      <c r="C169" t="s">
        <v>3080</v>
      </c>
      <c r="D169" t="s">
        <v>3152</v>
      </c>
      <c r="E169" s="5" t="str">
        <f t="shared" si="2"/>
        <v>KAB. BANJARNEGARA</v>
      </c>
      <c r="F169" s="5" t="s">
        <v>16</v>
      </c>
      <c r="G169" s="32">
        <v>109.50060841034271</v>
      </c>
      <c r="H169" s="32">
        <v>-7.4572928683844966</v>
      </c>
      <c r="I169" s="22"/>
      <c r="J169" s="23"/>
    </row>
    <row r="170" spans="1:10" ht="14.5">
      <c r="A170" s="5">
        <v>4322</v>
      </c>
      <c r="B170" t="s">
        <v>23169</v>
      </c>
      <c r="C170" t="s">
        <v>3080</v>
      </c>
      <c r="D170" t="s">
        <v>3061</v>
      </c>
      <c r="E170" s="5" t="str">
        <f t="shared" si="2"/>
        <v>KAB. BANJARNEGARA</v>
      </c>
      <c r="F170" s="5" t="s">
        <v>16</v>
      </c>
      <c r="G170" s="32">
        <v>109.6795069918176</v>
      </c>
      <c r="H170" s="32">
        <v>-7.2251348150004748</v>
      </c>
      <c r="I170" s="22"/>
      <c r="J170" s="23"/>
    </row>
    <row r="171" spans="1:10" ht="14.5">
      <c r="A171" s="5">
        <v>4245</v>
      </c>
      <c r="B171" t="s">
        <v>23174</v>
      </c>
      <c r="C171" t="s">
        <v>3080</v>
      </c>
      <c r="D171" t="s">
        <v>12283</v>
      </c>
      <c r="E171" s="5" t="str">
        <f t="shared" si="2"/>
        <v>KAB. BANJARNEGARA</v>
      </c>
      <c r="F171" s="5" t="s">
        <v>16</v>
      </c>
      <c r="G171" s="32">
        <v>109.6962349215585</v>
      </c>
      <c r="H171" s="32">
        <v>-7.3499221629081903</v>
      </c>
      <c r="I171" s="22"/>
      <c r="J171" s="23"/>
    </row>
    <row r="172" spans="1:10" ht="14.5">
      <c r="A172" s="5">
        <v>4332</v>
      </c>
      <c r="B172" t="s">
        <v>23198</v>
      </c>
      <c r="C172" t="s">
        <v>3080</v>
      </c>
      <c r="D172" t="s">
        <v>3055</v>
      </c>
      <c r="E172" s="5" t="str">
        <f t="shared" si="2"/>
        <v>KAB. BANJARNEGARA</v>
      </c>
      <c r="F172" s="5" t="s">
        <v>16</v>
      </c>
      <c r="G172" s="32">
        <v>109.55646239689941</v>
      </c>
      <c r="H172" s="32">
        <v>-7.4210205551822259</v>
      </c>
      <c r="I172" s="22"/>
      <c r="J172" s="23"/>
    </row>
    <row r="173" spans="1:10" ht="14.5">
      <c r="A173" s="5">
        <v>4323</v>
      </c>
      <c r="B173" t="s">
        <v>23203</v>
      </c>
      <c r="C173" t="s">
        <v>3080</v>
      </c>
      <c r="D173" t="s">
        <v>3145</v>
      </c>
      <c r="E173" s="5" t="str">
        <f t="shared" si="2"/>
        <v>KAB. BANJARNEGARA</v>
      </c>
      <c r="F173" s="5" t="s">
        <v>16</v>
      </c>
      <c r="G173" s="32">
        <v>109.4383581271962</v>
      </c>
      <c r="H173" s="32">
        <v>-7.4586348140749799</v>
      </c>
      <c r="I173" s="22"/>
      <c r="J173" s="23"/>
    </row>
    <row r="174" spans="1:10" ht="14.5">
      <c r="A174" s="5">
        <v>4341</v>
      </c>
      <c r="B174" t="s">
        <v>23205</v>
      </c>
      <c r="C174" t="s">
        <v>3080</v>
      </c>
      <c r="D174" t="s">
        <v>136</v>
      </c>
      <c r="E174" s="5" t="str">
        <f t="shared" si="2"/>
        <v>KAB. BANJARNEGARA</v>
      </c>
      <c r="F174" s="5" t="s">
        <v>16</v>
      </c>
      <c r="G174" s="32">
        <v>109.5360943123887</v>
      </c>
      <c r="H174" s="32">
        <v>-7.336017183374234</v>
      </c>
      <c r="I174" s="22"/>
      <c r="J174" s="23"/>
    </row>
    <row r="175" spans="1:10" ht="14.5">
      <c r="A175" s="5">
        <v>4475</v>
      </c>
      <c r="B175" t="s">
        <v>23243</v>
      </c>
      <c r="C175" t="s">
        <v>3080</v>
      </c>
      <c r="D175" t="s">
        <v>3080</v>
      </c>
      <c r="E175" s="5" t="str">
        <f t="shared" si="2"/>
        <v>KAB. BANJARNEGARA</v>
      </c>
      <c r="F175" s="5" t="s">
        <v>16</v>
      </c>
      <c r="G175" s="32">
        <v>109.6982985424133</v>
      </c>
      <c r="H175" s="32">
        <v>-7.3955707326500866</v>
      </c>
      <c r="I175" s="22"/>
      <c r="J175" s="23"/>
    </row>
    <row r="176" spans="1:10" ht="14.5">
      <c r="A176" s="5">
        <v>4443</v>
      </c>
      <c r="B176" t="s">
        <v>23268</v>
      </c>
      <c r="C176" t="s">
        <v>3080</v>
      </c>
      <c r="D176" t="s">
        <v>3085</v>
      </c>
      <c r="E176" s="5" t="str">
        <f t="shared" si="2"/>
        <v>KAB. BANJARNEGARA</v>
      </c>
      <c r="F176" s="5" t="s">
        <v>16</v>
      </c>
      <c r="G176" s="32">
        <v>109.7504997908831</v>
      </c>
      <c r="H176" s="32">
        <v>-7.2755613485592114</v>
      </c>
      <c r="I176" s="22"/>
      <c r="J176" s="23"/>
    </row>
    <row r="177" spans="1:10" ht="14.5">
      <c r="A177" s="5">
        <v>4444</v>
      </c>
      <c r="B177" t="s">
        <v>23290</v>
      </c>
      <c r="C177" t="s">
        <v>3080</v>
      </c>
      <c r="D177" t="s">
        <v>3080</v>
      </c>
      <c r="E177" s="5" t="str">
        <f t="shared" si="2"/>
        <v>KAB. BANJARNEGARA</v>
      </c>
      <c r="F177" s="5" t="s">
        <v>16</v>
      </c>
      <c r="G177" s="32">
        <v>109.68946936458831</v>
      </c>
      <c r="H177" s="32">
        <v>-7.395342390993318</v>
      </c>
      <c r="I177" s="22"/>
      <c r="J177" s="23"/>
    </row>
    <row r="178" spans="1:10" ht="14.5">
      <c r="A178" s="5">
        <v>4286</v>
      </c>
      <c r="B178" t="s">
        <v>23294</v>
      </c>
      <c r="C178" t="s">
        <v>3080</v>
      </c>
      <c r="D178" t="s">
        <v>3105</v>
      </c>
      <c r="E178" s="5" t="str">
        <f t="shared" si="2"/>
        <v>KAB. BANJARNEGARA</v>
      </c>
      <c r="F178" s="5" t="s">
        <v>16</v>
      </c>
      <c r="G178" s="32">
        <v>109.5974027025519</v>
      </c>
      <c r="H178" s="32">
        <v>-7.4303076064658544</v>
      </c>
      <c r="I178" s="22"/>
      <c r="J178" s="23"/>
    </row>
    <row r="179" spans="1:10" ht="14.5">
      <c r="A179" s="5">
        <v>4483</v>
      </c>
      <c r="B179" t="s">
        <v>23295</v>
      </c>
      <c r="C179" t="s">
        <v>3080</v>
      </c>
      <c r="D179" t="s">
        <v>3133</v>
      </c>
      <c r="E179" s="5" t="str">
        <f t="shared" si="2"/>
        <v>KAB. BANJARNEGARA</v>
      </c>
      <c r="F179" s="5" t="s">
        <v>16</v>
      </c>
      <c r="G179" s="32">
        <v>109.7430390635124</v>
      </c>
      <c r="H179" s="32">
        <v>-7.3856667699564564</v>
      </c>
      <c r="I179" s="22"/>
      <c r="J179" s="23"/>
    </row>
    <row r="180" spans="1:10" ht="14.5">
      <c r="A180" s="5">
        <v>4463</v>
      </c>
      <c r="B180" t="s">
        <v>23295</v>
      </c>
      <c r="C180" t="s">
        <v>3080</v>
      </c>
      <c r="D180" t="s">
        <v>3099</v>
      </c>
      <c r="E180" s="5" t="str">
        <f t="shared" si="2"/>
        <v>KAB. BANJARNEGARA</v>
      </c>
      <c r="F180" s="5" t="s">
        <v>16</v>
      </c>
      <c r="G180" s="32">
        <v>109.6099665051449</v>
      </c>
      <c r="H180" s="32">
        <v>-7.4328457037332809</v>
      </c>
      <c r="I180" s="22"/>
      <c r="J180" s="23"/>
    </row>
    <row r="181" spans="1:10" ht="14.5">
      <c r="A181" s="5">
        <v>4434</v>
      </c>
      <c r="B181" t="s">
        <v>11133</v>
      </c>
      <c r="C181" t="s">
        <v>3080</v>
      </c>
      <c r="D181" t="s">
        <v>3139</v>
      </c>
      <c r="E181" s="5" t="str">
        <f t="shared" si="2"/>
        <v>KAB. BANJARNEGARA</v>
      </c>
      <c r="F181" s="5" t="s">
        <v>16</v>
      </c>
      <c r="G181" s="32">
        <v>109.7798841445271</v>
      </c>
      <c r="H181" s="32">
        <v>-7.3549009898155377</v>
      </c>
      <c r="I181" s="22"/>
      <c r="J181" s="23"/>
    </row>
    <row r="182" spans="1:10" ht="14.5">
      <c r="A182" s="5">
        <v>4403</v>
      </c>
      <c r="B182" t="s">
        <v>23338</v>
      </c>
      <c r="C182" t="s">
        <v>3080</v>
      </c>
      <c r="D182" t="s">
        <v>14986</v>
      </c>
      <c r="E182" s="5" t="str">
        <f t="shared" si="2"/>
        <v>KAB. BANJARNEGARA</v>
      </c>
      <c r="F182" s="5" t="s">
        <v>16</v>
      </c>
      <c r="G182" s="32">
        <v>109.5714546072449</v>
      </c>
      <c r="H182" s="32">
        <v>-7.2333922320613109</v>
      </c>
      <c r="I182" s="22"/>
      <c r="J182" s="23"/>
    </row>
    <row r="183" spans="1:10" ht="14.5">
      <c r="A183" s="5">
        <v>4394</v>
      </c>
      <c r="B183" t="s">
        <v>23344</v>
      </c>
      <c r="C183" t="s">
        <v>3080</v>
      </c>
      <c r="D183" t="s">
        <v>3116</v>
      </c>
      <c r="E183" s="5" t="str">
        <f t="shared" si="2"/>
        <v>KAB. BANJARNEGARA</v>
      </c>
      <c r="F183" s="5" t="s">
        <v>16</v>
      </c>
      <c r="G183" s="32">
        <v>109.6507024752743</v>
      </c>
      <c r="H183" s="32">
        <v>-7.4631724199593057</v>
      </c>
      <c r="I183" s="22"/>
      <c r="J183" s="23"/>
    </row>
    <row r="184" spans="1:10" ht="14.5">
      <c r="A184" s="5">
        <v>4440</v>
      </c>
      <c r="B184" t="s">
        <v>23354</v>
      </c>
      <c r="C184" t="s">
        <v>3080</v>
      </c>
      <c r="D184" t="s">
        <v>3085</v>
      </c>
      <c r="E184" s="5" t="str">
        <f t="shared" si="2"/>
        <v>KAB. BANJARNEGARA</v>
      </c>
      <c r="F184" s="5" t="s">
        <v>16</v>
      </c>
      <c r="G184" s="32">
        <v>109.77618947194379</v>
      </c>
      <c r="H184" s="32">
        <v>-7.2188953390937636</v>
      </c>
      <c r="I184" s="22"/>
      <c r="J184" s="23"/>
    </row>
    <row r="185" spans="1:10" ht="14.5">
      <c r="A185" s="5">
        <v>4441</v>
      </c>
      <c r="B185" t="s">
        <v>23355</v>
      </c>
      <c r="C185" t="s">
        <v>3080</v>
      </c>
      <c r="D185" t="s">
        <v>14515</v>
      </c>
      <c r="E185" s="5" t="str">
        <f t="shared" si="2"/>
        <v>KAB. BANJARNEGARA</v>
      </c>
      <c r="F185" s="5" t="s">
        <v>16</v>
      </c>
      <c r="G185" s="32">
        <v>109.7391984678607</v>
      </c>
      <c r="H185" s="32">
        <v>-7.2600108920538444</v>
      </c>
      <c r="I185" s="22"/>
      <c r="J185" s="23"/>
    </row>
    <row r="186" spans="1:10" ht="14.5">
      <c r="A186" s="5">
        <v>5681</v>
      </c>
      <c r="B186" t="s">
        <v>23359</v>
      </c>
      <c r="C186" t="s">
        <v>3080</v>
      </c>
      <c r="D186" t="s">
        <v>14778</v>
      </c>
      <c r="E186" s="5" t="str">
        <f t="shared" si="2"/>
        <v>KAB. BANJARNEGARA</v>
      </c>
      <c r="F186" s="5" t="s">
        <v>16</v>
      </c>
      <c r="G186" s="32">
        <v>109.6470682528721</v>
      </c>
      <c r="H186" s="32">
        <v>-7.3472511184629896</v>
      </c>
      <c r="I186" s="22"/>
      <c r="J186" s="23"/>
    </row>
    <row r="187" spans="1:10" ht="14.5">
      <c r="A187" s="5">
        <v>5686</v>
      </c>
      <c r="B187" t="s">
        <v>23366</v>
      </c>
      <c r="C187" t="s">
        <v>3080</v>
      </c>
      <c r="D187" t="s">
        <v>3055</v>
      </c>
      <c r="E187" s="5" t="str">
        <f t="shared" si="2"/>
        <v>KAB. BANJARNEGARA</v>
      </c>
      <c r="F187" s="5" t="s">
        <v>16</v>
      </c>
      <c r="G187" s="32">
        <v>109.5775377477909</v>
      </c>
      <c r="H187" s="32">
        <v>-7.3972707886583011</v>
      </c>
      <c r="I187" s="22"/>
      <c r="J187" s="23"/>
    </row>
    <row r="188" spans="1:10" ht="14.5">
      <c r="A188" s="5">
        <v>5687</v>
      </c>
      <c r="B188" t="s">
        <v>1893</v>
      </c>
      <c r="C188" t="s">
        <v>3080</v>
      </c>
      <c r="D188" t="s">
        <v>3133</v>
      </c>
      <c r="E188" s="5" t="str">
        <f t="shared" si="2"/>
        <v>KAB. BANJARNEGARA</v>
      </c>
      <c r="F188" s="5" t="s">
        <v>16</v>
      </c>
      <c r="G188" s="32">
        <v>109.7648812378191</v>
      </c>
      <c r="H188" s="32">
        <v>-7.374179926870239</v>
      </c>
      <c r="I188" s="22"/>
      <c r="J188" s="23"/>
    </row>
    <row r="189" spans="1:10" ht="14.5">
      <c r="A189" s="5">
        <v>5688</v>
      </c>
      <c r="B189" t="s">
        <v>23374</v>
      </c>
      <c r="C189" t="s">
        <v>3080</v>
      </c>
      <c r="D189" t="s">
        <v>14778</v>
      </c>
      <c r="E189" s="5" t="str">
        <f t="shared" si="2"/>
        <v>KAB. BANJARNEGARA</v>
      </c>
      <c r="F189" s="5" t="s">
        <v>16</v>
      </c>
      <c r="G189" s="32">
        <v>109.6618265208735</v>
      </c>
      <c r="H189" s="32">
        <v>-7.3739639376877646</v>
      </c>
      <c r="I189" s="22"/>
      <c r="J189" s="23"/>
    </row>
    <row r="190" spans="1:10" ht="14.5">
      <c r="A190" s="5">
        <v>5646</v>
      </c>
      <c r="B190" t="s">
        <v>23399</v>
      </c>
      <c r="C190" t="s">
        <v>3080</v>
      </c>
      <c r="D190" t="s">
        <v>3055</v>
      </c>
      <c r="E190" s="5" t="str">
        <f t="shared" si="2"/>
        <v>KAB. BANJARNEGARA</v>
      </c>
      <c r="F190" s="5" t="s">
        <v>16</v>
      </c>
      <c r="G190" s="32">
        <v>109.58778739309319</v>
      </c>
      <c r="H190" s="32">
        <v>-7.402446235910765</v>
      </c>
      <c r="I190" s="22"/>
      <c r="J190" s="23"/>
    </row>
    <row r="191" spans="1:10" ht="14.5">
      <c r="A191" s="5">
        <v>5701</v>
      </c>
      <c r="B191" t="s">
        <v>3133</v>
      </c>
      <c r="C191" t="s">
        <v>3080</v>
      </c>
      <c r="D191" t="s">
        <v>3133</v>
      </c>
      <c r="E191" s="5" t="str">
        <f t="shared" si="2"/>
        <v>KAB. BANJARNEGARA</v>
      </c>
      <c r="F191" s="5" t="s">
        <v>16</v>
      </c>
      <c r="G191" s="32">
        <v>109.746683410476</v>
      </c>
      <c r="H191" s="32">
        <v>-7.3694081066209227</v>
      </c>
      <c r="I191" s="22"/>
      <c r="J191" s="23"/>
    </row>
    <row r="192" spans="1:10" ht="14.5">
      <c r="A192" s="5">
        <v>5709</v>
      </c>
      <c r="B192" t="s">
        <v>23414</v>
      </c>
      <c r="C192" t="s">
        <v>3080</v>
      </c>
      <c r="D192" t="s">
        <v>3099</v>
      </c>
      <c r="E192" s="5" t="str">
        <f t="shared" si="2"/>
        <v>KAB. BANJARNEGARA</v>
      </c>
      <c r="F192" s="5" t="s">
        <v>16</v>
      </c>
      <c r="G192" s="32">
        <v>109.63264587326751</v>
      </c>
      <c r="H192" s="32">
        <v>-7.4465130235719812</v>
      </c>
      <c r="I192" s="22"/>
      <c r="J192" s="23"/>
    </row>
    <row r="193" spans="1:10" ht="14.5">
      <c r="A193" s="5">
        <v>5654</v>
      </c>
      <c r="B193" t="s">
        <v>23415</v>
      </c>
      <c r="C193" t="s">
        <v>3080</v>
      </c>
      <c r="D193" t="s">
        <v>3139</v>
      </c>
      <c r="E193" s="5" t="str">
        <f t="shared" si="2"/>
        <v>KAB. BANJARNEGARA</v>
      </c>
      <c r="F193" s="5" t="s">
        <v>16</v>
      </c>
      <c r="G193" s="32">
        <v>109.81983850950741</v>
      </c>
      <c r="H193" s="32">
        <v>-7.2794416649899691</v>
      </c>
      <c r="I193" s="22"/>
      <c r="J193" s="23"/>
    </row>
    <row r="194" spans="1:10" ht="14.5">
      <c r="A194" s="5">
        <v>5658</v>
      </c>
      <c r="B194" t="s">
        <v>23416</v>
      </c>
      <c r="C194" t="s">
        <v>3080</v>
      </c>
      <c r="D194" t="s">
        <v>12283</v>
      </c>
      <c r="E194" s="5" t="str">
        <f t="shared" ref="E194:E257" si="3">UPPER(_xlfn.CONCAT("KAB. ",C194))</f>
        <v>KAB. BANJARNEGARA</v>
      </c>
      <c r="F194" s="5" t="s">
        <v>16</v>
      </c>
      <c r="G194" s="32">
        <v>109.6836305581721</v>
      </c>
      <c r="H194" s="32">
        <v>-7.292225483192837</v>
      </c>
      <c r="I194" s="22"/>
      <c r="J194" s="23"/>
    </row>
    <row r="195" spans="1:10" ht="14.5">
      <c r="A195" s="5">
        <v>5705</v>
      </c>
      <c r="B195" t="s">
        <v>23416</v>
      </c>
      <c r="C195" t="s">
        <v>3080</v>
      </c>
      <c r="D195" t="s">
        <v>3061</v>
      </c>
      <c r="E195" s="5" t="str">
        <f t="shared" si="3"/>
        <v>KAB. BANJARNEGARA</v>
      </c>
      <c r="F195" s="5" t="s">
        <v>16</v>
      </c>
      <c r="G195" s="32">
        <v>109.65070550948261</v>
      </c>
      <c r="H195" s="32">
        <v>-7.2341793599699189</v>
      </c>
      <c r="I195" s="22"/>
      <c r="J195" s="23"/>
    </row>
    <row r="196" spans="1:10" ht="14.5">
      <c r="A196" s="5">
        <v>5773</v>
      </c>
      <c r="B196" t="s">
        <v>23430</v>
      </c>
      <c r="C196" t="s">
        <v>3080</v>
      </c>
      <c r="D196" t="s">
        <v>3152</v>
      </c>
      <c r="E196" s="5" t="str">
        <f t="shared" si="3"/>
        <v>KAB. BANJARNEGARA</v>
      </c>
      <c r="F196" s="5" t="s">
        <v>16</v>
      </c>
      <c r="G196" s="32">
        <v>109.51922619061411</v>
      </c>
      <c r="H196" s="32">
        <v>-7.4539454695311242</v>
      </c>
      <c r="I196" s="22"/>
      <c r="J196" s="23"/>
    </row>
    <row r="197" spans="1:10" ht="14.5">
      <c r="A197" s="5">
        <v>5776</v>
      </c>
      <c r="B197" t="s">
        <v>23431</v>
      </c>
      <c r="C197" t="s">
        <v>3080</v>
      </c>
      <c r="D197" t="s">
        <v>3152</v>
      </c>
      <c r="E197" s="5" t="str">
        <f t="shared" si="3"/>
        <v>KAB. BANJARNEGARA</v>
      </c>
      <c r="F197" s="5" t="s">
        <v>16</v>
      </c>
      <c r="G197" s="32">
        <v>109.5287314715161</v>
      </c>
      <c r="H197" s="32">
        <v>-7.4470905937125158</v>
      </c>
      <c r="I197" s="22"/>
      <c r="J197" s="23"/>
    </row>
    <row r="198" spans="1:10" ht="14.5">
      <c r="A198" s="5">
        <v>5733</v>
      </c>
      <c r="B198" t="s">
        <v>23451</v>
      </c>
      <c r="C198" t="s">
        <v>3080</v>
      </c>
      <c r="D198" t="s">
        <v>3099</v>
      </c>
      <c r="E198" s="5" t="str">
        <f t="shared" si="3"/>
        <v>KAB. BANJARNEGARA</v>
      </c>
      <c r="F198" s="5" t="s">
        <v>16</v>
      </c>
      <c r="G198" s="32">
        <v>109.6280923987778</v>
      </c>
      <c r="H198" s="32">
        <v>-7.4057304906930197</v>
      </c>
      <c r="I198" s="22"/>
      <c r="J198" s="23"/>
    </row>
    <row r="199" spans="1:10" ht="14.5">
      <c r="A199" s="5">
        <v>5830</v>
      </c>
      <c r="B199" t="s">
        <v>5362</v>
      </c>
      <c r="C199" t="s">
        <v>3080</v>
      </c>
      <c r="D199" t="s">
        <v>3099</v>
      </c>
      <c r="E199" s="5" t="str">
        <f t="shared" si="3"/>
        <v>KAB. BANJARNEGARA</v>
      </c>
      <c r="F199" s="5" t="s">
        <v>16</v>
      </c>
      <c r="G199" s="32">
        <v>109.6482617273292</v>
      </c>
      <c r="H199" s="32">
        <v>-7.417404612243323</v>
      </c>
      <c r="I199" s="22"/>
      <c r="J199" s="23"/>
    </row>
    <row r="200" spans="1:10" ht="14.5">
      <c r="A200" s="5">
        <v>5735</v>
      </c>
      <c r="B200" t="s">
        <v>23463</v>
      </c>
      <c r="C200" t="s">
        <v>3080</v>
      </c>
      <c r="D200" t="s">
        <v>14778</v>
      </c>
      <c r="E200" s="5" t="str">
        <f t="shared" si="3"/>
        <v>KAB. BANJARNEGARA</v>
      </c>
      <c r="F200" s="5" t="s">
        <v>16</v>
      </c>
      <c r="G200" s="32">
        <v>109.6650999824796</v>
      </c>
      <c r="H200" s="32">
        <v>-7.3581721392235018</v>
      </c>
      <c r="I200" s="22"/>
      <c r="J200" s="23"/>
    </row>
    <row r="201" spans="1:10" ht="14.5">
      <c r="A201" s="5">
        <v>1439</v>
      </c>
      <c r="B201" t="s">
        <v>23785</v>
      </c>
      <c r="C201" t="s">
        <v>3080</v>
      </c>
      <c r="D201" t="s">
        <v>3145</v>
      </c>
      <c r="E201" s="5" t="str">
        <f t="shared" si="3"/>
        <v>KAB. BANJARNEGARA</v>
      </c>
      <c r="F201" s="5" t="s">
        <v>16</v>
      </c>
      <c r="G201" s="32">
        <v>109.4562914074474</v>
      </c>
      <c r="H201" s="32">
        <v>-7.4608024681704483</v>
      </c>
      <c r="I201" s="22"/>
      <c r="J201" s="23"/>
    </row>
    <row r="202" spans="1:10" ht="14.5">
      <c r="A202" s="5">
        <v>1473</v>
      </c>
      <c r="B202" t="s">
        <v>23832</v>
      </c>
      <c r="C202" t="s">
        <v>3080</v>
      </c>
      <c r="D202" t="s">
        <v>12283</v>
      </c>
      <c r="E202" s="5" t="str">
        <f t="shared" si="3"/>
        <v>KAB. BANJARNEGARA</v>
      </c>
      <c r="F202" s="5" t="s">
        <v>16</v>
      </c>
      <c r="G202" s="32">
        <v>109.6942154429411</v>
      </c>
      <c r="H202" s="32">
        <v>-7.3065473844066329</v>
      </c>
      <c r="I202" s="22"/>
      <c r="J202" s="23"/>
    </row>
    <row r="203" spans="1:10" ht="14.5">
      <c r="A203" s="5">
        <v>1461</v>
      </c>
      <c r="B203" t="s">
        <v>23834</v>
      </c>
      <c r="C203" t="s">
        <v>3080</v>
      </c>
      <c r="D203" t="s">
        <v>3127</v>
      </c>
      <c r="E203" s="5" t="str">
        <f t="shared" si="3"/>
        <v>KAB. BANJARNEGARA</v>
      </c>
      <c r="F203" s="5" t="s">
        <v>16</v>
      </c>
      <c r="G203" s="32">
        <v>109.7798520190799</v>
      </c>
      <c r="H203" s="32">
        <v>-7.4134056487228142</v>
      </c>
      <c r="I203" s="22"/>
      <c r="J203" s="23"/>
    </row>
    <row r="204" spans="1:10" ht="14.5">
      <c r="A204" s="5">
        <v>1356</v>
      </c>
      <c r="B204" t="s">
        <v>23835</v>
      </c>
      <c r="C204" t="s">
        <v>3080</v>
      </c>
      <c r="D204" t="s">
        <v>3127</v>
      </c>
      <c r="E204" s="5" t="str">
        <f t="shared" si="3"/>
        <v>KAB. BANJARNEGARA</v>
      </c>
      <c r="F204" s="5" t="s">
        <v>16</v>
      </c>
      <c r="G204" s="32">
        <v>109.765279357144</v>
      </c>
      <c r="H204" s="32">
        <v>-7.4293357658400403</v>
      </c>
      <c r="I204" s="22"/>
      <c r="J204" s="23"/>
    </row>
    <row r="205" spans="1:10" ht="14.5">
      <c r="A205" s="5">
        <v>1417</v>
      </c>
      <c r="B205" t="s">
        <v>23835</v>
      </c>
      <c r="C205" t="s">
        <v>3080</v>
      </c>
      <c r="D205" t="s">
        <v>14986</v>
      </c>
      <c r="E205" s="5" t="str">
        <f t="shared" si="3"/>
        <v>KAB. BANJARNEGARA</v>
      </c>
      <c r="F205" s="5" t="s">
        <v>16</v>
      </c>
      <c r="G205" s="32">
        <v>109.6091608642519</v>
      </c>
      <c r="H205" s="32">
        <v>-7.2367855443132836</v>
      </c>
      <c r="I205" s="22"/>
      <c r="J205" s="23"/>
    </row>
    <row r="206" spans="1:10" ht="14.5">
      <c r="A206" s="5">
        <v>1469</v>
      </c>
      <c r="B206" t="s">
        <v>23847</v>
      </c>
      <c r="C206" t="s">
        <v>3080</v>
      </c>
      <c r="D206" t="s">
        <v>3099</v>
      </c>
      <c r="E206" s="5" t="str">
        <f t="shared" si="3"/>
        <v>KAB. BANJARNEGARA</v>
      </c>
      <c r="F206" s="5" t="s">
        <v>16</v>
      </c>
      <c r="G206" s="32">
        <v>109.659360106219</v>
      </c>
      <c r="H206" s="32">
        <v>-7.3946801282462031</v>
      </c>
      <c r="I206" s="22"/>
      <c r="J206" s="23"/>
    </row>
    <row r="207" spans="1:10" ht="14.5">
      <c r="A207" s="5">
        <v>1515</v>
      </c>
      <c r="B207" t="s">
        <v>23857</v>
      </c>
      <c r="C207" t="s">
        <v>3080</v>
      </c>
      <c r="D207" t="s">
        <v>3105</v>
      </c>
      <c r="E207" s="5" t="str">
        <f t="shared" si="3"/>
        <v>KAB. BANJARNEGARA</v>
      </c>
      <c r="F207" s="5" t="s">
        <v>16</v>
      </c>
      <c r="G207" s="32">
        <v>109.5932479133693</v>
      </c>
      <c r="H207" s="32">
        <v>-7.4602469687420294</v>
      </c>
      <c r="I207" s="22"/>
      <c r="J207" s="23"/>
    </row>
    <row r="208" spans="1:10" ht="14.5">
      <c r="A208" s="5">
        <v>1517</v>
      </c>
      <c r="B208" t="s">
        <v>136</v>
      </c>
      <c r="C208" t="s">
        <v>3080</v>
      </c>
      <c r="D208" t="s">
        <v>136</v>
      </c>
      <c r="E208" s="5" t="str">
        <f t="shared" si="3"/>
        <v>KAB. BANJARNEGARA</v>
      </c>
      <c r="F208" s="5" t="s">
        <v>16</v>
      </c>
      <c r="G208" s="32">
        <v>109.58555578166209</v>
      </c>
      <c r="H208" s="32">
        <v>-7.3380799794413702</v>
      </c>
      <c r="I208" s="22"/>
      <c r="J208" s="23"/>
    </row>
    <row r="209" spans="1:10" ht="14.5">
      <c r="A209" s="5">
        <v>1481</v>
      </c>
      <c r="B209" t="s">
        <v>23879</v>
      </c>
      <c r="C209" t="s">
        <v>3080</v>
      </c>
      <c r="D209" t="s">
        <v>3145</v>
      </c>
      <c r="E209" s="5" t="str">
        <f t="shared" si="3"/>
        <v>KAB. BANJARNEGARA</v>
      </c>
      <c r="F209" s="5" t="s">
        <v>16</v>
      </c>
      <c r="G209" s="32">
        <v>109.4290871317514</v>
      </c>
      <c r="H209" s="32">
        <v>-7.4707941931734254</v>
      </c>
      <c r="I209" s="22"/>
      <c r="J209" s="23"/>
    </row>
    <row r="210" spans="1:10" ht="14.5">
      <c r="A210" s="5">
        <v>1581</v>
      </c>
      <c r="B210" t="s">
        <v>23880</v>
      </c>
      <c r="C210" t="s">
        <v>3080</v>
      </c>
      <c r="D210" t="s">
        <v>3152</v>
      </c>
      <c r="E210" s="5" t="str">
        <f t="shared" si="3"/>
        <v>KAB. BANJARNEGARA</v>
      </c>
      <c r="F210" s="5" t="s">
        <v>16</v>
      </c>
      <c r="G210" s="32">
        <v>109.4729995517007</v>
      </c>
      <c r="H210" s="32">
        <v>-7.4706529510619806</v>
      </c>
      <c r="I210" s="22"/>
      <c r="J210" s="23"/>
    </row>
    <row r="211" spans="1:10" ht="14.5">
      <c r="A211" s="5">
        <v>1401</v>
      </c>
      <c r="B211" t="s">
        <v>23881</v>
      </c>
      <c r="C211" t="s">
        <v>3080</v>
      </c>
      <c r="D211" t="s">
        <v>136</v>
      </c>
      <c r="E211" s="5" t="str">
        <f t="shared" si="3"/>
        <v>KAB. BANJARNEGARA</v>
      </c>
      <c r="F211" s="5" t="s">
        <v>16</v>
      </c>
      <c r="G211" s="32">
        <v>109.59731370221991</v>
      </c>
      <c r="H211" s="32">
        <v>-7.319639631417143</v>
      </c>
      <c r="I211" s="22"/>
      <c r="J211" s="23"/>
    </row>
    <row r="212" spans="1:10" ht="14.5">
      <c r="A212" s="5">
        <v>1510</v>
      </c>
      <c r="B212" t="s">
        <v>6816</v>
      </c>
      <c r="C212" t="s">
        <v>3080</v>
      </c>
      <c r="D212" t="s">
        <v>14515</v>
      </c>
      <c r="E212" s="5" t="str">
        <f t="shared" si="3"/>
        <v>KAB. BANJARNEGARA</v>
      </c>
      <c r="F212" s="5" t="s">
        <v>16</v>
      </c>
      <c r="G212" s="32">
        <v>109.7385123158094</v>
      </c>
      <c r="H212" s="32">
        <v>-7.2816632995787014</v>
      </c>
      <c r="I212" s="22"/>
      <c r="J212" s="23"/>
    </row>
    <row r="213" spans="1:10" ht="14.5">
      <c r="A213" s="5">
        <v>1486</v>
      </c>
      <c r="B213" t="s">
        <v>23891</v>
      </c>
      <c r="C213" t="s">
        <v>3080</v>
      </c>
      <c r="D213" t="s">
        <v>3105</v>
      </c>
      <c r="E213" s="5" t="str">
        <f t="shared" si="3"/>
        <v>KAB. BANJARNEGARA</v>
      </c>
      <c r="F213" s="5" t="s">
        <v>16</v>
      </c>
      <c r="G213" s="32">
        <v>109.5576222633249</v>
      </c>
      <c r="H213" s="32">
        <v>-7.4357757582988953</v>
      </c>
      <c r="I213" s="22"/>
      <c r="J213" s="23"/>
    </row>
    <row r="214" spans="1:10" ht="14.5">
      <c r="A214" s="5">
        <v>1495</v>
      </c>
      <c r="B214" t="s">
        <v>3055</v>
      </c>
      <c r="C214" t="s">
        <v>3080</v>
      </c>
      <c r="D214" t="s">
        <v>3055</v>
      </c>
      <c r="E214" s="5" t="str">
        <f t="shared" si="3"/>
        <v>KAB. BANJARNEGARA</v>
      </c>
      <c r="F214" s="5" t="s">
        <v>16</v>
      </c>
      <c r="G214" s="32">
        <v>109.5278427903625</v>
      </c>
      <c r="H214" s="32">
        <v>-7.4319893715607126</v>
      </c>
      <c r="I214" s="22"/>
      <c r="J214" s="23"/>
    </row>
    <row r="215" spans="1:10" ht="14.5">
      <c r="A215" s="5">
        <v>1535</v>
      </c>
      <c r="B215" t="s">
        <v>23901</v>
      </c>
      <c r="C215" t="s">
        <v>3080</v>
      </c>
      <c r="D215" t="s">
        <v>3133</v>
      </c>
      <c r="E215" s="5" t="str">
        <f t="shared" si="3"/>
        <v>KAB. BANJARNEGARA</v>
      </c>
      <c r="F215" s="5" t="s">
        <v>16</v>
      </c>
      <c r="G215" s="32">
        <v>109.7027082975836</v>
      </c>
      <c r="H215" s="32">
        <v>-7.3605697006196289</v>
      </c>
      <c r="I215" s="22"/>
      <c r="J215" s="23"/>
    </row>
    <row r="216" spans="1:10" ht="14.5">
      <c r="A216" s="5">
        <v>1534</v>
      </c>
      <c r="B216" t="s">
        <v>23578</v>
      </c>
      <c r="C216" t="s">
        <v>3080</v>
      </c>
      <c r="D216" t="s">
        <v>3127</v>
      </c>
      <c r="E216" s="5" t="str">
        <f t="shared" si="3"/>
        <v>KAB. BANJARNEGARA</v>
      </c>
      <c r="F216" s="5" t="s">
        <v>16</v>
      </c>
      <c r="G216" s="32">
        <v>109.82006087696649</v>
      </c>
      <c r="H216" s="32">
        <v>-7.4240124006343331</v>
      </c>
      <c r="I216" s="22"/>
      <c r="J216" s="23"/>
    </row>
    <row r="217" spans="1:10" ht="14.5">
      <c r="A217" s="5">
        <v>1547</v>
      </c>
      <c r="B217" t="s">
        <v>23914</v>
      </c>
      <c r="C217" t="s">
        <v>3080</v>
      </c>
      <c r="D217" t="s">
        <v>15501</v>
      </c>
      <c r="E217" s="5" t="str">
        <f t="shared" si="3"/>
        <v>KAB. BANJARNEGARA</v>
      </c>
      <c r="F217" s="5" t="s">
        <v>16</v>
      </c>
      <c r="G217" s="32">
        <v>109.8159688142357</v>
      </c>
      <c r="H217" s="32">
        <v>-7.2311909423371743</v>
      </c>
      <c r="I217" s="22"/>
      <c r="J217" s="23"/>
    </row>
    <row r="218" spans="1:10" ht="14.5">
      <c r="A218" s="5">
        <v>6641</v>
      </c>
      <c r="B218" t="s">
        <v>23921</v>
      </c>
      <c r="C218" t="s">
        <v>3080</v>
      </c>
      <c r="D218" t="s">
        <v>3133</v>
      </c>
      <c r="E218" s="5" t="str">
        <f t="shared" si="3"/>
        <v>KAB. BANJARNEGARA</v>
      </c>
      <c r="F218" s="5" t="s">
        <v>16</v>
      </c>
      <c r="G218" s="32">
        <v>109.6881404998679</v>
      </c>
      <c r="H218" s="32">
        <v>-7.3868036835277247</v>
      </c>
      <c r="I218" s="22"/>
      <c r="J218" s="23"/>
    </row>
    <row r="219" spans="1:10" ht="14.5">
      <c r="A219" s="5">
        <v>6688</v>
      </c>
      <c r="B219" t="s">
        <v>23922</v>
      </c>
      <c r="C219" t="s">
        <v>3080</v>
      </c>
      <c r="D219" t="s">
        <v>12283</v>
      </c>
      <c r="E219" s="5" t="str">
        <f t="shared" si="3"/>
        <v>KAB. BANJARNEGARA</v>
      </c>
      <c r="F219" s="5" t="s">
        <v>16</v>
      </c>
      <c r="G219" s="32">
        <v>109.6791776859409</v>
      </c>
      <c r="H219" s="32">
        <v>-7.3540587071301573</v>
      </c>
      <c r="I219" s="22"/>
      <c r="J219" s="23"/>
    </row>
    <row r="220" spans="1:10" ht="14.5">
      <c r="A220" s="5">
        <v>6627</v>
      </c>
      <c r="B220" t="s">
        <v>23968</v>
      </c>
      <c r="C220" t="s">
        <v>3080</v>
      </c>
      <c r="D220" t="s">
        <v>3152</v>
      </c>
      <c r="E220" s="5" t="str">
        <f t="shared" si="3"/>
        <v>KAB. BANJARNEGARA</v>
      </c>
      <c r="F220" s="5" t="s">
        <v>16</v>
      </c>
      <c r="G220" s="32">
        <v>109.4668793761053</v>
      </c>
      <c r="H220" s="32">
        <v>-7.502372457475281</v>
      </c>
      <c r="I220" s="22"/>
      <c r="J220" s="23"/>
    </row>
    <row r="221" spans="1:10" ht="14.5">
      <c r="A221" s="5">
        <v>6632</v>
      </c>
      <c r="B221" t="s">
        <v>7344</v>
      </c>
      <c r="C221" t="s">
        <v>3080</v>
      </c>
      <c r="D221" t="s">
        <v>136</v>
      </c>
      <c r="E221" s="5" t="str">
        <f t="shared" si="3"/>
        <v>KAB. BANJARNEGARA</v>
      </c>
      <c r="F221" s="5" t="s">
        <v>16</v>
      </c>
      <c r="G221" s="32">
        <v>109.5509806588865</v>
      </c>
      <c r="H221" s="32">
        <v>-7.3820494352438413</v>
      </c>
      <c r="I221" s="22"/>
      <c r="J221" s="23"/>
    </row>
    <row r="222" spans="1:10" ht="14.5">
      <c r="A222" s="5">
        <v>6892</v>
      </c>
      <c r="B222" t="s">
        <v>17452</v>
      </c>
      <c r="C222" t="s">
        <v>3080</v>
      </c>
      <c r="D222" t="s">
        <v>14515</v>
      </c>
      <c r="E222" s="5" t="str">
        <f t="shared" si="3"/>
        <v>KAB. BANJARNEGARA</v>
      </c>
      <c r="F222" s="5" t="s">
        <v>16</v>
      </c>
      <c r="G222" s="32">
        <v>109.7239576839721</v>
      </c>
      <c r="H222" s="32">
        <v>-7.2818216795545929</v>
      </c>
      <c r="I222" s="22"/>
      <c r="J222" s="23"/>
    </row>
    <row r="223" spans="1:10" ht="14.5">
      <c r="A223" s="5">
        <v>6886</v>
      </c>
      <c r="B223" t="s">
        <v>23757</v>
      </c>
      <c r="C223" t="s">
        <v>3080</v>
      </c>
      <c r="D223" t="s">
        <v>15501</v>
      </c>
      <c r="E223" s="5" t="str">
        <f t="shared" si="3"/>
        <v>KAB. BANJARNEGARA</v>
      </c>
      <c r="F223" s="5" t="s">
        <v>16</v>
      </c>
      <c r="G223" s="32">
        <v>109.7734536999946</v>
      </c>
      <c r="H223" s="32">
        <v>-7.239649340291777</v>
      </c>
      <c r="I223" s="22"/>
      <c r="J223" s="23"/>
    </row>
    <row r="224" spans="1:10" ht="14.5">
      <c r="A224" s="5">
        <v>6771</v>
      </c>
      <c r="B224" t="s">
        <v>23999</v>
      </c>
      <c r="C224" t="s">
        <v>3080</v>
      </c>
      <c r="D224" t="s">
        <v>3127</v>
      </c>
      <c r="E224" s="5" t="str">
        <f t="shared" si="3"/>
        <v>KAB. BANJARNEGARA</v>
      </c>
      <c r="F224" s="5" t="s">
        <v>16</v>
      </c>
      <c r="G224" s="32">
        <v>109.7883911487037</v>
      </c>
      <c r="H224" s="32">
        <v>-7.4314047862399368</v>
      </c>
      <c r="I224" s="22"/>
      <c r="J224" s="23"/>
    </row>
    <row r="225" spans="1:10" ht="14.5">
      <c r="A225" s="5">
        <v>6887</v>
      </c>
      <c r="B225" t="s">
        <v>3598</v>
      </c>
      <c r="C225" t="s">
        <v>3080</v>
      </c>
      <c r="D225" t="s">
        <v>136</v>
      </c>
      <c r="E225" s="5" t="str">
        <f t="shared" si="3"/>
        <v>KAB. BANJARNEGARA</v>
      </c>
      <c r="F225" s="5" t="s">
        <v>16</v>
      </c>
      <c r="G225" s="32">
        <v>109.57882098566419</v>
      </c>
      <c r="H225" s="32">
        <v>-7.3714267225790904</v>
      </c>
      <c r="I225" s="22"/>
      <c r="J225" s="23"/>
    </row>
    <row r="226" spans="1:10" ht="14.5">
      <c r="A226" s="5">
        <v>6785</v>
      </c>
      <c r="B226" t="s">
        <v>23646</v>
      </c>
      <c r="C226" t="s">
        <v>3080</v>
      </c>
      <c r="D226" t="s">
        <v>3080</v>
      </c>
      <c r="E226" s="5" t="str">
        <f t="shared" si="3"/>
        <v>KAB. BANJARNEGARA</v>
      </c>
      <c r="F226" s="5" t="s">
        <v>16</v>
      </c>
      <c r="G226" s="32">
        <v>109.67056919893101</v>
      </c>
      <c r="H226" s="32">
        <v>-7.4032711106393361</v>
      </c>
      <c r="I226" s="22"/>
      <c r="J226" s="23"/>
    </row>
    <row r="227" spans="1:10" ht="14.5">
      <c r="A227" s="5">
        <v>6720</v>
      </c>
      <c r="B227" t="s">
        <v>24033</v>
      </c>
      <c r="C227" t="s">
        <v>3080</v>
      </c>
      <c r="D227" t="s">
        <v>15501</v>
      </c>
      <c r="E227" s="5" t="str">
        <f t="shared" si="3"/>
        <v>KAB. BANJARNEGARA</v>
      </c>
      <c r="F227" s="5" t="s">
        <v>16</v>
      </c>
      <c r="G227" s="32">
        <v>109.84867097430759</v>
      </c>
      <c r="H227" s="32">
        <v>-7.2464922911628973</v>
      </c>
      <c r="I227" s="22"/>
      <c r="J227" s="23"/>
    </row>
    <row r="228" spans="1:10" ht="14.5">
      <c r="A228" s="5">
        <v>6818</v>
      </c>
      <c r="B228" t="s">
        <v>21574</v>
      </c>
      <c r="C228" t="s">
        <v>3080</v>
      </c>
      <c r="D228" t="s">
        <v>3080</v>
      </c>
      <c r="E228" s="5" t="str">
        <f t="shared" si="3"/>
        <v>KAB. BANJARNEGARA</v>
      </c>
      <c r="F228" s="5" t="s">
        <v>16</v>
      </c>
      <c r="G228" s="32">
        <v>109.703494843077</v>
      </c>
      <c r="H228" s="32">
        <v>-7.3994057066987713</v>
      </c>
      <c r="I228" s="22"/>
      <c r="J228" s="23"/>
    </row>
    <row r="229" spans="1:10" ht="14.5">
      <c r="A229" s="5">
        <v>6820</v>
      </c>
      <c r="B229" t="s">
        <v>24037</v>
      </c>
      <c r="C229" t="s">
        <v>3080</v>
      </c>
      <c r="D229" t="s">
        <v>3061</v>
      </c>
      <c r="E229" s="5" t="str">
        <f t="shared" si="3"/>
        <v>KAB. BANJARNEGARA</v>
      </c>
      <c r="F229" s="5" t="s">
        <v>16</v>
      </c>
      <c r="G229" s="32">
        <v>109.6666595436152</v>
      </c>
      <c r="H229" s="32">
        <v>-7.274615909566859</v>
      </c>
      <c r="I229" s="22"/>
      <c r="J229" s="23"/>
    </row>
    <row r="230" spans="1:10" ht="14.5">
      <c r="A230" s="5">
        <v>6859</v>
      </c>
      <c r="B230" t="s">
        <v>23495</v>
      </c>
      <c r="C230" t="s">
        <v>3080</v>
      </c>
      <c r="D230" t="s">
        <v>3099</v>
      </c>
      <c r="E230" s="5" t="str">
        <f t="shared" si="3"/>
        <v>KAB. BANJARNEGARA</v>
      </c>
      <c r="F230" s="5" t="s">
        <v>16</v>
      </c>
      <c r="G230" s="32">
        <v>109.634920233369</v>
      </c>
      <c r="H230" s="32">
        <v>-7.4213862229472314</v>
      </c>
      <c r="I230" s="22"/>
      <c r="J230" s="23"/>
    </row>
    <row r="231" spans="1:10" ht="14.5">
      <c r="A231" s="5">
        <v>6828</v>
      </c>
      <c r="B231" t="s">
        <v>24055</v>
      </c>
      <c r="C231" t="s">
        <v>3080</v>
      </c>
      <c r="D231" t="s">
        <v>3133</v>
      </c>
      <c r="E231" s="5" t="str">
        <f t="shared" si="3"/>
        <v>KAB. BANJARNEGARA</v>
      </c>
      <c r="F231" s="5" t="s">
        <v>16</v>
      </c>
      <c r="G231" s="32">
        <v>109.7128565627915</v>
      </c>
      <c r="H231" s="32">
        <v>-7.3675036782880969</v>
      </c>
      <c r="I231" s="22"/>
      <c r="J231" s="23"/>
    </row>
    <row r="232" spans="1:10" ht="14.5">
      <c r="A232" s="5">
        <v>6808</v>
      </c>
      <c r="B232" t="s">
        <v>24066</v>
      </c>
      <c r="C232" t="s">
        <v>3080</v>
      </c>
      <c r="D232" t="s">
        <v>3061</v>
      </c>
      <c r="E232" s="5" t="str">
        <f t="shared" si="3"/>
        <v>KAB. BANJARNEGARA</v>
      </c>
      <c r="F232" s="5" t="s">
        <v>16</v>
      </c>
      <c r="G232" s="32">
        <v>109.65850144096351</v>
      </c>
      <c r="H232" s="32">
        <v>-7.2191964077230857</v>
      </c>
      <c r="I232" s="22"/>
      <c r="J232" s="23"/>
    </row>
    <row r="233" spans="1:10" ht="14.5">
      <c r="A233" s="5">
        <v>6792</v>
      </c>
      <c r="B233" t="s">
        <v>24070</v>
      </c>
      <c r="C233" t="s">
        <v>3080</v>
      </c>
      <c r="D233" t="s">
        <v>136</v>
      </c>
      <c r="E233" s="5" t="str">
        <f t="shared" si="3"/>
        <v>KAB. BANJARNEGARA</v>
      </c>
      <c r="F233" s="5" t="s">
        <v>16</v>
      </c>
      <c r="G233" s="32">
        <v>109.5928998921689</v>
      </c>
      <c r="H233" s="32">
        <v>-7.3627379213664712</v>
      </c>
      <c r="I233" s="22"/>
      <c r="J233" s="23"/>
    </row>
    <row r="234" spans="1:10" ht="14.5">
      <c r="A234" s="5">
        <v>6763</v>
      </c>
      <c r="B234" t="s">
        <v>24074</v>
      </c>
      <c r="C234" t="s">
        <v>3080</v>
      </c>
      <c r="D234" t="s">
        <v>15501</v>
      </c>
      <c r="E234" s="5" t="str">
        <f t="shared" si="3"/>
        <v>KAB. BANJARNEGARA</v>
      </c>
      <c r="F234" s="5" t="s">
        <v>16</v>
      </c>
      <c r="G234" s="32">
        <v>109.82912747004031</v>
      </c>
      <c r="H234" s="32">
        <v>-7.2341849810990873</v>
      </c>
      <c r="I234" s="22"/>
      <c r="J234" s="23"/>
    </row>
    <row r="235" spans="1:10" ht="14.5">
      <c r="A235" s="5">
        <v>3025</v>
      </c>
      <c r="B235" t="s">
        <v>3127</v>
      </c>
      <c r="C235" t="s">
        <v>3080</v>
      </c>
      <c r="D235" t="s">
        <v>3127</v>
      </c>
      <c r="E235" s="5" t="str">
        <f t="shared" si="3"/>
        <v>KAB. BANJARNEGARA</v>
      </c>
      <c r="F235" s="5" t="s">
        <v>16</v>
      </c>
      <c r="G235" s="32">
        <v>109.7500625955679</v>
      </c>
      <c r="H235" s="32">
        <v>-7.3949915094271272</v>
      </c>
      <c r="I235" s="22"/>
      <c r="J235" s="23"/>
    </row>
    <row r="236" spans="1:10" ht="14.5">
      <c r="A236" s="5">
        <v>3028</v>
      </c>
      <c r="B236" t="s">
        <v>24092</v>
      </c>
      <c r="C236" t="s">
        <v>3080</v>
      </c>
      <c r="D236" t="s">
        <v>12283</v>
      </c>
      <c r="E236" s="5" t="str">
        <f t="shared" si="3"/>
        <v>KAB. BANJARNEGARA</v>
      </c>
      <c r="F236" s="5" t="s">
        <v>16</v>
      </c>
      <c r="G236" s="32">
        <v>109.67283196665591</v>
      </c>
      <c r="H236" s="32">
        <v>-7.3321674671952621</v>
      </c>
      <c r="I236" s="22"/>
      <c r="J236" s="23"/>
    </row>
    <row r="237" spans="1:10" ht="14.5">
      <c r="A237" s="5">
        <v>3011</v>
      </c>
      <c r="B237" t="s">
        <v>24094</v>
      </c>
      <c r="C237" t="s">
        <v>3080</v>
      </c>
      <c r="D237" t="s">
        <v>12283</v>
      </c>
      <c r="E237" s="5" t="str">
        <f t="shared" si="3"/>
        <v>KAB. BANJARNEGARA</v>
      </c>
      <c r="F237" s="5" t="s">
        <v>16</v>
      </c>
      <c r="G237" s="32">
        <v>109.66307337218331</v>
      </c>
      <c r="H237" s="32">
        <v>-7.297048997594449</v>
      </c>
      <c r="I237" s="22"/>
      <c r="J237" s="23"/>
    </row>
    <row r="238" spans="1:10" ht="14.5">
      <c r="A238" s="5">
        <v>3051</v>
      </c>
      <c r="B238" t="s">
        <v>24095</v>
      </c>
      <c r="C238" t="s">
        <v>3080</v>
      </c>
      <c r="D238" t="s">
        <v>12283</v>
      </c>
      <c r="E238" s="5" t="str">
        <f t="shared" si="3"/>
        <v>KAB. BANJARNEGARA</v>
      </c>
      <c r="F238" s="5" t="s">
        <v>16</v>
      </c>
      <c r="G238" s="32">
        <v>109.70803276289099</v>
      </c>
      <c r="H238" s="32">
        <v>-7.3185301148101969</v>
      </c>
      <c r="I238" s="22"/>
      <c r="J238" s="23"/>
    </row>
    <row r="239" spans="1:10" ht="14.5">
      <c r="A239" s="5">
        <v>3014</v>
      </c>
      <c r="B239" t="s">
        <v>24100</v>
      </c>
      <c r="C239" t="s">
        <v>3080</v>
      </c>
      <c r="D239" t="s">
        <v>3061</v>
      </c>
      <c r="E239" s="5" t="str">
        <f t="shared" si="3"/>
        <v>KAB. BANJARNEGARA</v>
      </c>
      <c r="F239" s="5" t="s">
        <v>16</v>
      </c>
      <c r="G239" s="32">
        <v>109.62664681810671</v>
      </c>
      <c r="H239" s="32">
        <v>-7.2134838927819702</v>
      </c>
      <c r="I239" s="22"/>
      <c r="J239" s="23"/>
    </row>
    <row r="240" spans="1:10" ht="14.5">
      <c r="A240" s="5">
        <v>3053</v>
      </c>
      <c r="B240" t="s">
        <v>24102</v>
      </c>
      <c r="C240" t="s">
        <v>3080</v>
      </c>
      <c r="D240" t="s">
        <v>3152</v>
      </c>
      <c r="E240" s="5" t="str">
        <f t="shared" si="3"/>
        <v>KAB. BANJARNEGARA</v>
      </c>
      <c r="F240" s="5" t="s">
        <v>16</v>
      </c>
      <c r="G240" s="32">
        <v>109.4877089644815</v>
      </c>
      <c r="H240" s="32">
        <v>-7.4728430151183822</v>
      </c>
      <c r="I240" s="22"/>
      <c r="J240" s="23"/>
    </row>
    <row r="241" spans="1:10" ht="14.5">
      <c r="A241" s="5">
        <v>3056</v>
      </c>
      <c r="B241" t="s">
        <v>24110</v>
      </c>
      <c r="C241" t="s">
        <v>3080</v>
      </c>
      <c r="D241" t="s">
        <v>14986</v>
      </c>
      <c r="E241" s="5" t="str">
        <f t="shared" si="3"/>
        <v>KAB. BANJARNEGARA</v>
      </c>
      <c r="F241" s="5" t="s">
        <v>16</v>
      </c>
      <c r="G241" s="32">
        <v>109.58693553139921</v>
      </c>
      <c r="H241" s="32">
        <v>-7.2796285461484631</v>
      </c>
      <c r="I241" s="22"/>
      <c r="J241" s="23"/>
    </row>
    <row r="242" spans="1:10" ht="14.5">
      <c r="A242" s="5">
        <v>3052</v>
      </c>
      <c r="B242" t="s">
        <v>24112</v>
      </c>
      <c r="C242" t="s">
        <v>3080</v>
      </c>
      <c r="D242" t="s">
        <v>3127</v>
      </c>
      <c r="E242" s="5" t="str">
        <f t="shared" si="3"/>
        <v>KAB. BANJARNEGARA</v>
      </c>
      <c r="F242" s="5" t="s">
        <v>16</v>
      </c>
      <c r="G242" s="32">
        <v>109.74051447066979</v>
      </c>
      <c r="H242" s="32">
        <v>-7.3961335987516916</v>
      </c>
      <c r="I242" s="22"/>
      <c r="J242" s="23"/>
    </row>
    <row r="243" spans="1:10" ht="14.5">
      <c r="A243" s="5">
        <v>3037</v>
      </c>
      <c r="B243" t="s">
        <v>24118</v>
      </c>
      <c r="C243" t="s">
        <v>3080</v>
      </c>
      <c r="D243" t="s">
        <v>12283</v>
      </c>
      <c r="E243" s="5" t="str">
        <f t="shared" si="3"/>
        <v>KAB. BANJARNEGARA</v>
      </c>
      <c r="F243" s="5" t="s">
        <v>16</v>
      </c>
      <c r="G243" s="32">
        <v>109.6561220592552</v>
      </c>
      <c r="H243" s="32">
        <v>-7.3181891394650407</v>
      </c>
      <c r="I243" s="22"/>
      <c r="J243" s="23"/>
    </row>
    <row r="244" spans="1:10" ht="14.5">
      <c r="A244" s="5">
        <v>3038</v>
      </c>
      <c r="B244" t="s">
        <v>24121</v>
      </c>
      <c r="C244" t="s">
        <v>3080</v>
      </c>
      <c r="D244" t="s">
        <v>3145</v>
      </c>
      <c r="E244" s="5" t="str">
        <f t="shared" si="3"/>
        <v>KAB. BANJARNEGARA</v>
      </c>
      <c r="F244" s="5" t="s">
        <v>16</v>
      </c>
      <c r="G244" s="32">
        <v>109.4545316839307</v>
      </c>
      <c r="H244" s="32">
        <v>-7.5017073762864186</v>
      </c>
      <c r="I244" s="22"/>
      <c r="J244" s="23"/>
    </row>
    <row r="245" spans="1:10" ht="14.5">
      <c r="A245" s="5">
        <v>3070</v>
      </c>
      <c r="B245" t="s">
        <v>24123</v>
      </c>
      <c r="C245" t="s">
        <v>3080</v>
      </c>
      <c r="D245" t="s">
        <v>14986</v>
      </c>
      <c r="E245" s="5" t="str">
        <f t="shared" si="3"/>
        <v>KAB. BANJARNEGARA</v>
      </c>
      <c r="F245" s="5" t="s">
        <v>16</v>
      </c>
      <c r="G245" s="32">
        <v>109.5991984965241</v>
      </c>
      <c r="H245" s="32">
        <v>-7.2213614623891944</v>
      </c>
      <c r="I245" s="22"/>
      <c r="J245" s="23"/>
    </row>
    <row r="246" spans="1:10" ht="14.5">
      <c r="A246" s="5">
        <v>3054</v>
      </c>
      <c r="B246" t="s">
        <v>24124</v>
      </c>
      <c r="C246" t="s">
        <v>3080</v>
      </c>
      <c r="D246" t="s">
        <v>3061</v>
      </c>
      <c r="E246" s="5" t="str">
        <f t="shared" si="3"/>
        <v>KAB. BANJARNEGARA</v>
      </c>
      <c r="F246" s="5" t="s">
        <v>16</v>
      </c>
      <c r="G246" s="32">
        <v>109.6980291197267</v>
      </c>
      <c r="H246" s="32">
        <v>-7.2344474806044161</v>
      </c>
      <c r="I246" s="22"/>
      <c r="J246" s="23"/>
    </row>
    <row r="247" spans="1:10" ht="14.5">
      <c r="A247" s="5">
        <v>3017</v>
      </c>
      <c r="B247" t="s">
        <v>24125</v>
      </c>
      <c r="C247" t="s">
        <v>3080</v>
      </c>
      <c r="D247" t="s">
        <v>3061</v>
      </c>
      <c r="E247" s="5" t="str">
        <f t="shared" si="3"/>
        <v>KAB. BANJARNEGARA</v>
      </c>
      <c r="F247" s="5" t="s">
        <v>16</v>
      </c>
      <c r="G247" s="32">
        <v>109.6517097356611</v>
      </c>
      <c r="H247" s="32">
        <v>-7.1896469929197897</v>
      </c>
      <c r="I247" s="22"/>
      <c r="J247" s="23"/>
    </row>
    <row r="248" spans="1:10" ht="14.5">
      <c r="A248" s="5">
        <v>3034</v>
      </c>
      <c r="B248" t="s">
        <v>24131</v>
      </c>
      <c r="C248" t="s">
        <v>3080</v>
      </c>
      <c r="D248" t="s">
        <v>3055</v>
      </c>
      <c r="E248" s="5" t="str">
        <f t="shared" si="3"/>
        <v>KAB. BANJARNEGARA</v>
      </c>
      <c r="F248" s="5" t="s">
        <v>16</v>
      </c>
      <c r="G248" s="32">
        <v>109.5121758886427</v>
      </c>
      <c r="H248" s="32">
        <v>-7.4364522494501353</v>
      </c>
      <c r="I248" s="22"/>
      <c r="J248" s="23"/>
    </row>
    <row r="249" spans="1:10" ht="14.5">
      <c r="A249" s="5">
        <v>3073</v>
      </c>
      <c r="B249" t="s">
        <v>24135</v>
      </c>
      <c r="C249" t="s">
        <v>3080</v>
      </c>
      <c r="D249" t="s">
        <v>14515</v>
      </c>
      <c r="E249" s="5" t="str">
        <f t="shared" si="3"/>
        <v>KAB. BANJARNEGARA</v>
      </c>
      <c r="F249" s="5" t="s">
        <v>16</v>
      </c>
      <c r="G249" s="32">
        <v>109.7082982720451</v>
      </c>
      <c r="H249" s="32">
        <v>-7.2901120355983569</v>
      </c>
      <c r="I249" s="22"/>
      <c r="J249" s="23"/>
    </row>
    <row r="250" spans="1:10" ht="14.5">
      <c r="A250" s="5">
        <v>3109</v>
      </c>
      <c r="B250" t="s">
        <v>24140</v>
      </c>
      <c r="C250" t="s">
        <v>3080</v>
      </c>
      <c r="D250" t="s">
        <v>3080</v>
      </c>
      <c r="E250" s="5" t="str">
        <f t="shared" si="3"/>
        <v>KAB. BANJARNEGARA</v>
      </c>
      <c r="F250" s="5" t="s">
        <v>16</v>
      </c>
      <c r="G250" s="32">
        <v>109.7213515882065</v>
      </c>
      <c r="H250" s="32">
        <v>-7.3931002181367971</v>
      </c>
      <c r="I250" s="22"/>
      <c r="J250" s="23"/>
    </row>
    <row r="251" spans="1:10" ht="14.5">
      <c r="A251" s="5">
        <v>3381</v>
      </c>
      <c r="B251" t="s">
        <v>2837</v>
      </c>
      <c r="C251" t="s">
        <v>3080</v>
      </c>
      <c r="D251" t="s">
        <v>3139</v>
      </c>
      <c r="E251" s="5" t="str">
        <f t="shared" si="3"/>
        <v>KAB. BANJARNEGARA</v>
      </c>
      <c r="F251" s="5" t="s">
        <v>16</v>
      </c>
      <c r="G251" s="32">
        <v>109.7917226327103</v>
      </c>
      <c r="H251" s="32">
        <v>-7.3288251429469726</v>
      </c>
      <c r="I251" s="22"/>
      <c r="J251" s="23"/>
    </row>
    <row r="252" spans="1:10" ht="14.5">
      <c r="A252" s="5">
        <v>3084</v>
      </c>
      <c r="B252" t="s">
        <v>24144</v>
      </c>
      <c r="C252" t="s">
        <v>3080</v>
      </c>
      <c r="D252" t="s">
        <v>3080</v>
      </c>
      <c r="E252" s="5" t="str">
        <f t="shared" si="3"/>
        <v>KAB. BANJARNEGARA</v>
      </c>
      <c r="F252" s="5" t="s">
        <v>16</v>
      </c>
      <c r="G252" s="32">
        <v>109.72370052134561</v>
      </c>
      <c r="H252" s="32">
        <v>-7.405066949436427</v>
      </c>
      <c r="I252" s="22"/>
      <c r="J252" s="23"/>
    </row>
    <row r="253" spans="1:10" ht="14.5">
      <c r="A253" s="5">
        <v>3357</v>
      </c>
      <c r="B253" t="s">
        <v>24154</v>
      </c>
      <c r="C253" t="s">
        <v>3080</v>
      </c>
      <c r="D253" t="s">
        <v>3152</v>
      </c>
      <c r="E253" s="5" t="str">
        <f t="shared" si="3"/>
        <v>KAB. BANJARNEGARA</v>
      </c>
      <c r="F253" s="5" t="s">
        <v>16</v>
      </c>
      <c r="G253" s="32">
        <v>109.5168906335831</v>
      </c>
      <c r="H253" s="32">
        <v>-7.4837938784185383</v>
      </c>
      <c r="I253" s="22"/>
      <c r="J253" s="23"/>
    </row>
    <row r="254" spans="1:10" ht="14.5">
      <c r="A254" s="5">
        <v>3140</v>
      </c>
      <c r="B254" t="s">
        <v>24217</v>
      </c>
      <c r="C254" t="s">
        <v>3080</v>
      </c>
      <c r="D254" t="s">
        <v>3094</v>
      </c>
      <c r="E254" s="5" t="str">
        <f t="shared" si="3"/>
        <v>KAB. BANJARNEGARA</v>
      </c>
      <c r="F254" s="5" t="s">
        <v>16</v>
      </c>
      <c r="G254" s="32">
        <v>109.8387584258995</v>
      </c>
      <c r="H254" s="32">
        <v>-7.2117374423784506</v>
      </c>
      <c r="I254" s="22"/>
      <c r="J254" s="23"/>
    </row>
    <row r="255" spans="1:10" ht="14.5">
      <c r="A255" s="5">
        <v>3351</v>
      </c>
      <c r="B255" t="s">
        <v>3158</v>
      </c>
      <c r="C255" t="s">
        <v>3080</v>
      </c>
      <c r="D255" t="s">
        <v>3085</v>
      </c>
      <c r="E255" s="5" t="str">
        <f t="shared" si="3"/>
        <v>KAB. BANJARNEGARA</v>
      </c>
      <c r="F255" s="5" t="s">
        <v>16</v>
      </c>
      <c r="G255" s="32">
        <v>109.75773759980601</v>
      </c>
      <c r="H255" s="32">
        <v>-7.2595741750874794</v>
      </c>
      <c r="I255" s="22"/>
      <c r="J255" s="23"/>
    </row>
    <row r="256" spans="1:10" ht="14.5">
      <c r="A256" s="5">
        <v>3184</v>
      </c>
      <c r="B256" t="s">
        <v>3158</v>
      </c>
      <c r="C256" t="s">
        <v>3080</v>
      </c>
      <c r="D256" t="s">
        <v>3158</v>
      </c>
      <c r="E256" s="5" t="str">
        <f t="shared" si="3"/>
        <v>KAB. BANJARNEGARA</v>
      </c>
      <c r="F256" s="5" t="s">
        <v>16</v>
      </c>
      <c r="G256" s="32">
        <v>109.39956119057091</v>
      </c>
      <c r="H256" s="32">
        <v>-7.4889159343455214</v>
      </c>
      <c r="I256" s="22"/>
      <c r="J256" s="23"/>
    </row>
    <row r="257" spans="1:10" ht="14.5">
      <c r="A257" s="5">
        <v>3342</v>
      </c>
      <c r="B257" t="s">
        <v>24249</v>
      </c>
      <c r="C257" t="s">
        <v>3080</v>
      </c>
      <c r="D257" t="s">
        <v>3085</v>
      </c>
      <c r="E257" s="5" t="str">
        <f t="shared" si="3"/>
        <v>KAB. BANJARNEGARA</v>
      </c>
      <c r="F257" s="5" t="s">
        <v>16</v>
      </c>
      <c r="G257" s="32">
        <v>109.7410276083592</v>
      </c>
      <c r="H257" s="32">
        <v>-7.3143873602617333</v>
      </c>
      <c r="I257" s="22"/>
      <c r="J257" s="23"/>
    </row>
    <row r="258" spans="1:10" ht="14.5">
      <c r="A258" s="5">
        <v>3212</v>
      </c>
      <c r="B258" t="s">
        <v>24256</v>
      </c>
      <c r="C258" t="s">
        <v>3080</v>
      </c>
      <c r="D258" t="s">
        <v>3133</v>
      </c>
      <c r="E258" s="5" t="str">
        <f t="shared" ref="E258:E321" si="4">UPPER(_xlfn.CONCAT("KAB. ",C258))</f>
        <v>KAB. BANJARNEGARA</v>
      </c>
      <c r="F258" s="5" t="s">
        <v>16</v>
      </c>
      <c r="G258" s="32">
        <v>109.7551621046986</v>
      </c>
      <c r="H258" s="32">
        <v>-7.3669425114035656</v>
      </c>
      <c r="I258" s="22"/>
      <c r="J258" s="23"/>
    </row>
    <row r="259" spans="1:10" ht="14.5">
      <c r="A259" s="5">
        <v>3290</v>
      </c>
      <c r="B259" t="s">
        <v>24295</v>
      </c>
      <c r="C259" t="s">
        <v>3080</v>
      </c>
      <c r="D259" t="s">
        <v>3055</v>
      </c>
      <c r="E259" s="5" t="str">
        <f t="shared" si="4"/>
        <v>KAB. BANJARNEGARA</v>
      </c>
      <c r="F259" s="5" t="s">
        <v>16</v>
      </c>
      <c r="G259" s="32">
        <v>109.5717616929719</v>
      </c>
      <c r="H259" s="32">
        <v>-7.4132335288746436</v>
      </c>
      <c r="I259" s="22"/>
      <c r="J259" s="23"/>
    </row>
    <row r="260" spans="1:10" ht="14.5">
      <c r="A260" s="5">
        <v>3329</v>
      </c>
      <c r="B260" t="s">
        <v>24300</v>
      </c>
      <c r="C260" t="s">
        <v>3080</v>
      </c>
      <c r="D260" t="s">
        <v>136</v>
      </c>
      <c r="E260" s="5" t="str">
        <f t="shared" si="4"/>
        <v>KAB. BANJARNEGARA</v>
      </c>
      <c r="F260" s="5" t="s">
        <v>16</v>
      </c>
      <c r="G260" s="32">
        <v>109.6360983199551</v>
      </c>
      <c r="H260" s="32">
        <v>-7.3310553470005742</v>
      </c>
      <c r="I260" s="22"/>
      <c r="J260" s="23"/>
    </row>
    <row r="261" spans="1:10" ht="14.5">
      <c r="A261" s="5">
        <v>3237</v>
      </c>
      <c r="B261" t="s">
        <v>24303</v>
      </c>
      <c r="C261" t="s">
        <v>3080</v>
      </c>
      <c r="D261" t="s">
        <v>14778</v>
      </c>
      <c r="E261" s="5" t="str">
        <f t="shared" si="4"/>
        <v>KAB. BANJARNEGARA</v>
      </c>
      <c r="F261" s="5" t="s">
        <v>16</v>
      </c>
      <c r="G261" s="32">
        <v>109.6035347901559</v>
      </c>
      <c r="H261" s="32">
        <v>-7.3889577248320606</v>
      </c>
      <c r="I261" s="22"/>
      <c r="J261" s="23"/>
    </row>
    <row r="262" spans="1:10" ht="14.5">
      <c r="A262" s="5">
        <v>3303</v>
      </c>
      <c r="B262" t="s">
        <v>24318</v>
      </c>
      <c r="C262" t="s">
        <v>3080</v>
      </c>
      <c r="D262" t="s">
        <v>3139</v>
      </c>
      <c r="E262" s="5" t="str">
        <f t="shared" si="4"/>
        <v>KAB. BANJARNEGARA</v>
      </c>
      <c r="F262" s="5" t="s">
        <v>16</v>
      </c>
      <c r="G262" s="32">
        <v>109.83236008612199</v>
      </c>
      <c r="H262" s="32">
        <v>-7.2707335474402432</v>
      </c>
      <c r="I262" s="22"/>
      <c r="J262" s="23"/>
    </row>
    <row r="263" spans="1:10" ht="14.5">
      <c r="A263" s="5">
        <v>3278</v>
      </c>
      <c r="B263" t="s">
        <v>3720</v>
      </c>
      <c r="C263" t="s">
        <v>3080</v>
      </c>
      <c r="D263" t="s">
        <v>3085</v>
      </c>
      <c r="E263" s="5" t="str">
        <f t="shared" si="4"/>
        <v>KAB. BANJARNEGARA</v>
      </c>
      <c r="F263" s="5" t="s">
        <v>16</v>
      </c>
      <c r="G263" s="32">
        <v>109.7295537302052</v>
      </c>
      <c r="H263" s="32">
        <v>-7.2236489603633292</v>
      </c>
      <c r="I263" s="22"/>
      <c r="J263" s="23"/>
    </row>
    <row r="264" spans="1:10" ht="14.5">
      <c r="A264" s="5">
        <v>858</v>
      </c>
      <c r="B264" t="s">
        <v>21576</v>
      </c>
      <c r="C264" t="s">
        <v>17777</v>
      </c>
      <c r="D264" t="s">
        <v>586</v>
      </c>
      <c r="E264" s="5" t="str">
        <f t="shared" si="4"/>
        <v>KAB. BANYUMAS</v>
      </c>
      <c r="F264" s="5" t="s">
        <v>16</v>
      </c>
      <c r="G264" s="32">
        <v>109.2028711752405</v>
      </c>
      <c r="H264" s="32">
        <v>-7.2999470309174468</v>
      </c>
      <c r="I264" s="22"/>
      <c r="J264" s="23"/>
    </row>
    <row r="265" spans="1:10" ht="14.5">
      <c r="A265" s="5">
        <v>861</v>
      </c>
      <c r="B265" t="s">
        <v>21584</v>
      </c>
      <c r="C265" t="s">
        <v>17777</v>
      </c>
      <c r="D265" t="s">
        <v>37</v>
      </c>
      <c r="E265" s="5" t="str">
        <f t="shared" si="4"/>
        <v>KAB. BANYUMAS</v>
      </c>
      <c r="F265" s="5" t="s">
        <v>16</v>
      </c>
      <c r="G265" s="32">
        <v>109.15245960725819</v>
      </c>
      <c r="H265" s="32">
        <v>-7.5419781308593814</v>
      </c>
      <c r="I265" s="22"/>
      <c r="J265" s="23"/>
    </row>
    <row r="266" spans="1:10" ht="14.5">
      <c r="A266" s="5">
        <v>868</v>
      </c>
      <c r="B266" t="s">
        <v>21597</v>
      </c>
      <c r="C266" t="s">
        <v>17777</v>
      </c>
      <c r="D266" t="s">
        <v>12831</v>
      </c>
      <c r="E266" s="5" t="str">
        <f t="shared" si="4"/>
        <v>KAB. BANYUMAS</v>
      </c>
      <c r="F266" s="5" t="s">
        <v>16</v>
      </c>
      <c r="G266" s="32">
        <v>109.2662760090727</v>
      </c>
      <c r="H266" s="32">
        <v>-7.4282798376307264</v>
      </c>
      <c r="I266" s="22"/>
      <c r="J266" s="23"/>
    </row>
    <row r="267" spans="1:10" ht="14.5">
      <c r="A267" s="5">
        <v>1090</v>
      </c>
      <c r="B267" t="s">
        <v>21742</v>
      </c>
      <c r="C267" t="s">
        <v>17777</v>
      </c>
      <c r="D267" t="s">
        <v>791</v>
      </c>
      <c r="E267" s="5" t="str">
        <f t="shared" si="4"/>
        <v>KAB. BANYUMAS</v>
      </c>
      <c r="F267" s="5" t="s">
        <v>16</v>
      </c>
      <c r="G267" s="32">
        <v>109.20564252710081</v>
      </c>
      <c r="H267" s="32">
        <v>-7.4892192080737994</v>
      </c>
      <c r="I267" s="22"/>
      <c r="J267" s="23"/>
    </row>
    <row r="268" spans="1:10" ht="14.5">
      <c r="A268" s="5">
        <v>1123</v>
      </c>
      <c r="B268" t="s">
        <v>21744</v>
      </c>
      <c r="C268" t="s">
        <v>17777</v>
      </c>
      <c r="D268" t="s">
        <v>623</v>
      </c>
      <c r="E268" s="5" t="str">
        <f t="shared" si="4"/>
        <v>KAB. BANYUMAS</v>
      </c>
      <c r="F268" s="5" t="s">
        <v>16</v>
      </c>
      <c r="G268" s="32">
        <v>109.37726491809239</v>
      </c>
      <c r="H268" s="32">
        <v>-7.6516303539705746</v>
      </c>
      <c r="I268" s="22"/>
      <c r="J268" s="23"/>
    </row>
    <row r="269" spans="1:10" ht="14.5">
      <c r="A269" s="5">
        <v>1071</v>
      </c>
      <c r="B269" t="s">
        <v>21746</v>
      </c>
      <c r="C269" t="s">
        <v>17777</v>
      </c>
      <c r="D269" t="s">
        <v>608</v>
      </c>
      <c r="E269" s="5" t="str">
        <f t="shared" si="4"/>
        <v>KAB. BANYUMAS</v>
      </c>
      <c r="F269" s="5" t="s">
        <v>16</v>
      </c>
      <c r="G269" s="32">
        <v>109.3042770770024</v>
      </c>
      <c r="H269" s="32">
        <v>-7.6131840186717588</v>
      </c>
      <c r="I269" s="22"/>
      <c r="J269" s="23"/>
    </row>
    <row r="270" spans="1:10" ht="14.5">
      <c r="A270" s="5">
        <v>1122</v>
      </c>
      <c r="B270" t="s">
        <v>21754</v>
      </c>
      <c r="C270" t="s">
        <v>17777</v>
      </c>
      <c r="D270" t="s">
        <v>2875</v>
      </c>
      <c r="E270" s="5" t="str">
        <f t="shared" si="4"/>
        <v>KAB. BANYUMAS</v>
      </c>
      <c r="F270" s="5" t="s">
        <v>16</v>
      </c>
      <c r="G270" s="32">
        <v>109.2435754026916</v>
      </c>
      <c r="H270" s="32">
        <v>-7.3898185500577211</v>
      </c>
      <c r="I270" s="22"/>
      <c r="J270" s="23"/>
    </row>
    <row r="271" spans="1:10" ht="14.5">
      <c r="A271" s="5">
        <v>1096</v>
      </c>
      <c r="B271" t="s">
        <v>21770</v>
      </c>
      <c r="C271" t="s">
        <v>17777</v>
      </c>
      <c r="D271" t="s">
        <v>608</v>
      </c>
      <c r="E271" s="5" t="str">
        <f t="shared" si="4"/>
        <v>KAB. BANYUMAS</v>
      </c>
      <c r="F271" s="5" t="s">
        <v>16</v>
      </c>
      <c r="G271" s="32">
        <v>109.2870965451858</v>
      </c>
      <c r="H271" s="32">
        <v>-7.5760831624892244</v>
      </c>
      <c r="I271" s="22"/>
      <c r="J271" s="23"/>
    </row>
    <row r="272" spans="1:10" ht="14.5">
      <c r="A272" s="5">
        <v>355</v>
      </c>
      <c r="B272" t="s">
        <v>21785</v>
      </c>
      <c r="C272" t="s">
        <v>17777</v>
      </c>
      <c r="D272" t="s">
        <v>2847</v>
      </c>
      <c r="E272" s="5" t="str">
        <f t="shared" si="4"/>
        <v>KAB. BANYUMAS</v>
      </c>
      <c r="F272" s="5" t="s">
        <v>16</v>
      </c>
      <c r="G272" s="32">
        <v>109.30990147966141</v>
      </c>
      <c r="H272" s="32">
        <v>-7.4765868729489728</v>
      </c>
      <c r="I272" s="22"/>
      <c r="J272" s="23"/>
    </row>
    <row r="273" spans="1:10" ht="14.5">
      <c r="A273" s="5">
        <v>329</v>
      </c>
      <c r="B273" t="s">
        <v>21807</v>
      </c>
      <c r="C273" t="s">
        <v>17777</v>
      </c>
      <c r="D273" t="s">
        <v>12325</v>
      </c>
      <c r="E273" s="5" t="str">
        <f t="shared" si="4"/>
        <v>KAB. BANYUMAS</v>
      </c>
      <c r="F273" s="5" t="s">
        <v>16</v>
      </c>
      <c r="G273" s="32">
        <v>109.23114687819</v>
      </c>
      <c r="H273" s="32">
        <v>-7.3748333008709102</v>
      </c>
      <c r="I273" s="22"/>
      <c r="J273" s="23"/>
    </row>
    <row r="274" spans="1:10" ht="14.5">
      <c r="A274" s="5">
        <v>309</v>
      </c>
      <c r="B274" t="s">
        <v>21814</v>
      </c>
      <c r="C274" t="s">
        <v>17777</v>
      </c>
      <c r="D274" t="s">
        <v>623</v>
      </c>
      <c r="E274" s="5" t="str">
        <f t="shared" si="4"/>
        <v>KAB. BANYUMAS</v>
      </c>
      <c r="F274" s="5" t="s">
        <v>16</v>
      </c>
      <c r="G274" s="32">
        <v>109.3396167018735</v>
      </c>
      <c r="H274" s="32">
        <v>-7.6195622846940694</v>
      </c>
      <c r="I274" s="22"/>
      <c r="J274" s="23"/>
    </row>
    <row r="275" spans="1:10" ht="14.5">
      <c r="A275" s="5">
        <v>297</v>
      </c>
      <c r="B275" t="s">
        <v>21814</v>
      </c>
      <c r="C275" t="s">
        <v>17777</v>
      </c>
      <c r="D275" t="s">
        <v>12325</v>
      </c>
      <c r="E275" s="5" t="str">
        <f t="shared" si="4"/>
        <v>KAB. BANYUMAS</v>
      </c>
      <c r="F275" s="5" t="s">
        <v>16</v>
      </c>
      <c r="G275" s="32">
        <v>109.2414045064306</v>
      </c>
      <c r="H275" s="32">
        <v>-7.3785006644617184</v>
      </c>
      <c r="I275" s="22"/>
      <c r="J275" s="23"/>
    </row>
    <row r="276" spans="1:10" ht="14.5">
      <c r="A276" s="5">
        <v>322</v>
      </c>
      <c r="B276" t="s">
        <v>21844</v>
      </c>
      <c r="C276" t="s">
        <v>17777</v>
      </c>
      <c r="D276" t="s">
        <v>17777</v>
      </c>
      <c r="E276" s="5" t="str">
        <f t="shared" si="4"/>
        <v>KAB. BANYUMAS</v>
      </c>
      <c r="F276" s="5" t="s">
        <v>16</v>
      </c>
      <c r="G276" s="32">
        <v>109.2483674216278</v>
      </c>
      <c r="H276" s="32">
        <v>-7.5062843056933843</v>
      </c>
      <c r="I276" s="22"/>
      <c r="J276" s="23"/>
    </row>
    <row r="277" spans="1:10" ht="14.5">
      <c r="A277" s="5">
        <v>413</v>
      </c>
      <c r="B277" t="s">
        <v>21862</v>
      </c>
      <c r="C277" t="s">
        <v>17777</v>
      </c>
      <c r="D277" t="s">
        <v>17777</v>
      </c>
      <c r="E277" s="5" t="str">
        <f t="shared" si="4"/>
        <v>KAB. BANYUMAS</v>
      </c>
      <c r="F277" s="5" t="s">
        <v>16</v>
      </c>
      <c r="G277" s="32">
        <v>109.2672921951831</v>
      </c>
      <c r="H277" s="32">
        <v>-7.5412049644517234</v>
      </c>
      <c r="I277" s="22"/>
      <c r="J277" s="23"/>
    </row>
    <row r="278" spans="1:10" ht="14.5">
      <c r="A278" s="5">
        <v>290</v>
      </c>
      <c r="B278" t="s">
        <v>21864</v>
      </c>
      <c r="C278" t="s">
        <v>17777</v>
      </c>
      <c r="D278" t="s">
        <v>2889</v>
      </c>
      <c r="E278" s="5" t="str">
        <f t="shared" si="4"/>
        <v>KAB. BANYUMAS</v>
      </c>
      <c r="F278" s="5" t="s">
        <v>16</v>
      </c>
      <c r="G278" s="32">
        <v>109.2029510536117</v>
      </c>
      <c r="H278" s="32">
        <v>-7.4163904750584448</v>
      </c>
      <c r="I278" s="22"/>
      <c r="J278" s="23"/>
    </row>
    <row r="279" spans="1:10" ht="14.5">
      <c r="A279" s="5">
        <v>390</v>
      </c>
      <c r="B279" t="s">
        <v>21865</v>
      </c>
      <c r="C279" t="s">
        <v>17777</v>
      </c>
      <c r="D279" t="s">
        <v>2889</v>
      </c>
      <c r="E279" s="5" t="str">
        <f t="shared" si="4"/>
        <v>KAB. BANYUMAS</v>
      </c>
      <c r="F279" s="5" t="s">
        <v>16</v>
      </c>
      <c r="G279" s="32">
        <v>109.22101290989571</v>
      </c>
      <c r="H279" s="32">
        <v>-7.4318088908394282</v>
      </c>
      <c r="I279" s="22"/>
      <c r="J279" s="23"/>
    </row>
    <row r="280" spans="1:10" ht="14.5">
      <c r="A280" s="5">
        <v>289</v>
      </c>
      <c r="B280" t="s">
        <v>791</v>
      </c>
      <c r="C280" t="s">
        <v>17777</v>
      </c>
      <c r="D280" t="s">
        <v>791</v>
      </c>
      <c r="E280" s="5" t="str">
        <f t="shared" si="4"/>
        <v>KAB. BANYUMAS</v>
      </c>
      <c r="F280" s="5" t="s">
        <v>16</v>
      </c>
      <c r="G280" s="32">
        <v>109.22550667476411</v>
      </c>
      <c r="H280" s="32">
        <v>-7.4863391418293093</v>
      </c>
      <c r="I280" s="22"/>
      <c r="J280" s="23"/>
    </row>
    <row r="281" spans="1:10" ht="14.5">
      <c r="A281" s="5">
        <v>398</v>
      </c>
      <c r="B281" t="s">
        <v>21891</v>
      </c>
      <c r="C281" t="s">
        <v>17777</v>
      </c>
      <c r="D281" t="s">
        <v>791</v>
      </c>
      <c r="E281" s="5" t="str">
        <f t="shared" si="4"/>
        <v>KAB. BANYUMAS</v>
      </c>
      <c r="F281" s="5" t="s">
        <v>16</v>
      </c>
      <c r="G281" s="32">
        <v>109.2385348188506</v>
      </c>
      <c r="H281" s="32">
        <v>-7.4853533231074989</v>
      </c>
      <c r="I281" s="22"/>
      <c r="J281" s="23"/>
    </row>
    <row r="282" spans="1:10" ht="14.5">
      <c r="A282" s="5">
        <v>526</v>
      </c>
      <c r="B282" t="s">
        <v>21898</v>
      </c>
      <c r="C282" t="s">
        <v>17777</v>
      </c>
      <c r="D282" t="s">
        <v>2847</v>
      </c>
      <c r="E282" s="5" t="str">
        <f t="shared" si="4"/>
        <v>KAB. BANYUMAS</v>
      </c>
      <c r="F282" s="5" t="s">
        <v>16</v>
      </c>
      <c r="G282" s="32">
        <v>109.27695300249751</v>
      </c>
      <c r="H282" s="32">
        <v>-7.4776865329190194</v>
      </c>
      <c r="I282" s="22"/>
      <c r="J282" s="23"/>
    </row>
    <row r="283" spans="1:10" ht="14.5">
      <c r="A283" s="5">
        <v>439</v>
      </c>
      <c r="B283" t="s">
        <v>21905</v>
      </c>
      <c r="C283" t="s">
        <v>17777</v>
      </c>
      <c r="D283" t="s">
        <v>17777</v>
      </c>
      <c r="E283" s="5" t="str">
        <f t="shared" si="4"/>
        <v>KAB. BANYUMAS</v>
      </c>
      <c r="F283" s="5" t="s">
        <v>16</v>
      </c>
      <c r="G283" s="32">
        <v>109.28589604044861</v>
      </c>
      <c r="H283" s="32">
        <v>-7.5212734112702764</v>
      </c>
      <c r="I283" s="22"/>
      <c r="J283" s="23"/>
    </row>
    <row r="284" spans="1:10" ht="14.5">
      <c r="A284" s="5">
        <v>292</v>
      </c>
      <c r="B284" t="s">
        <v>21950</v>
      </c>
      <c r="C284" t="s">
        <v>17777</v>
      </c>
      <c r="D284" t="s">
        <v>599</v>
      </c>
      <c r="E284" s="5" t="str">
        <f t="shared" si="4"/>
        <v>KAB. BANYUMAS</v>
      </c>
      <c r="F284" s="5" t="s">
        <v>16</v>
      </c>
      <c r="G284" s="32">
        <v>109.42207029600959</v>
      </c>
      <c r="H284" s="32">
        <v>-7.6169316068684614</v>
      </c>
      <c r="I284" s="22"/>
      <c r="J284" s="23"/>
    </row>
    <row r="285" spans="1:10" ht="14.5">
      <c r="A285" s="5">
        <v>538</v>
      </c>
      <c r="B285" t="s">
        <v>21953</v>
      </c>
      <c r="C285" t="s">
        <v>17777</v>
      </c>
      <c r="D285" t="s">
        <v>37</v>
      </c>
      <c r="E285" s="5" t="str">
        <f t="shared" si="4"/>
        <v>KAB. BANYUMAS</v>
      </c>
      <c r="F285" s="5" t="s">
        <v>16</v>
      </c>
      <c r="G285" s="32">
        <v>109.1614766141397</v>
      </c>
      <c r="H285" s="32">
        <v>-7.5226266023015063</v>
      </c>
      <c r="I285" s="22"/>
      <c r="J285" s="23"/>
    </row>
    <row r="286" spans="1:10" ht="14.5">
      <c r="A286" s="5">
        <v>542</v>
      </c>
      <c r="B286" t="s">
        <v>21959</v>
      </c>
      <c r="C286" t="s">
        <v>17777</v>
      </c>
      <c r="D286" t="s">
        <v>608</v>
      </c>
      <c r="E286" s="5" t="str">
        <f t="shared" si="4"/>
        <v>KAB. BANYUMAS</v>
      </c>
      <c r="F286" s="5" t="s">
        <v>16</v>
      </c>
      <c r="G286" s="32">
        <v>109.327884888225</v>
      </c>
      <c r="H286" s="32">
        <v>-7.5789398333305176</v>
      </c>
      <c r="I286" s="22"/>
      <c r="J286" s="23"/>
    </row>
    <row r="287" spans="1:10" ht="14.5">
      <c r="A287" s="5">
        <v>487</v>
      </c>
      <c r="B287" t="s">
        <v>21961</v>
      </c>
      <c r="C287" t="s">
        <v>17777</v>
      </c>
      <c r="D287" t="s">
        <v>2847</v>
      </c>
      <c r="E287" s="5" t="str">
        <f t="shared" si="4"/>
        <v>KAB. BANYUMAS</v>
      </c>
      <c r="F287" s="5" t="s">
        <v>16</v>
      </c>
      <c r="G287" s="32">
        <v>109.31812304496709</v>
      </c>
      <c r="H287" s="32">
        <v>-7.4675907622646198</v>
      </c>
      <c r="I287" s="22"/>
      <c r="J287" s="23"/>
    </row>
    <row r="288" spans="1:10" ht="14.5">
      <c r="A288" s="5">
        <v>465</v>
      </c>
      <c r="B288" t="s">
        <v>21966</v>
      </c>
      <c r="C288" t="s">
        <v>17777</v>
      </c>
      <c r="D288" t="s">
        <v>656</v>
      </c>
      <c r="E288" s="5" t="str">
        <f t="shared" si="4"/>
        <v>KAB. BANYUMAS</v>
      </c>
      <c r="F288" s="5" t="s">
        <v>16</v>
      </c>
      <c r="G288" s="32">
        <v>109.36047399583229</v>
      </c>
      <c r="H288" s="32">
        <v>-7.513478107041303</v>
      </c>
      <c r="I288" s="22"/>
      <c r="J288" s="23"/>
    </row>
    <row r="289" spans="1:10" ht="14.5">
      <c r="A289" s="5">
        <v>508</v>
      </c>
      <c r="B289" t="s">
        <v>21980</v>
      </c>
      <c r="C289" t="s">
        <v>17777</v>
      </c>
      <c r="D289" t="s">
        <v>656</v>
      </c>
      <c r="E289" s="5" t="str">
        <f t="shared" si="4"/>
        <v>KAB. BANYUMAS</v>
      </c>
      <c r="F289" s="5" t="s">
        <v>16</v>
      </c>
      <c r="G289" s="32">
        <v>109.3527129652603</v>
      </c>
      <c r="H289" s="32">
        <v>-7.4902109101456196</v>
      </c>
      <c r="I289" s="22"/>
      <c r="J289" s="23"/>
    </row>
    <row r="290" spans="1:10" ht="14.5">
      <c r="A290" s="5">
        <v>464</v>
      </c>
      <c r="B290" t="s">
        <v>21982</v>
      </c>
      <c r="C290" t="s">
        <v>17777</v>
      </c>
      <c r="D290" t="s">
        <v>599</v>
      </c>
      <c r="E290" s="5" t="str">
        <f t="shared" si="4"/>
        <v>KAB. BANYUMAS</v>
      </c>
      <c r="F290" s="5" t="s">
        <v>16</v>
      </c>
      <c r="G290" s="32">
        <v>109.3822057796006</v>
      </c>
      <c r="H290" s="32">
        <v>-7.6350459020853174</v>
      </c>
      <c r="I290" s="22"/>
      <c r="J290" s="23"/>
    </row>
    <row r="291" spans="1:10" ht="14.5">
      <c r="A291" s="5">
        <v>570</v>
      </c>
      <c r="B291" t="s">
        <v>22013</v>
      </c>
      <c r="C291" t="s">
        <v>17777</v>
      </c>
      <c r="D291" t="s">
        <v>17800</v>
      </c>
      <c r="E291" s="5" t="str">
        <f t="shared" si="4"/>
        <v>KAB. BANYUMAS</v>
      </c>
      <c r="F291" s="5" t="s">
        <v>16</v>
      </c>
      <c r="G291" s="32">
        <v>109.2649112823817</v>
      </c>
      <c r="H291" s="32">
        <v>-7.5760715665894569</v>
      </c>
      <c r="I291" s="22"/>
      <c r="J291" s="23"/>
    </row>
    <row r="292" spans="1:10" ht="14.5">
      <c r="A292" s="5">
        <v>584</v>
      </c>
      <c r="B292" t="s">
        <v>22018</v>
      </c>
      <c r="C292" t="s">
        <v>17777</v>
      </c>
      <c r="D292" t="s">
        <v>608</v>
      </c>
      <c r="E292" s="5" t="str">
        <f t="shared" si="4"/>
        <v>KAB. BANYUMAS</v>
      </c>
      <c r="F292" s="5" t="s">
        <v>16</v>
      </c>
      <c r="G292" s="32">
        <v>109.30772024949189</v>
      </c>
      <c r="H292" s="32">
        <v>-7.5835407530620689</v>
      </c>
      <c r="I292" s="22"/>
      <c r="J292" s="23"/>
    </row>
    <row r="293" spans="1:10" ht="14.5">
      <c r="A293" s="5">
        <v>574</v>
      </c>
      <c r="B293" t="s">
        <v>22027</v>
      </c>
      <c r="C293" t="s">
        <v>17777</v>
      </c>
      <c r="D293" t="s">
        <v>12831</v>
      </c>
      <c r="E293" s="5" t="str">
        <f t="shared" si="4"/>
        <v>KAB. BANYUMAS</v>
      </c>
      <c r="F293" s="5" t="s">
        <v>16</v>
      </c>
      <c r="G293" s="32">
        <v>109.25994155655719</v>
      </c>
      <c r="H293" s="32">
        <v>-7.4157914571345911</v>
      </c>
      <c r="I293" s="22"/>
      <c r="J293" s="23"/>
    </row>
    <row r="294" spans="1:10" ht="14.5">
      <c r="A294" s="5">
        <v>6943</v>
      </c>
      <c r="B294" t="s">
        <v>22071</v>
      </c>
      <c r="C294" t="s">
        <v>17777</v>
      </c>
      <c r="D294" t="s">
        <v>2875</v>
      </c>
      <c r="E294" s="5" t="str">
        <f t="shared" si="4"/>
        <v>KAB. BANYUMAS</v>
      </c>
      <c r="F294" s="5" t="s">
        <v>16</v>
      </c>
      <c r="G294" s="32">
        <v>109.24400206509981</v>
      </c>
      <c r="H294" s="32">
        <v>-7.4122285216576511</v>
      </c>
      <c r="I294" s="22"/>
      <c r="J294" s="23"/>
    </row>
    <row r="295" spans="1:10" ht="14.5">
      <c r="A295" s="5">
        <v>6966</v>
      </c>
      <c r="B295" t="s">
        <v>22085</v>
      </c>
      <c r="C295" t="s">
        <v>17777</v>
      </c>
      <c r="D295" t="s">
        <v>17800</v>
      </c>
      <c r="E295" s="5" t="str">
        <f t="shared" si="4"/>
        <v>KAB. BANYUMAS</v>
      </c>
      <c r="F295" s="5" t="s">
        <v>16</v>
      </c>
      <c r="G295" s="32">
        <v>109.2530832404364</v>
      </c>
      <c r="H295" s="32">
        <v>-7.5724935792725923</v>
      </c>
      <c r="I295" s="22"/>
      <c r="J295" s="23"/>
    </row>
    <row r="296" spans="1:10" ht="14.5">
      <c r="A296" s="5">
        <v>7002</v>
      </c>
      <c r="B296" t="s">
        <v>22100</v>
      </c>
      <c r="C296" t="s">
        <v>17777</v>
      </c>
      <c r="D296" t="s">
        <v>623</v>
      </c>
      <c r="E296" s="5" t="str">
        <f t="shared" si="4"/>
        <v>KAB. BANYUMAS</v>
      </c>
      <c r="F296" s="5" t="s">
        <v>16</v>
      </c>
      <c r="G296" s="32">
        <v>109.3740084088232</v>
      </c>
      <c r="H296" s="32">
        <v>-7.5653110332293592</v>
      </c>
      <c r="I296" s="22"/>
      <c r="J296" s="23"/>
    </row>
    <row r="297" spans="1:10" ht="14.5">
      <c r="A297" s="5">
        <v>7033</v>
      </c>
      <c r="B297" t="s">
        <v>22101</v>
      </c>
      <c r="C297" t="s">
        <v>17777</v>
      </c>
      <c r="D297" t="s">
        <v>37</v>
      </c>
      <c r="E297" s="5" t="str">
        <f t="shared" si="4"/>
        <v>KAB. BANYUMAS</v>
      </c>
      <c r="F297" s="5" t="s">
        <v>16</v>
      </c>
      <c r="G297" s="32">
        <v>109.16171782878411</v>
      </c>
      <c r="H297" s="32">
        <v>-7.5399346004562426</v>
      </c>
      <c r="I297" s="22"/>
      <c r="J297" s="23"/>
    </row>
    <row r="298" spans="1:10" ht="14.5">
      <c r="A298" s="5">
        <v>7032</v>
      </c>
      <c r="B298" t="s">
        <v>22102</v>
      </c>
      <c r="C298" t="s">
        <v>17777</v>
      </c>
      <c r="D298" t="s">
        <v>2827</v>
      </c>
      <c r="E298" s="5" t="str">
        <f t="shared" si="4"/>
        <v>KAB. BANYUMAS</v>
      </c>
      <c r="F298" s="5" t="s">
        <v>16</v>
      </c>
      <c r="G298" s="32">
        <v>109.2469872828991</v>
      </c>
      <c r="H298" s="32">
        <v>-7.3589812192769806</v>
      </c>
      <c r="I298" s="22"/>
      <c r="J298" s="23"/>
    </row>
    <row r="299" spans="1:10" ht="14.5">
      <c r="A299" s="5">
        <v>6926</v>
      </c>
      <c r="B299" t="s">
        <v>22103</v>
      </c>
      <c r="C299" t="s">
        <v>17777</v>
      </c>
      <c r="D299" t="s">
        <v>2827</v>
      </c>
      <c r="E299" s="5" t="str">
        <f t="shared" si="4"/>
        <v>KAB. BANYUMAS</v>
      </c>
      <c r="F299" s="5" t="s">
        <v>16</v>
      </c>
      <c r="G299" s="32">
        <v>109.2571146812618</v>
      </c>
      <c r="H299" s="32">
        <v>-7.3503369553808522</v>
      </c>
      <c r="I299" s="22"/>
      <c r="J299" s="23"/>
    </row>
    <row r="300" spans="1:10" ht="14.5">
      <c r="A300" s="5">
        <v>7140</v>
      </c>
      <c r="B300" t="s">
        <v>22114</v>
      </c>
      <c r="C300" t="s">
        <v>17777</v>
      </c>
      <c r="D300" t="s">
        <v>2889</v>
      </c>
      <c r="E300" s="5" t="str">
        <f t="shared" si="4"/>
        <v>KAB. BANYUMAS</v>
      </c>
      <c r="F300" s="5" t="s">
        <v>16</v>
      </c>
      <c r="G300" s="32">
        <v>109.2198809264066</v>
      </c>
      <c r="H300" s="32">
        <v>-7.4243433372763787</v>
      </c>
      <c r="I300" s="22"/>
      <c r="J300" s="23"/>
    </row>
    <row r="301" spans="1:10" ht="14.5">
      <c r="A301" s="5">
        <v>7036</v>
      </c>
      <c r="B301" t="s">
        <v>22117</v>
      </c>
      <c r="C301" t="s">
        <v>17777</v>
      </c>
      <c r="D301" t="s">
        <v>2827</v>
      </c>
      <c r="E301" s="5" t="str">
        <f t="shared" si="4"/>
        <v>KAB. BANYUMAS</v>
      </c>
      <c r="F301" s="5" t="s">
        <v>16</v>
      </c>
      <c r="G301" s="32">
        <v>109.2657276598916</v>
      </c>
      <c r="H301" s="32">
        <v>-7.3621851870989383</v>
      </c>
      <c r="I301" s="22"/>
      <c r="J301" s="23"/>
    </row>
    <row r="302" spans="1:10" ht="14.5">
      <c r="A302" s="5">
        <v>7142</v>
      </c>
      <c r="B302" t="s">
        <v>22143</v>
      </c>
      <c r="C302" t="s">
        <v>17777</v>
      </c>
      <c r="D302" t="s">
        <v>586</v>
      </c>
      <c r="E302" s="5" t="str">
        <f t="shared" si="4"/>
        <v>KAB. BANYUMAS</v>
      </c>
      <c r="F302" s="5" t="s">
        <v>16</v>
      </c>
      <c r="G302" s="32">
        <v>109.1852789578613</v>
      </c>
      <c r="H302" s="32">
        <v>-7.3486965160188822</v>
      </c>
      <c r="I302" s="22"/>
      <c r="J302" s="23"/>
    </row>
    <row r="303" spans="1:10" ht="14.5">
      <c r="A303" s="5">
        <v>7116</v>
      </c>
      <c r="B303" t="s">
        <v>22164</v>
      </c>
      <c r="C303" t="s">
        <v>17777</v>
      </c>
      <c r="D303" t="s">
        <v>586</v>
      </c>
      <c r="E303" s="5" t="str">
        <f t="shared" si="4"/>
        <v>KAB. BANYUMAS</v>
      </c>
      <c r="F303" s="5" t="s">
        <v>16</v>
      </c>
      <c r="G303" s="32">
        <v>109.2203816442057</v>
      </c>
      <c r="H303" s="32">
        <v>-7.3884832565683336</v>
      </c>
      <c r="I303" s="22"/>
      <c r="J303" s="23"/>
    </row>
    <row r="304" spans="1:10" ht="14.5">
      <c r="A304" s="5">
        <v>7088</v>
      </c>
      <c r="B304" t="s">
        <v>22186</v>
      </c>
      <c r="C304" t="s">
        <v>17777</v>
      </c>
      <c r="D304" t="s">
        <v>11476</v>
      </c>
      <c r="E304" s="5" t="str">
        <f t="shared" si="4"/>
        <v>KAB. BANYUMAS</v>
      </c>
      <c r="F304" s="5" t="s">
        <v>16</v>
      </c>
      <c r="G304" s="32">
        <v>109.2628508791416</v>
      </c>
      <c r="H304" s="32">
        <v>-7.4397013132062142</v>
      </c>
      <c r="I304" s="22"/>
      <c r="J304" s="23"/>
    </row>
    <row r="305" spans="1:10" ht="14.5">
      <c r="A305" s="5">
        <v>7093</v>
      </c>
      <c r="B305" t="s">
        <v>2673</v>
      </c>
      <c r="C305" t="s">
        <v>17777</v>
      </c>
      <c r="D305" t="s">
        <v>17777</v>
      </c>
      <c r="E305" s="5" t="str">
        <f t="shared" si="4"/>
        <v>KAB. BANYUMAS</v>
      </c>
      <c r="F305" s="5" t="s">
        <v>16</v>
      </c>
      <c r="G305" s="32">
        <v>109.249267907808</v>
      </c>
      <c r="H305" s="32">
        <v>-7.5317579088236384</v>
      </c>
      <c r="I305" s="22"/>
      <c r="J305" s="23"/>
    </row>
    <row r="306" spans="1:10" ht="14.5">
      <c r="A306" s="5">
        <v>4581</v>
      </c>
      <c r="B306" t="s">
        <v>22216</v>
      </c>
      <c r="C306" t="s">
        <v>17777</v>
      </c>
      <c r="D306" t="s">
        <v>2875</v>
      </c>
      <c r="E306" s="5" t="str">
        <f t="shared" si="4"/>
        <v>KAB. BANYUMAS</v>
      </c>
      <c r="F306" s="5" t="s">
        <v>16</v>
      </c>
      <c r="G306" s="32">
        <v>109.2222864659938</v>
      </c>
      <c r="H306" s="32">
        <v>-7.4047237005383373</v>
      </c>
      <c r="I306" s="22"/>
      <c r="J306" s="23"/>
    </row>
    <row r="307" spans="1:10" ht="14.5">
      <c r="A307" s="5">
        <v>4538</v>
      </c>
      <c r="B307" t="s">
        <v>22219</v>
      </c>
      <c r="C307" t="s">
        <v>17777</v>
      </c>
      <c r="D307" t="s">
        <v>623</v>
      </c>
      <c r="E307" s="5" t="str">
        <f t="shared" si="4"/>
        <v>KAB. BANYUMAS</v>
      </c>
      <c r="F307" s="5" t="s">
        <v>16</v>
      </c>
      <c r="G307" s="32">
        <v>109.3900528320203</v>
      </c>
      <c r="H307" s="32">
        <v>-7.577554350462691</v>
      </c>
      <c r="I307" s="22"/>
      <c r="J307" s="23"/>
    </row>
    <row r="308" spans="1:10" ht="14.5">
      <c r="A308" s="5">
        <v>4606</v>
      </c>
      <c r="B308" t="s">
        <v>22295</v>
      </c>
      <c r="C308" t="s">
        <v>17777</v>
      </c>
      <c r="D308" t="s">
        <v>599</v>
      </c>
      <c r="E308" s="5" t="str">
        <f t="shared" si="4"/>
        <v>KAB. BANYUMAS</v>
      </c>
      <c r="F308" s="5" t="s">
        <v>16</v>
      </c>
      <c r="G308" s="32">
        <v>109.43665103817931</v>
      </c>
      <c r="H308" s="32">
        <v>-7.6212291308493354</v>
      </c>
      <c r="I308" s="22"/>
      <c r="J308" s="23"/>
    </row>
    <row r="309" spans="1:10" ht="14.5">
      <c r="A309" s="5">
        <v>4656</v>
      </c>
      <c r="B309" t="s">
        <v>22348</v>
      </c>
      <c r="C309" t="s">
        <v>17777</v>
      </c>
      <c r="D309" t="s">
        <v>2827</v>
      </c>
      <c r="E309" s="5" t="str">
        <f t="shared" si="4"/>
        <v>KAB. BANYUMAS</v>
      </c>
      <c r="F309" s="5" t="s">
        <v>16</v>
      </c>
      <c r="G309" s="32">
        <v>109.2807930294972</v>
      </c>
      <c r="H309" s="32">
        <v>-7.361791702811102</v>
      </c>
      <c r="I309" s="22"/>
      <c r="J309" s="23"/>
    </row>
    <row r="310" spans="1:10" ht="14.5">
      <c r="A310" s="5">
        <v>4808</v>
      </c>
      <c r="B310" t="s">
        <v>22371</v>
      </c>
      <c r="C310" t="s">
        <v>17777</v>
      </c>
      <c r="D310" t="s">
        <v>17800</v>
      </c>
      <c r="E310" s="5" t="str">
        <f t="shared" si="4"/>
        <v>KAB. BANYUMAS</v>
      </c>
      <c r="F310" s="5" t="s">
        <v>16</v>
      </c>
      <c r="G310" s="32">
        <v>109.1879778849005</v>
      </c>
      <c r="H310" s="32">
        <v>-7.5481236230501763</v>
      </c>
      <c r="I310" s="22"/>
      <c r="J310" s="23"/>
    </row>
    <row r="311" spans="1:10" ht="14.5">
      <c r="A311" s="5">
        <v>2825</v>
      </c>
      <c r="B311" t="s">
        <v>22409</v>
      </c>
      <c r="C311" t="s">
        <v>17777</v>
      </c>
      <c r="D311" t="s">
        <v>17777</v>
      </c>
      <c r="E311" s="5" t="str">
        <f t="shared" si="4"/>
        <v>KAB. BANYUMAS</v>
      </c>
      <c r="F311" s="5" t="s">
        <v>16</v>
      </c>
      <c r="G311" s="32">
        <v>109.305769684922</v>
      </c>
      <c r="H311" s="32">
        <v>-7.5294521716562492</v>
      </c>
      <c r="I311" s="22"/>
      <c r="J311" s="23"/>
    </row>
    <row r="312" spans="1:10" ht="14.5">
      <c r="A312" s="5">
        <v>2780</v>
      </c>
      <c r="B312" t="s">
        <v>22423</v>
      </c>
      <c r="C312" t="s">
        <v>17777</v>
      </c>
      <c r="D312" t="s">
        <v>2827</v>
      </c>
      <c r="E312" s="5" t="str">
        <f t="shared" si="4"/>
        <v>KAB. BANYUMAS</v>
      </c>
      <c r="F312" s="5" t="s">
        <v>16</v>
      </c>
      <c r="G312" s="32">
        <v>109.2546438156772</v>
      </c>
      <c r="H312" s="32">
        <v>-7.3709466685685801</v>
      </c>
      <c r="I312" s="22"/>
      <c r="J312" s="23"/>
    </row>
    <row r="313" spans="1:10" ht="14.5">
      <c r="A313" s="5">
        <v>2816</v>
      </c>
      <c r="B313" t="s">
        <v>22424</v>
      </c>
      <c r="C313" t="s">
        <v>17777</v>
      </c>
      <c r="D313" t="s">
        <v>17777</v>
      </c>
      <c r="E313" s="5" t="str">
        <f t="shared" si="4"/>
        <v>KAB. BANYUMAS</v>
      </c>
      <c r="F313" s="5" t="s">
        <v>16</v>
      </c>
      <c r="G313" s="32">
        <v>109.2598861956013</v>
      </c>
      <c r="H313" s="32">
        <v>-7.5204674826668976</v>
      </c>
      <c r="I313" s="22"/>
      <c r="J313" s="23"/>
    </row>
    <row r="314" spans="1:10" ht="14.5">
      <c r="A314" s="5">
        <v>2829</v>
      </c>
      <c r="B314" t="s">
        <v>22425</v>
      </c>
      <c r="C314" t="s">
        <v>17777</v>
      </c>
      <c r="D314" t="s">
        <v>586</v>
      </c>
      <c r="E314" s="5" t="str">
        <f t="shared" si="4"/>
        <v>KAB. BANYUMAS</v>
      </c>
      <c r="F314" s="5" t="s">
        <v>16</v>
      </c>
      <c r="G314" s="32">
        <v>109.19036654392499</v>
      </c>
      <c r="H314" s="32">
        <v>-7.3786046316515179</v>
      </c>
      <c r="I314" s="22"/>
      <c r="J314" s="23"/>
    </row>
    <row r="315" spans="1:10" ht="14.5">
      <c r="A315" s="5">
        <v>2835</v>
      </c>
      <c r="B315" t="s">
        <v>22426</v>
      </c>
      <c r="C315" t="s">
        <v>17777</v>
      </c>
      <c r="D315" t="s">
        <v>586</v>
      </c>
      <c r="E315" s="5" t="str">
        <f t="shared" si="4"/>
        <v>KAB. BANYUMAS</v>
      </c>
      <c r="F315" s="5" t="s">
        <v>16</v>
      </c>
      <c r="G315" s="32">
        <v>109.1982037479106</v>
      </c>
      <c r="H315" s="32">
        <v>-7.3740626967106273</v>
      </c>
      <c r="I315" s="22"/>
      <c r="J315" s="23"/>
    </row>
    <row r="316" spans="1:10" ht="14.5">
      <c r="A316" s="5">
        <v>2882</v>
      </c>
      <c r="B316" t="s">
        <v>22498</v>
      </c>
      <c r="C316" t="s">
        <v>17777</v>
      </c>
      <c r="D316" t="s">
        <v>17800</v>
      </c>
      <c r="E316" s="5" t="str">
        <f t="shared" si="4"/>
        <v>KAB. BANYUMAS</v>
      </c>
      <c r="F316" s="5" t="s">
        <v>16</v>
      </c>
      <c r="G316" s="32">
        <v>109.211221905169</v>
      </c>
      <c r="H316" s="32">
        <v>-7.526665572812461</v>
      </c>
      <c r="I316" s="22"/>
      <c r="J316" s="23"/>
    </row>
    <row r="317" spans="1:10" ht="14.5">
      <c r="A317" s="5">
        <v>2863</v>
      </c>
      <c r="B317" t="s">
        <v>22501</v>
      </c>
      <c r="C317" t="s">
        <v>17777</v>
      </c>
      <c r="D317" t="s">
        <v>2827</v>
      </c>
      <c r="E317" s="5" t="str">
        <f t="shared" si="4"/>
        <v>KAB. BANYUMAS</v>
      </c>
      <c r="F317" s="5" t="s">
        <v>16</v>
      </c>
      <c r="G317" s="32">
        <v>109.25483971950329</v>
      </c>
      <c r="H317" s="32">
        <v>-7.3039179067677624</v>
      </c>
      <c r="I317" s="22"/>
      <c r="J317" s="23"/>
    </row>
    <row r="318" spans="1:10" ht="14.5">
      <c r="A318" s="5">
        <v>2741</v>
      </c>
      <c r="B318" t="s">
        <v>22519</v>
      </c>
      <c r="C318" t="s">
        <v>17777</v>
      </c>
      <c r="D318" t="s">
        <v>599</v>
      </c>
      <c r="E318" s="5" t="str">
        <f t="shared" si="4"/>
        <v>KAB. BANYUMAS</v>
      </c>
      <c r="F318" s="5" t="s">
        <v>16</v>
      </c>
      <c r="G318" s="32">
        <v>109.4066836944458</v>
      </c>
      <c r="H318" s="32">
        <v>-7.6405018724973903</v>
      </c>
      <c r="I318" s="22"/>
      <c r="J318" s="23"/>
    </row>
    <row r="319" spans="1:10" ht="14.5">
      <c r="A319" s="5">
        <v>7979</v>
      </c>
      <c r="B319" t="s">
        <v>22613</v>
      </c>
      <c r="C319" t="s">
        <v>17777</v>
      </c>
      <c r="D319" t="s">
        <v>2875</v>
      </c>
      <c r="E319" s="5" t="str">
        <f t="shared" si="4"/>
        <v>KAB. BANYUMAS</v>
      </c>
      <c r="F319" s="5" t="s">
        <v>16</v>
      </c>
      <c r="G319" s="32">
        <v>109.24972082549399</v>
      </c>
      <c r="H319" s="32">
        <v>-7.4035986953617883</v>
      </c>
      <c r="I319" s="22"/>
      <c r="J319" s="23"/>
    </row>
    <row r="320" spans="1:10" ht="14.5">
      <c r="A320" s="5">
        <v>7982</v>
      </c>
      <c r="B320" t="s">
        <v>22622</v>
      </c>
      <c r="C320" t="s">
        <v>17777</v>
      </c>
      <c r="D320" t="s">
        <v>608</v>
      </c>
      <c r="E320" s="5" t="str">
        <f t="shared" si="4"/>
        <v>KAB. BANYUMAS</v>
      </c>
      <c r="F320" s="5" t="s">
        <v>16</v>
      </c>
      <c r="G320" s="32">
        <v>109.2680808720761</v>
      </c>
      <c r="H320" s="32">
        <v>-7.612184582676905</v>
      </c>
      <c r="I320" s="22"/>
      <c r="J320" s="23"/>
    </row>
    <row r="321" spans="1:10" ht="14.5">
      <c r="A321" s="5">
        <v>8016</v>
      </c>
      <c r="B321" t="s">
        <v>22629</v>
      </c>
      <c r="C321" t="s">
        <v>17777</v>
      </c>
      <c r="D321" t="s">
        <v>599</v>
      </c>
      <c r="E321" s="5" t="str">
        <f t="shared" si="4"/>
        <v>KAB. BANYUMAS</v>
      </c>
      <c r="F321" s="5" t="s">
        <v>16</v>
      </c>
      <c r="G321" s="32">
        <v>109.3904149486371</v>
      </c>
      <c r="H321" s="32">
        <v>-7.6186567284931934</v>
      </c>
      <c r="I321" s="22"/>
      <c r="J321" s="23"/>
    </row>
    <row r="322" spans="1:10" ht="14.5">
      <c r="A322" s="5">
        <v>8008</v>
      </c>
      <c r="B322" t="s">
        <v>22630</v>
      </c>
      <c r="C322" t="s">
        <v>17777</v>
      </c>
      <c r="D322" t="s">
        <v>599</v>
      </c>
      <c r="E322" s="5" t="str">
        <f t="shared" ref="E322:E385" si="5">UPPER(_xlfn.CONCAT("KAB. ",C322))</f>
        <v>KAB. BANYUMAS</v>
      </c>
      <c r="F322" s="5" t="s">
        <v>16</v>
      </c>
      <c r="G322" s="32">
        <v>109.38450884611569</v>
      </c>
      <c r="H322" s="32">
        <v>-7.6101564900091656</v>
      </c>
      <c r="I322" s="22"/>
      <c r="J322" s="23"/>
    </row>
    <row r="323" spans="1:10" ht="14.5">
      <c r="A323" s="5">
        <v>8200</v>
      </c>
      <c r="B323" t="s">
        <v>2847</v>
      </c>
      <c r="C323" t="s">
        <v>17777</v>
      </c>
      <c r="D323" t="s">
        <v>2847</v>
      </c>
      <c r="E323" s="5" t="str">
        <f t="shared" si="5"/>
        <v>KAB. BANYUMAS</v>
      </c>
      <c r="F323" s="5" t="s">
        <v>16</v>
      </c>
      <c r="G323" s="32">
        <v>109.29956208724469</v>
      </c>
      <c r="H323" s="32">
        <v>-7.4800456463582554</v>
      </c>
      <c r="I323" s="22"/>
      <c r="J323" s="23"/>
    </row>
    <row r="324" spans="1:10" ht="14.5">
      <c r="A324" s="5">
        <v>51</v>
      </c>
      <c r="B324" t="s">
        <v>22826</v>
      </c>
      <c r="C324" t="s">
        <v>17777</v>
      </c>
      <c r="D324" t="s">
        <v>2847</v>
      </c>
      <c r="E324" s="5" t="str">
        <f t="shared" si="5"/>
        <v>KAB. BANYUMAS</v>
      </c>
      <c r="F324" s="5" t="s">
        <v>16</v>
      </c>
      <c r="G324" s="32">
        <v>109.3303304213001</v>
      </c>
      <c r="H324" s="32">
        <v>-7.4596509684414256</v>
      </c>
      <c r="I324" s="22"/>
      <c r="J324" s="23"/>
    </row>
    <row r="325" spans="1:10" ht="14.5">
      <c r="A325" s="5">
        <v>28</v>
      </c>
      <c r="B325" t="s">
        <v>22827</v>
      </c>
      <c r="C325" t="s">
        <v>17777</v>
      </c>
      <c r="D325" t="s">
        <v>2847</v>
      </c>
      <c r="E325" s="5" t="str">
        <f t="shared" si="5"/>
        <v>KAB. BANYUMAS</v>
      </c>
      <c r="F325" s="5" t="s">
        <v>16</v>
      </c>
      <c r="G325" s="32">
        <v>109.32719993067531</v>
      </c>
      <c r="H325" s="32">
        <v>-7.4559235399509767</v>
      </c>
      <c r="I325" s="22"/>
      <c r="J325" s="23"/>
    </row>
    <row r="326" spans="1:10" ht="14.5">
      <c r="A326" s="5">
        <v>71</v>
      </c>
      <c r="B326" t="s">
        <v>22851</v>
      </c>
      <c r="C326" t="s">
        <v>17777</v>
      </c>
      <c r="D326" t="s">
        <v>586</v>
      </c>
      <c r="E326" s="5" t="str">
        <f t="shared" si="5"/>
        <v>KAB. BANYUMAS</v>
      </c>
      <c r="F326" s="5" t="s">
        <v>16</v>
      </c>
      <c r="G326" s="32">
        <v>109.20912365202879</v>
      </c>
      <c r="H326" s="32">
        <v>-7.3531318687017251</v>
      </c>
      <c r="I326" s="22"/>
      <c r="J326" s="23"/>
    </row>
    <row r="327" spans="1:10" ht="14.5">
      <c r="A327" s="5">
        <v>117</v>
      </c>
      <c r="B327" t="s">
        <v>7996</v>
      </c>
      <c r="C327" t="s">
        <v>17777</v>
      </c>
      <c r="D327" t="s">
        <v>2847</v>
      </c>
      <c r="E327" s="5" t="str">
        <f t="shared" si="5"/>
        <v>KAB. BANYUMAS</v>
      </c>
      <c r="F327" s="5" t="s">
        <v>16</v>
      </c>
      <c r="G327" s="32">
        <v>109.29156510848109</v>
      </c>
      <c r="H327" s="32">
        <v>-7.5020113292997106</v>
      </c>
      <c r="I327" s="22"/>
      <c r="J327" s="23"/>
    </row>
    <row r="328" spans="1:10" ht="14.5">
      <c r="A328" s="5">
        <v>257</v>
      </c>
      <c r="B328" t="s">
        <v>22881</v>
      </c>
      <c r="C328" t="s">
        <v>17777</v>
      </c>
      <c r="D328" t="s">
        <v>17800</v>
      </c>
      <c r="E328" s="5" t="str">
        <f t="shared" si="5"/>
        <v>KAB. BANYUMAS</v>
      </c>
      <c r="F328" s="5" t="s">
        <v>16</v>
      </c>
      <c r="G328" s="32">
        <v>109.2279179824757</v>
      </c>
      <c r="H328" s="32">
        <v>-7.5395552063416948</v>
      </c>
      <c r="I328" s="22"/>
      <c r="J328" s="23"/>
    </row>
    <row r="329" spans="1:10" ht="14.5">
      <c r="A329" s="5">
        <v>129</v>
      </c>
      <c r="B329" t="s">
        <v>22881</v>
      </c>
      <c r="C329" t="s">
        <v>17777</v>
      </c>
      <c r="D329" t="s">
        <v>586</v>
      </c>
      <c r="E329" s="5" t="str">
        <f t="shared" si="5"/>
        <v>KAB. BANYUMAS</v>
      </c>
      <c r="F329" s="5" t="s">
        <v>16</v>
      </c>
      <c r="G329" s="32">
        <v>109.1896144322439</v>
      </c>
      <c r="H329" s="32">
        <v>-7.3087326566458932</v>
      </c>
      <c r="I329" s="22"/>
      <c r="J329" s="23"/>
    </row>
    <row r="330" spans="1:10" ht="14.5">
      <c r="A330" s="5">
        <v>96</v>
      </c>
      <c r="B330" t="s">
        <v>22889</v>
      </c>
      <c r="C330" t="s">
        <v>17777</v>
      </c>
      <c r="D330" t="s">
        <v>17777</v>
      </c>
      <c r="E330" s="5" t="str">
        <f t="shared" si="5"/>
        <v>KAB. BANYUMAS</v>
      </c>
      <c r="F330" s="5" t="s">
        <v>16</v>
      </c>
      <c r="G330" s="32">
        <v>109.2778276374046</v>
      </c>
      <c r="H330" s="32">
        <v>-7.5157194242921506</v>
      </c>
      <c r="I330" s="22"/>
      <c r="J330" s="23"/>
    </row>
    <row r="331" spans="1:10" ht="14.5">
      <c r="A331" s="5">
        <v>101</v>
      </c>
      <c r="B331" t="s">
        <v>22901</v>
      </c>
      <c r="C331" t="s">
        <v>17777</v>
      </c>
      <c r="D331" t="s">
        <v>17800</v>
      </c>
      <c r="E331" s="5" t="str">
        <f t="shared" si="5"/>
        <v>KAB. BANYUMAS</v>
      </c>
      <c r="F331" s="5" t="s">
        <v>16</v>
      </c>
      <c r="G331" s="32">
        <v>109.23147142276871</v>
      </c>
      <c r="H331" s="32">
        <v>-7.5593875549633731</v>
      </c>
      <c r="I331" s="22"/>
      <c r="J331" s="23"/>
    </row>
    <row r="332" spans="1:10" ht="14.5">
      <c r="A332" s="5">
        <v>232</v>
      </c>
      <c r="B332" t="s">
        <v>22913</v>
      </c>
      <c r="C332" t="s">
        <v>17777</v>
      </c>
      <c r="D332" t="s">
        <v>599</v>
      </c>
      <c r="E332" s="5" t="str">
        <f t="shared" si="5"/>
        <v>KAB. BANYUMAS</v>
      </c>
      <c r="F332" s="5" t="s">
        <v>16</v>
      </c>
      <c r="G332" s="32">
        <v>109.4020896332047</v>
      </c>
      <c r="H332" s="32">
        <v>-7.6080585903787634</v>
      </c>
      <c r="I332" s="22"/>
      <c r="J332" s="23"/>
    </row>
    <row r="333" spans="1:10" ht="14.5">
      <c r="A333" s="5">
        <v>139</v>
      </c>
      <c r="B333" t="s">
        <v>22915</v>
      </c>
      <c r="C333" t="s">
        <v>17777</v>
      </c>
      <c r="D333" t="s">
        <v>656</v>
      </c>
      <c r="E333" s="5" t="str">
        <f t="shared" si="5"/>
        <v>KAB. BANYUMAS</v>
      </c>
      <c r="F333" s="5" t="s">
        <v>16</v>
      </c>
      <c r="G333" s="32">
        <v>109.34801147190601</v>
      </c>
      <c r="H333" s="32">
        <v>-7.5200276024336352</v>
      </c>
      <c r="I333" s="22"/>
      <c r="J333" s="23"/>
    </row>
    <row r="334" spans="1:10" ht="14.5">
      <c r="A334" s="5">
        <v>130</v>
      </c>
      <c r="B334" t="s">
        <v>22927</v>
      </c>
      <c r="C334" t="s">
        <v>17777</v>
      </c>
      <c r="D334" t="s">
        <v>12325</v>
      </c>
      <c r="E334" s="5" t="str">
        <f t="shared" si="5"/>
        <v>KAB. BANYUMAS</v>
      </c>
      <c r="F334" s="5" t="s">
        <v>16</v>
      </c>
      <c r="G334" s="32">
        <v>109.2277561511938</v>
      </c>
      <c r="H334" s="32">
        <v>-7.3449092434665637</v>
      </c>
      <c r="I334" s="22"/>
      <c r="J334" s="23"/>
    </row>
    <row r="335" spans="1:10" ht="14.5">
      <c r="A335" s="5">
        <v>146</v>
      </c>
      <c r="B335" t="s">
        <v>130</v>
      </c>
      <c r="C335" t="s">
        <v>17777</v>
      </c>
      <c r="D335" t="s">
        <v>791</v>
      </c>
      <c r="E335" s="5" t="str">
        <f t="shared" si="5"/>
        <v>KAB. BANYUMAS</v>
      </c>
      <c r="F335" s="5" t="s">
        <v>16</v>
      </c>
      <c r="G335" s="32">
        <v>109.2054770827697</v>
      </c>
      <c r="H335" s="32">
        <v>-7.456895125304535</v>
      </c>
      <c r="I335" s="22"/>
      <c r="J335" s="23"/>
    </row>
    <row r="336" spans="1:10" ht="14.5">
      <c r="A336" s="5">
        <v>157</v>
      </c>
      <c r="B336" t="s">
        <v>10255</v>
      </c>
      <c r="C336" t="s">
        <v>17777</v>
      </c>
      <c r="D336" t="s">
        <v>2847</v>
      </c>
      <c r="E336" s="5" t="str">
        <f t="shared" si="5"/>
        <v>KAB. BANYUMAS</v>
      </c>
      <c r="F336" s="5" t="s">
        <v>16</v>
      </c>
      <c r="G336" s="32">
        <v>109.2883709425554</v>
      </c>
      <c r="H336" s="32">
        <v>-7.4793998740931116</v>
      </c>
      <c r="I336" s="22"/>
      <c r="J336" s="23"/>
    </row>
    <row r="337" spans="1:10" ht="14.5">
      <c r="A337" s="5">
        <v>242</v>
      </c>
      <c r="B337" t="s">
        <v>22939</v>
      </c>
      <c r="C337" t="s">
        <v>17777</v>
      </c>
      <c r="D337" t="s">
        <v>791</v>
      </c>
      <c r="E337" s="5" t="str">
        <f t="shared" si="5"/>
        <v>KAB. BANYUMAS</v>
      </c>
      <c r="F337" s="5" t="s">
        <v>16</v>
      </c>
      <c r="G337" s="32">
        <v>109.1868685949631</v>
      </c>
      <c r="H337" s="32">
        <v>-7.4824695596975177</v>
      </c>
      <c r="I337" s="22"/>
      <c r="J337" s="23"/>
    </row>
    <row r="338" spans="1:10" ht="14.5">
      <c r="A338" s="5">
        <v>155</v>
      </c>
      <c r="B338" t="s">
        <v>22941</v>
      </c>
      <c r="C338" t="s">
        <v>17777</v>
      </c>
      <c r="D338" t="s">
        <v>623</v>
      </c>
      <c r="E338" s="5" t="str">
        <f t="shared" si="5"/>
        <v>KAB. BANYUMAS</v>
      </c>
      <c r="F338" s="5" t="s">
        <v>16</v>
      </c>
      <c r="G338" s="32">
        <v>109.36303233175251</v>
      </c>
      <c r="H338" s="32">
        <v>-7.6418513305335871</v>
      </c>
      <c r="I338" s="22"/>
      <c r="J338" s="23"/>
    </row>
    <row r="339" spans="1:10" ht="14.5">
      <c r="A339" s="5">
        <v>170</v>
      </c>
      <c r="B339" t="s">
        <v>22945</v>
      </c>
      <c r="C339" t="s">
        <v>17777</v>
      </c>
      <c r="D339" t="s">
        <v>608</v>
      </c>
      <c r="E339" s="5" t="str">
        <f t="shared" si="5"/>
        <v>KAB. BANYUMAS</v>
      </c>
      <c r="F339" s="5" t="s">
        <v>16</v>
      </c>
      <c r="G339" s="32">
        <v>109.34603075960069</v>
      </c>
      <c r="H339" s="32">
        <v>-7.5649174317672934</v>
      </c>
      <c r="I339" s="22"/>
      <c r="J339" s="23"/>
    </row>
    <row r="340" spans="1:10" ht="14.5">
      <c r="A340" s="5">
        <v>201</v>
      </c>
      <c r="B340" t="s">
        <v>22945</v>
      </c>
      <c r="C340" t="s">
        <v>17777</v>
      </c>
      <c r="D340" t="s">
        <v>2827</v>
      </c>
      <c r="E340" s="5" t="str">
        <f t="shared" si="5"/>
        <v>KAB. BANYUMAS</v>
      </c>
      <c r="F340" s="5" t="s">
        <v>16</v>
      </c>
      <c r="G340" s="32">
        <v>109.2491924917871</v>
      </c>
      <c r="H340" s="32">
        <v>-7.378230059336464</v>
      </c>
      <c r="I340" s="22"/>
      <c r="J340" s="23"/>
    </row>
    <row r="341" spans="1:10" ht="14.5">
      <c r="A341" s="5">
        <v>169</v>
      </c>
      <c r="B341" t="s">
        <v>22949</v>
      </c>
      <c r="C341" t="s">
        <v>17777</v>
      </c>
      <c r="D341" t="s">
        <v>608</v>
      </c>
      <c r="E341" s="5" t="str">
        <f t="shared" si="5"/>
        <v>KAB. BANYUMAS</v>
      </c>
      <c r="F341" s="5" t="s">
        <v>16</v>
      </c>
      <c r="G341" s="32">
        <v>109.3043271971148</v>
      </c>
      <c r="H341" s="32">
        <v>-7.6006418960562012</v>
      </c>
      <c r="I341" s="22"/>
      <c r="J341" s="23"/>
    </row>
    <row r="342" spans="1:10" ht="14.5">
      <c r="A342" s="5">
        <v>229</v>
      </c>
      <c r="B342" t="s">
        <v>22955</v>
      </c>
      <c r="C342" t="s">
        <v>17777</v>
      </c>
      <c r="D342" t="s">
        <v>11476</v>
      </c>
      <c r="E342" s="5" t="str">
        <f t="shared" si="5"/>
        <v>KAB. BANYUMAS</v>
      </c>
      <c r="F342" s="5" t="s">
        <v>16</v>
      </c>
      <c r="G342" s="32">
        <v>109.239812844152</v>
      </c>
      <c r="H342" s="32">
        <v>-7.4545509545973179</v>
      </c>
      <c r="I342" s="22"/>
      <c r="J342" s="23"/>
    </row>
    <row r="343" spans="1:10" ht="14.5">
      <c r="A343" s="5">
        <v>175</v>
      </c>
      <c r="B343" t="s">
        <v>22957</v>
      </c>
      <c r="C343" t="s">
        <v>17777</v>
      </c>
      <c r="D343" t="s">
        <v>2889</v>
      </c>
      <c r="E343" s="5" t="str">
        <f t="shared" si="5"/>
        <v>KAB. BANYUMAS</v>
      </c>
      <c r="F343" s="5" t="s">
        <v>16</v>
      </c>
      <c r="G343" s="32">
        <v>109.2005626657845</v>
      </c>
      <c r="H343" s="32">
        <v>-7.422270602039557</v>
      </c>
      <c r="I343" s="22"/>
      <c r="J343" s="23"/>
    </row>
    <row r="344" spans="1:10" ht="14.5">
      <c r="A344" s="5">
        <v>173</v>
      </c>
      <c r="B344" t="s">
        <v>22962</v>
      </c>
      <c r="C344" t="s">
        <v>17777</v>
      </c>
      <c r="D344" t="s">
        <v>12325</v>
      </c>
      <c r="E344" s="5" t="str">
        <f t="shared" si="5"/>
        <v>KAB. BANYUMAS</v>
      </c>
      <c r="F344" s="5" t="s">
        <v>16</v>
      </c>
      <c r="G344" s="32">
        <v>109.2188723669976</v>
      </c>
      <c r="H344" s="32">
        <v>-7.2918416296326276</v>
      </c>
      <c r="I344" s="22"/>
      <c r="J344" s="23"/>
    </row>
    <row r="345" spans="1:10" ht="14.5">
      <c r="A345" s="5">
        <v>217</v>
      </c>
      <c r="B345" t="s">
        <v>22966</v>
      </c>
      <c r="C345" t="s">
        <v>17777</v>
      </c>
      <c r="D345" t="s">
        <v>586</v>
      </c>
      <c r="E345" s="5" t="str">
        <f t="shared" si="5"/>
        <v>KAB. BANYUMAS</v>
      </c>
      <c r="F345" s="5" t="s">
        <v>16</v>
      </c>
      <c r="G345" s="32">
        <v>109.2165621241176</v>
      </c>
      <c r="H345" s="32">
        <v>-7.3756753598726599</v>
      </c>
      <c r="I345" s="22"/>
      <c r="J345" s="23"/>
    </row>
    <row r="346" spans="1:10" ht="14.5">
      <c r="A346" s="5">
        <v>193</v>
      </c>
      <c r="B346" t="s">
        <v>22971</v>
      </c>
      <c r="C346" t="s">
        <v>17777</v>
      </c>
      <c r="D346" t="s">
        <v>599</v>
      </c>
      <c r="E346" s="5" t="str">
        <f t="shared" si="5"/>
        <v>KAB. BANYUMAS</v>
      </c>
      <c r="F346" s="5" t="s">
        <v>16</v>
      </c>
      <c r="G346" s="32">
        <v>109.3966193936529</v>
      </c>
      <c r="H346" s="32">
        <v>-7.6277586948990663</v>
      </c>
      <c r="I346" s="22"/>
      <c r="J346" s="23"/>
    </row>
    <row r="347" spans="1:10" ht="14.5">
      <c r="A347" s="5">
        <v>220</v>
      </c>
      <c r="B347" t="s">
        <v>2766</v>
      </c>
      <c r="C347" t="s">
        <v>17777</v>
      </c>
      <c r="D347" t="s">
        <v>599</v>
      </c>
      <c r="E347" s="5" t="str">
        <f t="shared" si="5"/>
        <v>KAB. BANYUMAS</v>
      </c>
      <c r="F347" s="5" t="s">
        <v>16</v>
      </c>
      <c r="G347" s="32">
        <v>109.4073291462841</v>
      </c>
      <c r="H347" s="32">
        <v>-7.6235897884166892</v>
      </c>
      <c r="I347" s="22"/>
      <c r="J347" s="23"/>
    </row>
    <row r="348" spans="1:10" ht="14.5">
      <c r="A348" s="5">
        <v>208</v>
      </c>
      <c r="B348" t="s">
        <v>2766</v>
      </c>
      <c r="C348" t="s">
        <v>17777</v>
      </c>
      <c r="D348" t="s">
        <v>11476</v>
      </c>
      <c r="E348" s="5" t="str">
        <f t="shared" si="5"/>
        <v>KAB. BANYUMAS</v>
      </c>
      <c r="F348" s="5" t="s">
        <v>16</v>
      </c>
      <c r="G348" s="32">
        <v>109.2340459750083</v>
      </c>
      <c r="H348" s="32">
        <v>-7.4453504250562279</v>
      </c>
      <c r="I348" s="22"/>
      <c r="J348" s="23"/>
    </row>
    <row r="349" spans="1:10" ht="14.5">
      <c r="A349" s="5">
        <v>194</v>
      </c>
      <c r="B349" t="s">
        <v>22975</v>
      </c>
      <c r="C349" t="s">
        <v>17777</v>
      </c>
      <c r="D349" t="s">
        <v>17777</v>
      </c>
      <c r="E349" s="5" t="str">
        <f t="shared" si="5"/>
        <v>KAB. BANYUMAS</v>
      </c>
      <c r="F349" s="5" t="s">
        <v>16</v>
      </c>
      <c r="G349" s="32">
        <v>109.28759759114701</v>
      </c>
      <c r="H349" s="32">
        <v>-7.5539939754722134</v>
      </c>
      <c r="I349" s="22"/>
      <c r="J349" s="23"/>
    </row>
    <row r="350" spans="1:10" ht="14.5">
      <c r="A350" s="5">
        <v>47</v>
      </c>
      <c r="B350" t="s">
        <v>22978</v>
      </c>
      <c r="C350" t="s">
        <v>17777</v>
      </c>
      <c r="D350" t="s">
        <v>608</v>
      </c>
      <c r="E350" s="5" t="str">
        <f t="shared" si="5"/>
        <v>KAB. BANYUMAS</v>
      </c>
      <c r="F350" s="5" t="s">
        <v>16</v>
      </c>
      <c r="G350" s="32">
        <v>109.3194877579277</v>
      </c>
      <c r="H350" s="32">
        <v>-7.5626359407579082</v>
      </c>
      <c r="I350" s="22"/>
      <c r="J350" s="23"/>
    </row>
    <row r="351" spans="1:10" ht="14.5">
      <c r="A351" s="5">
        <v>5859</v>
      </c>
      <c r="B351" t="s">
        <v>22979</v>
      </c>
      <c r="C351" t="s">
        <v>17777</v>
      </c>
      <c r="D351" t="s">
        <v>586</v>
      </c>
      <c r="E351" s="5" t="str">
        <f t="shared" si="5"/>
        <v>KAB. BANYUMAS</v>
      </c>
      <c r="F351" s="5" t="s">
        <v>16</v>
      </c>
      <c r="G351" s="32">
        <v>109.2144034050939</v>
      </c>
      <c r="H351" s="32">
        <v>-7.4034675554794287</v>
      </c>
      <c r="I351" s="22"/>
      <c r="J351" s="23"/>
    </row>
    <row r="352" spans="1:10" ht="14.5">
      <c r="A352" s="5">
        <v>5860</v>
      </c>
      <c r="B352" t="s">
        <v>22980</v>
      </c>
      <c r="C352" t="s">
        <v>17777</v>
      </c>
      <c r="D352" t="s">
        <v>12325</v>
      </c>
      <c r="E352" s="5" t="str">
        <f t="shared" si="5"/>
        <v>KAB. BANYUMAS</v>
      </c>
      <c r="F352" s="5" t="s">
        <v>16</v>
      </c>
      <c r="G352" s="32">
        <v>109.2329875132896</v>
      </c>
      <c r="H352" s="32">
        <v>-7.2901496610374084</v>
      </c>
      <c r="I352" s="22"/>
      <c r="J352" s="23"/>
    </row>
    <row r="353" spans="1:10" ht="14.5">
      <c r="A353" s="5">
        <v>5863</v>
      </c>
      <c r="B353" t="s">
        <v>22981</v>
      </c>
      <c r="C353" t="s">
        <v>17777</v>
      </c>
      <c r="D353" t="s">
        <v>17800</v>
      </c>
      <c r="E353" s="5" t="str">
        <f t="shared" si="5"/>
        <v>KAB. BANYUMAS</v>
      </c>
      <c r="F353" s="5" t="s">
        <v>16</v>
      </c>
      <c r="G353" s="32">
        <v>109.24466652871121</v>
      </c>
      <c r="H353" s="32">
        <v>-7.568777804153477</v>
      </c>
      <c r="I353" s="22"/>
      <c r="J353" s="23"/>
    </row>
    <row r="354" spans="1:10" ht="14.5">
      <c r="A354" s="5">
        <v>5949</v>
      </c>
      <c r="B354" t="s">
        <v>22990</v>
      </c>
      <c r="C354" t="s">
        <v>17777</v>
      </c>
      <c r="D354" t="s">
        <v>2827</v>
      </c>
      <c r="E354" s="5" t="str">
        <f t="shared" si="5"/>
        <v>KAB. BANYUMAS</v>
      </c>
      <c r="F354" s="5" t="s">
        <v>16</v>
      </c>
      <c r="G354" s="32">
        <v>109.29393115663311</v>
      </c>
      <c r="H354" s="32">
        <v>-7.3835312029247548</v>
      </c>
      <c r="I354" s="22"/>
      <c r="J354" s="23"/>
    </row>
    <row r="355" spans="1:10" ht="14.5">
      <c r="A355" s="5">
        <v>5875</v>
      </c>
      <c r="B355" t="s">
        <v>22991</v>
      </c>
      <c r="C355" t="s">
        <v>17777</v>
      </c>
      <c r="D355" t="s">
        <v>2875</v>
      </c>
      <c r="E355" s="5" t="str">
        <f t="shared" si="5"/>
        <v>KAB. BANYUMAS</v>
      </c>
      <c r="F355" s="5" t="s">
        <v>16</v>
      </c>
      <c r="G355" s="32">
        <v>109.25526120088151</v>
      </c>
      <c r="H355" s="32">
        <v>-7.4078343259543322</v>
      </c>
      <c r="I355" s="22"/>
      <c r="J355" s="23"/>
    </row>
    <row r="356" spans="1:10" ht="14.5">
      <c r="A356" s="5">
        <v>5892</v>
      </c>
      <c r="B356" t="s">
        <v>23008</v>
      </c>
      <c r="C356" t="s">
        <v>17777</v>
      </c>
      <c r="D356" t="s">
        <v>2827</v>
      </c>
      <c r="E356" s="5" t="str">
        <f t="shared" si="5"/>
        <v>KAB. BANYUMAS</v>
      </c>
      <c r="F356" s="5" t="s">
        <v>16</v>
      </c>
      <c r="G356" s="32">
        <v>109.2570897484444</v>
      </c>
      <c r="H356" s="32">
        <v>-7.3788983798251806</v>
      </c>
      <c r="I356" s="22"/>
      <c r="J356" s="23"/>
    </row>
    <row r="357" spans="1:10" ht="14.5">
      <c r="A357" s="5">
        <v>5928</v>
      </c>
      <c r="B357" t="s">
        <v>23018</v>
      </c>
      <c r="C357" t="s">
        <v>17777</v>
      </c>
      <c r="D357" t="s">
        <v>2827</v>
      </c>
      <c r="E357" s="5" t="str">
        <f t="shared" si="5"/>
        <v>KAB. BANYUMAS</v>
      </c>
      <c r="F357" s="5" t="s">
        <v>16</v>
      </c>
      <c r="G357" s="32">
        <v>109.2666172140685</v>
      </c>
      <c r="H357" s="32">
        <v>-7.3768217729538259</v>
      </c>
      <c r="I357" s="22"/>
      <c r="J357" s="23"/>
    </row>
    <row r="358" spans="1:10" ht="14.5">
      <c r="A358" s="5">
        <v>5895</v>
      </c>
      <c r="B358" t="s">
        <v>23020</v>
      </c>
      <c r="C358" t="s">
        <v>17777</v>
      </c>
      <c r="D358" t="s">
        <v>608</v>
      </c>
      <c r="E358" s="5" t="str">
        <f t="shared" si="5"/>
        <v>KAB. BANYUMAS</v>
      </c>
      <c r="F358" s="5" t="s">
        <v>16</v>
      </c>
      <c r="G358" s="32">
        <v>109.2890157934139</v>
      </c>
      <c r="H358" s="32">
        <v>-7.5962991112513416</v>
      </c>
      <c r="I358" s="22"/>
      <c r="J358" s="23"/>
    </row>
    <row r="359" spans="1:10" ht="14.5">
      <c r="A359" s="5">
        <v>5888</v>
      </c>
      <c r="B359" t="s">
        <v>17800</v>
      </c>
      <c r="C359" t="s">
        <v>17777</v>
      </c>
      <c r="D359" t="s">
        <v>17800</v>
      </c>
      <c r="E359" s="5" t="str">
        <f t="shared" si="5"/>
        <v>KAB. BANYUMAS</v>
      </c>
      <c r="F359" s="5" t="s">
        <v>16</v>
      </c>
      <c r="G359" s="32">
        <v>109.21480350468779</v>
      </c>
      <c r="H359" s="32">
        <v>-7.5313933380384492</v>
      </c>
      <c r="I359" s="22"/>
      <c r="J359" s="23"/>
    </row>
    <row r="360" spans="1:10" ht="14.5">
      <c r="A360" s="5">
        <v>5884</v>
      </c>
      <c r="B360" t="s">
        <v>23022</v>
      </c>
      <c r="C360" t="s">
        <v>17777</v>
      </c>
      <c r="D360" t="s">
        <v>586</v>
      </c>
      <c r="E360" s="5" t="str">
        <f t="shared" si="5"/>
        <v>KAB. BANYUMAS</v>
      </c>
      <c r="F360" s="5" t="s">
        <v>16</v>
      </c>
      <c r="G360" s="32">
        <v>109.2095129163187</v>
      </c>
      <c r="H360" s="32">
        <v>-7.3925712784550726</v>
      </c>
      <c r="I360" s="22"/>
      <c r="J360" s="23"/>
    </row>
    <row r="361" spans="1:10" ht="14.5">
      <c r="A361" s="5">
        <v>5956</v>
      </c>
      <c r="B361" t="s">
        <v>23023</v>
      </c>
      <c r="C361" t="s">
        <v>17777</v>
      </c>
      <c r="D361" t="s">
        <v>623</v>
      </c>
      <c r="E361" s="5" t="str">
        <f t="shared" si="5"/>
        <v>KAB. BANYUMAS</v>
      </c>
      <c r="F361" s="5" t="s">
        <v>16</v>
      </c>
      <c r="G361" s="32">
        <v>109.3538055819438</v>
      </c>
      <c r="H361" s="32">
        <v>-7.6084992242551479</v>
      </c>
      <c r="I361" s="22"/>
      <c r="J361" s="23"/>
    </row>
    <row r="362" spans="1:10" ht="14.5">
      <c r="A362" s="5">
        <v>5971</v>
      </c>
      <c r="B362" t="s">
        <v>16627</v>
      </c>
      <c r="C362" t="s">
        <v>17777</v>
      </c>
      <c r="D362" t="s">
        <v>12325</v>
      </c>
      <c r="E362" s="5" t="str">
        <f t="shared" si="5"/>
        <v>KAB. BANYUMAS</v>
      </c>
      <c r="F362" s="5" t="s">
        <v>16</v>
      </c>
      <c r="G362" s="32">
        <v>109.2264228854683</v>
      </c>
      <c r="H362" s="32">
        <v>-7.363986400189459</v>
      </c>
      <c r="I362" s="22"/>
      <c r="J362" s="23"/>
    </row>
    <row r="363" spans="1:10" ht="14.5">
      <c r="A363" s="5">
        <v>5970</v>
      </c>
      <c r="B363" t="s">
        <v>23050</v>
      </c>
      <c r="C363" t="s">
        <v>17777</v>
      </c>
      <c r="D363" t="s">
        <v>608</v>
      </c>
      <c r="E363" s="5" t="str">
        <f t="shared" si="5"/>
        <v>KAB. BANYUMAS</v>
      </c>
      <c r="F363" s="5" t="s">
        <v>16</v>
      </c>
      <c r="G363" s="32">
        <v>109.3168988414395</v>
      </c>
      <c r="H363" s="32">
        <v>-7.598813952987161</v>
      </c>
      <c r="I363" s="22"/>
      <c r="J363" s="23"/>
    </row>
    <row r="364" spans="1:10" ht="14.5">
      <c r="A364" s="5">
        <v>5945</v>
      </c>
      <c r="B364" t="s">
        <v>586</v>
      </c>
      <c r="C364" t="s">
        <v>17777</v>
      </c>
      <c r="D364" t="s">
        <v>586</v>
      </c>
      <c r="E364" s="5" t="str">
        <f t="shared" si="5"/>
        <v>KAB. BANYUMAS</v>
      </c>
      <c r="F364" s="5" t="s">
        <v>16</v>
      </c>
      <c r="G364" s="32">
        <v>109.2016829698846</v>
      </c>
      <c r="H364" s="32">
        <v>-7.3915375046217884</v>
      </c>
      <c r="I364" s="22"/>
      <c r="J364" s="23"/>
    </row>
    <row r="365" spans="1:10" ht="14.5">
      <c r="A365" s="5">
        <v>6019</v>
      </c>
      <c r="B365" t="s">
        <v>23066</v>
      </c>
      <c r="C365" t="s">
        <v>17777</v>
      </c>
      <c r="D365" t="s">
        <v>17777</v>
      </c>
      <c r="E365" s="5" t="str">
        <f t="shared" si="5"/>
        <v>KAB. BANYUMAS</v>
      </c>
      <c r="F365" s="5" t="s">
        <v>16</v>
      </c>
      <c r="G365" s="32">
        <v>109.2850940134483</v>
      </c>
      <c r="H365" s="32">
        <v>-7.5351106822816973</v>
      </c>
      <c r="I365" s="22"/>
      <c r="J365" s="23"/>
    </row>
    <row r="366" spans="1:10" ht="14.5">
      <c r="A366" s="5">
        <v>5946</v>
      </c>
      <c r="B366" t="s">
        <v>23073</v>
      </c>
      <c r="C366" t="s">
        <v>17777</v>
      </c>
      <c r="D366" t="s">
        <v>2827</v>
      </c>
      <c r="E366" s="5" t="str">
        <f t="shared" si="5"/>
        <v>KAB. BANYUMAS</v>
      </c>
      <c r="F366" s="5" t="s">
        <v>16</v>
      </c>
      <c r="G366" s="32">
        <v>109.250879206337</v>
      </c>
      <c r="H366" s="32">
        <v>-7.3912930880215626</v>
      </c>
      <c r="I366" s="22"/>
      <c r="J366" s="23"/>
    </row>
    <row r="367" spans="1:10" ht="14.5">
      <c r="A367" s="5">
        <v>6035</v>
      </c>
      <c r="B367" t="s">
        <v>23083</v>
      </c>
      <c r="C367" t="s">
        <v>17777</v>
      </c>
      <c r="D367" t="s">
        <v>608</v>
      </c>
      <c r="E367" s="5" t="str">
        <f t="shared" si="5"/>
        <v>KAB. BANYUMAS</v>
      </c>
      <c r="F367" s="5" t="s">
        <v>16</v>
      </c>
      <c r="G367" s="32">
        <v>109.3337616334524</v>
      </c>
      <c r="H367" s="32">
        <v>-7.6023013498699124</v>
      </c>
      <c r="I367" s="22"/>
      <c r="J367" s="23"/>
    </row>
    <row r="368" spans="1:10" ht="14.5">
      <c r="A368" s="5">
        <v>5977</v>
      </c>
      <c r="B368" t="s">
        <v>23086</v>
      </c>
      <c r="C368" t="s">
        <v>17777</v>
      </c>
      <c r="D368" t="s">
        <v>791</v>
      </c>
      <c r="E368" s="5" t="str">
        <f t="shared" si="5"/>
        <v>KAB. BANYUMAS</v>
      </c>
      <c r="F368" s="5" t="s">
        <v>16</v>
      </c>
      <c r="G368" s="32">
        <v>109.2280235221765</v>
      </c>
      <c r="H368" s="32">
        <v>-7.4741947196848786</v>
      </c>
      <c r="I368" s="22"/>
      <c r="J368" s="23"/>
    </row>
    <row r="369" spans="1:10" ht="14.5">
      <c r="A369" s="5">
        <v>5993</v>
      </c>
      <c r="B369" t="s">
        <v>23093</v>
      </c>
      <c r="C369" t="s">
        <v>17777</v>
      </c>
      <c r="D369" t="s">
        <v>17777</v>
      </c>
      <c r="E369" s="5" t="str">
        <f t="shared" si="5"/>
        <v>KAB. BANYUMAS</v>
      </c>
      <c r="F369" s="5" t="s">
        <v>16</v>
      </c>
      <c r="G369" s="32">
        <v>109.2993712498364</v>
      </c>
      <c r="H369" s="32">
        <v>-7.5181716623494292</v>
      </c>
      <c r="I369" s="22"/>
      <c r="J369" s="23"/>
    </row>
    <row r="370" spans="1:10" ht="14.5">
      <c r="A370" s="5">
        <v>6027</v>
      </c>
      <c r="B370" t="s">
        <v>23097</v>
      </c>
      <c r="C370" t="s">
        <v>17777</v>
      </c>
      <c r="D370" t="s">
        <v>791</v>
      </c>
      <c r="E370" s="5" t="str">
        <f t="shared" si="5"/>
        <v>KAB. BANYUMAS</v>
      </c>
      <c r="F370" s="5" t="s">
        <v>16</v>
      </c>
      <c r="G370" s="32">
        <v>109.21728974013389</v>
      </c>
      <c r="H370" s="32">
        <v>-7.4467605215044443</v>
      </c>
      <c r="I370" s="22"/>
      <c r="J370" s="23"/>
    </row>
    <row r="371" spans="1:10" ht="14.5">
      <c r="A371" s="5">
        <v>6050</v>
      </c>
      <c r="B371" t="s">
        <v>23098</v>
      </c>
      <c r="C371" t="s">
        <v>17777</v>
      </c>
      <c r="D371" t="s">
        <v>2889</v>
      </c>
      <c r="E371" s="5" t="str">
        <f t="shared" si="5"/>
        <v>KAB. BANYUMAS</v>
      </c>
      <c r="F371" s="5" t="s">
        <v>16</v>
      </c>
      <c r="G371" s="32">
        <v>109.2272847639956</v>
      </c>
      <c r="H371" s="32">
        <v>-7.422193294260981</v>
      </c>
      <c r="I371" s="22"/>
      <c r="J371" s="23"/>
    </row>
    <row r="372" spans="1:10" ht="14.5">
      <c r="A372" s="5">
        <v>6041</v>
      </c>
      <c r="B372" t="s">
        <v>23099</v>
      </c>
      <c r="C372" t="s">
        <v>17777</v>
      </c>
      <c r="D372" t="s">
        <v>791</v>
      </c>
      <c r="E372" s="5" t="str">
        <f t="shared" si="5"/>
        <v>KAB. BANYUMAS</v>
      </c>
      <c r="F372" s="5" t="s">
        <v>16</v>
      </c>
      <c r="G372" s="32">
        <v>109.2052894012125</v>
      </c>
      <c r="H372" s="32">
        <v>-7.4717470689216601</v>
      </c>
      <c r="I372" s="22"/>
      <c r="J372" s="23"/>
    </row>
    <row r="373" spans="1:10" ht="14.5">
      <c r="A373" s="5">
        <v>5994</v>
      </c>
      <c r="B373" t="s">
        <v>23100</v>
      </c>
      <c r="C373" t="s">
        <v>17777</v>
      </c>
      <c r="D373" t="s">
        <v>791</v>
      </c>
      <c r="E373" s="5" t="str">
        <f t="shared" si="5"/>
        <v>KAB. BANYUMAS</v>
      </c>
      <c r="F373" s="5" t="s">
        <v>16</v>
      </c>
      <c r="G373" s="32">
        <v>109.2002968614953</v>
      </c>
      <c r="H373" s="32">
        <v>-7.4630486879470004</v>
      </c>
      <c r="I373" s="22"/>
      <c r="J373" s="23"/>
    </row>
    <row r="374" spans="1:10" ht="14.5">
      <c r="A374" s="5">
        <v>5995</v>
      </c>
      <c r="B374" t="s">
        <v>23106</v>
      </c>
      <c r="C374" t="s">
        <v>17777</v>
      </c>
      <c r="D374" t="s">
        <v>17777</v>
      </c>
      <c r="E374" s="5" t="str">
        <f t="shared" si="5"/>
        <v>KAB. BANYUMAS</v>
      </c>
      <c r="F374" s="5" t="s">
        <v>16</v>
      </c>
      <c r="G374" s="32">
        <v>109.2993032606344</v>
      </c>
      <c r="H374" s="32">
        <v>-7.5383360048859851</v>
      </c>
      <c r="I374" s="22"/>
      <c r="J374" s="23"/>
    </row>
    <row r="375" spans="1:10" ht="14.5">
      <c r="A375" s="5">
        <v>6003</v>
      </c>
      <c r="B375" t="s">
        <v>23114</v>
      </c>
      <c r="C375" t="s">
        <v>17777</v>
      </c>
      <c r="D375" t="s">
        <v>656</v>
      </c>
      <c r="E375" s="5" t="str">
        <f t="shared" si="5"/>
        <v>KAB. BANYUMAS</v>
      </c>
      <c r="F375" s="5" t="s">
        <v>16</v>
      </c>
      <c r="G375" s="32">
        <v>109.367236887765</v>
      </c>
      <c r="H375" s="32">
        <v>-7.5367963088110406</v>
      </c>
      <c r="I375" s="22"/>
      <c r="J375" s="23"/>
    </row>
    <row r="376" spans="1:10" ht="14.5">
      <c r="A376" s="5">
        <v>6007</v>
      </c>
      <c r="B376" t="s">
        <v>3354</v>
      </c>
      <c r="C376" t="s">
        <v>17777</v>
      </c>
      <c r="D376" t="s">
        <v>623</v>
      </c>
      <c r="E376" s="5" t="str">
        <f t="shared" si="5"/>
        <v>KAB. BANYUMAS</v>
      </c>
      <c r="F376" s="5" t="s">
        <v>16</v>
      </c>
      <c r="G376" s="32">
        <v>109.3562002893445</v>
      </c>
      <c r="H376" s="32">
        <v>-7.6284887472578289</v>
      </c>
      <c r="I376" s="22"/>
      <c r="J376" s="23"/>
    </row>
    <row r="377" spans="1:10" ht="14.5">
      <c r="A377" s="5">
        <v>6029</v>
      </c>
      <c r="B377" t="s">
        <v>23138</v>
      </c>
      <c r="C377" t="s">
        <v>17777</v>
      </c>
      <c r="D377" t="s">
        <v>12325</v>
      </c>
      <c r="E377" s="5" t="str">
        <f t="shared" si="5"/>
        <v>KAB. BANYUMAS</v>
      </c>
      <c r="F377" s="5" t="s">
        <v>16</v>
      </c>
      <c r="G377" s="32">
        <v>109.23931220305271</v>
      </c>
      <c r="H377" s="32">
        <v>-7.3444413153271064</v>
      </c>
      <c r="I377" s="22"/>
      <c r="J377" s="23"/>
    </row>
    <row r="378" spans="1:10" ht="14.5">
      <c r="A378" s="5">
        <v>4309</v>
      </c>
      <c r="B378" t="s">
        <v>23139</v>
      </c>
      <c r="C378" t="s">
        <v>17777</v>
      </c>
      <c r="D378" t="s">
        <v>12325</v>
      </c>
      <c r="E378" s="5" t="str">
        <f t="shared" si="5"/>
        <v>KAB. BANYUMAS</v>
      </c>
      <c r="F378" s="5" t="s">
        <v>16</v>
      </c>
      <c r="G378" s="32">
        <v>109.2281564445415</v>
      </c>
      <c r="H378" s="32">
        <v>-7.3001770382146844</v>
      </c>
      <c r="I378" s="22"/>
      <c r="J378" s="23"/>
    </row>
    <row r="379" spans="1:10" ht="14.5">
      <c r="A379" s="5">
        <v>4239</v>
      </c>
      <c r="B379" t="s">
        <v>23148</v>
      </c>
      <c r="C379" t="s">
        <v>17777</v>
      </c>
      <c r="D379" t="s">
        <v>586</v>
      </c>
      <c r="E379" s="5" t="str">
        <f t="shared" si="5"/>
        <v>KAB. BANYUMAS</v>
      </c>
      <c r="F379" s="5" t="s">
        <v>16</v>
      </c>
      <c r="G379" s="32">
        <v>109.2077108495305</v>
      </c>
      <c r="H379" s="32">
        <v>-7.3740846600945567</v>
      </c>
      <c r="I379" s="22"/>
      <c r="J379" s="23"/>
    </row>
    <row r="380" spans="1:10" ht="14.5">
      <c r="A380" s="5">
        <v>4339</v>
      </c>
      <c r="B380" t="s">
        <v>23178</v>
      </c>
      <c r="C380" t="s">
        <v>17777</v>
      </c>
      <c r="D380" t="s">
        <v>623</v>
      </c>
      <c r="E380" s="5" t="str">
        <f t="shared" si="5"/>
        <v>KAB. BANYUMAS</v>
      </c>
      <c r="F380" s="5" t="s">
        <v>16</v>
      </c>
      <c r="G380" s="32">
        <v>109.3510802444504</v>
      </c>
      <c r="H380" s="32">
        <v>-7.5803542184454713</v>
      </c>
      <c r="I380" s="22"/>
      <c r="J380" s="23"/>
    </row>
    <row r="381" spans="1:10" ht="14.5">
      <c r="A381" s="5">
        <v>4472</v>
      </c>
      <c r="B381" t="s">
        <v>23217</v>
      </c>
      <c r="C381" t="s">
        <v>17777</v>
      </c>
      <c r="D381" t="s">
        <v>656</v>
      </c>
      <c r="E381" s="5" t="str">
        <f t="shared" si="5"/>
        <v>KAB. BANYUMAS</v>
      </c>
      <c r="F381" s="5" t="s">
        <v>16</v>
      </c>
      <c r="G381" s="32">
        <v>109.33955517900409</v>
      </c>
      <c r="H381" s="32">
        <v>-7.5400441015181592</v>
      </c>
      <c r="I381" s="22"/>
      <c r="J381" s="23"/>
    </row>
    <row r="382" spans="1:10" ht="14.5">
      <c r="A382" s="5">
        <v>4330</v>
      </c>
      <c r="B382" t="s">
        <v>23226</v>
      </c>
      <c r="C382" t="s">
        <v>17777</v>
      </c>
      <c r="D382" t="s">
        <v>2889</v>
      </c>
      <c r="E382" s="5" t="str">
        <f t="shared" si="5"/>
        <v>KAB. BANYUMAS</v>
      </c>
      <c r="F382" s="5" t="s">
        <v>16</v>
      </c>
      <c r="G382" s="32">
        <v>109.2194548817573</v>
      </c>
      <c r="H382" s="32">
        <v>-7.4140647198517478</v>
      </c>
      <c r="I382" s="22"/>
      <c r="J382" s="23"/>
    </row>
    <row r="383" spans="1:10" ht="14.5">
      <c r="A383" s="5">
        <v>4264</v>
      </c>
      <c r="B383" t="s">
        <v>23232</v>
      </c>
      <c r="C383" t="s">
        <v>17777</v>
      </c>
      <c r="D383" t="s">
        <v>2827</v>
      </c>
      <c r="E383" s="5" t="str">
        <f t="shared" si="5"/>
        <v>KAB. BANYUMAS</v>
      </c>
      <c r="F383" s="5" t="s">
        <v>16</v>
      </c>
      <c r="G383" s="32">
        <v>109.25270444402049</v>
      </c>
      <c r="H383" s="32">
        <v>-7.3349691064735776</v>
      </c>
      <c r="I383" s="22"/>
      <c r="J383" s="23"/>
    </row>
    <row r="384" spans="1:10" ht="14.5">
      <c r="A384" s="5">
        <v>4274</v>
      </c>
      <c r="B384" t="s">
        <v>820</v>
      </c>
      <c r="C384" t="s">
        <v>17777</v>
      </c>
      <c r="D384" t="s">
        <v>623</v>
      </c>
      <c r="E384" s="5" t="str">
        <f t="shared" si="5"/>
        <v>KAB. BANYUMAS</v>
      </c>
      <c r="F384" s="5" t="s">
        <v>16</v>
      </c>
      <c r="G384" s="32">
        <v>109.37471737115921</v>
      </c>
      <c r="H384" s="32">
        <v>-7.6115556233681696</v>
      </c>
      <c r="I384" s="22"/>
      <c r="J384" s="23"/>
    </row>
    <row r="385" spans="1:10" ht="14.5">
      <c r="A385" s="5">
        <v>4421</v>
      </c>
      <c r="B385" t="s">
        <v>23246</v>
      </c>
      <c r="C385" t="s">
        <v>17777</v>
      </c>
      <c r="D385" t="s">
        <v>12831</v>
      </c>
      <c r="E385" s="5" t="str">
        <f t="shared" si="5"/>
        <v>KAB. BANYUMAS</v>
      </c>
      <c r="F385" s="5" t="s">
        <v>16</v>
      </c>
      <c r="G385" s="32">
        <v>109.23665105099261</v>
      </c>
      <c r="H385" s="32">
        <v>-7.4262132391288054</v>
      </c>
      <c r="I385" s="22"/>
      <c r="J385" s="23"/>
    </row>
    <row r="386" spans="1:10" ht="14.5">
      <c r="A386" s="5">
        <v>4364</v>
      </c>
      <c r="B386" t="s">
        <v>23285</v>
      </c>
      <c r="C386" t="s">
        <v>17777</v>
      </c>
      <c r="D386" t="s">
        <v>623</v>
      </c>
      <c r="E386" s="5" t="str">
        <f t="shared" ref="E386:E449" si="6">UPPER(_xlfn.CONCAT("KAB. ",C386))</f>
        <v>KAB. BANYUMAS</v>
      </c>
      <c r="F386" s="5" t="s">
        <v>16</v>
      </c>
      <c r="G386" s="32">
        <v>109.3451978528263</v>
      </c>
      <c r="H386" s="32">
        <v>-7.6283257991040436</v>
      </c>
      <c r="I386" s="22"/>
      <c r="J386" s="23"/>
    </row>
    <row r="387" spans="1:10" ht="14.5">
      <c r="A387" s="5">
        <v>4496</v>
      </c>
      <c r="B387" t="s">
        <v>23292</v>
      </c>
      <c r="C387" t="s">
        <v>17777</v>
      </c>
      <c r="D387" t="s">
        <v>586</v>
      </c>
      <c r="E387" s="5" t="str">
        <f t="shared" si="6"/>
        <v>KAB. BANYUMAS</v>
      </c>
      <c r="F387" s="5" t="s">
        <v>16</v>
      </c>
      <c r="G387" s="32">
        <v>109.21776839918419</v>
      </c>
      <c r="H387" s="32">
        <v>-7.3558748409764112</v>
      </c>
      <c r="I387" s="22"/>
      <c r="J387" s="23"/>
    </row>
    <row r="388" spans="1:10" ht="14.5">
      <c r="A388" s="5">
        <v>4392</v>
      </c>
      <c r="B388" t="s">
        <v>2970</v>
      </c>
      <c r="C388" t="s">
        <v>17777</v>
      </c>
      <c r="D388" t="s">
        <v>12325</v>
      </c>
      <c r="E388" s="5" t="str">
        <f t="shared" si="6"/>
        <v>KAB. BANYUMAS</v>
      </c>
      <c r="F388" s="5" t="s">
        <v>16</v>
      </c>
      <c r="G388" s="32">
        <v>109.2316963517858</v>
      </c>
      <c r="H388" s="32">
        <v>-7.3837666857486761</v>
      </c>
      <c r="I388" s="22"/>
      <c r="J388" s="23"/>
    </row>
    <row r="389" spans="1:10" ht="14.5">
      <c r="A389" s="5">
        <v>4508</v>
      </c>
      <c r="B389" t="s">
        <v>23346</v>
      </c>
      <c r="C389" t="s">
        <v>17777</v>
      </c>
      <c r="D389" t="s">
        <v>623</v>
      </c>
      <c r="E389" s="5" t="str">
        <f t="shared" si="6"/>
        <v>KAB. BANYUMAS</v>
      </c>
      <c r="F389" s="5" t="s">
        <v>16</v>
      </c>
      <c r="G389" s="32">
        <v>109.3435836583724</v>
      </c>
      <c r="H389" s="32">
        <v>-7.603101851645004</v>
      </c>
      <c r="I389" s="22"/>
      <c r="J389" s="23"/>
    </row>
    <row r="390" spans="1:10" ht="14.5">
      <c r="A390" s="5">
        <v>5698</v>
      </c>
      <c r="B390" t="s">
        <v>23372</v>
      </c>
      <c r="C390" t="s">
        <v>17777</v>
      </c>
      <c r="D390" t="s">
        <v>2827</v>
      </c>
      <c r="E390" s="5" t="str">
        <f t="shared" si="6"/>
        <v>KAB. BANYUMAS</v>
      </c>
      <c r="F390" s="5" t="s">
        <v>16</v>
      </c>
      <c r="G390" s="32">
        <v>109.24394277216091</v>
      </c>
      <c r="H390" s="32">
        <v>-7.2940461981752414</v>
      </c>
      <c r="I390" s="22"/>
      <c r="J390" s="23"/>
    </row>
    <row r="391" spans="1:10" ht="14.5">
      <c r="A391" s="5">
        <v>5806</v>
      </c>
      <c r="B391" t="s">
        <v>11217</v>
      </c>
      <c r="C391" t="s">
        <v>17777</v>
      </c>
      <c r="D391" t="s">
        <v>37</v>
      </c>
      <c r="E391" s="5" t="str">
        <f t="shared" si="6"/>
        <v>KAB. BANYUMAS</v>
      </c>
      <c r="F391" s="5" t="s">
        <v>16</v>
      </c>
      <c r="G391" s="32">
        <v>109.15388591041091</v>
      </c>
      <c r="H391" s="32">
        <v>-7.5662689630203044</v>
      </c>
      <c r="I391" s="22"/>
      <c r="J391" s="23"/>
    </row>
    <row r="392" spans="1:10" ht="14.5">
      <c r="A392" s="5">
        <v>5711</v>
      </c>
      <c r="B392" t="s">
        <v>23432</v>
      </c>
      <c r="C392" t="s">
        <v>17777</v>
      </c>
      <c r="D392" t="s">
        <v>17800</v>
      </c>
      <c r="E392" s="5" t="str">
        <f t="shared" si="6"/>
        <v>KAB. BANYUMAS</v>
      </c>
      <c r="F392" s="5" t="s">
        <v>16</v>
      </c>
      <c r="G392" s="32">
        <v>109.2297842165984</v>
      </c>
      <c r="H392" s="32">
        <v>-7.5036412694326318</v>
      </c>
      <c r="I392" s="22"/>
      <c r="J392" s="23"/>
    </row>
    <row r="393" spans="1:10" ht="14.5">
      <c r="A393" s="5">
        <v>3856</v>
      </c>
      <c r="B393" t="s">
        <v>23505</v>
      </c>
      <c r="C393" t="s">
        <v>17777</v>
      </c>
      <c r="D393" t="s">
        <v>69</v>
      </c>
      <c r="E393" s="5" t="str">
        <f t="shared" si="6"/>
        <v>KAB. BANYUMAS</v>
      </c>
      <c r="F393" s="5" t="s">
        <v>16</v>
      </c>
      <c r="G393" s="32">
        <v>109.1283067654023</v>
      </c>
      <c r="H393" s="32">
        <v>-7.543358431016161</v>
      </c>
      <c r="I393" s="22"/>
      <c r="J393" s="23"/>
    </row>
    <row r="394" spans="1:10" ht="14.5">
      <c r="A394" s="5">
        <v>3854</v>
      </c>
      <c r="B394" t="s">
        <v>23506</v>
      </c>
      <c r="C394" t="s">
        <v>17777</v>
      </c>
      <c r="D394" t="s">
        <v>2908</v>
      </c>
      <c r="E394" s="5" t="str">
        <f t="shared" si="6"/>
        <v>KAB. BANYUMAS</v>
      </c>
      <c r="F394" s="5" t="s">
        <v>16</v>
      </c>
      <c r="G394" s="32">
        <v>109.0714340364719</v>
      </c>
      <c r="H394" s="32">
        <v>-7.4091376421625679</v>
      </c>
      <c r="I394" s="22"/>
      <c r="J394" s="23"/>
    </row>
    <row r="395" spans="1:10" ht="14.5">
      <c r="A395" s="5">
        <v>3855</v>
      </c>
      <c r="B395" t="s">
        <v>23507</v>
      </c>
      <c r="C395" t="s">
        <v>17777</v>
      </c>
      <c r="D395" t="s">
        <v>2908</v>
      </c>
      <c r="E395" s="5" t="str">
        <f t="shared" si="6"/>
        <v>KAB. BANYUMAS</v>
      </c>
      <c r="F395" s="5" t="s">
        <v>16</v>
      </c>
      <c r="G395" s="32">
        <v>109.07971472922399</v>
      </c>
      <c r="H395" s="32">
        <v>-7.4110596291157087</v>
      </c>
      <c r="I395" s="22"/>
      <c r="J395" s="23"/>
    </row>
    <row r="396" spans="1:10" ht="14.5">
      <c r="A396" s="5">
        <v>3864</v>
      </c>
      <c r="B396" t="s">
        <v>21140</v>
      </c>
      <c r="C396" t="s">
        <v>17777</v>
      </c>
      <c r="D396" t="s">
        <v>16557</v>
      </c>
      <c r="E396" s="5" t="str">
        <f t="shared" si="6"/>
        <v>KAB. BANYUMAS</v>
      </c>
      <c r="F396" s="5" t="s">
        <v>16</v>
      </c>
      <c r="G396" s="32">
        <v>109.1816136803504</v>
      </c>
      <c r="H396" s="32">
        <v>-7.3833333536601478</v>
      </c>
      <c r="I396" s="22"/>
      <c r="J396" s="23"/>
    </row>
    <row r="397" spans="1:10" ht="14.5">
      <c r="A397" s="5">
        <v>3857</v>
      </c>
      <c r="B397" t="s">
        <v>22093</v>
      </c>
      <c r="C397" t="s">
        <v>17777</v>
      </c>
      <c r="D397" t="s">
        <v>666</v>
      </c>
      <c r="E397" s="5" t="str">
        <f t="shared" si="6"/>
        <v>KAB. BANYUMAS</v>
      </c>
      <c r="F397" s="5" t="s">
        <v>16</v>
      </c>
      <c r="G397" s="32">
        <v>109.0733575704064</v>
      </c>
      <c r="H397" s="32">
        <v>-7.3676039296724207</v>
      </c>
      <c r="I397" s="22"/>
      <c r="J397" s="23"/>
    </row>
    <row r="398" spans="1:10" ht="14.5">
      <c r="A398" s="5">
        <v>3863</v>
      </c>
      <c r="B398" t="s">
        <v>13956</v>
      </c>
      <c r="C398" t="s">
        <v>17777</v>
      </c>
      <c r="D398" t="s">
        <v>2908</v>
      </c>
      <c r="E398" s="5" t="str">
        <f t="shared" si="6"/>
        <v>KAB. BANYUMAS</v>
      </c>
      <c r="F398" s="5" t="s">
        <v>16</v>
      </c>
      <c r="G398" s="32">
        <v>109.1126238832682</v>
      </c>
      <c r="H398" s="32">
        <v>-7.4141816633904352</v>
      </c>
      <c r="I398" s="22"/>
      <c r="J398" s="23"/>
    </row>
    <row r="399" spans="1:10" ht="14.5">
      <c r="A399" s="5">
        <v>3860</v>
      </c>
      <c r="B399" t="s">
        <v>23508</v>
      </c>
      <c r="C399" t="s">
        <v>17777</v>
      </c>
      <c r="D399" t="s">
        <v>2837</v>
      </c>
      <c r="E399" s="5" t="str">
        <f t="shared" si="6"/>
        <v>KAB. BANYUMAS</v>
      </c>
      <c r="F399" s="5" t="s">
        <v>16</v>
      </c>
      <c r="G399" s="32">
        <v>109.32678637032809</v>
      </c>
      <c r="H399" s="32">
        <v>-7.4457154060695494</v>
      </c>
      <c r="I399" s="22"/>
      <c r="J399" s="23"/>
    </row>
    <row r="400" spans="1:10" ht="14.5">
      <c r="A400" s="5">
        <v>3862</v>
      </c>
      <c r="B400" t="s">
        <v>22110</v>
      </c>
      <c r="C400" t="s">
        <v>17777</v>
      </c>
      <c r="D400" t="s">
        <v>69</v>
      </c>
      <c r="E400" s="5" t="str">
        <f t="shared" si="6"/>
        <v>KAB. BANYUMAS</v>
      </c>
      <c r="F400" s="5" t="s">
        <v>16</v>
      </c>
      <c r="G400" s="32">
        <v>109.0901817831737</v>
      </c>
      <c r="H400" s="32">
        <v>-7.5453754469144556</v>
      </c>
      <c r="I400" s="22"/>
      <c r="J400" s="23"/>
    </row>
    <row r="401" spans="1:10" ht="14.5">
      <c r="A401" s="5">
        <v>3858</v>
      </c>
      <c r="B401" t="s">
        <v>23509</v>
      </c>
      <c r="C401" t="s">
        <v>17777</v>
      </c>
      <c r="D401" t="s">
        <v>16098</v>
      </c>
      <c r="E401" s="5" t="str">
        <f t="shared" si="6"/>
        <v>KAB. BANYUMAS</v>
      </c>
      <c r="F401" s="5" t="s">
        <v>16</v>
      </c>
      <c r="G401" s="32">
        <v>109.2719940312259</v>
      </c>
      <c r="H401" s="32">
        <v>-7.3945668647619511</v>
      </c>
      <c r="I401" s="22"/>
      <c r="J401" s="23"/>
    </row>
    <row r="402" spans="1:10" ht="14.5">
      <c r="A402" s="5">
        <v>3859</v>
      </c>
      <c r="B402" t="s">
        <v>22117</v>
      </c>
      <c r="C402" t="s">
        <v>17777</v>
      </c>
      <c r="D402" t="s">
        <v>58</v>
      </c>
      <c r="E402" s="5" t="str">
        <f t="shared" si="6"/>
        <v>KAB. BANYUMAS</v>
      </c>
      <c r="F402" s="5" t="s">
        <v>16</v>
      </c>
      <c r="G402" s="32">
        <v>109.0681909979035</v>
      </c>
      <c r="H402" s="32">
        <v>-7.5039913402568166</v>
      </c>
      <c r="I402" s="22"/>
      <c r="J402" s="23"/>
    </row>
    <row r="403" spans="1:10" ht="14.5">
      <c r="A403" s="5">
        <v>3866</v>
      </c>
      <c r="B403" t="s">
        <v>23510</v>
      </c>
      <c r="C403" t="s">
        <v>17777</v>
      </c>
      <c r="D403" t="s">
        <v>754</v>
      </c>
      <c r="E403" s="5" t="str">
        <f t="shared" si="6"/>
        <v>KAB. BANYUMAS</v>
      </c>
      <c r="F403" s="5" t="s">
        <v>16</v>
      </c>
      <c r="G403" s="32">
        <v>109.1287334082274</v>
      </c>
      <c r="H403" s="32">
        <v>-7.4346045628600361</v>
      </c>
      <c r="I403" s="22"/>
      <c r="J403" s="23"/>
    </row>
    <row r="404" spans="1:10" ht="14.5">
      <c r="A404" s="5">
        <v>3872</v>
      </c>
      <c r="B404" t="s">
        <v>23511</v>
      </c>
      <c r="C404" t="s">
        <v>17777</v>
      </c>
      <c r="D404" t="s">
        <v>48</v>
      </c>
      <c r="E404" s="5" t="str">
        <f t="shared" si="6"/>
        <v>KAB. BANYUMAS</v>
      </c>
      <c r="F404" s="5" t="s">
        <v>16</v>
      </c>
      <c r="G404" s="32">
        <v>108.9972565422447</v>
      </c>
      <c r="H404" s="32">
        <v>-7.5145332112429486</v>
      </c>
      <c r="I404" s="22"/>
      <c r="J404" s="23"/>
    </row>
    <row r="405" spans="1:10" ht="14.5">
      <c r="A405" s="5">
        <v>3861</v>
      </c>
      <c r="B405" t="s">
        <v>2959</v>
      </c>
      <c r="C405" t="s">
        <v>17777</v>
      </c>
      <c r="D405" t="s">
        <v>16098</v>
      </c>
      <c r="E405" s="5" t="str">
        <f t="shared" si="6"/>
        <v>KAB. BANYUMAS</v>
      </c>
      <c r="F405" s="5" t="s">
        <v>16</v>
      </c>
      <c r="G405" s="32">
        <v>109.2814480568899</v>
      </c>
      <c r="H405" s="32">
        <v>-7.4186529921073863</v>
      </c>
      <c r="I405" s="22"/>
      <c r="J405" s="23"/>
    </row>
    <row r="406" spans="1:10" ht="14.5">
      <c r="A406" s="5">
        <v>3876</v>
      </c>
      <c r="B406" t="s">
        <v>23512</v>
      </c>
      <c r="C406" t="s">
        <v>17777</v>
      </c>
      <c r="D406" t="s">
        <v>666</v>
      </c>
      <c r="E406" s="5" t="str">
        <f t="shared" si="6"/>
        <v>KAB. BANYUMAS</v>
      </c>
      <c r="F406" s="5" t="s">
        <v>16</v>
      </c>
      <c r="G406" s="32">
        <v>109.0955205454423</v>
      </c>
      <c r="H406" s="32">
        <v>-7.3849596666365844</v>
      </c>
      <c r="I406" s="22"/>
      <c r="J406" s="23"/>
    </row>
    <row r="407" spans="1:10" ht="14.5">
      <c r="A407" s="5">
        <v>3873</v>
      </c>
      <c r="B407" t="s">
        <v>23513</v>
      </c>
      <c r="C407" t="s">
        <v>17777</v>
      </c>
      <c r="D407" t="s">
        <v>48</v>
      </c>
      <c r="E407" s="5" t="str">
        <f t="shared" si="6"/>
        <v>KAB. BANYUMAS</v>
      </c>
      <c r="F407" s="5" t="s">
        <v>16</v>
      </c>
      <c r="G407" s="32">
        <v>109.0167078885261</v>
      </c>
      <c r="H407" s="32">
        <v>-7.4863522820999817</v>
      </c>
      <c r="I407" s="22"/>
      <c r="J407" s="23"/>
    </row>
    <row r="408" spans="1:10" ht="14.5">
      <c r="A408" s="5">
        <v>3867</v>
      </c>
      <c r="B408" t="s">
        <v>23514</v>
      </c>
      <c r="C408" t="s">
        <v>17777</v>
      </c>
      <c r="D408" t="s">
        <v>666</v>
      </c>
      <c r="E408" s="5" t="str">
        <f t="shared" si="6"/>
        <v>KAB. BANYUMAS</v>
      </c>
      <c r="F408" s="5" t="s">
        <v>16</v>
      </c>
      <c r="G408" s="32">
        <v>109.0461866567551</v>
      </c>
      <c r="H408" s="32">
        <v>-7.3925020581207566</v>
      </c>
      <c r="I408" s="22"/>
      <c r="J408" s="23"/>
    </row>
    <row r="409" spans="1:10" ht="14.5">
      <c r="A409" s="5">
        <v>3879</v>
      </c>
      <c r="B409" t="s">
        <v>23515</v>
      </c>
      <c r="C409" t="s">
        <v>17777</v>
      </c>
      <c r="D409" t="s">
        <v>2908</v>
      </c>
      <c r="E409" s="5" t="str">
        <f t="shared" si="6"/>
        <v>KAB. BANYUMAS</v>
      </c>
      <c r="F409" s="5" t="s">
        <v>16</v>
      </c>
      <c r="G409" s="32">
        <v>109.0695573526732</v>
      </c>
      <c r="H409" s="32">
        <v>-7.3924303687789727</v>
      </c>
      <c r="I409" s="22"/>
      <c r="J409" s="23"/>
    </row>
    <row r="410" spans="1:10" ht="14.5">
      <c r="A410" s="5">
        <v>3877</v>
      </c>
      <c r="B410" t="s">
        <v>23516</v>
      </c>
      <c r="C410" t="s">
        <v>17777</v>
      </c>
      <c r="D410" t="s">
        <v>48</v>
      </c>
      <c r="E410" s="5" t="str">
        <f t="shared" si="6"/>
        <v>KAB. BANYUMAS</v>
      </c>
      <c r="F410" s="5" t="s">
        <v>16</v>
      </c>
      <c r="G410" s="32">
        <v>108.9732157666392</v>
      </c>
      <c r="H410" s="32">
        <v>-7.4901447738330038</v>
      </c>
      <c r="I410" s="22"/>
      <c r="J410" s="23"/>
    </row>
    <row r="411" spans="1:10" ht="14.5">
      <c r="A411" s="5">
        <v>3868</v>
      </c>
      <c r="B411" t="s">
        <v>23517</v>
      </c>
      <c r="C411" t="s">
        <v>17777</v>
      </c>
      <c r="D411" t="s">
        <v>2898</v>
      </c>
      <c r="E411" s="5" t="str">
        <f t="shared" si="6"/>
        <v>KAB. BANYUMAS</v>
      </c>
      <c r="F411" s="5" t="s">
        <v>16</v>
      </c>
      <c r="G411" s="32">
        <v>108.99328396254209</v>
      </c>
      <c r="H411" s="32">
        <v>-7.3961132115116062</v>
      </c>
      <c r="I411" s="22"/>
      <c r="J411" s="23"/>
    </row>
    <row r="412" spans="1:10" ht="14.5">
      <c r="A412" s="5">
        <v>3878</v>
      </c>
      <c r="B412" t="s">
        <v>22357</v>
      </c>
      <c r="C412" t="s">
        <v>17777</v>
      </c>
      <c r="D412" t="s">
        <v>58</v>
      </c>
      <c r="E412" s="5" t="str">
        <f t="shared" si="6"/>
        <v>KAB. BANYUMAS</v>
      </c>
      <c r="F412" s="5" t="s">
        <v>16</v>
      </c>
      <c r="G412" s="32">
        <v>109.051183364159</v>
      </c>
      <c r="H412" s="32">
        <v>-7.4718563492021648</v>
      </c>
      <c r="I412" s="22"/>
      <c r="J412" s="23"/>
    </row>
    <row r="413" spans="1:10" ht="14.5">
      <c r="A413" s="5">
        <v>3882</v>
      </c>
      <c r="B413" t="s">
        <v>23518</v>
      </c>
      <c r="C413" t="s">
        <v>17777</v>
      </c>
      <c r="D413" t="s">
        <v>666</v>
      </c>
      <c r="E413" s="5" t="str">
        <f t="shared" si="6"/>
        <v>KAB. BANYUMAS</v>
      </c>
      <c r="F413" s="5" t="s">
        <v>16</v>
      </c>
      <c r="G413" s="32">
        <v>109.0696155373963</v>
      </c>
      <c r="H413" s="32">
        <v>-7.3817118796695116</v>
      </c>
      <c r="I413" s="22"/>
      <c r="J413" s="23"/>
    </row>
    <row r="414" spans="1:10" ht="14.5">
      <c r="A414" s="5">
        <v>3875</v>
      </c>
      <c r="B414" t="s">
        <v>23519</v>
      </c>
      <c r="C414" t="s">
        <v>17777</v>
      </c>
      <c r="D414" t="s">
        <v>666</v>
      </c>
      <c r="E414" s="5" t="str">
        <f t="shared" si="6"/>
        <v>KAB. BANYUMAS</v>
      </c>
      <c r="F414" s="5" t="s">
        <v>16</v>
      </c>
      <c r="G414" s="32">
        <v>109.1025304662781</v>
      </c>
      <c r="H414" s="32">
        <v>-7.3882321268669928</v>
      </c>
      <c r="I414" s="22"/>
      <c r="J414" s="23"/>
    </row>
    <row r="415" spans="1:10" ht="14.5">
      <c r="A415" s="5">
        <v>3870</v>
      </c>
      <c r="B415" t="s">
        <v>23520</v>
      </c>
      <c r="C415" t="s">
        <v>17777</v>
      </c>
      <c r="D415" t="s">
        <v>754</v>
      </c>
      <c r="E415" s="5" t="str">
        <f t="shared" si="6"/>
        <v>KAB. BANYUMAS</v>
      </c>
      <c r="F415" s="5" t="s">
        <v>16</v>
      </c>
      <c r="G415" s="32">
        <v>109.12363118742429</v>
      </c>
      <c r="H415" s="32">
        <v>-7.4018797329090127</v>
      </c>
      <c r="I415" s="22"/>
      <c r="J415" s="23"/>
    </row>
    <row r="416" spans="1:10" ht="14.5">
      <c r="A416" s="5">
        <v>3869</v>
      </c>
      <c r="B416" t="s">
        <v>23521</v>
      </c>
      <c r="C416" t="s">
        <v>17777</v>
      </c>
      <c r="D416" t="s">
        <v>2898</v>
      </c>
      <c r="E416" s="5" t="str">
        <f t="shared" si="6"/>
        <v>KAB. BANYUMAS</v>
      </c>
      <c r="F416" s="5" t="s">
        <v>16</v>
      </c>
      <c r="G416" s="32">
        <v>108.96850462409689</v>
      </c>
      <c r="H416" s="32">
        <v>-7.392584995995791</v>
      </c>
      <c r="I416" s="22"/>
      <c r="J416" s="23"/>
    </row>
    <row r="417" spans="1:10" ht="14.5">
      <c r="A417" s="5">
        <v>3880</v>
      </c>
      <c r="B417" t="s">
        <v>754</v>
      </c>
      <c r="C417" t="s">
        <v>17777</v>
      </c>
      <c r="D417" t="s">
        <v>754</v>
      </c>
      <c r="E417" s="5" t="str">
        <f t="shared" si="6"/>
        <v>KAB. BANYUMAS</v>
      </c>
      <c r="F417" s="5" t="s">
        <v>16</v>
      </c>
      <c r="G417" s="32">
        <v>109.144040462666</v>
      </c>
      <c r="H417" s="32">
        <v>-7.4091650910814044</v>
      </c>
      <c r="I417" s="22"/>
      <c r="J417" s="23"/>
    </row>
    <row r="418" spans="1:10" ht="14.5">
      <c r="A418" s="5">
        <v>3881</v>
      </c>
      <c r="B418" t="s">
        <v>23522</v>
      </c>
      <c r="C418" t="s">
        <v>17777</v>
      </c>
      <c r="D418" t="s">
        <v>48</v>
      </c>
      <c r="E418" s="5" t="str">
        <f t="shared" si="6"/>
        <v>KAB. BANYUMAS</v>
      </c>
      <c r="F418" s="5" t="s">
        <v>16</v>
      </c>
      <c r="G418" s="32">
        <v>108.9166933223091</v>
      </c>
      <c r="H418" s="32">
        <v>-7.4540243515388207</v>
      </c>
      <c r="I418" s="22"/>
      <c r="J418" s="23"/>
    </row>
    <row r="419" spans="1:10" ht="14.5">
      <c r="A419" s="5">
        <v>3883</v>
      </c>
      <c r="B419" t="s">
        <v>23523</v>
      </c>
      <c r="C419" t="s">
        <v>17777</v>
      </c>
      <c r="D419" t="s">
        <v>754</v>
      </c>
      <c r="E419" s="5" t="str">
        <f t="shared" si="6"/>
        <v>KAB. BANYUMAS</v>
      </c>
      <c r="F419" s="5" t="s">
        <v>16</v>
      </c>
      <c r="G419" s="32">
        <v>109.1292868362699</v>
      </c>
      <c r="H419" s="32">
        <v>-7.4167909011790547</v>
      </c>
      <c r="I419" s="22"/>
      <c r="J419" s="23"/>
    </row>
    <row r="420" spans="1:10" ht="14.5">
      <c r="A420" s="5">
        <v>3908</v>
      </c>
      <c r="B420" t="s">
        <v>23524</v>
      </c>
      <c r="C420" t="s">
        <v>17777</v>
      </c>
      <c r="D420" t="s">
        <v>48</v>
      </c>
      <c r="E420" s="5" t="str">
        <f t="shared" si="6"/>
        <v>KAB. BANYUMAS</v>
      </c>
      <c r="F420" s="5" t="s">
        <v>16</v>
      </c>
      <c r="G420" s="32">
        <v>109.03072780330319</v>
      </c>
      <c r="H420" s="32">
        <v>-7.4731387980614654</v>
      </c>
      <c r="I420" s="22"/>
      <c r="J420" s="23"/>
    </row>
    <row r="421" spans="1:10" ht="14.5">
      <c r="A421" s="5">
        <v>3871</v>
      </c>
      <c r="B421" t="s">
        <v>23525</v>
      </c>
      <c r="C421" t="s">
        <v>17777</v>
      </c>
      <c r="D421" t="s">
        <v>2908</v>
      </c>
      <c r="E421" s="5" t="str">
        <f t="shared" si="6"/>
        <v>KAB. BANYUMAS</v>
      </c>
      <c r="F421" s="5" t="s">
        <v>16</v>
      </c>
      <c r="G421" s="32">
        <v>109.03290514270201</v>
      </c>
      <c r="H421" s="32">
        <v>-7.421246680942831</v>
      </c>
      <c r="I421" s="22"/>
      <c r="J421" s="23"/>
    </row>
    <row r="422" spans="1:10" ht="14.5">
      <c r="A422" s="5">
        <v>3886</v>
      </c>
      <c r="B422" t="s">
        <v>23526</v>
      </c>
      <c r="C422" t="s">
        <v>17777</v>
      </c>
      <c r="D422" t="s">
        <v>48</v>
      </c>
      <c r="E422" s="5" t="str">
        <f t="shared" si="6"/>
        <v>KAB. BANYUMAS</v>
      </c>
      <c r="F422" s="5" t="s">
        <v>16</v>
      </c>
      <c r="G422" s="32">
        <v>108.953462589</v>
      </c>
      <c r="H422" s="32">
        <v>-7.4091959021372604</v>
      </c>
      <c r="I422" s="22"/>
      <c r="J422" s="23"/>
    </row>
    <row r="423" spans="1:10" ht="14.5">
      <c r="A423" s="5">
        <v>3885</v>
      </c>
      <c r="B423" t="s">
        <v>23527</v>
      </c>
      <c r="C423" t="s">
        <v>17777</v>
      </c>
      <c r="D423" t="s">
        <v>16098</v>
      </c>
      <c r="E423" s="5" t="str">
        <f t="shared" si="6"/>
        <v>KAB. BANYUMAS</v>
      </c>
      <c r="F423" s="5" t="s">
        <v>16</v>
      </c>
      <c r="G423" s="32">
        <v>109.2692265897585</v>
      </c>
      <c r="H423" s="32">
        <v>-7.4093900082629798</v>
      </c>
      <c r="I423" s="22"/>
      <c r="J423" s="23"/>
    </row>
    <row r="424" spans="1:10" ht="14.5">
      <c r="A424" s="5">
        <v>3906</v>
      </c>
      <c r="B424" t="s">
        <v>23528</v>
      </c>
      <c r="C424" t="s">
        <v>17777</v>
      </c>
      <c r="D424" t="s">
        <v>2898</v>
      </c>
      <c r="E424" s="5" t="str">
        <f t="shared" si="6"/>
        <v>KAB. BANYUMAS</v>
      </c>
      <c r="F424" s="5" t="s">
        <v>16</v>
      </c>
      <c r="G424" s="32">
        <v>109.0191422796928</v>
      </c>
      <c r="H424" s="32">
        <v>-7.4018562398039016</v>
      </c>
      <c r="I424" s="22"/>
      <c r="J424" s="23"/>
    </row>
    <row r="425" spans="1:10" ht="14.5">
      <c r="A425" s="5">
        <v>3909</v>
      </c>
      <c r="B425" t="s">
        <v>23529</v>
      </c>
      <c r="C425" t="s">
        <v>17777</v>
      </c>
      <c r="D425" t="s">
        <v>69</v>
      </c>
      <c r="E425" s="5" t="str">
        <f t="shared" si="6"/>
        <v>KAB. BANYUMAS</v>
      </c>
      <c r="F425" s="5" t="s">
        <v>16</v>
      </c>
      <c r="G425" s="32">
        <v>109.1244994332187</v>
      </c>
      <c r="H425" s="32">
        <v>-7.5234060699164074</v>
      </c>
      <c r="I425" s="22"/>
      <c r="J425" s="23"/>
    </row>
    <row r="426" spans="1:10" ht="14.5">
      <c r="A426" s="5">
        <v>3905</v>
      </c>
      <c r="B426" t="s">
        <v>23530</v>
      </c>
      <c r="C426" t="s">
        <v>17777</v>
      </c>
      <c r="D426" t="s">
        <v>780</v>
      </c>
      <c r="E426" s="5" t="str">
        <f t="shared" si="6"/>
        <v>KAB. BANYUMAS</v>
      </c>
      <c r="F426" s="5" t="s">
        <v>16</v>
      </c>
      <c r="G426" s="32">
        <v>109.0901925074422</v>
      </c>
      <c r="H426" s="32">
        <v>-7.5108701551591768</v>
      </c>
      <c r="I426" s="22"/>
      <c r="J426" s="23"/>
    </row>
    <row r="427" spans="1:10" ht="14.5">
      <c r="A427" s="5">
        <v>3888</v>
      </c>
      <c r="B427" t="s">
        <v>22591</v>
      </c>
      <c r="C427" t="s">
        <v>17777</v>
      </c>
      <c r="D427" t="s">
        <v>666</v>
      </c>
      <c r="E427" s="5" t="str">
        <f t="shared" si="6"/>
        <v>KAB. BANYUMAS</v>
      </c>
      <c r="F427" s="5" t="s">
        <v>16</v>
      </c>
      <c r="G427" s="32">
        <v>109.10725563202629</v>
      </c>
      <c r="H427" s="32">
        <v>-7.3243919442186236</v>
      </c>
      <c r="I427" s="22"/>
      <c r="J427" s="23"/>
    </row>
    <row r="428" spans="1:10" ht="14.5">
      <c r="A428" s="5">
        <v>3904</v>
      </c>
      <c r="B428" t="s">
        <v>2898</v>
      </c>
      <c r="C428" t="s">
        <v>17777</v>
      </c>
      <c r="D428" t="s">
        <v>2898</v>
      </c>
      <c r="E428" s="5" t="str">
        <f t="shared" si="6"/>
        <v>KAB. BANYUMAS</v>
      </c>
      <c r="F428" s="5" t="s">
        <v>16</v>
      </c>
      <c r="G428" s="32">
        <v>108.98748584571121</v>
      </c>
      <c r="H428" s="32">
        <v>-7.3703888979886676</v>
      </c>
      <c r="I428" s="22"/>
      <c r="J428" s="23"/>
    </row>
    <row r="429" spans="1:10" ht="14.5">
      <c r="A429" s="5">
        <v>3911</v>
      </c>
      <c r="B429" t="s">
        <v>23531</v>
      </c>
      <c r="C429" t="s">
        <v>17777</v>
      </c>
      <c r="D429" t="s">
        <v>69</v>
      </c>
      <c r="E429" s="5" t="str">
        <f t="shared" si="6"/>
        <v>KAB. BANYUMAS</v>
      </c>
      <c r="F429" s="5" t="s">
        <v>16</v>
      </c>
      <c r="G429" s="32">
        <v>109.09450660082069</v>
      </c>
      <c r="H429" s="32">
        <v>-7.5668910687484523</v>
      </c>
      <c r="I429" s="22"/>
      <c r="J429" s="23"/>
    </row>
    <row r="430" spans="1:10" ht="14.5">
      <c r="A430" s="5">
        <v>3887</v>
      </c>
      <c r="B430" t="s">
        <v>23532</v>
      </c>
      <c r="C430" t="s">
        <v>17777</v>
      </c>
      <c r="D430" t="s">
        <v>754</v>
      </c>
      <c r="E430" s="5" t="str">
        <f t="shared" si="6"/>
        <v>KAB. BANYUMAS</v>
      </c>
      <c r="F430" s="5" t="s">
        <v>16</v>
      </c>
      <c r="G430" s="32">
        <v>109.1525121296709</v>
      </c>
      <c r="H430" s="32">
        <v>-7.3170595568756882</v>
      </c>
      <c r="I430" s="22"/>
      <c r="J430" s="23"/>
    </row>
    <row r="431" spans="1:10" ht="14.5">
      <c r="A431" s="5">
        <v>3899</v>
      </c>
      <c r="B431" t="s">
        <v>9553</v>
      </c>
      <c r="C431" t="s">
        <v>17777</v>
      </c>
      <c r="D431" t="s">
        <v>58</v>
      </c>
      <c r="E431" s="5" t="str">
        <f t="shared" si="6"/>
        <v>KAB. BANYUMAS</v>
      </c>
      <c r="F431" s="5" t="s">
        <v>16</v>
      </c>
      <c r="G431" s="32">
        <v>109.0668950495761</v>
      </c>
      <c r="H431" s="32">
        <v>-7.4941378172582587</v>
      </c>
      <c r="I431" s="22"/>
      <c r="J431" s="23"/>
    </row>
    <row r="432" spans="1:10" ht="14.5">
      <c r="A432" s="5">
        <v>3910</v>
      </c>
      <c r="B432" t="s">
        <v>23533</v>
      </c>
      <c r="C432" t="s">
        <v>17777</v>
      </c>
      <c r="D432" t="s">
        <v>754</v>
      </c>
      <c r="E432" s="5" t="str">
        <f t="shared" si="6"/>
        <v>KAB. BANYUMAS</v>
      </c>
      <c r="F432" s="5" t="s">
        <v>16</v>
      </c>
      <c r="G432" s="32">
        <v>109.15409129481991</v>
      </c>
      <c r="H432" s="32">
        <v>-7.4534992267346576</v>
      </c>
      <c r="I432" s="22"/>
      <c r="J432" s="23"/>
    </row>
    <row r="433" spans="1:10" ht="14.5">
      <c r="A433" s="5">
        <v>3907</v>
      </c>
      <c r="B433" t="s">
        <v>23534</v>
      </c>
      <c r="C433" t="s">
        <v>17777</v>
      </c>
      <c r="D433" t="s">
        <v>2908</v>
      </c>
      <c r="E433" s="5" t="str">
        <f t="shared" si="6"/>
        <v>KAB. BANYUMAS</v>
      </c>
      <c r="F433" s="5" t="s">
        <v>16</v>
      </c>
      <c r="G433" s="32">
        <v>109.110777266677</v>
      </c>
      <c r="H433" s="32">
        <v>-7.4466218286125248</v>
      </c>
      <c r="I433" s="22"/>
      <c r="J433" s="23"/>
    </row>
    <row r="434" spans="1:10" ht="14.5">
      <c r="A434" s="5">
        <v>3890</v>
      </c>
      <c r="B434" t="s">
        <v>22746</v>
      </c>
      <c r="C434" t="s">
        <v>17777</v>
      </c>
      <c r="D434" t="s">
        <v>16557</v>
      </c>
      <c r="E434" s="5" t="str">
        <f t="shared" si="6"/>
        <v>KAB. BANYUMAS</v>
      </c>
      <c r="F434" s="5" t="s">
        <v>16</v>
      </c>
      <c r="G434" s="32">
        <v>109.1915853578538</v>
      </c>
      <c r="H434" s="32">
        <v>-7.401390063065679</v>
      </c>
      <c r="I434" s="22"/>
      <c r="J434" s="23"/>
    </row>
    <row r="435" spans="1:10" ht="14.5">
      <c r="A435" s="5">
        <v>3898</v>
      </c>
      <c r="B435" t="s">
        <v>23535</v>
      </c>
      <c r="C435" t="s">
        <v>17777</v>
      </c>
      <c r="D435" t="s">
        <v>2837</v>
      </c>
      <c r="E435" s="5" t="str">
        <f t="shared" si="6"/>
        <v>KAB. BANYUMAS</v>
      </c>
      <c r="F435" s="5" t="s">
        <v>16</v>
      </c>
      <c r="G435" s="32">
        <v>109.3307792535838</v>
      </c>
      <c r="H435" s="32">
        <v>-7.4351249340468142</v>
      </c>
      <c r="I435" s="22"/>
      <c r="J435" s="23"/>
    </row>
    <row r="436" spans="1:10" ht="14.5">
      <c r="A436" s="5">
        <v>3889</v>
      </c>
      <c r="B436" t="s">
        <v>23536</v>
      </c>
      <c r="C436" t="s">
        <v>17777</v>
      </c>
      <c r="D436" t="s">
        <v>58</v>
      </c>
      <c r="E436" s="5" t="str">
        <f t="shared" si="6"/>
        <v>KAB. BANYUMAS</v>
      </c>
      <c r="F436" s="5" t="s">
        <v>16</v>
      </c>
      <c r="G436" s="32">
        <v>109.0431041946883</v>
      </c>
      <c r="H436" s="32">
        <v>-7.5000222254089426</v>
      </c>
      <c r="I436" s="22"/>
      <c r="J436" s="23"/>
    </row>
    <row r="437" spans="1:10" ht="14.5">
      <c r="A437" s="5">
        <v>3900</v>
      </c>
      <c r="B437" t="s">
        <v>22818</v>
      </c>
      <c r="C437" t="s">
        <v>17777</v>
      </c>
      <c r="D437" t="s">
        <v>2908</v>
      </c>
      <c r="E437" s="5" t="str">
        <f t="shared" si="6"/>
        <v>KAB. BANYUMAS</v>
      </c>
      <c r="F437" s="5" t="s">
        <v>16</v>
      </c>
      <c r="G437" s="32">
        <v>109.1018164167165</v>
      </c>
      <c r="H437" s="32">
        <v>-7.4156661240458508</v>
      </c>
      <c r="I437" s="22"/>
      <c r="J437" s="23"/>
    </row>
    <row r="438" spans="1:10" ht="14.5">
      <c r="A438" s="5">
        <v>3913</v>
      </c>
      <c r="B438" t="s">
        <v>23537</v>
      </c>
      <c r="C438" t="s">
        <v>17777</v>
      </c>
      <c r="D438" t="s">
        <v>2837</v>
      </c>
      <c r="E438" s="5" t="str">
        <f t="shared" si="6"/>
        <v>KAB. BANYUMAS</v>
      </c>
      <c r="F438" s="5" t="s">
        <v>16</v>
      </c>
      <c r="G438" s="32">
        <v>109.2696303553047</v>
      </c>
      <c r="H438" s="32">
        <v>-7.4707841009992721</v>
      </c>
      <c r="I438" s="22"/>
      <c r="J438" s="23"/>
    </row>
    <row r="439" spans="1:10" ht="14.5">
      <c r="A439" s="5">
        <v>3912</v>
      </c>
      <c r="B439" t="s">
        <v>22878</v>
      </c>
      <c r="C439" t="s">
        <v>17777</v>
      </c>
      <c r="D439" t="s">
        <v>780</v>
      </c>
      <c r="E439" s="5" t="str">
        <f t="shared" si="6"/>
        <v>KAB. BANYUMAS</v>
      </c>
      <c r="F439" s="5" t="s">
        <v>16</v>
      </c>
      <c r="G439" s="32">
        <v>109.134950280166</v>
      </c>
      <c r="H439" s="32">
        <v>-7.4636686152721197</v>
      </c>
      <c r="I439" s="22"/>
      <c r="J439" s="23"/>
    </row>
    <row r="440" spans="1:10" ht="14.5">
      <c r="A440" s="5">
        <v>3897</v>
      </c>
      <c r="B440" t="s">
        <v>22884</v>
      </c>
      <c r="C440" t="s">
        <v>17777</v>
      </c>
      <c r="D440" t="s">
        <v>754</v>
      </c>
      <c r="E440" s="5" t="str">
        <f t="shared" si="6"/>
        <v>KAB. BANYUMAS</v>
      </c>
      <c r="F440" s="5" t="s">
        <v>16</v>
      </c>
      <c r="G440" s="32">
        <v>109.111863167276</v>
      </c>
      <c r="H440" s="32">
        <v>-7.3861511780379709</v>
      </c>
      <c r="I440" s="22"/>
      <c r="J440" s="23"/>
    </row>
    <row r="441" spans="1:10" ht="14.5">
      <c r="A441" s="5">
        <v>3894</v>
      </c>
      <c r="B441" t="s">
        <v>23538</v>
      </c>
      <c r="C441" t="s">
        <v>17777</v>
      </c>
      <c r="D441" t="s">
        <v>780</v>
      </c>
      <c r="E441" s="5" t="str">
        <f t="shared" si="6"/>
        <v>KAB. BANYUMAS</v>
      </c>
      <c r="F441" s="5" t="s">
        <v>16</v>
      </c>
      <c r="G441" s="32">
        <v>109.10166976500351</v>
      </c>
      <c r="H441" s="32">
        <v>-7.4596117629948093</v>
      </c>
      <c r="I441" s="22"/>
      <c r="J441" s="23"/>
    </row>
    <row r="442" spans="1:10" ht="14.5">
      <c r="A442" s="5">
        <v>3896</v>
      </c>
      <c r="B442" t="s">
        <v>22896</v>
      </c>
      <c r="C442" t="s">
        <v>17777</v>
      </c>
      <c r="D442" t="s">
        <v>780</v>
      </c>
      <c r="E442" s="5" t="str">
        <f t="shared" si="6"/>
        <v>KAB. BANYUMAS</v>
      </c>
      <c r="F442" s="5" t="s">
        <v>16</v>
      </c>
      <c r="G442" s="32">
        <v>109.08802991534191</v>
      </c>
      <c r="H442" s="32">
        <v>-7.4778595880560248</v>
      </c>
      <c r="I442" s="22"/>
      <c r="J442" s="23"/>
    </row>
    <row r="443" spans="1:10" ht="14.5">
      <c r="A443" s="5">
        <v>3893</v>
      </c>
      <c r="B443" t="s">
        <v>23539</v>
      </c>
      <c r="C443" t="s">
        <v>17777</v>
      </c>
      <c r="D443" t="s">
        <v>780</v>
      </c>
      <c r="E443" s="5" t="str">
        <f t="shared" si="6"/>
        <v>KAB. BANYUMAS</v>
      </c>
      <c r="F443" s="5" t="s">
        <v>16</v>
      </c>
      <c r="G443" s="32">
        <v>109.1051374793789</v>
      </c>
      <c r="H443" s="32">
        <v>-7.4701684247836564</v>
      </c>
      <c r="I443" s="22"/>
      <c r="J443" s="23"/>
    </row>
    <row r="444" spans="1:10" ht="14.5">
      <c r="A444" s="5">
        <v>3901</v>
      </c>
      <c r="B444" t="s">
        <v>22927</v>
      </c>
      <c r="C444" t="s">
        <v>17777</v>
      </c>
      <c r="D444" t="s">
        <v>16098</v>
      </c>
      <c r="E444" s="5" t="str">
        <f t="shared" si="6"/>
        <v>KAB. BANYUMAS</v>
      </c>
      <c r="F444" s="5" t="s">
        <v>16</v>
      </c>
      <c r="G444" s="32">
        <v>109.305642221921</v>
      </c>
      <c r="H444" s="32">
        <v>-7.4202007377543504</v>
      </c>
      <c r="I444" s="22"/>
      <c r="J444" s="23"/>
    </row>
    <row r="445" spans="1:10" ht="14.5">
      <c r="A445" s="5">
        <v>3926</v>
      </c>
      <c r="B445" t="s">
        <v>130</v>
      </c>
      <c r="C445" t="s">
        <v>17777</v>
      </c>
      <c r="D445" t="s">
        <v>69</v>
      </c>
      <c r="E445" s="5" t="str">
        <f t="shared" si="6"/>
        <v>KAB. BANYUMAS</v>
      </c>
      <c r="F445" s="5" t="s">
        <v>16</v>
      </c>
      <c r="G445" s="32">
        <v>109.1437974089601</v>
      </c>
      <c r="H445" s="32">
        <v>-7.5442351546241877</v>
      </c>
      <c r="I445" s="22"/>
      <c r="J445" s="23"/>
    </row>
    <row r="446" spans="1:10" ht="14.5">
      <c r="A446" s="5">
        <v>3902</v>
      </c>
      <c r="B446" t="s">
        <v>23540</v>
      </c>
      <c r="C446" t="s">
        <v>17777</v>
      </c>
      <c r="D446" t="s">
        <v>2908</v>
      </c>
      <c r="E446" s="5" t="str">
        <f t="shared" si="6"/>
        <v>KAB. BANYUMAS</v>
      </c>
      <c r="F446" s="5" t="s">
        <v>16</v>
      </c>
      <c r="G446" s="32">
        <v>109.0631083650793</v>
      </c>
      <c r="H446" s="32">
        <v>-7.4294496843422806</v>
      </c>
      <c r="I446" s="22"/>
      <c r="J446" s="23"/>
    </row>
    <row r="447" spans="1:10" ht="14.5">
      <c r="A447" s="5">
        <v>3891</v>
      </c>
      <c r="B447" t="s">
        <v>22937</v>
      </c>
      <c r="C447" t="s">
        <v>17777</v>
      </c>
      <c r="D447" t="s">
        <v>2837</v>
      </c>
      <c r="E447" s="5" t="str">
        <f t="shared" si="6"/>
        <v>KAB. BANYUMAS</v>
      </c>
      <c r="F447" s="5" t="s">
        <v>16</v>
      </c>
      <c r="G447" s="32">
        <v>109.3047290791955</v>
      </c>
      <c r="H447" s="32">
        <v>-7.4430865717404497</v>
      </c>
      <c r="I447" s="22"/>
      <c r="J447" s="23"/>
    </row>
    <row r="448" spans="1:10" ht="14.5">
      <c r="A448" s="5">
        <v>3895</v>
      </c>
      <c r="B448" t="s">
        <v>3231</v>
      </c>
      <c r="C448" t="s">
        <v>17777</v>
      </c>
      <c r="D448" t="s">
        <v>48</v>
      </c>
      <c r="E448" s="5" t="str">
        <f t="shared" si="6"/>
        <v>KAB. BANYUMAS</v>
      </c>
      <c r="F448" s="5" t="s">
        <v>16</v>
      </c>
      <c r="G448" s="32">
        <v>108.9935001943489</v>
      </c>
      <c r="H448" s="32">
        <v>-7.4802074744325164</v>
      </c>
      <c r="I448" s="22"/>
      <c r="J448" s="23"/>
    </row>
    <row r="449" spans="1:10" ht="14.5">
      <c r="A449" s="5">
        <v>3927</v>
      </c>
      <c r="B449" t="s">
        <v>23541</v>
      </c>
      <c r="C449" t="s">
        <v>17777</v>
      </c>
      <c r="D449" t="s">
        <v>16557</v>
      </c>
      <c r="E449" s="5" t="str">
        <f t="shared" si="6"/>
        <v>KAB. BANYUMAS</v>
      </c>
      <c r="F449" s="5" t="s">
        <v>16</v>
      </c>
      <c r="G449" s="32">
        <v>109.1845583387249</v>
      </c>
      <c r="H449" s="32">
        <v>-7.4104458867964533</v>
      </c>
      <c r="I449" s="22"/>
      <c r="J449" s="23"/>
    </row>
    <row r="450" spans="1:10" ht="14.5">
      <c r="A450" s="5">
        <v>3892</v>
      </c>
      <c r="B450" t="s">
        <v>23542</v>
      </c>
      <c r="C450" t="s">
        <v>17777</v>
      </c>
      <c r="D450" t="s">
        <v>2837</v>
      </c>
      <c r="E450" s="5" t="str">
        <f t="shared" ref="E450:E513" si="7">UPPER(_xlfn.CONCAT("KAB. ",C450))</f>
        <v>KAB. BANYUMAS</v>
      </c>
      <c r="F450" s="5" t="s">
        <v>16</v>
      </c>
      <c r="G450" s="32">
        <v>109.27776871834391</v>
      </c>
      <c r="H450" s="32">
        <v>-7.4548290963963399</v>
      </c>
      <c r="I450" s="22"/>
      <c r="J450" s="23"/>
    </row>
    <row r="451" spans="1:10" ht="14.5">
      <c r="A451" s="5">
        <v>3915</v>
      </c>
      <c r="B451" t="s">
        <v>22953</v>
      </c>
      <c r="C451" t="s">
        <v>17777</v>
      </c>
      <c r="D451" t="s">
        <v>16557</v>
      </c>
      <c r="E451" s="5" t="str">
        <f t="shared" si="7"/>
        <v>KAB. BANYUMAS</v>
      </c>
      <c r="F451" s="5" t="s">
        <v>16</v>
      </c>
      <c r="G451" s="32">
        <v>109.1811949269068</v>
      </c>
      <c r="H451" s="32">
        <v>-7.4170647696644227</v>
      </c>
      <c r="I451" s="22"/>
      <c r="J451" s="23"/>
    </row>
    <row r="452" spans="1:10" ht="14.5">
      <c r="A452" s="5">
        <v>3903</v>
      </c>
      <c r="B452" t="s">
        <v>23543</v>
      </c>
      <c r="C452" t="s">
        <v>17777</v>
      </c>
      <c r="D452" t="s">
        <v>2898</v>
      </c>
      <c r="E452" s="5" t="str">
        <f t="shared" si="7"/>
        <v>KAB. BANYUMAS</v>
      </c>
      <c r="F452" s="5" t="s">
        <v>16</v>
      </c>
      <c r="G452" s="32">
        <v>109.0093817112492</v>
      </c>
      <c r="H452" s="32">
        <v>-7.4448628587328951</v>
      </c>
      <c r="I452" s="22"/>
      <c r="J452" s="23"/>
    </row>
    <row r="453" spans="1:10" ht="14.5">
      <c r="A453" s="5">
        <v>3935</v>
      </c>
      <c r="B453" t="s">
        <v>22955</v>
      </c>
      <c r="C453" t="s">
        <v>17777</v>
      </c>
      <c r="D453" t="s">
        <v>666</v>
      </c>
      <c r="E453" s="5" t="str">
        <f t="shared" si="7"/>
        <v>KAB. BANYUMAS</v>
      </c>
      <c r="F453" s="5" t="s">
        <v>16</v>
      </c>
      <c r="G453" s="32">
        <v>109.0859425144442</v>
      </c>
      <c r="H453" s="32">
        <v>-7.3776699714954068</v>
      </c>
      <c r="I453" s="22"/>
      <c r="J453" s="23"/>
    </row>
    <row r="454" spans="1:10" ht="14.5">
      <c r="A454" s="5">
        <v>3928</v>
      </c>
      <c r="B454" t="s">
        <v>16557</v>
      </c>
      <c r="C454" t="s">
        <v>17777</v>
      </c>
      <c r="D454" t="s">
        <v>69</v>
      </c>
      <c r="E454" s="5" t="str">
        <f t="shared" si="7"/>
        <v>KAB. BANYUMAS</v>
      </c>
      <c r="F454" s="5" t="s">
        <v>16</v>
      </c>
      <c r="G454" s="32">
        <v>109.1365027207563</v>
      </c>
      <c r="H454" s="32">
        <v>-7.5621333085537126</v>
      </c>
      <c r="I454" s="22"/>
      <c r="J454" s="23"/>
    </row>
    <row r="455" spans="1:10" ht="14.5">
      <c r="A455" s="5">
        <v>3925</v>
      </c>
      <c r="B455" t="s">
        <v>23544</v>
      </c>
      <c r="C455" t="s">
        <v>17777</v>
      </c>
      <c r="D455" t="s">
        <v>16557</v>
      </c>
      <c r="E455" s="5" t="str">
        <f t="shared" si="7"/>
        <v>KAB. BANYUMAS</v>
      </c>
      <c r="F455" s="5" t="s">
        <v>16</v>
      </c>
      <c r="G455" s="32">
        <v>109.2011834786714</v>
      </c>
      <c r="H455" s="32">
        <v>-7.4278626734658699</v>
      </c>
      <c r="I455" s="22"/>
      <c r="J455" s="23"/>
    </row>
    <row r="456" spans="1:10" ht="14.5">
      <c r="A456" s="5">
        <v>3924</v>
      </c>
      <c r="B456" t="s">
        <v>22958</v>
      </c>
      <c r="C456" t="s">
        <v>17777</v>
      </c>
      <c r="D456" t="s">
        <v>754</v>
      </c>
      <c r="E456" s="5" t="str">
        <f t="shared" si="7"/>
        <v>KAB. BANYUMAS</v>
      </c>
      <c r="F456" s="5" t="s">
        <v>16</v>
      </c>
      <c r="G456" s="32">
        <v>109.11869098616469</v>
      </c>
      <c r="H456" s="32">
        <v>-7.3924176242786226</v>
      </c>
      <c r="I456" s="22"/>
      <c r="J456" s="23"/>
    </row>
    <row r="457" spans="1:10" ht="14.5">
      <c r="A457" s="5">
        <v>3914</v>
      </c>
      <c r="B457" t="s">
        <v>22962</v>
      </c>
      <c r="C457" t="s">
        <v>17777</v>
      </c>
      <c r="D457" t="s">
        <v>780</v>
      </c>
      <c r="E457" s="5" t="str">
        <f t="shared" si="7"/>
        <v>KAB. BANYUMAS</v>
      </c>
      <c r="F457" s="5" t="s">
        <v>16</v>
      </c>
      <c r="G457" s="32">
        <v>109.14057949074601</v>
      </c>
      <c r="H457" s="32">
        <v>-7.479750781563868</v>
      </c>
      <c r="I457" s="22"/>
      <c r="J457" s="23"/>
    </row>
    <row r="458" spans="1:10" ht="14.5">
      <c r="A458" s="5">
        <v>3936</v>
      </c>
      <c r="B458" t="s">
        <v>23545</v>
      </c>
      <c r="C458" t="s">
        <v>17777</v>
      </c>
      <c r="D458" t="s">
        <v>2837</v>
      </c>
      <c r="E458" s="5" t="str">
        <f t="shared" si="7"/>
        <v>KAB. BANYUMAS</v>
      </c>
      <c r="F458" s="5" t="s">
        <v>16</v>
      </c>
      <c r="G458" s="32">
        <v>109.26172312403099</v>
      </c>
      <c r="H458" s="32">
        <v>-7.4567675398500288</v>
      </c>
      <c r="I458" s="22"/>
      <c r="J458" s="23"/>
    </row>
    <row r="459" spans="1:10" ht="14.5">
      <c r="A459" s="5">
        <v>3923</v>
      </c>
      <c r="B459" t="s">
        <v>22975</v>
      </c>
      <c r="C459" t="s">
        <v>17777</v>
      </c>
      <c r="D459" t="s">
        <v>2837</v>
      </c>
      <c r="E459" s="5" t="str">
        <f t="shared" si="7"/>
        <v>KAB. BANYUMAS</v>
      </c>
      <c r="F459" s="5" t="s">
        <v>16</v>
      </c>
      <c r="G459" s="32">
        <v>109.2612231122278</v>
      </c>
      <c r="H459" s="32">
        <v>-7.45086268993371</v>
      </c>
      <c r="I459" s="22"/>
      <c r="J459" s="23"/>
    </row>
    <row r="460" spans="1:10" ht="14.5">
      <c r="A460" s="5">
        <v>3943</v>
      </c>
      <c r="B460" t="s">
        <v>22981</v>
      </c>
      <c r="C460" t="s">
        <v>17777</v>
      </c>
      <c r="D460" t="s">
        <v>16098</v>
      </c>
      <c r="E460" s="5" t="str">
        <f t="shared" si="7"/>
        <v>KAB. BANYUMAS</v>
      </c>
      <c r="F460" s="5" t="s">
        <v>16</v>
      </c>
      <c r="G460" s="32">
        <v>109.28044778590019</v>
      </c>
      <c r="H460" s="32">
        <v>-7.4019235072314791</v>
      </c>
      <c r="I460" s="22"/>
      <c r="J460" s="23"/>
    </row>
    <row r="461" spans="1:10" ht="14.5">
      <c r="A461" s="5">
        <v>3916</v>
      </c>
      <c r="B461" t="s">
        <v>23546</v>
      </c>
      <c r="C461" t="s">
        <v>17777</v>
      </c>
      <c r="D461" t="s">
        <v>16098</v>
      </c>
      <c r="E461" s="5" t="str">
        <f t="shared" si="7"/>
        <v>KAB. BANYUMAS</v>
      </c>
      <c r="F461" s="5" t="s">
        <v>16</v>
      </c>
      <c r="G461" s="32">
        <v>109.2770659032137</v>
      </c>
      <c r="H461" s="32">
        <v>-7.4059368964259242</v>
      </c>
      <c r="I461" s="22"/>
      <c r="J461" s="23"/>
    </row>
    <row r="462" spans="1:10" ht="14.5">
      <c r="A462" s="5">
        <v>3929</v>
      </c>
      <c r="B462" t="s">
        <v>23547</v>
      </c>
      <c r="C462" t="s">
        <v>17777</v>
      </c>
      <c r="D462" t="s">
        <v>780</v>
      </c>
      <c r="E462" s="5" t="str">
        <f t="shared" si="7"/>
        <v>KAB. BANYUMAS</v>
      </c>
      <c r="F462" s="5" t="s">
        <v>16</v>
      </c>
      <c r="G462" s="32">
        <v>109.09817171994619</v>
      </c>
      <c r="H462" s="32">
        <v>-7.4913600684401906</v>
      </c>
      <c r="I462" s="22"/>
      <c r="J462" s="23"/>
    </row>
    <row r="463" spans="1:10" ht="14.5">
      <c r="A463" s="5">
        <v>3937</v>
      </c>
      <c r="B463" t="s">
        <v>23548</v>
      </c>
      <c r="C463" t="s">
        <v>17777</v>
      </c>
      <c r="D463" t="s">
        <v>780</v>
      </c>
      <c r="E463" s="5" t="str">
        <f t="shared" si="7"/>
        <v>KAB. BANYUMAS</v>
      </c>
      <c r="F463" s="5" t="s">
        <v>16</v>
      </c>
      <c r="G463" s="32">
        <v>109.11024932593109</v>
      </c>
      <c r="H463" s="32">
        <v>-7.4816671817745828</v>
      </c>
      <c r="I463" s="22"/>
      <c r="J463" s="23"/>
    </row>
    <row r="464" spans="1:10" ht="14.5">
      <c r="A464" s="5">
        <v>3934</v>
      </c>
      <c r="B464" t="s">
        <v>23549</v>
      </c>
      <c r="C464" t="s">
        <v>17777</v>
      </c>
      <c r="D464" t="s">
        <v>754</v>
      </c>
      <c r="E464" s="5" t="str">
        <f t="shared" si="7"/>
        <v>KAB. BANYUMAS</v>
      </c>
      <c r="F464" s="5" t="s">
        <v>16</v>
      </c>
      <c r="G464" s="32">
        <v>109.13973112318639</v>
      </c>
      <c r="H464" s="32">
        <v>-7.443911391797684</v>
      </c>
      <c r="I464" s="22"/>
      <c r="J464" s="23"/>
    </row>
    <row r="465" spans="1:10" ht="14.5">
      <c r="A465" s="5">
        <v>3942</v>
      </c>
      <c r="B465" t="s">
        <v>23550</v>
      </c>
      <c r="C465" t="s">
        <v>17777</v>
      </c>
      <c r="D465" t="s">
        <v>16557</v>
      </c>
      <c r="E465" s="5" t="str">
        <f t="shared" si="7"/>
        <v>KAB. BANYUMAS</v>
      </c>
      <c r="F465" s="5" t="s">
        <v>16</v>
      </c>
      <c r="G465" s="32">
        <v>109.2009951621491</v>
      </c>
      <c r="H465" s="32">
        <v>-7.4476587305961823</v>
      </c>
      <c r="I465" s="22"/>
      <c r="J465" s="23"/>
    </row>
    <row r="466" spans="1:10" ht="14.5">
      <c r="A466" s="5">
        <v>3917</v>
      </c>
      <c r="B466" t="s">
        <v>23056</v>
      </c>
      <c r="C466" t="s">
        <v>17777</v>
      </c>
      <c r="D466" t="s">
        <v>2837</v>
      </c>
      <c r="E466" s="5" t="str">
        <f t="shared" si="7"/>
        <v>KAB. BANYUMAS</v>
      </c>
      <c r="F466" s="5" t="s">
        <v>16</v>
      </c>
      <c r="G466" s="32">
        <v>109.2885993017004</v>
      </c>
      <c r="H466" s="32">
        <v>-7.4461788738600871</v>
      </c>
      <c r="I466" s="22"/>
      <c r="J466" s="23"/>
    </row>
    <row r="467" spans="1:10" ht="14.5">
      <c r="A467" s="5">
        <v>3933</v>
      </c>
      <c r="B467" t="s">
        <v>23066</v>
      </c>
      <c r="C467" t="s">
        <v>17777</v>
      </c>
      <c r="D467" t="s">
        <v>48</v>
      </c>
      <c r="E467" s="5" t="str">
        <f t="shared" si="7"/>
        <v>KAB. BANYUMAS</v>
      </c>
      <c r="F467" s="5" t="s">
        <v>16</v>
      </c>
      <c r="G467" s="32">
        <v>108.9422273890997</v>
      </c>
      <c r="H467" s="32">
        <v>-7.4466357220819166</v>
      </c>
      <c r="I467" s="22"/>
      <c r="J467" s="23"/>
    </row>
    <row r="468" spans="1:10" ht="14.5">
      <c r="A468" s="5">
        <v>3956</v>
      </c>
      <c r="B468" t="s">
        <v>23551</v>
      </c>
      <c r="C468" t="s">
        <v>17777</v>
      </c>
      <c r="D468" t="s">
        <v>2898</v>
      </c>
      <c r="E468" s="5" t="str">
        <f t="shared" si="7"/>
        <v>KAB. BANYUMAS</v>
      </c>
      <c r="F468" s="5" t="s">
        <v>16</v>
      </c>
      <c r="G468" s="32">
        <v>109.0219205595258</v>
      </c>
      <c r="H468" s="32">
        <v>-7.3821851127282283</v>
      </c>
      <c r="I468" s="22"/>
      <c r="J468" s="23"/>
    </row>
    <row r="469" spans="1:10" ht="14.5">
      <c r="A469" s="5">
        <v>3930</v>
      </c>
      <c r="B469" t="s">
        <v>23097</v>
      </c>
      <c r="C469" t="s">
        <v>17777</v>
      </c>
      <c r="D469" t="s">
        <v>69</v>
      </c>
      <c r="E469" s="5" t="str">
        <f t="shared" si="7"/>
        <v>KAB. BANYUMAS</v>
      </c>
      <c r="F469" s="5" t="s">
        <v>16</v>
      </c>
      <c r="G469" s="32">
        <v>109.1156174075833</v>
      </c>
      <c r="H469" s="32">
        <v>-7.5493360311358018</v>
      </c>
      <c r="I469" s="22"/>
      <c r="J469" s="23"/>
    </row>
    <row r="470" spans="1:10" ht="14.5">
      <c r="A470" s="5">
        <v>3918</v>
      </c>
      <c r="B470" t="s">
        <v>16098</v>
      </c>
      <c r="C470" t="s">
        <v>17777</v>
      </c>
      <c r="D470" t="s">
        <v>16098</v>
      </c>
      <c r="E470" s="5" t="str">
        <f t="shared" si="7"/>
        <v>KAB. BANYUMAS</v>
      </c>
      <c r="F470" s="5" t="s">
        <v>16</v>
      </c>
      <c r="G470" s="32">
        <v>109.28918330009989</v>
      </c>
      <c r="H470" s="32">
        <v>-7.4118848733373337</v>
      </c>
      <c r="I470" s="22"/>
      <c r="J470" s="23"/>
    </row>
    <row r="471" spans="1:10" ht="14.5">
      <c r="A471" s="5">
        <v>3938</v>
      </c>
      <c r="B471" t="s">
        <v>23552</v>
      </c>
      <c r="C471" t="s">
        <v>17777</v>
      </c>
      <c r="D471" t="s">
        <v>2837</v>
      </c>
      <c r="E471" s="5" t="str">
        <f t="shared" si="7"/>
        <v>KAB. BANYUMAS</v>
      </c>
      <c r="F471" s="5" t="s">
        <v>16</v>
      </c>
      <c r="G471" s="32">
        <v>109.3134900419652</v>
      </c>
      <c r="H471" s="32">
        <v>-7.4429642190807694</v>
      </c>
      <c r="I471" s="22"/>
      <c r="J471" s="23"/>
    </row>
    <row r="472" spans="1:10" ht="14.5">
      <c r="A472" s="5">
        <v>3919</v>
      </c>
      <c r="B472" t="s">
        <v>23553</v>
      </c>
      <c r="C472" t="s">
        <v>17777</v>
      </c>
      <c r="D472" t="s">
        <v>58</v>
      </c>
      <c r="E472" s="5" t="str">
        <f t="shared" si="7"/>
        <v>KAB. BANYUMAS</v>
      </c>
      <c r="F472" s="5" t="s">
        <v>16</v>
      </c>
      <c r="G472" s="32">
        <v>109.07074716868451</v>
      </c>
      <c r="H472" s="32">
        <v>-7.5216589363342559</v>
      </c>
      <c r="I472" s="22"/>
      <c r="J472" s="23"/>
    </row>
    <row r="473" spans="1:10" ht="14.5">
      <c r="A473" s="5">
        <v>3944</v>
      </c>
      <c r="B473" t="s">
        <v>23554</v>
      </c>
      <c r="C473" t="s">
        <v>17777</v>
      </c>
      <c r="D473" t="s">
        <v>58</v>
      </c>
      <c r="E473" s="5" t="str">
        <f t="shared" si="7"/>
        <v>KAB. BANYUMAS</v>
      </c>
      <c r="F473" s="5" t="s">
        <v>16</v>
      </c>
      <c r="G473" s="32">
        <v>109.05883434733791</v>
      </c>
      <c r="H473" s="32">
        <v>-7.5281058943763091</v>
      </c>
      <c r="I473" s="22"/>
      <c r="J473" s="23"/>
    </row>
    <row r="474" spans="1:10" ht="14.5">
      <c r="A474" s="5">
        <v>3940</v>
      </c>
      <c r="B474" t="s">
        <v>23555</v>
      </c>
      <c r="C474" t="s">
        <v>17777</v>
      </c>
      <c r="D474" t="s">
        <v>780</v>
      </c>
      <c r="E474" s="5" t="str">
        <f t="shared" si="7"/>
        <v>KAB. BANYUMAS</v>
      </c>
      <c r="F474" s="5" t="s">
        <v>16</v>
      </c>
      <c r="G474" s="32">
        <v>109.12388301348849</v>
      </c>
      <c r="H474" s="32">
        <v>-7.4799387115063549</v>
      </c>
      <c r="I474" s="22"/>
      <c r="J474" s="23"/>
    </row>
    <row r="475" spans="1:10" ht="14.5">
      <c r="A475" s="5">
        <v>3932</v>
      </c>
      <c r="B475" t="s">
        <v>23556</v>
      </c>
      <c r="C475" t="s">
        <v>17777</v>
      </c>
      <c r="D475" t="s">
        <v>2908</v>
      </c>
      <c r="E475" s="5" t="str">
        <f t="shared" si="7"/>
        <v>KAB. BANYUMAS</v>
      </c>
      <c r="F475" s="5" t="s">
        <v>16</v>
      </c>
      <c r="G475" s="32">
        <v>109.0574666839142</v>
      </c>
      <c r="H475" s="32">
        <v>-7.4104665491493984</v>
      </c>
      <c r="I475" s="22"/>
      <c r="J475" s="23"/>
    </row>
    <row r="476" spans="1:10" ht="14.5">
      <c r="A476" s="5">
        <v>4021</v>
      </c>
      <c r="B476" t="s">
        <v>23237</v>
      </c>
      <c r="C476" t="s">
        <v>17777</v>
      </c>
      <c r="D476" t="s">
        <v>666</v>
      </c>
      <c r="E476" s="5" t="str">
        <f t="shared" si="7"/>
        <v>KAB. BANYUMAS</v>
      </c>
      <c r="F476" s="5" t="s">
        <v>16</v>
      </c>
      <c r="G476" s="32">
        <v>109.08225794303451</v>
      </c>
      <c r="H476" s="32">
        <v>-7.3241965268956744</v>
      </c>
      <c r="I476" s="22"/>
      <c r="J476" s="23"/>
    </row>
    <row r="477" spans="1:10" ht="14.5">
      <c r="A477" s="5">
        <v>3957</v>
      </c>
      <c r="B477" t="s">
        <v>15684</v>
      </c>
      <c r="C477" t="s">
        <v>17777</v>
      </c>
      <c r="D477" t="s">
        <v>666</v>
      </c>
      <c r="E477" s="5" t="str">
        <f t="shared" si="7"/>
        <v>KAB. BANYUMAS</v>
      </c>
      <c r="F477" s="5" t="s">
        <v>16</v>
      </c>
      <c r="G477" s="32">
        <v>109.0708106534354</v>
      </c>
      <c r="H477" s="32">
        <v>-7.3400296543072496</v>
      </c>
      <c r="I477" s="22"/>
      <c r="J477" s="23"/>
    </row>
    <row r="478" spans="1:10" ht="14.5">
      <c r="A478" s="5">
        <v>3939</v>
      </c>
      <c r="B478" t="s">
        <v>23557</v>
      </c>
      <c r="C478" t="s">
        <v>17777</v>
      </c>
      <c r="D478" t="s">
        <v>754</v>
      </c>
      <c r="E478" s="5" t="str">
        <f t="shared" si="7"/>
        <v>KAB. BANYUMAS</v>
      </c>
      <c r="F478" s="5" t="s">
        <v>16</v>
      </c>
      <c r="G478" s="32">
        <v>109.1683797372345</v>
      </c>
      <c r="H478" s="32">
        <v>-7.4041969092838089</v>
      </c>
      <c r="I478" s="22"/>
      <c r="J478" s="23"/>
    </row>
    <row r="479" spans="1:10" ht="14.5">
      <c r="A479" s="5">
        <v>3941</v>
      </c>
      <c r="B479" t="s">
        <v>23558</v>
      </c>
      <c r="C479" t="s">
        <v>17777</v>
      </c>
      <c r="D479" t="s">
        <v>16098</v>
      </c>
      <c r="E479" s="5" t="str">
        <f t="shared" si="7"/>
        <v>KAB. BANYUMAS</v>
      </c>
      <c r="F479" s="5" t="s">
        <v>16</v>
      </c>
      <c r="G479" s="32">
        <v>109.2748666536108</v>
      </c>
      <c r="H479" s="32">
        <v>-7.4266584204135588</v>
      </c>
      <c r="I479" s="22"/>
      <c r="J479" s="23"/>
    </row>
    <row r="480" spans="1:10" ht="14.5">
      <c r="A480" s="5">
        <v>3931</v>
      </c>
      <c r="B480" t="s">
        <v>10887</v>
      </c>
      <c r="C480" t="s">
        <v>17777</v>
      </c>
      <c r="D480" t="s">
        <v>16098</v>
      </c>
      <c r="E480" s="5" t="str">
        <f t="shared" si="7"/>
        <v>KAB. BANYUMAS</v>
      </c>
      <c r="F480" s="5" t="s">
        <v>16</v>
      </c>
      <c r="G480" s="32">
        <v>109.3147296662501</v>
      </c>
      <c r="H480" s="32">
        <v>-7.4165922481292723</v>
      </c>
      <c r="I480" s="22"/>
      <c r="J480" s="23"/>
    </row>
    <row r="481" spans="1:10" ht="14.5">
      <c r="A481" s="5">
        <v>3998</v>
      </c>
      <c r="B481" t="s">
        <v>20347</v>
      </c>
      <c r="C481" t="s">
        <v>17777</v>
      </c>
      <c r="D481" t="s">
        <v>2908</v>
      </c>
      <c r="E481" s="5" t="str">
        <f t="shared" si="7"/>
        <v>KAB. BANYUMAS</v>
      </c>
      <c r="F481" s="5" t="s">
        <v>16</v>
      </c>
      <c r="G481" s="32">
        <v>109.09623843203561</v>
      </c>
      <c r="H481" s="32">
        <v>-7.4029720254570508</v>
      </c>
      <c r="I481" s="22"/>
      <c r="J481" s="23"/>
    </row>
    <row r="482" spans="1:10" ht="14.5">
      <c r="A482" s="5">
        <v>3920</v>
      </c>
      <c r="B482" t="s">
        <v>23374</v>
      </c>
      <c r="C482" t="s">
        <v>17777</v>
      </c>
      <c r="D482" t="s">
        <v>16098</v>
      </c>
      <c r="E482" s="5" t="str">
        <f t="shared" si="7"/>
        <v>KAB. BANYUMAS</v>
      </c>
      <c r="F482" s="5" t="s">
        <v>16</v>
      </c>
      <c r="G482" s="32">
        <v>109.2905574406215</v>
      </c>
      <c r="H482" s="32">
        <v>-7.3950065821779827</v>
      </c>
      <c r="I482" s="22"/>
      <c r="J482" s="23"/>
    </row>
    <row r="483" spans="1:10" ht="14.5">
      <c r="A483" s="5">
        <v>3947</v>
      </c>
      <c r="B483" t="s">
        <v>48</v>
      </c>
      <c r="C483" t="s">
        <v>17777</v>
      </c>
      <c r="D483" t="s">
        <v>48</v>
      </c>
      <c r="E483" s="5" t="str">
        <f t="shared" si="7"/>
        <v>KAB. BANYUMAS</v>
      </c>
      <c r="F483" s="5" t="s">
        <v>16</v>
      </c>
      <c r="G483" s="32">
        <v>108.96757634608861</v>
      </c>
      <c r="H483" s="32">
        <v>-7.4462470742691114</v>
      </c>
      <c r="I483" s="22"/>
      <c r="J483" s="23"/>
    </row>
    <row r="484" spans="1:10" ht="14.5">
      <c r="A484" s="5">
        <v>3949</v>
      </c>
      <c r="B484" t="s">
        <v>23559</v>
      </c>
      <c r="C484" t="s">
        <v>17777</v>
      </c>
      <c r="D484" t="s">
        <v>69</v>
      </c>
      <c r="E484" s="5" t="str">
        <f t="shared" si="7"/>
        <v>KAB. BANYUMAS</v>
      </c>
      <c r="F484" s="5" t="s">
        <v>16</v>
      </c>
      <c r="G484" s="32">
        <v>109.13879893263</v>
      </c>
      <c r="H484" s="32">
        <v>-7.5322490799311694</v>
      </c>
      <c r="I484" s="22"/>
      <c r="J484" s="23"/>
    </row>
    <row r="485" spans="1:10" ht="14.5">
      <c r="A485" s="5">
        <v>3921</v>
      </c>
      <c r="B485" t="s">
        <v>23560</v>
      </c>
      <c r="C485" t="s">
        <v>17777</v>
      </c>
      <c r="D485" t="s">
        <v>754</v>
      </c>
      <c r="E485" s="5" t="str">
        <f t="shared" si="7"/>
        <v>KAB. BANYUMAS</v>
      </c>
      <c r="F485" s="5" t="s">
        <v>16</v>
      </c>
      <c r="G485" s="32">
        <v>109.1596030064909</v>
      </c>
      <c r="H485" s="32">
        <v>-7.416019742995843</v>
      </c>
      <c r="I485" s="22"/>
      <c r="J485" s="23"/>
    </row>
    <row r="486" spans="1:10" ht="14.5">
      <c r="A486" s="5">
        <v>3922</v>
      </c>
      <c r="B486" t="s">
        <v>21807</v>
      </c>
      <c r="C486" t="s">
        <v>17777</v>
      </c>
      <c r="D486" t="s">
        <v>2837</v>
      </c>
      <c r="E486" s="5" t="str">
        <f t="shared" si="7"/>
        <v>KAB. BANYUMAS</v>
      </c>
      <c r="F486" s="5" t="s">
        <v>16</v>
      </c>
      <c r="G486" s="32">
        <v>109.2761915385676</v>
      </c>
      <c r="H486" s="32">
        <v>-7.439778213267159</v>
      </c>
      <c r="I486" s="22"/>
      <c r="J486" s="23"/>
    </row>
    <row r="487" spans="1:10" ht="14.5">
      <c r="A487" s="5">
        <v>3948</v>
      </c>
      <c r="B487" t="s">
        <v>23561</v>
      </c>
      <c r="C487" t="s">
        <v>17777</v>
      </c>
      <c r="D487" t="s">
        <v>2908</v>
      </c>
      <c r="E487" s="5" t="str">
        <f t="shared" si="7"/>
        <v>KAB. BANYUMAS</v>
      </c>
      <c r="F487" s="5" t="s">
        <v>16</v>
      </c>
      <c r="G487" s="32">
        <v>109.0783629125671</v>
      </c>
      <c r="H487" s="32">
        <v>-7.4274872186757754</v>
      </c>
      <c r="I487" s="22"/>
      <c r="J487" s="23"/>
    </row>
    <row r="488" spans="1:10" ht="14.5">
      <c r="A488" s="5">
        <v>4022</v>
      </c>
      <c r="B488" t="s">
        <v>23562</v>
      </c>
      <c r="C488" t="s">
        <v>17777</v>
      </c>
      <c r="D488" t="s">
        <v>2908</v>
      </c>
      <c r="E488" s="5" t="str">
        <f t="shared" si="7"/>
        <v>KAB. BANYUMAS</v>
      </c>
      <c r="F488" s="5" t="s">
        <v>16</v>
      </c>
      <c r="G488" s="32">
        <v>109.0928844579565</v>
      </c>
      <c r="H488" s="32">
        <v>-7.41333441607257</v>
      </c>
      <c r="I488" s="22"/>
      <c r="J488" s="23"/>
    </row>
    <row r="489" spans="1:10" ht="14.5">
      <c r="A489" s="5">
        <v>3945</v>
      </c>
      <c r="B489" t="s">
        <v>21818</v>
      </c>
      <c r="C489" t="s">
        <v>17777</v>
      </c>
      <c r="D489" t="s">
        <v>2908</v>
      </c>
      <c r="E489" s="5" t="str">
        <f t="shared" si="7"/>
        <v>KAB. BANYUMAS</v>
      </c>
      <c r="F489" s="5" t="s">
        <v>16</v>
      </c>
      <c r="G489" s="32">
        <v>109.0833443176848</v>
      </c>
      <c r="H489" s="32">
        <v>-7.3948247128448239</v>
      </c>
      <c r="I489" s="22"/>
      <c r="J489" s="23"/>
    </row>
    <row r="490" spans="1:10" ht="14.5">
      <c r="A490" s="5">
        <v>4023</v>
      </c>
      <c r="B490" t="s">
        <v>23563</v>
      </c>
      <c r="C490" t="s">
        <v>17777</v>
      </c>
      <c r="D490" t="s">
        <v>754</v>
      </c>
      <c r="E490" s="5" t="str">
        <f t="shared" si="7"/>
        <v>KAB. BANYUMAS</v>
      </c>
      <c r="F490" s="5" t="s">
        <v>16</v>
      </c>
      <c r="G490" s="32">
        <v>109.1310696149814</v>
      </c>
      <c r="H490" s="32">
        <v>-7.3835171267702799</v>
      </c>
      <c r="I490" s="22"/>
      <c r="J490" s="23"/>
    </row>
    <row r="491" spans="1:10" ht="14.5">
      <c r="A491" s="5">
        <v>3958</v>
      </c>
      <c r="B491" t="s">
        <v>21825</v>
      </c>
      <c r="C491" t="s">
        <v>17777</v>
      </c>
      <c r="D491" t="s">
        <v>16557</v>
      </c>
      <c r="E491" s="5" t="str">
        <f t="shared" si="7"/>
        <v>KAB. BANYUMAS</v>
      </c>
      <c r="F491" s="5" t="s">
        <v>16</v>
      </c>
      <c r="G491" s="32">
        <v>109.2062118682562</v>
      </c>
      <c r="H491" s="32">
        <v>-7.4369999276683494</v>
      </c>
      <c r="I491" s="22"/>
      <c r="J491" s="23"/>
    </row>
    <row r="492" spans="1:10" ht="14.5">
      <c r="A492" s="5">
        <v>3999</v>
      </c>
      <c r="B492" t="s">
        <v>23564</v>
      </c>
      <c r="C492" t="s">
        <v>17777</v>
      </c>
      <c r="D492" t="s">
        <v>2898</v>
      </c>
      <c r="E492" s="5" t="str">
        <f t="shared" si="7"/>
        <v>KAB. BANYUMAS</v>
      </c>
      <c r="F492" s="5" t="s">
        <v>16</v>
      </c>
      <c r="G492" s="32">
        <v>108.9918391221028</v>
      </c>
      <c r="H492" s="32">
        <v>-7.4259522198539569</v>
      </c>
      <c r="I492" s="22"/>
      <c r="J492" s="23"/>
    </row>
    <row r="493" spans="1:10" ht="14.5">
      <c r="A493" s="5">
        <v>3946</v>
      </c>
      <c r="B493" t="s">
        <v>23565</v>
      </c>
      <c r="C493" t="s">
        <v>17777</v>
      </c>
      <c r="D493" t="s">
        <v>754</v>
      </c>
      <c r="E493" s="5" t="str">
        <f t="shared" si="7"/>
        <v>KAB. BANYUMAS</v>
      </c>
      <c r="F493" s="5" t="s">
        <v>16</v>
      </c>
      <c r="G493" s="32">
        <v>109.1702481698803</v>
      </c>
      <c r="H493" s="32">
        <v>-7.4579790967752189</v>
      </c>
      <c r="I493" s="22"/>
      <c r="J493" s="23"/>
    </row>
    <row r="494" spans="1:10" ht="14.5">
      <c r="A494" s="5">
        <v>4000</v>
      </c>
      <c r="B494" t="s">
        <v>23566</v>
      </c>
      <c r="C494" t="s">
        <v>17777</v>
      </c>
      <c r="D494" t="s">
        <v>48</v>
      </c>
      <c r="E494" s="5" t="str">
        <f t="shared" si="7"/>
        <v>KAB. BANYUMAS</v>
      </c>
      <c r="F494" s="5" t="s">
        <v>16</v>
      </c>
      <c r="G494" s="32">
        <v>109.0180743730638</v>
      </c>
      <c r="H494" s="32">
        <v>-7.5091119117613196</v>
      </c>
      <c r="I494" s="22"/>
      <c r="J494" s="23"/>
    </row>
    <row r="495" spans="1:10" ht="14.5">
      <c r="A495" s="5">
        <v>4012</v>
      </c>
      <c r="B495" t="s">
        <v>23567</v>
      </c>
      <c r="C495" t="s">
        <v>17777</v>
      </c>
      <c r="D495" t="s">
        <v>16557</v>
      </c>
      <c r="E495" s="5" t="str">
        <f t="shared" si="7"/>
        <v>KAB. BANYUMAS</v>
      </c>
      <c r="F495" s="5" t="s">
        <v>16</v>
      </c>
      <c r="G495" s="32">
        <v>109.19874615074291</v>
      </c>
      <c r="H495" s="32">
        <v>-7.410353050331504</v>
      </c>
      <c r="I495" s="22"/>
      <c r="J495" s="23"/>
    </row>
    <row r="496" spans="1:10" ht="14.5">
      <c r="A496" s="5">
        <v>3950</v>
      </c>
      <c r="B496" t="s">
        <v>23568</v>
      </c>
      <c r="C496" t="s">
        <v>17777</v>
      </c>
      <c r="D496" t="s">
        <v>16557</v>
      </c>
      <c r="E496" s="5" t="str">
        <f t="shared" si="7"/>
        <v>KAB. BANYUMAS</v>
      </c>
      <c r="F496" s="5" t="s">
        <v>16</v>
      </c>
      <c r="G496" s="32">
        <v>109.200628703612</v>
      </c>
      <c r="H496" s="32">
        <v>-7.4052946640372239</v>
      </c>
      <c r="I496" s="22"/>
      <c r="J496" s="23"/>
    </row>
    <row r="497" spans="1:10" ht="14.5">
      <c r="A497" s="5">
        <v>4001</v>
      </c>
      <c r="B497" t="s">
        <v>23569</v>
      </c>
      <c r="C497" t="s">
        <v>17777</v>
      </c>
      <c r="D497" t="s">
        <v>16557</v>
      </c>
      <c r="E497" s="5" t="str">
        <f t="shared" si="7"/>
        <v>KAB. BANYUMAS</v>
      </c>
      <c r="F497" s="5" t="s">
        <v>16</v>
      </c>
      <c r="G497" s="32">
        <v>109.20512225415639</v>
      </c>
      <c r="H497" s="32">
        <v>-7.4072603196901294</v>
      </c>
      <c r="I497" s="22"/>
      <c r="J497" s="23"/>
    </row>
    <row r="498" spans="1:10" ht="14.5">
      <c r="A498" s="5">
        <v>3959</v>
      </c>
      <c r="B498" t="s">
        <v>23570</v>
      </c>
      <c r="C498" t="s">
        <v>17777</v>
      </c>
      <c r="D498" t="s">
        <v>666</v>
      </c>
      <c r="E498" s="5" t="str">
        <f t="shared" si="7"/>
        <v>KAB. BANYUMAS</v>
      </c>
      <c r="F498" s="5" t="s">
        <v>16</v>
      </c>
      <c r="G498" s="32">
        <v>109.0884037154817</v>
      </c>
      <c r="H498" s="32">
        <v>-7.3657009894889436</v>
      </c>
      <c r="I498" s="22"/>
      <c r="J498" s="23"/>
    </row>
    <row r="499" spans="1:10" ht="14.5">
      <c r="A499" s="5">
        <v>3951</v>
      </c>
      <c r="B499" t="s">
        <v>23571</v>
      </c>
      <c r="C499" t="s">
        <v>17777</v>
      </c>
      <c r="D499" t="s">
        <v>666</v>
      </c>
      <c r="E499" s="5" t="str">
        <f t="shared" si="7"/>
        <v>KAB. BANYUMAS</v>
      </c>
      <c r="F499" s="5" t="s">
        <v>16</v>
      </c>
      <c r="G499" s="32">
        <v>109.08848566455529</v>
      </c>
      <c r="H499" s="32">
        <v>-7.3654693816906454</v>
      </c>
      <c r="I499" s="22"/>
      <c r="J499" s="23"/>
    </row>
    <row r="500" spans="1:10" ht="14.5">
      <c r="A500" s="5">
        <v>4013</v>
      </c>
      <c r="B500" t="s">
        <v>23572</v>
      </c>
      <c r="C500" t="s">
        <v>17777</v>
      </c>
      <c r="D500" t="s">
        <v>754</v>
      </c>
      <c r="E500" s="5" t="str">
        <f t="shared" si="7"/>
        <v>KAB. BANYUMAS</v>
      </c>
      <c r="F500" s="5" t="s">
        <v>16</v>
      </c>
      <c r="G500" s="32">
        <v>109.1751002575073</v>
      </c>
      <c r="H500" s="32">
        <v>-7.4308260254483161</v>
      </c>
      <c r="I500" s="22"/>
      <c r="J500" s="23"/>
    </row>
    <row r="501" spans="1:10" ht="14.5">
      <c r="A501" s="5">
        <v>4024</v>
      </c>
      <c r="B501" t="s">
        <v>666</v>
      </c>
      <c r="C501" t="s">
        <v>17777</v>
      </c>
      <c r="D501" t="s">
        <v>69</v>
      </c>
      <c r="E501" s="5" t="str">
        <f t="shared" si="7"/>
        <v>KAB. BANYUMAS</v>
      </c>
      <c r="F501" s="5" t="s">
        <v>16</v>
      </c>
      <c r="G501" s="32">
        <v>109.1157145198609</v>
      </c>
      <c r="H501" s="32">
        <v>-7.5660814466922819</v>
      </c>
      <c r="I501" s="22"/>
      <c r="J501" s="23"/>
    </row>
    <row r="502" spans="1:10" ht="14.5">
      <c r="A502" s="5">
        <v>3955</v>
      </c>
      <c r="B502" t="s">
        <v>666</v>
      </c>
      <c r="C502" t="s">
        <v>17777</v>
      </c>
      <c r="D502" t="s">
        <v>666</v>
      </c>
      <c r="E502" s="5" t="str">
        <f t="shared" si="7"/>
        <v>KAB. BANYUMAS</v>
      </c>
      <c r="F502" s="5" t="s">
        <v>16</v>
      </c>
      <c r="G502" s="32">
        <v>109.0934438033497</v>
      </c>
      <c r="H502" s="32">
        <v>-7.3259995219559633</v>
      </c>
      <c r="I502" s="22"/>
      <c r="J502" s="23"/>
    </row>
    <row r="503" spans="1:10" ht="14.5">
      <c r="A503" s="5">
        <v>4014</v>
      </c>
      <c r="B503" t="s">
        <v>712</v>
      </c>
      <c r="C503" t="s">
        <v>17777</v>
      </c>
      <c r="D503" t="s">
        <v>58</v>
      </c>
      <c r="E503" s="5" t="str">
        <f t="shared" si="7"/>
        <v>KAB. BANYUMAS</v>
      </c>
      <c r="F503" s="5" t="s">
        <v>16</v>
      </c>
      <c r="G503" s="32">
        <v>109.0720101446914</v>
      </c>
      <c r="H503" s="32">
        <v>-7.5565284260422541</v>
      </c>
      <c r="I503" s="22"/>
      <c r="J503" s="23"/>
    </row>
    <row r="504" spans="1:10" ht="14.5">
      <c r="A504" s="5">
        <v>3952</v>
      </c>
      <c r="B504" t="s">
        <v>23573</v>
      </c>
      <c r="C504" t="s">
        <v>17777</v>
      </c>
      <c r="D504" t="s">
        <v>754</v>
      </c>
      <c r="E504" s="5" t="str">
        <f t="shared" si="7"/>
        <v>KAB. BANYUMAS</v>
      </c>
      <c r="F504" s="5" t="s">
        <v>16</v>
      </c>
      <c r="G504" s="32">
        <v>109.135066513086</v>
      </c>
      <c r="H504" s="32">
        <v>-7.3997023262578612</v>
      </c>
      <c r="I504" s="22"/>
      <c r="J504" s="23"/>
    </row>
    <row r="505" spans="1:10" ht="14.5">
      <c r="A505" s="5">
        <v>3960</v>
      </c>
      <c r="B505" t="s">
        <v>23574</v>
      </c>
      <c r="C505" t="s">
        <v>17777</v>
      </c>
      <c r="D505" t="s">
        <v>666</v>
      </c>
      <c r="E505" s="5" t="str">
        <f t="shared" si="7"/>
        <v>KAB. BANYUMAS</v>
      </c>
      <c r="F505" s="5" t="s">
        <v>16</v>
      </c>
      <c r="G505" s="32">
        <v>109.0359150700433</v>
      </c>
      <c r="H505" s="32">
        <v>-7.3692112187385881</v>
      </c>
      <c r="I505" s="22"/>
      <c r="J505" s="23"/>
    </row>
    <row r="506" spans="1:10" ht="14.5">
      <c r="A506" s="5">
        <v>4002</v>
      </c>
      <c r="B506" t="s">
        <v>23575</v>
      </c>
      <c r="C506" t="s">
        <v>17777</v>
      </c>
      <c r="D506" t="s">
        <v>16098</v>
      </c>
      <c r="E506" s="5" t="str">
        <f t="shared" si="7"/>
        <v>KAB. BANYUMAS</v>
      </c>
      <c r="F506" s="5" t="s">
        <v>16</v>
      </c>
      <c r="G506" s="32">
        <v>109.2899708446205</v>
      </c>
      <c r="H506" s="32">
        <v>-7.4320342654080331</v>
      </c>
      <c r="I506" s="22"/>
      <c r="J506" s="23"/>
    </row>
    <row r="507" spans="1:10" ht="14.5">
      <c r="A507" s="5">
        <v>4026</v>
      </c>
      <c r="B507" t="s">
        <v>23576</v>
      </c>
      <c r="C507" t="s">
        <v>17777</v>
      </c>
      <c r="D507" t="s">
        <v>16098</v>
      </c>
      <c r="E507" s="5" t="str">
        <f t="shared" si="7"/>
        <v>KAB. BANYUMAS</v>
      </c>
      <c r="F507" s="5" t="s">
        <v>16</v>
      </c>
      <c r="G507" s="32">
        <v>109.29347499559</v>
      </c>
      <c r="H507" s="32">
        <v>-7.4042951887448041</v>
      </c>
      <c r="I507" s="22"/>
      <c r="J507" s="23"/>
    </row>
    <row r="508" spans="1:10" ht="14.5">
      <c r="A508" s="5">
        <v>3954</v>
      </c>
      <c r="B508" t="s">
        <v>6816</v>
      </c>
      <c r="C508" t="s">
        <v>17777</v>
      </c>
      <c r="D508" t="s">
        <v>16098</v>
      </c>
      <c r="E508" s="5" t="str">
        <f t="shared" si="7"/>
        <v>KAB. BANYUMAS</v>
      </c>
      <c r="F508" s="5" t="s">
        <v>16</v>
      </c>
      <c r="G508" s="32">
        <v>109.2983090936568</v>
      </c>
      <c r="H508" s="32">
        <v>-7.4183841399794401</v>
      </c>
      <c r="I508" s="22"/>
      <c r="J508" s="23"/>
    </row>
    <row r="509" spans="1:10" ht="14.5">
      <c r="A509" s="5">
        <v>4015</v>
      </c>
      <c r="B509" t="s">
        <v>780</v>
      </c>
      <c r="C509" t="s">
        <v>17777</v>
      </c>
      <c r="D509" t="s">
        <v>780</v>
      </c>
      <c r="E509" s="5" t="str">
        <f t="shared" si="7"/>
        <v>KAB. BANYUMAS</v>
      </c>
      <c r="F509" s="5" t="s">
        <v>16</v>
      </c>
      <c r="G509" s="32">
        <v>109.1217075061044</v>
      </c>
      <c r="H509" s="32">
        <v>-7.4973738586570526</v>
      </c>
      <c r="I509" s="22"/>
      <c r="J509" s="23"/>
    </row>
    <row r="510" spans="1:10" ht="14.5">
      <c r="A510" s="5">
        <v>3961</v>
      </c>
      <c r="B510" t="s">
        <v>23577</v>
      </c>
      <c r="C510" t="s">
        <v>17777</v>
      </c>
      <c r="D510" t="s">
        <v>754</v>
      </c>
      <c r="E510" s="5" t="str">
        <f t="shared" si="7"/>
        <v>KAB. BANYUMAS</v>
      </c>
      <c r="F510" s="5" t="s">
        <v>16</v>
      </c>
      <c r="G510" s="32">
        <v>109.14396870424039</v>
      </c>
      <c r="H510" s="32">
        <v>-7.3868665164626313</v>
      </c>
      <c r="I510" s="22"/>
      <c r="J510" s="23"/>
    </row>
    <row r="511" spans="1:10" ht="14.5">
      <c r="A511" s="5">
        <v>4007</v>
      </c>
      <c r="B511" t="s">
        <v>23578</v>
      </c>
      <c r="C511" t="s">
        <v>17777</v>
      </c>
      <c r="D511" t="s">
        <v>58</v>
      </c>
      <c r="E511" s="5" t="str">
        <f t="shared" si="7"/>
        <v>KAB. BANYUMAS</v>
      </c>
      <c r="F511" s="5" t="s">
        <v>16</v>
      </c>
      <c r="G511" s="32">
        <v>109.02602766892321</v>
      </c>
      <c r="H511" s="32">
        <v>-7.5339997051122216</v>
      </c>
      <c r="I511" s="22"/>
      <c r="J511" s="23"/>
    </row>
    <row r="512" spans="1:10" ht="14.5">
      <c r="A512" s="5">
        <v>4003</v>
      </c>
      <c r="B512" t="s">
        <v>23579</v>
      </c>
      <c r="C512" t="s">
        <v>17777</v>
      </c>
      <c r="D512" t="s">
        <v>58</v>
      </c>
      <c r="E512" s="5" t="str">
        <f t="shared" si="7"/>
        <v>KAB. BANYUMAS</v>
      </c>
      <c r="F512" s="5" t="s">
        <v>16</v>
      </c>
      <c r="G512" s="32">
        <v>109.0476554191155</v>
      </c>
      <c r="H512" s="32">
        <v>-7.5481930573640756</v>
      </c>
      <c r="I512" s="22"/>
      <c r="J512" s="23"/>
    </row>
    <row r="513" spans="1:10" ht="14.5">
      <c r="A513" s="5">
        <v>4025</v>
      </c>
      <c r="B513" t="s">
        <v>23580</v>
      </c>
      <c r="C513" t="s">
        <v>17777</v>
      </c>
      <c r="D513" t="s">
        <v>16098</v>
      </c>
      <c r="E513" s="5" t="str">
        <f t="shared" si="7"/>
        <v>KAB. BANYUMAS</v>
      </c>
      <c r="F513" s="5" t="s">
        <v>16</v>
      </c>
      <c r="G513" s="32">
        <v>109.3023893254361</v>
      </c>
      <c r="H513" s="32">
        <v>-7.4054595031283146</v>
      </c>
      <c r="I513" s="22"/>
      <c r="J513" s="23"/>
    </row>
    <row r="514" spans="1:10" ht="14.5">
      <c r="A514" s="5">
        <v>3953</v>
      </c>
      <c r="B514" t="s">
        <v>23581</v>
      </c>
      <c r="C514" t="s">
        <v>17777</v>
      </c>
      <c r="D514" t="s">
        <v>754</v>
      </c>
      <c r="E514" s="5" t="str">
        <f t="shared" ref="E514:E577" si="8">UPPER(_xlfn.CONCAT("KAB. ",C514))</f>
        <v>KAB. BANYUMAS</v>
      </c>
      <c r="F514" s="5" t="s">
        <v>16</v>
      </c>
      <c r="G514" s="32">
        <v>109.1372764054062</v>
      </c>
      <c r="H514" s="32">
        <v>-7.3193189375344589</v>
      </c>
      <c r="I514" s="22"/>
      <c r="J514" s="23"/>
    </row>
    <row r="515" spans="1:10" ht="14.5">
      <c r="A515" s="5">
        <v>3963</v>
      </c>
      <c r="B515" t="s">
        <v>23582</v>
      </c>
      <c r="C515" t="s">
        <v>17777</v>
      </c>
      <c r="D515" t="s">
        <v>2898</v>
      </c>
      <c r="E515" s="5" t="str">
        <f t="shared" si="8"/>
        <v>KAB. BANYUMAS</v>
      </c>
      <c r="F515" s="5" t="s">
        <v>16</v>
      </c>
      <c r="G515" s="32">
        <v>109.01717876188199</v>
      </c>
      <c r="H515" s="32">
        <v>-7.345856427004688</v>
      </c>
      <c r="I515" s="22"/>
      <c r="J515" s="23"/>
    </row>
    <row r="516" spans="1:10" ht="14.5">
      <c r="A516" s="5">
        <v>4006</v>
      </c>
      <c r="B516" t="s">
        <v>23583</v>
      </c>
      <c r="C516" t="s">
        <v>17777</v>
      </c>
      <c r="D516" t="s">
        <v>2898</v>
      </c>
      <c r="E516" s="5" t="str">
        <f t="shared" si="8"/>
        <v>KAB. BANYUMAS</v>
      </c>
      <c r="F516" s="5" t="s">
        <v>16</v>
      </c>
      <c r="G516" s="32">
        <v>108.9860554379915</v>
      </c>
      <c r="H516" s="32">
        <v>-7.3483720634359937</v>
      </c>
      <c r="I516" s="22"/>
      <c r="J516" s="23"/>
    </row>
    <row r="517" spans="1:10" ht="14.5">
      <c r="A517" s="5">
        <v>4011</v>
      </c>
      <c r="B517" t="s">
        <v>3598</v>
      </c>
      <c r="C517" t="s">
        <v>17777</v>
      </c>
      <c r="D517" t="s">
        <v>2908</v>
      </c>
      <c r="E517" s="5" t="str">
        <f t="shared" si="8"/>
        <v>KAB. BANYUMAS</v>
      </c>
      <c r="F517" s="5" t="s">
        <v>16</v>
      </c>
      <c r="G517" s="32">
        <v>109.09244342680979</v>
      </c>
      <c r="H517" s="32">
        <v>-7.4364238804311791</v>
      </c>
      <c r="I517" s="22"/>
      <c r="J517" s="23"/>
    </row>
    <row r="518" spans="1:10" ht="14.5">
      <c r="A518" s="5">
        <v>3973</v>
      </c>
      <c r="B518" t="s">
        <v>23584</v>
      </c>
      <c r="C518" t="s">
        <v>17777</v>
      </c>
      <c r="D518" t="s">
        <v>666</v>
      </c>
      <c r="E518" s="5" t="str">
        <f t="shared" si="8"/>
        <v>KAB. BANYUMAS</v>
      </c>
      <c r="F518" s="5" t="s">
        <v>16</v>
      </c>
      <c r="G518" s="32">
        <v>109.05210215490131</v>
      </c>
      <c r="H518" s="32">
        <v>-7.364690916317258</v>
      </c>
      <c r="I518" s="22"/>
      <c r="J518" s="23"/>
    </row>
    <row r="519" spans="1:10" ht="14.5">
      <c r="A519" s="5">
        <v>4017</v>
      </c>
      <c r="B519" t="s">
        <v>23585</v>
      </c>
      <c r="C519" t="s">
        <v>17777</v>
      </c>
      <c r="D519" t="s">
        <v>16557</v>
      </c>
      <c r="E519" s="5" t="str">
        <f t="shared" si="8"/>
        <v>KAB. BANYUMAS</v>
      </c>
      <c r="F519" s="5" t="s">
        <v>16</v>
      </c>
      <c r="G519" s="32">
        <v>109.1746387526965</v>
      </c>
      <c r="H519" s="32">
        <v>-7.3919376660478209</v>
      </c>
      <c r="I519" s="22"/>
      <c r="J519" s="23"/>
    </row>
    <row r="520" spans="1:10" ht="14.5">
      <c r="A520" s="5">
        <v>4005</v>
      </c>
      <c r="B520" t="s">
        <v>23586</v>
      </c>
      <c r="C520" t="s">
        <v>17777</v>
      </c>
      <c r="D520" t="s">
        <v>2837</v>
      </c>
      <c r="E520" s="5" t="str">
        <f t="shared" si="8"/>
        <v>KAB. BANYUMAS</v>
      </c>
      <c r="F520" s="5" t="s">
        <v>16</v>
      </c>
      <c r="G520" s="32">
        <v>109.30074317735379</v>
      </c>
      <c r="H520" s="32">
        <v>-7.4633417031684921</v>
      </c>
      <c r="I520" s="22"/>
      <c r="J520" s="23"/>
    </row>
    <row r="521" spans="1:10" ht="14.5">
      <c r="A521" s="5">
        <v>3968</v>
      </c>
      <c r="B521" t="s">
        <v>23587</v>
      </c>
      <c r="C521" t="s">
        <v>17777</v>
      </c>
      <c r="D521" t="s">
        <v>2837</v>
      </c>
      <c r="E521" s="5" t="str">
        <f t="shared" si="8"/>
        <v>KAB. BANYUMAS</v>
      </c>
      <c r="F521" s="5" t="s">
        <v>16</v>
      </c>
      <c r="G521" s="32">
        <v>109.2807149432102</v>
      </c>
      <c r="H521" s="32">
        <v>-7.4485599460521641</v>
      </c>
      <c r="I521" s="22"/>
      <c r="J521" s="23"/>
    </row>
    <row r="522" spans="1:10" ht="14.5">
      <c r="A522" s="5">
        <v>3969</v>
      </c>
      <c r="B522" t="s">
        <v>23588</v>
      </c>
      <c r="C522" t="s">
        <v>17777</v>
      </c>
      <c r="D522" t="s">
        <v>2837</v>
      </c>
      <c r="E522" s="5" t="str">
        <f t="shared" si="8"/>
        <v>KAB. BANYUMAS</v>
      </c>
      <c r="F522" s="5" t="s">
        <v>16</v>
      </c>
      <c r="G522" s="32">
        <v>109.297378341024</v>
      </c>
      <c r="H522" s="32">
        <v>-7.4480387369462706</v>
      </c>
      <c r="I522" s="22"/>
      <c r="J522" s="23"/>
    </row>
    <row r="523" spans="1:10" ht="14.5">
      <c r="A523" s="5">
        <v>3967</v>
      </c>
      <c r="B523" t="s">
        <v>23589</v>
      </c>
      <c r="C523" t="s">
        <v>17777</v>
      </c>
      <c r="D523" t="s">
        <v>2837</v>
      </c>
      <c r="E523" s="5" t="str">
        <f t="shared" si="8"/>
        <v>KAB. BANYUMAS</v>
      </c>
      <c r="F523" s="5" t="s">
        <v>16</v>
      </c>
      <c r="G523" s="32">
        <v>109.2880582719492</v>
      </c>
      <c r="H523" s="32">
        <v>-7.4596824142147531</v>
      </c>
      <c r="I523" s="22"/>
      <c r="J523" s="23"/>
    </row>
    <row r="524" spans="1:10" ht="14.5">
      <c r="A524" s="5">
        <v>3989</v>
      </c>
      <c r="B524" t="s">
        <v>23590</v>
      </c>
      <c r="C524" t="s">
        <v>17777</v>
      </c>
      <c r="D524" t="s">
        <v>2837</v>
      </c>
      <c r="E524" s="5" t="str">
        <f t="shared" si="8"/>
        <v>KAB. BANYUMAS</v>
      </c>
      <c r="F524" s="5" t="s">
        <v>16</v>
      </c>
      <c r="G524" s="32">
        <v>109.30864287010669</v>
      </c>
      <c r="H524" s="32">
        <v>-7.4554630053374504</v>
      </c>
      <c r="I524" s="22"/>
      <c r="J524" s="23"/>
    </row>
    <row r="525" spans="1:10" ht="14.5">
      <c r="A525" s="5">
        <v>4027</v>
      </c>
      <c r="B525" t="s">
        <v>23591</v>
      </c>
      <c r="C525" t="s">
        <v>17777</v>
      </c>
      <c r="D525" t="s">
        <v>754</v>
      </c>
      <c r="E525" s="5" t="str">
        <f t="shared" si="8"/>
        <v>KAB. BANYUMAS</v>
      </c>
      <c r="F525" s="5" t="s">
        <v>16</v>
      </c>
      <c r="G525" s="32">
        <v>109.1667922536373</v>
      </c>
      <c r="H525" s="32">
        <v>-7.3224229486549053</v>
      </c>
      <c r="I525" s="22"/>
      <c r="J525" s="23"/>
    </row>
    <row r="526" spans="1:10" ht="14.5">
      <c r="A526" s="5">
        <v>3990</v>
      </c>
      <c r="B526" t="s">
        <v>23592</v>
      </c>
      <c r="C526" t="s">
        <v>17777</v>
      </c>
      <c r="D526" t="s">
        <v>754</v>
      </c>
      <c r="E526" s="5" t="str">
        <f t="shared" si="8"/>
        <v>KAB. BANYUMAS</v>
      </c>
      <c r="F526" s="5" t="s">
        <v>16</v>
      </c>
      <c r="G526" s="32">
        <v>109.14406836453411</v>
      </c>
      <c r="H526" s="32">
        <v>-7.426571865427424</v>
      </c>
      <c r="I526" s="22"/>
      <c r="J526" s="23"/>
    </row>
    <row r="527" spans="1:10" ht="14.5">
      <c r="A527" s="5">
        <v>3988</v>
      </c>
      <c r="B527" t="s">
        <v>23593</v>
      </c>
      <c r="C527" t="s">
        <v>17777</v>
      </c>
      <c r="D527" t="s">
        <v>16557</v>
      </c>
      <c r="E527" s="5" t="str">
        <f t="shared" si="8"/>
        <v>KAB. BANYUMAS</v>
      </c>
      <c r="F527" s="5" t="s">
        <v>16</v>
      </c>
      <c r="G527" s="32">
        <v>109.1731749403589</v>
      </c>
      <c r="H527" s="32">
        <v>-7.3481081418893792</v>
      </c>
      <c r="I527" s="22"/>
      <c r="J527" s="23"/>
    </row>
    <row r="528" spans="1:10" ht="14.5">
      <c r="A528" s="5">
        <v>3972</v>
      </c>
      <c r="B528" t="s">
        <v>23594</v>
      </c>
      <c r="C528" t="s">
        <v>17777</v>
      </c>
      <c r="D528" t="s">
        <v>16557</v>
      </c>
      <c r="E528" s="5" t="str">
        <f t="shared" si="8"/>
        <v>KAB. BANYUMAS</v>
      </c>
      <c r="F528" s="5" t="s">
        <v>16</v>
      </c>
      <c r="G528" s="32">
        <v>109.1899729104905</v>
      </c>
      <c r="H528" s="32">
        <v>-7.4366021681358552</v>
      </c>
      <c r="I528" s="22"/>
      <c r="J528" s="23"/>
    </row>
    <row r="529" spans="1:10" ht="14.5">
      <c r="A529" s="5">
        <v>3964</v>
      </c>
      <c r="B529" t="s">
        <v>23595</v>
      </c>
      <c r="C529" t="s">
        <v>17777</v>
      </c>
      <c r="D529" t="s">
        <v>16098</v>
      </c>
      <c r="E529" s="5" t="str">
        <f t="shared" si="8"/>
        <v>KAB. BANYUMAS</v>
      </c>
      <c r="F529" s="5" t="s">
        <v>16</v>
      </c>
      <c r="G529" s="32">
        <v>109.2621195429756</v>
      </c>
      <c r="H529" s="32">
        <v>-7.3990227537632443</v>
      </c>
      <c r="I529" s="22"/>
      <c r="J529" s="23"/>
    </row>
    <row r="530" spans="1:10" ht="14.5">
      <c r="A530" s="5">
        <v>4004</v>
      </c>
      <c r="B530" t="s">
        <v>23596</v>
      </c>
      <c r="C530" t="s">
        <v>17777</v>
      </c>
      <c r="D530" t="s">
        <v>69</v>
      </c>
      <c r="E530" s="5" t="str">
        <f t="shared" si="8"/>
        <v>KAB. BANYUMAS</v>
      </c>
      <c r="F530" s="5" t="s">
        <v>16</v>
      </c>
      <c r="G530" s="32">
        <v>109.0916512438984</v>
      </c>
      <c r="H530" s="32">
        <v>-7.5323494032861644</v>
      </c>
      <c r="I530" s="22"/>
      <c r="J530" s="23"/>
    </row>
    <row r="531" spans="1:10" ht="14.5">
      <c r="A531" s="5">
        <v>4008</v>
      </c>
      <c r="B531" t="s">
        <v>23597</v>
      </c>
      <c r="C531" t="s">
        <v>17777</v>
      </c>
      <c r="D531" t="s">
        <v>2908</v>
      </c>
      <c r="E531" s="5" t="str">
        <f t="shared" si="8"/>
        <v>KAB. BANYUMAS</v>
      </c>
      <c r="F531" s="5" t="s">
        <v>16</v>
      </c>
      <c r="G531" s="32">
        <v>109.0538878717377</v>
      </c>
      <c r="H531" s="32">
        <v>-7.4451995209192194</v>
      </c>
      <c r="I531" s="22"/>
      <c r="J531" s="23"/>
    </row>
    <row r="532" spans="1:10" ht="14.5">
      <c r="A532" s="5">
        <v>3974</v>
      </c>
      <c r="B532" t="s">
        <v>23598</v>
      </c>
      <c r="C532" t="s">
        <v>17777</v>
      </c>
      <c r="D532" t="s">
        <v>2898</v>
      </c>
      <c r="E532" s="5" t="str">
        <f t="shared" si="8"/>
        <v>KAB. BANYUMAS</v>
      </c>
      <c r="F532" s="5" t="s">
        <v>16</v>
      </c>
      <c r="G532" s="32">
        <v>108.96359347997171</v>
      </c>
      <c r="H532" s="32">
        <v>-7.363907601203465</v>
      </c>
      <c r="I532" s="22"/>
      <c r="J532" s="23"/>
    </row>
    <row r="533" spans="1:10" ht="14.5">
      <c r="A533" s="5">
        <v>3962</v>
      </c>
      <c r="B533" t="s">
        <v>23599</v>
      </c>
      <c r="C533" t="s">
        <v>17777</v>
      </c>
      <c r="D533" t="s">
        <v>69</v>
      </c>
      <c r="E533" s="5" t="str">
        <f t="shared" si="8"/>
        <v>KAB. BANYUMAS</v>
      </c>
      <c r="F533" s="5" t="s">
        <v>16</v>
      </c>
      <c r="G533" s="32">
        <v>109.1118661823932</v>
      </c>
      <c r="H533" s="32">
        <v>-7.5213644464600646</v>
      </c>
      <c r="I533" s="22"/>
      <c r="J533" s="23"/>
    </row>
    <row r="534" spans="1:10" ht="14.5">
      <c r="A534" s="5">
        <v>3976</v>
      </c>
      <c r="B534" t="s">
        <v>58</v>
      </c>
      <c r="C534" t="s">
        <v>17777</v>
      </c>
      <c r="D534" t="s">
        <v>58</v>
      </c>
      <c r="E534" s="5" t="str">
        <f t="shared" si="8"/>
        <v>KAB. BANYUMAS</v>
      </c>
      <c r="F534" s="5" t="s">
        <v>16</v>
      </c>
      <c r="G534" s="32">
        <v>109.0441661718482</v>
      </c>
      <c r="H534" s="32">
        <v>-7.5162654727501348</v>
      </c>
      <c r="I534" s="22"/>
      <c r="J534" s="23"/>
    </row>
    <row r="535" spans="1:10" ht="14.5">
      <c r="A535" s="5">
        <v>3966</v>
      </c>
      <c r="B535" t="s">
        <v>23600</v>
      </c>
      <c r="C535" t="s">
        <v>17777</v>
      </c>
      <c r="D535" t="s">
        <v>58</v>
      </c>
      <c r="E535" s="5" t="str">
        <f t="shared" si="8"/>
        <v>KAB. BANYUMAS</v>
      </c>
      <c r="F535" s="5" t="s">
        <v>16</v>
      </c>
      <c r="G535" s="32">
        <v>109.0705915591559</v>
      </c>
      <c r="H535" s="32">
        <v>-7.4617819306638653</v>
      </c>
      <c r="I535" s="22"/>
      <c r="J535" s="23"/>
    </row>
    <row r="536" spans="1:10" ht="14.5">
      <c r="A536" s="5">
        <v>4028</v>
      </c>
      <c r="B536" t="s">
        <v>23601</v>
      </c>
      <c r="C536" t="s">
        <v>17777</v>
      </c>
      <c r="D536" t="s">
        <v>2837</v>
      </c>
      <c r="E536" s="5" t="str">
        <f t="shared" si="8"/>
        <v>KAB. BANYUMAS</v>
      </c>
      <c r="F536" s="5" t="s">
        <v>16</v>
      </c>
      <c r="G536" s="32">
        <v>109.2650888761181</v>
      </c>
      <c r="H536" s="32">
        <v>-7.4651616867374857</v>
      </c>
      <c r="I536" s="22"/>
      <c r="J536" s="23"/>
    </row>
    <row r="537" spans="1:10" ht="14.5">
      <c r="A537" s="5">
        <v>3991</v>
      </c>
      <c r="B537" t="s">
        <v>23602</v>
      </c>
      <c r="C537" t="s">
        <v>17777</v>
      </c>
      <c r="D537" t="s">
        <v>58</v>
      </c>
      <c r="E537" s="5" t="str">
        <f t="shared" si="8"/>
        <v>KAB. BANYUMAS</v>
      </c>
      <c r="F537" s="5" t="s">
        <v>16</v>
      </c>
      <c r="G537" s="32">
        <v>109.0765344796643</v>
      </c>
      <c r="H537" s="32">
        <v>-7.4708531681162924</v>
      </c>
      <c r="I537" s="22"/>
      <c r="J537" s="23"/>
    </row>
    <row r="538" spans="1:10" ht="14.5">
      <c r="A538" s="5">
        <v>3965</v>
      </c>
      <c r="B538" t="s">
        <v>23603</v>
      </c>
      <c r="C538" t="s">
        <v>17777</v>
      </c>
      <c r="D538" t="s">
        <v>666</v>
      </c>
      <c r="E538" s="5" t="str">
        <f t="shared" si="8"/>
        <v>KAB. BANYUMAS</v>
      </c>
      <c r="F538" s="5" t="s">
        <v>16</v>
      </c>
      <c r="G538" s="32">
        <v>109.1137129202981</v>
      </c>
      <c r="H538" s="32">
        <v>-7.3423499385470912</v>
      </c>
      <c r="I538" s="22"/>
      <c r="J538" s="23"/>
    </row>
    <row r="539" spans="1:10" ht="14.5">
      <c r="A539" s="5">
        <v>3970</v>
      </c>
      <c r="B539" t="s">
        <v>9097</v>
      </c>
      <c r="C539" t="s">
        <v>17777</v>
      </c>
      <c r="D539" t="s">
        <v>754</v>
      </c>
      <c r="E539" s="5" t="str">
        <f t="shared" si="8"/>
        <v>KAB. BANYUMAS</v>
      </c>
      <c r="F539" s="5" t="s">
        <v>16</v>
      </c>
      <c r="G539" s="32">
        <v>109.1244613607098</v>
      </c>
      <c r="H539" s="32">
        <v>-7.3509544276314784</v>
      </c>
      <c r="I539" s="22"/>
      <c r="J539" s="23"/>
    </row>
    <row r="540" spans="1:10" ht="14.5">
      <c r="A540" s="5">
        <v>4029</v>
      </c>
      <c r="B540" t="s">
        <v>23604</v>
      </c>
      <c r="C540" t="s">
        <v>17777</v>
      </c>
      <c r="D540" t="s">
        <v>2837</v>
      </c>
      <c r="E540" s="5" t="str">
        <f t="shared" si="8"/>
        <v>KAB. BANYUMAS</v>
      </c>
      <c r="F540" s="5" t="s">
        <v>16</v>
      </c>
      <c r="G540" s="32">
        <v>109.3076499200284</v>
      </c>
      <c r="H540" s="32">
        <v>-7.4318604259527392</v>
      </c>
      <c r="I540" s="22"/>
      <c r="J540" s="23"/>
    </row>
    <row r="541" spans="1:10" ht="14.5">
      <c r="A541" s="5">
        <v>1326</v>
      </c>
      <c r="B541" t="s">
        <v>22093</v>
      </c>
      <c r="C541" t="s">
        <v>17777</v>
      </c>
      <c r="D541" t="s">
        <v>2837</v>
      </c>
      <c r="E541" s="5" t="str">
        <f t="shared" si="8"/>
        <v>KAB. BANYUMAS</v>
      </c>
      <c r="F541" s="5" t="s">
        <v>16</v>
      </c>
      <c r="G541" s="32">
        <v>109.3207754069399</v>
      </c>
      <c r="H541" s="32">
        <v>-7.431854091621914</v>
      </c>
      <c r="I541" s="22"/>
      <c r="J541" s="23"/>
    </row>
    <row r="542" spans="1:10" ht="14.5">
      <c r="A542" s="5">
        <v>1395</v>
      </c>
      <c r="B542" t="s">
        <v>23777</v>
      </c>
      <c r="C542" t="s">
        <v>17777</v>
      </c>
      <c r="D542" t="s">
        <v>2827</v>
      </c>
      <c r="E542" s="5" t="str">
        <f t="shared" si="8"/>
        <v>KAB. BANYUMAS</v>
      </c>
      <c r="F542" s="5" t="s">
        <v>16</v>
      </c>
      <c r="G542" s="32">
        <v>109.28325819264479</v>
      </c>
      <c r="H542" s="32">
        <v>-7.3858653245939889</v>
      </c>
      <c r="I542" s="22"/>
      <c r="J542" s="23"/>
    </row>
    <row r="543" spans="1:10" ht="14.5">
      <c r="A543" s="5">
        <v>1365</v>
      </c>
      <c r="B543" t="s">
        <v>23778</v>
      </c>
      <c r="C543" t="s">
        <v>17777</v>
      </c>
      <c r="D543" t="s">
        <v>16098</v>
      </c>
      <c r="E543" s="5" t="str">
        <f t="shared" si="8"/>
        <v>KAB. BANYUMAS</v>
      </c>
      <c r="F543" s="5" t="s">
        <v>16</v>
      </c>
      <c r="G543" s="32">
        <v>109.308556122092</v>
      </c>
      <c r="H543" s="32">
        <v>-7.4017596682342646</v>
      </c>
      <c r="I543" s="22"/>
      <c r="J543" s="23"/>
    </row>
    <row r="544" spans="1:10" ht="14.5">
      <c r="A544" s="5">
        <v>1385</v>
      </c>
      <c r="B544" t="s">
        <v>23780</v>
      </c>
      <c r="C544" t="s">
        <v>17777</v>
      </c>
      <c r="D544" t="s">
        <v>37</v>
      </c>
      <c r="E544" s="5" t="str">
        <f t="shared" si="8"/>
        <v>KAB. BANYUMAS</v>
      </c>
      <c r="F544" s="5" t="s">
        <v>16</v>
      </c>
      <c r="G544" s="32">
        <v>109.1551655138734</v>
      </c>
      <c r="H544" s="32">
        <v>-7.5024404746858382</v>
      </c>
      <c r="I544" s="22"/>
      <c r="J544" s="23"/>
    </row>
    <row r="545" spans="1:10" ht="14.5">
      <c r="A545" s="5">
        <v>1325</v>
      </c>
      <c r="B545" t="s">
        <v>23783</v>
      </c>
      <c r="C545" t="s">
        <v>17777</v>
      </c>
      <c r="D545" t="s">
        <v>2847</v>
      </c>
      <c r="E545" s="5" t="str">
        <f t="shared" si="8"/>
        <v>KAB. BANYUMAS</v>
      </c>
      <c r="F545" s="5" t="s">
        <v>16</v>
      </c>
      <c r="G545" s="32">
        <v>109.3235627329434</v>
      </c>
      <c r="H545" s="32">
        <v>-7.4522190788477944</v>
      </c>
      <c r="I545" s="22"/>
      <c r="J545" s="23"/>
    </row>
    <row r="546" spans="1:10" ht="14.5">
      <c r="A546" s="5">
        <v>1386</v>
      </c>
      <c r="B546" t="s">
        <v>22953</v>
      </c>
      <c r="C546" t="s">
        <v>17777</v>
      </c>
      <c r="D546" t="s">
        <v>666</v>
      </c>
      <c r="E546" s="5" t="str">
        <f t="shared" si="8"/>
        <v>KAB. BANYUMAS</v>
      </c>
      <c r="F546" s="5" t="s">
        <v>16</v>
      </c>
      <c r="G546" s="32">
        <v>109.06057197188029</v>
      </c>
      <c r="H546" s="32">
        <v>-7.3499693211497412</v>
      </c>
      <c r="I546" s="22"/>
      <c r="J546" s="23"/>
    </row>
    <row r="547" spans="1:10" ht="14.5">
      <c r="A547" s="5">
        <v>1382</v>
      </c>
      <c r="B547" t="s">
        <v>23786</v>
      </c>
      <c r="C547" t="s">
        <v>17777</v>
      </c>
      <c r="D547" t="s">
        <v>12325</v>
      </c>
      <c r="E547" s="5" t="str">
        <f t="shared" si="8"/>
        <v>KAB. BANYUMAS</v>
      </c>
      <c r="F547" s="5" t="s">
        <v>16</v>
      </c>
      <c r="G547" s="32">
        <v>109.21242651307109</v>
      </c>
      <c r="H547" s="32">
        <v>-7.2918365127253137</v>
      </c>
      <c r="I547" s="22"/>
      <c r="J547" s="23"/>
    </row>
    <row r="548" spans="1:10" ht="14.5">
      <c r="A548" s="5">
        <v>1390</v>
      </c>
      <c r="B548" t="s">
        <v>16542</v>
      </c>
      <c r="C548" t="s">
        <v>17777</v>
      </c>
      <c r="D548" t="s">
        <v>599</v>
      </c>
      <c r="E548" s="5" t="str">
        <f t="shared" si="8"/>
        <v>KAB. BANYUMAS</v>
      </c>
      <c r="F548" s="5" t="s">
        <v>16</v>
      </c>
      <c r="G548" s="32">
        <v>109.4203826996099</v>
      </c>
      <c r="H548" s="32">
        <v>-7.6314200818324656</v>
      </c>
      <c r="I548" s="22"/>
      <c r="J548" s="23"/>
    </row>
    <row r="549" spans="1:10" ht="14.5">
      <c r="A549" s="5">
        <v>1580</v>
      </c>
      <c r="B549" t="s">
        <v>3105</v>
      </c>
      <c r="C549" t="s">
        <v>17777</v>
      </c>
      <c r="D549" t="s">
        <v>2875</v>
      </c>
      <c r="E549" s="5" t="str">
        <f t="shared" si="8"/>
        <v>KAB. BANYUMAS</v>
      </c>
      <c r="F549" s="5" t="s">
        <v>16</v>
      </c>
      <c r="G549" s="32">
        <v>109.23143264350379</v>
      </c>
      <c r="H549" s="32">
        <v>-7.4051139600245124</v>
      </c>
      <c r="I549" s="22"/>
      <c r="J549" s="23"/>
    </row>
    <row r="550" spans="1:10" ht="14.5">
      <c r="A550" s="5">
        <v>1475</v>
      </c>
      <c r="B550" t="s">
        <v>6816</v>
      </c>
      <c r="C550" t="s">
        <v>17777</v>
      </c>
      <c r="D550" t="s">
        <v>599</v>
      </c>
      <c r="E550" s="5" t="str">
        <f t="shared" si="8"/>
        <v>KAB. BANYUMAS</v>
      </c>
      <c r="F550" s="5" t="s">
        <v>16</v>
      </c>
      <c r="G550" s="32">
        <v>109.4238534457277</v>
      </c>
      <c r="H550" s="32">
        <v>-7.6057335782868423</v>
      </c>
      <c r="I550" s="22"/>
      <c r="J550" s="23"/>
    </row>
    <row r="551" spans="1:10" ht="14.5">
      <c r="A551" s="5">
        <v>1483</v>
      </c>
      <c r="B551" t="s">
        <v>23887</v>
      </c>
      <c r="C551" t="s">
        <v>17777</v>
      </c>
      <c r="D551" t="s">
        <v>11476</v>
      </c>
      <c r="E551" s="5" t="str">
        <f t="shared" si="8"/>
        <v>KAB. BANYUMAS</v>
      </c>
      <c r="F551" s="5" t="s">
        <v>16</v>
      </c>
      <c r="G551" s="32">
        <v>109.2535183160136</v>
      </c>
      <c r="H551" s="32">
        <v>-7.434948607925473</v>
      </c>
      <c r="I551" s="22"/>
      <c r="J551" s="23"/>
    </row>
    <row r="552" spans="1:10" ht="14.5">
      <c r="A552" s="5">
        <v>1584</v>
      </c>
      <c r="B552" t="s">
        <v>23888</v>
      </c>
      <c r="C552" t="s">
        <v>17777</v>
      </c>
      <c r="D552" t="s">
        <v>11476</v>
      </c>
      <c r="E552" s="5" t="str">
        <f t="shared" si="8"/>
        <v>KAB. BANYUMAS</v>
      </c>
      <c r="F552" s="5" t="s">
        <v>16</v>
      </c>
      <c r="G552" s="32">
        <v>109.2442214872404</v>
      </c>
      <c r="H552" s="32">
        <v>-7.4328327175046214</v>
      </c>
      <c r="I552" s="22"/>
      <c r="J552" s="23"/>
    </row>
    <row r="553" spans="1:10" ht="14.5">
      <c r="A553" s="5">
        <v>1523</v>
      </c>
      <c r="B553" t="s">
        <v>23889</v>
      </c>
      <c r="C553" t="s">
        <v>17777</v>
      </c>
      <c r="D553" t="s">
        <v>12831</v>
      </c>
      <c r="E553" s="5" t="str">
        <f t="shared" si="8"/>
        <v>KAB. BANYUMAS</v>
      </c>
      <c r="F553" s="5" t="s">
        <v>16</v>
      </c>
      <c r="G553" s="32">
        <v>109.2466219274188</v>
      </c>
      <c r="H553" s="32">
        <v>-7.4221546402020788</v>
      </c>
      <c r="I553" s="22"/>
      <c r="J553" s="23"/>
    </row>
    <row r="554" spans="1:10" ht="14.5">
      <c r="A554" s="5">
        <v>1485</v>
      </c>
      <c r="B554" t="s">
        <v>23890</v>
      </c>
      <c r="C554" t="s">
        <v>17777</v>
      </c>
      <c r="D554" t="s">
        <v>12831</v>
      </c>
      <c r="E554" s="5" t="str">
        <f t="shared" si="8"/>
        <v>KAB. BANYUMAS</v>
      </c>
      <c r="F554" s="5" t="s">
        <v>16</v>
      </c>
      <c r="G554" s="32">
        <v>109.25690786613271</v>
      </c>
      <c r="H554" s="32">
        <v>-7.4261629301221097</v>
      </c>
      <c r="I554" s="22"/>
      <c r="J554" s="23"/>
    </row>
    <row r="555" spans="1:10" ht="14.5">
      <c r="A555" s="5">
        <v>1525</v>
      </c>
      <c r="B555" t="s">
        <v>23892</v>
      </c>
      <c r="C555" t="s">
        <v>17777</v>
      </c>
      <c r="D555" t="s">
        <v>12325</v>
      </c>
      <c r="E555" s="5" t="str">
        <f t="shared" si="8"/>
        <v>KAB. BANYUMAS</v>
      </c>
      <c r="F555" s="5" t="s">
        <v>16</v>
      </c>
      <c r="G555" s="32">
        <v>109.230334516798</v>
      </c>
      <c r="H555" s="32">
        <v>-7.3922981165844996</v>
      </c>
      <c r="I555" s="22"/>
      <c r="J555" s="23"/>
    </row>
    <row r="556" spans="1:10" ht="14.5">
      <c r="A556" s="5">
        <v>1533</v>
      </c>
      <c r="B556" t="s">
        <v>23578</v>
      </c>
      <c r="C556" t="s">
        <v>17777</v>
      </c>
      <c r="D556" t="s">
        <v>17800</v>
      </c>
      <c r="E556" s="5" t="str">
        <f t="shared" si="8"/>
        <v>KAB. BANYUMAS</v>
      </c>
      <c r="F556" s="5" t="s">
        <v>16</v>
      </c>
      <c r="G556" s="32">
        <v>109.2331523008108</v>
      </c>
      <c r="H556" s="32">
        <v>-7.5691762036190493</v>
      </c>
      <c r="I556" s="22"/>
      <c r="J556" s="23"/>
    </row>
    <row r="557" spans="1:10" ht="14.5">
      <c r="A557" s="5">
        <v>1148</v>
      </c>
      <c r="B557" t="s">
        <v>37</v>
      </c>
      <c r="C557" t="s">
        <v>17777</v>
      </c>
      <c r="D557" t="s">
        <v>37</v>
      </c>
      <c r="E557" s="5" t="str">
        <f t="shared" si="8"/>
        <v>KAB. BANYUMAS</v>
      </c>
      <c r="F557" s="5" t="s">
        <v>16</v>
      </c>
      <c r="G557" s="32">
        <v>109.17819057496111</v>
      </c>
      <c r="H557" s="32">
        <v>-7.5351888107662992</v>
      </c>
      <c r="I557" s="22"/>
      <c r="J557" s="23"/>
    </row>
    <row r="558" spans="1:10" ht="14.5">
      <c r="A558" s="5">
        <v>6614</v>
      </c>
      <c r="B558" t="s">
        <v>23922</v>
      </c>
      <c r="C558" t="s">
        <v>17777</v>
      </c>
      <c r="D558" t="s">
        <v>2889</v>
      </c>
      <c r="E558" s="5" t="str">
        <f t="shared" si="8"/>
        <v>KAB. BANYUMAS</v>
      </c>
      <c r="F558" s="5" t="s">
        <v>16</v>
      </c>
      <c r="G558" s="32">
        <v>109.21285344424641</v>
      </c>
      <c r="H558" s="32">
        <v>-7.4215050409310734</v>
      </c>
      <c r="I558" s="22"/>
      <c r="J558" s="23"/>
    </row>
    <row r="559" spans="1:10" ht="14.5">
      <c r="A559" s="5">
        <v>6698</v>
      </c>
      <c r="B559" t="s">
        <v>23932</v>
      </c>
      <c r="C559" t="s">
        <v>17777</v>
      </c>
      <c r="D559" t="s">
        <v>12325</v>
      </c>
      <c r="E559" s="5" t="str">
        <f t="shared" si="8"/>
        <v>KAB. BANYUMAS</v>
      </c>
      <c r="F559" s="5" t="s">
        <v>16</v>
      </c>
      <c r="G559" s="32">
        <v>109.2372565477628</v>
      </c>
      <c r="H559" s="32">
        <v>-7.3644509510458178</v>
      </c>
      <c r="I559" s="22"/>
      <c r="J559" s="23"/>
    </row>
    <row r="560" spans="1:10" ht="14.5">
      <c r="A560" s="5">
        <v>6870</v>
      </c>
      <c r="B560" t="s">
        <v>23989</v>
      </c>
      <c r="C560" t="s">
        <v>17777</v>
      </c>
      <c r="D560" t="s">
        <v>37</v>
      </c>
      <c r="E560" s="5" t="str">
        <f t="shared" si="8"/>
        <v>KAB. BANYUMAS</v>
      </c>
      <c r="F560" s="5" t="s">
        <v>16</v>
      </c>
      <c r="G560" s="32">
        <v>109.13633022603329</v>
      </c>
      <c r="H560" s="32">
        <v>-7.506682343064238</v>
      </c>
      <c r="I560" s="22"/>
      <c r="J560" s="23"/>
    </row>
    <row r="561" spans="1:10" ht="14.5">
      <c r="A561" s="5">
        <v>6888</v>
      </c>
      <c r="B561" t="s">
        <v>3598</v>
      </c>
      <c r="C561" t="s">
        <v>17777</v>
      </c>
      <c r="D561" t="s">
        <v>17800</v>
      </c>
      <c r="E561" s="5" t="str">
        <f t="shared" si="8"/>
        <v>KAB. BANYUMAS</v>
      </c>
      <c r="F561" s="5" t="s">
        <v>16</v>
      </c>
      <c r="G561" s="32">
        <v>109.2238527674731</v>
      </c>
      <c r="H561" s="32">
        <v>-7.5534103190229613</v>
      </c>
      <c r="I561" s="22"/>
      <c r="J561" s="23"/>
    </row>
    <row r="562" spans="1:10" ht="14.5">
      <c r="A562" s="5">
        <v>6871</v>
      </c>
      <c r="B562" t="s">
        <v>24000</v>
      </c>
      <c r="C562" t="s">
        <v>17777</v>
      </c>
      <c r="D562" t="s">
        <v>791</v>
      </c>
      <c r="E562" s="5" t="str">
        <f t="shared" si="8"/>
        <v>KAB. BANYUMAS</v>
      </c>
      <c r="F562" s="5" t="s">
        <v>16</v>
      </c>
      <c r="G562" s="32">
        <v>109.17508860398981</v>
      </c>
      <c r="H562" s="32">
        <v>-7.4731395549488999</v>
      </c>
      <c r="I562" s="22"/>
      <c r="J562" s="23"/>
    </row>
    <row r="563" spans="1:10" ht="14.5">
      <c r="A563" s="5">
        <v>6753</v>
      </c>
      <c r="B563" t="s">
        <v>24014</v>
      </c>
      <c r="C563" t="s">
        <v>17777</v>
      </c>
      <c r="D563" t="s">
        <v>623</v>
      </c>
      <c r="E563" s="5" t="str">
        <f t="shared" si="8"/>
        <v>KAB. BANYUMAS</v>
      </c>
      <c r="F563" s="5" t="s">
        <v>16</v>
      </c>
      <c r="G563" s="32">
        <v>109.369624664892</v>
      </c>
      <c r="H563" s="32">
        <v>-7.6286894994682957</v>
      </c>
      <c r="I563" s="22"/>
      <c r="J563" s="23"/>
    </row>
    <row r="564" spans="1:10" ht="14.5">
      <c r="A564" s="5">
        <v>6885</v>
      </c>
      <c r="B564" t="s">
        <v>24015</v>
      </c>
      <c r="C564" t="s">
        <v>17777</v>
      </c>
      <c r="D564" t="s">
        <v>623</v>
      </c>
      <c r="E564" s="5" t="str">
        <f t="shared" si="8"/>
        <v>KAB. BANYUMAS</v>
      </c>
      <c r="F564" s="5" t="s">
        <v>16</v>
      </c>
      <c r="G564" s="32">
        <v>109.36784835989209</v>
      </c>
      <c r="H564" s="32">
        <v>-7.5998607638143456</v>
      </c>
      <c r="I564" s="22"/>
      <c r="J564" s="23"/>
    </row>
    <row r="565" spans="1:10" ht="14.5">
      <c r="A565" s="5">
        <v>6831</v>
      </c>
      <c r="B565" t="s">
        <v>24063</v>
      </c>
      <c r="C565" t="s">
        <v>17777</v>
      </c>
      <c r="D565" t="s">
        <v>608</v>
      </c>
      <c r="E565" s="5" t="str">
        <f t="shared" si="8"/>
        <v>KAB. BANYUMAS</v>
      </c>
      <c r="F565" s="5" t="s">
        <v>16</v>
      </c>
      <c r="G565" s="32">
        <v>109.3130108330068</v>
      </c>
      <c r="H565" s="32">
        <v>-7.6246119916121629</v>
      </c>
      <c r="I565" s="22"/>
      <c r="J565" s="23"/>
    </row>
    <row r="566" spans="1:10" ht="14.5">
      <c r="A566" s="5">
        <v>6832</v>
      </c>
      <c r="B566" t="s">
        <v>24064</v>
      </c>
      <c r="C566" t="s">
        <v>17777</v>
      </c>
      <c r="D566" t="s">
        <v>608</v>
      </c>
      <c r="E566" s="5" t="str">
        <f t="shared" si="8"/>
        <v>KAB. BANYUMAS</v>
      </c>
      <c r="F566" s="5" t="s">
        <v>16</v>
      </c>
      <c r="G566" s="32">
        <v>109.32552924309699</v>
      </c>
      <c r="H566" s="32">
        <v>-7.6122225166196227</v>
      </c>
      <c r="I566" s="22"/>
      <c r="J566" s="23"/>
    </row>
    <row r="567" spans="1:10" ht="14.5">
      <c r="A567" s="5">
        <v>6809</v>
      </c>
      <c r="B567" t="s">
        <v>24065</v>
      </c>
      <c r="C567" t="s">
        <v>17777</v>
      </c>
      <c r="D567" t="s">
        <v>791</v>
      </c>
      <c r="E567" s="5" t="str">
        <f t="shared" si="8"/>
        <v>KAB. BANYUMAS</v>
      </c>
      <c r="F567" s="5" t="s">
        <v>16</v>
      </c>
      <c r="G567" s="32">
        <v>109.2239791142397</v>
      </c>
      <c r="H567" s="32">
        <v>-7.4592829730211641</v>
      </c>
      <c r="I567" s="22"/>
      <c r="J567" s="23"/>
    </row>
    <row r="568" spans="1:10" ht="14.5">
      <c r="A568" s="5">
        <v>6835</v>
      </c>
      <c r="B568" t="s">
        <v>24068</v>
      </c>
      <c r="C568" t="s">
        <v>17777</v>
      </c>
      <c r="D568" t="s">
        <v>37</v>
      </c>
      <c r="E568" s="5" t="str">
        <f t="shared" si="8"/>
        <v>KAB. BANYUMAS</v>
      </c>
      <c r="F568" s="5" t="s">
        <v>16</v>
      </c>
      <c r="G568" s="32">
        <v>109.17322213598609</v>
      </c>
      <c r="H568" s="32">
        <v>-7.5096817488064103</v>
      </c>
      <c r="I568" s="22"/>
      <c r="J568" s="23"/>
    </row>
    <row r="569" spans="1:10" ht="14.5">
      <c r="A569" s="5">
        <v>6864</v>
      </c>
      <c r="B569" t="s">
        <v>23787</v>
      </c>
      <c r="C569" t="s">
        <v>17777</v>
      </c>
      <c r="D569" t="s">
        <v>608</v>
      </c>
      <c r="E569" s="5" t="str">
        <f t="shared" si="8"/>
        <v>KAB. BANYUMAS</v>
      </c>
      <c r="F569" s="5" t="s">
        <v>16</v>
      </c>
      <c r="G569" s="32">
        <v>109.27202899696751</v>
      </c>
      <c r="H569" s="32">
        <v>-7.594195015252561</v>
      </c>
      <c r="I569" s="22"/>
      <c r="J569" s="23"/>
    </row>
    <row r="570" spans="1:10" ht="14.5">
      <c r="A570" s="5">
        <v>3048</v>
      </c>
      <c r="B570" t="s">
        <v>24098</v>
      </c>
      <c r="C570" t="s">
        <v>17777</v>
      </c>
      <c r="D570" t="s">
        <v>2827</v>
      </c>
      <c r="E570" s="5" t="str">
        <f t="shared" si="8"/>
        <v>KAB. BANYUMAS</v>
      </c>
      <c r="F570" s="5" t="s">
        <v>16</v>
      </c>
      <c r="G570" s="32">
        <v>109.2735981500668</v>
      </c>
      <c r="H570" s="32">
        <v>-7.3308132745780297</v>
      </c>
      <c r="I570" s="22"/>
      <c r="J570" s="23"/>
    </row>
    <row r="571" spans="1:10" ht="14.5">
      <c r="A571" s="5">
        <v>3063</v>
      </c>
      <c r="B571" t="s">
        <v>24101</v>
      </c>
      <c r="C571" t="s">
        <v>17777</v>
      </c>
      <c r="D571" t="s">
        <v>2827</v>
      </c>
      <c r="E571" s="5" t="str">
        <f t="shared" si="8"/>
        <v>KAB. BANYUMAS</v>
      </c>
      <c r="F571" s="5" t="s">
        <v>16</v>
      </c>
      <c r="G571" s="32">
        <v>109.3003077798748</v>
      </c>
      <c r="H571" s="32">
        <v>-7.3820242878319657</v>
      </c>
      <c r="I571" s="22"/>
      <c r="J571" s="23"/>
    </row>
    <row r="572" spans="1:10" ht="14.5">
      <c r="A572" s="5">
        <v>3069</v>
      </c>
      <c r="B572" t="s">
        <v>24120</v>
      </c>
      <c r="C572" t="s">
        <v>17777</v>
      </c>
      <c r="D572" t="s">
        <v>608</v>
      </c>
      <c r="E572" s="5" t="str">
        <f t="shared" si="8"/>
        <v>KAB. BANYUMAS</v>
      </c>
      <c r="F572" s="5" t="s">
        <v>16</v>
      </c>
      <c r="G572" s="32">
        <v>109.2849108079141</v>
      </c>
      <c r="H572" s="32">
        <v>-7.6154273767055036</v>
      </c>
      <c r="I572" s="22"/>
      <c r="J572" s="23"/>
    </row>
    <row r="573" spans="1:10" ht="14.5">
      <c r="A573" s="5">
        <v>3356</v>
      </c>
      <c r="B573" t="s">
        <v>24141</v>
      </c>
      <c r="C573" t="s">
        <v>17777</v>
      </c>
      <c r="D573" t="s">
        <v>12831</v>
      </c>
      <c r="E573" s="5" t="str">
        <f t="shared" si="8"/>
        <v>KAB. BANYUMAS</v>
      </c>
      <c r="F573" s="5" t="s">
        <v>16</v>
      </c>
      <c r="G573" s="32">
        <v>109.2332495908568</v>
      </c>
      <c r="H573" s="32">
        <v>-7.4185956440134229</v>
      </c>
      <c r="I573" s="22"/>
      <c r="J573" s="23"/>
    </row>
    <row r="574" spans="1:10" ht="14.5">
      <c r="A574" s="5">
        <v>3000</v>
      </c>
      <c r="B574" t="s">
        <v>23591</v>
      </c>
      <c r="C574" t="s">
        <v>17777</v>
      </c>
      <c r="D574" t="s">
        <v>656</v>
      </c>
      <c r="E574" s="5" t="str">
        <f t="shared" si="8"/>
        <v>KAB. BANYUMAS</v>
      </c>
      <c r="F574" s="5" t="s">
        <v>16</v>
      </c>
      <c r="G574" s="32">
        <v>109.3135160538708</v>
      </c>
      <c r="H574" s="32">
        <v>-7.5250931324360506</v>
      </c>
      <c r="I574" s="22"/>
      <c r="J574" s="23"/>
    </row>
    <row r="575" spans="1:10" ht="14.5">
      <c r="A575" s="5">
        <v>3106</v>
      </c>
      <c r="B575" t="s">
        <v>23591</v>
      </c>
      <c r="C575" t="s">
        <v>17777</v>
      </c>
      <c r="D575" t="s">
        <v>791</v>
      </c>
      <c r="E575" s="5" t="str">
        <f t="shared" si="8"/>
        <v>KAB. BANYUMAS</v>
      </c>
      <c r="F575" s="5" t="s">
        <v>16</v>
      </c>
      <c r="G575" s="32">
        <v>109.25234935934979</v>
      </c>
      <c r="H575" s="32">
        <v>-7.4880311483874182</v>
      </c>
      <c r="I575" s="22"/>
      <c r="J575" s="23"/>
    </row>
    <row r="576" spans="1:10" ht="14.5">
      <c r="A576" s="5">
        <v>3105</v>
      </c>
      <c r="B576" t="s">
        <v>656</v>
      </c>
      <c r="C576" t="s">
        <v>17777</v>
      </c>
      <c r="D576" t="s">
        <v>656</v>
      </c>
      <c r="E576" s="5" t="str">
        <f t="shared" si="8"/>
        <v>KAB. BANYUMAS</v>
      </c>
      <c r="F576" s="5" t="s">
        <v>16</v>
      </c>
      <c r="G576" s="32">
        <v>109.3303685123266</v>
      </c>
      <c r="H576" s="32">
        <v>-7.5256074233179318</v>
      </c>
      <c r="I576" s="22"/>
      <c r="J576" s="23"/>
    </row>
    <row r="577" spans="1:10" ht="14.5">
      <c r="A577" s="5">
        <v>3383</v>
      </c>
      <c r="B577" t="s">
        <v>24153</v>
      </c>
      <c r="C577" t="s">
        <v>17777</v>
      </c>
      <c r="D577" t="s">
        <v>656</v>
      </c>
      <c r="E577" s="5" t="str">
        <f t="shared" si="8"/>
        <v>KAB. BANYUMAS</v>
      </c>
      <c r="F577" s="5" t="s">
        <v>16</v>
      </c>
      <c r="G577" s="32">
        <v>109.3447647021859</v>
      </c>
      <c r="H577" s="32">
        <v>-7.5012861048902169</v>
      </c>
      <c r="I577" s="22"/>
      <c r="J577" s="23"/>
    </row>
    <row r="578" spans="1:10" ht="14.5">
      <c r="A578" s="5">
        <v>3081</v>
      </c>
      <c r="B578" t="s">
        <v>24182</v>
      </c>
      <c r="C578" t="s">
        <v>17777</v>
      </c>
      <c r="D578" t="s">
        <v>2847</v>
      </c>
      <c r="E578" s="5" t="str">
        <f t="shared" ref="E578:E641" si="9">UPPER(_xlfn.CONCAT("KAB. ",C578))</f>
        <v>KAB. BANYUMAS</v>
      </c>
      <c r="F578" s="5" t="s">
        <v>16</v>
      </c>
      <c r="G578" s="32">
        <v>109.32117922929289</v>
      </c>
      <c r="H578" s="32">
        <v>-7.5080814568213352</v>
      </c>
      <c r="I578" s="22"/>
      <c r="J578" s="23"/>
    </row>
    <row r="579" spans="1:10" ht="14.5">
      <c r="A579" s="5">
        <v>3374</v>
      </c>
      <c r="B579" t="s">
        <v>24191</v>
      </c>
      <c r="C579" t="s">
        <v>17777</v>
      </c>
      <c r="D579" t="s">
        <v>17777</v>
      </c>
      <c r="E579" s="5" t="str">
        <f t="shared" si="9"/>
        <v>KAB. BANYUMAS</v>
      </c>
      <c r="F579" s="5" t="s">
        <v>16</v>
      </c>
      <c r="G579" s="32">
        <v>109.2935756471114</v>
      </c>
      <c r="H579" s="32">
        <v>-7.5186361017468171</v>
      </c>
      <c r="I579" s="22"/>
      <c r="J579" s="23"/>
    </row>
    <row r="580" spans="1:10" ht="14.5">
      <c r="A580" s="5">
        <v>3125</v>
      </c>
      <c r="B580" t="s">
        <v>24210</v>
      </c>
      <c r="C580" t="s">
        <v>17777</v>
      </c>
      <c r="D580" t="s">
        <v>2875</v>
      </c>
      <c r="E580" s="5" t="str">
        <f t="shared" si="9"/>
        <v>KAB. BANYUMAS</v>
      </c>
      <c r="F580" s="5" t="s">
        <v>16</v>
      </c>
      <c r="G580" s="32">
        <v>109.2396294354343</v>
      </c>
      <c r="H580" s="32">
        <v>-7.3994090471288123</v>
      </c>
      <c r="I580" s="22"/>
      <c r="J580" s="23"/>
    </row>
    <row r="581" spans="1:10" ht="14.5">
      <c r="A581" s="5">
        <v>3180</v>
      </c>
      <c r="B581" t="s">
        <v>2827</v>
      </c>
      <c r="C581" t="s">
        <v>17777</v>
      </c>
      <c r="D581" t="s">
        <v>2827</v>
      </c>
      <c r="E581" s="5" t="str">
        <f t="shared" si="9"/>
        <v>KAB. BANYUMAS</v>
      </c>
      <c r="F581" s="5" t="s">
        <v>16</v>
      </c>
      <c r="G581" s="32">
        <v>109.2789986790642</v>
      </c>
      <c r="H581" s="32">
        <v>-7.3765795265321774</v>
      </c>
      <c r="I581" s="22"/>
      <c r="J581" s="23"/>
    </row>
    <row r="582" spans="1:10" ht="14.5">
      <c r="A582" s="5">
        <v>3166</v>
      </c>
      <c r="B582" t="s">
        <v>623</v>
      </c>
      <c r="C582" t="s">
        <v>17777</v>
      </c>
      <c r="D582" t="s">
        <v>623</v>
      </c>
      <c r="E582" s="5" t="str">
        <f t="shared" si="9"/>
        <v>KAB. BANYUMAS</v>
      </c>
      <c r="F582" s="5" t="s">
        <v>16</v>
      </c>
      <c r="G582" s="32">
        <v>109.37064585880719</v>
      </c>
      <c r="H582" s="32">
        <v>-7.6209849486885002</v>
      </c>
      <c r="I582" s="22"/>
      <c r="J582" s="23"/>
    </row>
    <row r="583" spans="1:10" ht="14.5">
      <c r="A583" s="5">
        <v>3345</v>
      </c>
      <c r="B583" t="s">
        <v>24235</v>
      </c>
      <c r="C583" t="s">
        <v>17777</v>
      </c>
      <c r="D583" t="s">
        <v>2847</v>
      </c>
      <c r="E583" s="5" t="str">
        <f t="shared" si="9"/>
        <v>KAB. BANYUMAS</v>
      </c>
      <c r="F583" s="5" t="s">
        <v>16</v>
      </c>
      <c r="G583" s="32">
        <v>109.3241002266745</v>
      </c>
      <c r="H583" s="32">
        <v>-7.4916852056937788</v>
      </c>
      <c r="I583" s="22"/>
      <c r="J583" s="23"/>
    </row>
    <row r="584" spans="1:10" ht="14.5">
      <c r="A584" s="5">
        <v>3164</v>
      </c>
      <c r="B584" t="s">
        <v>3158</v>
      </c>
      <c r="C584" t="s">
        <v>17777</v>
      </c>
      <c r="D584" t="s">
        <v>2827</v>
      </c>
      <c r="E584" s="5" t="str">
        <f t="shared" si="9"/>
        <v>KAB. BANYUMAS</v>
      </c>
      <c r="F584" s="5" t="s">
        <v>16</v>
      </c>
      <c r="G584" s="32">
        <v>109.28949423841711</v>
      </c>
      <c r="H584" s="32">
        <v>-7.3622332748463322</v>
      </c>
      <c r="I584" s="22"/>
      <c r="J584" s="23"/>
    </row>
    <row r="585" spans="1:10" ht="14.5">
      <c r="A585" s="5">
        <v>3283</v>
      </c>
      <c r="B585" t="s">
        <v>24266</v>
      </c>
      <c r="C585" t="s">
        <v>17777</v>
      </c>
      <c r="D585" t="s">
        <v>37</v>
      </c>
      <c r="E585" s="5" t="str">
        <f t="shared" si="9"/>
        <v>KAB. BANYUMAS</v>
      </c>
      <c r="F585" s="5" t="s">
        <v>16</v>
      </c>
      <c r="G585" s="32">
        <v>109.1939891913965</v>
      </c>
      <c r="H585" s="32">
        <v>-7.514476759564066</v>
      </c>
      <c r="I585" s="22"/>
      <c r="J585" s="23"/>
    </row>
    <row r="586" spans="1:10" ht="14.5">
      <c r="A586" s="5">
        <v>3221</v>
      </c>
      <c r="B586" t="s">
        <v>24273</v>
      </c>
      <c r="C586" t="s">
        <v>17777</v>
      </c>
      <c r="D586" t="s">
        <v>2827</v>
      </c>
      <c r="E586" s="5" t="str">
        <f t="shared" si="9"/>
        <v>KAB. BANYUMAS</v>
      </c>
      <c r="F586" s="5" t="s">
        <v>16</v>
      </c>
      <c r="G586" s="32">
        <v>109.2628670947081</v>
      </c>
      <c r="H586" s="32">
        <v>-7.3883139850345758</v>
      </c>
      <c r="I586" s="22"/>
      <c r="J586" s="23"/>
    </row>
    <row r="587" spans="1:10" ht="14.5">
      <c r="A587" s="5">
        <v>3150</v>
      </c>
      <c r="B587" t="s">
        <v>24284</v>
      </c>
      <c r="C587" t="s">
        <v>17777</v>
      </c>
      <c r="D587" t="s">
        <v>656</v>
      </c>
      <c r="E587" s="5" t="str">
        <f t="shared" si="9"/>
        <v>KAB. BANYUMAS</v>
      </c>
      <c r="F587" s="5" t="s">
        <v>16</v>
      </c>
      <c r="G587" s="32">
        <v>109.3190985250822</v>
      </c>
      <c r="H587" s="32">
        <v>-7.5468845913655818</v>
      </c>
      <c r="I587" s="22"/>
      <c r="J587" s="23"/>
    </row>
    <row r="588" spans="1:10" ht="14.5">
      <c r="A588" s="5">
        <v>3227</v>
      </c>
      <c r="B588" t="s">
        <v>11242</v>
      </c>
      <c r="C588" t="s">
        <v>17777</v>
      </c>
      <c r="D588" t="s">
        <v>11476</v>
      </c>
      <c r="E588" s="5" t="str">
        <f t="shared" si="9"/>
        <v>KAB. BANYUMAS</v>
      </c>
      <c r="F588" s="5" t="s">
        <v>16</v>
      </c>
      <c r="G588" s="32">
        <v>109.2262644538244</v>
      </c>
      <c r="H588" s="32">
        <v>-7.4384444712180073</v>
      </c>
      <c r="I588" s="22"/>
      <c r="J588" s="23"/>
    </row>
    <row r="589" spans="1:10" ht="14.5">
      <c r="A589" s="5">
        <v>3029</v>
      </c>
      <c r="B589" t="s">
        <v>24336</v>
      </c>
      <c r="C589" t="s">
        <v>17777</v>
      </c>
      <c r="D589" t="s">
        <v>11476</v>
      </c>
      <c r="E589" s="5" t="str">
        <f t="shared" si="9"/>
        <v>KAB. BANYUMAS</v>
      </c>
      <c r="F589" s="5" t="s">
        <v>16</v>
      </c>
      <c r="G589" s="32">
        <v>109.2493364538722</v>
      </c>
      <c r="H589" s="32">
        <v>-7.4582254231779137</v>
      </c>
      <c r="I589" s="22"/>
      <c r="J589" s="23"/>
    </row>
    <row r="590" spans="1:10" ht="14.5">
      <c r="A590" s="5">
        <v>4009</v>
      </c>
      <c r="B590" t="s">
        <v>23605</v>
      </c>
      <c r="C590" t="s">
        <v>10112</v>
      </c>
      <c r="D590" t="s">
        <v>3099</v>
      </c>
      <c r="E590" s="5" t="str">
        <f t="shared" si="9"/>
        <v>KAB. BATANG</v>
      </c>
      <c r="F590" s="5" t="s">
        <v>16</v>
      </c>
      <c r="G590" s="32">
        <v>109.9021629947121</v>
      </c>
      <c r="H590" s="32">
        <v>-7.1766027393491312</v>
      </c>
      <c r="I590" s="22"/>
      <c r="J590" s="23"/>
    </row>
    <row r="591" spans="1:10" ht="14.5">
      <c r="A591" s="5">
        <v>3971</v>
      </c>
      <c r="B591" t="s">
        <v>23606</v>
      </c>
      <c r="C591" t="s">
        <v>10112</v>
      </c>
      <c r="D591" t="s">
        <v>16432</v>
      </c>
      <c r="E591" s="5" t="str">
        <f t="shared" si="9"/>
        <v>KAB. BATANG</v>
      </c>
      <c r="F591" s="5" t="s">
        <v>16</v>
      </c>
      <c r="G591" s="32">
        <v>109.82984692434169</v>
      </c>
      <c r="H591" s="32">
        <v>-7.1675137696044438</v>
      </c>
      <c r="I591" s="22"/>
      <c r="J591" s="23"/>
    </row>
    <row r="592" spans="1:10" ht="14.5">
      <c r="A592" s="5">
        <v>3992</v>
      </c>
      <c r="B592" t="s">
        <v>23607</v>
      </c>
      <c r="C592" t="s">
        <v>10112</v>
      </c>
      <c r="D592" t="s">
        <v>1783</v>
      </c>
      <c r="E592" s="5" t="str">
        <f t="shared" si="9"/>
        <v>KAB. BATANG</v>
      </c>
      <c r="F592" s="5" t="s">
        <v>16</v>
      </c>
      <c r="G592" s="32">
        <v>109.8528640927405</v>
      </c>
      <c r="H592" s="32">
        <v>-7.1436707378586046</v>
      </c>
      <c r="I592" s="22"/>
      <c r="J592" s="23"/>
    </row>
    <row r="593" spans="1:10" ht="14.5">
      <c r="A593" s="5">
        <v>4010</v>
      </c>
      <c r="B593" t="s">
        <v>22893</v>
      </c>
      <c r="C593" t="s">
        <v>10112</v>
      </c>
      <c r="D593" t="s">
        <v>16432</v>
      </c>
      <c r="E593" s="5" t="str">
        <f t="shared" si="9"/>
        <v>KAB. BATANG</v>
      </c>
      <c r="F593" s="5" t="s">
        <v>16</v>
      </c>
      <c r="G593" s="32">
        <v>109.819827212173</v>
      </c>
      <c r="H593" s="32">
        <v>-7.1339245227186812</v>
      </c>
      <c r="I593" s="22"/>
      <c r="J593" s="23"/>
    </row>
    <row r="594" spans="1:10" ht="14.5">
      <c r="A594" s="5">
        <v>4019</v>
      </c>
      <c r="B594" t="s">
        <v>3450</v>
      </c>
      <c r="C594" t="s">
        <v>10112</v>
      </c>
      <c r="D594" t="s">
        <v>1783</v>
      </c>
      <c r="E594" s="5" t="str">
        <f t="shared" si="9"/>
        <v>KAB. BATANG</v>
      </c>
      <c r="F594" s="5" t="s">
        <v>16</v>
      </c>
      <c r="G594" s="32">
        <v>109.8752689510939</v>
      </c>
      <c r="H594" s="32">
        <v>-7.1534739903180089</v>
      </c>
      <c r="I594" s="22"/>
      <c r="J594" s="23"/>
    </row>
    <row r="595" spans="1:10" ht="14.5">
      <c r="A595" s="5">
        <v>3975</v>
      </c>
      <c r="B595" t="s">
        <v>22880</v>
      </c>
      <c r="C595" t="s">
        <v>10112</v>
      </c>
      <c r="D595" t="s">
        <v>3099</v>
      </c>
      <c r="E595" s="5" t="str">
        <f t="shared" si="9"/>
        <v>KAB. BATANG</v>
      </c>
      <c r="F595" s="5" t="s">
        <v>16</v>
      </c>
      <c r="G595" s="32">
        <v>109.9354726118836</v>
      </c>
      <c r="H595" s="32">
        <v>-7.1496880225875259</v>
      </c>
      <c r="I595" s="22"/>
      <c r="J595" s="23"/>
    </row>
    <row r="596" spans="1:10" ht="14.5">
      <c r="A596" s="5">
        <v>4018</v>
      </c>
      <c r="B596" t="s">
        <v>22654</v>
      </c>
      <c r="C596" t="s">
        <v>10112</v>
      </c>
      <c r="D596" t="s">
        <v>3099</v>
      </c>
      <c r="E596" s="5" t="str">
        <f t="shared" si="9"/>
        <v>KAB. BATANG</v>
      </c>
      <c r="F596" s="5" t="s">
        <v>16</v>
      </c>
      <c r="G596" s="32">
        <v>109.91568121818629</v>
      </c>
      <c r="H596" s="32">
        <v>-7.1319013865381358</v>
      </c>
      <c r="I596" s="22"/>
      <c r="J596" s="23"/>
    </row>
    <row r="597" spans="1:10" ht="14.5">
      <c r="A597" s="5">
        <v>3996</v>
      </c>
      <c r="B597" t="s">
        <v>23608</v>
      </c>
      <c r="C597" t="s">
        <v>10112</v>
      </c>
      <c r="D597" t="s">
        <v>3099</v>
      </c>
      <c r="E597" s="5" t="str">
        <f t="shared" si="9"/>
        <v>KAB. BATANG</v>
      </c>
      <c r="F597" s="5" t="s">
        <v>16</v>
      </c>
      <c r="G597" s="32">
        <v>109.9212731806879</v>
      </c>
      <c r="H597" s="32">
        <v>-7.133390871882427</v>
      </c>
      <c r="I597" s="22"/>
      <c r="J597" s="23"/>
    </row>
    <row r="598" spans="1:10" ht="14.5">
      <c r="A598" s="5">
        <v>3993</v>
      </c>
      <c r="B598" t="s">
        <v>23609</v>
      </c>
      <c r="C598" t="s">
        <v>10112</v>
      </c>
      <c r="D598" t="s">
        <v>3099</v>
      </c>
      <c r="E598" s="5" t="str">
        <f t="shared" si="9"/>
        <v>KAB. BATANG</v>
      </c>
      <c r="F598" s="5" t="s">
        <v>16</v>
      </c>
      <c r="G598" s="32">
        <v>109.90378456974079</v>
      </c>
      <c r="H598" s="32">
        <v>-7.1389360891903326</v>
      </c>
      <c r="I598" s="22"/>
      <c r="J598" s="23"/>
    </row>
    <row r="599" spans="1:10" ht="14.5">
      <c r="A599" s="5">
        <v>3982</v>
      </c>
      <c r="B599" t="s">
        <v>23610</v>
      </c>
      <c r="C599" t="s">
        <v>10112</v>
      </c>
      <c r="D599" t="s">
        <v>3099</v>
      </c>
      <c r="E599" s="5" t="str">
        <f t="shared" si="9"/>
        <v>KAB. BATANG</v>
      </c>
      <c r="F599" s="5" t="s">
        <v>16</v>
      </c>
      <c r="G599" s="32">
        <v>109.9292534984469</v>
      </c>
      <c r="H599" s="32">
        <v>-7.1094403416620624</v>
      </c>
      <c r="I599" s="22"/>
      <c r="J599" s="23"/>
    </row>
    <row r="600" spans="1:10" ht="14.5">
      <c r="A600" s="5">
        <v>3977</v>
      </c>
      <c r="B600" t="s">
        <v>4121</v>
      </c>
      <c r="C600" t="s">
        <v>10112</v>
      </c>
      <c r="D600" t="s">
        <v>3099</v>
      </c>
      <c r="E600" s="5" t="str">
        <f t="shared" si="9"/>
        <v>KAB. BATANG</v>
      </c>
      <c r="F600" s="5" t="s">
        <v>16</v>
      </c>
      <c r="G600" s="32">
        <v>109.9388590184881</v>
      </c>
      <c r="H600" s="32">
        <v>-7.1182635587172749</v>
      </c>
      <c r="I600" s="22"/>
      <c r="J600" s="23"/>
    </row>
    <row r="601" spans="1:10" ht="14.5">
      <c r="A601" s="5">
        <v>3995</v>
      </c>
      <c r="B601" t="s">
        <v>4758</v>
      </c>
      <c r="C601" t="s">
        <v>10112</v>
      </c>
      <c r="D601" t="s">
        <v>3099</v>
      </c>
      <c r="E601" s="5" t="str">
        <f t="shared" si="9"/>
        <v>KAB. BATANG</v>
      </c>
      <c r="F601" s="5" t="s">
        <v>16</v>
      </c>
      <c r="G601" s="32">
        <v>109.89775169740101</v>
      </c>
      <c r="H601" s="32">
        <v>-7.1150348351061448</v>
      </c>
      <c r="I601" s="22"/>
      <c r="J601" s="23"/>
    </row>
    <row r="602" spans="1:10" ht="14.5">
      <c r="A602" s="5">
        <v>3997</v>
      </c>
      <c r="B602" t="s">
        <v>23611</v>
      </c>
      <c r="C602" t="s">
        <v>10112</v>
      </c>
      <c r="D602" t="s">
        <v>3099</v>
      </c>
      <c r="E602" s="5" t="str">
        <f t="shared" si="9"/>
        <v>KAB. BATANG</v>
      </c>
      <c r="F602" s="5" t="s">
        <v>16</v>
      </c>
      <c r="G602" s="32">
        <v>109.9144560993584</v>
      </c>
      <c r="H602" s="32">
        <v>-7.1112559925785286</v>
      </c>
      <c r="I602" s="22"/>
      <c r="J602" s="23"/>
    </row>
    <row r="603" spans="1:10" ht="14.5">
      <c r="A603" s="5">
        <v>3981</v>
      </c>
      <c r="B603" t="s">
        <v>23612</v>
      </c>
      <c r="C603" t="s">
        <v>10112</v>
      </c>
      <c r="D603" t="s">
        <v>1783</v>
      </c>
      <c r="E603" s="5" t="str">
        <f t="shared" si="9"/>
        <v>KAB. BATANG</v>
      </c>
      <c r="F603" s="5" t="s">
        <v>16</v>
      </c>
      <c r="G603" s="32">
        <v>109.8735187507269</v>
      </c>
      <c r="H603" s="32">
        <v>-7.1138992288618574</v>
      </c>
      <c r="I603" s="22"/>
      <c r="J603" s="23"/>
    </row>
    <row r="604" spans="1:10" ht="14.5">
      <c r="A604" s="5">
        <v>4020</v>
      </c>
      <c r="B604" t="s">
        <v>23613</v>
      </c>
      <c r="C604" t="s">
        <v>10112</v>
      </c>
      <c r="D604" t="s">
        <v>1783</v>
      </c>
      <c r="E604" s="5" t="str">
        <f t="shared" si="9"/>
        <v>KAB. BATANG</v>
      </c>
      <c r="F604" s="5" t="s">
        <v>16</v>
      </c>
      <c r="G604" s="32">
        <v>109.88083492106161</v>
      </c>
      <c r="H604" s="32">
        <v>-7.1110158932136933</v>
      </c>
      <c r="I604" s="22"/>
      <c r="J604" s="23"/>
    </row>
    <row r="605" spans="1:10" ht="14.5">
      <c r="A605" s="5">
        <v>3978</v>
      </c>
      <c r="B605" t="s">
        <v>23614</v>
      </c>
      <c r="C605" t="s">
        <v>10112</v>
      </c>
      <c r="D605" t="s">
        <v>16432</v>
      </c>
      <c r="E605" s="5" t="str">
        <f t="shared" si="9"/>
        <v>KAB. BATANG</v>
      </c>
      <c r="F605" s="5" t="s">
        <v>16</v>
      </c>
      <c r="G605" s="32">
        <v>109.8359285813272</v>
      </c>
      <c r="H605" s="32">
        <v>-7.1265505138647498</v>
      </c>
      <c r="I605" s="22"/>
      <c r="J605" s="23"/>
    </row>
    <row r="606" spans="1:10" ht="14.5">
      <c r="A606" s="5">
        <v>3994</v>
      </c>
      <c r="B606" t="s">
        <v>3099</v>
      </c>
      <c r="C606" t="s">
        <v>10112</v>
      </c>
      <c r="D606" t="s">
        <v>3099</v>
      </c>
      <c r="E606" s="5" t="str">
        <f t="shared" si="9"/>
        <v>KAB. BATANG</v>
      </c>
      <c r="F606" s="5" t="s">
        <v>16</v>
      </c>
      <c r="G606" s="32">
        <v>109.921039381806</v>
      </c>
      <c r="H606" s="32">
        <v>-7.1017551429737749</v>
      </c>
      <c r="I606" s="22"/>
      <c r="J606" s="23"/>
    </row>
    <row r="607" spans="1:10" ht="14.5">
      <c r="A607" s="5">
        <v>3983</v>
      </c>
      <c r="B607" t="s">
        <v>23615</v>
      </c>
      <c r="C607" t="s">
        <v>10112</v>
      </c>
      <c r="D607" t="s">
        <v>16432</v>
      </c>
      <c r="E607" s="5" t="str">
        <f t="shared" si="9"/>
        <v>KAB. BATANG</v>
      </c>
      <c r="F607" s="5" t="s">
        <v>16</v>
      </c>
      <c r="G607" s="32">
        <v>109.8504903700824</v>
      </c>
      <c r="H607" s="32">
        <v>-7.1183699616412683</v>
      </c>
      <c r="I607" s="22"/>
      <c r="J607" s="23"/>
    </row>
    <row r="608" spans="1:10" ht="14.5">
      <c r="A608" s="5">
        <v>3980</v>
      </c>
      <c r="B608" t="s">
        <v>23616</v>
      </c>
      <c r="C608" t="s">
        <v>10112</v>
      </c>
      <c r="D608" t="s">
        <v>3099</v>
      </c>
      <c r="E608" s="5" t="str">
        <f t="shared" si="9"/>
        <v>KAB. BATANG</v>
      </c>
      <c r="F608" s="5" t="s">
        <v>16</v>
      </c>
      <c r="G608" s="32">
        <v>109.90908539443291</v>
      </c>
      <c r="H608" s="32">
        <v>-7.1026968137927469</v>
      </c>
      <c r="I608" s="22"/>
      <c r="J608" s="23"/>
    </row>
    <row r="609" spans="1:10" ht="14.5">
      <c r="A609" s="5">
        <v>3979</v>
      </c>
      <c r="B609" t="s">
        <v>23617</v>
      </c>
      <c r="C609" t="s">
        <v>10112</v>
      </c>
      <c r="D609" t="s">
        <v>16432</v>
      </c>
      <c r="E609" s="5" t="str">
        <f t="shared" si="9"/>
        <v>KAB. BATANG</v>
      </c>
      <c r="F609" s="5" t="s">
        <v>16</v>
      </c>
      <c r="G609" s="32">
        <v>109.81362450324789</v>
      </c>
      <c r="H609" s="32">
        <v>-7.1068834449985516</v>
      </c>
      <c r="I609" s="22"/>
      <c r="J609" s="23"/>
    </row>
    <row r="610" spans="1:10" ht="14.5">
      <c r="A610" s="5">
        <v>3985</v>
      </c>
      <c r="B610" t="s">
        <v>23618</v>
      </c>
      <c r="C610" t="s">
        <v>10112</v>
      </c>
      <c r="D610" t="s">
        <v>3099</v>
      </c>
      <c r="E610" s="5" t="str">
        <f t="shared" si="9"/>
        <v>KAB. BATANG</v>
      </c>
      <c r="F610" s="5" t="s">
        <v>16</v>
      </c>
      <c r="G610" s="32">
        <v>109.9550023980683</v>
      </c>
      <c r="H610" s="32">
        <v>-7.1023225954178288</v>
      </c>
      <c r="I610" s="22"/>
      <c r="J610" s="23"/>
    </row>
    <row r="611" spans="1:10" ht="14.5">
      <c r="A611" s="5">
        <v>3986</v>
      </c>
      <c r="B611" t="s">
        <v>23619</v>
      </c>
      <c r="C611" t="s">
        <v>10112</v>
      </c>
      <c r="D611" t="s">
        <v>3099</v>
      </c>
      <c r="E611" s="5" t="str">
        <f t="shared" si="9"/>
        <v>KAB. BATANG</v>
      </c>
      <c r="F611" s="5" t="s">
        <v>16</v>
      </c>
      <c r="G611" s="32">
        <v>109.9136613567989</v>
      </c>
      <c r="H611" s="32">
        <v>-7.0942711958381786</v>
      </c>
      <c r="I611" s="22"/>
      <c r="J611" s="23"/>
    </row>
    <row r="612" spans="1:10" ht="14.5">
      <c r="A612" s="5">
        <v>3987</v>
      </c>
      <c r="B612" t="s">
        <v>23620</v>
      </c>
      <c r="C612" t="s">
        <v>10112</v>
      </c>
      <c r="D612" t="s">
        <v>3099</v>
      </c>
      <c r="E612" s="5" t="str">
        <f t="shared" si="9"/>
        <v>KAB. BATANG</v>
      </c>
      <c r="F612" s="5" t="s">
        <v>16</v>
      </c>
      <c r="G612" s="32">
        <v>109.926940436655</v>
      </c>
      <c r="H612" s="32">
        <v>-7.0938758958141221</v>
      </c>
      <c r="I612" s="22"/>
      <c r="J612" s="23"/>
    </row>
    <row r="613" spans="1:10" ht="14.5">
      <c r="A613" s="5">
        <v>3865</v>
      </c>
      <c r="B613" t="s">
        <v>9700</v>
      </c>
      <c r="C613" t="s">
        <v>10112</v>
      </c>
      <c r="D613" t="s">
        <v>1783</v>
      </c>
      <c r="E613" s="5" t="str">
        <f t="shared" si="9"/>
        <v>KAB. BATANG</v>
      </c>
      <c r="F613" s="5" t="s">
        <v>16</v>
      </c>
      <c r="G613" s="32">
        <v>109.8680230071103</v>
      </c>
      <c r="H613" s="32">
        <v>-7.1049758712739877</v>
      </c>
      <c r="I613" s="22"/>
      <c r="J613" s="23"/>
    </row>
    <row r="614" spans="1:10" ht="14.5">
      <c r="A614" s="5">
        <v>3984</v>
      </c>
      <c r="B614" t="s">
        <v>22313</v>
      </c>
      <c r="C614" t="s">
        <v>10112</v>
      </c>
      <c r="D614" t="s">
        <v>3099</v>
      </c>
      <c r="E614" s="5" t="str">
        <f t="shared" si="9"/>
        <v>KAB. BATANG</v>
      </c>
      <c r="F614" s="5" t="s">
        <v>16</v>
      </c>
      <c r="G614" s="32">
        <v>109.94030061965159</v>
      </c>
      <c r="H614" s="32">
        <v>-7.0978734650265878</v>
      </c>
      <c r="I614" s="22"/>
      <c r="J614" s="23"/>
    </row>
    <row r="615" spans="1:10" ht="14.5">
      <c r="A615" s="5">
        <v>3874</v>
      </c>
      <c r="B615" t="s">
        <v>22884</v>
      </c>
      <c r="C615" t="s">
        <v>10112</v>
      </c>
      <c r="D615" t="s">
        <v>16432</v>
      </c>
      <c r="E615" s="5" t="str">
        <f t="shared" si="9"/>
        <v>KAB. BATANG</v>
      </c>
      <c r="F615" s="5" t="s">
        <v>16</v>
      </c>
      <c r="G615" s="32">
        <v>109.8600437948659</v>
      </c>
      <c r="H615" s="32">
        <v>-7.0971702191113843</v>
      </c>
      <c r="I615" s="22"/>
      <c r="J615" s="23"/>
    </row>
    <row r="616" spans="1:10" ht="14.5">
      <c r="A616" s="5">
        <v>3884</v>
      </c>
      <c r="B616" t="s">
        <v>23621</v>
      </c>
      <c r="C616" t="s">
        <v>10112</v>
      </c>
      <c r="D616" t="s">
        <v>1783</v>
      </c>
      <c r="E616" s="5" t="str">
        <f t="shared" si="9"/>
        <v>KAB. BATANG</v>
      </c>
      <c r="F616" s="5" t="s">
        <v>16</v>
      </c>
      <c r="G616" s="32">
        <v>109.8879209492482</v>
      </c>
      <c r="H616" s="32">
        <v>-7.0913843092168296</v>
      </c>
      <c r="I616" s="22"/>
      <c r="J616" s="23"/>
    </row>
    <row r="617" spans="1:10" ht="14.5">
      <c r="A617" s="5">
        <v>4016</v>
      </c>
      <c r="B617" t="s">
        <v>23622</v>
      </c>
      <c r="C617" t="s">
        <v>10112</v>
      </c>
      <c r="D617" t="s">
        <v>3099</v>
      </c>
      <c r="E617" s="5" t="str">
        <f t="shared" si="9"/>
        <v>KAB. BATANG</v>
      </c>
      <c r="F617" s="5" t="s">
        <v>16</v>
      </c>
      <c r="G617" s="32">
        <v>109.897053867344</v>
      </c>
      <c r="H617" s="32">
        <v>-7.0992219851701117</v>
      </c>
      <c r="I617" s="22"/>
      <c r="J617" s="23"/>
    </row>
    <row r="618" spans="1:10" ht="14.5">
      <c r="A618" s="5">
        <v>1297</v>
      </c>
      <c r="B618" t="s">
        <v>23623</v>
      </c>
      <c r="C618" t="s">
        <v>10112</v>
      </c>
      <c r="D618" t="s">
        <v>1783</v>
      </c>
      <c r="E618" s="5" t="str">
        <f t="shared" si="9"/>
        <v>KAB. BATANG</v>
      </c>
      <c r="F618" s="5" t="s">
        <v>16</v>
      </c>
      <c r="G618" s="32">
        <v>109.87703142198281</v>
      </c>
      <c r="H618" s="32">
        <v>-7.0895193536669394</v>
      </c>
      <c r="I618" s="22"/>
      <c r="J618" s="23"/>
    </row>
    <row r="619" spans="1:10" ht="14.5">
      <c r="A619" s="5">
        <v>1296</v>
      </c>
      <c r="B619" t="s">
        <v>3099</v>
      </c>
      <c r="C619" t="s">
        <v>10112</v>
      </c>
      <c r="D619" t="s">
        <v>16432</v>
      </c>
      <c r="E619" s="5" t="str">
        <f t="shared" si="9"/>
        <v>KAB. BATANG</v>
      </c>
      <c r="F619" s="5" t="s">
        <v>16</v>
      </c>
      <c r="G619" s="32">
        <v>109.8263010557008</v>
      </c>
      <c r="H619" s="32">
        <v>-7.0933350997123981</v>
      </c>
      <c r="I619" s="22"/>
      <c r="J619" s="23"/>
    </row>
    <row r="620" spans="1:10" ht="14.5">
      <c r="A620" s="5">
        <v>1295</v>
      </c>
      <c r="B620" t="s">
        <v>23624</v>
      </c>
      <c r="C620" t="s">
        <v>10112</v>
      </c>
      <c r="D620" t="s">
        <v>2339</v>
      </c>
      <c r="E620" s="5" t="str">
        <f t="shared" si="9"/>
        <v>KAB. BATANG</v>
      </c>
      <c r="F620" s="5" t="s">
        <v>16</v>
      </c>
      <c r="G620" s="32">
        <v>109.79176607286369</v>
      </c>
      <c r="H620" s="32">
        <v>-7.1253560023974192</v>
      </c>
      <c r="I620" s="22"/>
      <c r="J620" s="23"/>
    </row>
    <row r="621" spans="1:10" ht="14.5">
      <c r="A621" s="5">
        <v>1293</v>
      </c>
      <c r="B621" t="s">
        <v>21950</v>
      </c>
      <c r="C621" t="s">
        <v>10112</v>
      </c>
      <c r="D621" t="s">
        <v>16432</v>
      </c>
      <c r="E621" s="5" t="str">
        <f t="shared" si="9"/>
        <v>KAB. BATANG</v>
      </c>
      <c r="F621" s="5" t="s">
        <v>16</v>
      </c>
      <c r="G621" s="32">
        <v>109.8183197384547</v>
      </c>
      <c r="H621" s="32">
        <v>-7.0830578431069711</v>
      </c>
      <c r="I621" s="22"/>
      <c r="J621" s="23"/>
    </row>
    <row r="622" spans="1:10" ht="14.5">
      <c r="A622" s="5">
        <v>1294</v>
      </c>
      <c r="B622" t="s">
        <v>23625</v>
      </c>
      <c r="C622" t="s">
        <v>10112</v>
      </c>
      <c r="D622" t="s">
        <v>2354</v>
      </c>
      <c r="E622" s="5" t="str">
        <f t="shared" si="9"/>
        <v>KAB. BATANG</v>
      </c>
      <c r="F622" s="5" t="s">
        <v>16</v>
      </c>
      <c r="G622" s="32">
        <v>109.9603526243162</v>
      </c>
      <c r="H622" s="32">
        <v>-7.0851125802033694</v>
      </c>
      <c r="I622" s="22"/>
      <c r="J622" s="23"/>
    </row>
    <row r="623" spans="1:10" ht="14.5">
      <c r="A623" s="5">
        <v>1299</v>
      </c>
      <c r="B623" t="s">
        <v>23626</v>
      </c>
      <c r="C623" t="s">
        <v>10112</v>
      </c>
      <c r="D623" t="s">
        <v>16432</v>
      </c>
      <c r="E623" s="5" t="str">
        <f t="shared" si="9"/>
        <v>KAB. BATANG</v>
      </c>
      <c r="F623" s="5" t="s">
        <v>16</v>
      </c>
      <c r="G623" s="32">
        <v>109.85083186196231</v>
      </c>
      <c r="H623" s="32">
        <v>-7.0845309138026442</v>
      </c>
      <c r="I623" s="22"/>
      <c r="J623" s="23"/>
    </row>
    <row r="624" spans="1:10" ht="14.5">
      <c r="A624" s="5">
        <v>1292</v>
      </c>
      <c r="B624" t="s">
        <v>23627</v>
      </c>
      <c r="C624" t="s">
        <v>10112</v>
      </c>
      <c r="D624" t="s">
        <v>2333</v>
      </c>
      <c r="E624" s="5" t="str">
        <f t="shared" si="9"/>
        <v>KAB. BATANG</v>
      </c>
      <c r="F624" s="5" t="s">
        <v>16</v>
      </c>
      <c r="G624" s="32">
        <v>109.7615079357613</v>
      </c>
      <c r="H624" s="32">
        <v>-7.0955497414549598</v>
      </c>
      <c r="I624" s="22"/>
      <c r="J624" s="23"/>
    </row>
    <row r="625" spans="1:10" ht="14.5">
      <c r="A625" s="5">
        <v>1266</v>
      </c>
      <c r="B625" t="s">
        <v>22560</v>
      </c>
      <c r="C625" t="s">
        <v>10112</v>
      </c>
      <c r="D625" t="s">
        <v>3099</v>
      </c>
      <c r="E625" s="5" t="str">
        <f t="shared" si="9"/>
        <v>KAB. BATANG</v>
      </c>
      <c r="F625" s="5" t="s">
        <v>16</v>
      </c>
      <c r="G625" s="32">
        <v>109.9212413494013</v>
      </c>
      <c r="H625" s="32">
        <v>-7.0851020671392302</v>
      </c>
      <c r="I625" s="22"/>
      <c r="J625" s="23"/>
    </row>
    <row r="626" spans="1:10" ht="14.5">
      <c r="A626" s="5">
        <v>1265</v>
      </c>
      <c r="B626" t="s">
        <v>23628</v>
      </c>
      <c r="C626" t="s">
        <v>10112</v>
      </c>
      <c r="D626" t="s">
        <v>1783</v>
      </c>
      <c r="E626" s="5" t="str">
        <f t="shared" si="9"/>
        <v>KAB. BATANG</v>
      </c>
      <c r="F626" s="5" t="s">
        <v>16</v>
      </c>
      <c r="G626" s="32">
        <v>109.8601811088145</v>
      </c>
      <c r="H626" s="32">
        <v>-7.0786771430228983</v>
      </c>
      <c r="I626" s="22"/>
      <c r="J626" s="23"/>
    </row>
    <row r="627" spans="1:10" ht="14.5">
      <c r="A627" s="5">
        <v>1300</v>
      </c>
      <c r="B627" t="s">
        <v>1783</v>
      </c>
      <c r="C627" t="s">
        <v>10112</v>
      </c>
      <c r="D627" t="s">
        <v>1783</v>
      </c>
      <c r="E627" s="5" t="str">
        <f t="shared" si="9"/>
        <v>KAB. BATANG</v>
      </c>
      <c r="F627" s="5" t="s">
        <v>16</v>
      </c>
      <c r="G627" s="32">
        <v>109.87086561675341</v>
      </c>
      <c r="H627" s="32">
        <v>-7.0809632357296062</v>
      </c>
      <c r="I627" s="22"/>
      <c r="J627" s="23"/>
    </row>
    <row r="628" spans="1:10" ht="14.5">
      <c r="A628" s="5">
        <v>1264</v>
      </c>
      <c r="B628" t="s">
        <v>23629</v>
      </c>
      <c r="C628" t="s">
        <v>10112</v>
      </c>
      <c r="D628" t="s">
        <v>16432</v>
      </c>
      <c r="E628" s="5" t="str">
        <f t="shared" si="9"/>
        <v>KAB. BATANG</v>
      </c>
      <c r="F628" s="5" t="s">
        <v>16</v>
      </c>
      <c r="G628" s="32">
        <v>109.84132215833451</v>
      </c>
      <c r="H628" s="32">
        <v>-7.0857808600086338</v>
      </c>
      <c r="I628" s="22"/>
      <c r="J628" s="23"/>
    </row>
    <row r="629" spans="1:10" ht="14.5">
      <c r="A629" s="5">
        <v>1263</v>
      </c>
      <c r="B629" t="s">
        <v>22909</v>
      </c>
      <c r="C629" t="s">
        <v>10112</v>
      </c>
      <c r="D629" t="s">
        <v>16432</v>
      </c>
      <c r="E629" s="5" t="str">
        <f t="shared" si="9"/>
        <v>KAB. BATANG</v>
      </c>
      <c r="F629" s="5" t="s">
        <v>16</v>
      </c>
      <c r="G629" s="32">
        <v>109.8064662959036</v>
      </c>
      <c r="H629" s="32">
        <v>-7.0837536248486126</v>
      </c>
      <c r="I629" s="22"/>
      <c r="J629" s="23"/>
    </row>
    <row r="630" spans="1:10" ht="14.5">
      <c r="A630" s="5">
        <v>1262</v>
      </c>
      <c r="B630" t="s">
        <v>23630</v>
      </c>
      <c r="C630" t="s">
        <v>10112</v>
      </c>
      <c r="D630" t="s">
        <v>1783</v>
      </c>
      <c r="E630" s="5" t="str">
        <f t="shared" si="9"/>
        <v>KAB. BATANG</v>
      </c>
      <c r="F630" s="5" t="s">
        <v>16</v>
      </c>
      <c r="G630" s="32">
        <v>109.88626263833309</v>
      </c>
      <c r="H630" s="32">
        <v>-7.0766910401711272</v>
      </c>
      <c r="I630" s="22"/>
      <c r="J630" s="23"/>
    </row>
    <row r="631" spans="1:10" ht="14.5">
      <c r="A631" s="5">
        <v>1260</v>
      </c>
      <c r="B631" t="s">
        <v>23631</v>
      </c>
      <c r="C631" t="s">
        <v>10112</v>
      </c>
      <c r="D631" t="s">
        <v>3099</v>
      </c>
      <c r="E631" s="5" t="str">
        <f t="shared" si="9"/>
        <v>KAB. BATANG</v>
      </c>
      <c r="F631" s="5" t="s">
        <v>16</v>
      </c>
      <c r="G631" s="32">
        <v>109.91631727159741</v>
      </c>
      <c r="H631" s="32">
        <v>-7.0779035141122204</v>
      </c>
      <c r="I631" s="22"/>
      <c r="J631" s="23"/>
    </row>
    <row r="632" spans="1:10" ht="14.5">
      <c r="A632" s="5">
        <v>1302</v>
      </c>
      <c r="B632" t="s">
        <v>23632</v>
      </c>
      <c r="C632" t="s">
        <v>10112</v>
      </c>
      <c r="D632" t="s">
        <v>3099</v>
      </c>
      <c r="E632" s="5" t="str">
        <f t="shared" si="9"/>
        <v>KAB. BATANG</v>
      </c>
      <c r="F632" s="5" t="s">
        <v>16</v>
      </c>
      <c r="G632" s="32">
        <v>109.9346425906093</v>
      </c>
      <c r="H632" s="32">
        <v>-7.0805119311020306</v>
      </c>
      <c r="I632" s="22"/>
      <c r="J632" s="23"/>
    </row>
    <row r="633" spans="1:10" ht="14.5">
      <c r="A633" s="5">
        <v>1267</v>
      </c>
      <c r="B633" t="s">
        <v>23633</v>
      </c>
      <c r="C633" t="s">
        <v>10112</v>
      </c>
      <c r="D633" t="s">
        <v>1783</v>
      </c>
      <c r="E633" s="5" t="str">
        <f t="shared" si="9"/>
        <v>KAB. BATANG</v>
      </c>
      <c r="F633" s="5" t="s">
        <v>16</v>
      </c>
      <c r="G633" s="32">
        <v>109.8995850912484</v>
      </c>
      <c r="H633" s="32">
        <v>-7.0760524163798291</v>
      </c>
      <c r="I633" s="22"/>
      <c r="J633" s="23"/>
    </row>
    <row r="634" spans="1:10" ht="14.5">
      <c r="A634" s="5">
        <v>1306</v>
      </c>
      <c r="B634" t="s">
        <v>16432</v>
      </c>
      <c r="C634" t="s">
        <v>10112</v>
      </c>
      <c r="D634" t="s">
        <v>16432</v>
      </c>
      <c r="E634" s="5" t="str">
        <f t="shared" si="9"/>
        <v>KAB. BATANG</v>
      </c>
      <c r="F634" s="5" t="s">
        <v>16</v>
      </c>
      <c r="G634" s="32">
        <v>109.83023727374299</v>
      </c>
      <c r="H634" s="32">
        <v>-7.0723799757345516</v>
      </c>
      <c r="I634" s="22"/>
      <c r="J634" s="23"/>
    </row>
    <row r="635" spans="1:10" ht="14.5">
      <c r="A635" s="5">
        <v>1548</v>
      </c>
      <c r="B635" t="s">
        <v>23634</v>
      </c>
      <c r="C635" t="s">
        <v>10112</v>
      </c>
      <c r="D635" t="s">
        <v>16432</v>
      </c>
      <c r="E635" s="5" t="str">
        <f t="shared" si="9"/>
        <v>KAB. BATANG</v>
      </c>
      <c r="F635" s="5" t="s">
        <v>16</v>
      </c>
      <c r="G635" s="32">
        <v>109.818292576277</v>
      </c>
      <c r="H635" s="32">
        <v>-7.0711623499861167</v>
      </c>
      <c r="I635" s="22"/>
      <c r="J635" s="23"/>
    </row>
    <row r="636" spans="1:10" ht="14.5">
      <c r="A636" s="5">
        <v>1241</v>
      </c>
      <c r="B636" t="s">
        <v>22884</v>
      </c>
      <c r="C636" t="s">
        <v>10112</v>
      </c>
      <c r="D636" t="s">
        <v>1783</v>
      </c>
      <c r="E636" s="5" t="str">
        <f t="shared" si="9"/>
        <v>KAB. BATANG</v>
      </c>
      <c r="F636" s="5" t="s">
        <v>16</v>
      </c>
      <c r="G636" s="32">
        <v>109.91184251706849</v>
      </c>
      <c r="H636" s="32">
        <v>-7.0654353815552264</v>
      </c>
      <c r="I636" s="22"/>
      <c r="J636" s="23"/>
    </row>
    <row r="637" spans="1:10" ht="14.5">
      <c r="A637" s="5">
        <v>1305</v>
      </c>
      <c r="B637" t="s">
        <v>23635</v>
      </c>
      <c r="C637" t="s">
        <v>10112</v>
      </c>
      <c r="D637" t="s">
        <v>1783</v>
      </c>
      <c r="E637" s="5" t="str">
        <f t="shared" si="9"/>
        <v>KAB. BATANG</v>
      </c>
      <c r="F637" s="5" t="s">
        <v>16</v>
      </c>
      <c r="G637" s="32">
        <v>109.8809880607155</v>
      </c>
      <c r="H637" s="32">
        <v>-7.0686994781610659</v>
      </c>
      <c r="I637" s="22"/>
      <c r="J637" s="23"/>
    </row>
    <row r="638" spans="1:10" ht="14.5">
      <c r="A638" s="5">
        <v>1261</v>
      </c>
      <c r="B638" t="s">
        <v>23636</v>
      </c>
      <c r="C638" t="s">
        <v>10112</v>
      </c>
      <c r="D638" t="s">
        <v>2354</v>
      </c>
      <c r="E638" s="5" t="str">
        <f t="shared" si="9"/>
        <v>KAB. BATANG</v>
      </c>
      <c r="F638" s="5" t="s">
        <v>16</v>
      </c>
      <c r="G638" s="32">
        <v>109.9682132799356</v>
      </c>
      <c r="H638" s="32">
        <v>-7.0724187095960431</v>
      </c>
      <c r="I638" s="22"/>
      <c r="J638" s="23"/>
    </row>
    <row r="639" spans="1:10" ht="14.5">
      <c r="A639" s="5">
        <v>1268</v>
      </c>
      <c r="B639" t="s">
        <v>23637</v>
      </c>
      <c r="C639" t="s">
        <v>10112</v>
      </c>
      <c r="D639" t="s">
        <v>2354</v>
      </c>
      <c r="E639" s="5" t="str">
        <f t="shared" si="9"/>
        <v>KAB. BATANG</v>
      </c>
      <c r="F639" s="5" t="s">
        <v>16</v>
      </c>
      <c r="G639" s="32">
        <v>109.94295727494639</v>
      </c>
      <c r="H639" s="32">
        <v>-7.0663391160601776</v>
      </c>
      <c r="I639" s="22"/>
      <c r="J639" s="23"/>
    </row>
    <row r="640" spans="1:10" ht="14.5">
      <c r="A640" s="5">
        <v>1269</v>
      </c>
      <c r="B640" t="s">
        <v>23638</v>
      </c>
      <c r="C640" t="s">
        <v>10112</v>
      </c>
      <c r="D640" t="s">
        <v>16432</v>
      </c>
      <c r="E640" s="5" t="str">
        <f t="shared" si="9"/>
        <v>KAB. BATANG</v>
      </c>
      <c r="F640" s="5" t="s">
        <v>16</v>
      </c>
      <c r="G640" s="32">
        <v>109.8569759278659</v>
      </c>
      <c r="H640" s="32">
        <v>-7.0675316805654562</v>
      </c>
      <c r="I640" s="22"/>
      <c r="J640" s="23"/>
    </row>
    <row r="641" spans="1:10" ht="14.5">
      <c r="A641" s="5">
        <v>1303</v>
      </c>
      <c r="B641" t="s">
        <v>130</v>
      </c>
      <c r="C641" t="s">
        <v>10112</v>
      </c>
      <c r="D641" t="s">
        <v>1783</v>
      </c>
      <c r="E641" s="5" t="str">
        <f t="shared" si="9"/>
        <v>KAB. BATANG</v>
      </c>
      <c r="F641" s="5" t="s">
        <v>16</v>
      </c>
      <c r="G641" s="32">
        <v>109.8889004769743</v>
      </c>
      <c r="H641" s="32">
        <v>-7.0635276443404003</v>
      </c>
      <c r="I641" s="22"/>
      <c r="J641" s="23"/>
    </row>
    <row r="642" spans="1:10" ht="14.5">
      <c r="A642" s="5">
        <v>1270</v>
      </c>
      <c r="B642" t="s">
        <v>23639</v>
      </c>
      <c r="C642" t="s">
        <v>10112</v>
      </c>
      <c r="D642" t="s">
        <v>2339</v>
      </c>
      <c r="E642" s="5" t="str">
        <f t="shared" ref="E642:E705" si="10">UPPER(_xlfn.CONCAT("KAB. ",C642))</f>
        <v>KAB. BATANG</v>
      </c>
      <c r="F642" s="5" t="s">
        <v>16</v>
      </c>
      <c r="G642" s="32">
        <v>109.78740513460519</v>
      </c>
      <c r="H642" s="32">
        <v>-7.0723627284000337</v>
      </c>
      <c r="I642" s="22"/>
      <c r="J642" s="23"/>
    </row>
    <row r="643" spans="1:10" ht="14.5">
      <c r="A643" s="5">
        <v>1240</v>
      </c>
      <c r="B643" t="s">
        <v>23640</v>
      </c>
      <c r="C643" t="s">
        <v>10112</v>
      </c>
      <c r="D643" t="s">
        <v>2354</v>
      </c>
      <c r="E643" s="5" t="str">
        <f t="shared" si="10"/>
        <v>KAB. BATANG</v>
      </c>
      <c r="F643" s="5" t="s">
        <v>16</v>
      </c>
      <c r="G643" s="32">
        <v>109.9543804161671</v>
      </c>
      <c r="H643" s="32">
        <v>-7.0662616874432613</v>
      </c>
      <c r="I643" s="22"/>
      <c r="J643" s="23"/>
    </row>
    <row r="644" spans="1:10" ht="14.5">
      <c r="A644" s="5">
        <v>1304</v>
      </c>
      <c r="B644" t="s">
        <v>22389</v>
      </c>
      <c r="C644" t="s">
        <v>10112</v>
      </c>
      <c r="D644" t="s">
        <v>16432</v>
      </c>
      <c r="E644" s="5" t="str">
        <f t="shared" si="10"/>
        <v>KAB. BATANG</v>
      </c>
      <c r="F644" s="5" t="s">
        <v>16</v>
      </c>
      <c r="G644" s="32">
        <v>109.83752049122489</v>
      </c>
      <c r="H644" s="32">
        <v>-7.0597586262296774</v>
      </c>
      <c r="I644" s="22"/>
      <c r="J644" s="23"/>
    </row>
    <row r="645" spans="1:10" ht="14.5">
      <c r="A645" s="5">
        <v>1216</v>
      </c>
      <c r="B645" t="s">
        <v>23641</v>
      </c>
      <c r="C645" t="s">
        <v>10112</v>
      </c>
      <c r="D645" t="s">
        <v>16432</v>
      </c>
      <c r="E645" s="5" t="str">
        <f t="shared" si="10"/>
        <v>KAB. BATANG</v>
      </c>
      <c r="F645" s="5" t="s">
        <v>16</v>
      </c>
      <c r="G645" s="32">
        <v>109.8486884646976</v>
      </c>
      <c r="H645" s="32">
        <v>-7.0574154115643966</v>
      </c>
      <c r="I645" s="22"/>
      <c r="J645" s="23"/>
    </row>
    <row r="646" spans="1:10" ht="14.5">
      <c r="A646" s="5">
        <v>1239</v>
      </c>
      <c r="B646" t="s">
        <v>23642</v>
      </c>
      <c r="C646" t="s">
        <v>10112</v>
      </c>
      <c r="D646" t="s">
        <v>2333</v>
      </c>
      <c r="E646" s="5" t="str">
        <f t="shared" si="10"/>
        <v>KAB. BATANG</v>
      </c>
      <c r="F646" s="5" t="s">
        <v>16</v>
      </c>
      <c r="G646" s="32">
        <v>109.767800162893</v>
      </c>
      <c r="H646" s="32">
        <v>-7.0629462603324749</v>
      </c>
      <c r="I646" s="22"/>
      <c r="J646" s="23"/>
    </row>
    <row r="647" spans="1:10" ht="14.5">
      <c r="A647" s="5">
        <v>1196</v>
      </c>
      <c r="B647" t="s">
        <v>23643</v>
      </c>
      <c r="C647" t="s">
        <v>10112</v>
      </c>
      <c r="D647" t="s">
        <v>1783</v>
      </c>
      <c r="E647" s="5" t="str">
        <f t="shared" si="10"/>
        <v>KAB. BATANG</v>
      </c>
      <c r="F647" s="5" t="s">
        <v>16</v>
      </c>
      <c r="G647" s="32">
        <v>109.8968340766075</v>
      </c>
      <c r="H647" s="32">
        <v>-7.057763326931016</v>
      </c>
      <c r="I647" s="22"/>
      <c r="J647" s="23"/>
    </row>
    <row r="648" spans="1:10" ht="14.5">
      <c r="A648" s="5">
        <v>1271</v>
      </c>
      <c r="B648" t="s">
        <v>23644</v>
      </c>
      <c r="C648" t="s">
        <v>10112</v>
      </c>
      <c r="D648" t="s">
        <v>2339</v>
      </c>
      <c r="E648" s="5" t="str">
        <f t="shared" si="10"/>
        <v>KAB. BATANG</v>
      </c>
      <c r="F648" s="5" t="s">
        <v>16</v>
      </c>
      <c r="G648" s="32">
        <v>109.8121322773687</v>
      </c>
      <c r="H648" s="32">
        <v>-7.0580869395912789</v>
      </c>
      <c r="I648" s="22"/>
      <c r="J648" s="23"/>
    </row>
    <row r="649" spans="1:10" ht="14.5">
      <c r="A649" s="5">
        <v>1272</v>
      </c>
      <c r="B649" t="s">
        <v>23645</v>
      </c>
      <c r="C649" t="s">
        <v>10112</v>
      </c>
      <c r="D649" t="s">
        <v>2354</v>
      </c>
      <c r="E649" s="5" t="str">
        <f t="shared" si="10"/>
        <v>KAB. BATANG</v>
      </c>
      <c r="F649" s="5" t="s">
        <v>16</v>
      </c>
      <c r="G649" s="32">
        <v>109.9761677311664</v>
      </c>
      <c r="H649" s="32">
        <v>-7.0587427711914899</v>
      </c>
      <c r="I649" s="22"/>
      <c r="J649" s="23"/>
    </row>
    <row r="650" spans="1:10" ht="14.5">
      <c r="A650" s="5">
        <v>1307</v>
      </c>
      <c r="B650" t="s">
        <v>23646</v>
      </c>
      <c r="C650" t="s">
        <v>10112</v>
      </c>
      <c r="D650" t="s">
        <v>1783</v>
      </c>
      <c r="E650" s="5" t="str">
        <f t="shared" si="10"/>
        <v>KAB. BATANG</v>
      </c>
      <c r="F650" s="5" t="s">
        <v>16</v>
      </c>
      <c r="G650" s="32">
        <v>109.8722788496603</v>
      </c>
      <c r="H650" s="32">
        <v>-7.0600900675956382</v>
      </c>
      <c r="I650" s="22"/>
      <c r="J650" s="23"/>
    </row>
    <row r="651" spans="1:10" ht="14.5">
      <c r="A651" s="5">
        <v>1552</v>
      </c>
      <c r="B651" t="s">
        <v>23647</v>
      </c>
      <c r="C651" t="s">
        <v>10112</v>
      </c>
      <c r="D651" t="s">
        <v>2339</v>
      </c>
      <c r="E651" s="5" t="str">
        <f t="shared" si="10"/>
        <v>KAB. BATANG</v>
      </c>
      <c r="F651" s="5" t="s">
        <v>16</v>
      </c>
      <c r="G651" s="32">
        <v>109.78399283922261</v>
      </c>
      <c r="H651" s="32">
        <v>-7.0572262131165946</v>
      </c>
      <c r="I651" s="22"/>
      <c r="J651" s="23"/>
    </row>
    <row r="652" spans="1:10" ht="14.5">
      <c r="A652" s="5">
        <v>1274</v>
      </c>
      <c r="B652" t="s">
        <v>23648</v>
      </c>
      <c r="C652" t="s">
        <v>10112</v>
      </c>
      <c r="D652" t="s">
        <v>2354</v>
      </c>
      <c r="E652" s="5" t="str">
        <f t="shared" si="10"/>
        <v>KAB. BATANG</v>
      </c>
      <c r="F652" s="5" t="s">
        <v>16</v>
      </c>
      <c r="G652" s="32">
        <v>109.9696702830052</v>
      </c>
      <c r="H652" s="32">
        <v>-7.0545740791702691</v>
      </c>
      <c r="I652" s="22"/>
      <c r="J652" s="23"/>
    </row>
    <row r="653" spans="1:10" ht="14.5">
      <c r="A653" s="5">
        <v>1273</v>
      </c>
      <c r="B653" t="s">
        <v>23649</v>
      </c>
      <c r="C653" t="s">
        <v>10112</v>
      </c>
      <c r="D653" t="s">
        <v>2354</v>
      </c>
      <c r="E653" s="5" t="str">
        <f t="shared" si="10"/>
        <v>KAB. BATANG</v>
      </c>
      <c r="F653" s="5" t="s">
        <v>16</v>
      </c>
      <c r="G653" s="32">
        <v>109.9461837896899</v>
      </c>
      <c r="H653" s="32">
        <v>-7.0520088348522281</v>
      </c>
      <c r="I653" s="22"/>
      <c r="J653" s="23"/>
    </row>
    <row r="654" spans="1:10" ht="14.5">
      <c r="A654" s="5">
        <v>1217</v>
      </c>
      <c r="B654" t="s">
        <v>23650</v>
      </c>
      <c r="C654" t="s">
        <v>10112</v>
      </c>
      <c r="D654" t="s">
        <v>2354</v>
      </c>
      <c r="E654" s="5" t="str">
        <f t="shared" si="10"/>
        <v>KAB. BATANG</v>
      </c>
      <c r="F654" s="5" t="s">
        <v>16</v>
      </c>
      <c r="G654" s="32">
        <v>109.9329827093238</v>
      </c>
      <c r="H654" s="32">
        <v>-7.0565573984911421</v>
      </c>
      <c r="I654" s="22"/>
      <c r="J654" s="23"/>
    </row>
    <row r="655" spans="1:10" ht="14.5">
      <c r="A655" s="5">
        <v>1215</v>
      </c>
      <c r="B655" t="s">
        <v>23651</v>
      </c>
      <c r="C655" t="s">
        <v>10112</v>
      </c>
      <c r="D655" t="s">
        <v>10163</v>
      </c>
      <c r="E655" s="5" t="str">
        <f t="shared" si="10"/>
        <v>KAB. BATANG</v>
      </c>
      <c r="F655" s="5" t="s">
        <v>16</v>
      </c>
      <c r="G655" s="32">
        <v>109.9225423376851</v>
      </c>
      <c r="H655" s="32">
        <v>-7.0504955660087258</v>
      </c>
      <c r="I655" s="22"/>
      <c r="J655" s="23"/>
    </row>
    <row r="656" spans="1:10" ht="14.5">
      <c r="A656" s="5">
        <v>1195</v>
      </c>
      <c r="B656" t="s">
        <v>23652</v>
      </c>
      <c r="C656" t="s">
        <v>10112</v>
      </c>
      <c r="D656" t="s">
        <v>1783</v>
      </c>
      <c r="E656" s="5" t="str">
        <f t="shared" si="10"/>
        <v>KAB. BATANG</v>
      </c>
      <c r="F656" s="5" t="s">
        <v>16</v>
      </c>
      <c r="G656" s="32">
        <v>109.9068473725833</v>
      </c>
      <c r="H656" s="32">
        <v>-7.0502099143108987</v>
      </c>
      <c r="I656" s="22"/>
      <c r="J656" s="23"/>
    </row>
    <row r="657" spans="1:10" ht="14.5">
      <c r="A657" s="5">
        <v>1279</v>
      </c>
      <c r="B657" t="s">
        <v>2051</v>
      </c>
      <c r="C657" t="s">
        <v>10112</v>
      </c>
      <c r="D657" t="s">
        <v>11612</v>
      </c>
      <c r="E657" s="5" t="str">
        <f t="shared" si="10"/>
        <v>KAB. BATANG</v>
      </c>
      <c r="F657" s="5" t="s">
        <v>16</v>
      </c>
      <c r="G657" s="32">
        <v>109.8645006757796</v>
      </c>
      <c r="H657" s="32">
        <v>-7.0514956744028519</v>
      </c>
      <c r="I657" s="22"/>
      <c r="J657" s="23"/>
    </row>
    <row r="658" spans="1:10" ht="14.5">
      <c r="A658" s="5">
        <v>1309</v>
      </c>
      <c r="B658" t="s">
        <v>23653</v>
      </c>
      <c r="C658" t="s">
        <v>10112</v>
      </c>
      <c r="D658" t="s">
        <v>1783</v>
      </c>
      <c r="E658" s="5" t="str">
        <f t="shared" si="10"/>
        <v>KAB. BATANG</v>
      </c>
      <c r="F658" s="5" t="s">
        <v>16</v>
      </c>
      <c r="G658" s="32">
        <v>109.8924176789331</v>
      </c>
      <c r="H658" s="32">
        <v>-7.0495176022536041</v>
      </c>
      <c r="I658" s="22"/>
      <c r="J658" s="23"/>
    </row>
    <row r="659" spans="1:10" ht="14.5">
      <c r="A659" s="5">
        <v>1242</v>
      </c>
      <c r="B659" t="s">
        <v>3444</v>
      </c>
      <c r="C659" t="s">
        <v>10112</v>
      </c>
      <c r="D659" t="s">
        <v>1783</v>
      </c>
      <c r="E659" s="5" t="str">
        <f t="shared" si="10"/>
        <v>KAB. BATANG</v>
      </c>
      <c r="F659" s="5" t="s">
        <v>16</v>
      </c>
      <c r="G659" s="32">
        <v>109.8828233380324</v>
      </c>
      <c r="H659" s="32">
        <v>-7.0474184137843121</v>
      </c>
      <c r="I659" s="22"/>
      <c r="J659" s="23"/>
    </row>
    <row r="660" spans="1:10" ht="14.5">
      <c r="A660" s="5">
        <v>1275</v>
      </c>
      <c r="B660" t="s">
        <v>23654</v>
      </c>
      <c r="C660" t="s">
        <v>10112</v>
      </c>
      <c r="D660" t="s">
        <v>2339</v>
      </c>
      <c r="E660" s="5" t="str">
        <f t="shared" si="10"/>
        <v>KAB. BATANG</v>
      </c>
      <c r="F660" s="5" t="s">
        <v>16</v>
      </c>
      <c r="G660" s="32">
        <v>109.807977328031</v>
      </c>
      <c r="H660" s="32">
        <v>-7.0415424337188073</v>
      </c>
      <c r="I660" s="22"/>
      <c r="J660" s="23"/>
    </row>
    <row r="661" spans="1:10" ht="14.5">
      <c r="A661" s="5">
        <v>1553</v>
      </c>
      <c r="B661" t="s">
        <v>22873</v>
      </c>
      <c r="C661" t="s">
        <v>10112</v>
      </c>
      <c r="D661" t="s">
        <v>16432</v>
      </c>
      <c r="E661" s="5" t="str">
        <f t="shared" si="10"/>
        <v>KAB. BATANG</v>
      </c>
      <c r="F661" s="5" t="s">
        <v>16</v>
      </c>
      <c r="G661" s="32">
        <v>109.841526157879</v>
      </c>
      <c r="H661" s="32">
        <v>-7.0401275882311856</v>
      </c>
      <c r="I661" s="22"/>
      <c r="J661" s="23"/>
    </row>
    <row r="662" spans="1:10" ht="14.5">
      <c r="A662" s="5">
        <v>1245</v>
      </c>
      <c r="B662" t="s">
        <v>23655</v>
      </c>
      <c r="C662" t="s">
        <v>10112</v>
      </c>
      <c r="D662" t="s">
        <v>2333</v>
      </c>
      <c r="E662" s="5" t="str">
        <f t="shared" si="10"/>
        <v>KAB. BATANG</v>
      </c>
      <c r="F662" s="5" t="s">
        <v>16</v>
      </c>
      <c r="G662" s="32">
        <v>109.7630275361287</v>
      </c>
      <c r="H662" s="32">
        <v>-7.0450043368089066</v>
      </c>
      <c r="I662" s="22"/>
      <c r="J662" s="23"/>
    </row>
    <row r="663" spans="1:10" ht="14.5">
      <c r="A663" s="5">
        <v>1136</v>
      </c>
      <c r="B663" t="s">
        <v>2673</v>
      </c>
      <c r="C663" t="s">
        <v>10112</v>
      </c>
      <c r="D663" t="s">
        <v>2339</v>
      </c>
      <c r="E663" s="5" t="str">
        <f t="shared" si="10"/>
        <v>KAB. BATANG</v>
      </c>
      <c r="F663" s="5" t="s">
        <v>16</v>
      </c>
      <c r="G663" s="32">
        <v>109.79134451128201</v>
      </c>
      <c r="H663" s="32">
        <v>-7.0404833357687773</v>
      </c>
      <c r="I663" s="22"/>
      <c r="J663" s="23"/>
    </row>
    <row r="664" spans="1:10" ht="14.5">
      <c r="A664" s="5">
        <v>1174</v>
      </c>
      <c r="B664" t="s">
        <v>23656</v>
      </c>
      <c r="C664" t="s">
        <v>10112</v>
      </c>
      <c r="D664" t="s">
        <v>2339</v>
      </c>
      <c r="E664" s="5" t="str">
        <f t="shared" si="10"/>
        <v>KAB. BATANG</v>
      </c>
      <c r="F664" s="5" t="s">
        <v>16</v>
      </c>
      <c r="G664" s="32">
        <v>109.82473520158619</v>
      </c>
      <c r="H664" s="32">
        <v>-7.0406252202165156</v>
      </c>
      <c r="I664" s="22"/>
      <c r="J664" s="23"/>
    </row>
    <row r="665" spans="1:10" ht="14.5">
      <c r="A665" s="5">
        <v>1308</v>
      </c>
      <c r="B665" t="s">
        <v>23657</v>
      </c>
      <c r="C665" t="s">
        <v>10112</v>
      </c>
      <c r="D665" t="s">
        <v>2354</v>
      </c>
      <c r="E665" s="5" t="str">
        <f t="shared" si="10"/>
        <v>KAB. BATANG</v>
      </c>
      <c r="F665" s="5" t="s">
        <v>16</v>
      </c>
      <c r="G665" s="32">
        <v>109.95834555204</v>
      </c>
      <c r="H665" s="32">
        <v>-7.0385699613491832</v>
      </c>
      <c r="I665" s="22"/>
      <c r="J665" s="23"/>
    </row>
    <row r="666" spans="1:10" ht="14.5">
      <c r="A666" s="5">
        <v>1218</v>
      </c>
      <c r="B666" t="s">
        <v>1904</v>
      </c>
      <c r="C666" t="s">
        <v>10112</v>
      </c>
      <c r="D666" t="s">
        <v>2354</v>
      </c>
      <c r="E666" s="5" t="str">
        <f t="shared" si="10"/>
        <v>KAB. BATANG</v>
      </c>
      <c r="F666" s="5" t="s">
        <v>16</v>
      </c>
      <c r="G666" s="32">
        <v>109.9656928080917</v>
      </c>
      <c r="H666" s="32">
        <v>-7.0408850504645404</v>
      </c>
      <c r="I666" s="22"/>
      <c r="J666" s="23"/>
    </row>
    <row r="667" spans="1:10" ht="14.5">
      <c r="A667" s="5">
        <v>1550</v>
      </c>
      <c r="B667" t="s">
        <v>23658</v>
      </c>
      <c r="C667" t="s">
        <v>10112</v>
      </c>
      <c r="D667" t="s">
        <v>10163</v>
      </c>
      <c r="E667" s="5" t="str">
        <f t="shared" si="10"/>
        <v>KAB. BATANG</v>
      </c>
      <c r="F667" s="5" t="s">
        <v>16</v>
      </c>
      <c r="G667" s="32">
        <v>109.8984313160972</v>
      </c>
      <c r="H667" s="32">
        <v>-7.0359168291711516</v>
      </c>
      <c r="I667" s="22"/>
      <c r="J667" s="23"/>
    </row>
    <row r="668" spans="1:10" ht="14.5">
      <c r="A668" s="5">
        <v>1194</v>
      </c>
      <c r="B668" t="s">
        <v>23148</v>
      </c>
      <c r="C668" t="s">
        <v>10112</v>
      </c>
      <c r="D668" t="s">
        <v>11612</v>
      </c>
      <c r="E668" s="5" t="str">
        <f t="shared" si="10"/>
        <v>KAB. BATANG</v>
      </c>
      <c r="F668" s="5" t="s">
        <v>16</v>
      </c>
      <c r="G668" s="32">
        <v>109.8873340464055</v>
      </c>
      <c r="H668" s="32">
        <v>-7.0337745736166051</v>
      </c>
      <c r="I668" s="22"/>
      <c r="J668" s="23"/>
    </row>
    <row r="669" spans="1:10" ht="14.5">
      <c r="A669" s="5">
        <v>1555</v>
      </c>
      <c r="B669" t="s">
        <v>23659</v>
      </c>
      <c r="C669" t="s">
        <v>10112</v>
      </c>
      <c r="D669" t="s">
        <v>11612</v>
      </c>
      <c r="E669" s="5" t="str">
        <f t="shared" si="10"/>
        <v>KAB. BATANG</v>
      </c>
      <c r="F669" s="5" t="s">
        <v>16</v>
      </c>
      <c r="G669" s="32">
        <v>109.8599096417973</v>
      </c>
      <c r="H669" s="32">
        <v>-7.0376031498289633</v>
      </c>
      <c r="I669" s="22"/>
      <c r="J669" s="23"/>
    </row>
    <row r="670" spans="1:10" ht="14.5">
      <c r="A670" s="5">
        <v>1134</v>
      </c>
      <c r="B670" t="s">
        <v>2339</v>
      </c>
      <c r="C670" t="s">
        <v>10112</v>
      </c>
      <c r="D670" t="s">
        <v>2339</v>
      </c>
      <c r="E670" s="5" t="str">
        <f t="shared" si="10"/>
        <v>KAB. BATANG</v>
      </c>
      <c r="F670" s="5" t="s">
        <v>16</v>
      </c>
      <c r="G670" s="32">
        <v>109.79472859498669</v>
      </c>
      <c r="H670" s="32">
        <v>-7.0304848879967254</v>
      </c>
      <c r="I670" s="22"/>
      <c r="J670" s="23"/>
    </row>
    <row r="671" spans="1:10" ht="14.5">
      <c r="A671" s="5">
        <v>1551</v>
      </c>
      <c r="B671" t="s">
        <v>1854</v>
      </c>
      <c r="C671" t="s">
        <v>10112</v>
      </c>
      <c r="D671" t="s">
        <v>10163</v>
      </c>
      <c r="E671" s="5" t="str">
        <f t="shared" si="10"/>
        <v>KAB. BATANG</v>
      </c>
      <c r="F671" s="5" t="s">
        <v>16</v>
      </c>
      <c r="G671" s="32">
        <v>109.9287342499463</v>
      </c>
      <c r="H671" s="32">
        <v>-7.0331122704157876</v>
      </c>
      <c r="I671" s="22"/>
      <c r="J671" s="23"/>
    </row>
    <row r="672" spans="1:10" ht="14.5">
      <c r="A672" s="5">
        <v>1246</v>
      </c>
      <c r="B672" t="s">
        <v>11403</v>
      </c>
      <c r="C672" t="s">
        <v>10112</v>
      </c>
      <c r="D672" t="s">
        <v>10163</v>
      </c>
      <c r="E672" s="5" t="str">
        <f t="shared" si="10"/>
        <v>KAB. BATANG</v>
      </c>
      <c r="F672" s="5" t="s">
        <v>16</v>
      </c>
      <c r="G672" s="32">
        <v>109.9398740068265</v>
      </c>
      <c r="H672" s="32">
        <v>-7.0351068921102042</v>
      </c>
      <c r="I672" s="22"/>
      <c r="J672" s="23"/>
    </row>
    <row r="673" spans="1:10" ht="14.5">
      <c r="A673" s="5">
        <v>1248</v>
      </c>
      <c r="B673" t="s">
        <v>21947</v>
      </c>
      <c r="C673" t="s">
        <v>10112</v>
      </c>
      <c r="D673" t="s">
        <v>2339</v>
      </c>
      <c r="E673" s="5" t="str">
        <f t="shared" si="10"/>
        <v>KAB. BATANG</v>
      </c>
      <c r="F673" s="5" t="s">
        <v>16</v>
      </c>
      <c r="G673" s="32">
        <v>109.7759260462434</v>
      </c>
      <c r="H673" s="32">
        <v>-7.0347293826798154</v>
      </c>
      <c r="I673" s="22"/>
      <c r="J673" s="23"/>
    </row>
    <row r="674" spans="1:10" ht="14.5">
      <c r="A674" s="5">
        <v>1197</v>
      </c>
      <c r="B674" t="s">
        <v>23660</v>
      </c>
      <c r="C674" t="s">
        <v>10112</v>
      </c>
      <c r="D674" t="s">
        <v>2354</v>
      </c>
      <c r="E674" s="5" t="str">
        <f t="shared" si="10"/>
        <v>KAB. BATANG</v>
      </c>
      <c r="F674" s="5" t="s">
        <v>16</v>
      </c>
      <c r="G674" s="32">
        <v>109.97715779919911</v>
      </c>
      <c r="H674" s="32">
        <v>-7.0301578891750456</v>
      </c>
      <c r="I674" s="22"/>
      <c r="J674" s="23"/>
    </row>
    <row r="675" spans="1:10" ht="14.5">
      <c r="A675" s="5">
        <v>1198</v>
      </c>
      <c r="B675" t="s">
        <v>23661</v>
      </c>
      <c r="C675" t="s">
        <v>10112</v>
      </c>
      <c r="D675" t="s">
        <v>2354</v>
      </c>
      <c r="E675" s="5" t="str">
        <f t="shared" si="10"/>
        <v>KAB. BATANG</v>
      </c>
      <c r="F675" s="5" t="s">
        <v>16</v>
      </c>
      <c r="G675" s="32">
        <v>109.9487708875138</v>
      </c>
      <c r="H675" s="32">
        <v>-7.0352528699954719</v>
      </c>
      <c r="I675" s="22"/>
      <c r="J675" s="23"/>
    </row>
    <row r="676" spans="1:10" ht="14.5">
      <c r="A676" s="5">
        <v>1135</v>
      </c>
      <c r="B676" t="s">
        <v>23662</v>
      </c>
      <c r="C676" t="s">
        <v>10112</v>
      </c>
      <c r="D676" t="s">
        <v>10163</v>
      </c>
      <c r="E676" s="5" t="str">
        <f t="shared" si="10"/>
        <v>KAB. BATANG</v>
      </c>
      <c r="F676" s="5" t="s">
        <v>16</v>
      </c>
      <c r="G676" s="32">
        <v>109.9185209147969</v>
      </c>
      <c r="H676" s="32">
        <v>-7.0295995880112114</v>
      </c>
      <c r="I676" s="22"/>
      <c r="J676" s="23"/>
    </row>
    <row r="677" spans="1:10" ht="14.5">
      <c r="A677" s="5">
        <v>1278</v>
      </c>
      <c r="B677" t="s">
        <v>23663</v>
      </c>
      <c r="C677" t="s">
        <v>10112</v>
      </c>
      <c r="D677" t="s">
        <v>2354</v>
      </c>
      <c r="E677" s="5" t="str">
        <f t="shared" si="10"/>
        <v>KAB. BATANG</v>
      </c>
      <c r="F677" s="5" t="s">
        <v>16</v>
      </c>
      <c r="G677" s="32">
        <v>109.9731833241824</v>
      </c>
      <c r="H677" s="32">
        <v>-7.0230044609698616</v>
      </c>
      <c r="I677" s="22"/>
      <c r="J677" s="23"/>
    </row>
    <row r="678" spans="1:10" ht="14.5">
      <c r="A678" s="5">
        <v>1554</v>
      </c>
      <c r="B678" t="s">
        <v>2354</v>
      </c>
      <c r="C678" t="s">
        <v>10112</v>
      </c>
      <c r="D678" t="s">
        <v>2354</v>
      </c>
      <c r="E678" s="5" t="str">
        <f t="shared" si="10"/>
        <v>KAB. BATANG</v>
      </c>
      <c r="F678" s="5" t="s">
        <v>16</v>
      </c>
      <c r="G678" s="32">
        <v>109.95758019788811</v>
      </c>
      <c r="H678" s="32">
        <v>-7.0260068208929374</v>
      </c>
      <c r="I678" s="22"/>
      <c r="J678" s="23"/>
    </row>
    <row r="679" spans="1:10" ht="14.5">
      <c r="A679" s="5">
        <v>1172</v>
      </c>
      <c r="B679" t="s">
        <v>23073</v>
      </c>
      <c r="C679" t="s">
        <v>10112</v>
      </c>
      <c r="D679" t="s">
        <v>2333</v>
      </c>
      <c r="E679" s="5" t="str">
        <f t="shared" si="10"/>
        <v>KAB. BATANG</v>
      </c>
      <c r="F679" s="5" t="s">
        <v>16</v>
      </c>
      <c r="G679" s="32">
        <v>109.7633733938579</v>
      </c>
      <c r="H679" s="32">
        <v>-7.0234339673740687</v>
      </c>
      <c r="I679" s="22"/>
      <c r="J679" s="23"/>
    </row>
    <row r="680" spans="1:10" ht="14.5">
      <c r="A680" s="5">
        <v>1151</v>
      </c>
      <c r="B680" t="s">
        <v>23664</v>
      </c>
      <c r="C680" t="s">
        <v>10112</v>
      </c>
      <c r="D680" t="s">
        <v>11612</v>
      </c>
      <c r="E680" s="5" t="str">
        <f t="shared" si="10"/>
        <v>KAB. BATANG</v>
      </c>
      <c r="F680" s="5" t="s">
        <v>16</v>
      </c>
      <c r="G680" s="32">
        <v>109.84797876220109</v>
      </c>
      <c r="H680" s="32">
        <v>-7.0255290416548792</v>
      </c>
      <c r="I680" s="22"/>
      <c r="J680" s="23"/>
    </row>
    <row r="681" spans="1:10" ht="14.5">
      <c r="A681" s="5">
        <v>1280</v>
      </c>
      <c r="B681" t="s">
        <v>21997</v>
      </c>
      <c r="C681" t="s">
        <v>10112</v>
      </c>
      <c r="D681" t="s">
        <v>10163</v>
      </c>
      <c r="E681" s="5" t="str">
        <f t="shared" si="10"/>
        <v>KAB. BATANG</v>
      </c>
      <c r="F681" s="5" t="s">
        <v>16</v>
      </c>
      <c r="G681" s="32">
        <v>109.9363110123908</v>
      </c>
      <c r="H681" s="32">
        <v>-7.021150605342144</v>
      </c>
      <c r="I681" s="22"/>
      <c r="J681" s="23"/>
    </row>
    <row r="682" spans="1:10" ht="14.5">
      <c r="A682" s="5">
        <v>1247</v>
      </c>
      <c r="B682" t="s">
        <v>22460</v>
      </c>
      <c r="C682" t="s">
        <v>10112</v>
      </c>
      <c r="D682" t="s">
        <v>10163</v>
      </c>
      <c r="E682" s="5" t="str">
        <f t="shared" si="10"/>
        <v>KAB. BATANG</v>
      </c>
      <c r="F682" s="5" t="s">
        <v>16</v>
      </c>
      <c r="G682" s="32">
        <v>109.91220927635879</v>
      </c>
      <c r="H682" s="32">
        <v>-7.0235545757164974</v>
      </c>
      <c r="I682" s="22"/>
      <c r="J682" s="23"/>
    </row>
    <row r="683" spans="1:10" ht="14.5">
      <c r="A683" s="5">
        <v>1173</v>
      </c>
      <c r="B683" t="s">
        <v>20806</v>
      </c>
      <c r="C683" t="s">
        <v>10112</v>
      </c>
      <c r="D683" t="s">
        <v>10163</v>
      </c>
      <c r="E683" s="5" t="str">
        <f t="shared" si="10"/>
        <v>KAB. BATANG</v>
      </c>
      <c r="F683" s="5" t="s">
        <v>16</v>
      </c>
      <c r="G683" s="32">
        <v>109.9020614812805</v>
      </c>
      <c r="H683" s="32">
        <v>-7.0233712883534274</v>
      </c>
      <c r="I683" s="22"/>
      <c r="J683" s="23"/>
    </row>
    <row r="684" spans="1:10" ht="14.5">
      <c r="A684" s="5">
        <v>1282</v>
      </c>
      <c r="B684" t="s">
        <v>15966</v>
      </c>
      <c r="C684" t="s">
        <v>10112</v>
      </c>
      <c r="D684" t="s">
        <v>2339</v>
      </c>
      <c r="E684" s="5" t="str">
        <f t="shared" si="10"/>
        <v>KAB. BATANG</v>
      </c>
      <c r="F684" s="5" t="s">
        <v>16</v>
      </c>
      <c r="G684" s="32">
        <v>109.8023039532559</v>
      </c>
      <c r="H684" s="32">
        <v>-7.0248676756804853</v>
      </c>
      <c r="I684" s="22"/>
      <c r="J684" s="23"/>
    </row>
    <row r="685" spans="1:10" ht="14.5">
      <c r="A685" s="5">
        <v>1175</v>
      </c>
      <c r="B685" t="s">
        <v>22626</v>
      </c>
      <c r="C685" t="s">
        <v>10112</v>
      </c>
      <c r="D685" t="s">
        <v>11612</v>
      </c>
      <c r="E685" s="5" t="str">
        <f t="shared" si="10"/>
        <v>KAB. BATANG</v>
      </c>
      <c r="F685" s="5" t="s">
        <v>16</v>
      </c>
      <c r="G685" s="32">
        <v>109.88066202841119</v>
      </c>
      <c r="H685" s="32">
        <v>-7.0264400111359686</v>
      </c>
      <c r="I685" s="22"/>
      <c r="J685" s="23"/>
    </row>
    <row r="686" spans="1:10" ht="14.5">
      <c r="A686" s="5">
        <v>1220</v>
      </c>
      <c r="B686" t="s">
        <v>23665</v>
      </c>
      <c r="C686" t="s">
        <v>10112</v>
      </c>
      <c r="D686" t="s">
        <v>2354</v>
      </c>
      <c r="E686" s="5" t="str">
        <f t="shared" si="10"/>
        <v>KAB. BATANG</v>
      </c>
      <c r="F686" s="5" t="s">
        <v>16</v>
      </c>
      <c r="G686" s="32">
        <v>109.9913004938858</v>
      </c>
      <c r="H686" s="32">
        <v>-7.0193322987099389</v>
      </c>
      <c r="I686" s="22"/>
      <c r="J686" s="23"/>
    </row>
    <row r="687" spans="1:10" ht="14.5">
      <c r="A687" s="5">
        <v>1221</v>
      </c>
      <c r="B687" t="s">
        <v>23666</v>
      </c>
      <c r="C687" t="s">
        <v>10112</v>
      </c>
      <c r="D687" t="s">
        <v>2354</v>
      </c>
      <c r="E687" s="5" t="str">
        <f t="shared" si="10"/>
        <v>KAB. BATANG</v>
      </c>
      <c r="F687" s="5" t="s">
        <v>16</v>
      </c>
      <c r="G687" s="32">
        <v>109.9604179279147</v>
      </c>
      <c r="H687" s="32">
        <v>-7.0181800358243498</v>
      </c>
      <c r="I687" s="22"/>
      <c r="J687" s="23"/>
    </row>
    <row r="688" spans="1:10" ht="14.5">
      <c r="A688" s="5">
        <v>1556</v>
      </c>
      <c r="B688" t="s">
        <v>23667</v>
      </c>
      <c r="C688" t="s">
        <v>10112</v>
      </c>
      <c r="D688" t="s">
        <v>11612</v>
      </c>
      <c r="E688" s="5" t="str">
        <f t="shared" si="10"/>
        <v>KAB. BATANG</v>
      </c>
      <c r="F688" s="5" t="s">
        <v>16</v>
      </c>
      <c r="G688" s="32">
        <v>109.8643565504303</v>
      </c>
      <c r="H688" s="32">
        <v>-7.0174519561594124</v>
      </c>
      <c r="I688" s="22"/>
      <c r="J688" s="23"/>
    </row>
    <row r="689" spans="1:10" ht="14.5">
      <c r="A689" s="5">
        <v>1243</v>
      </c>
      <c r="B689" t="s">
        <v>10163</v>
      </c>
      <c r="C689" t="s">
        <v>10112</v>
      </c>
      <c r="D689" t="s">
        <v>10163</v>
      </c>
      <c r="E689" s="5" t="str">
        <f t="shared" si="10"/>
        <v>KAB. BATANG</v>
      </c>
      <c r="F689" s="5" t="s">
        <v>16</v>
      </c>
      <c r="G689" s="32">
        <v>109.9200387414579</v>
      </c>
      <c r="H689" s="32">
        <v>-7.0154483481921233</v>
      </c>
      <c r="I689" s="22"/>
      <c r="J689" s="23"/>
    </row>
    <row r="690" spans="1:10" ht="14.5">
      <c r="A690" s="5">
        <v>1244</v>
      </c>
      <c r="B690" t="s">
        <v>23668</v>
      </c>
      <c r="C690" t="s">
        <v>10112</v>
      </c>
      <c r="D690" t="s">
        <v>11612</v>
      </c>
      <c r="E690" s="5" t="str">
        <f t="shared" si="10"/>
        <v>KAB. BATANG</v>
      </c>
      <c r="F690" s="5" t="s">
        <v>16</v>
      </c>
      <c r="G690" s="32">
        <v>109.8373804853825</v>
      </c>
      <c r="H690" s="32">
        <v>-7.017055478729155</v>
      </c>
      <c r="I690" s="22"/>
      <c r="J690" s="23"/>
    </row>
    <row r="691" spans="1:10" ht="14.5">
      <c r="A691" s="5">
        <v>1137</v>
      </c>
      <c r="B691" t="s">
        <v>23669</v>
      </c>
      <c r="C691" t="s">
        <v>10112</v>
      </c>
      <c r="D691" t="s">
        <v>2354</v>
      </c>
      <c r="E691" s="5" t="str">
        <f t="shared" si="10"/>
        <v>KAB. BATANG</v>
      </c>
      <c r="F691" s="5" t="s">
        <v>16</v>
      </c>
      <c r="G691" s="32">
        <v>110.00328770200331</v>
      </c>
      <c r="H691" s="32">
        <v>-7.0106162923756266</v>
      </c>
      <c r="I691" s="22"/>
      <c r="J691" s="23"/>
    </row>
    <row r="692" spans="1:10" ht="14.5">
      <c r="A692" s="5">
        <v>1171</v>
      </c>
      <c r="B692" t="s">
        <v>22040</v>
      </c>
      <c r="C692" t="s">
        <v>10112</v>
      </c>
      <c r="D692" t="s">
        <v>10163</v>
      </c>
      <c r="E692" s="5" t="str">
        <f t="shared" si="10"/>
        <v>KAB. BATANG</v>
      </c>
      <c r="F692" s="5" t="s">
        <v>16</v>
      </c>
      <c r="G692" s="32">
        <v>109.9346824461132</v>
      </c>
      <c r="H692" s="32">
        <v>-7.0116989735082784</v>
      </c>
      <c r="I692" s="22"/>
      <c r="J692" s="23"/>
    </row>
    <row r="693" spans="1:10" ht="14.5">
      <c r="A693" s="5">
        <v>1219</v>
      </c>
      <c r="B693" t="s">
        <v>23670</v>
      </c>
      <c r="C693" t="s">
        <v>10112</v>
      </c>
      <c r="D693" t="s">
        <v>10163</v>
      </c>
      <c r="E693" s="5" t="str">
        <f t="shared" si="10"/>
        <v>KAB. BATANG</v>
      </c>
      <c r="F693" s="5" t="s">
        <v>16</v>
      </c>
      <c r="G693" s="32">
        <v>109.9485485844029</v>
      </c>
      <c r="H693" s="32">
        <v>-7.0139606247865638</v>
      </c>
      <c r="I693" s="22"/>
      <c r="J693" s="23"/>
    </row>
    <row r="694" spans="1:10" ht="14.5">
      <c r="A694" s="5">
        <v>1222</v>
      </c>
      <c r="B694" t="s">
        <v>23671</v>
      </c>
      <c r="C694" t="s">
        <v>10112</v>
      </c>
      <c r="D694" t="s">
        <v>10163</v>
      </c>
      <c r="E694" s="5" t="str">
        <f t="shared" si="10"/>
        <v>KAB. BATANG</v>
      </c>
      <c r="F694" s="5" t="s">
        <v>16</v>
      </c>
      <c r="G694" s="32">
        <v>109.9259711522393</v>
      </c>
      <c r="H694" s="32">
        <v>-7.005256844941961</v>
      </c>
      <c r="I694" s="22"/>
      <c r="J694" s="23"/>
    </row>
    <row r="695" spans="1:10" ht="14.5">
      <c r="A695" s="5">
        <v>1311</v>
      </c>
      <c r="B695" t="s">
        <v>23157</v>
      </c>
      <c r="C695" t="s">
        <v>10112</v>
      </c>
      <c r="D695" t="s">
        <v>10163</v>
      </c>
      <c r="E695" s="5" t="str">
        <f t="shared" si="10"/>
        <v>KAB. BATANG</v>
      </c>
      <c r="F695" s="5" t="s">
        <v>16</v>
      </c>
      <c r="G695" s="32">
        <v>109.9180350533988</v>
      </c>
      <c r="H695" s="32">
        <v>-7.0059214445841898</v>
      </c>
      <c r="I695" s="22"/>
      <c r="J695" s="23"/>
    </row>
    <row r="696" spans="1:10" ht="14.5">
      <c r="A696" s="5">
        <v>1281</v>
      </c>
      <c r="B696" t="s">
        <v>22881</v>
      </c>
      <c r="C696" t="s">
        <v>10112</v>
      </c>
      <c r="D696" t="s">
        <v>10163</v>
      </c>
      <c r="E696" s="5" t="str">
        <f t="shared" si="10"/>
        <v>KAB. BATANG</v>
      </c>
      <c r="F696" s="5" t="s">
        <v>16</v>
      </c>
      <c r="G696" s="32">
        <v>109.9058925018717</v>
      </c>
      <c r="H696" s="32">
        <v>-7.0103255144968353</v>
      </c>
      <c r="I696" s="22"/>
      <c r="J696" s="23"/>
    </row>
    <row r="697" spans="1:10" ht="14.5">
      <c r="A697" s="5">
        <v>1249</v>
      </c>
      <c r="B697" t="s">
        <v>11612</v>
      </c>
      <c r="C697" t="s">
        <v>10112</v>
      </c>
      <c r="D697" t="s">
        <v>11612</v>
      </c>
      <c r="E697" s="5" t="str">
        <f t="shared" si="10"/>
        <v>KAB. BATANG</v>
      </c>
      <c r="F697" s="5" t="s">
        <v>16</v>
      </c>
      <c r="G697" s="32">
        <v>109.8510915768798</v>
      </c>
      <c r="H697" s="32">
        <v>-7.0095288288396294</v>
      </c>
      <c r="I697" s="22"/>
      <c r="J697" s="23"/>
    </row>
    <row r="698" spans="1:10" ht="14.5">
      <c r="A698" s="5">
        <v>1310</v>
      </c>
      <c r="B698" t="s">
        <v>22309</v>
      </c>
      <c r="C698" t="s">
        <v>10112</v>
      </c>
      <c r="D698" t="s">
        <v>2339</v>
      </c>
      <c r="E698" s="5" t="str">
        <f t="shared" si="10"/>
        <v>KAB. BATANG</v>
      </c>
      <c r="F698" s="5" t="s">
        <v>16</v>
      </c>
      <c r="G698" s="32">
        <v>109.79710077230609</v>
      </c>
      <c r="H698" s="32">
        <v>-7.0063663821328168</v>
      </c>
      <c r="I698" s="22"/>
      <c r="J698" s="23"/>
    </row>
    <row r="699" spans="1:10" ht="14.5">
      <c r="A699" s="5">
        <v>1205</v>
      </c>
      <c r="B699" t="s">
        <v>23672</v>
      </c>
      <c r="C699" t="s">
        <v>10112</v>
      </c>
      <c r="D699" t="s">
        <v>2339</v>
      </c>
      <c r="E699" s="5" t="str">
        <f t="shared" si="10"/>
        <v>KAB. BATANG</v>
      </c>
      <c r="F699" s="5" t="s">
        <v>16</v>
      </c>
      <c r="G699" s="32">
        <v>109.81936980531989</v>
      </c>
      <c r="H699" s="32">
        <v>-7.0154826645333568</v>
      </c>
      <c r="I699" s="22"/>
      <c r="J699" s="23"/>
    </row>
    <row r="700" spans="1:10" ht="14.5">
      <c r="A700" s="5">
        <v>1283</v>
      </c>
      <c r="B700" t="s">
        <v>23673</v>
      </c>
      <c r="C700" t="s">
        <v>10112</v>
      </c>
      <c r="D700" t="s">
        <v>2339</v>
      </c>
      <c r="E700" s="5" t="str">
        <f t="shared" si="10"/>
        <v>KAB. BATANG</v>
      </c>
      <c r="F700" s="5" t="s">
        <v>16</v>
      </c>
      <c r="G700" s="32">
        <v>109.7866744498447</v>
      </c>
      <c r="H700" s="32">
        <v>-7.0089416100376987</v>
      </c>
      <c r="I700" s="22"/>
      <c r="J700" s="23"/>
    </row>
    <row r="701" spans="1:10" ht="14.5">
      <c r="A701" s="5">
        <v>1254</v>
      </c>
      <c r="B701" t="s">
        <v>23674</v>
      </c>
      <c r="C701" t="s">
        <v>10112</v>
      </c>
      <c r="D701" t="s">
        <v>2339</v>
      </c>
      <c r="E701" s="5" t="str">
        <f t="shared" si="10"/>
        <v>KAB. BATANG</v>
      </c>
      <c r="F701" s="5" t="s">
        <v>16</v>
      </c>
      <c r="G701" s="32">
        <v>109.77979800109701</v>
      </c>
      <c r="H701" s="32">
        <v>-7.0169167686809466</v>
      </c>
      <c r="I701" s="22"/>
      <c r="J701" s="23"/>
    </row>
    <row r="702" spans="1:10" ht="14.5">
      <c r="A702" s="5">
        <v>1138</v>
      </c>
      <c r="B702" t="s">
        <v>16627</v>
      </c>
      <c r="C702" t="s">
        <v>10112</v>
      </c>
      <c r="D702" t="s">
        <v>2354</v>
      </c>
      <c r="E702" s="5" t="str">
        <f t="shared" si="10"/>
        <v>KAB. BATANG</v>
      </c>
      <c r="F702" s="5" t="s">
        <v>16</v>
      </c>
      <c r="G702" s="32">
        <v>109.9784022026838</v>
      </c>
      <c r="H702" s="32">
        <v>-7.0091407733693698</v>
      </c>
      <c r="I702" s="22"/>
      <c r="J702" s="23"/>
    </row>
    <row r="703" spans="1:10" ht="14.5">
      <c r="A703" s="5">
        <v>1277</v>
      </c>
      <c r="B703" t="s">
        <v>191</v>
      </c>
      <c r="C703" t="s">
        <v>10112</v>
      </c>
      <c r="D703" t="s">
        <v>11612</v>
      </c>
      <c r="E703" s="5" t="str">
        <f t="shared" si="10"/>
        <v>KAB. BATANG</v>
      </c>
      <c r="F703" s="5" t="s">
        <v>16</v>
      </c>
      <c r="G703" s="32">
        <v>109.8663989826094</v>
      </c>
      <c r="H703" s="32">
        <v>-7.0016920690813667</v>
      </c>
      <c r="I703" s="22"/>
      <c r="J703" s="23"/>
    </row>
    <row r="704" spans="1:10" ht="14.5">
      <c r="A704" s="5">
        <v>1182</v>
      </c>
      <c r="B704" t="s">
        <v>15684</v>
      </c>
      <c r="C704" t="s">
        <v>10112</v>
      </c>
      <c r="D704" t="s">
        <v>2354</v>
      </c>
      <c r="E704" s="5" t="str">
        <f t="shared" si="10"/>
        <v>KAB. BATANG</v>
      </c>
      <c r="F704" s="5" t="s">
        <v>16</v>
      </c>
      <c r="G704" s="32">
        <v>109.9639796018494</v>
      </c>
      <c r="H704" s="32">
        <v>-7.0043087113062841</v>
      </c>
      <c r="I704" s="22"/>
      <c r="J704" s="23"/>
    </row>
    <row r="705" spans="1:10" ht="14.5">
      <c r="A705" s="5">
        <v>1253</v>
      </c>
      <c r="B705" t="s">
        <v>23650</v>
      </c>
      <c r="C705" t="s">
        <v>10112</v>
      </c>
      <c r="D705" t="s">
        <v>2333</v>
      </c>
      <c r="E705" s="5" t="str">
        <f t="shared" si="10"/>
        <v>KAB. BATANG</v>
      </c>
      <c r="F705" s="5" t="s">
        <v>16</v>
      </c>
      <c r="G705" s="32">
        <v>109.7672652609422</v>
      </c>
      <c r="H705" s="32">
        <v>-7.0029384135465547</v>
      </c>
      <c r="I705" s="22"/>
      <c r="J705" s="23"/>
    </row>
    <row r="706" spans="1:10" ht="14.5">
      <c r="A706" s="5">
        <v>1557</v>
      </c>
      <c r="B706" t="s">
        <v>23675</v>
      </c>
      <c r="C706" t="s">
        <v>10112</v>
      </c>
      <c r="D706" t="s">
        <v>10163</v>
      </c>
      <c r="E706" s="5" t="str">
        <f t="shared" ref="E706:E769" si="11">UPPER(_xlfn.CONCAT("KAB. ",C706))</f>
        <v>KAB. BATANG</v>
      </c>
      <c r="F706" s="5" t="s">
        <v>16</v>
      </c>
      <c r="G706" s="32">
        <v>109.9467483984195</v>
      </c>
      <c r="H706" s="32">
        <v>-7.0011850346866744</v>
      </c>
      <c r="I706" s="22"/>
      <c r="J706" s="23"/>
    </row>
    <row r="707" spans="1:10" ht="14.5">
      <c r="A707" s="5">
        <v>1152</v>
      </c>
      <c r="B707" t="s">
        <v>23676</v>
      </c>
      <c r="C707" t="s">
        <v>10112</v>
      </c>
      <c r="D707" t="s">
        <v>10177</v>
      </c>
      <c r="E707" s="5" t="str">
        <f t="shared" si="11"/>
        <v>KAB. BATANG</v>
      </c>
      <c r="F707" s="5" t="s">
        <v>16</v>
      </c>
      <c r="G707" s="32">
        <v>110.0111300534647</v>
      </c>
      <c r="H707" s="32">
        <v>-6.9978901091281251</v>
      </c>
      <c r="I707" s="22"/>
      <c r="J707" s="23"/>
    </row>
    <row r="708" spans="1:10" ht="14.5">
      <c r="A708" s="5">
        <v>1133</v>
      </c>
      <c r="B708" t="s">
        <v>9097</v>
      </c>
      <c r="C708" t="s">
        <v>10112</v>
      </c>
      <c r="D708" t="s">
        <v>2359</v>
      </c>
      <c r="E708" s="5" t="str">
        <f t="shared" si="11"/>
        <v>KAB. BATANG</v>
      </c>
      <c r="F708" s="5" t="s">
        <v>16</v>
      </c>
      <c r="G708" s="32">
        <v>109.8950249384329</v>
      </c>
      <c r="H708" s="32">
        <v>-7.0038764896223427</v>
      </c>
      <c r="I708" s="22"/>
      <c r="J708" s="23"/>
    </row>
    <row r="709" spans="1:10" ht="14.5">
      <c r="A709" s="5">
        <v>1224</v>
      </c>
      <c r="B709" t="s">
        <v>21587</v>
      </c>
      <c r="C709" t="s">
        <v>10112</v>
      </c>
      <c r="D709" t="s">
        <v>2359</v>
      </c>
      <c r="E709" s="5" t="str">
        <f t="shared" si="11"/>
        <v>KAB. BATANG</v>
      </c>
      <c r="F709" s="5" t="s">
        <v>16</v>
      </c>
      <c r="G709" s="32">
        <v>109.8823035863079</v>
      </c>
      <c r="H709" s="32">
        <v>-7.0002134691261251</v>
      </c>
      <c r="I709" s="22"/>
      <c r="J709" s="23"/>
    </row>
    <row r="710" spans="1:10" ht="14.5">
      <c r="A710" s="5">
        <v>1203</v>
      </c>
      <c r="B710" t="s">
        <v>23677</v>
      </c>
      <c r="C710" t="s">
        <v>10112</v>
      </c>
      <c r="D710" t="s">
        <v>10177</v>
      </c>
      <c r="E710" s="5" t="str">
        <f t="shared" si="11"/>
        <v>KAB. BATANG</v>
      </c>
      <c r="F710" s="5" t="s">
        <v>16</v>
      </c>
      <c r="G710" s="32">
        <v>109.9873145833959</v>
      </c>
      <c r="H710" s="32">
        <v>-6.9934678531414098</v>
      </c>
      <c r="I710" s="22"/>
      <c r="J710" s="23"/>
    </row>
    <row r="711" spans="1:10" ht="14.5">
      <c r="A711" s="5">
        <v>1204</v>
      </c>
      <c r="B711" t="s">
        <v>23678</v>
      </c>
      <c r="C711" t="s">
        <v>10112</v>
      </c>
      <c r="D711" t="s">
        <v>10163</v>
      </c>
      <c r="E711" s="5" t="str">
        <f t="shared" si="11"/>
        <v>KAB. BATANG</v>
      </c>
      <c r="F711" s="5" t="s">
        <v>16</v>
      </c>
      <c r="G711" s="32">
        <v>109.9236241367848</v>
      </c>
      <c r="H711" s="32">
        <v>-6.9934945979780112</v>
      </c>
      <c r="I711" s="22"/>
      <c r="J711" s="23"/>
    </row>
    <row r="712" spans="1:10" ht="14.5">
      <c r="A712" s="5">
        <v>1288</v>
      </c>
      <c r="B712" t="s">
        <v>1806</v>
      </c>
      <c r="C712" t="s">
        <v>10112</v>
      </c>
      <c r="D712" t="s">
        <v>10163</v>
      </c>
      <c r="E712" s="5" t="str">
        <f t="shared" si="11"/>
        <v>KAB. BATANG</v>
      </c>
      <c r="F712" s="5" t="s">
        <v>16</v>
      </c>
      <c r="G712" s="32">
        <v>109.9339779676079</v>
      </c>
      <c r="H712" s="32">
        <v>-6.9943832052384902</v>
      </c>
      <c r="I712" s="22"/>
      <c r="J712" s="23"/>
    </row>
    <row r="713" spans="1:10" ht="14.5">
      <c r="A713" s="5">
        <v>1179</v>
      </c>
      <c r="B713" t="s">
        <v>2333</v>
      </c>
      <c r="C713" t="s">
        <v>10112</v>
      </c>
      <c r="D713" t="s">
        <v>2333</v>
      </c>
      <c r="E713" s="5" t="str">
        <f t="shared" si="11"/>
        <v>KAB. BATANG</v>
      </c>
      <c r="F713" s="5" t="s">
        <v>16</v>
      </c>
      <c r="G713" s="32">
        <v>109.75546815418301</v>
      </c>
      <c r="H713" s="32">
        <v>-7.0044798607821956</v>
      </c>
      <c r="I713" s="22"/>
      <c r="J713" s="23"/>
    </row>
    <row r="714" spans="1:10" ht="14.5">
      <c r="A714" s="5">
        <v>1287</v>
      </c>
      <c r="B714" t="s">
        <v>23679</v>
      </c>
      <c r="C714" t="s">
        <v>10112</v>
      </c>
      <c r="D714" t="s">
        <v>10192</v>
      </c>
      <c r="E714" s="5" t="str">
        <f t="shared" si="11"/>
        <v>KAB. BATANG</v>
      </c>
      <c r="F714" s="5" t="s">
        <v>16</v>
      </c>
      <c r="G714" s="32">
        <v>109.9452601568924</v>
      </c>
      <c r="H714" s="32">
        <v>-6.9917989797168856</v>
      </c>
      <c r="I714" s="22"/>
      <c r="J714" s="23"/>
    </row>
    <row r="715" spans="1:10" ht="14.5">
      <c r="A715" s="5">
        <v>1201</v>
      </c>
      <c r="B715" t="s">
        <v>23680</v>
      </c>
      <c r="C715" t="s">
        <v>10112</v>
      </c>
      <c r="D715" t="s">
        <v>2333</v>
      </c>
      <c r="E715" s="5" t="str">
        <f t="shared" si="11"/>
        <v>KAB. BATANG</v>
      </c>
      <c r="F715" s="5" t="s">
        <v>16</v>
      </c>
      <c r="G715" s="32">
        <v>109.73958551866821</v>
      </c>
      <c r="H715" s="32">
        <v>-6.9929557296974361</v>
      </c>
      <c r="I715" s="22"/>
      <c r="J715" s="23"/>
    </row>
    <row r="716" spans="1:10" ht="14.5">
      <c r="A716" s="5">
        <v>1251</v>
      </c>
      <c r="B716" t="s">
        <v>23441</v>
      </c>
      <c r="C716" t="s">
        <v>10112</v>
      </c>
      <c r="D716" t="s">
        <v>2359</v>
      </c>
      <c r="E716" s="5" t="str">
        <f t="shared" si="11"/>
        <v>KAB. BATANG</v>
      </c>
      <c r="F716" s="5" t="s">
        <v>16</v>
      </c>
      <c r="G716" s="32">
        <v>109.9091018808635</v>
      </c>
      <c r="H716" s="32">
        <v>-6.9958312787331334</v>
      </c>
      <c r="I716" s="22"/>
      <c r="J716" s="23"/>
    </row>
    <row r="717" spans="1:10" ht="14.5">
      <c r="A717" s="5">
        <v>1276</v>
      </c>
      <c r="B717" t="s">
        <v>23681</v>
      </c>
      <c r="C717" t="s">
        <v>10112</v>
      </c>
      <c r="D717" t="s">
        <v>2339</v>
      </c>
      <c r="E717" s="5" t="str">
        <f t="shared" si="11"/>
        <v>KAB. BATANG</v>
      </c>
      <c r="F717" s="5" t="s">
        <v>16</v>
      </c>
      <c r="G717" s="32">
        <v>109.7762953997963</v>
      </c>
      <c r="H717" s="32">
        <v>-6.9911083964961742</v>
      </c>
      <c r="I717" s="22"/>
      <c r="J717" s="23"/>
    </row>
    <row r="718" spans="1:10" ht="14.5">
      <c r="A718" s="5">
        <v>1176</v>
      </c>
      <c r="B718" t="s">
        <v>1263</v>
      </c>
      <c r="C718" t="s">
        <v>10112</v>
      </c>
      <c r="D718" t="s">
        <v>10192</v>
      </c>
      <c r="E718" s="5" t="str">
        <f t="shared" si="11"/>
        <v>KAB. BATANG</v>
      </c>
      <c r="F718" s="5" t="s">
        <v>16</v>
      </c>
      <c r="G718" s="32">
        <v>109.962265519566</v>
      </c>
      <c r="H718" s="32">
        <v>-6.9879026601349068</v>
      </c>
      <c r="I718" s="22"/>
      <c r="J718" s="23"/>
    </row>
    <row r="719" spans="1:10" ht="14.5">
      <c r="A719" s="5">
        <v>1225</v>
      </c>
      <c r="B719" t="s">
        <v>23399</v>
      </c>
      <c r="C719" t="s">
        <v>10112</v>
      </c>
      <c r="D719" t="s">
        <v>10192</v>
      </c>
      <c r="E719" s="5" t="str">
        <f t="shared" si="11"/>
        <v>KAB. BATANG</v>
      </c>
      <c r="F719" s="5" t="s">
        <v>16</v>
      </c>
      <c r="G719" s="32">
        <v>109.9269946306591</v>
      </c>
      <c r="H719" s="32">
        <v>-6.9852914103554671</v>
      </c>
      <c r="I719" s="22"/>
      <c r="J719" s="23"/>
    </row>
    <row r="720" spans="1:10" ht="14.5">
      <c r="A720" s="5">
        <v>1178</v>
      </c>
      <c r="B720" t="s">
        <v>23682</v>
      </c>
      <c r="C720" t="s">
        <v>10112</v>
      </c>
      <c r="D720" t="s">
        <v>2333</v>
      </c>
      <c r="E720" s="5" t="str">
        <f t="shared" si="11"/>
        <v>KAB. BATANG</v>
      </c>
      <c r="F720" s="5" t="s">
        <v>16</v>
      </c>
      <c r="G720" s="32">
        <v>109.7648089004793</v>
      </c>
      <c r="H720" s="32">
        <v>-6.9855286634393918</v>
      </c>
      <c r="I720" s="22"/>
      <c r="J720" s="23"/>
    </row>
    <row r="721" spans="1:10" ht="14.5">
      <c r="A721" s="5">
        <v>1252</v>
      </c>
      <c r="B721" t="s">
        <v>22076</v>
      </c>
      <c r="C721" t="s">
        <v>10112</v>
      </c>
      <c r="D721" t="s">
        <v>11612</v>
      </c>
      <c r="E721" s="5" t="str">
        <f t="shared" si="11"/>
        <v>KAB. BATANG</v>
      </c>
      <c r="F721" s="5" t="s">
        <v>16</v>
      </c>
      <c r="G721" s="32">
        <v>109.85345640067931</v>
      </c>
      <c r="H721" s="32">
        <v>-6.9908846382100798</v>
      </c>
      <c r="I721" s="22"/>
      <c r="J721" s="23"/>
    </row>
    <row r="722" spans="1:10" ht="14.5">
      <c r="A722" s="5">
        <v>1223</v>
      </c>
      <c r="B722" t="s">
        <v>22448</v>
      </c>
      <c r="C722" t="s">
        <v>10112</v>
      </c>
      <c r="D722" t="s">
        <v>10192</v>
      </c>
      <c r="E722" s="5" t="str">
        <f t="shared" si="11"/>
        <v>KAB. BATANG</v>
      </c>
      <c r="F722" s="5" t="s">
        <v>16</v>
      </c>
      <c r="G722" s="32">
        <v>109.91596341137419</v>
      </c>
      <c r="H722" s="32">
        <v>-6.9891131392544779</v>
      </c>
      <c r="I722" s="22"/>
      <c r="J722" s="23"/>
    </row>
    <row r="723" spans="1:10" ht="14.5">
      <c r="A723" s="5">
        <v>1181</v>
      </c>
      <c r="B723" t="s">
        <v>23435</v>
      </c>
      <c r="C723" t="s">
        <v>10112</v>
      </c>
      <c r="D723" t="s">
        <v>10205</v>
      </c>
      <c r="E723" s="5" t="str">
        <f t="shared" si="11"/>
        <v>KAB. BATANG</v>
      </c>
      <c r="F723" s="5" t="s">
        <v>16</v>
      </c>
      <c r="G723" s="32">
        <v>109.8053118547513</v>
      </c>
      <c r="H723" s="32">
        <v>-6.9917982950737816</v>
      </c>
      <c r="I723" s="22"/>
      <c r="J723" s="23"/>
    </row>
    <row r="724" spans="1:10" ht="14.5">
      <c r="A724" s="5">
        <v>1180</v>
      </c>
      <c r="B724" t="s">
        <v>23683</v>
      </c>
      <c r="C724" t="s">
        <v>10112</v>
      </c>
      <c r="D724" t="s">
        <v>2359</v>
      </c>
      <c r="E724" s="5" t="str">
        <f t="shared" si="11"/>
        <v>KAB. BATANG</v>
      </c>
      <c r="F724" s="5" t="s">
        <v>16</v>
      </c>
      <c r="G724" s="32">
        <v>109.896962389072</v>
      </c>
      <c r="H724" s="32">
        <v>-6.9836253525750287</v>
      </c>
      <c r="I724" s="22"/>
      <c r="J724" s="23"/>
    </row>
    <row r="725" spans="1:10" ht="14.5">
      <c r="A725" s="5">
        <v>1250</v>
      </c>
      <c r="B725" t="s">
        <v>23684</v>
      </c>
      <c r="C725" t="s">
        <v>10112</v>
      </c>
      <c r="D725" t="s">
        <v>2354</v>
      </c>
      <c r="E725" s="5" t="str">
        <f t="shared" si="11"/>
        <v>KAB. BATANG</v>
      </c>
      <c r="F725" s="5" t="s">
        <v>16</v>
      </c>
      <c r="G725" s="32">
        <v>109.97395815162849</v>
      </c>
      <c r="H725" s="32">
        <v>-6.9875652731388298</v>
      </c>
      <c r="I725" s="22"/>
      <c r="J725" s="23"/>
    </row>
    <row r="726" spans="1:10" ht="14.5">
      <c r="A726" s="5">
        <v>1558</v>
      </c>
      <c r="B726" t="s">
        <v>23685</v>
      </c>
      <c r="C726" t="s">
        <v>10112</v>
      </c>
      <c r="D726" t="s">
        <v>2359</v>
      </c>
      <c r="E726" s="5" t="str">
        <f t="shared" si="11"/>
        <v>KAB. BATANG</v>
      </c>
      <c r="F726" s="5" t="s">
        <v>16</v>
      </c>
      <c r="G726" s="32">
        <v>109.9037005561798</v>
      </c>
      <c r="H726" s="32">
        <v>-6.9845666074983974</v>
      </c>
      <c r="I726" s="22"/>
      <c r="J726" s="23"/>
    </row>
    <row r="727" spans="1:10" ht="14.5">
      <c r="A727" s="5">
        <v>1290</v>
      </c>
      <c r="B727" t="s">
        <v>23686</v>
      </c>
      <c r="C727" t="s">
        <v>10112</v>
      </c>
      <c r="D727" t="s">
        <v>2333</v>
      </c>
      <c r="E727" s="5" t="str">
        <f t="shared" si="11"/>
        <v>KAB. BATANG</v>
      </c>
      <c r="F727" s="5" t="s">
        <v>16</v>
      </c>
      <c r="G727" s="32">
        <v>109.7316359962991</v>
      </c>
      <c r="H727" s="32">
        <v>-6.9845036056658021</v>
      </c>
      <c r="I727" s="22"/>
      <c r="J727" s="23"/>
    </row>
    <row r="728" spans="1:10" ht="14.5">
      <c r="A728" s="5">
        <v>1284</v>
      </c>
      <c r="B728" t="s">
        <v>21818</v>
      </c>
      <c r="C728" t="s">
        <v>10112</v>
      </c>
      <c r="D728" t="s">
        <v>10096</v>
      </c>
      <c r="E728" s="5" t="str">
        <f t="shared" si="11"/>
        <v>KAB. BATANG</v>
      </c>
      <c r="F728" s="5" t="s">
        <v>16</v>
      </c>
      <c r="G728" s="32">
        <v>109.7130405921169</v>
      </c>
      <c r="H728" s="32">
        <v>-6.9809968800279893</v>
      </c>
      <c r="I728" s="22"/>
      <c r="J728" s="23"/>
    </row>
    <row r="729" spans="1:10" ht="14.5">
      <c r="A729" s="5">
        <v>1312</v>
      </c>
      <c r="B729" t="s">
        <v>272</v>
      </c>
      <c r="C729" t="s">
        <v>10112</v>
      </c>
      <c r="D729" t="s">
        <v>2339</v>
      </c>
      <c r="E729" s="5" t="str">
        <f t="shared" si="11"/>
        <v>KAB. BATANG</v>
      </c>
      <c r="F729" s="5" t="s">
        <v>16</v>
      </c>
      <c r="G729" s="32">
        <v>109.79238789195389</v>
      </c>
      <c r="H729" s="32">
        <v>-6.9859638701397424</v>
      </c>
      <c r="I729" s="22"/>
      <c r="J729" s="23"/>
    </row>
    <row r="730" spans="1:10" ht="14.5">
      <c r="A730" s="5">
        <v>1199</v>
      </c>
      <c r="B730" t="s">
        <v>23275</v>
      </c>
      <c r="C730" t="s">
        <v>10112</v>
      </c>
      <c r="D730" t="s">
        <v>2359</v>
      </c>
      <c r="E730" s="5" t="str">
        <f t="shared" si="11"/>
        <v>KAB. BATANG</v>
      </c>
      <c r="F730" s="5" t="s">
        <v>16</v>
      </c>
      <c r="G730" s="32">
        <v>109.861204198281</v>
      </c>
      <c r="H730" s="32">
        <v>-6.9803914426074716</v>
      </c>
      <c r="I730" s="22"/>
      <c r="J730" s="23"/>
    </row>
    <row r="731" spans="1:10" ht="14.5">
      <c r="A731" s="5">
        <v>1289</v>
      </c>
      <c r="B731" t="s">
        <v>23687</v>
      </c>
      <c r="C731" t="s">
        <v>10112</v>
      </c>
      <c r="D731" t="s">
        <v>2333</v>
      </c>
      <c r="E731" s="5" t="str">
        <f t="shared" si="11"/>
        <v>KAB. BATANG</v>
      </c>
      <c r="F731" s="5" t="s">
        <v>16</v>
      </c>
      <c r="G731" s="32">
        <v>109.748912870583</v>
      </c>
      <c r="H731" s="32">
        <v>-6.979816090910707</v>
      </c>
      <c r="I731" s="22"/>
      <c r="J731" s="23"/>
    </row>
    <row r="732" spans="1:10" ht="14.5">
      <c r="A732" s="5">
        <v>1286</v>
      </c>
      <c r="B732" t="s">
        <v>23688</v>
      </c>
      <c r="C732" t="s">
        <v>10112</v>
      </c>
      <c r="D732" t="s">
        <v>10205</v>
      </c>
      <c r="E732" s="5" t="str">
        <f t="shared" si="11"/>
        <v>KAB. BATANG</v>
      </c>
      <c r="F732" s="5" t="s">
        <v>16</v>
      </c>
      <c r="G732" s="32">
        <v>109.8191756572264</v>
      </c>
      <c r="H732" s="32">
        <v>-6.9829662466449864</v>
      </c>
      <c r="I732" s="22"/>
      <c r="J732" s="23"/>
    </row>
    <row r="733" spans="1:10" ht="14.5">
      <c r="A733" s="5">
        <v>1258</v>
      </c>
      <c r="B733" t="s">
        <v>23689</v>
      </c>
      <c r="C733" t="s">
        <v>10112</v>
      </c>
      <c r="D733" t="s">
        <v>10177</v>
      </c>
      <c r="E733" s="5" t="str">
        <f t="shared" si="11"/>
        <v>KAB. BATANG</v>
      </c>
      <c r="F733" s="5" t="s">
        <v>16</v>
      </c>
      <c r="G733" s="32">
        <v>110.0062795090396</v>
      </c>
      <c r="H733" s="32">
        <v>-6.9822465280240902</v>
      </c>
      <c r="I733" s="22"/>
      <c r="J733" s="23"/>
    </row>
    <row r="734" spans="1:10" ht="14.5">
      <c r="A734" s="5">
        <v>1188</v>
      </c>
      <c r="B734" t="s">
        <v>23690</v>
      </c>
      <c r="C734" t="s">
        <v>10112</v>
      </c>
      <c r="D734" t="s">
        <v>10177</v>
      </c>
      <c r="E734" s="5" t="str">
        <f t="shared" si="11"/>
        <v>KAB. BATANG</v>
      </c>
      <c r="F734" s="5" t="s">
        <v>16</v>
      </c>
      <c r="G734" s="32">
        <v>110.04722111460509</v>
      </c>
      <c r="H734" s="32">
        <v>-6.9746972251791206</v>
      </c>
      <c r="I734" s="22"/>
      <c r="J734" s="23"/>
    </row>
    <row r="735" spans="1:10" ht="14.5">
      <c r="A735" s="5">
        <v>1143</v>
      </c>
      <c r="B735" t="s">
        <v>22070</v>
      </c>
      <c r="C735" t="s">
        <v>10112</v>
      </c>
      <c r="D735" t="s">
        <v>10192</v>
      </c>
      <c r="E735" s="5" t="str">
        <f t="shared" si="11"/>
        <v>KAB. BATANG</v>
      </c>
      <c r="F735" s="5" t="s">
        <v>16</v>
      </c>
      <c r="G735" s="32">
        <v>109.958095171092</v>
      </c>
      <c r="H735" s="32">
        <v>-6.9777324444508579</v>
      </c>
      <c r="I735" s="22"/>
      <c r="J735" s="23"/>
    </row>
    <row r="736" spans="1:10" ht="14.5">
      <c r="A736" s="5">
        <v>1153</v>
      </c>
      <c r="B736" t="s">
        <v>23691</v>
      </c>
      <c r="C736" t="s">
        <v>10112</v>
      </c>
      <c r="D736" t="s">
        <v>10177</v>
      </c>
      <c r="E736" s="5" t="str">
        <f t="shared" si="11"/>
        <v>KAB. BATANG</v>
      </c>
      <c r="F736" s="5" t="s">
        <v>16</v>
      </c>
      <c r="G736" s="32">
        <v>109.9904534054201</v>
      </c>
      <c r="H736" s="32">
        <v>-6.9781159070769911</v>
      </c>
      <c r="I736" s="22"/>
      <c r="J736" s="23"/>
    </row>
    <row r="737" spans="1:10" ht="14.5">
      <c r="A737" s="5">
        <v>1183</v>
      </c>
      <c r="B737" t="s">
        <v>22861</v>
      </c>
      <c r="C737" t="s">
        <v>10112</v>
      </c>
      <c r="D737" t="s">
        <v>2359</v>
      </c>
      <c r="E737" s="5" t="str">
        <f t="shared" si="11"/>
        <v>KAB. BATANG</v>
      </c>
      <c r="F737" s="5" t="s">
        <v>16</v>
      </c>
      <c r="G737" s="32">
        <v>109.8990049859146</v>
      </c>
      <c r="H737" s="32">
        <v>-6.9730019354900801</v>
      </c>
      <c r="I737" s="22"/>
      <c r="J737" s="23"/>
    </row>
    <row r="738" spans="1:10" ht="14.5">
      <c r="A738" s="5">
        <v>1229</v>
      </c>
      <c r="B738" t="s">
        <v>23692</v>
      </c>
      <c r="C738" t="s">
        <v>10112</v>
      </c>
      <c r="D738" t="s">
        <v>2339</v>
      </c>
      <c r="E738" s="5" t="str">
        <f t="shared" si="11"/>
        <v>KAB. BATANG</v>
      </c>
      <c r="F738" s="5" t="s">
        <v>16</v>
      </c>
      <c r="G738" s="32">
        <v>109.78399804250191</v>
      </c>
      <c r="H738" s="32">
        <v>-6.9774690314961667</v>
      </c>
      <c r="I738" s="22"/>
      <c r="J738" s="23"/>
    </row>
    <row r="739" spans="1:10" ht="14.5">
      <c r="A739" s="5">
        <v>1200</v>
      </c>
      <c r="B739" t="s">
        <v>22708</v>
      </c>
      <c r="C739" t="s">
        <v>10112</v>
      </c>
      <c r="D739" t="s">
        <v>2359</v>
      </c>
      <c r="E739" s="5" t="str">
        <f t="shared" si="11"/>
        <v>KAB. BATANG</v>
      </c>
      <c r="F739" s="5" t="s">
        <v>16</v>
      </c>
      <c r="G739" s="32">
        <v>109.8829284192755</v>
      </c>
      <c r="H739" s="32">
        <v>-6.9796875267110394</v>
      </c>
      <c r="I739" s="22"/>
      <c r="J739" s="23"/>
    </row>
    <row r="740" spans="1:10" ht="14.5">
      <c r="A740" s="5">
        <v>1315</v>
      </c>
      <c r="B740" t="s">
        <v>23693</v>
      </c>
      <c r="C740" t="s">
        <v>10112</v>
      </c>
      <c r="D740" t="s">
        <v>2359</v>
      </c>
      <c r="E740" s="5" t="str">
        <f t="shared" si="11"/>
        <v>KAB. BATANG</v>
      </c>
      <c r="F740" s="5" t="s">
        <v>16</v>
      </c>
      <c r="G740" s="32">
        <v>109.8374548680647</v>
      </c>
      <c r="H740" s="32">
        <v>-6.9853633142148253</v>
      </c>
      <c r="I740" s="22"/>
      <c r="J740" s="23"/>
    </row>
    <row r="741" spans="1:10" ht="14.5">
      <c r="A741" s="5">
        <v>1291</v>
      </c>
      <c r="B741" t="s">
        <v>23301</v>
      </c>
      <c r="C741" t="s">
        <v>10112</v>
      </c>
      <c r="D741" t="s">
        <v>10177</v>
      </c>
      <c r="E741" s="5" t="str">
        <f t="shared" si="11"/>
        <v>KAB. BATANG</v>
      </c>
      <c r="F741" s="5" t="s">
        <v>16</v>
      </c>
      <c r="G741" s="32">
        <v>110.0314686412565</v>
      </c>
      <c r="H741" s="32">
        <v>-6.9803582129664177</v>
      </c>
      <c r="I741" s="22"/>
      <c r="J741" s="23"/>
    </row>
    <row r="742" spans="1:10" ht="14.5">
      <c r="A742" s="5">
        <v>1255</v>
      </c>
      <c r="B742" t="s">
        <v>23694</v>
      </c>
      <c r="C742" t="s">
        <v>10112</v>
      </c>
      <c r="D742" t="s">
        <v>10096</v>
      </c>
      <c r="E742" s="5" t="str">
        <f t="shared" si="11"/>
        <v>KAB. BATANG</v>
      </c>
      <c r="F742" s="5" t="s">
        <v>16</v>
      </c>
      <c r="G742" s="32">
        <v>109.7235638124554</v>
      </c>
      <c r="H742" s="32">
        <v>-6.9723726447257457</v>
      </c>
      <c r="I742" s="22"/>
      <c r="J742" s="23"/>
    </row>
    <row r="743" spans="1:10" ht="14.5">
      <c r="A743" s="5">
        <v>1139</v>
      </c>
      <c r="B743" t="s">
        <v>23695</v>
      </c>
      <c r="C743" t="s">
        <v>10112</v>
      </c>
      <c r="D743" t="s">
        <v>2333</v>
      </c>
      <c r="E743" s="5" t="str">
        <f t="shared" si="11"/>
        <v>KAB. BATANG</v>
      </c>
      <c r="F743" s="5" t="s">
        <v>16</v>
      </c>
      <c r="G743" s="32">
        <v>109.75027481287169</v>
      </c>
      <c r="H743" s="32">
        <v>-6.9723428442088657</v>
      </c>
      <c r="I743" s="22"/>
      <c r="J743" s="23"/>
    </row>
    <row r="744" spans="1:10" ht="14.5">
      <c r="A744" s="5">
        <v>1317</v>
      </c>
      <c r="B744" t="s">
        <v>23696</v>
      </c>
      <c r="C744" t="s">
        <v>10112</v>
      </c>
      <c r="D744" t="s">
        <v>2333</v>
      </c>
      <c r="E744" s="5" t="str">
        <f t="shared" si="11"/>
        <v>KAB. BATANG</v>
      </c>
      <c r="F744" s="5" t="s">
        <v>16</v>
      </c>
      <c r="G744" s="32">
        <v>109.7666809669272</v>
      </c>
      <c r="H744" s="32">
        <v>-6.9741626580129621</v>
      </c>
      <c r="I744" s="22"/>
      <c r="J744" s="23"/>
    </row>
    <row r="745" spans="1:10" ht="14.5">
      <c r="A745" s="5">
        <v>1189</v>
      </c>
      <c r="B745" t="s">
        <v>23697</v>
      </c>
      <c r="C745" t="s">
        <v>10112</v>
      </c>
      <c r="D745" t="s">
        <v>10096</v>
      </c>
      <c r="E745" s="5" t="str">
        <f t="shared" si="11"/>
        <v>KAB. BATANG</v>
      </c>
      <c r="F745" s="5" t="s">
        <v>16</v>
      </c>
      <c r="G745" s="32">
        <v>109.7089133857672</v>
      </c>
      <c r="H745" s="32">
        <v>-6.9687661512589294</v>
      </c>
      <c r="I745" s="22"/>
      <c r="J745" s="23"/>
    </row>
    <row r="746" spans="1:10" ht="14.5">
      <c r="A746" s="5">
        <v>1226</v>
      </c>
      <c r="B746" t="s">
        <v>23698</v>
      </c>
      <c r="C746" t="s">
        <v>10112</v>
      </c>
      <c r="D746" t="s">
        <v>10205</v>
      </c>
      <c r="E746" s="5" t="str">
        <f t="shared" si="11"/>
        <v>KAB. BATANG</v>
      </c>
      <c r="F746" s="5" t="s">
        <v>16</v>
      </c>
      <c r="G746" s="32">
        <v>109.8106024584837</v>
      </c>
      <c r="H746" s="32">
        <v>-6.9687030906289289</v>
      </c>
      <c r="I746" s="22"/>
      <c r="J746" s="23"/>
    </row>
    <row r="747" spans="1:10" ht="14.5">
      <c r="A747" s="5">
        <v>1256</v>
      </c>
      <c r="B747" t="s">
        <v>23699</v>
      </c>
      <c r="C747" t="s">
        <v>10112</v>
      </c>
      <c r="D747" t="s">
        <v>10192</v>
      </c>
      <c r="E747" s="5" t="str">
        <f t="shared" si="11"/>
        <v>KAB. BATANG</v>
      </c>
      <c r="F747" s="5" t="s">
        <v>16</v>
      </c>
      <c r="G747" s="32">
        <v>109.97497143208901</v>
      </c>
      <c r="H747" s="32">
        <v>-6.9715022253125234</v>
      </c>
      <c r="I747" s="22"/>
      <c r="J747" s="23"/>
    </row>
    <row r="748" spans="1:10" ht="14.5">
      <c r="A748" s="5">
        <v>1187</v>
      </c>
      <c r="B748" t="s">
        <v>23700</v>
      </c>
      <c r="C748" t="s">
        <v>10112</v>
      </c>
      <c r="D748" t="s">
        <v>10096</v>
      </c>
      <c r="E748" s="5" t="str">
        <f t="shared" si="11"/>
        <v>KAB. BATANG</v>
      </c>
      <c r="F748" s="5" t="s">
        <v>16</v>
      </c>
      <c r="G748" s="32">
        <v>109.72377790041421</v>
      </c>
      <c r="H748" s="32">
        <v>-6.9617315738377146</v>
      </c>
      <c r="I748" s="22"/>
      <c r="J748" s="23"/>
    </row>
    <row r="749" spans="1:10" ht="14.5">
      <c r="A749" s="5">
        <v>1313</v>
      </c>
      <c r="B749" t="s">
        <v>23701</v>
      </c>
      <c r="C749" t="s">
        <v>10112</v>
      </c>
      <c r="D749" t="s">
        <v>10205</v>
      </c>
      <c r="E749" s="5" t="str">
        <f t="shared" si="11"/>
        <v>KAB. BATANG</v>
      </c>
      <c r="F749" s="5" t="s">
        <v>16</v>
      </c>
      <c r="G749" s="32">
        <v>109.7990738197018</v>
      </c>
      <c r="H749" s="32">
        <v>-6.9681550218157593</v>
      </c>
      <c r="I749" s="22"/>
      <c r="J749" s="23"/>
    </row>
    <row r="750" spans="1:10" ht="14.5">
      <c r="A750" s="5">
        <v>1227</v>
      </c>
      <c r="B750" t="s">
        <v>23702</v>
      </c>
      <c r="C750" t="s">
        <v>10112</v>
      </c>
      <c r="D750" t="s">
        <v>10177</v>
      </c>
      <c r="E750" s="5" t="str">
        <f t="shared" si="11"/>
        <v>KAB. BATANG</v>
      </c>
      <c r="F750" s="5" t="s">
        <v>16</v>
      </c>
      <c r="G750" s="32">
        <v>110.0164995160445</v>
      </c>
      <c r="H750" s="32">
        <v>-6.9684081745470117</v>
      </c>
      <c r="I750" s="22"/>
      <c r="J750" s="23"/>
    </row>
    <row r="751" spans="1:10" ht="14.5">
      <c r="A751" s="5">
        <v>1206</v>
      </c>
      <c r="B751" t="s">
        <v>23703</v>
      </c>
      <c r="C751" t="s">
        <v>10112</v>
      </c>
      <c r="D751" t="s">
        <v>10205</v>
      </c>
      <c r="E751" s="5" t="str">
        <f t="shared" si="11"/>
        <v>KAB. BATANG</v>
      </c>
      <c r="F751" s="5" t="s">
        <v>16</v>
      </c>
      <c r="G751" s="32">
        <v>109.8259078259545</v>
      </c>
      <c r="H751" s="32">
        <v>-6.965223280537538</v>
      </c>
      <c r="I751" s="22"/>
      <c r="J751" s="23"/>
    </row>
    <row r="752" spans="1:10" ht="14.5">
      <c r="A752" s="5">
        <v>1185</v>
      </c>
      <c r="B752" t="s">
        <v>23704</v>
      </c>
      <c r="C752" t="s">
        <v>10112</v>
      </c>
      <c r="D752" t="s">
        <v>2333</v>
      </c>
      <c r="E752" s="5" t="str">
        <f t="shared" si="11"/>
        <v>KAB. BATANG</v>
      </c>
      <c r="F752" s="5" t="s">
        <v>16</v>
      </c>
      <c r="G752" s="32">
        <v>109.74351629263229</v>
      </c>
      <c r="H752" s="32">
        <v>-6.96652375046905</v>
      </c>
      <c r="I752" s="22"/>
      <c r="J752" s="23"/>
    </row>
    <row r="753" spans="1:10" ht="14.5">
      <c r="A753" s="5">
        <v>1316</v>
      </c>
      <c r="B753" t="s">
        <v>10177</v>
      </c>
      <c r="C753" t="s">
        <v>10112</v>
      </c>
      <c r="D753" t="s">
        <v>10177</v>
      </c>
      <c r="E753" s="5" t="str">
        <f t="shared" si="11"/>
        <v>KAB. BATANG</v>
      </c>
      <c r="F753" s="5" t="s">
        <v>16</v>
      </c>
      <c r="G753" s="32">
        <v>110.0435857155987</v>
      </c>
      <c r="H753" s="32">
        <v>-6.9640879568379921</v>
      </c>
      <c r="I753" s="22"/>
      <c r="J753" s="23"/>
    </row>
    <row r="754" spans="1:10" ht="14.5">
      <c r="A754" s="5">
        <v>1228</v>
      </c>
      <c r="B754" t="s">
        <v>23705</v>
      </c>
      <c r="C754" t="s">
        <v>10112</v>
      </c>
      <c r="D754" t="s">
        <v>10205</v>
      </c>
      <c r="E754" s="5" t="str">
        <f t="shared" si="11"/>
        <v>KAB. BATANG</v>
      </c>
      <c r="F754" s="5" t="s">
        <v>16</v>
      </c>
      <c r="G754" s="32">
        <v>109.7997465632068</v>
      </c>
      <c r="H754" s="32">
        <v>-6.9602839368989988</v>
      </c>
      <c r="I754" s="22"/>
      <c r="J754" s="23"/>
    </row>
    <row r="755" spans="1:10" ht="14.5">
      <c r="A755" s="5">
        <v>1285</v>
      </c>
      <c r="B755" t="s">
        <v>23706</v>
      </c>
      <c r="C755" t="s">
        <v>10112</v>
      </c>
      <c r="D755" t="s">
        <v>10192</v>
      </c>
      <c r="E755" s="5" t="str">
        <f t="shared" si="11"/>
        <v>KAB. BATANG</v>
      </c>
      <c r="F755" s="5" t="s">
        <v>16</v>
      </c>
      <c r="G755" s="32">
        <v>109.9609099818589</v>
      </c>
      <c r="H755" s="32">
        <v>-6.9626212699253482</v>
      </c>
      <c r="I755" s="22"/>
      <c r="J755" s="23"/>
    </row>
    <row r="756" spans="1:10" ht="14.5">
      <c r="A756" s="5">
        <v>1202</v>
      </c>
      <c r="B756" t="s">
        <v>23707</v>
      </c>
      <c r="C756" t="s">
        <v>10112</v>
      </c>
      <c r="D756" t="s">
        <v>10205</v>
      </c>
      <c r="E756" s="5" t="str">
        <f t="shared" si="11"/>
        <v>KAB. BATANG</v>
      </c>
      <c r="F756" s="5" t="s">
        <v>16</v>
      </c>
      <c r="G756" s="32">
        <v>109.78331748380801</v>
      </c>
      <c r="H756" s="32">
        <v>-6.963309706712689</v>
      </c>
      <c r="I756" s="22"/>
      <c r="J756" s="23"/>
    </row>
    <row r="757" spans="1:10" ht="14.5">
      <c r="A757" s="5">
        <v>1186</v>
      </c>
      <c r="B757" t="s">
        <v>23708</v>
      </c>
      <c r="C757" t="s">
        <v>10112</v>
      </c>
      <c r="D757" t="s">
        <v>2333</v>
      </c>
      <c r="E757" s="5" t="str">
        <f t="shared" si="11"/>
        <v>KAB. BATANG</v>
      </c>
      <c r="F757" s="5" t="s">
        <v>16</v>
      </c>
      <c r="G757" s="32">
        <v>109.7544458706475</v>
      </c>
      <c r="H757" s="32">
        <v>-6.9578402952246403</v>
      </c>
      <c r="I757" s="22"/>
      <c r="J757" s="23"/>
    </row>
    <row r="758" spans="1:10" ht="14.5">
      <c r="A758" s="5">
        <v>1328</v>
      </c>
      <c r="B758" t="s">
        <v>10192</v>
      </c>
      <c r="C758" t="s">
        <v>10112</v>
      </c>
      <c r="D758" t="s">
        <v>10192</v>
      </c>
      <c r="E758" s="5" t="str">
        <f t="shared" si="11"/>
        <v>KAB. BATANG</v>
      </c>
      <c r="F758" s="5" t="s">
        <v>16</v>
      </c>
      <c r="G758" s="32">
        <v>109.9215705596872</v>
      </c>
      <c r="H758" s="32">
        <v>-6.968605396543194</v>
      </c>
      <c r="I758" s="22"/>
      <c r="J758" s="23"/>
    </row>
    <row r="759" spans="1:10" ht="14.5">
      <c r="A759" s="5">
        <v>1335</v>
      </c>
      <c r="B759" t="s">
        <v>469</v>
      </c>
      <c r="C759" t="s">
        <v>10112</v>
      </c>
      <c r="D759" t="s">
        <v>16432</v>
      </c>
      <c r="E759" s="5" t="str">
        <f t="shared" si="11"/>
        <v>KAB. BATANG</v>
      </c>
      <c r="F759" s="5" t="s">
        <v>16</v>
      </c>
      <c r="G759" s="32">
        <v>109.82965549381331</v>
      </c>
      <c r="H759" s="32">
        <v>-7.1075060459223662</v>
      </c>
      <c r="I759" s="22"/>
      <c r="J759" s="23"/>
    </row>
    <row r="760" spans="1:10" ht="14.5">
      <c r="A760" s="5">
        <v>1396</v>
      </c>
      <c r="B760" t="s">
        <v>23794</v>
      </c>
      <c r="C760" t="s">
        <v>10112</v>
      </c>
      <c r="D760" t="s">
        <v>3099</v>
      </c>
      <c r="E760" s="5" t="str">
        <f t="shared" si="11"/>
        <v>KAB. BATANG</v>
      </c>
      <c r="F760" s="5" t="s">
        <v>16</v>
      </c>
      <c r="G760" s="32">
        <v>109.92197983062761</v>
      </c>
      <c r="H760" s="32">
        <v>-7.1566175049039451</v>
      </c>
      <c r="I760" s="22"/>
      <c r="J760" s="23"/>
    </row>
    <row r="761" spans="1:10" ht="14.5">
      <c r="A761" s="5">
        <v>4822</v>
      </c>
      <c r="B761" t="s">
        <v>25803</v>
      </c>
      <c r="C761" t="s">
        <v>10112</v>
      </c>
      <c r="D761" t="s">
        <v>10096</v>
      </c>
      <c r="E761" s="5" t="str">
        <f t="shared" si="11"/>
        <v>KAB. BATANG</v>
      </c>
      <c r="F761" s="5" t="s">
        <v>16</v>
      </c>
      <c r="G761" s="32">
        <v>109.68468746340869</v>
      </c>
      <c r="H761" s="32">
        <v>-6.9446495708801761</v>
      </c>
      <c r="I761" s="22"/>
      <c r="J761" s="23"/>
    </row>
    <row r="762" spans="1:10" ht="14.5">
      <c r="A762" s="5">
        <v>4935</v>
      </c>
      <c r="B762" t="s">
        <v>10096</v>
      </c>
      <c r="C762" t="s">
        <v>10112</v>
      </c>
      <c r="D762" t="s">
        <v>10096</v>
      </c>
      <c r="E762" s="5" t="str">
        <f t="shared" si="11"/>
        <v>KAB. BATANG</v>
      </c>
      <c r="F762" s="5" t="s">
        <v>16</v>
      </c>
      <c r="G762" s="32">
        <v>109.682959624891</v>
      </c>
      <c r="H762" s="32">
        <v>-6.9391086370659947</v>
      </c>
      <c r="I762" s="22"/>
      <c r="J762" s="23"/>
    </row>
    <row r="763" spans="1:10" ht="14.5">
      <c r="A763" s="5">
        <v>4925</v>
      </c>
      <c r="B763" t="s">
        <v>25804</v>
      </c>
      <c r="C763" t="s">
        <v>10112</v>
      </c>
      <c r="D763" t="s">
        <v>10117</v>
      </c>
      <c r="E763" s="5" t="str">
        <f t="shared" si="11"/>
        <v>KAB. BATANG</v>
      </c>
      <c r="F763" s="5" t="s">
        <v>16</v>
      </c>
      <c r="G763" s="32">
        <v>109.771381465332</v>
      </c>
      <c r="H763" s="32">
        <v>-6.9431365099076894</v>
      </c>
      <c r="I763" s="22"/>
      <c r="J763" s="23"/>
    </row>
    <row r="764" spans="1:10" ht="14.5">
      <c r="A764" s="5">
        <v>4954</v>
      </c>
      <c r="B764" t="s">
        <v>25805</v>
      </c>
      <c r="C764" t="s">
        <v>10112</v>
      </c>
      <c r="D764" t="s">
        <v>10096</v>
      </c>
      <c r="E764" s="5" t="str">
        <f t="shared" si="11"/>
        <v>KAB. BATANG</v>
      </c>
      <c r="F764" s="5" t="s">
        <v>16</v>
      </c>
      <c r="G764" s="32">
        <v>109.6798577281232</v>
      </c>
      <c r="H764" s="32">
        <v>-6.9361156113899813</v>
      </c>
      <c r="I764" s="22"/>
      <c r="J764" s="23"/>
    </row>
    <row r="765" spans="1:10" ht="14.5">
      <c r="A765" s="5">
        <v>4825</v>
      </c>
      <c r="B765" t="s">
        <v>25806</v>
      </c>
      <c r="C765" t="s">
        <v>10112</v>
      </c>
      <c r="D765" t="s">
        <v>10117</v>
      </c>
      <c r="E765" s="5" t="str">
        <f t="shared" si="11"/>
        <v>KAB. BATANG</v>
      </c>
      <c r="F765" s="5" t="s">
        <v>16</v>
      </c>
      <c r="G765" s="32">
        <v>109.7456038035444</v>
      </c>
      <c r="H765" s="32">
        <v>-6.9387720554266998</v>
      </c>
      <c r="I765" s="22"/>
      <c r="J765" s="23"/>
    </row>
    <row r="766" spans="1:10" ht="14.5">
      <c r="A766" s="5">
        <v>4928</v>
      </c>
      <c r="B766" t="s">
        <v>25807</v>
      </c>
      <c r="C766" t="s">
        <v>10112</v>
      </c>
      <c r="D766" t="s">
        <v>10096</v>
      </c>
      <c r="E766" s="5" t="str">
        <f t="shared" si="11"/>
        <v>KAB. BATANG</v>
      </c>
      <c r="F766" s="5" t="s">
        <v>16</v>
      </c>
      <c r="G766" s="32">
        <v>109.6920982185781</v>
      </c>
      <c r="H766" s="32">
        <v>-6.9396450259496234</v>
      </c>
      <c r="I766" s="22"/>
      <c r="J766" s="23"/>
    </row>
    <row r="767" spans="1:10" ht="14.5">
      <c r="A767" s="5">
        <v>4931</v>
      </c>
      <c r="B767" t="s">
        <v>25808</v>
      </c>
      <c r="C767" t="s">
        <v>10112</v>
      </c>
      <c r="D767" t="s">
        <v>10117</v>
      </c>
      <c r="E767" s="5" t="str">
        <f t="shared" si="11"/>
        <v>KAB. BATANG</v>
      </c>
      <c r="F767" s="5" t="s">
        <v>16</v>
      </c>
      <c r="G767" s="32">
        <v>109.7590989023083</v>
      </c>
      <c r="H767" s="32">
        <v>-6.9386339097584999</v>
      </c>
      <c r="I767" s="22"/>
      <c r="J767" s="23"/>
    </row>
    <row r="768" spans="1:10" ht="14.5">
      <c r="A768" s="5">
        <v>4930</v>
      </c>
      <c r="B768" t="s">
        <v>25809</v>
      </c>
      <c r="C768" t="s">
        <v>10112</v>
      </c>
      <c r="D768" t="s">
        <v>10205</v>
      </c>
      <c r="E768" s="5" t="str">
        <f t="shared" si="11"/>
        <v>KAB. BATANG</v>
      </c>
      <c r="F768" s="5" t="s">
        <v>16</v>
      </c>
      <c r="G768" s="32">
        <v>109.80891007356909</v>
      </c>
      <c r="H768" s="32">
        <v>-6.9385582570664477</v>
      </c>
      <c r="I768" s="22"/>
      <c r="J768" s="23"/>
    </row>
    <row r="769" spans="1:10" ht="14.5">
      <c r="A769" s="5">
        <v>4828</v>
      </c>
      <c r="B769" t="s">
        <v>25810</v>
      </c>
      <c r="C769" t="s">
        <v>10112</v>
      </c>
      <c r="D769" t="s">
        <v>10205</v>
      </c>
      <c r="E769" s="5" t="str">
        <f t="shared" si="11"/>
        <v>KAB. BATANG</v>
      </c>
      <c r="F769" s="5" t="s">
        <v>16</v>
      </c>
      <c r="G769" s="32">
        <v>109.8245028181782</v>
      </c>
      <c r="H769" s="32">
        <v>-6.9391539198058894</v>
      </c>
      <c r="I769" s="22"/>
      <c r="J769" s="23"/>
    </row>
    <row r="770" spans="1:10" ht="14.5">
      <c r="A770" s="5">
        <v>4955</v>
      </c>
      <c r="B770" t="s">
        <v>24890</v>
      </c>
      <c r="C770" t="s">
        <v>10112</v>
      </c>
      <c r="D770" t="s">
        <v>10117</v>
      </c>
      <c r="E770" s="5" t="str">
        <f t="shared" ref="E770:E833" si="12">UPPER(_xlfn.CONCAT("KAB. ",C770))</f>
        <v>KAB. BATANG</v>
      </c>
      <c r="F770" s="5" t="s">
        <v>16</v>
      </c>
      <c r="G770" s="32">
        <v>109.7810675516379</v>
      </c>
      <c r="H770" s="32">
        <v>-6.9344369944429536</v>
      </c>
      <c r="I770" s="22"/>
      <c r="J770" s="23"/>
    </row>
    <row r="771" spans="1:10" ht="14.5">
      <c r="A771" s="5">
        <v>4907</v>
      </c>
      <c r="B771" t="s">
        <v>25811</v>
      </c>
      <c r="C771" t="s">
        <v>10112</v>
      </c>
      <c r="D771" t="s">
        <v>10112</v>
      </c>
      <c r="E771" s="5" t="str">
        <f t="shared" si="12"/>
        <v>KAB. BATANG</v>
      </c>
      <c r="F771" s="5" t="s">
        <v>16</v>
      </c>
      <c r="G771" s="32">
        <v>109.7303173231894</v>
      </c>
      <c r="H771" s="32">
        <v>-6.9340561144844903</v>
      </c>
      <c r="I771" s="22"/>
      <c r="J771" s="23"/>
    </row>
    <row r="772" spans="1:10" ht="14.5">
      <c r="A772" s="5">
        <v>6305</v>
      </c>
      <c r="B772" t="s">
        <v>23658</v>
      </c>
      <c r="C772" t="s">
        <v>10112</v>
      </c>
      <c r="D772" t="s">
        <v>10117</v>
      </c>
      <c r="E772" s="5" t="str">
        <f t="shared" si="12"/>
        <v>KAB. BATANG</v>
      </c>
      <c r="F772" s="5" t="s">
        <v>16</v>
      </c>
      <c r="G772" s="32">
        <v>109.7961558907987</v>
      </c>
      <c r="H772" s="32">
        <v>-6.9306382585786794</v>
      </c>
      <c r="I772" s="22"/>
      <c r="J772" s="23"/>
    </row>
    <row r="773" spans="1:10" ht="14.5">
      <c r="A773" s="5">
        <v>6304</v>
      </c>
      <c r="B773" t="s">
        <v>26019</v>
      </c>
      <c r="C773" t="s">
        <v>10112</v>
      </c>
      <c r="D773" t="s">
        <v>10096</v>
      </c>
      <c r="E773" s="5" t="str">
        <f t="shared" si="12"/>
        <v>KAB. BATANG</v>
      </c>
      <c r="F773" s="5" t="s">
        <v>16</v>
      </c>
      <c r="G773" s="32">
        <v>109.70550681520299</v>
      </c>
      <c r="H773" s="32">
        <v>-6.9241200019694711</v>
      </c>
      <c r="I773" s="22"/>
      <c r="J773" s="23"/>
    </row>
    <row r="774" spans="1:10" ht="14.5">
      <c r="A774" s="5">
        <v>6301</v>
      </c>
      <c r="B774" t="s">
        <v>26020</v>
      </c>
      <c r="C774" t="s">
        <v>10112</v>
      </c>
      <c r="D774" t="s">
        <v>10112</v>
      </c>
      <c r="E774" s="5" t="str">
        <f t="shared" si="12"/>
        <v>KAB. BATANG</v>
      </c>
      <c r="F774" s="5" t="s">
        <v>16</v>
      </c>
      <c r="G774" s="32">
        <v>109.73971001266921</v>
      </c>
      <c r="H774" s="32">
        <v>-6.9257531084487987</v>
      </c>
      <c r="I774" s="22"/>
      <c r="J774" s="23"/>
    </row>
    <row r="775" spans="1:10" ht="14.5">
      <c r="A775" s="5">
        <v>6295</v>
      </c>
      <c r="B775" t="s">
        <v>26021</v>
      </c>
      <c r="C775" t="s">
        <v>10112</v>
      </c>
      <c r="D775" t="s">
        <v>10096</v>
      </c>
      <c r="E775" s="5" t="str">
        <f t="shared" si="12"/>
        <v>KAB. BATANG</v>
      </c>
      <c r="F775" s="5" t="s">
        <v>16</v>
      </c>
      <c r="G775" s="32">
        <v>109.71080660707671</v>
      </c>
      <c r="H775" s="32">
        <v>-6.9308764514247478</v>
      </c>
      <c r="I775" s="22"/>
      <c r="J775" s="23"/>
    </row>
    <row r="776" spans="1:10" ht="14.5">
      <c r="A776" s="5">
        <v>6300</v>
      </c>
      <c r="B776" t="s">
        <v>22881</v>
      </c>
      <c r="C776" t="s">
        <v>10112</v>
      </c>
      <c r="D776" t="s">
        <v>10112</v>
      </c>
      <c r="E776" s="5" t="str">
        <f t="shared" si="12"/>
        <v>KAB. BATANG</v>
      </c>
      <c r="F776" s="5" t="s">
        <v>16</v>
      </c>
      <c r="G776" s="32">
        <v>109.7188201553504</v>
      </c>
      <c r="H776" s="32">
        <v>-6.9279093892172749</v>
      </c>
      <c r="I776" s="22"/>
      <c r="J776" s="23"/>
    </row>
    <row r="777" spans="1:10" ht="14.5">
      <c r="A777" s="5">
        <v>6296</v>
      </c>
      <c r="B777" t="s">
        <v>26022</v>
      </c>
      <c r="C777" t="s">
        <v>10112</v>
      </c>
      <c r="D777" t="s">
        <v>10112</v>
      </c>
      <c r="E777" s="5" t="str">
        <f t="shared" si="12"/>
        <v>KAB. BATANG</v>
      </c>
      <c r="F777" s="5" t="s">
        <v>16</v>
      </c>
      <c r="G777" s="32">
        <v>109.7335436640541</v>
      </c>
      <c r="H777" s="32">
        <v>-6.9200003431868966</v>
      </c>
      <c r="I777" s="22"/>
      <c r="J777" s="23"/>
    </row>
    <row r="778" spans="1:10" ht="14.5">
      <c r="A778" s="5">
        <v>6306</v>
      </c>
      <c r="B778" t="s">
        <v>24357</v>
      </c>
      <c r="C778" t="s">
        <v>10112</v>
      </c>
      <c r="D778" t="s">
        <v>10096</v>
      </c>
      <c r="E778" s="5" t="str">
        <f t="shared" si="12"/>
        <v>KAB. BATANG</v>
      </c>
      <c r="F778" s="5" t="s">
        <v>16</v>
      </c>
      <c r="G778" s="32">
        <v>109.70346243289229</v>
      </c>
      <c r="H778" s="32">
        <v>-6.918685014348597</v>
      </c>
      <c r="I778" s="22"/>
      <c r="J778" s="23"/>
    </row>
    <row r="779" spans="1:10" ht="14.5">
      <c r="A779" s="5">
        <v>6310</v>
      </c>
      <c r="B779" t="s">
        <v>24567</v>
      </c>
      <c r="C779" t="s">
        <v>10112</v>
      </c>
      <c r="D779" t="s">
        <v>10177</v>
      </c>
      <c r="E779" s="5" t="str">
        <f t="shared" si="12"/>
        <v>KAB. BATANG</v>
      </c>
      <c r="F779" s="5" t="s">
        <v>16</v>
      </c>
      <c r="G779" s="32">
        <v>110.03000380984361</v>
      </c>
      <c r="H779" s="32">
        <v>-6.9228140073144031</v>
      </c>
      <c r="I779" s="22"/>
      <c r="J779" s="23"/>
    </row>
    <row r="780" spans="1:10" ht="14.5">
      <c r="A780" s="5">
        <v>6298</v>
      </c>
      <c r="B780" t="s">
        <v>26023</v>
      </c>
      <c r="C780" t="s">
        <v>10112</v>
      </c>
      <c r="D780" t="s">
        <v>10096</v>
      </c>
      <c r="E780" s="5" t="str">
        <f t="shared" si="12"/>
        <v>KAB. BATANG</v>
      </c>
      <c r="F780" s="5" t="s">
        <v>16</v>
      </c>
      <c r="G780" s="32">
        <v>109.6975905689583</v>
      </c>
      <c r="H780" s="32">
        <v>-6.9237125509566848</v>
      </c>
      <c r="I780" s="22"/>
      <c r="J780" s="23"/>
    </row>
    <row r="781" spans="1:10" ht="14.5">
      <c r="A781" s="5">
        <v>6309</v>
      </c>
      <c r="B781" t="s">
        <v>23288</v>
      </c>
      <c r="C781" t="s">
        <v>10112</v>
      </c>
      <c r="D781" t="s">
        <v>2359</v>
      </c>
      <c r="E781" s="5" t="str">
        <f t="shared" si="12"/>
        <v>KAB. BATANG</v>
      </c>
      <c r="F781" s="5" t="s">
        <v>16</v>
      </c>
      <c r="G781" s="32">
        <v>109.88553260489751</v>
      </c>
      <c r="H781" s="32">
        <v>-6.9225396998889686</v>
      </c>
      <c r="I781" s="22"/>
      <c r="J781" s="23"/>
    </row>
    <row r="782" spans="1:10" ht="14.5">
      <c r="A782" s="5">
        <v>6311</v>
      </c>
      <c r="B782" t="s">
        <v>10117</v>
      </c>
      <c r="C782" t="s">
        <v>10112</v>
      </c>
      <c r="D782" t="s">
        <v>10117</v>
      </c>
      <c r="E782" s="5" t="str">
        <f t="shared" si="12"/>
        <v>KAB. BATANG</v>
      </c>
      <c r="F782" s="5" t="s">
        <v>16</v>
      </c>
      <c r="G782" s="32">
        <v>109.76523829752669</v>
      </c>
      <c r="H782" s="32">
        <v>-6.9250266551905257</v>
      </c>
      <c r="I782" s="22"/>
      <c r="J782" s="23"/>
    </row>
    <row r="783" spans="1:10" ht="14.5">
      <c r="A783" s="5">
        <v>6272</v>
      </c>
      <c r="B783" t="s">
        <v>26024</v>
      </c>
      <c r="C783" t="s">
        <v>10112</v>
      </c>
      <c r="D783" t="s">
        <v>10117</v>
      </c>
      <c r="E783" s="5" t="str">
        <f t="shared" si="12"/>
        <v>KAB. BATANG</v>
      </c>
      <c r="F783" s="5" t="s">
        <v>16</v>
      </c>
      <c r="G783" s="32">
        <v>109.7773481857482</v>
      </c>
      <c r="H783" s="32">
        <v>-6.9212967349800971</v>
      </c>
      <c r="I783" s="22"/>
      <c r="J783" s="23"/>
    </row>
    <row r="784" spans="1:10" ht="14.5">
      <c r="A784" s="5">
        <v>6299</v>
      </c>
      <c r="B784" t="s">
        <v>26025</v>
      </c>
      <c r="C784" t="s">
        <v>10112</v>
      </c>
      <c r="D784" t="s">
        <v>10205</v>
      </c>
      <c r="E784" s="5" t="str">
        <f t="shared" si="12"/>
        <v>KAB. BATANG</v>
      </c>
      <c r="F784" s="5" t="s">
        <v>16</v>
      </c>
      <c r="G784" s="32">
        <v>109.83466196027889</v>
      </c>
      <c r="H784" s="32">
        <v>-6.92152468804065</v>
      </c>
      <c r="I784" s="22"/>
      <c r="J784" s="23"/>
    </row>
    <row r="785" spans="1:10" ht="14.5">
      <c r="A785" s="5">
        <v>6118</v>
      </c>
      <c r="B785" t="s">
        <v>23004</v>
      </c>
      <c r="C785" t="s">
        <v>10112</v>
      </c>
      <c r="D785" t="s">
        <v>10112</v>
      </c>
      <c r="E785" s="5" t="str">
        <f t="shared" si="12"/>
        <v>KAB. BATANG</v>
      </c>
      <c r="F785" s="5" t="s">
        <v>16</v>
      </c>
      <c r="G785" s="32">
        <v>109.72510514247971</v>
      </c>
      <c r="H785" s="32">
        <v>-6.9172936371159146</v>
      </c>
      <c r="I785" s="22"/>
      <c r="J785" s="23"/>
    </row>
    <row r="786" spans="1:10" ht="14.5">
      <c r="A786" s="5">
        <v>6097</v>
      </c>
      <c r="B786" t="s">
        <v>26026</v>
      </c>
      <c r="C786" t="s">
        <v>10112</v>
      </c>
      <c r="D786" t="s">
        <v>10205</v>
      </c>
      <c r="E786" s="5" t="str">
        <f t="shared" si="12"/>
        <v>KAB. BATANG</v>
      </c>
      <c r="F786" s="5" t="s">
        <v>16</v>
      </c>
      <c r="G786" s="32">
        <v>109.8190545820591</v>
      </c>
      <c r="H786" s="32">
        <v>-6.9204389176168624</v>
      </c>
      <c r="I786" s="22"/>
      <c r="J786" s="23"/>
    </row>
    <row r="787" spans="1:10" ht="14.5">
      <c r="A787" s="5">
        <v>6117</v>
      </c>
      <c r="B787" t="s">
        <v>23484</v>
      </c>
      <c r="C787" t="s">
        <v>10112</v>
      </c>
      <c r="D787" t="s">
        <v>10117</v>
      </c>
      <c r="E787" s="5" t="str">
        <f t="shared" si="12"/>
        <v>KAB. BATANG</v>
      </c>
      <c r="F787" s="5" t="s">
        <v>16</v>
      </c>
      <c r="G787" s="32">
        <v>109.7583252964902</v>
      </c>
      <c r="H787" s="32">
        <v>-6.9156840344773247</v>
      </c>
      <c r="I787" s="22"/>
      <c r="J787" s="23"/>
    </row>
    <row r="788" spans="1:10" ht="14.5">
      <c r="A788" s="5">
        <v>6137</v>
      </c>
      <c r="B788" t="s">
        <v>26027</v>
      </c>
      <c r="C788" t="s">
        <v>10112</v>
      </c>
      <c r="D788" t="s">
        <v>10205</v>
      </c>
      <c r="E788" s="5" t="str">
        <f t="shared" si="12"/>
        <v>KAB. BATANG</v>
      </c>
      <c r="F788" s="5" t="s">
        <v>16</v>
      </c>
      <c r="G788" s="32">
        <v>109.8093330420849</v>
      </c>
      <c r="H788" s="32">
        <v>-6.9136148442702003</v>
      </c>
      <c r="I788" s="22"/>
      <c r="J788" s="23"/>
    </row>
    <row r="789" spans="1:10" ht="14.5">
      <c r="A789" s="5">
        <v>6159</v>
      </c>
      <c r="B789" t="s">
        <v>7344</v>
      </c>
      <c r="C789" t="s">
        <v>10112</v>
      </c>
      <c r="D789" t="s">
        <v>10112</v>
      </c>
      <c r="E789" s="5" t="str">
        <f t="shared" si="12"/>
        <v>KAB. BATANG</v>
      </c>
      <c r="F789" s="5" t="s">
        <v>16</v>
      </c>
      <c r="G789" s="32">
        <v>109.746438976427</v>
      </c>
      <c r="H789" s="32">
        <v>-6.912302901631775</v>
      </c>
      <c r="I789" s="22"/>
      <c r="J789" s="23"/>
    </row>
    <row r="790" spans="1:10" ht="14.5">
      <c r="A790" s="5">
        <v>6162</v>
      </c>
      <c r="B790" t="s">
        <v>22943</v>
      </c>
      <c r="C790" t="s">
        <v>10112</v>
      </c>
      <c r="D790" t="s">
        <v>10117</v>
      </c>
      <c r="E790" s="5" t="str">
        <f t="shared" si="12"/>
        <v>KAB. BATANG</v>
      </c>
      <c r="F790" s="5" t="s">
        <v>16</v>
      </c>
      <c r="G790" s="32">
        <v>109.80054093624859</v>
      </c>
      <c r="H790" s="32">
        <v>-6.9119706967493411</v>
      </c>
      <c r="I790" s="22"/>
      <c r="J790" s="23"/>
    </row>
    <row r="791" spans="1:10" ht="14.5">
      <c r="A791" s="5">
        <v>4079</v>
      </c>
      <c r="B791" t="s">
        <v>23697</v>
      </c>
      <c r="C791" t="s">
        <v>10112</v>
      </c>
      <c r="D791" t="s">
        <v>10177</v>
      </c>
      <c r="E791" s="5" t="str">
        <f t="shared" si="12"/>
        <v>KAB. BATANG</v>
      </c>
      <c r="F791" s="5" t="s">
        <v>16</v>
      </c>
      <c r="G791" s="32">
        <v>110.01031194052629</v>
      </c>
      <c r="H791" s="32">
        <v>-6.9253888010408007</v>
      </c>
      <c r="I791" s="22"/>
      <c r="J791" s="23"/>
    </row>
    <row r="792" spans="1:10" ht="14.5">
      <c r="A792" s="5">
        <v>7766</v>
      </c>
      <c r="B792" t="s">
        <v>26318</v>
      </c>
      <c r="C792" t="s">
        <v>10112</v>
      </c>
      <c r="D792" t="s">
        <v>10112</v>
      </c>
      <c r="E792" s="5" t="str">
        <f t="shared" si="12"/>
        <v>KAB. BATANG</v>
      </c>
      <c r="F792" s="5" t="s">
        <v>16</v>
      </c>
      <c r="G792" s="32">
        <v>109.73519337093749</v>
      </c>
      <c r="H792" s="32">
        <v>-6.9103120884340186</v>
      </c>
      <c r="I792" s="22"/>
      <c r="J792" s="23"/>
    </row>
    <row r="793" spans="1:10" ht="14.5">
      <c r="A793" s="5">
        <v>7769</v>
      </c>
      <c r="B793" t="s">
        <v>26319</v>
      </c>
      <c r="C793" t="s">
        <v>10112</v>
      </c>
      <c r="D793" t="s">
        <v>10112</v>
      </c>
      <c r="E793" s="5" t="str">
        <f t="shared" si="12"/>
        <v>KAB. BATANG</v>
      </c>
      <c r="F793" s="5" t="s">
        <v>16</v>
      </c>
      <c r="G793" s="32">
        <v>109.71483775044889</v>
      </c>
      <c r="H793" s="32">
        <v>-6.9149594719311729</v>
      </c>
      <c r="I793" s="22"/>
      <c r="J793" s="23"/>
    </row>
    <row r="794" spans="1:10" ht="14.5">
      <c r="A794" s="5">
        <v>7727</v>
      </c>
      <c r="B794" t="s">
        <v>26320</v>
      </c>
      <c r="C794" t="s">
        <v>10112</v>
      </c>
      <c r="D794" t="s">
        <v>10112</v>
      </c>
      <c r="E794" s="5" t="str">
        <f t="shared" si="12"/>
        <v>KAB. BATANG</v>
      </c>
      <c r="F794" s="5" t="s">
        <v>16</v>
      </c>
      <c r="G794" s="32">
        <v>109.7145561378956</v>
      </c>
      <c r="H794" s="32">
        <v>-6.9102369118439864</v>
      </c>
      <c r="I794" s="22"/>
      <c r="J794" s="23"/>
    </row>
    <row r="795" spans="1:10" ht="14.5">
      <c r="A795" s="5">
        <v>7748</v>
      </c>
      <c r="B795" t="s">
        <v>26321</v>
      </c>
      <c r="C795" t="s">
        <v>10112</v>
      </c>
      <c r="D795" t="s">
        <v>10112</v>
      </c>
      <c r="E795" s="5" t="str">
        <f t="shared" si="12"/>
        <v>KAB. BATANG</v>
      </c>
      <c r="F795" s="5" t="s">
        <v>16</v>
      </c>
      <c r="G795" s="32">
        <v>109.71057005724769</v>
      </c>
      <c r="H795" s="32">
        <v>-6.908679637985375</v>
      </c>
      <c r="I795" s="22"/>
      <c r="J795" s="23"/>
    </row>
    <row r="796" spans="1:10" ht="14.5">
      <c r="A796" s="5">
        <v>7729</v>
      </c>
      <c r="B796" t="s">
        <v>130</v>
      </c>
      <c r="C796" t="s">
        <v>10112</v>
      </c>
      <c r="D796" t="s">
        <v>10112</v>
      </c>
      <c r="E796" s="5" t="str">
        <f t="shared" si="12"/>
        <v>KAB. BATANG</v>
      </c>
      <c r="F796" s="5" t="s">
        <v>16</v>
      </c>
      <c r="G796" s="32">
        <v>109.7033044411351</v>
      </c>
      <c r="H796" s="32">
        <v>-6.9105859241656962</v>
      </c>
      <c r="I796" s="22"/>
      <c r="J796" s="23"/>
    </row>
    <row r="797" spans="1:10" ht="14.5">
      <c r="A797" s="5">
        <v>7807</v>
      </c>
      <c r="B797" t="s">
        <v>26322</v>
      </c>
      <c r="C797" t="s">
        <v>10112</v>
      </c>
      <c r="D797" t="s">
        <v>10112</v>
      </c>
      <c r="E797" s="5" t="str">
        <f t="shared" si="12"/>
        <v>KAB. BATANG</v>
      </c>
      <c r="F797" s="5" t="s">
        <v>16</v>
      </c>
      <c r="G797" s="32">
        <v>109.7341959059235</v>
      </c>
      <c r="H797" s="32">
        <v>-6.9029877719410946</v>
      </c>
      <c r="I797" s="22"/>
      <c r="J797" s="23"/>
    </row>
    <row r="798" spans="1:10" ht="14.5">
      <c r="A798" s="5">
        <v>7806</v>
      </c>
      <c r="B798" t="s">
        <v>26323</v>
      </c>
      <c r="C798" t="s">
        <v>10112</v>
      </c>
      <c r="D798" t="s">
        <v>10112</v>
      </c>
      <c r="E798" s="5" t="str">
        <f t="shared" si="12"/>
        <v>KAB. BATANG</v>
      </c>
      <c r="F798" s="5" t="s">
        <v>16</v>
      </c>
      <c r="G798" s="32">
        <v>109.7371247278335</v>
      </c>
      <c r="H798" s="32">
        <v>-6.9022567490017117</v>
      </c>
      <c r="I798" s="22"/>
      <c r="J798" s="23"/>
    </row>
    <row r="799" spans="1:10" ht="14.5">
      <c r="A799" s="5">
        <v>7781</v>
      </c>
      <c r="B799" t="s">
        <v>26324</v>
      </c>
      <c r="C799" t="s">
        <v>10112</v>
      </c>
      <c r="D799" t="s">
        <v>10112</v>
      </c>
      <c r="E799" s="5" t="str">
        <f t="shared" si="12"/>
        <v>KAB. BATANG</v>
      </c>
      <c r="F799" s="5" t="s">
        <v>16</v>
      </c>
      <c r="G799" s="32">
        <v>109.74927354032759</v>
      </c>
      <c r="H799" s="32">
        <v>-6.9027499442223386</v>
      </c>
      <c r="I799" s="22"/>
      <c r="J799" s="23"/>
    </row>
    <row r="800" spans="1:10" ht="14.5">
      <c r="A800" s="5">
        <v>7768</v>
      </c>
      <c r="B800" t="s">
        <v>24458</v>
      </c>
      <c r="C800" t="s">
        <v>10112</v>
      </c>
      <c r="D800" t="s">
        <v>10117</v>
      </c>
      <c r="E800" s="5" t="str">
        <f t="shared" si="12"/>
        <v>KAB. BATANG</v>
      </c>
      <c r="F800" s="5" t="s">
        <v>16</v>
      </c>
      <c r="G800" s="32">
        <v>109.7907129898382</v>
      </c>
      <c r="H800" s="32">
        <v>-6.9057606517037664</v>
      </c>
      <c r="I800" s="22"/>
      <c r="J800" s="23"/>
    </row>
    <row r="801" spans="1:10" ht="14.5">
      <c r="A801" s="5">
        <v>7731</v>
      </c>
      <c r="B801" t="s">
        <v>22434</v>
      </c>
      <c r="C801" t="s">
        <v>10112</v>
      </c>
      <c r="D801" t="s">
        <v>10117</v>
      </c>
      <c r="E801" s="5" t="str">
        <f t="shared" si="12"/>
        <v>KAB. BATANG</v>
      </c>
      <c r="F801" s="5" t="s">
        <v>16</v>
      </c>
      <c r="G801" s="32">
        <v>109.7698026498016</v>
      </c>
      <c r="H801" s="32">
        <v>-6.8944812191816762</v>
      </c>
      <c r="I801" s="22"/>
      <c r="J801" s="23"/>
    </row>
    <row r="802" spans="1:10" ht="14.5">
      <c r="A802" s="5">
        <v>7749</v>
      </c>
      <c r="B802" t="s">
        <v>26325</v>
      </c>
      <c r="C802" t="s">
        <v>10112</v>
      </c>
      <c r="D802" t="s">
        <v>10112</v>
      </c>
      <c r="E802" s="5" t="str">
        <f t="shared" si="12"/>
        <v>KAB. BATANG</v>
      </c>
      <c r="F802" s="5" t="s">
        <v>16</v>
      </c>
      <c r="G802" s="32">
        <v>109.74881952352931</v>
      </c>
      <c r="H802" s="32">
        <v>-6.8905741370070066</v>
      </c>
      <c r="I802" s="22"/>
      <c r="J802" s="23"/>
    </row>
    <row r="803" spans="1:10" ht="14.5">
      <c r="A803" s="5">
        <v>7931</v>
      </c>
      <c r="B803" t="s">
        <v>26326</v>
      </c>
      <c r="C803" t="s">
        <v>10112</v>
      </c>
      <c r="D803" t="s">
        <v>10112</v>
      </c>
      <c r="E803" s="5" t="str">
        <f t="shared" si="12"/>
        <v>KAB. BATANG</v>
      </c>
      <c r="F803" s="5" t="s">
        <v>16</v>
      </c>
      <c r="G803" s="32">
        <v>109.7410660783188</v>
      </c>
      <c r="H803" s="32">
        <v>-6.88725540256649</v>
      </c>
      <c r="I803" s="22"/>
      <c r="J803" s="23"/>
    </row>
    <row r="804" spans="1:10" ht="14.5">
      <c r="A804" s="5">
        <v>7782</v>
      </c>
      <c r="B804" t="s">
        <v>26327</v>
      </c>
      <c r="C804" t="s">
        <v>10112</v>
      </c>
      <c r="D804" t="s">
        <v>10112</v>
      </c>
      <c r="E804" s="5" t="str">
        <f t="shared" si="12"/>
        <v>KAB. BATANG</v>
      </c>
      <c r="F804" s="5" t="s">
        <v>16</v>
      </c>
      <c r="G804" s="32">
        <v>109.7256254355742</v>
      </c>
      <c r="H804" s="32">
        <v>-6.8917891439043766</v>
      </c>
      <c r="I804" s="22"/>
      <c r="J804" s="23"/>
    </row>
    <row r="805" spans="1:10" ht="14.5">
      <c r="A805" s="5">
        <v>7808</v>
      </c>
      <c r="B805" t="s">
        <v>26328</v>
      </c>
      <c r="C805" t="s">
        <v>10112</v>
      </c>
      <c r="D805" t="s">
        <v>10112</v>
      </c>
      <c r="E805" s="5" t="str">
        <f t="shared" si="12"/>
        <v>KAB. BATANG</v>
      </c>
      <c r="F805" s="5" t="s">
        <v>16</v>
      </c>
      <c r="G805" s="32">
        <v>109.7174113786814</v>
      </c>
      <c r="H805" s="32">
        <v>-6.8874278445089976</v>
      </c>
      <c r="I805" s="22"/>
      <c r="J805" s="23"/>
    </row>
    <row r="806" spans="1:10" ht="14.5">
      <c r="A806" s="5">
        <v>7732</v>
      </c>
      <c r="B806" t="s">
        <v>26329</v>
      </c>
      <c r="C806" t="s">
        <v>10112</v>
      </c>
      <c r="D806" t="s">
        <v>10112</v>
      </c>
      <c r="E806" s="5" t="str">
        <f t="shared" si="12"/>
        <v>KAB. BATANG</v>
      </c>
      <c r="F806" s="5" t="s">
        <v>16</v>
      </c>
      <c r="G806" s="32">
        <v>109.7129262090983</v>
      </c>
      <c r="H806" s="32">
        <v>-6.8811461412502544</v>
      </c>
      <c r="I806" s="22"/>
      <c r="J806" s="23"/>
    </row>
    <row r="807" spans="1:10" ht="14.5">
      <c r="A807" s="5">
        <v>2242</v>
      </c>
      <c r="B807" t="s">
        <v>21952</v>
      </c>
      <c r="C807" t="s">
        <v>10112</v>
      </c>
      <c r="D807" t="s">
        <v>10096</v>
      </c>
      <c r="E807" s="5" t="str">
        <f t="shared" si="12"/>
        <v>KAB. BATANG</v>
      </c>
      <c r="F807" s="5" t="s">
        <v>16</v>
      </c>
      <c r="G807" s="32">
        <v>109.70867731296759</v>
      </c>
      <c r="H807" s="32">
        <v>-6.9576634682445899</v>
      </c>
      <c r="I807" s="22"/>
      <c r="J807" s="23"/>
    </row>
    <row r="808" spans="1:10" ht="14.5">
      <c r="A808" s="5">
        <v>2222</v>
      </c>
      <c r="B808" t="s">
        <v>26869</v>
      </c>
      <c r="C808" t="s">
        <v>10112</v>
      </c>
      <c r="D808" t="s">
        <v>10096</v>
      </c>
      <c r="E808" s="5" t="str">
        <f t="shared" si="12"/>
        <v>KAB. BATANG</v>
      </c>
      <c r="F808" s="5" t="s">
        <v>16</v>
      </c>
      <c r="G808" s="32">
        <v>109.72112485659</v>
      </c>
      <c r="H808" s="32">
        <v>-6.9549771042995303</v>
      </c>
      <c r="I808" s="22"/>
      <c r="J808" s="23"/>
    </row>
    <row r="809" spans="1:10" ht="14.5">
      <c r="A809" s="5">
        <v>2243</v>
      </c>
      <c r="B809" t="s">
        <v>2359</v>
      </c>
      <c r="C809" t="s">
        <v>10112</v>
      </c>
      <c r="D809" t="s">
        <v>2359</v>
      </c>
      <c r="E809" s="5" t="str">
        <f t="shared" si="12"/>
        <v>KAB. BATANG</v>
      </c>
      <c r="F809" s="5" t="s">
        <v>16</v>
      </c>
      <c r="G809" s="32">
        <v>109.8706062110314</v>
      </c>
      <c r="H809" s="32">
        <v>-6.9753769930279983</v>
      </c>
      <c r="I809" s="22"/>
      <c r="J809" s="23"/>
    </row>
    <row r="810" spans="1:10" ht="14.5">
      <c r="A810" s="5">
        <v>2256</v>
      </c>
      <c r="B810" t="s">
        <v>26870</v>
      </c>
      <c r="C810" t="s">
        <v>10112</v>
      </c>
      <c r="D810" t="s">
        <v>2333</v>
      </c>
      <c r="E810" s="5" t="str">
        <f t="shared" si="12"/>
        <v>KAB. BATANG</v>
      </c>
      <c r="F810" s="5" t="s">
        <v>16</v>
      </c>
      <c r="G810" s="32">
        <v>109.7346428371952</v>
      </c>
      <c r="H810" s="32">
        <v>-6.9563734291880648</v>
      </c>
      <c r="I810" s="22"/>
      <c r="J810" s="23"/>
    </row>
    <row r="811" spans="1:10" ht="14.5">
      <c r="A811" s="5">
        <v>2174</v>
      </c>
      <c r="B811" t="s">
        <v>26871</v>
      </c>
      <c r="C811" t="s">
        <v>10112</v>
      </c>
      <c r="D811" t="s">
        <v>10205</v>
      </c>
      <c r="E811" s="5" t="str">
        <f t="shared" si="12"/>
        <v>KAB. BATANG</v>
      </c>
      <c r="F811" s="5" t="s">
        <v>16</v>
      </c>
      <c r="G811" s="32">
        <v>109.80937806484491</v>
      </c>
      <c r="H811" s="32">
        <v>-6.9525450511717466</v>
      </c>
      <c r="I811" s="22"/>
      <c r="J811" s="23"/>
    </row>
    <row r="812" spans="1:10" ht="14.5">
      <c r="A812" s="5">
        <v>2220</v>
      </c>
      <c r="B812" t="s">
        <v>23621</v>
      </c>
      <c r="C812" t="s">
        <v>10112</v>
      </c>
      <c r="D812" t="s">
        <v>2359</v>
      </c>
      <c r="E812" s="5" t="str">
        <f t="shared" si="12"/>
        <v>KAB. BATANG</v>
      </c>
      <c r="F812" s="5" t="s">
        <v>16</v>
      </c>
      <c r="G812" s="32">
        <v>109.8560880401814</v>
      </c>
      <c r="H812" s="32">
        <v>-6.964235744809617</v>
      </c>
      <c r="I812" s="22"/>
      <c r="J812" s="23"/>
    </row>
    <row r="813" spans="1:10" ht="14.5">
      <c r="A813" s="5">
        <v>2219</v>
      </c>
      <c r="B813" t="s">
        <v>26021</v>
      </c>
      <c r="C813" t="s">
        <v>10112</v>
      </c>
      <c r="D813" t="s">
        <v>10177</v>
      </c>
      <c r="E813" s="5" t="str">
        <f t="shared" si="12"/>
        <v>KAB. BATANG</v>
      </c>
      <c r="F813" s="5" t="s">
        <v>16</v>
      </c>
      <c r="G813" s="32">
        <v>110.033124870759</v>
      </c>
      <c r="H813" s="32">
        <v>-6.9582121536529806</v>
      </c>
      <c r="I813" s="22"/>
      <c r="J813" s="23"/>
    </row>
    <row r="814" spans="1:10" ht="14.5">
      <c r="A814" s="5">
        <v>2337</v>
      </c>
      <c r="B814" t="s">
        <v>26872</v>
      </c>
      <c r="C814" t="s">
        <v>10112</v>
      </c>
      <c r="D814" t="s">
        <v>10096</v>
      </c>
      <c r="E814" s="5" t="str">
        <f t="shared" si="12"/>
        <v>KAB. BATANG</v>
      </c>
      <c r="F814" s="5" t="s">
        <v>16</v>
      </c>
      <c r="G814" s="32">
        <v>109.69848348283701</v>
      </c>
      <c r="H814" s="32">
        <v>-6.9561644686245501</v>
      </c>
      <c r="I814" s="22"/>
      <c r="J814" s="23"/>
    </row>
    <row r="815" spans="1:10" ht="14.5">
      <c r="A815" s="5">
        <v>2236</v>
      </c>
      <c r="B815" t="s">
        <v>16627</v>
      </c>
      <c r="C815" t="s">
        <v>10112</v>
      </c>
      <c r="D815" t="s">
        <v>10205</v>
      </c>
      <c r="E815" s="5" t="str">
        <f t="shared" si="12"/>
        <v>KAB. BATANG</v>
      </c>
      <c r="F815" s="5" t="s">
        <v>16</v>
      </c>
      <c r="G815" s="32">
        <v>109.8182203728857</v>
      </c>
      <c r="H815" s="32">
        <v>-6.9583762679612162</v>
      </c>
      <c r="I815" s="22"/>
      <c r="J815" s="23"/>
    </row>
    <row r="816" spans="1:10" ht="14.5">
      <c r="A816" s="5">
        <v>2334</v>
      </c>
      <c r="B816" t="s">
        <v>24040</v>
      </c>
      <c r="C816" t="s">
        <v>10112</v>
      </c>
      <c r="D816" t="s">
        <v>10192</v>
      </c>
      <c r="E816" s="5" t="str">
        <f t="shared" si="12"/>
        <v>KAB. BATANG</v>
      </c>
      <c r="F816" s="5" t="s">
        <v>16</v>
      </c>
      <c r="G816" s="32">
        <v>109.9467047532992</v>
      </c>
      <c r="H816" s="32">
        <v>-6.9643160113838363</v>
      </c>
      <c r="I816" s="22"/>
      <c r="J816" s="23"/>
    </row>
    <row r="817" spans="1:10" ht="14.5">
      <c r="A817" s="5">
        <v>2175</v>
      </c>
      <c r="B817" t="s">
        <v>26873</v>
      </c>
      <c r="C817" t="s">
        <v>10112</v>
      </c>
      <c r="D817" t="s">
        <v>10117</v>
      </c>
      <c r="E817" s="5" t="str">
        <f t="shared" si="12"/>
        <v>KAB. BATANG</v>
      </c>
      <c r="F817" s="5" t="s">
        <v>16</v>
      </c>
      <c r="G817" s="32">
        <v>109.7702711939536</v>
      </c>
      <c r="H817" s="32">
        <v>-6.9573607325679481</v>
      </c>
      <c r="I817" s="22"/>
      <c r="J817" s="23"/>
    </row>
    <row r="818" spans="1:10" ht="14.5">
      <c r="A818" s="5">
        <v>2244</v>
      </c>
      <c r="B818" t="s">
        <v>26874</v>
      </c>
      <c r="C818" t="s">
        <v>10112</v>
      </c>
      <c r="D818" t="s">
        <v>10096</v>
      </c>
      <c r="E818" s="5" t="str">
        <f t="shared" si="12"/>
        <v>KAB. BATANG</v>
      </c>
      <c r="F818" s="5" t="s">
        <v>16</v>
      </c>
      <c r="G818" s="32">
        <v>109.689806875965</v>
      </c>
      <c r="H818" s="32">
        <v>-6.9498490279918173</v>
      </c>
      <c r="I818" s="22"/>
      <c r="J818" s="23"/>
    </row>
    <row r="819" spans="1:10" ht="14.5">
      <c r="A819" s="5">
        <v>2237</v>
      </c>
      <c r="B819" t="s">
        <v>26875</v>
      </c>
      <c r="C819" t="s">
        <v>10112</v>
      </c>
      <c r="D819" t="s">
        <v>10192</v>
      </c>
      <c r="E819" s="5" t="str">
        <f t="shared" si="12"/>
        <v>KAB. BATANG</v>
      </c>
      <c r="F819" s="5" t="s">
        <v>16</v>
      </c>
      <c r="G819" s="32">
        <v>109.9359614686072</v>
      </c>
      <c r="H819" s="32">
        <v>-6.9657213909500371</v>
      </c>
      <c r="I819" s="22"/>
      <c r="J819" s="23"/>
    </row>
    <row r="820" spans="1:10" ht="14.5">
      <c r="A820" s="5">
        <v>2245</v>
      </c>
      <c r="B820" t="s">
        <v>22164</v>
      </c>
      <c r="C820" t="s">
        <v>10112</v>
      </c>
      <c r="D820" t="s">
        <v>10205</v>
      </c>
      <c r="E820" s="5" t="str">
        <f t="shared" si="12"/>
        <v>KAB. BATANG</v>
      </c>
      <c r="F820" s="5" t="s">
        <v>16</v>
      </c>
      <c r="G820" s="32">
        <v>109.8022523836074</v>
      </c>
      <c r="H820" s="32">
        <v>-6.9534434849241542</v>
      </c>
      <c r="I820" s="22"/>
      <c r="J820" s="23"/>
    </row>
    <row r="821" spans="1:10" ht="14.5">
      <c r="A821" s="5">
        <v>2342</v>
      </c>
      <c r="B821" t="s">
        <v>4280</v>
      </c>
      <c r="C821" t="s">
        <v>10112</v>
      </c>
      <c r="D821" t="s">
        <v>10117</v>
      </c>
      <c r="E821" s="5" t="str">
        <f t="shared" si="12"/>
        <v>KAB. BATANG</v>
      </c>
      <c r="F821" s="5" t="s">
        <v>16</v>
      </c>
      <c r="G821" s="32">
        <v>109.7590285153272</v>
      </c>
      <c r="H821" s="32">
        <v>-6.9511195822339724</v>
      </c>
      <c r="I821" s="22"/>
      <c r="J821" s="23"/>
    </row>
    <row r="822" spans="1:10" ht="14.5">
      <c r="A822" s="5">
        <v>2223</v>
      </c>
      <c r="B822" t="s">
        <v>22387</v>
      </c>
      <c r="C822" t="s">
        <v>10112</v>
      </c>
      <c r="D822" t="s">
        <v>2359</v>
      </c>
      <c r="E822" s="5" t="str">
        <f t="shared" si="12"/>
        <v>KAB. BATANG</v>
      </c>
      <c r="F822" s="5" t="s">
        <v>16</v>
      </c>
      <c r="G822" s="32">
        <v>109.8316689786259</v>
      </c>
      <c r="H822" s="32">
        <v>-6.9572609591503927</v>
      </c>
      <c r="I822" s="22"/>
      <c r="J822" s="23"/>
    </row>
    <row r="823" spans="1:10" ht="14.5">
      <c r="A823" s="5">
        <v>2231</v>
      </c>
      <c r="B823" t="s">
        <v>10205</v>
      </c>
      <c r="C823" t="s">
        <v>10112</v>
      </c>
      <c r="D823" t="s">
        <v>10205</v>
      </c>
      <c r="E823" s="5" t="str">
        <f t="shared" si="12"/>
        <v>KAB. BATANG</v>
      </c>
      <c r="F823" s="5" t="s">
        <v>16</v>
      </c>
      <c r="G823" s="32">
        <v>109.7879664194646</v>
      </c>
      <c r="H823" s="32">
        <v>-6.9470626357380532</v>
      </c>
      <c r="I823" s="22"/>
      <c r="J823" s="23"/>
    </row>
    <row r="824" spans="1:10" ht="14.5">
      <c r="A824" s="5">
        <v>2176</v>
      </c>
      <c r="B824" t="s">
        <v>26876</v>
      </c>
      <c r="C824" t="s">
        <v>10112</v>
      </c>
      <c r="D824" t="s">
        <v>10112</v>
      </c>
      <c r="E824" s="5" t="str">
        <f t="shared" si="12"/>
        <v>KAB. BATANG</v>
      </c>
      <c r="F824" s="5" t="s">
        <v>16</v>
      </c>
      <c r="G824" s="32">
        <v>109.7288966388699</v>
      </c>
      <c r="H824" s="32">
        <v>-6.9455003733265848</v>
      </c>
      <c r="I824" s="22"/>
      <c r="J824" s="23"/>
    </row>
    <row r="825" spans="1:10" ht="14.5">
      <c r="A825" s="5">
        <v>2248</v>
      </c>
      <c r="B825" t="s">
        <v>26877</v>
      </c>
      <c r="C825" t="s">
        <v>10112</v>
      </c>
      <c r="D825" t="s">
        <v>10096</v>
      </c>
      <c r="E825" s="5" t="str">
        <f t="shared" si="12"/>
        <v>KAB. BATANG</v>
      </c>
      <c r="F825" s="5" t="s">
        <v>16</v>
      </c>
      <c r="G825" s="32">
        <v>109.7032463661513</v>
      </c>
      <c r="H825" s="32">
        <v>-6.9444629023211784</v>
      </c>
      <c r="I825" s="22"/>
      <c r="J825" s="23"/>
    </row>
    <row r="826" spans="1:10" ht="14.5">
      <c r="A826" s="5">
        <v>2259</v>
      </c>
      <c r="B826" t="s">
        <v>26878</v>
      </c>
      <c r="C826" t="s">
        <v>10112</v>
      </c>
      <c r="D826" t="s">
        <v>10205</v>
      </c>
      <c r="E826" s="5" t="str">
        <f t="shared" si="12"/>
        <v>KAB. BATANG</v>
      </c>
      <c r="F826" s="5" t="s">
        <v>16</v>
      </c>
      <c r="G826" s="32">
        <v>109.81187069947489</v>
      </c>
      <c r="H826" s="32">
        <v>-6.9450256237083092</v>
      </c>
      <c r="I826" s="22"/>
      <c r="J826" s="23"/>
    </row>
    <row r="827" spans="1:10" ht="14.5">
      <c r="A827" s="5">
        <v>2218</v>
      </c>
      <c r="B827" t="s">
        <v>23029</v>
      </c>
      <c r="C827" t="s">
        <v>10112</v>
      </c>
      <c r="D827" t="s">
        <v>10177</v>
      </c>
      <c r="E827" s="5" t="str">
        <f t="shared" si="12"/>
        <v>KAB. BATANG</v>
      </c>
      <c r="F827" s="5" t="s">
        <v>16</v>
      </c>
      <c r="G827" s="32">
        <v>110.0415669013498</v>
      </c>
      <c r="H827" s="32">
        <v>-6.9468361473722604</v>
      </c>
      <c r="I827" s="22"/>
      <c r="J827" s="23"/>
    </row>
    <row r="828" spans="1:10" ht="14.5">
      <c r="A828" s="5">
        <v>2253</v>
      </c>
      <c r="B828" t="s">
        <v>26879</v>
      </c>
      <c r="C828" t="s">
        <v>10112</v>
      </c>
      <c r="D828" t="s">
        <v>10112</v>
      </c>
      <c r="E828" s="5" t="str">
        <f t="shared" si="12"/>
        <v>KAB. BATANG</v>
      </c>
      <c r="F828" s="5" t="s">
        <v>16</v>
      </c>
      <c r="G828" s="32">
        <v>109.7426750981831</v>
      </c>
      <c r="H828" s="32">
        <v>-6.9466592571639882</v>
      </c>
      <c r="I828" s="22"/>
      <c r="J828" s="23"/>
    </row>
    <row r="829" spans="1:10" ht="14.5">
      <c r="A829" s="5">
        <v>2340</v>
      </c>
      <c r="B829" t="s">
        <v>26880</v>
      </c>
      <c r="C829" t="s">
        <v>10112</v>
      </c>
      <c r="D829" t="s">
        <v>10096</v>
      </c>
      <c r="E829" s="5" t="str">
        <f t="shared" si="12"/>
        <v>KAB. BATANG</v>
      </c>
      <c r="F829" s="5" t="s">
        <v>16</v>
      </c>
      <c r="G829" s="32">
        <v>109.7111861345803</v>
      </c>
      <c r="H829" s="32">
        <v>-6.9423802369747527</v>
      </c>
      <c r="I829" s="22"/>
      <c r="J829" s="23"/>
    </row>
    <row r="830" spans="1:10" ht="14.5">
      <c r="A830" s="5">
        <v>2246</v>
      </c>
      <c r="B830" t="s">
        <v>26881</v>
      </c>
      <c r="C830" t="s">
        <v>10112</v>
      </c>
      <c r="D830" t="s">
        <v>2359</v>
      </c>
      <c r="E830" s="5" t="str">
        <f t="shared" si="12"/>
        <v>KAB. BATANG</v>
      </c>
      <c r="F830" s="5" t="s">
        <v>16</v>
      </c>
      <c r="G830" s="32">
        <v>109.89761499592031</v>
      </c>
      <c r="H830" s="32">
        <v>-6.9483545227693364</v>
      </c>
      <c r="I830" s="22"/>
      <c r="J830" s="23"/>
    </row>
    <row r="831" spans="1:10" ht="14.5">
      <c r="A831" s="5">
        <v>2252</v>
      </c>
      <c r="B831" t="s">
        <v>26882</v>
      </c>
      <c r="C831" t="s">
        <v>10112</v>
      </c>
      <c r="D831" t="s">
        <v>10177</v>
      </c>
      <c r="E831" s="5" t="str">
        <f t="shared" si="12"/>
        <v>KAB. BATANG</v>
      </c>
      <c r="F831" s="5" t="s">
        <v>16</v>
      </c>
      <c r="G831" s="32">
        <v>110.0226903168769</v>
      </c>
      <c r="H831" s="32">
        <v>-6.9440112210436418</v>
      </c>
      <c r="I831" s="22"/>
      <c r="J831" s="23"/>
    </row>
    <row r="832" spans="1:10" ht="14.5">
      <c r="A832" s="5">
        <v>2316</v>
      </c>
      <c r="B832" t="s">
        <v>26594</v>
      </c>
      <c r="C832" t="s">
        <v>10112</v>
      </c>
      <c r="D832" t="s">
        <v>10177</v>
      </c>
      <c r="E832" s="5" t="str">
        <f t="shared" si="12"/>
        <v>KAB. BATANG</v>
      </c>
      <c r="F832" s="5" t="s">
        <v>16</v>
      </c>
      <c r="G832" s="32">
        <v>109.9645403753894</v>
      </c>
      <c r="H832" s="32">
        <v>-6.9366335119428086</v>
      </c>
      <c r="I832" s="22"/>
      <c r="J832" s="23"/>
    </row>
    <row r="833" spans="1:10" ht="14.5">
      <c r="A833" s="5">
        <v>2315</v>
      </c>
      <c r="B833" t="s">
        <v>26918</v>
      </c>
      <c r="C833" t="s">
        <v>10112</v>
      </c>
      <c r="D833" t="s">
        <v>2359</v>
      </c>
      <c r="E833" s="5" t="str">
        <f t="shared" si="12"/>
        <v>KAB. BATANG</v>
      </c>
      <c r="F833" s="5" t="s">
        <v>16</v>
      </c>
      <c r="G833" s="32">
        <v>109.9109332318712</v>
      </c>
      <c r="H833" s="32">
        <v>-6.945155581050571</v>
      </c>
      <c r="I833" s="22"/>
      <c r="J833" s="23"/>
    </row>
    <row r="834" spans="1:10" ht="14.5">
      <c r="A834" s="5">
        <v>2311</v>
      </c>
      <c r="B834" t="s">
        <v>469</v>
      </c>
      <c r="C834" t="s">
        <v>10112</v>
      </c>
      <c r="D834" t="s">
        <v>2359</v>
      </c>
      <c r="E834" s="5" t="str">
        <f t="shared" ref="E834:E897" si="13">UPPER(_xlfn.CONCAT("KAB. ",C834))</f>
        <v>KAB. BATANG</v>
      </c>
      <c r="F834" s="5" t="s">
        <v>16</v>
      </c>
      <c r="G834" s="32">
        <v>109.8705603694565</v>
      </c>
      <c r="H834" s="32">
        <v>-6.9399268176774438</v>
      </c>
      <c r="I834" s="22"/>
      <c r="J834" s="23"/>
    </row>
    <row r="835" spans="1:10" ht="14.5">
      <c r="A835" s="5">
        <v>2319</v>
      </c>
      <c r="B835" t="s">
        <v>5977</v>
      </c>
      <c r="C835" t="s">
        <v>10112</v>
      </c>
      <c r="D835" t="s">
        <v>10192</v>
      </c>
      <c r="E835" s="5" t="str">
        <f t="shared" si="13"/>
        <v>KAB. BATANG</v>
      </c>
      <c r="F835" s="5" t="s">
        <v>16</v>
      </c>
      <c r="G835" s="32">
        <v>109.93290656796221</v>
      </c>
      <c r="H835" s="32">
        <v>-6.9324825007363842</v>
      </c>
      <c r="I835" s="22"/>
      <c r="J835" s="23"/>
    </row>
    <row r="836" spans="1:10" ht="14.5">
      <c r="A836" s="5">
        <v>2314</v>
      </c>
      <c r="B836" t="s">
        <v>24052</v>
      </c>
      <c r="C836" t="s">
        <v>10112</v>
      </c>
      <c r="D836" t="s">
        <v>2359</v>
      </c>
      <c r="E836" s="5" t="str">
        <f t="shared" si="13"/>
        <v>KAB. BATANG</v>
      </c>
      <c r="F836" s="5" t="s">
        <v>16</v>
      </c>
      <c r="G836" s="32">
        <v>109.84370837708499</v>
      </c>
      <c r="H836" s="32">
        <v>-6.9370152842374386</v>
      </c>
      <c r="I836" s="22"/>
      <c r="J836" s="23"/>
    </row>
    <row r="837" spans="1:10" ht="14.5">
      <c r="A837" s="5">
        <v>2313</v>
      </c>
      <c r="B837" t="s">
        <v>3598</v>
      </c>
      <c r="C837" t="s">
        <v>10112</v>
      </c>
      <c r="D837" t="s">
        <v>10177</v>
      </c>
      <c r="E837" s="5" t="str">
        <f t="shared" si="13"/>
        <v>KAB. BATANG</v>
      </c>
      <c r="F837" s="5" t="s">
        <v>16</v>
      </c>
      <c r="G837" s="32">
        <v>109.9950379622949</v>
      </c>
      <c r="H837" s="32">
        <v>-6.9487694739385288</v>
      </c>
      <c r="I837" s="22"/>
      <c r="J837" s="23"/>
    </row>
    <row r="838" spans="1:10" ht="14.5">
      <c r="A838" s="5">
        <v>5191</v>
      </c>
      <c r="B838" t="s">
        <v>24876</v>
      </c>
      <c r="C838" t="s">
        <v>1201</v>
      </c>
      <c r="D838" t="s">
        <v>7041</v>
      </c>
      <c r="E838" s="5" t="str">
        <f t="shared" si="13"/>
        <v>KAB. BLORA</v>
      </c>
      <c r="F838" s="5" t="s">
        <v>16</v>
      </c>
      <c r="G838" s="32">
        <v>111.3650088658848</v>
      </c>
      <c r="H838" s="32">
        <v>-6.9736983318208949</v>
      </c>
      <c r="I838" s="22"/>
      <c r="J838" s="23"/>
    </row>
    <row r="839" spans="1:10" ht="14.5">
      <c r="A839" s="5">
        <v>5131</v>
      </c>
      <c r="B839" t="s">
        <v>24879</v>
      </c>
      <c r="C839" t="s">
        <v>1201</v>
      </c>
      <c r="D839" t="s">
        <v>1201</v>
      </c>
      <c r="E839" s="5" t="str">
        <f t="shared" si="13"/>
        <v>KAB. BLORA</v>
      </c>
      <c r="F839" s="5" t="s">
        <v>16</v>
      </c>
      <c r="G839" s="32">
        <v>111.4400943748924</v>
      </c>
      <c r="H839" s="32">
        <v>-6.9901230192593209</v>
      </c>
      <c r="I839" s="22"/>
      <c r="J839" s="23"/>
    </row>
    <row r="840" spans="1:10" ht="14.5">
      <c r="A840" s="5">
        <v>5192</v>
      </c>
      <c r="B840" t="s">
        <v>24884</v>
      </c>
      <c r="C840" t="s">
        <v>1201</v>
      </c>
      <c r="D840" t="s">
        <v>7453</v>
      </c>
      <c r="E840" s="5" t="str">
        <f t="shared" si="13"/>
        <v>KAB. BLORA</v>
      </c>
      <c r="F840" s="5" t="s">
        <v>16</v>
      </c>
      <c r="G840" s="32">
        <v>111.3583745168643</v>
      </c>
      <c r="H840" s="32">
        <v>-7.0669618814495614</v>
      </c>
      <c r="I840" s="22"/>
      <c r="J840" s="23"/>
    </row>
    <row r="841" spans="1:10" ht="14.5">
      <c r="A841" s="5">
        <v>5146</v>
      </c>
      <c r="B841" t="s">
        <v>24888</v>
      </c>
      <c r="C841" t="s">
        <v>1201</v>
      </c>
      <c r="D841" t="s">
        <v>7328</v>
      </c>
      <c r="E841" s="5" t="str">
        <f t="shared" si="13"/>
        <v>KAB. BLORA</v>
      </c>
      <c r="F841" s="5" t="s">
        <v>16</v>
      </c>
      <c r="G841" s="32">
        <v>111.5143782245203</v>
      </c>
      <c r="H841" s="32">
        <v>-7.1780492359658821</v>
      </c>
      <c r="I841" s="22"/>
      <c r="J841" s="23"/>
    </row>
    <row r="842" spans="1:10" ht="14.5">
      <c r="A842" s="5">
        <v>5143</v>
      </c>
      <c r="B842" t="s">
        <v>24889</v>
      </c>
      <c r="C842" t="s">
        <v>1201</v>
      </c>
      <c r="D842" t="s">
        <v>914</v>
      </c>
      <c r="E842" s="5" t="str">
        <f t="shared" si="13"/>
        <v>KAB. BLORA</v>
      </c>
      <c r="F842" s="5" t="s">
        <v>16</v>
      </c>
      <c r="G842" s="32">
        <v>111.24082466765159</v>
      </c>
      <c r="H842" s="32">
        <v>-7.0712475056233624</v>
      </c>
      <c r="I842" s="22"/>
      <c r="J842" s="23"/>
    </row>
    <row r="843" spans="1:10" ht="14.5">
      <c r="A843" s="5">
        <v>5194</v>
      </c>
      <c r="B843" t="s">
        <v>24896</v>
      </c>
      <c r="C843" t="s">
        <v>1201</v>
      </c>
      <c r="D843" t="s">
        <v>1187</v>
      </c>
      <c r="E843" s="5" t="str">
        <f t="shared" si="13"/>
        <v>KAB. BLORA</v>
      </c>
      <c r="F843" s="5" t="s">
        <v>16</v>
      </c>
      <c r="G843" s="32">
        <v>111.45152634329381</v>
      </c>
      <c r="H843" s="32">
        <v>-6.9623578376894519</v>
      </c>
      <c r="I843" s="22"/>
      <c r="J843" s="23"/>
    </row>
    <row r="844" spans="1:10" ht="14.5">
      <c r="A844" s="5">
        <v>5161</v>
      </c>
      <c r="B844" t="s">
        <v>24896</v>
      </c>
      <c r="C844" t="s">
        <v>1201</v>
      </c>
      <c r="D844" t="s">
        <v>914</v>
      </c>
      <c r="E844" s="5" t="str">
        <f t="shared" si="13"/>
        <v>KAB. BLORA</v>
      </c>
      <c r="F844" s="5" t="s">
        <v>16</v>
      </c>
      <c r="G844" s="32">
        <v>111.2555337152362</v>
      </c>
      <c r="H844" s="32">
        <v>-7.0029626306720543</v>
      </c>
      <c r="I844" s="22"/>
      <c r="J844" s="23"/>
    </row>
    <row r="845" spans="1:10" ht="14.5">
      <c r="A845" s="5">
        <v>5151</v>
      </c>
      <c r="B845" t="s">
        <v>24897</v>
      </c>
      <c r="C845" t="s">
        <v>1201</v>
      </c>
      <c r="D845" t="s">
        <v>7453</v>
      </c>
      <c r="E845" s="5" t="str">
        <f t="shared" si="13"/>
        <v>KAB. BLORA</v>
      </c>
      <c r="F845" s="5" t="s">
        <v>16</v>
      </c>
      <c r="G845" s="32">
        <v>111.36840743001061</v>
      </c>
      <c r="H845" s="32">
        <v>-7.0148994441442909</v>
      </c>
      <c r="I845" s="22"/>
      <c r="J845" s="23"/>
    </row>
    <row r="846" spans="1:10" ht="14.5">
      <c r="A846" s="5">
        <v>5157</v>
      </c>
      <c r="B846" t="s">
        <v>24898</v>
      </c>
      <c r="C846" t="s">
        <v>1201</v>
      </c>
      <c r="D846" t="s">
        <v>7453</v>
      </c>
      <c r="E846" s="5" t="str">
        <f t="shared" si="13"/>
        <v>KAB. BLORA</v>
      </c>
      <c r="F846" s="5" t="s">
        <v>16</v>
      </c>
      <c r="G846" s="32">
        <v>111.3771690214315</v>
      </c>
      <c r="H846" s="32">
        <v>-7.0620964572225269</v>
      </c>
      <c r="I846" s="22"/>
      <c r="J846" s="23"/>
    </row>
    <row r="847" spans="1:10" ht="14.5">
      <c r="A847" s="5">
        <v>5138</v>
      </c>
      <c r="B847" t="s">
        <v>22067</v>
      </c>
      <c r="C847" t="s">
        <v>1201</v>
      </c>
      <c r="D847" t="s">
        <v>7199</v>
      </c>
      <c r="E847" s="5" t="str">
        <f t="shared" si="13"/>
        <v>KAB. BLORA</v>
      </c>
      <c r="F847" s="5" t="s">
        <v>16</v>
      </c>
      <c r="G847" s="32">
        <v>111.57940913674349</v>
      </c>
      <c r="H847" s="32">
        <v>-7.1453455708373346</v>
      </c>
      <c r="I847" s="22"/>
      <c r="J847" s="23"/>
    </row>
    <row r="848" spans="1:10" ht="14.5">
      <c r="A848" s="5">
        <v>5170</v>
      </c>
      <c r="B848" t="s">
        <v>24901</v>
      </c>
      <c r="C848" t="s">
        <v>1201</v>
      </c>
      <c r="D848" t="s">
        <v>926</v>
      </c>
      <c r="E848" s="5" t="str">
        <f t="shared" si="13"/>
        <v>KAB. BLORA</v>
      </c>
      <c r="F848" s="5" t="s">
        <v>16</v>
      </c>
      <c r="G848" s="32">
        <v>111.2888956413699</v>
      </c>
      <c r="H848" s="32">
        <v>-7.044759239259327</v>
      </c>
      <c r="I848" s="22"/>
      <c r="J848" s="23"/>
    </row>
    <row r="849" spans="1:10" ht="14.5">
      <c r="A849" s="5">
        <v>5169</v>
      </c>
      <c r="B849" t="s">
        <v>24903</v>
      </c>
      <c r="C849" t="s">
        <v>1201</v>
      </c>
      <c r="D849" t="s">
        <v>1201</v>
      </c>
      <c r="E849" s="5" t="str">
        <f t="shared" si="13"/>
        <v>KAB. BLORA</v>
      </c>
      <c r="F849" s="5" t="s">
        <v>16</v>
      </c>
      <c r="G849" s="32">
        <v>111.43624228502659</v>
      </c>
      <c r="H849" s="32">
        <v>-6.9701142901868449</v>
      </c>
      <c r="I849" s="22"/>
      <c r="J849" s="23"/>
    </row>
    <row r="850" spans="1:10" ht="14.5">
      <c r="A850" s="5">
        <v>5213</v>
      </c>
      <c r="B850" t="s">
        <v>24904</v>
      </c>
      <c r="C850" t="s">
        <v>1201</v>
      </c>
      <c r="D850" t="s">
        <v>1178</v>
      </c>
      <c r="E850" s="5" t="str">
        <f t="shared" si="13"/>
        <v>KAB. BLORA</v>
      </c>
      <c r="F850" s="5" t="s">
        <v>16</v>
      </c>
      <c r="G850" s="32">
        <v>111.2518529531459</v>
      </c>
      <c r="H850" s="32">
        <v>-7.2629794720375012</v>
      </c>
      <c r="I850" s="22"/>
      <c r="J850" s="23"/>
    </row>
    <row r="851" spans="1:10" ht="14.5">
      <c r="A851" s="5">
        <v>5332</v>
      </c>
      <c r="B851" t="s">
        <v>14355</v>
      </c>
      <c r="C851" t="s">
        <v>1201</v>
      </c>
      <c r="D851" t="s">
        <v>1187</v>
      </c>
      <c r="E851" s="5" t="str">
        <f t="shared" si="13"/>
        <v>KAB. BLORA</v>
      </c>
      <c r="F851" s="5" t="s">
        <v>16</v>
      </c>
      <c r="G851" s="32">
        <v>111.46125586005719</v>
      </c>
      <c r="H851" s="32">
        <v>-7.0055957000627256</v>
      </c>
      <c r="I851" s="22"/>
      <c r="J851" s="23"/>
    </row>
    <row r="852" spans="1:10" ht="14.5">
      <c r="A852" s="5">
        <v>5334</v>
      </c>
      <c r="B852" t="s">
        <v>7453</v>
      </c>
      <c r="C852" t="s">
        <v>1201</v>
      </c>
      <c r="D852" t="s">
        <v>7453</v>
      </c>
      <c r="E852" s="5" t="str">
        <f t="shared" si="13"/>
        <v>KAB. BLORA</v>
      </c>
      <c r="F852" s="5" t="s">
        <v>16</v>
      </c>
      <c r="G852" s="32">
        <v>111.3575145890733</v>
      </c>
      <c r="H852" s="32">
        <v>-7.0807383985309444</v>
      </c>
      <c r="I852" s="22"/>
      <c r="J852" s="23"/>
    </row>
    <row r="853" spans="1:10" ht="14.5">
      <c r="A853" s="5">
        <v>5341</v>
      </c>
      <c r="B853" t="s">
        <v>24916</v>
      </c>
      <c r="C853" t="s">
        <v>1201</v>
      </c>
      <c r="D853" t="s">
        <v>914</v>
      </c>
      <c r="E853" s="5" t="str">
        <f t="shared" si="13"/>
        <v>KAB. BLORA</v>
      </c>
      <c r="F853" s="5" t="s">
        <v>16</v>
      </c>
      <c r="G853" s="32">
        <v>111.24061954292181</v>
      </c>
      <c r="H853" s="32">
        <v>-7.03256651788044</v>
      </c>
      <c r="I853" s="22"/>
      <c r="J853" s="23"/>
    </row>
    <row r="854" spans="1:10" ht="14.5">
      <c r="A854" s="5">
        <v>5184</v>
      </c>
      <c r="B854" t="s">
        <v>24918</v>
      </c>
      <c r="C854" t="s">
        <v>1201</v>
      </c>
      <c r="D854" t="s">
        <v>938</v>
      </c>
      <c r="E854" s="5" t="str">
        <f t="shared" si="13"/>
        <v>KAB. BLORA</v>
      </c>
      <c r="F854" s="5" t="s">
        <v>16</v>
      </c>
      <c r="G854" s="32">
        <v>111.3627956972196</v>
      </c>
      <c r="H854" s="32">
        <v>-7.1773158851538286</v>
      </c>
      <c r="I854" s="22"/>
      <c r="J854" s="23"/>
    </row>
    <row r="855" spans="1:10" ht="14.5">
      <c r="A855" s="5">
        <v>5342</v>
      </c>
      <c r="B855" t="s">
        <v>24781</v>
      </c>
      <c r="C855" t="s">
        <v>1201</v>
      </c>
      <c r="D855" t="s">
        <v>1201</v>
      </c>
      <c r="E855" s="5" t="str">
        <f t="shared" si="13"/>
        <v>KAB. BLORA</v>
      </c>
      <c r="F855" s="5" t="s">
        <v>16</v>
      </c>
      <c r="G855" s="32">
        <v>111.42657744108121</v>
      </c>
      <c r="H855" s="32">
        <v>-6.9802472645998774</v>
      </c>
      <c r="I855" s="22"/>
      <c r="J855" s="23"/>
    </row>
    <row r="856" spans="1:10" ht="14.5">
      <c r="A856" s="5">
        <v>5346</v>
      </c>
      <c r="B856" t="s">
        <v>24926</v>
      </c>
      <c r="C856" t="s">
        <v>1201</v>
      </c>
      <c r="D856" t="s">
        <v>926</v>
      </c>
      <c r="E856" s="5" t="str">
        <f t="shared" si="13"/>
        <v>KAB. BLORA</v>
      </c>
      <c r="F856" s="5" t="s">
        <v>16</v>
      </c>
      <c r="G856" s="32">
        <v>111.3167798084533</v>
      </c>
      <c r="H856" s="32">
        <v>-6.993618759192608</v>
      </c>
      <c r="I856" s="22"/>
      <c r="J856" s="23"/>
    </row>
    <row r="857" spans="1:10" ht="14.5">
      <c r="A857" s="5">
        <v>5217</v>
      </c>
      <c r="B857" t="s">
        <v>24927</v>
      </c>
      <c r="C857" t="s">
        <v>1201</v>
      </c>
      <c r="D857" t="s">
        <v>926</v>
      </c>
      <c r="E857" s="5" t="str">
        <f t="shared" si="13"/>
        <v>KAB. BLORA</v>
      </c>
      <c r="F857" s="5" t="s">
        <v>16</v>
      </c>
      <c r="G857" s="32">
        <v>111.28698493342399</v>
      </c>
      <c r="H857" s="32">
        <v>-7.0615668860024812</v>
      </c>
      <c r="I857" s="22"/>
      <c r="J857" s="23"/>
    </row>
    <row r="858" spans="1:10" ht="14.5">
      <c r="A858" s="5">
        <v>5183</v>
      </c>
      <c r="B858" t="s">
        <v>22195</v>
      </c>
      <c r="C858" t="s">
        <v>1201</v>
      </c>
      <c r="D858" t="s">
        <v>7344</v>
      </c>
      <c r="E858" s="5" t="str">
        <f t="shared" si="13"/>
        <v>KAB. BLORA</v>
      </c>
      <c r="F858" s="5" t="s">
        <v>16</v>
      </c>
      <c r="G858" s="32">
        <v>111.607930116555</v>
      </c>
      <c r="H858" s="32">
        <v>-7.1126348959671821</v>
      </c>
      <c r="I858" s="22"/>
      <c r="J858" s="23"/>
    </row>
    <row r="859" spans="1:10" ht="14.5">
      <c r="A859" s="5">
        <v>5348</v>
      </c>
      <c r="B859" t="s">
        <v>24933</v>
      </c>
      <c r="C859" t="s">
        <v>1201</v>
      </c>
      <c r="D859" t="s">
        <v>1217</v>
      </c>
      <c r="E859" s="5" t="str">
        <f t="shared" si="13"/>
        <v>KAB. BLORA</v>
      </c>
      <c r="F859" s="5" t="s">
        <v>16</v>
      </c>
      <c r="G859" s="32">
        <v>111.6012817861165</v>
      </c>
      <c r="H859" s="32">
        <v>-7.0020832953605803</v>
      </c>
      <c r="I859" s="22"/>
      <c r="J859" s="23"/>
    </row>
    <row r="860" spans="1:10" ht="14.5">
      <c r="A860" s="5">
        <v>5180</v>
      </c>
      <c r="B860" t="s">
        <v>24937</v>
      </c>
      <c r="C860" t="s">
        <v>1201</v>
      </c>
      <c r="D860" t="s">
        <v>914</v>
      </c>
      <c r="E860" s="5" t="str">
        <f t="shared" si="13"/>
        <v>KAB. BLORA</v>
      </c>
      <c r="F860" s="5" t="s">
        <v>16</v>
      </c>
      <c r="G860" s="32">
        <v>111.2604311225213</v>
      </c>
      <c r="H860" s="32">
        <v>-7.0662685901586713</v>
      </c>
      <c r="I860" s="22"/>
      <c r="J860" s="23"/>
    </row>
    <row r="861" spans="1:10" ht="14.5">
      <c r="A861" s="5">
        <v>5187</v>
      </c>
      <c r="B861" t="s">
        <v>24938</v>
      </c>
      <c r="C861" t="s">
        <v>1201</v>
      </c>
      <c r="D861" t="s">
        <v>1187</v>
      </c>
      <c r="E861" s="5" t="str">
        <f t="shared" si="13"/>
        <v>KAB. BLORA</v>
      </c>
      <c r="F861" s="5" t="s">
        <v>16</v>
      </c>
      <c r="G861" s="32">
        <v>111.46521378655</v>
      </c>
      <c r="H861" s="32">
        <v>-7.0894596875579907</v>
      </c>
      <c r="I861" s="22"/>
      <c r="J861" s="23"/>
    </row>
    <row r="862" spans="1:10" ht="14.5">
      <c r="A862" s="5">
        <v>5294</v>
      </c>
      <c r="B862" t="s">
        <v>10505</v>
      </c>
      <c r="C862" t="s">
        <v>1201</v>
      </c>
      <c r="D862" t="s">
        <v>938</v>
      </c>
      <c r="E862" s="5" t="str">
        <f t="shared" si="13"/>
        <v>KAB. BLORA</v>
      </c>
      <c r="F862" s="5" t="s">
        <v>16</v>
      </c>
      <c r="G862" s="32">
        <v>111.3886151302389</v>
      </c>
      <c r="H862" s="32">
        <v>-7.2618276106953807</v>
      </c>
      <c r="I862" s="22"/>
      <c r="J862" s="23"/>
    </row>
    <row r="863" spans="1:10" ht="14.5">
      <c r="A863" s="5">
        <v>5355</v>
      </c>
      <c r="B863" t="s">
        <v>24940</v>
      </c>
      <c r="C863" t="s">
        <v>1201</v>
      </c>
      <c r="D863" t="s">
        <v>926</v>
      </c>
      <c r="E863" s="5" t="str">
        <f t="shared" si="13"/>
        <v>KAB. BLORA</v>
      </c>
      <c r="F863" s="5" t="s">
        <v>16</v>
      </c>
      <c r="G863" s="32">
        <v>111.3187088220524</v>
      </c>
      <c r="H863" s="32">
        <v>-6.9711771526211148</v>
      </c>
      <c r="I863" s="22"/>
      <c r="J863" s="23"/>
    </row>
    <row r="864" spans="1:10" ht="14.5">
      <c r="A864" s="5">
        <v>5350</v>
      </c>
      <c r="B864" t="s">
        <v>24949</v>
      </c>
      <c r="C864" t="s">
        <v>1201</v>
      </c>
      <c r="D864" t="s">
        <v>914</v>
      </c>
      <c r="E864" s="5" t="str">
        <f t="shared" si="13"/>
        <v>KAB. BLORA</v>
      </c>
      <c r="F864" s="5" t="s">
        <v>16</v>
      </c>
      <c r="G864" s="32">
        <v>111.2531903460974</v>
      </c>
      <c r="H864" s="32">
        <v>-7.1290868619284478</v>
      </c>
      <c r="I864" s="22"/>
      <c r="J864" s="23"/>
    </row>
    <row r="865" spans="1:10" ht="14.5">
      <c r="A865" s="5">
        <v>5287</v>
      </c>
      <c r="B865" t="s">
        <v>24951</v>
      </c>
      <c r="C865" t="s">
        <v>1201</v>
      </c>
      <c r="D865" t="s">
        <v>7344</v>
      </c>
      <c r="E865" s="5" t="str">
        <f t="shared" si="13"/>
        <v>KAB. BLORA</v>
      </c>
      <c r="F865" s="5" t="s">
        <v>16</v>
      </c>
      <c r="G865" s="32">
        <v>111.5989363933859</v>
      </c>
      <c r="H865" s="32">
        <v>-7.0993124862157906</v>
      </c>
      <c r="I865" s="22"/>
      <c r="J865" s="23"/>
    </row>
    <row r="866" spans="1:10" ht="14.5">
      <c r="A866" s="5">
        <v>5288</v>
      </c>
      <c r="B866" t="s">
        <v>24952</v>
      </c>
      <c r="C866" t="s">
        <v>1201</v>
      </c>
      <c r="D866" t="s">
        <v>926</v>
      </c>
      <c r="E866" s="5" t="str">
        <f t="shared" si="13"/>
        <v>KAB. BLORA</v>
      </c>
      <c r="F866" s="5" t="s">
        <v>16</v>
      </c>
      <c r="G866" s="32">
        <v>111.2826203380291</v>
      </c>
      <c r="H866" s="32">
        <v>-6.9912441139498016</v>
      </c>
      <c r="I866" s="22"/>
      <c r="J866" s="23"/>
    </row>
    <row r="867" spans="1:10" ht="14.5">
      <c r="A867" s="5">
        <v>5306</v>
      </c>
      <c r="B867" t="s">
        <v>22269</v>
      </c>
      <c r="C867" t="s">
        <v>1201</v>
      </c>
      <c r="D867" t="s">
        <v>1187</v>
      </c>
      <c r="E867" s="5" t="str">
        <f t="shared" si="13"/>
        <v>KAB. BLORA</v>
      </c>
      <c r="F867" s="5" t="s">
        <v>16</v>
      </c>
      <c r="G867" s="32">
        <v>111.4615122582855</v>
      </c>
      <c r="H867" s="32">
        <v>-6.979226145176626</v>
      </c>
      <c r="I867" s="22"/>
      <c r="J867" s="23"/>
    </row>
    <row r="868" spans="1:10" ht="14.5">
      <c r="A868" s="5">
        <v>5313</v>
      </c>
      <c r="B868" t="s">
        <v>24959</v>
      </c>
      <c r="C868" t="s">
        <v>1201</v>
      </c>
      <c r="D868" t="s">
        <v>914</v>
      </c>
      <c r="E868" s="5" t="str">
        <f t="shared" si="13"/>
        <v>KAB. BLORA</v>
      </c>
      <c r="F868" s="5" t="s">
        <v>16</v>
      </c>
      <c r="G868" s="32">
        <v>111.2819797529624</v>
      </c>
      <c r="H868" s="32">
        <v>-7.1169819177816498</v>
      </c>
      <c r="I868" s="22"/>
      <c r="J868" s="23"/>
    </row>
    <row r="869" spans="1:10" ht="14.5">
      <c r="A869" s="5">
        <v>5300</v>
      </c>
      <c r="B869" t="s">
        <v>24960</v>
      </c>
      <c r="C869" t="s">
        <v>1201</v>
      </c>
      <c r="D869" t="s">
        <v>7453</v>
      </c>
      <c r="E869" s="5" t="str">
        <f t="shared" si="13"/>
        <v>KAB. BLORA</v>
      </c>
      <c r="F869" s="5" t="s">
        <v>16</v>
      </c>
      <c r="G869" s="32">
        <v>111.39363624225</v>
      </c>
      <c r="H869" s="32">
        <v>-6.9897932153365243</v>
      </c>
      <c r="I869" s="22"/>
      <c r="J869" s="23"/>
    </row>
    <row r="870" spans="1:10" ht="14.5">
      <c r="A870" s="5">
        <v>5365</v>
      </c>
      <c r="B870" t="s">
        <v>24967</v>
      </c>
      <c r="C870" t="s">
        <v>1201</v>
      </c>
      <c r="D870" t="s">
        <v>1217</v>
      </c>
      <c r="E870" s="5" t="str">
        <f t="shared" si="13"/>
        <v>KAB. BLORA</v>
      </c>
      <c r="F870" s="5" t="s">
        <v>16</v>
      </c>
      <c r="G870" s="32">
        <v>111.5304030263184</v>
      </c>
      <c r="H870" s="32">
        <v>-7.0354965585905873</v>
      </c>
      <c r="I870" s="22"/>
      <c r="J870" s="23"/>
    </row>
    <row r="871" spans="1:10" ht="14.5">
      <c r="A871" s="5">
        <v>5237</v>
      </c>
      <c r="B871" t="s">
        <v>22299</v>
      </c>
      <c r="C871" t="s">
        <v>1201</v>
      </c>
      <c r="D871" t="s">
        <v>7199</v>
      </c>
      <c r="E871" s="5" t="str">
        <f t="shared" si="13"/>
        <v>KAB. BLORA</v>
      </c>
      <c r="F871" s="5" t="s">
        <v>16</v>
      </c>
      <c r="G871" s="32">
        <v>111.54572542008491</v>
      </c>
      <c r="H871" s="32">
        <v>-7.1802537546857819</v>
      </c>
      <c r="I871" s="22"/>
      <c r="J871" s="23"/>
    </row>
    <row r="872" spans="1:10" ht="14.5">
      <c r="A872" s="5">
        <v>5320</v>
      </c>
      <c r="B872" t="s">
        <v>7199</v>
      </c>
      <c r="C872" t="s">
        <v>1201</v>
      </c>
      <c r="D872" t="s">
        <v>7199</v>
      </c>
      <c r="E872" s="5" t="str">
        <f t="shared" si="13"/>
        <v>KAB. BLORA</v>
      </c>
      <c r="F872" s="5" t="s">
        <v>16</v>
      </c>
      <c r="G872" s="32">
        <v>111.59017750625981</v>
      </c>
      <c r="H872" s="32">
        <v>-7.1437310746458706</v>
      </c>
      <c r="I872" s="22"/>
      <c r="J872" s="23"/>
    </row>
    <row r="873" spans="1:10" ht="14.5">
      <c r="A873" s="5">
        <v>5256</v>
      </c>
      <c r="B873" t="s">
        <v>24984</v>
      </c>
      <c r="C873" t="s">
        <v>1201</v>
      </c>
      <c r="D873" t="s">
        <v>914</v>
      </c>
      <c r="E873" s="5" t="str">
        <f t="shared" si="13"/>
        <v>KAB. BLORA</v>
      </c>
      <c r="F873" s="5" t="s">
        <v>16</v>
      </c>
      <c r="G873" s="32">
        <v>111.2297478399343</v>
      </c>
      <c r="H873" s="32">
        <v>-7.1059664834779106</v>
      </c>
      <c r="I873" s="22"/>
      <c r="J873" s="23"/>
    </row>
    <row r="874" spans="1:10" ht="14.5">
      <c r="A874" s="5">
        <v>5266</v>
      </c>
      <c r="B874" t="s">
        <v>22463</v>
      </c>
      <c r="C874" t="s">
        <v>1201</v>
      </c>
      <c r="D874" t="s">
        <v>1178</v>
      </c>
      <c r="E874" s="5" t="str">
        <f t="shared" si="13"/>
        <v>KAB. BLORA</v>
      </c>
      <c r="F874" s="5" t="s">
        <v>16</v>
      </c>
      <c r="G874" s="32">
        <v>111.2916942960301</v>
      </c>
      <c r="H874" s="32">
        <v>-7.1694573550882694</v>
      </c>
      <c r="I874" s="22"/>
      <c r="J874" s="23"/>
    </row>
    <row r="875" spans="1:10" ht="14.5">
      <c r="A875" s="5">
        <v>5402</v>
      </c>
      <c r="B875" t="s">
        <v>25009</v>
      </c>
      <c r="C875" t="s">
        <v>1201</v>
      </c>
      <c r="D875" t="s">
        <v>1178</v>
      </c>
      <c r="E875" s="5" t="str">
        <f t="shared" si="13"/>
        <v>KAB. BLORA</v>
      </c>
      <c r="F875" s="5" t="s">
        <v>16</v>
      </c>
      <c r="G875" s="32">
        <v>111.2629145902584</v>
      </c>
      <c r="H875" s="32">
        <v>-7.1701001888951561</v>
      </c>
      <c r="I875" s="22"/>
      <c r="J875" s="23"/>
    </row>
    <row r="876" spans="1:10" ht="14.5">
      <c r="A876" s="5">
        <v>5386</v>
      </c>
      <c r="B876" t="s">
        <v>25012</v>
      </c>
      <c r="C876" t="s">
        <v>1201</v>
      </c>
      <c r="D876" t="s">
        <v>7199</v>
      </c>
      <c r="E876" s="5" t="str">
        <f t="shared" si="13"/>
        <v>KAB. BLORA</v>
      </c>
      <c r="F876" s="5" t="s">
        <v>16</v>
      </c>
      <c r="G876" s="32">
        <v>111.5394652846575</v>
      </c>
      <c r="H876" s="32">
        <v>-7.2068748770042017</v>
      </c>
      <c r="I876" s="22"/>
      <c r="J876" s="23"/>
    </row>
    <row r="877" spans="1:10" ht="14.5">
      <c r="A877" s="5">
        <v>5385</v>
      </c>
      <c r="B877" t="s">
        <v>25013</v>
      </c>
      <c r="C877" t="s">
        <v>1201</v>
      </c>
      <c r="D877" t="s">
        <v>7344</v>
      </c>
      <c r="E877" s="5" t="str">
        <f t="shared" si="13"/>
        <v>KAB. BLORA</v>
      </c>
      <c r="F877" s="5" t="s">
        <v>16</v>
      </c>
      <c r="G877" s="32">
        <v>111.55828746536871</v>
      </c>
      <c r="H877" s="32">
        <v>-7.1204927973190726</v>
      </c>
      <c r="I877" s="22"/>
      <c r="J877" s="23"/>
    </row>
    <row r="878" spans="1:10" ht="14.5">
      <c r="A878" s="5">
        <v>5406</v>
      </c>
      <c r="B878" t="s">
        <v>25014</v>
      </c>
      <c r="C878" t="s">
        <v>1201</v>
      </c>
      <c r="D878" t="s">
        <v>914</v>
      </c>
      <c r="E878" s="5" t="str">
        <f t="shared" si="13"/>
        <v>KAB. BLORA</v>
      </c>
      <c r="F878" s="5" t="s">
        <v>16</v>
      </c>
      <c r="G878" s="32">
        <v>111.22076378910231</v>
      </c>
      <c r="H878" s="32">
        <v>-7.0551384224724201</v>
      </c>
      <c r="I878" s="22"/>
      <c r="J878" s="23"/>
    </row>
    <row r="879" spans="1:10" ht="14.5">
      <c r="A879" s="5">
        <v>5407</v>
      </c>
      <c r="B879" t="s">
        <v>25015</v>
      </c>
      <c r="C879" t="s">
        <v>1201</v>
      </c>
      <c r="D879" t="s">
        <v>7344</v>
      </c>
      <c r="E879" s="5" t="str">
        <f t="shared" si="13"/>
        <v>KAB. BLORA</v>
      </c>
      <c r="F879" s="5" t="s">
        <v>16</v>
      </c>
      <c r="G879" s="32">
        <v>111.5893791459972</v>
      </c>
      <c r="H879" s="32">
        <v>-7.1184795818520072</v>
      </c>
      <c r="I879" s="22"/>
      <c r="J879" s="23"/>
    </row>
    <row r="880" spans="1:10" ht="14.5">
      <c r="A880" s="5">
        <v>5405</v>
      </c>
      <c r="B880" t="s">
        <v>25019</v>
      </c>
      <c r="C880" t="s">
        <v>1201</v>
      </c>
      <c r="D880" t="s">
        <v>7328</v>
      </c>
      <c r="E880" s="5" t="str">
        <f t="shared" si="13"/>
        <v>KAB. BLORA</v>
      </c>
      <c r="F880" s="5" t="s">
        <v>16</v>
      </c>
      <c r="G880" s="32">
        <v>111.48369825216849</v>
      </c>
      <c r="H880" s="32">
        <v>-7.114066687481869</v>
      </c>
      <c r="I880" s="22"/>
      <c r="J880" s="23"/>
    </row>
    <row r="881" spans="1:10" ht="14.5">
      <c r="A881" s="5">
        <v>5411</v>
      </c>
      <c r="B881" t="s">
        <v>25031</v>
      </c>
      <c r="C881" t="s">
        <v>1201</v>
      </c>
      <c r="D881" t="s">
        <v>926</v>
      </c>
      <c r="E881" s="5" t="str">
        <f t="shared" si="13"/>
        <v>KAB. BLORA</v>
      </c>
      <c r="F881" s="5" t="s">
        <v>16</v>
      </c>
      <c r="G881" s="32">
        <v>111.3017608740038</v>
      </c>
      <c r="H881" s="32">
        <v>-7.0734137638233108</v>
      </c>
      <c r="I881" s="22"/>
      <c r="J881" s="23"/>
    </row>
    <row r="882" spans="1:10" ht="14.5">
      <c r="A882" s="5">
        <v>5391</v>
      </c>
      <c r="B882" t="s">
        <v>22530</v>
      </c>
      <c r="C882" t="s">
        <v>1201</v>
      </c>
      <c r="D882" t="s">
        <v>7453</v>
      </c>
      <c r="E882" s="5" t="str">
        <f t="shared" si="13"/>
        <v>KAB. BLORA</v>
      </c>
      <c r="F882" s="5" t="s">
        <v>16</v>
      </c>
      <c r="G882" s="32">
        <v>111.39971208129001</v>
      </c>
      <c r="H882" s="32">
        <v>-7.0071861071865227</v>
      </c>
      <c r="I882" s="22"/>
      <c r="J882" s="23"/>
    </row>
    <row r="883" spans="1:10" ht="14.5">
      <c r="A883" s="5">
        <v>5506</v>
      </c>
      <c r="B883" t="s">
        <v>25035</v>
      </c>
      <c r="C883" t="s">
        <v>1201</v>
      </c>
      <c r="D883" t="s">
        <v>938</v>
      </c>
      <c r="E883" s="5" t="str">
        <f t="shared" si="13"/>
        <v>KAB. BLORA</v>
      </c>
      <c r="F883" s="5" t="s">
        <v>16</v>
      </c>
      <c r="G883" s="32">
        <v>111.3662632469575</v>
      </c>
      <c r="H883" s="32">
        <v>-7.2361685752183531</v>
      </c>
      <c r="I883" s="22"/>
      <c r="J883" s="23"/>
    </row>
    <row r="884" spans="1:10" ht="14.5">
      <c r="A884" s="5">
        <v>5380</v>
      </c>
      <c r="B884" t="s">
        <v>22542</v>
      </c>
      <c r="C884" t="s">
        <v>1201</v>
      </c>
      <c r="D884" t="s">
        <v>1178</v>
      </c>
      <c r="E884" s="5" t="str">
        <f t="shared" si="13"/>
        <v>KAB. BLORA</v>
      </c>
      <c r="F884" s="5" t="s">
        <v>16</v>
      </c>
      <c r="G884" s="32">
        <v>111.3204024432725</v>
      </c>
      <c r="H884" s="32">
        <v>-7.2874272587795206</v>
      </c>
      <c r="I884" s="22"/>
      <c r="J884" s="23"/>
    </row>
    <row r="885" spans="1:10" ht="14.5">
      <c r="A885" s="5">
        <v>5393</v>
      </c>
      <c r="B885" t="s">
        <v>22546</v>
      </c>
      <c r="C885" t="s">
        <v>1201</v>
      </c>
      <c r="D885" t="s">
        <v>1187</v>
      </c>
      <c r="E885" s="5" t="str">
        <f t="shared" si="13"/>
        <v>KAB. BLORA</v>
      </c>
      <c r="F885" s="5" t="s">
        <v>16</v>
      </c>
      <c r="G885" s="32">
        <v>111.47062662715901</v>
      </c>
      <c r="H885" s="32">
        <v>-6.9621208968448727</v>
      </c>
      <c r="I885" s="22"/>
      <c r="J885" s="23"/>
    </row>
    <row r="886" spans="1:10" ht="14.5">
      <c r="A886" s="5">
        <v>5422</v>
      </c>
      <c r="B886" t="s">
        <v>25043</v>
      </c>
      <c r="C886" t="s">
        <v>1201</v>
      </c>
      <c r="D886" t="s">
        <v>1217</v>
      </c>
      <c r="E886" s="5" t="str">
        <f t="shared" si="13"/>
        <v>KAB. BLORA</v>
      </c>
      <c r="F886" s="5" t="s">
        <v>16</v>
      </c>
      <c r="G886" s="32">
        <v>111.49379965132221</v>
      </c>
      <c r="H886" s="32">
        <v>-7.0091528732281771</v>
      </c>
      <c r="I886" s="22"/>
      <c r="J886" s="23"/>
    </row>
    <row r="887" spans="1:10" ht="14.5">
      <c r="A887" s="5">
        <v>5430</v>
      </c>
      <c r="B887" t="s">
        <v>25049</v>
      </c>
      <c r="C887" t="s">
        <v>1201</v>
      </c>
      <c r="D887" t="s">
        <v>1187</v>
      </c>
      <c r="E887" s="5" t="str">
        <f t="shared" si="13"/>
        <v>KAB. BLORA</v>
      </c>
      <c r="F887" s="5" t="s">
        <v>16</v>
      </c>
      <c r="G887" s="32">
        <v>111.4604743374361</v>
      </c>
      <c r="H887" s="32">
        <v>-6.9562577551478011</v>
      </c>
      <c r="I887" s="22"/>
      <c r="J887" s="23"/>
    </row>
    <row r="888" spans="1:10" ht="14.5">
      <c r="A888" s="5">
        <v>5445</v>
      </c>
      <c r="B888" t="s">
        <v>22560</v>
      </c>
      <c r="C888" t="s">
        <v>1201</v>
      </c>
      <c r="D888" t="s">
        <v>820</v>
      </c>
      <c r="E888" s="5" t="str">
        <f t="shared" si="13"/>
        <v>KAB. BLORA</v>
      </c>
      <c r="F888" s="5" t="s">
        <v>16</v>
      </c>
      <c r="G888" s="32">
        <v>111.3897294164465</v>
      </c>
      <c r="H888" s="32">
        <v>-7.321391803110509</v>
      </c>
      <c r="I888" s="22"/>
      <c r="J888" s="23"/>
    </row>
    <row r="889" spans="1:10" ht="14.5">
      <c r="A889" s="5">
        <v>5433</v>
      </c>
      <c r="B889" t="s">
        <v>22560</v>
      </c>
      <c r="C889" t="s">
        <v>1201</v>
      </c>
      <c r="D889" t="s">
        <v>7199</v>
      </c>
      <c r="E889" s="5" t="str">
        <f t="shared" si="13"/>
        <v>KAB. BLORA</v>
      </c>
      <c r="F889" s="5" t="s">
        <v>16</v>
      </c>
      <c r="G889" s="32">
        <v>111.5717963855586</v>
      </c>
      <c r="H889" s="32">
        <v>-7.1798619333763396</v>
      </c>
      <c r="I889" s="22"/>
      <c r="J889" s="23"/>
    </row>
    <row r="890" spans="1:10" ht="14.5">
      <c r="A890" s="5">
        <v>5453</v>
      </c>
      <c r="B890" t="s">
        <v>22581</v>
      </c>
      <c r="C890" t="s">
        <v>1201</v>
      </c>
      <c r="D890" t="s">
        <v>7344</v>
      </c>
      <c r="E890" s="5" t="str">
        <f t="shared" si="13"/>
        <v>KAB. BLORA</v>
      </c>
      <c r="F890" s="5" t="s">
        <v>16</v>
      </c>
      <c r="G890" s="32">
        <v>111.6077742235878</v>
      </c>
      <c r="H890" s="32">
        <v>-7.0673533587702284</v>
      </c>
      <c r="I890" s="22"/>
      <c r="J890" s="23"/>
    </row>
    <row r="891" spans="1:10" ht="14.5">
      <c r="A891" s="5">
        <v>5482</v>
      </c>
      <c r="B891" t="s">
        <v>469</v>
      </c>
      <c r="C891" t="s">
        <v>1201</v>
      </c>
      <c r="D891" t="s">
        <v>926</v>
      </c>
      <c r="E891" s="5" t="str">
        <f t="shared" si="13"/>
        <v>KAB. BLORA</v>
      </c>
      <c r="F891" s="5" t="s">
        <v>16</v>
      </c>
      <c r="G891" s="32">
        <v>111.325889320559</v>
      </c>
      <c r="H891" s="32">
        <v>-7.0106051519356622</v>
      </c>
      <c r="I891" s="22"/>
      <c r="J891" s="23"/>
    </row>
    <row r="892" spans="1:10" ht="14.5">
      <c r="A892" s="5">
        <v>5486</v>
      </c>
      <c r="B892" t="s">
        <v>25072</v>
      </c>
      <c r="C892" t="s">
        <v>1201</v>
      </c>
      <c r="D892" t="s">
        <v>7328</v>
      </c>
      <c r="E892" s="5" t="str">
        <f t="shared" si="13"/>
        <v>KAB. BLORA</v>
      </c>
      <c r="F892" s="5" t="s">
        <v>16</v>
      </c>
      <c r="G892" s="32">
        <v>111.4901501193322</v>
      </c>
      <c r="H892" s="32">
        <v>-7.2262947105934936</v>
      </c>
      <c r="I892" s="22"/>
      <c r="J892" s="23"/>
    </row>
    <row r="893" spans="1:10" ht="14.5">
      <c r="A893" s="5">
        <v>5488</v>
      </c>
      <c r="B893" t="s">
        <v>25074</v>
      </c>
      <c r="C893" t="s">
        <v>1201</v>
      </c>
      <c r="D893" t="s">
        <v>926</v>
      </c>
      <c r="E893" s="5" t="str">
        <f t="shared" si="13"/>
        <v>KAB. BLORA</v>
      </c>
      <c r="F893" s="5" t="s">
        <v>16</v>
      </c>
      <c r="G893" s="32">
        <v>111.30750645309671</v>
      </c>
      <c r="H893" s="32">
        <v>-6.9882630716385581</v>
      </c>
      <c r="I893" s="22"/>
      <c r="J893" s="23"/>
    </row>
    <row r="894" spans="1:10" ht="14.5">
      <c r="A894" s="5">
        <v>7187</v>
      </c>
      <c r="B894" t="s">
        <v>22668</v>
      </c>
      <c r="C894" t="s">
        <v>1201</v>
      </c>
      <c r="D894" t="s">
        <v>7030</v>
      </c>
      <c r="E894" s="5" t="str">
        <f t="shared" si="13"/>
        <v>KAB. BLORA</v>
      </c>
      <c r="F894" s="5" t="s">
        <v>16</v>
      </c>
      <c r="G894" s="32">
        <v>111.30268105870989</v>
      </c>
      <c r="H894" s="32">
        <v>-6.9744463567785262</v>
      </c>
      <c r="I894" s="22"/>
      <c r="J894" s="23"/>
    </row>
    <row r="895" spans="1:10" ht="14.5">
      <c r="A895" s="5">
        <v>7168</v>
      </c>
      <c r="B895" t="s">
        <v>25101</v>
      </c>
      <c r="C895" t="s">
        <v>1201</v>
      </c>
      <c r="D895" t="s">
        <v>914</v>
      </c>
      <c r="E895" s="5" t="str">
        <f t="shared" si="13"/>
        <v>KAB. BLORA</v>
      </c>
      <c r="F895" s="5" t="s">
        <v>16</v>
      </c>
      <c r="G895" s="32">
        <v>111.25098949872159</v>
      </c>
      <c r="H895" s="32">
        <v>-7.0496543123152016</v>
      </c>
      <c r="I895" s="22"/>
      <c r="J895" s="23"/>
    </row>
    <row r="896" spans="1:10" ht="14.5">
      <c r="A896" s="5">
        <v>7192</v>
      </c>
      <c r="B896" t="s">
        <v>25105</v>
      </c>
      <c r="C896" t="s">
        <v>1201</v>
      </c>
      <c r="D896" t="s">
        <v>1217</v>
      </c>
      <c r="E896" s="5" t="str">
        <f t="shared" si="13"/>
        <v>KAB. BLORA</v>
      </c>
      <c r="F896" s="5" t="s">
        <v>16</v>
      </c>
      <c r="G896" s="32">
        <v>111.5849530648845</v>
      </c>
      <c r="H896" s="32">
        <v>-7.0218304786299894</v>
      </c>
      <c r="I896" s="22"/>
      <c r="J896" s="23"/>
    </row>
    <row r="897" spans="1:10" ht="14.5">
      <c r="A897" s="5">
        <v>7189</v>
      </c>
      <c r="B897" t="s">
        <v>1178</v>
      </c>
      <c r="C897" t="s">
        <v>1201</v>
      </c>
      <c r="D897" t="s">
        <v>1178</v>
      </c>
      <c r="E897" s="5" t="str">
        <f t="shared" si="13"/>
        <v>KAB. BLORA</v>
      </c>
      <c r="F897" s="5" t="s">
        <v>16</v>
      </c>
      <c r="G897" s="32">
        <v>111.2783372417243</v>
      </c>
      <c r="H897" s="32">
        <v>-7.2082887517910477</v>
      </c>
      <c r="I897" s="22"/>
      <c r="J897" s="23"/>
    </row>
    <row r="898" spans="1:10" ht="14.5">
      <c r="A898" s="5">
        <v>7174</v>
      </c>
      <c r="B898" t="s">
        <v>25111</v>
      </c>
      <c r="C898" t="s">
        <v>1201</v>
      </c>
      <c r="D898" t="s">
        <v>7453</v>
      </c>
      <c r="E898" s="5" t="str">
        <f t="shared" ref="E898:E961" si="14">UPPER(_xlfn.CONCAT("KAB. ",C898))</f>
        <v>KAB. BLORA</v>
      </c>
      <c r="F898" s="5" t="s">
        <v>16</v>
      </c>
      <c r="G898" s="32">
        <v>111.39614207740399</v>
      </c>
      <c r="H898" s="32">
        <v>-7.08444252310347</v>
      </c>
      <c r="I898" s="22"/>
      <c r="J898" s="23"/>
    </row>
    <row r="899" spans="1:10" ht="14.5">
      <c r="A899" s="5">
        <v>7240</v>
      </c>
      <c r="B899" t="s">
        <v>22708</v>
      </c>
      <c r="C899" t="s">
        <v>1201</v>
      </c>
      <c r="D899" t="s">
        <v>7453</v>
      </c>
      <c r="E899" s="5" t="str">
        <f t="shared" si="14"/>
        <v>KAB. BLORA</v>
      </c>
      <c r="F899" s="5" t="s">
        <v>16</v>
      </c>
      <c r="G899" s="32">
        <v>111.3882559436654</v>
      </c>
      <c r="H899" s="32">
        <v>-7.099763951473439</v>
      </c>
      <c r="I899" s="22"/>
      <c r="J899" s="23"/>
    </row>
    <row r="900" spans="1:10" ht="14.5">
      <c r="A900" s="5">
        <v>7209</v>
      </c>
      <c r="B900" t="s">
        <v>25122</v>
      </c>
      <c r="C900" t="s">
        <v>1201</v>
      </c>
      <c r="D900" t="s">
        <v>1178</v>
      </c>
      <c r="E900" s="5" t="str">
        <f t="shared" si="14"/>
        <v>KAB. BLORA</v>
      </c>
      <c r="F900" s="5" t="s">
        <v>16</v>
      </c>
      <c r="G900" s="32">
        <v>111.2920554433512</v>
      </c>
      <c r="H900" s="32">
        <v>-7.2350212861489149</v>
      </c>
      <c r="I900" s="22"/>
      <c r="J900" s="23"/>
    </row>
    <row r="901" spans="1:10" ht="14.5">
      <c r="A901" s="5">
        <v>7241</v>
      </c>
      <c r="B901" t="s">
        <v>25123</v>
      </c>
      <c r="C901" t="s">
        <v>1201</v>
      </c>
      <c r="D901" t="s">
        <v>1201</v>
      </c>
      <c r="E901" s="5" t="str">
        <f t="shared" si="14"/>
        <v>KAB. BLORA</v>
      </c>
      <c r="F901" s="5" t="s">
        <v>16</v>
      </c>
      <c r="G901" s="32">
        <v>111.4463598445755</v>
      </c>
      <c r="H901" s="32">
        <v>-6.9767377969261242</v>
      </c>
      <c r="I901" s="22"/>
      <c r="J901" s="23"/>
    </row>
    <row r="902" spans="1:10" ht="14.5">
      <c r="A902" s="5">
        <v>7214</v>
      </c>
      <c r="B902" t="s">
        <v>25131</v>
      </c>
      <c r="C902" t="s">
        <v>1201</v>
      </c>
      <c r="D902" t="s">
        <v>1201</v>
      </c>
      <c r="E902" s="5" t="str">
        <f t="shared" si="14"/>
        <v>KAB. BLORA</v>
      </c>
      <c r="F902" s="5" t="s">
        <v>16</v>
      </c>
      <c r="G902" s="32">
        <v>111.4223661345322</v>
      </c>
      <c r="H902" s="32">
        <v>-7.0219478266327826</v>
      </c>
      <c r="I902" s="22"/>
      <c r="J902" s="23"/>
    </row>
    <row r="903" spans="1:10" ht="14.5">
      <c r="A903" s="5">
        <v>7252</v>
      </c>
      <c r="B903" t="s">
        <v>1187</v>
      </c>
      <c r="C903" t="s">
        <v>1201</v>
      </c>
      <c r="D903" t="s">
        <v>1187</v>
      </c>
      <c r="E903" s="5" t="str">
        <f t="shared" si="14"/>
        <v>KAB. BLORA</v>
      </c>
      <c r="F903" s="5" t="s">
        <v>16</v>
      </c>
      <c r="G903" s="32">
        <v>111.4791654169521</v>
      </c>
      <c r="H903" s="32">
        <v>-6.9729106131802459</v>
      </c>
      <c r="I903" s="22"/>
      <c r="J903" s="23"/>
    </row>
    <row r="904" spans="1:10" ht="14.5">
      <c r="A904" s="5">
        <v>7251</v>
      </c>
      <c r="B904" t="s">
        <v>22733</v>
      </c>
      <c r="C904" t="s">
        <v>1201</v>
      </c>
      <c r="D904" t="s">
        <v>938</v>
      </c>
      <c r="E904" s="5" t="str">
        <f t="shared" si="14"/>
        <v>KAB. BLORA</v>
      </c>
      <c r="F904" s="5" t="s">
        <v>16</v>
      </c>
      <c r="G904" s="32">
        <v>111.3383444294485</v>
      </c>
      <c r="H904" s="32">
        <v>-7.1680871239436446</v>
      </c>
      <c r="I904" s="22"/>
      <c r="J904" s="23"/>
    </row>
    <row r="905" spans="1:10" ht="14.5">
      <c r="A905" s="5">
        <v>7268</v>
      </c>
      <c r="B905" t="s">
        <v>22737</v>
      </c>
      <c r="C905" t="s">
        <v>1201</v>
      </c>
      <c r="D905" t="s">
        <v>914</v>
      </c>
      <c r="E905" s="5" t="str">
        <f t="shared" si="14"/>
        <v>KAB. BLORA</v>
      </c>
      <c r="F905" s="5" t="s">
        <v>16</v>
      </c>
      <c r="G905" s="32">
        <v>111.26704476974341</v>
      </c>
      <c r="H905" s="32">
        <v>-7.025357569582777</v>
      </c>
      <c r="I905" s="22"/>
      <c r="J905" s="23"/>
    </row>
    <row r="906" spans="1:10" ht="14.5">
      <c r="A906" s="5">
        <v>7229</v>
      </c>
      <c r="B906" t="s">
        <v>25137</v>
      </c>
      <c r="C906" t="s">
        <v>1201</v>
      </c>
      <c r="D906" t="s">
        <v>926</v>
      </c>
      <c r="E906" s="5" t="str">
        <f t="shared" si="14"/>
        <v>KAB. BLORA</v>
      </c>
      <c r="F906" s="5" t="s">
        <v>16</v>
      </c>
      <c r="G906" s="32">
        <v>111.3291567651533</v>
      </c>
      <c r="H906" s="32">
        <v>-7.0590092648659741</v>
      </c>
      <c r="I906" s="22"/>
      <c r="J906" s="23"/>
    </row>
    <row r="907" spans="1:10" ht="14.5">
      <c r="A907" s="5">
        <v>7203</v>
      </c>
      <c r="B907" t="s">
        <v>22741</v>
      </c>
      <c r="C907" t="s">
        <v>1201</v>
      </c>
      <c r="D907" t="s">
        <v>1201</v>
      </c>
      <c r="E907" s="5" t="str">
        <f t="shared" si="14"/>
        <v>KAB. BLORA</v>
      </c>
      <c r="F907" s="5" t="s">
        <v>16</v>
      </c>
      <c r="G907" s="32">
        <v>111.40854646067881</v>
      </c>
      <c r="H907" s="32">
        <v>-6.9813406588849736</v>
      </c>
      <c r="I907" s="22"/>
      <c r="J907" s="23"/>
    </row>
    <row r="908" spans="1:10" ht="14.5">
      <c r="A908" s="5">
        <v>7272</v>
      </c>
      <c r="B908" t="s">
        <v>1217</v>
      </c>
      <c r="C908" t="s">
        <v>1201</v>
      </c>
      <c r="D908" t="s">
        <v>1217</v>
      </c>
      <c r="E908" s="5" t="str">
        <f t="shared" si="14"/>
        <v>KAB. BLORA</v>
      </c>
      <c r="F908" s="5" t="s">
        <v>16</v>
      </c>
      <c r="G908" s="32">
        <v>111.5120613895338</v>
      </c>
      <c r="H908" s="32">
        <v>-7.0065729055401302</v>
      </c>
      <c r="I908" s="22"/>
      <c r="J908" s="23"/>
    </row>
    <row r="909" spans="1:10" ht="14.5">
      <c r="A909" s="5">
        <v>7232</v>
      </c>
      <c r="B909" t="s">
        <v>22743</v>
      </c>
      <c r="C909" t="s">
        <v>1201</v>
      </c>
      <c r="D909" t="s">
        <v>7328</v>
      </c>
      <c r="E909" s="5" t="str">
        <f t="shared" si="14"/>
        <v>KAB. BLORA</v>
      </c>
      <c r="F909" s="5" t="s">
        <v>16</v>
      </c>
      <c r="G909" s="32">
        <v>111.5199966929991</v>
      </c>
      <c r="H909" s="32">
        <v>-7.2278151174840701</v>
      </c>
      <c r="I909" s="22"/>
      <c r="J909" s="23"/>
    </row>
    <row r="910" spans="1:10" ht="14.5">
      <c r="A910" s="5">
        <v>7257</v>
      </c>
      <c r="B910" t="s">
        <v>22746</v>
      </c>
      <c r="C910" t="s">
        <v>1201</v>
      </c>
      <c r="D910" t="s">
        <v>7199</v>
      </c>
      <c r="E910" s="5" t="str">
        <f t="shared" si="14"/>
        <v>KAB. BLORA</v>
      </c>
      <c r="F910" s="5" t="s">
        <v>16</v>
      </c>
      <c r="G910" s="32">
        <v>111.5628961290725</v>
      </c>
      <c r="H910" s="32">
        <v>-7.1984475457116712</v>
      </c>
      <c r="I910" s="22"/>
      <c r="J910" s="23"/>
    </row>
    <row r="911" spans="1:10" ht="14.5">
      <c r="A911" s="5">
        <v>7273</v>
      </c>
      <c r="B911" t="s">
        <v>25143</v>
      </c>
      <c r="C911" t="s">
        <v>1201</v>
      </c>
      <c r="D911" t="s">
        <v>1217</v>
      </c>
      <c r="E911" s="5" t="str">
        <f t="shared" si="14"/>
        <v>KAB. BLORA</v>
      </c>
      <c r="F911" s="5" t="s">
        <v>16</v>
      </c>
      <c r="G911" s="32">
        <v>111.5095894073673</v>
      </c>
      <c r="H911" s="32">
        <v>-6.9797797184502297</v>
      </c>
      <c r="I911" s="22"/>
      <c r="J911" s="23"/>
    </row>
    <row r="912" spans="1:10" ht="14.5">
      <c r="A912" s="5">
        <v>7230</v>
      </c>
      <c r="B912" t="s">
        <v>22768</v>
      </c>
      <c r="C912" t="s">
        <v>1201</v>
      </c>
      <c r="D912" t="s">
        <v>1187</v>
      </c>
      <c r="E912" s="5" t="str">
        <f t="shared" si="14"/>
        <v>KAB. BLORA</v>
      </c>
      <c r="F912" s="5" t="s">
        <v>16</v>
      </c>
      <c r="G912" s="32">
        <v>111.4505634112105</v>
      </c>
      <c r="H912" s="32">
        <v>-7.0316555704095656</v>
      </c>
      <c r="I912" s="22"/>
      <c r="J912" s="23"/>
    </row>
    <row r="913" spans="1:10" ht="14.5">
      <c r="A913" s="5">
        <v>7325</v>
      </c>
      <c r="B913" t="s">
        <v>25152</v>
      </c>
      <c r="C913" t="s">
        <v>1201</v>
      </c>
      <c r="D913" t="s">
        <v>938</v>
      </c>
      <c r="E913" s="5" t="str">
        <f t="shared" si="14"/>
        <v>KAB. BLORA</v>
      </c>
      <c r="F913" s="5" t="s">
        <v>16</v>
      </c>
      <c r="G913" s="32">
        <v>111.3814370035888</v>
      </c>
      <c r="H913" s="32">
        <v>-7.1767551212011629</v>
      </c>
      <c r="I913" s="22"/>
      <c r="J913" s="23"/>
    </row>
    <row r="914" spans="1:10" ht="14.5">
      <c r="A914" s="5">
        <v>7415</v>
      </c>
      <c r="B914" t="s">
        <v>25161</v>
      </c>
      <c r="C914" t="s">
        <v>1201</v>
      </c>
      <c r="D914" t="s">
        <v>914</v>
      </c>
      <c r="E914" s="5" t="str">
        <f t="shared" si="14"/>
        <v>KAB. BLORA</v>
      </c>
      <c r="F914" s="5" t="s">
        <v>16</v>
      </c>
      <c r="G914" s="32">
        <v>111.2554970720049</v>
      </c>
      <c r="H914" s="32">
        <v>-7.0751096409165042</v>
      </c>
      <c r="I914" s="22"/>
      <c r="J914" s="23"/>
    </row>
    <row r="915" spans="1:10" ht="14.5">
      <c r="A915" s="5">
        <v>7340</v>
      </c>
      <c r="B915" t="s">
        <v>25162</v>
      </c>
      <c r="C915" t="s">
        <v>1201</v>
      </c>
      <c r="D915" t="s">
        <v>7328</v>
      </c>
      <c r="E915" s="5" t="str">
        <f t="shared" si="14"/>
        <v>KAB. BLORA</v>
      </c>
      <c r="F915" s="5" t="s">
        <v>16</v>
      </c>
      <c r="G915" s="32">
        <v>111.5301708281156</v>
      </c>
      <c r="H915" s="32">
        <v>-7.1380642843185811</v>
      </c>
      <c r="I915" s="22"/>
      <c r="J915" s="23"/>
    </row>
    <row r="916" spans="1:10" ht="14.5">
      <c r="A916" s="5">
        <v>7334</v>
      </c>
      <c r="B916" t="s">
        <v>22884</v>
      </c>
      <c r="C916" t="s">
        <v>1201</v>
      </c>
      <c r="D916" t="s">
        <v>938</v>
      </c>
      <c r="E916" s="5" t="str">
        <f t="shared" si="14"/>
        <v>KAB. BLORA</v>
      </c>
      <c r="F916" s="5" t="s">
        <v>16</v>
      </c>
      <c r="G916" s="32">
        <v>111.4193808273245</v>
      </c>
      <c r="H916" s="32">
        <v>-7.1468193786780247</v>
      </c>
      <c r="I916" s="22"/>
      <c r="J916" s="23"/>
    </row>
    <row r="917" spans="1:10" ht="14.5">
      <c r="A917" s="5">
        <v>7306</v>
      </c>
      <c r="B917" t="s">
        <v>25170</v>
      </c>
      <c r="C917" t="s">
        <v>1201</v>
      </c>
      <c r="D917" t="s">
        <v>1201</v>
      </c>
      <c r="E917" s="5" t="str">
        <f t="shared" si="14"/>
        <v>KAB. BLORA</v>
      </c>
      <c r="F917" s="5" t="s">
        <v>16</v>
      </c>
      <c r="G917" s="32">
        <v>111.41799278034919</v>
      </c>
      <c r="H917" s="32">
        <v>-6.9947879736490188</v>
      </c>
      <c r="I917" s="22"/>
      <c r="J917" s="23"/>
    </row>
    <row r="918" spans="1:10" ht="14.5">
      <c r="A918" s="5">
        <v>7345</v>
      </c>
      <c r="B918" t="s">
        <v>25173</v>
      </c>
      <c r="C918" t="s">
        <v>1201</v>
      </c>
      <c r="D918" t="s">
        <v>7199</v>
      </c>
      <c r="E918" s="5" t="str">
        <f t="shared" si="14"/>
        <v>KAB. BLORA</v>
      </c>
      <c r="F918" s="5" t="s">
        <v>16</v>
      </c>
      <c r="G918" s="32">
        <v>111.55423168260479</v>
      </c>
      <c r="H918" s="32">
        <v>-7.1854444358270122</v>
      </c>
      <c r="I918" s="22"/>
      <c r="J918" s="23"/>
    </row>
    <row r="919" spans="1:10" ht="14.5">
      <c r="A919" s="5">
        <v>7419</v>
      </c>
      <c r="B919" t="s">
        <v>25177</v>
      </c>
      <c r="C919" t="s">
        <v>1201</v>
      </c>
      <c r="D919" t="s">
        <v>7199</v>
      </c>
      <c r="E919" s="5" t="str">
        <f t="shared" si="14"/>
        <v>KAB. BLORA</v>
      </c>
      <c r="F919" s="5" t="s">
        <v>16</v>
      </c>
      <c r="G919" s="32">
        <v>111.5938078976092</v>
      </c>
      <c r="H919" s="32">
        <v>-7.131915259055094</v>
      </c>
      <c r="I919" s="22"/>
      <c r="J919" s="23"/>
    </row>
    <row r="920" spans="1:10" ht="14.5">
      <c r="A920" s="5">
        <v>7420</v>
      </c>
      <c r="B920" t="s">
        <v>22943</v>
      </c>
      <c r="C920" t="s">
        <v>1201</v>
      </c>
      <c r="D920" t="s">
        <v>914</v>
      </c>
      <c r="E920" s="5" t="str">
        <f t="shared" si="14"/>
        <v>KAB. BLORA</v>
      </c>
      <c r="F920" s="5" t="s">
        <v>16</v>
      </c>
      <c r="G920" s="32">
        <v>111.2573988360931</v>
      </c>
      <c r="H920" s="32">
        <v>-7.0216885126442516</v>
      </c>
      <c r="I920" s="22"/>
      <c r="J920" s="23"/>
    </row>
    <row r="921" spans="1:10" ht="14.5">
      <c r="A921" s="5">
        <v>7290</v>
      </c>
      <c r="B921" t="s">
        <v>25180</v>
      </c>
      <c r="C921" t="s">
        <v>1201</v>
      </c>
      <c r="D921" t="s">
        <v>926</v>
      </c>
      <c r="E921" s="5" t="str">
        <f t="shared" si="14"/>
        <v>KAB. BLORA</v>
      </c>
      <c r="F921" s="5" t="s">
        <v>16</v>
      </c>
      <c r="G921" s="32">
        <v>111.2436520120808</v>
      </c>
      <c r="H921" s="32">
        <v>-6.9736951093665329</v>
      </c>
      <c r="I921" s="22"/>
      <c r="J921" s="23"/>
    </row>
    <row r="922" spans="1:10" ht="14.5">
      <c r="A922" s="5">
        <v>7359</v>
      </c>
      <c r="B922" t="s">
        <v>22985</v>
      </c>
      <c r="C922" t="s">
        <v>1201</v>
      </c>
      <c r="D922" t="s">
        <v>7453</v>
      </c>
      <c r="E922" s="5" t="str">
        <f t="shared" si="14"/>
        <v>KAB. BLORA</v>
      </c>
      <c r="F922" s="5" t="s">
        <v>16</v>
      </c>
      <c r="G922" s="32">
        <v>111.35246197780511</v>
      </c>
      <c r="H922" s="32">
        <v>-7.0175736627293972</v>
      </c>
      <c r="I922" s="22"/>
      <c r="J922" s="23"/>
    </row>
    <row r="923" spans="1:10" ht="14.5">
      <c r="A923" s="5">
        <v>7358</v>
      </c>
      <c r="B923" t="s">
        <v>9097</v>
      </c>
      <c r="C923" t="s">
        <v>1201</v>
      </c>
      <c r="D923" t="s">
        <v>926</v>
      </c>
      <c r="E923" s="5" t="str">
        <f t="shared" si="14"/>
        <v>KAB. BLORA</v>
      </c>
      <c r="F923" s="5" t="s">
        <v>16</v>
      </c>
      <c r="G923" s="32">
        <v>111.3191381394994</v>
      </c>
      <c r="H923" s="32">
        <v>-7.0498131791219381</v>
      </c>
      <c r="I923" s="22"/>
      <c r="J923" s="23"/>
    </row>
    <row r="924" spans="1:10" ht="14.5">
      <c r="A924" s="5">
        <v>7371</v>
      </c>
      <c r="B924" t="s">
        <v>23004</v>
      </c>
      <c r="C924" t="s">
        <v>1201</v>
      </c>
      <c r="D924" t="s">
        <v>1201</v>
      </c>
      <c r="E924" s="5" t="str">
        <f t="shared" si="14"/>
        <v>KAB. BLORA</v>
      </c>
      <c r="F924" s="5" t="s">
        <v>16</v>
      </c>
      <c r="G924" s="32">
        <v>111.405611835785</v>
      </c>
      <c r="H924" s="32">
        <v>-6.9716590443575361</v>
      </c>
      <c r="I924" s="22"/>
      <c r="J924" s="23"/>
    </row>
    <row r="925" spans="1:10" ht="14.5">
      <c r="A925" s="5">
        <v>7392</v>
      </c>
      <c r="B925" t="s">
        <v>23038</v>
      </c>
      <c r="C925" t="s">
        <v>1201</v>
      </c>
      <c r="D925" t="s">
        <v>7453</v>
      </c>
      <c r="E925" s="5" t="str">
        <f t="shared" si="14"/>
        <v>KAB. BLORA</v>
      </c>
      <c r="F925" s="5" t="s">
        <v>16</v>
      </c>
      <c r="G925" s="32">
        <v>111.3429118292112</v>
      </c>
      <c r="H925" s="32">
        <v>-7.0116801902731396</v>
      </c>
      <c r="I925" s="22"/>
      <c r="J925" s="23"/>
    </row>
    <row r="926" spans="1:10" ht="14.5">
      <c r="A926" s="5">
        <v>7405</v>
      </c>
      <c r="B926" t="s">
        <v>25199</v>
      </c>
      <c r="C926" t="s">
        <v>1201</v>
      </c>
      <c r="D926" t="s">
        <v>938</v>
      </c>
      <c r="E926" s="5" t="str">
        <f t="shared" si="14"/>
        <v>KAB. BLORA</v>
      </c>
      <c r="F926" s="5" t="s">
        <v>16</v>
      </c>
      <c r="G926" s="32">
        <v>111.41528371403891</v>
      </c>
      <c r="H926" s="32">
        <v>-7.183807300490102</v>
      </c>
      <c r="I926" s="22"/>
      <c r="J926" s="23"/>
    </row>
    <row r="927" spans="1:10" ht="14.5">
      <c r="A927" s="5">
        <v>7404</v>
      </c>
      <c r="B927" t="s">
        <v>25204</v>
      </c>
      <c r="C927" t="s">
        <v>1201</v>
      </c>
      <c r="D927" t="s">
        <v>1201</v>
      </c>
      <c r="E927" s="5" t="str">
        <f t="shared" si="14"/>
        <v>KAB. BLORA</v>
      </c>
      <c r="F927" s="5" t="s">
        <v>16</v>
      </c>
      <c r="G927" s="32">
        <v>111.42185305642219</v>
      </c>
      <c r="H927" s="32">
        <v>-6.9780230130737309</v>
      </c>
      <c r="I927" s="22"/>
      <c r="J927" s="23"/>
    </row>
    <row r="928" spans="1:10" ht="14.5">
      <c r="A928" s="5">
        <v>7406</v>
      </c>
      <c r="B928" t="s">
        <v>23087</v>
      </c>
      <c r="C928" t="s">
        <v>1201</v>
      </c>
      <c r="D928" t="s">
        <v>7041</v>
      </c>
      <c r="E928" s="5" t="str">
        <f t="shared" si="14"/>
        <v>KAB. BLORA</v>
      </c>
      <c r="F928" s="5" t="s">
        <v>16</v>
      </c>
      <c r="G928" s="32">
        <v>111.35684500792409</v>
      </c>
      <c r="H928" s="32">
        <v>-6.985186439485223</v>
      </c>
      <c r="I928" s="22"/>
      <c r="J928" s="23"/>
    </row>
    <row r="929" spans="1:10" ht="14.5">
      <c r="A929" s="5">
        <v>7379</v>
      </c>
      <c r="B929" t="s">
        <v>25208</v>
      </c>
      <c r="C929" t="s">
        <v>1201</v>
      </c>
      <c r="D929" t="s">
        <v>926</v>
      </c>
      <c r="E929" s="5" t="str">
        <f t="shared" si="14"/>
        <v>KAB. BLORA</v>
      </c>
      <c r="F929" s="5" t="s">
        <v>16</v>
      </c>
      <c r="G929" s="32">
        <v>111.3076830572912</v>
      </c>
      <c r="H929" s="32">
        <v>-7.0433904177036464</v>
      </c>
      <c r="I929" s="22"/>
      <c r="J929" s="23"/>
    </row>
    <row r="930" spans="1:10" ht="14.5">
      <c r="A930" s="5">
        <v>7430</v>
      </c>
      <c r="B930" t="s">
        <v>7328</v>
      </c>
      <c r="C930" t="s">
        <v>1201</v>
      </c>
      <c r="D930" t="s">
        <v>7328</v>
      </c>
      <c r="E930" s="5" t="str">
        <f t="shared" si="14"/>
        <v>KAB. BLORA</v>
      </c>
      <c r="F930" s="5" t="s">
        <v>16</v>
      </c>
      <c r="G930" s="32">
        <v>111.4765738925793</v>
      </c>
      <c r="H930" s="32">
        <v>-7.1434242476528018</v>
      </c>
      <c r="I930" s="22"/>
      <c r="J930" s="23"/>
    </row>
    <row r="931" spans="1:10" ht="14.5">
      <c r="A931" s="5">
        <v>7407</v>
      </c>
      <c r="B931" t="s">
        <v>23094</v>
      </c>
      <c r="C931" t="s">
        <v>1201</v>
      </c>
      <c r="D931" t="s">
        <v>914</v>
      </c>
      <c r="E931" s="5" t="str">
        <f t="shared" si="14"/>
        <v>KAB. BLORA</v>
      </c>
      <c r="F931" s="5" t="s">
        <v>16</v>
      </c>
      <c r="G931" s="32">
        <v>111.215674277071</v>
      </c>
      <c r="H931" s="32">
        <v>-7.0053957475949291</v>
      </c>
      <c r="I931" s="22"/>
      <c r="J931" s="23"/>
    </row>
    <row r="932" spans="1:10" ht="14.5">
      <c r="A932" s="5">
        <v>7426</v>
      </c>
      <c r="B932" t="s">
        <v>23101</v>
      </c>
      <c r="C932" t="s">
        <v>1201</v>
      </c>
      <c r="D932" t="s">
        <v>932</v>
      </c>
      <c r="E932" s="5" t="str">
        <f t="shared" si="14"/>
        <v>KAB. BLORA</v>
      </c>
      <c r="F932" s="5" t="s">
        <v>16</v>
      </c>
      <c r="G932" s="32">
        <v>111.20175389417621</v>
      </c>
      <c r="H932" s="32">
        <v>-6.9718222123138389</v>
      </c>
      <c r="I932" s="22"/>
      <c r="J932" s="23"/>
    </row>
    <row r="933" spans="1:10" ht="14.5">
      <c r="A933" s="5">
        <v>7313</v>
      </c>
      <c r="B933" t="s">
        <v>25215</v>
      </c>
      <c r="C933" t="s">
        <v>1201</v>
      </c>
      <c r="D933" t="s">
        <v>7328</v>
      </c>
      <c r="E933" s="5" t="str">
        <f t="shared" si="14"/>
        <v>KAB. BLORA</v>
      </c>
      <c r="F933" s="5" t="s">
        <v>16</v>
      </c>
      <c r="G933" s="32">
        <v>111.51821923748579</v>
      </c>
      <c r="H933" s="32">
        <v>-7.199912287980073</v>
      </c>
      <c r="I933" s="22"/>
      <c r="J933" s="23"/>
    </row>
    <row r="934" spans="1:10" ht="14.5">
      <c r="A934" s="5">
        <v>7364</v>
      </c>
      <c r="B934" t="s">
        <v>14544</v>
      </c>
      <c r="C934" t="s">
        <v>1201</v>
      </c>
      <c r="D934" t="s">
        <v>7453</v>
      </c>
      <c r="E934" s="5" t="str">
        <f t="shared" si="14"/>
        <v>KAB. BLORA</v>
      </c>
      <c r="F934" s="5" t="s">
        <v>16</v>
      </c>
      <c r="G934" s="32">
        <v>111.3525565026806</v>
      </c>
      <c r="H934" s="32">
        <v>-6.9980740897656606</v>
      </c>
      <c r="I934" s="22"/>
      <c r="J934" s="23"/>
    </row>
    <row r="935" spans="1:10" ht="14.5">
      <c r="A935" s="5">
        <v>7385</v>
      </c>
      <c r="B935" t="s">
        <v>3354</v>
      </c>
      <c r="C935" t="s">
        <v>1201</v>
      </c>
      <c r="D935" t="s">
        <v>1187</v>
      </c>
      <c r="E935" s="5" t="str">
        <f t="shared" si="14"/>
        <v>KAB. BLORA</v>
      </c>
      <c r="F935" s="5" t="s">
        <v>16</v>
      </c>
      <c r="G935" s="32">
        <v>111.4891014968109</v>
      </c>
      <c r="H935" s="32">
        <v>-6.9945900880958547</v>
      </c>
      <c r="I935" s="22"/>
      <c r="J935" s="23"/>
    </row>
    <row r="936" spans="1:10" ht="14.5">
      <c r="A936" s="5">
        <v>7467</v>
      </c>
      <c r="B936" t="s">
        <v>3354</v>
      </c>
      <c r="C936" t="s">
        <v>1201</v>
      </c>
      <c r="D936" t="s">
        <v>914</v>
      </c>
      <c r="E936" s="5" t="str">
        <f t="shared" si="14"/>
        <v>KAB. BLORA</v>
      </c>
      <c r="F936" s="5" t="s">
        <v>16</v>
      </c>
      <c r="G936" s="32">
        <v>111.2766202327381</v>
      </c>
      <c r="H936" s="32">
        <v>-7.0915541688116903</v>
      </c>
      <c r="I936" s="22"/>
      <c r="J936" s="23"/>
    </row>
    <row r="937" spans="1:10" ht="14.5">
      <c r="A937" s="5">
        <v>7446</v>
      </c>
      <c r="B937" t="s">
        <v>25217</v>
      </c>
      <c r="C937" t="s">
        <v>1201</v>
      </c>
      <c r="D937" t="s">
        <v>926</v>
      </c>
      <c r="E937" s="5" t="str">
        <f t="shared" si="14"/>
        <v>KAB. BLORA</v>
      </c>
      <c r="F937" s="5" t="s">
        <v>16</v>
      </c>
      <c r="G937" s="32">
        <v>111.30606029444461</v>
      </c>
      <c r="H937" s="32">
        <v>-7.0565082057008137</v>
      </c>
      <c r="I937" s="22"/>
      <c r="J937" s="23"/>
    </row>
    <row r="938" spans="1:10" ht="14.5">
      <c r="A938" s="5">
        <v>7458</v>
      </c>
      <c r="B938" t="s">
        <v>25221</v>
      </c>
      <c r="C938" t="s">
        <v>1201</v>
      </c>
      <c r="D938" t="s">
        <v>7199</v>
      </c>
      <c r="E938" s="5" t="str">
        <f t="shared" si="14"/>
        <v>KAB. BLORA</v>
      </c>
      <c r="F938" s="5" t="s">
        <v>16</v>
      </c>
      <c r="G938" s="32">
        <v>111.5612008946803</v>
      </c>
      <c r="H938" s="32">
        <v>-7.1679513382802922</v>
      </c>
      <c r="I938" s="22"/>
      <c r="J938" s="23"/>
    </row>
    <row r="939" spans="1:10" ht="14.5">
      <c r="A939" s="5">
        <v>7450</v>
      </c>
      <c r="B939" t="s">
        <v>25224</v>
      </c>
      <c r="C939" t="s">
        <v>1201</v>
      </c>
      <c r="D939" t="s">
        <v>1178</v>
      </c>
      <c r="E939" s="5" t="str">
        <f t="shared" si="14"/>
        <v>KAB. BLORA</v>
      </c>
      <c r="F939" s="5" t="s">
        <v>16</v>
      </c>
      <c r="G939" s="32">
        <v>111.33096176946231</v>
      </c>
      <c r="H939" s="32">
        <v>-7.2389374338416053</v>
      </c>
      <c r="I939" s="22"/>
      <c r="J939" s="23"/>
    </row>
    <row r="940" spans="1:10" ht="14.5">
      <c r="A940" s="5">
        <v>7463</v>
      </c>
      <c r="B940" t="s">
        <v>25233</v>
      </c>
      <c r="C940" t="s">
        <v>1201</v>
      </c>
      <c r="D940" t="s">
        <v>7328</v>
      </c>
      <c r="E940" s="5" t="str">
        <f t="shared" si="14"/>
        <v>KAB. BLORA</v>
      </c>
      <c r="F940" s="5" t="s">
        <v>16</v>
      </c>
      <c r="G940" s="32">
        <v>111.5087257742284</v>
      </c>
      <c r="H940" s="32">
        <v>-7.2286917245317879</v>
      </c>
      <c r="I940" s="22"/>
      <c r="J940" s="23"/>
    </row>
    <row r="941" spans="1:10" ht="14.5">
      <c r="A941" s="5">
        <v>7433</v>
      </c>
      <c r="B941" t="s">
        <v>25237</v>
      </c>
      <c r="C941" t="s">
        <v>1201</v>
      </c>
      <c r="D941" t="s">
        <v>7328</v>
      </c>
      <c r="E941" s="5" t="str">
        <f t="shared" si="14"/>
        <v>KAB. BLORA</v>
      </c>
      <c r="F941" s="5" t="s">
        <v>16</v>
      </c>
      <c r="G941" s="32">
        <v>111.5304005069234</v>
      </c>
      <c r="H941" s="32">
        <v>-7.2068380537799923</v>
      </c>
      <c r="I941" s="22"/>
      <c r="J941" s="23"/>
    </row>
    <row r="942" spans="1:10" ht="14.5">
      <c r="A942" s="5">
        <v>7441</v>
      </c>
      <c r="B942" t="s">
        <v>25243</v>
      </c>
      <c r="C942" t="s">
        <v>1201</v>
      </c>
      <c r="D942" t="s">
        <v>914</v>
      </c>
      <c r="E942" s="5" t="str">
        <f t="shared" si="14"/>
        <v>KAB. BLORA</v>
      </c>
      <c r="F942" s="5" t="s">
        <v>16</v>
      </c>
      <c r="G942" s="32">
        <v>111.2773656141637</v>
      </c>
      <c r="H942" s="32">
        <v>-7.0252255775393566</v>
      </c>
      <c r="I942" s="22"/>
      <c r="J942" s="23"/>
    </row>
    <row r="943" spans="1:10" ht="14.5">
      <c r="A943" s="5">
        <v>7440</v>
      </c>
      <c r="B943" t="s">
        <v>25244</v>
      </c>
      <c r="C943" t="s">
        <v>1201</v>
      </c>
      <c r="D943" t="s">
        <v>7453</v>
      </c>
      <c r="E943" s="5" t="str">
        <f t="shared" si="14"/>
        <v>KAB. BLORA</v>
      </c>
      <c r="F943" s="5" t="s">
        <v>16</v>
      </c>
      <c r="G943" s="32">
        <v>111.40767530024419</v>
      </c>
      <c r="H943" s="32">
        <v>-7.0309951501088772</v>
      </c>
      <c r="I943" s="22"/>
      <c r="J943" s="23"/>
    </row>
    <row r="944" spans="1:10" ht="14.5">
      <c r="A944" s="5">
        <v>7519</v>
      </c>
      <c r="B944" t="s">
        <v>25247</v>
      </c>
      <c r="C944" t="s">
        <v>1201</v>
      </c>
      <c r="D944" t="s">
        <v>914</v>
      </c>
      <c r="E944" s="5" t="str">
        <f t="shared" si="14"/>
        <v>KAB. BLORA</v>
      </c>
      <c r="F944" s="5" t="s">
        <v>16</v>
      </c>
      <c r="G944" s="32">
        <v>111.2664127088234</v>
      </c>
      <c r="H944" s="32">
        <v>-7.0911026951397522</v>
      </c>
      <c r="I944" s="22"/>
      <c r="J944" s="23"/>
    </row>
    <row r="945" spans="1:10" ht="14.5">
      <c r="A945" s="5">
        <v>7502</v>
      </c>
      <c r="B945" t="s">
        <v>25253</v>
      </c>
      <c r="C945" t="s">
        <v>1201</v>
      </c>
      <c r="D945" t="s">
        <v>7030</v>
      </c>
      <c r="E945" s="5" t="str">
        <f t="shared" si="14"/>
        <v>KAB. BLORA</v>
      </c>
      <c r="F945" s="5" t="s">
        <v>16</v>
      </c>
      <c r="G945" s="32">
        <v>111.278979457728</v>
      </c>
      <c r="H945" s="32">
        <v>-6.9730218447534753</v>
      </c>
      <c r="I945" s="22"/>
      <c r="J945" s="23"/>
    </row>
    <row r="946" spans="1:10" ht="14.5">
      <c r="A946" s="5">
        <v>7484</v>
      </c>
      <c r="B946" t="s">
        <v>23279</v>
      </c>
      <c r="C946" t="s">
        <v>1201</v>
      </c>
      <c r="D946" t="s">
        <v>1201</v>
      </c>
      <c r="E946" s="5" t="str">
        <f t="shared" si="14"/>
        <v>KAB. BLORA</v>
      </c>
      <c r="F946" s="5" t="s">
        <v>16</v>
      </c>
      <c r="G946" s="32">
        <v>111.4110052058255</v>
      </c>
      <c r="H946" s="32">
        <v>-6.9600613052073692</v>
      </c>
      <c r="I946" s="22"/>
      <c r="J946" s="23"/>
    </row>
    <row r="947" spans="1:10" ht="14.5">
      <c r="A947" s="5">
        <v>7511</v>
      </c>
      <c r="B947" t="s">
        <v>914</v>
      </c>
      <c r="C947" t="s">
        <v>1201</v>
      </c>
      <c r="D947" t="s">
        <v>914</v>
      </c>
      <c r="E947" s="5" t="str">
        <f t="shared" si="14"/>
        <v>KAB. BLORA</v>
      </c>
      <c r="F947" s="5" t="s">
        <v>16</v>
      </c>
      <c r="G947" s="32">
        <v>111.23418291074969</v>
      </c>
      <c r="H947" s="32">
        <v>-7.0558105920599674</v>
      </c>
      <c r="I947" s="22"/>
      <c r="J947" s="23"/>
    </row>
    <row r="948" spans="1:10" ht="14.5">
      <c r="A948" s="5">
        <v>7533</v>
      </c>
      <c r="B948" t="s">
        <v>25260</v>
      </c>
      <c r="C948" t="s">
        <v>1201</v>
      </c>
      <c r="D948" t="s">
        <v>938</v>
      </c>
      <c r="E948" s="5" t="str">
        <f t="shared" si="14"/>
        <v>KAB. BLORA</v>
      </c>
      <c r="F948" s="5" t="s">
        <v>16</v>
      </c>
      <c r="G948" s="32">
        <v>111.4476058181789</v>
      </c>
      <c r="H948" s="32">
        <v>-7.1692696452804281</v>
      </c>
      <c r="I948" s="22"/>
      <c r="J948" s="23"/>
    </row>
    <row r="949" spans="1:10" ht="14.5">
      <c r="A949" s="5">
        <v>7611</v>
      </c>
      <c r="B949" t="s">
        <v>23347</v>
      </c>
      <c r="C949" t="s">
        <v>1201</v>
      </c>
      <c r="D949" t="s">
        <v>7344</v>
      </c>
      <c r="E949" s="5" t="str">
        <f t="shared" si="14"/>
        <v>KAB. BLORA</v>
      </c>
      <c r="F949" s="5" t="s">
        <v>16</v>
      </c>
      <c r="G949" s="32">
        <v>111.57356960019661</v>
      </c>
      <c r="H949" s="32">
        <v>-7.0744953765976746</v>
      </c>
      <c r="I949" s="22"/>
      <c r="J949" s="23"/>
    </row>
    <row r="950" spans="1:10" ht="14.5">
      <c r="A950" s="5">
        <v>7616</v>
      </c>
      <c r="B950" t="s">
        <v>25298</v>
      </c>
      <c r="C950" t="s">
        <v>1201</v>
      </c>
      <c r="D950" t="s">
        <v>820</v>
      </c>
      <c r="E950" s="5" t="str">
        <f t="shared" si="14"/>
        <v>KAB. BLORA</v>
      </c>
      <c r="F950" s="5" t="s">
        <v>16</v>
      </c>
      <c r="G950" s="32">
        <v>111.4786678302886</v>
      </c>
      <c r="H950" s="32">
        <v>-7.2451572655047931</v>
      </c>
      <c r="I950" s="22"/>
      <c r="J950" s="23"/>
    </row>
    <row r="951" spans="1:10" ht="14.5">
      <c r="A951" s="5">
        <v>7551</v>
      </c>
      <c r="B951" t="s">
        <v>25299</v>
      </c>
      <c r="C951" t="s">
        <v>1201</v>
      </c>
      <c r="D951" t="s">
        <v>820</v>
      </c>
      <c r="E951" s="5" t="str">
        <f t="shared" si="14"/>
        <v>KAB. BLORA</v>
      </c>
      <c r="F951" s="5" t="s">
        <v>16</v>
      </c>
      <c r="G951" s="32">
        <v>111.4485139805942</v>
      </c>
      <c r="H951" s="32">
        <v>-7.3626480895578004</v>
      </c>
      <c r="I951" s="22"/>
      <c r="J951" s="23"/>
    </row>
    <row r="952" spans="1:10" ht="14.5">
      <c r="A952" s="5">
        <v>7552</v>
      </c>
      <c r="B952" t="s">
        <v>25302</v>
      </c>
      <c r="C952" t="s">
        <v>1201</v>
      </c>
      <c r="D952" t="s">
        <v>820</v>
      </c>
      <c r="E952" s="5" t="str">
        <f t="shared" si="14"/>
        <v>KAB. BLORA</v>
      </c>
      <c r="F952" s="5" t="s">
        <v>16</v>
      </c>
      <c r="G952" s="32">
        <v>111.4435551051064</v>
      </c>
      <c r="H952" s="32">
        <v>-7.2469573059802954</v>
      </c>
      <c r="I952" s="22"/>
      <c r="J952" s="23"/>
    </row>
    <row r="953" spans="1:10" ht="14.5">
      <c r="A953" s="5">
        <v>7536</v>
      </c>
      <c r="B953" t="s">
        <v>25307</v>
      </c>
      <c r="C953" t="s">
        <v>1201</v>
      </c>
      <c r="D953" t="s">
        <v>7199</v>
      </c>
      <c r="E953" s="5" t="str">
        <f t="shared" si="14"/>
        <v>KAB. BLORA</v>
      </c>
      <c r="F953" s="5" t="s">
        <v>16</v>
      </c>
      <c r="G953" s="32">
        <v>111.5472825005474</v>
      </c>
      <c r="H953" s="32">
        <v>-7.1509832342528439</v>
      </c>
      <c r="I953" s="22"/>
      <c r="J953" s="23"/>
    </row>
    <row r="954" spans="1:10" ht="14.5">
      <c r="A954" s="5">
        <v>7556</v>
      </c>
      <c r="B954" t="s">
        <v>25312</v>
      </c>
      <c r="C954" t="s">
        <v>1201</v>
      </c>
      <c r="D954" t="s">
        <v>1201</v>
      </c>
      <c r="E954" s="5" t="str">
        <f t="shared" si="14"/>
        <v>KAB. BLORA</v>
      </c>
      <c r="F954" s="5" t="s">
        <v>16</v>
      </c>
      <c r="G954" s="32">
        <v>111.41418281555571</v>
      </c>
      <c r="H954" s="32">
        <v>-6.9803398503912373</v>
      </c>
      <c r="I954" s="22"/>
      <c r="J954" s="23"/>
    </row>
    <row r="955" spans="1:10" ht="14.5">
      <c r="A955" s="5">
        <v>7636</v>
      </c>
      <c r="B955" t="s">
        <v>25322</v>
      </c>
      <c r="C955" t="s">
        <v>1201</v>
      </c>
      <c r="D955" t="s">
        <v>820</v>
      </c>
      <c r="E955" s="5" t="str">
        <f t="shared" si="14"/>
        <v>KAB. BLORA</v>
      </c>
      <c r="F955" s="5" t="s">
        <v>16</v>
      </c>
      <c r="G955" s="32">
        <v>111.4702788050995</v>
      </c>
      <c r="H955" s="32">
        <v>-7.2226809707306598</v>
      </c>
      <c r="I955" s="22"/>
      <c r="J955" s="23"/>
    </row>
    <row r="956" spans="1:10" ht="14.5">
      <c r="A956" s="5">
        <v>7610</v>
      </c>
      <c r="B956" t="s">
        <v>25325</v>
      </c>
      <c r="C956" t="s">
        <v>1201</v>
      </c>
      <c r="D956" t="s">
        <v>7453</v>
      </c>
      <c r="E956" s="5" t="str">
        <f t="shared" si="14"/>
        <v>KAB. BLORA</v>
      </c>
      <c r="F956" s="5" t="s">
        <v>16</v>
      </c>
      <c r="G956" s="32">
        <v>111.3665549487945</v>
      </c>
      <c r="H956" s="32">
        <v>-7.0301245974746616</v>
      </c>
      <c r="I956" s="22"/>
      <c r="J956" s="23"/>
    </row>
    <row r="957" spans="1:10" ht="14.5">
      <c r="A957" s="5">
        <v>7625</v>
      </c>
      <c r="B957" t="s">
        <v>21643</v>
      </c>
      <c r="C957" t="s">
        <v>1201</v>
      </c>
      <c r="D957" t="s">
        <v>7199</v>
      </c>
      <c r="E957" s="5" t="str">
        <f t="shared" si="14"/>
        <v>KAB. BLORA</v>
      </c>
      <c r="F957" s="5" t="s">
        <v>16</v>
      </c>
      <c r="G957" s="32">
        <v>111.56058179549051</v>
      </c>
      <c r="H957" s="32">
        <v>-7.1556612241174751</v>
      </c>
      <c r="I957" s="22"/>
      <c r="J957" s="23"/>
    </row>
    <row r="958" spans="1:10" ht="14.5">
      <c r="A958" s="5">
        <v>7592</v>
      </c>
      <c r="B958" t="s">
        <v>25331</v>
      </c>
      <c r="C958" t="s">
        <v>1201</v>
      </c>
      <c r="D958" t="s">
        <v>914</v>
      </c>
      <c r="E958" s="5" t="str">
        <f t="shared" si="14"/>
        <v>KAB. BLORA</v>
      </c>
      <c r="F958" s="5" t="s">
        <v>16</v>
      </c>
      <c r="G958" s="32">
        <v>111.2651443584374</v>
      </c>
      <c r="H958" s="32">
        <v>-7.0431537705887637</v>
      </c>
      <c r="I958" s="22"/>
      <c r="J958" s="23"/>
    </row>
    <row r="959" spans="1:10" ht="14.5">
      <c r="A959" s="5">
        <v>7491</v>
      </c>
      <c r="B959" t="s">
        <v>21690</v>
      </c>
      <c r="C959" t="s">
        <v>1201</v>
      </c>
      <c r="D959" t="s">
        <v>1187</v>
      </c>
      <c r="E959" s="5" t="str">
        <f t="shared" si="14"/>
        <v>KAB. BLORA</v>
      </c>
      <c r="F959" s="5" t="s">
        <v>16</v>
      </c>
      <c r="G959" s="32">
        <v>111.43157153453819</v>
      </c>
      <c r="H959" s="32">
        <v>-7.022143466971051</v>
      </c>
      <c r="I959" s="22"/>
      <c r="J959" s="23"/>
    </row>
    <row r="960" spans="1:10" ht="14.5">
      <c r="A960" s="5">
        <v>628</v>
      </c>
      <c r="B960" t="s">
        <v>926</v>
      </c>
      <c r="C960" t="s">
        <v>1201</v>
      </c>
      <c r="D960" t="s">
        <v>926</v>
      </c>
      <c r="E960" s="5" t="str">
        <f t="shared" si="14"/>
        <v>KAB. BLORA</v>
      </c>
      <c r="F960" s="5" t="s">
        <v>16</v>
      </c>
      <c r="G960" s="32">
        <v>111.3106166142569</v>
      </c>
      <c r="H960" s="32">
        <v>-7.0038252137591126</v>
      </c>
      <c r="I960" s="22"/>
      <c r="J960" s="23"/>
    </row>
    <row r="961" spans="1:10" ht="14.5">
      <c r="A961" s="5">
        <v>625</v>
      </c>
      <c r="B961" t="s">
        <v>25352</v>
      </c>
      <c r="C961" t="s">
        <v>1201</v>
      </c>
      <c r="D961" t="s">
        <v>914</v>
      </c>
      <c r="E961" s="5" t="str">
        <f t="shared" si="14"/>
        <v>KAB. BLORA</v>
      </c>
      <c r="F961" s="5" t="s">
        <v>16</v>
      </c>
      <c r="G961" s="32">
        <v>111.2362587810493</v>
      </c>
      <c r="H961" s="32">
        <v>-7.0080977931364883</v>
      </c>
      <c r="I961" s="22"/>
      <c r="J961" s="23"/>
    </row>
    <row r="962" spans="1:10" ht="14.5">
      <c r="A962" s="5">
        <v>637</v>
      </c>
      <c r="B962" t="s">
        <v>25354</v>
      </c>
      <c r="C962" t="s">
        <v>1201</v>
      </c>
      <c r="D962" t="s">
        <v>7199</v>
      </c>
      <c r="E962" s="5" t="str">
        <f t="shared" ref="E962:E1025" si="15">UPPER(_xlfn.CONCAT("KAB. ",C962))</f>
        <v>KAB. BLORA</v>
      </c>
      <c r="F962" s="5" t="s">
        <v>16</v>
      </c>
      <c r="G962" s="32">
        <v>111.60340515189969</v>
      </c>
      <c r="H962" s="32">
        <v>-7.1395438575500956</v>
      </c>
      <c r="I962" s="22"/>
      <c r="J962" s="23"/>
    </row>
    <row r="963" spans="1:10" ht="14.5">
      <c r="A963" s="5">
        <v>647</v>
      </c>
      <c r="B963" t="s">
        <v>25360</v>
      </c>
      <c r="C963" t="s">
        <v>1201</v>
      </c>
      <c r="D963" t="s">
        <v>914</v>
      </c>
      <c r="E963" s="5" t="str">
        <f t="shared" si="15"/>
        <v>KAB. BLORA</v>
      </c>
      <c r="F963" s="5" t="s">
        <v>16</v>
      </c>
      <c r="G963" s="32">
        <v>111.2227308344094</v>
      </c>
      <c r="H963" s="32">
        <v>-7.0702662619223258</v>
      </c>
      <c r="I963" s="22"/>
      <c r="J963" s="23"/>
    </row>
    <row r="964" spans="1:10" ht="14.5">
      <c r="A964" s="5">
        <v>697</v>
      </c>
      <c r="B964" t="s">
        <v>25361</v>
      </c>
      <c r="C964" t="s">
        <v>1201</v>
      </c>
      <c r="D964" t="s">
        <v>820</v>
      </c>
      <c r="E964" s="5" t="str">
        <f t="shared" si="15"/>
        <v>KAB. BLORA</v>
      </c>
      <c r="F964" s="5" t="s">
        <v>16</v>
      </c>
      <c r="G964" s="32">
        <v>111.4205678273923</v>
      </c>
      <c r="H964" s="32">
        <v>-7.2975583561153918</v>
      </c>
      <c r="I964" s="22"/>
      <c r="J964" s="23"/>
    </row>
    <row r="965" spans="1:10" ht="14.5">
      <c r="A965" s="5">
        <v>631</v>
      </c>
      <c r="B965" t="s">
        <v>25362</v>
      </c>
      <c r="C965" t="s">
        <v>1201</v>
      </c>
      <c r="D965" t="s">
        <v>7328</v>
      </c>
      <c r="E965" s="5" t="str">
        <f t="shared" si="15"/>
        <v>KAB. BLORA</v>
      </c>
      <c r="F965" s="5" t="s">
        <v>16</v>
      </c>
      <c r="G965" s="32">
        <v>111.5355619064761</v>
      </c>
      <c r="H965" s="32">
        <v>-7.1664300303661532</v>
      </c>
      <c r="I965" s="22"/>
      <c r="J965" s="23"/>
    </row>
    <row r="966" spans="1:10" ht="14.5">
      <c r="A966" s="5">
        <v>634</v>
      </c>
      <c r="B966" t="s">
        <v>25363</v>
      </c>
      <c r="C966" t="s">
        <v>1201</v>
      </c>
      <c r="D966" t="s">
        <v>7199</v>
      </c>
      <c r="E966" s="5" t="str">
        <f t="shared" si="15"/>
        <v>KAB. BLORA</v>
      </c>
      <c r="F966" s="5" t="s">
        <v>16</v>
      </c>
      <c r="G966" s="32">
        <v>111.58140002101381</v>
      </c>
      <c r="H966" s="32">
        <v>-7.1669697104176606</v>
      </c>
      <c r="I966" s="22"/>
      <c r="J966" s="23"/>
    </row>
    <row r="967" spans="1:10" ht="14.5">
      <c r="A967" s="5">
        <v>633</v>
      </c>
      <c r="B967" t="s">
        <v>25364</v>
      </c>
      <c r="C967" t="s">
        <v>1201</v>
      </c>
      <c r="D967" t="s">
        <v>1187</v>
      </c>
      <c r="E967" s="5" t="str">
        <f t="shared" si="15"/>
        <v>KAB. BLORA</v>
      </c>
      <c r="F967" s="5" t="s">
        <v>16</v>
      </c>
      <c r="G967" s="32">
        <v>111.4873009225571</v>
      </c>
      <c r="H967" s="32">
        <v>-6.9609818354102746</v>
      </c>
      <c r="I967" s="22"/>
      <c r="J967" s="23"/>
    </row>
    <row r="968" spans="1:10" ht="14.5">
      <c r="A968" s="5">
        <v>648</v>
      </c>
      <c r="B968" t="s">
        <v>25365</v>
      </c>
      <c r="C968" t="s">
        <v>1201</v>
      </c>
      <c r="D968" t="s">
        <v>820</v>
      </c>
      <c r="E968" s="5" t="str">
        <f t="shared" si="15"/>
        <v>KAB. BLORA</v>
      </c>
      <c r="F968" s="5" t="s">
        <v>16</v>
      </c>
      <c r="G968" s="32">
        <v>111.43251970433541</v>
      </c>
      <c r="H968" s="32">
        <v>-7.3321118932840621</v>
      </c>
      <c r="I968" s="22"/>
      <c r="J968" s="23"/>
    </row>
    <row r="969" spans="1:10" ht="14.5">
      <c r="A969" s="5">
        <v>644</v>
      </c>
      <c r="B969" t="s">
        <v>25366</v>
      </c>
      <c r="C969" t="s">
        <v>1201</v>
      </c>
      <c r="D969" t="s">
        <v>1217</v>
      </c>
      <c r="E969" s="5" t="str">
        <f t="shared" si="15"/>
        <v>KAB. BLORA</v>
      </c>
      <c r="F969" s="5" t="s">
        <v>16</v>
      </c>
      <c r="G969" s="32">
        <v>111.5701479520901</v>
      </c>
      <c r="H969" s="32">
        <v>-7.030702519986419</v>
      </c>
      <c r="I969" s="22"/>
      <c r="J969" s="23"/>
    </row>
    <row r="970" spans="1:10" ht="14.5">
      <c r="A970" s="5">
        <v>702</v>
      </c>
      <c r="B970" t="s">
        <v>25370</v>
      </c>
      <c r="C970" t="s">
        <v>1201</v>
      </c>
      <c r="D970" t="s">
        <v>938</v>
      </c>
      <c r="E970" s="5" t="str">
        <f t="shared" si="15"/>
        <v>KAB. BLORA</v>
      </c>
      <c r="F970" s="5" t="s">
        <v>16</v>
      </c>
      <c r="G970" s="32">
        <v>111.4239911607976</v>
      </c>
      <c r="H970" s="32">
        <v>-7.1151790894461531</v>
      </c>
      <c r="I970" s="22"/>
      <c r="J970" s="23"/>
    </row>
    <row r="971" spans="1:10" ht="14.5">
      <c r="A971" s="5">
        <v>646</v>
      </c>
      <c r="B971" t="s">
        <v>25372</v>
      </c>
      <c r="C971" t="s">
        <v>1201</v>
      </c>
      <c r="D971" t="s">
        <v>1217</v>
      </c>
      <c r="E971" s="5" t="str">
        <f t="shared" si="15"/>
        <v>KAB. BLORA</v>
      </c>
      <c r="F971" s="5" t="s">
        <v>16</v>
      </c>
      <c r="G971" s="32">
        <v>111.48423623528279</v>
      </c>
      <c r="H971" s="32">
        <v>-7.0478980793618424</v>
      </c>
      <c r="I971" s="22"/>
      <c r="J971" s="23"/>
    </row>
    <row r="972" spans="1:10" ht="14.5">
      <c r="A972" s="5">
        <v>703</v>
      </c>
      <c r="B972" t="s">
        <v>25373</v>
      </c>
      <c r="C972" t="s">
        <v>1201</v>
      </c>
      <c r="D972" t="s">
        <v>7199</v>
      </c>
      <c r="E972" s="5" t="str">
        <f t="shared" si="15"/>
        <v>KAB. BLORA</v>
      </c>
      <c r="F972" s="5" t="s">
        <v>16</v>
      </c>
      <c r="G972" s="32">
        <v>111.5419830570652</v>
      </c>
      <c r="H972" s="32">
        <v>-7.1954147732030203</v>
      </c>
      <c r="I972" s="22"/>
      <c r="J972" s="23"/>
    </row>
    <row r="973" spans="1:10" ht="14.5">
      <c r="A973" s="5">
        <v>701</v>
      </c>
      <c r="B973" t="s">
        <v>25374</v>
      </c>
      <c r="C973" t="s">
        <v>1201</v>
      </c>
      <c r="D973" t="s">
        <v>820</v>
      </c>
      <c r="E973" s="5" t="str">
        <f t="shared" si="15"/>
        <v>KAB. BLORA</v>
      </c>
      <c r="F973" s="5" t="s">
        <v>16</v>
      </c>
      <c r="G973" s="32">
        <v>111.5006388629006</v>
      </c>
      <c r="H973" s="32">
        <v>-7.2412323983872007</v>
      </c>
      <c r="I973" s="22"/>
      <c r="J973" s="23"/>
    </row>
    <row r="974" spans="1:10" ht="14.5">
      <c r="A974" s="5">
        <v>651</v>
      </c>
      <c r="B974" t="s">
        <v>25377</v>
      </c>
      <c r="C974" t="s">
        <v>1201</v>
      </c>
      <c r="D974" t="s">
        <v>7328</v>
      </c>
      <c r="E974" s="5" t="str">
        <f t="shared" si="15"/>
        <v>KAB. BLORA</v>
      </c>
      <c r="F974" s="5" t="s">
        <v>16</v>
      </c>
      <c r="G974" s="32">
        <v>111.5067810939763</v>
      </c>
      <c r="H974" s="32">
        <v>-7.144499170086605</v>
      </c>
      <c r="I974" s="22"/>
      <c r="J974" s="23"/>
    </row>
    <row r="975" spans="1:10" ht="14.5">
      <c r="A975" s="5">
        <v>680</v>
      </c>
      <c r="B975" t="s">
        <v>25379</v>
      </c>
      <c r="C975" t="s">
        <v>1201</v>
      </c>
      <c r="D975" t="s">
        <v>7030</v>
      </c>
      <c r="E975" s="5" t="str">
        <f t="shared" si="15"/>
        <v>KAB. BLORA</v>
      </c>
      <c r="F975" s="5" t="s">
        <v>16</v>
      </c>
      <c r="G975" s="32">
        <v>111.3063144887326</v>
      </c>
      <c r="H975" s="32">
        <v>-6.9631637383608007</v>
      </c>
      <c r="I975" s="22"/>
      <c r="J975" s="23"/>
    </row>
    <row r="976" spans="1:10" ht="14.5">
      <c r="A976" s="5">
        <v>700</v>
      </c>
      <c r="B976" t="s">
        <v>25382</v>
      </c>
      <c r="C976" t="s">
        <v>1201</v>
      </c>
      <c r="D976" t="s">
        <v>820</v>
      </c>
      <c r="E976" s="5" t="str">
        <f t="shared" si="15"/>
        <v>KAB. BLORA</v>
      </c>
      <c r="F976" s="5" t="s">
        <v>16</v>
      </c>
      <c r="G976" s="32">
        <v>111.4257226816616</v>
      </c>
      <c r="H976" s="32">
        <v>-7.2728615537286947</v>
      </c>
      <c r="I976" s="22"/>
      <c r="J976" s="23"/>
    </row>
    <row r="977" spans="1:10" ht="14.5">
      <c r="A977" s="5">
        <v>681</v>
      </c>
      <c r="B977" t="s">
        <v>23612</v>
      </c>
      <c r="C977" t="s">
        <v>1201</v>
      </c>
      <c r="D977" t="s">
        <v>7199</v>
      </c>
      <c r="E977" s="5" t="str">
        <f t="shared" si="15"/>
        <v>KAB. BLORA</v>
      </c>
      <c r="F977" s="5" t="s">
        <v>16</v>
      </c>
      <c r="G977" s="32">
        <v>111.6042327515696</v>
      </c>
      <c r="H977" s="32">
        <v>-7.1231711847983261</v>
      </c>
      <c r="I977" s="22"/>
      <c r="J977" s="23"/>
    </row>
    <row r="978" spans="1:10" ht="14.5">
      <c r="A978" s="5">
        <v>686</v>
      </c>
      <c r="B978" t="s">
        <v>25398</v>
      </c>
      <c r="C978" t="s">
        <v>1201</v>
      </c>
      <c r="D978" t="s">
        <v>1187</v>
      </c>
      <c r="E978" s="5" t="str">
        <f t="shared" si="15"/>
        <v>KAB. BLORA</v>
      </c>
      <c r="F978" s="5" t="s">
        <v>16</v>
      </c>
      <c r="G978" s="32">
        <v>111.4788407954583</v>
      </c>
      <c r="H978" s="32">
        <v>-7.0156563562280718</v>
      </c>
      <c r="I978" s="22"/>
      <c r="J978" s="23"/>
    </row>
    <row r="979" spans="1:10" ht="14.5">
      <c r="A979" s="5">
        <v>688</v>
      </c>
      <c r="B979" t="s">
        <v>25405</v>
      </c>
      <c r="C979" t="s">
        <v>1201</v>
      </c>
      <c r="D979" t="s">
        <v>7328</v>
      </c>
      <c r="E979" s="5" t="str">
        <f t="shared" si="15"/>
        <v>KAB. BLORA</v>
      </c>
      <c r="F979" s="5" t="s">
        <v>16</v>
      </c>
      <c r="G979" s="32">
        <v>111.5321981806063</v>
      </c>
      <c r="H979" s="32">
        <v>-7.2210017418733683</v>
      </c>
      <c r="I979" s="22"/>
      <c r="J979" s="23"/>
    </row>
    <row r="980" spans="1:10" ht="14.5">
      <c r="A980" s="5">
        <v>822</v>
      </c>
      <c r="B980" t="s">
        <v>25410</v>
      </c>
      <c r="C980" t="s">
        <v>1201</v>
      </c>
      <c r="D980" t="s">
        <v>1178</v>
      </c>
      <c r="E980" s="5" t="str">
        <f t="shared" si="15"/>
        <v>KAB. BLORA</v>
      </c>
      <c r="F980" s="5" t="s">
        <v>16</v>
      </c>
      <c r="G980" s="32">
        <v>111.3235667705035</v>
      </c>
      <c r="H980" s="32">
        <v>-7.2028645539811933</v>
      </c>
      <c r="I980" s="22"/>
      <c r="J980" s="23"/>
    </row>
    <row r="981" spans="1:10" ht="14.5">
      <c r="A981" s="5">
        <v>667</v>
      </c>
      <c r="B981" t="s">
        <v>25410</v>
      </c>
      <c r="C981" t="s">
        <v>1201</v>
      </c>
      <c r="D981" t="s">
        <v>1201</v>
      </c>
      <c r="E981" s="5" t="str">
        <f t="shared" si="15"/>
        <v>KAB. BLORA</v>
      </c>
      <c r="F981" s="5" t="s">
        <v>16</v>
      </c>
      <c r="G981" s="32">
        <v>111.43545297131431</v>
      </c>
      <c r="H981" s="32">
        <v>-7.002153283439899</v>
      </c>
      <c r="I981" s="22"/>
      <c r="J981" s="23"/>
    </row>
    <row r="982" spans="1:10" ht="14.5">
      <c r="A982" s="5">
        <v>715</v>
      </c>
      <c r="B982" t="s">
        <v>25418</v>
      </c>
      <c r="C982" t="s">
        <v>1201</v>
      </c>
      <c r="D982" t="s">
        <v>1178</v>
      </c>
      <c r="E982" s="5" t="str">
        <f t="shared" si="15"/>
        <v>KAB. BLORA</v>
      </c>
      <c r="F982" s="5" t="s">
        <v>16</v>
      </c>
      <c r="G982" s="32">
        <v>111.32092738563701</v>
      </c>
      <c r="H982" s="32">
        <v>-7.1426803741589833</v>
      </c>
      <c r="I982" s="22"/>
      <c r="J982" s="23"/>
    </row>
    <row r="983" spans="1:10" ht="14.5">
      <c r="A983" s="5">
        <v>837</v>
      </c>
      <c r="B983" t="s">
        <v>25423</v>
      </c>
      <c r="C983" t="s">
        <v>1201</v>
      </c>
      <c r="D983" t="s">
        <v>938</v>
      </c>
      <c r="E983" s="5" t="str">
        <f t="shared" si="15"/>
        <v>KAB. BLORA</v>
      </c>
      <c r="F983" s="5" t="s">
        <v>16</v>
      </c>
      <c r="G983" s="32">
        <v>111.40434440078489</v>
      </c>
      <c r="H983" s="32">
        <v>-7.2087597958453182</v>
      </c>
      <c r="I983" s="22"/>
      <c r="J983" s="23"/>
    </row>
    <row r="984" spans="1:10" ht="14.5">
      <c r="A984" s="5">
        <v>712</v>
      </c>
      <c r="B984" t="s">
        <v>25434</v>
      </c>
      <c r="C984" t="s">
        <v>1201</v>
      </c>
      <c r="D984" t="s">
        <v>914</v>
      </c>
      <c r="E984" s="5" t="str">
        <f t="shared" si="15"/>
        <v>KAB. BLORA</v>
      </c>
      <c r="F984" s="5" t="s">
        <v>16</v>
      </c>
      <c r="G984" s="32">
        <v>111.2274190718102</v>
      </c>
      <c r="H984" s="32">
        <v>-7.0872521729310023</v>
      </c>
      <c r="I984" s="22"/>
      <c r="J984" s="23"/>
    </row>
    <row r="985" spans="1:10" ht="14.5">
      <c r="A985" s="5">
        <v>731</v>
      </c>
      <c r="B985" t="s">
        <v>25435</v>
      </c>
      <c r="C985" t="s">
        <v>1201</v>
      </c>
      <c r="D985" t="s">
        <v>938</v>
      </c>
      <c r="E985" s="5" t="str">
        <f t="shared" si="15"/>
        <v>KAB. BLORA</v>
      </c>
      <c r="F985" s="5" t="s">
        <v>16</v>
      </c>
      <c r="G985" s="32">
        <v>111.34909952353949</v>
      </c>
      <c r="H985" s="32">
        <v>-7.1926839453756051</v>
      </c>
      <c r="I985" s="22"/>
      <c r="J985" s="23"/>
    </row>
    <row r="986" spans="1:10" ht="14.5">
      <c r="A986" s="5">
        <v>811</v>
      </c>
      <c r="B986" t="s">
        <v>25435</v>
      </c>
      <c r="C986" t="s">
        <v>1201</v>
      </c>
      <c r="D986" t="s">
        <v>7453</v>
      </c>
      <c r="E986" s="5" t="str">
        <f t="shared" si="15"/>
        <v>KAB. BLORA</v>
      </c>
      <c r="F986" s="5" t="s">
        <v>16</v>
      </c>
      <c r="G986" s="32">
        <v>111.3733128389333</v>
      </c>
      <c r="H986" s="32">
        <v>-6.9902863417956453</v>
      </c>
      <c r="I986" s="22"/>
      <c r="J986" s="23"/>
    </row>
    <row r="987" spans="1:10" ht="14.5">
      <c r="A987" s="5">
        <v>796</v>
      </c>
      <c r="B987" t="s">
        <v>21997</v>
      </c>
      <c r="C987" t="s">
        <v>1201</v>
      </c>
      <c r="D987" t="s">
        <v>926</v>
      </c>
      <c r="E987" s="5" t="str">
        <f t="shared" si="15"/>
        <v>KAB. BLORA</v>
      </c>
      <c r="F987" s="5" t="s">
        <v>16</v>
      </c>
      <c r="G987" s="32">
        <v>111.2935125439646</v>
      </c>
      <c r="H987" s="32">
        <v>-7.0523852693944713</v>
      </c>
      <c r="I987" s="22"/>
      <c r="J987" s="23"/>
    </row>
    <row r="988" spans="1:10" ht="14.5">
      <c r="A988" s="5">
        <v>792</v>
      </c>
      <c r="B988" t="s">
        <v>25438</v>
      </c>
      <c r="C988" t="s">
        <v>1201</v>
      </c>
      <c r="D988" t="s">
        <v>7344</v>
      </c>
      <c r="E988" s="5" t="str">
        <f t="shared" si="15"/>
        <v>KAB. BLORA</v>
      </c>
      <c r="F988" s="5" t="s">
        <v>16</v>
      </c>
      <c r="G988" s="32">
        <v>111.5743911345054</v>
      </c>
      <c r="H988" s="32">
        <v>-7.1116102209010839</v>
      </c>
      <c r="I988" s="22"/>
      <c r="J988" s="23"/>
    </row>
    <row r="989" spans="1:10" ht="14.5">
      <c r="A989" s="5">
        <v>738</v>
      </c>
      <c r="B989" t="s">
        <v>23834</v>
      </c>
      <c r="C989" t="s">
        <v>1201</v>
      </c>
      <c r="D989" t="s">
        <v>932</v>
      </c>
      <c r="E989" s="5" t="str">
        <f t="shared" si="15"/>
        <v>KAB. BLORA</v>
      </c>
      <c r="F989" s="5" t="s">
        <v>16</v>
      </c>
      <c r="G989" s="32">
        <v>111.12897505991739</v>
      </c>
      <c r="H989" s="32">
        <v>-6.9706431341435353</v>
      </c>
      <c r="I989" s="22"/>
      <c r="J989" s="23"/>
    </row>
    <row r="990" spans="1:10" ht="14.5">
      <c r="A990" s="5">
        <v>735</v>
      </c>
      <c r="B990" t="s">
        <v>25451</v>
      </c>
      <c r="C990" t="s">
        <v>1201</v>
      </c>
      <c r="D990" t="s">
        <v>7328</v>
      </c>
      <c r="E990" s="5" t="str">
        <f t="shared" si="15"/>
        <v>KAB. BLORA</v>
      </c>
      <c r="F990" s="5" t="s">
        <v>16</v>
      </c>
      <c r="G990" s="32">
        <v>111.4884967042679</v>
      </c>
      <c r="H990" s="32">
        <v>-7.190628132542277</v>
      </c>
      <c r="I990" s="22"/>
      <c r="J990" s="23"/>
    </row>
    <row r="991" spans="1:10" ht="14.5">
      <c r="A991" s="5">
        <v>737</v>
      </c>
      <c r="B991" t="s">
        <v>25461</v>
      </c>
      <c r="C991" t="s">
        <v>1201</v>
      </c>
      <c r="D991" t="s">
        <v>926</v>
      </c>
      <c r="E991" s="5" t="str">
        <f t="shared" si="15"/>
        <v>KAB. BLORA</v>
      </c>
      <c r="F991" s="5" t="s">
        <v>16</v>
      </c>
      <c r="G991" s="32">
        <v>111.3111177898426</v>
      </c>
      <c r="H991" s="32">
        <v>-7.015773748458658</v>
      </c>
      <c r="I991" s="22"/>
      <c r="J991" s="23"/>
    </row>
    <row r="992" spans="1:10" ht="14.5">
      <c r="A992" s="5">
        <v>754</v>
      </c>
      <c r="B992" t="s">
        <v>16071</v>
      </c>
      <c r="C992" t="s">
        <v>1201</v>
      </c>
      <c r="D992" t="s">
        <v>1201</v>
      </c>
      <c r="E992" s="5" t="str">
        <f t="shared" si="15"/>
        <v>KAB. BLORA</v>
      </c>
      <c r="F992" s="5" t="s">
        <v>16</v>
      </c>
      <c r="G992" s="32">
        <v>111.4487138790811</v>
      </c>
      <c r="H992" s="32">
        <v>-7.0082562899904977</v>
      </c>
      <c r="I992" s="22"/>
      <c r="J992" s="23"/>
    </row>
    <row r="993" spans="1:10" ht="14.5">
      <c r="A993" s="5">
        <v>800</v>
      </c>
      <c r="B993" t="s">
        <v>938</v>
      </c>
      <c r="C993" t="s">
        <v>1201</v>
      </c>
      <c r="D993" t="s">
        <v>938</v>
      </c>
      <c r="E993" s="5" t="str">
        <f t="shared" si="15"/>
        <v>KAB. BLORA</v>
      </c>
      <c r="F993" s="5" t="s">
        <v>16</v>
      </c>
      <c r="G993" s="32">
        <v>111.3866663742599</v>
      </c>
      <c r="H993" s="32">
        <v>-7.2101553978183066</v>
      </c>
      <c r="I993" s="22"/>
      <c r="J993" s="23"/>
    </row>
    <row r="994" spans="1:10" ht="14.5">
      <c r="A994" s="5">
        <v>766</v>
      </c>
      <c r="B994" t="s">
        <v>25471</v>
      </c>
      <c r="C994" t="s">
        <v>1201</v>
      </c>
      <c r="D994" t="s">
        <v>1178</v>
      </c>
      <c r="E994" s="5" t="str">
        <f t="shared" si="15"/>
        <v>KAB. BLORA</v>
      </c>
      <c r="F994" s="5" t="s">
        <v>16</v>
      </c>
      <c r="G994" s="32">
        <v>111.3286850518181</v>
      </c>
      <c r="H994" s="32">
        <v>-7.1858406061763249</v>
      </c>
      <c r="I994" s="22"/>
      <c r="J994" s="23"/>
    </row>
    <row r="995" spans="1:10" ht="14.5">
      <c r="A995" s="5">
        <v>761</v>
      </c>
      <c r="B995" t="s">
        <v>25477</v>
      </c>
      <c r="C995" t="s">
        <v>1201</v>
      </c>
      <c r="D995" t="s">
        <v>926</v>
      </c>
      <c r="E995" s="5" t="str">
        <f t="shared" si="15"/>
        <v>KAB. BLORA</v>
      </c>
      <c r="F995" s="5" t="s">
        <v>16</v>
      </c>
      <c r="G995" s="32">
        <v>111.2957120110089</v>
      </c>
      <c r="H995" s="32">
        <v>-7.0900634857220046</v>
      </c>
      <c r="I995" s="22"/>
      <c r="J995" s="23"/>
    </row>
    <row r="996" spans="1:10" ht="14.5">
      <c r="A996" s="5">
        <v>789</v>
      </c>
      <c r="B996" t="s">
        <v>23756</v>
      </c>
      <c r="C996" t="s">
        <v>1201</v>
      </c>
      <c r="D996" t="s">
        <v>932</v>
      </c>
      <c r="E996" s="5" t="str">
        <f t="shared" si="15"/>
        <v>KAB. BLORA</v>
      </c>
      <c r="F996" s="5" t="s">
        <v>16</v>
      </c>
      <c r="G996" s="32">
        <v>111.14638109356009</v>
      </c>
      <c r="H996" s="32">
        <v>-6.9735917380869434</v>
      </c>
      <c r="I996" s="22"/>
      <c r="J996" s="23"/>
    </row>
    <row r="997" spans="1:10" ht="14.5">
      <c r="A997" s="5">
        <v>1694</v>
      </c>
      <c r="B997" t="s">
        <v>23977</v>
      </c>
      <c r="C997" t="s">
        <v>1201</v>
      </c>
      <c r="D997" t="s">
        <v>914</v>
      </c>
      <c r="E997" s="5" t="str">
        <f t="shared" si="15"/>
        <v>KAB. BLORA</v>
      </c>
      <c r="F997" s="5" t="s">
        <v>16</v>
      </c>
      <c r="G997" s="32">
        <v>111.2289901902824</v>
      </c>
      <c r="H997" s="32">
        <v>-7.0362443488102127</v>
      </c>
      <c r="I997" s="22"/>
      <c r="J997" s="23"/>
    </row>
    <row r="998" spans="1:10" ht="14.5">
      <c r="A998" s="5">
        <v>1627</v>
      </c>
      <c r="B998" t="s">
        <v>7344</v>
      </c>
      <c r="C998" t="s">
        <v>1201</v>
      </c>
      <c r="D998" t="s">
        <v>7344</v>
      </c>
      <c r="E998" s="5" t="str">
        <f t="shared" si="15"/>
        <v>KAB. BLORA</v>
      </c>
      <c r="F998" s="5" t="s">
        <v>16</v>
      </c>
      <c r="G998" s="32">
        <v>111.55232685200851</v>
      </c>
      <c r="H998" s="32">
        <v>-7.0893692539542803</v>
      </c>
      <c r="I998" s="22"/>
      <c r="J998" s="23"/>
    </row>
    <row r="999" spans="1:10" ht="14.5">
      <c r="A999" s="5">
        <v>1628</v>
      </c>
      <c r="B999" t="s">
        <v>25485</v>
      </c>
      <c r="C999" t="s">
        <v>1201</v>
      </c>
      <c r="D999" t="s">
        <v>926</v>
      </c>
      <c r="E999" s="5" t="str">
        <f t="shared" si="15"/>
        <v>KAB. BLORA</v>
      </c>
      <c r="F999" s="5" t="s">
        <v>16</v>
      </c>
      <c r="G999" s="32">
        <v>111.3204062021598</v>
      </c>
      <c r="H999" s="32">
        <v>-7.0860537894178366</v>
      </c>
      <c r="I999" s="22"/>
      <c r="J999" s="23"/>
    </row>
    <row r="1000" spans="1:10" ht="14.5">
      <c r="A1000" s="5">
        <v>1698</v>
      </c>
      <c r="B1000" t="s">
        <v>25487</v>
      </c>
      <c r="C1000" t="s">
        <v>1201</v>
      </c>
      <c r="D1000" t="s">
        <v>7344</v>
      </c>
      <c r="E1000" s="5" t="str">
        <f t="shared" si="15"/>
        <v>KAB. BLORA</v>
      </c>
      <c r="F1000" s="5" t="s">
        <v>16</v>
      </c>
      <c r="G1000" s="32">
        <v>111.5310712264875</v>
      </c>
      <c r="H1000" s="32">
        <v>-7.0944239847255304</v>
      </c>
      <c r="I1000" s="22"/>
      <c r="J1000" s="23"/>
    </row>
    <row r="1001" spans="1:10" ht="14.5">
      <c r="A1001" s="5">
        <v>1695</v>
      </c>
      <c r="B1001" t="s">
        <v>25487</v>
      </c>
      <c r="C1001" t="s">
        <v>1201</v>
      </c>
      <c r="D1001" t="s">
        <v>926</v>
      </c>
      <c r="E1001" s="5" t="str">
        <f t="shared" si="15"/>
        <v>KAB. BLORA</v>
      </c>
      <c r="F1001" s="5" t="s">
        <v>16</v>
      </c>
      <c r="G1001" s="32">
        <v>111.3138796403591</v>
      </c>
      <c r="H1001" s="32">
        <v>-6.9778096347395158</v>
      </c>
      <c r="I1001" s="22"/>
      <c r="J1001" s="23"/>
    </row>
    <row r="1002" spans="1:10" ht="14.5">
      <c r="A1002" s="5">
        <v>1697</v>
      </c>
      <c r="B1002" t="s">
        <v>25488</v>
      </c>
      <c r="C1002" t="s">
        <v>1201</v>
      </c>
      <c r="D1002" t="s">
        <v>938</v>
      </c>
      <c r="E1002" s="5" t="str">
        <f t="shared" si="15"/>
        <v>KAB. BLORA</v>
      </c>
      <c r="F1002" s="5" t="s">
        <v>16</v>
      </c>
      <c r="G1002" s="32">
        <v>111.367594006037</v>
      </c>
      <c r="H1002" s="32">
        <v>-7.2168190506436689</v>
      </c>
      <c r="I1002" s="22"/>
      <c r="J1002" s="23"/>
    </row>
    <row r="1003" spans="1:10" ht="14.5">
      <c r="A1003" s="5">
        <v>1724</v>
      </c>
      <c r="B1003" t="s">
        <v>25497</v>
      </c>
      <c r="C1003" t="s">
        <v>1201</v>
      </c>
      <c r="D1003" t="s">
        <v>926</v>
      </c>
      <c r="E1003" s="5" t="str">
        <f t="shared" si="15"/>
        <v>KAB. BLORA</v>
      </c>
      <c r="F1003" s="5" t="s">
        <v>16</v>
      </c>
      <c r="G1003" s="32">
        <v>111.3285647829248</v>
      </c>
      <c r="H1003" s="32">
        <v>-6.9957835702949751</v>
      </c>
      <c r="I1003" s="22"/>
      <c r="J1003" s="23"/>
    </row>
    <row r="1004" spans="1:10" ht="14.5">
      <c r="A1004" s="5">
        <v>1658</v>
      </c>
      <c r="B1004" t="s">
        <v>23646</v>
      </c>
      <c r="C1004" t="s">
        <v>1201</v>
      </c>
      <c r="D1004" t="s">
        <v>1187</v>
      </c>
      <c r="E1004" s="5" t="str">
        <f t="shared" si="15"/>
        <v>KAB. BLORA</v>
      </c>
      <c r="F1004" s="5" t="s">
        <v>16</v>
      </c>
      <c r="G1004" s="32">
        <v>111.4783203275173</v>
      </c>
      <c r="H1004" s="32">
        <v>-6.992490473357349</v>
      </c>
      <c r="I1004" s="22"/>
      <c r="J1004" s="23"/>
    </row>
    <row r="1005" spans="1:10" ht="14.5">
      <c r="A1005" s="5">
        <v>1659</v>
      </c>
      <c r="B1005" t="s">
        <v>25509</v>
      </c>
      <c r="C1005" t="s">
        <v>1201</v>
      </c>
      <c r="D1005" t="s">
        <v>1187</v>
      </c>
      <c r="E1005" s="5" t="str">
        <f t="shared" si="15"/>
        <v>KAB. BLORA</v>
      </c>
      <c r="F1005" s="5" t="s">
        <v>16</v>
      </c>
      <c r="G1005" s="32">
        <v>111.42870399087219</v>
      </c>
      <c r="H1005" s="32">
        <v>-7.0698610563044637</v>
      </c>
      <c r="I1005" s="22"/>
      <c r="J1005" s="23"/>
    </row>
    <row r="1006" spans="1:10" ht="14.5">
      <c r="A1006" s="5">
        <v>1728</v>
      </c>
      <c r="B1006" t="s">
        <v>25510</v>
      </c>
      <c r="C1006" t="s">
        <v>1201</v>
      </c>
      <c r="D1006" t="s">
        <v>926</v>
      </c>
      <c r="E1006" s="5" t="str">
        <f t="shared" si="15"/>
        <v>KAB. BLORA</v>
      </c>
      <c r="F1006" s="5" t="s">
        <v>16</v>
      </c>
      <c r="G1006" s="32">
        <v>111.2919932055712</v>
      </c>
      <c r="H1006" s="32">
        <v>-7.0047924973986131</v>
      </c>
      <c r="I1006" s="22"/>
      <c r="J1006" s="23"/>
    </row>
    <row r="1007" spans="1:10" ht="14.5">
      <c r="A1007" s="5">
        <v>1657</v>
      </c>
      <c r="B1007" t="s">
        <v>25511</v>
      </c>
      <c r="C1007" t="s">
        <v>1201</v>
      </c>
      <c r="D1007" t="s">
        <v>7453</v>
      </c>
      <c r="E1007" s="5" t="str">
        <f t="shared" si="15"/>
        <v>KAB. BLORA</v>
      </c>
      <c r="F1007" s="5" t="s">
        <v>16</v>
      </c>
      <c r="G1007" s="32">
        <v>111.3669224628475</v>
      </c>
      <c r="H1007" s="32">
        <v>-7.0028198673862319</v>
      </c>
      <c r="I1007" s="22"/>
      <c r="J1007" s="23"/>
    </row>
    <row r="1008" spans="1:10" ht="14.5">
      <c r="A1008" s="5">
        <v>1706</v>
      </c>
      <c r="B1008" t="s">
        <v>23671</v>
      </c>
      <c r="C1008" t="s">
        <v>1201</v>
      </c>
      <c r="D1008" t="s">
        <v>914</v>
      </c>
      <c r="E1008" s="5" t="str">
        <f t="shared" si="15"/>
        <v>KAB. BLORA</v>
      </c>
      <c r="F1008" s="5" t="s">
        <v>16</v>
      </c>
      <c r="G1008" s="32">
        <v>111.24557171415719</v>
      </c>
      <c r="H1008" s="32">
        <v>-7.0987735772741516</v>
      </c>
      <c r="I1008" s="22"/>
      <c r="J1008" s="23"/>
    </row>
    <row r="1009" spans="1:10" ht="14.5">
      <c r="A1009" s="5">
        <v>1664</v>
      </c>
      <c r="B1009" t="s">
        <v>25515</v>
      </c>
      <c r="C1009" t="s">
        <v>1201</v>
      </c>
      <c r="D1009" t="s">
        <v>926</v>
      </c>
      <c r="E1009" s="5" t="str">
        <f t="shared" si="15"/>
        <v>KAB. BLORA</v>
      </c>
      <c r="F1009" s="5" t="s">
        <v>16</v>
      </c>
      <c r="G1009" s="32">
        <v>111.33201067089681</v>
      </c>
      <c r="H1009" s="32">
        <v>-7.0260545773058416</v>
      </c>
      <c r="I1009" s="22"/>
      <c r="J1009" s="23"/>
    </row>
    <row r="1010" spans="1:10" ht="14.5">
      <c r="A1010" s="5">
        <v>1607</v>
      </c>
      <c r="B1010" t="s">
        <v>25516</v>
      </c>
      <c r="C1010" t="s">
        <v>1201</v>
      </c>
      <c r="D1010" t="s">
        <v>7453</v>
      </c>
      <c r="E1010" s="5" t="str">
        <f t="shared" si="15"/>
        <v>KAB. BLORA</v>
      </c>
      <c r="F1010" s="5" t="s">
        <v>16</v>
      </c>
      <c r="G1010" s="32">
        <v>111.3473970580765</v>
      </c>
      <c r="H1010" s="32">
        <v>-7.0462657969445814</v>
      </c>
      <c r="I1010" s="22"/>
      <c r="J1010" s="23"/>
    </row>
    <row r="1011" spans="1:10" ht="14.5">
      <c r="A1011" s="5">
        <v>1707</v>
      </c>
      <c r="B1011" t="s">
        <v>24048</v>
      </c>
      <c r="C1011" t="s">
        <v>1201</v>
      </c>
      <c r="D1011" t="s">
        <v>926</v>
      </c>
      <c r="E1011" s="5" t="str">
        <f t="shared" si="15"/>
        <v>KAB. BLORA</v>
      </c>
      <c r="F1011" s="5" t="s">
        <v>16</v>
      </c>
      <c r="G1011" s="32">
        <v>111.3345717394415</v>
      </c>
      <c r="H1011" s="32">
        <v>-6.9844034963333872</v>
      </c>
      <c r="I1011" s="22"/>
      <c r="J1011" s="23"/>
    </row>
    <row r="1012" spans="1:10" ht="14.5">
      <c r="A1012" s="5">
        <v>1726</v>
      </c>
      <c r="B1012" t="s">
        <v>25519</v>
      </c>
      <c r="C1012" t="s">
        <v>1201</v>
      </c>
      <c r="D1012" t="s">
        <v>926</v>
      </c>
      <c r="E1012" s="5" t="str">
        <f t="shared" si="15"/>
        <v>KAB. BLORA</v>
      </c>
      <c r="F1012" s="5" t="s">
        <v>16</v>
      </c>
      <c r="G1012" s="32">
        <v>111.31936077398861</v>
      </c>
      <c r="H1012" s="32">
        <v>-7.0235441695429692</v>
      </c>
      <c r="I1012" s="22"/>
      <c r="J1012" s="23"/>
    </row>
    <row r="1013" spans="1:10" ht="14.5">
      <c r="A1013" s="5">
        <v>1662</v>
      </c>
      <c r="B1013" t="s">
        <v>25520</v>
      </c>
      <c r="C1013" t="s">
        <v>1201</v>
      </c>
      <c r="D1013" t="s">
        <v>914</v>
      </c>
      <c r="E1013" s="5" t="str">
        <f t="shared" si="15"/>
        <v>KAB. BLORA</v>
      </c>
      <c r="F1013" s="5" t="s">
        <v>16</v>
      </c>
      <c r="G1013" s="32">
        <v>111.2215084440858</v>
      </c>
      <c r="H1013" s="32">
        <v>-7.0296937614233581</v>
      </c>
      <c r="I1013" s="22"/>
      <c r="J1013" s="23"/>
    </row>
    <row r="1014" spans="1:10" ht="14.5">
      <c r="A1014" s="5">
        <v>1666</v>
      </c>
      <c r="B1014" t="s">
        <v>25521</v>
      </c>
      <c r="C1014" t="s">
        <v>1201</v>
      </c>
      <c r="D1014" t="s">
        <v>7453</v>
      </c>
      <c r="E1014" s="5" t="str">
        <f t="shared" si="15"/>
        <v>KAB. BLORA</v>
      </c>
      <c r="F1014" s="5" t="s">
        <v>16</v>
      </c>
      <c r="G1014" s="32">
        <v>111.3929563507505</v>
      </c>
      <c r="H1014" s="32">
        <v>-7.0007254804528856</v>
      </c>
      <c r="I1014" s="22"/>
      <c r="J1014" s="23"/>
    </row>
    <row r="1015" spans="1:10" ht="14.5">
      <c r="A1015" s="5">
        <v>1613</v>
      </c>
      <c r="B1015" t="s">
        <v>25529</v>
      </c>
      <c r="C1015" t="s">
        <v>1201</v>
      </c>
      <c r="D1015" t="s">
        <v>1187</v>
      </c>
      <c r="E1015" s="5" t="str">
        <f t="shared" si="15"/>
        <v>KAB. BLORA</v>
      </c>
      <c r="F1015" s="5" t="s">
        <v>16</v>
      </c>
      <c r="G1015" s="32">
        <v>111.452808915483</v>
      </c>
      <c r="H1015" s="32">
        <v>-6.9701759049484071</v>
      </c>
      <c r="I1015" s="22"/>
      <c r="J1015" s="23"/>
    </row>
    <row r="1016" spans="1:10" ht="14.5">
      <c r="A1016" s="5">
        <v>1617</v>
      </c>
      <c r="B1016" t="s">
        <v>20806</v>
      </c>
      <c r="C1016" t="s">
        <v>1201</v>
      </c>
      <c r="D1016" t="s">
        <v>7453</v>
      </c>
      <c r="E1016" s="5" t="str">
        <f t="shared" si="15"/>
        <v>KAB. BLORA</v>
      </c>
      <c r="F1016" s="5" t="s">
        <v>16</v>
      </c>
      <c r="G1016" s="32">
        <v>111.3887754064325</v>
      </c>
      <c r="H1016" s="32">
        <v>-7.0475491165246824</v>
      </c>
      <c r="I1016" s="22"/>
      <c r="J1016" s="23"/>
    </row>
    <row r="1017" spans="1:10" ht="14.5">
      <c r="A1017" s="5">
        <v>1715</v>
      </c>
      <c r="B1017" t="s">
        <v>23697</v>
      </c>
      <c r="C1017" t="s">
        <v>1201</v>
      </c>
      <c r="D1017" t="s">
        <v>7328</v>
      </c>
      <c r="E1017" s="5" t="str">
        <f t="shared" si="15"/>
        <v>KAB. BLORA</v>
      </c>
      <c r="F1017" s="5" t="s">
        <v>16</v>
      </c>
      <c r="G1017" s="32">
        <v>111.5076632740178</v>
      </c>
      <c r="H1017" s="32">
        <v>-7.2120453369835991</v>
      </c>
      <c r="I1017" s="22"/>
      <c r="J1017" s="23"/>
    </row>
    <row r="1018" spans="1:10" ht="14.5">
      <c r="A1018" s="5">
        <v>1734</v>
      </c>
      <c r="B1018" t="s">
        <v>25541</v>
      </c>
      <c r="C1018" t="s">
        <v>1201</v>
      </c>
      <c r="D1018" t="s">
        <v>1178</v>
      </c>
      <c r="E1018" s="5" t="str">
        <f t="shared" si="15"/>
        <v>KAB. BLORA</v>
      </c>
      <c r="F1018" s="5" t="s">
        <v>16</v>
      </c>
      <c r="G1018" s="32">
        <v>111.252803943259</v>
      </c>
      <c r="H1018" s="32">
        <v>-7.213123191340328</v>
      </c>
      <c r="I1018" s="22"/>
      <c r="J1018" s="23"/>
    </row>
    <row r="1019" spans="1:10" ht="14.5">
      <c r="A1019" s="5">
        <v>1673</v>
      </c>
      <c r="B1019" t="s">
        <v>25543</v>
      </c>
      <c r="C1019" t="s">
        <v>1201</v>
      </c>
      <c r="D1019" t="s">
        <v>1217</v>
      </c>
      <c r="E1019" s="5" t="str">
        <f t="shared" si="15"/>
        <v>KAB. BLORA</v>
      </c>
      <c r="F1019" s="5" t="s">
        <v>16</v>
      </c>
      <c r="G1019" s="32">
        <v>111.5434802996963</v>
      </c>
      <c r="H1019" s="32">
        <v>-6.9881409820574749</v>
      </c>
      <c r="I1019" s="22"/>
      <c r="J1019" s="23"/>
    </row>
    <row r="1020" spans="1:10" ht="14.5">
      <c r="A1020" s="5">
        <v>1622</v>
      </c>
      <c r="B1020" t="s">
        <v>25553</v>
      </c>
      <c r="C1020" t="s">
        <v>1201</v>
      </c>
      <c r="D1020" t="s">
        <v>7328</v>
      </c>
      <c r="E1020" s="5" t="str">
        <f t="shared" si="15"/>
        <v>KAB. BLORA</v>
      </c>
      <c r="F1020" s="5" t="s">
        <v>16</v>
      </c>
      <c r="G1020" s="32">
        <v>111.48364779383959</v>
      </c>
      <c r="H1020" s="32">
        <v>-7.1714046593941783</v>
      </c>
      <c r="I1020" s="22"/>
      <c r="J1020" s="23"/>
    </row>
    <row r="1021" spans="1:10" ht="14.5">
      <c r="A1021" s="5">
        <v>1872</v>
      </c>
      <c r="B1021" t="s">
        <v>25560</v>
      </c>
      <c r="C1021" t="s">
        <v>1201</v>
      </c>
      <c r="D1021" t="s">
        <v>914</v>
      </c>
      <c r="E1021" s="5" t="str">
        <f t="shared" si="15"/>
        <v>KAB. BLORA</v>
      </c>
      <c r="F1021" s="5" t="s">
        <v>16</v>
      </c>
      <c r="G1021" s="32">
        <v>111.2553213971097</v>
      </c>
      <c r="H1021" s="32">
        <v>-7.0922902841886222</v>
      </c>
      <c r="I1021" s="22"/>
      <c r="J1021" s="23"/>
    </row>
    <row r="1022" spans="1:10" ht="14.5">
      <c r="A1022" s="5">
        <v>1720</v>
      </c>
      <c r="B1022" t="s">
        <v>25561</v>
      </c>
      <c r="C1022" t="s">
        <v>1201</v>
      </c>
      <c r="D1022" t="s">
        <v>932</v>
      </c>
      <c r="E1022" s="5" t="str">
        <f t="shared" si="15"/>
        <v>KAB. BLORA</v>
      </c>
      <c r="F1022" s="5" t="s">
        <v>16</v>
      </c>
      <c r="G1022" s="32">
        <v>111.15707640272559</v>
      </c>
      <c r="H1022" s="32">
        <v>-6.967398792889723</v>
      </c>
      <c r="I1022" s="22"/>
      <c r="J1022" s="23"/>
    </row>
    <row r="1023" spans="1:10" ht="14.5">
      <c r="A1023" s="5">
        <v>1870</v>
      </c>
      <c r="B1023" t="s">
        <v>25567</v>
      </c>
      <c r="C1023" t="s">
        <v>1201</v>
      </c>
      <c r="D1023" t="s">
        <v>926</v>
      </c>
      <c r="E1023" s="5" t="str">
        <f t="shared" si="15"/>
        <v>KAB. BLORA</v>
      </c>
      <c r="F1023" s="5" t="s">
        <v>16</v>
      </c>
      <c r="G1023" s="32">
        <v>111.2570519468571</v>
      </c>
      <c r="H1023" s="32">
        <v>-6.9800418576636192</v>
      </c>
      <c r="I1023" s="22"/>
      <c r="J1023" s="23"/>
    </row>
    <row r="1024" spans="1:10" ht="14.5">
      <c r="A1024" s="5">
        <v>1799</v>
      </c>
      <c r="B1024" t="s">
        <v>8002</v>
      </c>
      <c r="C1024" t="s">
        <v>1201</v>
      </c>
      <c r="D1024" t="s">
        <v>820</v>
      </c>
      <c r="E1024" s="5" t="str">
        <f t="shared" si="15"/>
        <v>KAB. BLORA</v>
      </c>
      <c r="F1024" s="5" t="s">
        <v>16</v>
      </c>
      <c r="G1024" s="32">
        <v>111.4503790266625</v>
      </c>
      <c r="H1024" s="32">
        <v>-7.2116654976278678</v>
      </c>
      <c r="I1024" s="22"/>
      <c r="J1024" s="23"/>
    </row>
    <row r="1025" spans="1:10" ht="14.5">
      <c r="A1025" s="5">
        <v>1795</v>
      </c>
      <c r="B1025" t="s">
        <v>24214</v>
      </c>
      <c r="C1025" t="s">
        <v>1201</v>
      </c>
      <c r="D1025" t="s">
        <v>7453</v>
      </c>
      <c r="E1025" s="5" t="str">
        <f t="shared" si="15"/>
        <v>KAB. BLORA</v>
      </c>
      <c r="F1025" s="5" t="s">
        <v>16</v>
      </c>
      <c r="G1025" s="32">
        <v>111.38741135343319</v>
      </c>
      <c r="H1025" s="32">
        <v>-7.0208475329446847</v>
      </c>
      <c r="I1025" s="22"/>
      <c r="J1025" s="23"/>
    </row>
    <row r="1026" spans="1:10" ht="14.5">
      <c r="A1026" s="5">
        <v>1800</v>
      </c>
      <c r="B1026" t="s">
        <v>24217</v>
      </c>
      <c r="C1026" t="s">
        <v>1201</v>
      </c>
      <c r="D1026" t="s">
        <v>938</v>
      </c>
      <c r="E1026" s="5" t="str">
        <f t="shared" ref="E1026:E1089" si="16">UPPER(_xlfn.CONCAT("KAB. ",C1026))</f>
        <v>KAB. BLORA</v>
      </c>
      <c r="F1026" s="5" t="s">
        <v>16</v>
      </c>
      <c r="G1026" s="32">
        <v>111.4319412645016</v>
      </c>
      <c r="H1026" s="32">
        <v>-7.1992328884875798</v>
      </c>
      <c r="I1026" s="22"/>
      <c r="J1026" s="23"/>
    </row>
    <row r="1027" spans="1:10" ht="14.5">
      <c r="A1027" s="5">
        <v>1883</v>
      </c>
      <c r="B1027" t="s">
        <v>24217</v>
      </c>
      <c r="C1027" t="s">
        <v>1201</v>
      </c>
      <c r="D1027" t="s">
        <v>926</v>
      </c>
      <c r="E1027" s="5" t="str">
        <f t="shared" si="16"/>
        <v>KAB. BLORA</v>
      </c>
      <c r="F1027" s="5" t="s">
        <v>16</v>
      </c>
      <c r="G1027" s="32">
        <v>111.3290088325123</v>
      </c>
      <c r="H1027" s="32">
        <v>-7.0425142329108672</v>
      </c>
      <c r="I1027" s="22"/>
      <c r="J1027" s="23"/>
    </row>
    <row r="1028" spans="1:10" ht="14.5">
      <c r="A1028" s="5">
        <v>1879</v>
      </c>
      <c r="B1028" t="s">
        <v>25577</v>
      </c>
      <c r="C1028" t="s">
        <v>1201</v>
      </c>
      <c r="D1028" t="s">
        <v>7199</v>
      </c>
      <c r="E1028" s="5" t="str">
        <f t="shared" si="16"/>
        <v>KAB. BLORA</v>
      </c>
      <c r="F1028" s="5" t="s">
        <v>16</v>
      </c>
      <c r="G1028" s="32">
        <v>111.58001034642589</v>
      </c>
      <c r="H1028" s="32">
        <v>-7.1776838031544488</v>
      </c>
      <c r="I1028" s="22"/>
      <c r="J1028" s="23"/>
    </row>
    <row r="1029" spans="1:10" ht="14.5">
      <c r="A1029" s="5">
        <v>1819</v>
      </c>
      <c r="B1029" t="s">
        <v>24228</v>
      </c>
      <c r="C1029" t="s">
        <v>1201</v>
      </c>
      <c r="D1029" t="s">
        <v>1187</v>
      </c>
      <c r="E1029" s="5" t="str">
        <f t="shared" si="16"/>
        <v>KAB. BLORA</v>
      </c>
      <c r="F1029" s="5" t="s">
        <v>16</v>
      </c>
      <c r="G1029" s="32">
        <v>111.4477072390884</v>
      </c>
      <c r="H1029" s="32">
        <v>-6.9833307426508862</v>
      </c>
      <c r="I1029" s="22"/>
      <c r="J1029" s="23"/>
    </row>
    <row r="1030" spans="1:10" ht="14.5">
      <c r="A1030" s="5">
        <v>1820</v>
      </c>
      <c r="B1030" t="s">
        <v>25583</v>
      </c>
      <c r="C1030" t="s">
        <v>1201</v>
      </c>
      <c r="D1030" t="s">
        <v>926</v>
      </c>
      <c r="E1030" s="5" t="str">
        <f t="shared" si="16"/>
        <v>KAB. BLORA</v>
      </c>
      <c r="F1030" s="5" t="s">
        <v>16</v>
      </c>
      <c r="G1030" s="32">
        <v>111.3018713544859</v>
      </c>
      <c r="H1030" s="32">
        <v>-7.0314958458050416</v>
      </c>
      <c r="I1030" s="22"/>
      <c r="J1030" s="23"/>
    </row>
    <row r="1031" spans="1:10" ht="14.5">
      <c r="A1031" s="5">
        <v>1850</v>
      </c>
      <c r="B1031" t="s">
        <v>24258</v>
      </c>
      <c r="C1031" t="s">
        <v>1201</v>
      </c>
      <c r="D1031" t="s">
        <v>7041</v>
      </c>
      <c r="E1031" s="5" t="str">
        <f t="shared" si="16"/>
        <v>KAB. BLORA</v>
      </c>
      <c r="F1031" s="5" t="s">
        <v>16</v>
      </c>
      <c r="G1031" s="32">
        <v>111.38005629383611</v>
      </c>
      <c r="H1031" s="32">
        <v>-6.971301828848592</v>
      </c>
      <c r="I1031" s="22"/>
      <c r="J1031" s="23"/>
    </row>
    <row r="1032" spans="1:10" ht="14.5">
      <c r="A1032" s="5">
        <v>1882</v>
      </c>
      <c r="B1032" t="s">
        <v>23674</v>
      </c>
      <c r="C1032" t="s">
        <v>1201</v>
      </c>
      <c r="D1032" t="s">
        <v>1201</v>
      </c>
      <c r="E1032" s="5" t="str">
        <f t="shared" si="16"/>
        <v>KAB. BLORA</v>
      </c>
      <c r="F1032" s="5" t="s">
        <v>16</v>
      </c>
      <c r="G1032" s="32">
        <v>111.40183180300789</v>
      </c>
      <c r="H1032" s="32">
        <v>-6.9756292476794197</v>
      </c>
      <c r="I1032" s="22"/>
      <c r="J1032" s="23"/>
    </row>
    <row r="1033" spans="1:10" ht="14.5">
      <c r="A1033" s="5">
        <v>1785</v>
      </c>
      <c r="B1033" t="s">
        <v>1327</v>
      </c>
      <c r="C1033" t="s">
        <v>1201</v>
      </c>
      <c r="D1033" t="s">
        <v>7199</v>
      </c>
      <c r="E1033" s="5" t="str">
        <f t="shared" si="16"/>
        <v>KAB. BLORA</v>
      </c>
      <c r="F1033" s="5" t="s">
        <v>16</v>
      </c>
      <c r="G1033" s="32">
        <v>111.56229631006011</v>
      </c>
      <c r="H1033" s="32">
        <v>-7.1440876111538056</v>
      </c>
      <c r="I1033" s="22"/>
      <c r="J1033" s="23"/>
    </row>
    <row r="1034" spans="1:10" ht="14.5">
      <c r="A1034" s="5">
        <v>1807</v>
      </c>
      <c r="B1034" t="s">
        <v>25588</v>
      </c>
      <c r="C1034" t="s">
        <v>1201</v>
      </c>
      <c r="D1034" t="s">
        <v>938</v>
      </c>
      <c r="E1034" s="5" t="str">
        <f t="shared" si="16"/>
        <v>KAB. BLORA</v>
      </c>
      <c r="F1034" s="5" t="s">
        <v>16</v>
      </c>
      <c r="G1034" s="32">
        <v>111.36166920955741</v>
      </c>
      <c r="H1034" s="32">
        <v>-7.133671088363843</v>
      </c>
      <c r="I1034" s="22"/>
      <c r="J1034" s="23"/>
    </row>
    <row r="1035" spans="1:10" ht="14.5">
      <c r="A1035" s="5">
        <v>1775</v>
      </c>
      <c r="B1035" t="s">
        <v>11242</v>
      </c>
      <c r="C1035" t="s">
        <v>1201</v>
      </c>
      <c r="D1035" t="s">
        <v>7328</v>
      </c>
      <c r="E1035" s="5" t="str">
        <f t="shared" si="16"/>
        <v>KAB. BLORA</v>
      </c>
      <c r="F1035" s="5" t="s">
        <v>16</v>
      </c>
      <c r="G1035" s="32">
        <v>111.48735176046939</v>
      </c>
      <c r="H1035" s="32">
        <v>-7.1831478757729181</v>
      </c>
      <c r="I1035" s="22"/>
      <c r="J1035" s="23"/>
    </row>
    <row r="1036" spans="1:10" ht="14.5">
      <c r="A1036" s="5">
        <v>1829</v>
      </c>
      <c r="B1036" t="s">
        <v>24311</v>
      </c>
      <c r="C1036" t="s">
        <v>1201</v>
      </c>
      <c r="D1036" t="s">
        <v>7041</v>
      </c>
      <c r="E1036" s="5" t="str">
        <f t="shared" si="16"/>
        <v>KAB. BLORA</v>
      </c>
      <c r="F1036" s="5" t="s">
        <v>16</v>
      </c>
      <c r="G1036" s="32">
        <v>111.345218899912</v>
      </c>
      <c r="H1036" s="32">
        <v>-6.981504338676058</v>
      </c>
      <c r="I1036" s="22"/>
      <c r="J1036" s="23"/>
    </row>
    <row r="1037" spans="1:10" ht="14.5">
      <c r="A1037" s="5">
        <v>1891</v>
      </c>
      <c r="B1037" t="s">
        <v>24311</v>
      </c>
      <c r="C1037" t="s">
        <v>1201</v>
      </c>
      <c r="D1037" t="s">
        <v>914</v>
      </c>
      <c r="E1037" s="5" t="str">
        <f t="shared" si="16"/>
        <v>KAB. BLORA</v>
      </c>
      <c r="F1037" s="5" t="s">
        <v>16</v>
      </c>
      <c r="G1037" s="32">
        <v>111.2719404094005</v>
      </c>
      <c r="H1037" s="32">
        <v>-7.0622946478123163</v>
      </c>
      <c r="I1037" s="22"/>
      <c r="J1037" s="23"/>
    </row>
    <row r="1038" spans="1:10" ht="14.5">
      <c r="A1038" s="5">
        <v>1897</v>
      </c>
      <c r="B1038" t="s">
        <v>25597</v>
      </c>
      <c r="C1038" t="s">
        <v>1201</v>
      </c>
      <c r="D1038" t="s">
        <v>1201</v>
      </c>
      <c r="E1038" s="5" t="str">
        <f t="shared" si="16"/>
        <v>KAB. BLORA</v>
      </c>
      <c r="F1038" s="5" t="s">
        <v>16</v>
      </c>
      <c r="G1038" s="32">
        <v>111.4289485339812</v>
      </c>
      <c r="H1038" s="32">
        <v>-6.974555438142346</v>
      </c>
      <c r="I1038" s="22"/>
      <c r="J1038" s="23"/>
    </row>
    <row r="1039" spans="1:10" ht="14.5">
      <c r="A1039" s="5">
        <v>1905</v>
      </c>
      <c r="B1039" t="s">
        <v>25607</v>
      </c>
      <c r="C1039" t="s">
        <v>1201</v>
      </c>
      <c r="D1039" t="s">
        <v>7344</v>
      </c>
      <c r="E1039" s="5" t="str">
        <f t="shared" si="16"/>
        <v>KAB. BLORA</v>
      </c>
      <c r="F1039" s="5" t="s">
        <v>16</v>
      </c>
      <c r="G1039" s="32">
        <v>111.4985441051255</v>
      </c>
      <c r="H1039" s="32">
        <v>-7.08230024816688</v>
      </c>
      <c r="I1039" s="22"/>
      <c r="J1039" s="23"/>
    </row>
    <row r="1040" spans="1:10" ht="14.5">
      <c r="A1040" s="5">
        <v>1902</v>
      </c>
      <c r="B1040" t="s">
        <v>25610</v>
      </c>
      <c r="C1040" t="s">
        <v>1201</v>
      </c>
      <c r="D1040" t="s">
        <v>1201</v>
      </c>
      <c r="E1040" s="5" t="str">
        <f t="shared" si="16"/>
        <v>KAB. BLORA</v>
      </c>
      <c r="F1040" s="5" t="s">
        <v>16</v>
      </c>
      <c r="G1040" s="32">
        <v>111.4189703907681</v>
      </c>
      <c r="H1040" s="32">
        <v>-6.9641380939085726</v>
      </c>
      <c r="I1040" s="22"/>
      <c r="J1040" s="23"/>
    </row>
    <row r="1041" spans="1:10" ht="14.5">
      <c r="A1041" s="5">
        <v>1901</v>
      </c>
      <c r="B1041" t="s">
        <v>25611</v>
      </c>
      <c r="C1041" t="s">
        <v>1201</v>
      </c>
      <c r="D1041" t="s">
        <v>1187</v>
      </c>
      <c r="E1041" s="5" t="str">
        <f t="shared" si="16"/>
        <v>KAB. BLORA</v>
      </c>
      <c r="F1041" s="5" t="s">
        <v>16</v>
      </c>
      <c r="G1041" s="32">
        <v>111.4994309923292</v>
      </c>
      <c r="H1041" s="32">
        <v>-6.9755345957364439</v>
      </c>
      <c r="I1041" s="22"/>
      <c r="J1041" s="23"/>
    </row>
    <row r="1042" spans="1:10" ht="14.5">
      <c r="A1042" s="5">
        <v>1767</v>
      </c>
      <c r="B1042" t="s">
        <v>25614</v>
      </c>
      <c r="C1042" t="s">
        <v>1201</v>
      </c>
      <c r="D1042" t="s">
        <v>938</v>
      </c>
      <c r="E1042" s="5" t="str">
        <f t="shared" si="16"/>
        <v>KAB. BLORA</v>
      </c>
      <c r="F1042" s="5" t="s">
        <v>16</v>
      </c>
      <c r="G1042" s="32">
        <v>111.4145096647312</v>
      </c>
      <c r="H1042" s="32">
        <v>-7.2227703850407909</v>
      </c>
      <c r="I1042" s="22"/>
      <c r="J1042" s="23"/>
    </row>
    <row r="1043" spans="1:10" ht="14.5">
      <c r="A1043" s="5">
        <v>1782</v>
      </c>
      <c r="B1043" t="s">
        <v>25618</v>
      </c>
      <c r="C1043" t="s">
        <v>1201</v>
      </c>
      <c r="D1043" t="s">
        <v>7030</v>
      </c>
      <c r="E1043" s="5" t="str">
        <f t="shared" si="16"/>
        <v>KAB. BLORA</v>
      </c>
      <c r="F1043" s="5" t="s">
        <v>16</v>
      </c>
      <c r="G1043" s="32">
        <v>111.2957500606756</v>
      </c>
      <c r="H1043" s="32">
        <v>-6.9786883262625192</v>
      </c>
      <c r="I1043" s="22"/>
      <c r="J1043" s="23"/>
    </row>
    <row r="1044" spans="1:10" ht="14.5">
      <c r="A1044" s="5">
        <v>1915</v>
      </c>
      <c r="B1044" t="s">
        <v>25624</v>
      </c>
      <c r="C1044" t="s">
        <v>1201</v>
      </c>
      <c r="D1044" t="s">
        <v>932</v>
      </c>
      <c r="E1044" s="5" t="str">
        <f t="shared" si="16"/>
        <v>KAB. BLORA</v>
      </c>
      <c r="F1044" s="5" t="s">
        <v>16</v>
      </c>
      <c r="G1044" s="32">
        <v>111.2009034509348</v>
      </c>
      <c r="H1044" s="32">
        <v>-6.9911847041530271</v>
      </c>
      <c r="I1044" s="22"/>
      <c r="J1044" s="23"/>
    </row>
    <row r="1045" spans="1:10" ht="14.5">
      <c r="A1045" s="5">
        <v>1911</v>
      </c>
      <c r="B1045" t="s">
        <v>25636</v>
      </c>
      <c r="C1045" t="s">
        <v>1201</v>
      </c>
      <c r="D1045" t="s">
        <v>938</v>
      </c>
      <c r="E1045" s="5" t="str">
        <f t="shared" si="16"/>
        <v>KAB. BLORA</v>
      </c>
      <c r="F1045" s="5" t="s">
        <v>16</v>
      </c>
      <c r="G1045" s="32">
        <v>111.3651295751006</v>
      </c>
      <c r="H1045" s="32">
        <v>-7.2958680758454664</v>
      </c>
      <c r="I1045" s="22"/>
      <c r="J1045" s="23"/>
    </row>
    <row r="1046" spans="1:10" ht="14.5">
      <c r="A1046" s="5">
        <v>1859</v>
      </c>
      <c r="B1046" t="s">
        <v>25637</v>
      </c>
      <c r="C1046" t="s">
        <v>1201</v>
      </c>
      <c r="D1046" t="s">
        <v>1178</v>
      </c>
      <c r="E1046" s="5" t="str">
        <f t="shared" si="16"/>
        <v>KAB. BLORA</v>
      </c>
      <c r="F1046" s="5" t="s">
        <v>16</v>
      </c>
      <c r="G1046" s="32">
        <v>111.3027411581713</v>
      </c>
      <c r="H1046" s="32">
        <v>-7.1431762991039047</v>
      </c>
      <c r="I1046" s="22"/>
      <c r="J1046" s="23"/>
    </row>
    <row r="1047" spans="1:10" ht="14.5">
      <c r="A1047" s="5">
        <v>1909</v>
      </c>
      <c r="B1047" t="s">
        <v>25644</v>
      </c>
      <c r="C1047" t="s">
        <v>1201</v>
      </c>
      <c r="D1047" t="s">
        <v>926</v>
      </c>
      <c r="E1047" s="5" t="str">
        <f t="shared" si="16"/>
        <v>KAB. BLORA</v>
      </c>
      <c r="F1047" s="5" t="s">
        <v>16</v>
      </c>
      <c r="G1047" s="32">
        <v>111.29582290486231</v>
      </c>
      <c r="H1047" s="32">
        <v>-7.0191592182954832</v>
      </c>
      <c r="I1047" s="22"/>
      <c r="J1047" s="23"/>
    </row>
    <row r="1048" spans="1:10" ht="14.5">
      <c r="A1048" s="5">
        <v>1863</v>
      </c>
      <c r="B1048" t="s">
        <v>25665</v>
      </c>
      <c r="C1048" t="s">
        <v>1201</v>
      </c>
      <c r="D1048" t="s">
        <v>1187</v>
      </c>
      <c r="E1048" s="5" t="str">
        <f t="shared" si="16"/>
        <v>KAB. BLORA</v>
      </c>
      <c r="F1048" s="5" t="s">
        <v>16</v>
      </c>
      <c r="G1048" s="32">
        <v>111.47007880288901</v>
      </c>
      <c r="H1048" s="32">
        <v>-6.9873091698971841</v>
      </c>
      <c r="I1048" s="22"/>
      <c r="J1048" s="23"/>
    </row>
    <row r="1049" spans="1:10" ht="14.5">
      <c r="A1049" s="5">
        <v>1962</v>
      </c>
      <c r="B1049" t="s">
        <v>25666</v>
      </c>
      <c r="C1049" t="s">
        <v>1201</v>
      </c>
      <c r="D1049" t="s">
        <v>7041</v>
      </c>
      <c r="E1049" s="5" t="str">
        <f t="shared" si="16"/>
        <v>KAB. BLORA</v>
      </c>
      <c r="F1049" s="5" t="s">
        <v>16</v>
      </c>
      <c r="G1049" s="32">
        <v>111.3894836414629</v>
      </c>
      <c r="H1049" s="32">
        <v>-6.9758558977298559</v>
      </c>
      <c r="I1049" s="22"/>
      <c r="J1049" s="23"/>
    </row>
    <row r="1050" spans="1:10" ht="14.5">
      <c r="A1050" s="5">
        <v>2017</v>
      </c>
      <c r="B1050" t="s">
        <v>25667</v>
      </c>
      <c r="C1050" t="s">
        <v>1201</v>
      </c>
      <c r="D1050" t="s">
        <v>7328</v>
      </c>
      <c r="E1050" s="5" t="str">
        <f t="shared" si="16"/>
        <v>KAB. BLORA</v>
      </c>
      <c r="F1050" s="5" t="s">
        <v>16</v>
      </c>
      <c r="G1050" s="32">
        <v>111.48775070716771</v>
      </c>
      <c r="H1050" s="32">
        <v>-7.2026439852072972</v>
      </c>
      <c r="I1050" s="22"/>
      <c r="J1050" s="23"/>
    </row>
    <row r="1051" spans="1:10" ht="14.5">
      <c r="A1051" s="5">
        <v>1931</v>
      </c>
      <c r="B1051" t="s">
        <v>25670</v>
      </c>
      <c r="C1051" t="s">
        <v>1201</v>
      </c>
      <c r="D1051" t="s">
        <v>926</v>
      </c>
      <c r="E1051" s="5" t="str">
        <f t="shared" si="16"/>
        <v>KAB. BLORA</v>
      </c>
      <c r="F1051" s="5" t="s">
        <v>16</v>
      </c>
      <c r="G1051" s="32">
        <v>111.32755031082969</v>
      </c>
      <c r="H1051" s="32">
        <v>-6.974468073842246</v>
      </c>
      <c r="I1051" s="22"/>
      <c r="J1051" s="23"/>
    </row>
    <row r="1052" spans="1:10" ht="14.5">
      <c r="A1052" s="5">
        <v>1982</v>
      </c>
      <c r="B1052" t="s">
        <v>25687</v>
      </c>
      <c r="C1052" t="s">
        <v>1201</v>
      </c>
      <c r="D1052" t="s">
        <v>7453</v>
      </c>
      <c r="E1052" s="5" t="str">
        <f t="shared" si="16"/>
        <v>KAB. BLORA</v>
      </c>
      <c r="F1052" s="5" t="s">
        <v>16</v>
      </c>
      <c r="G1052" s="32">
        <v>111.34111634538191</v>
      </c>
      <c r="H1052" s="32">
        <v>-7.074999502672485</v>
      </c>
      <c r="I1052" s="22"/>
      <c r="J1052" s="23"/>
    </row>
    <row r="1053" spans="1:10" ht="14.5">
      <c r="A1053" s="5">
        <v>2056</v>
      </c>
      <c r="B1053" t="s">
        <v>25690</v>
      </c>
      <c r="C1053" t="s">
        <v>1201</v>
      </c>
      <c r="D1053" t="s">
        <v>938</v>
      </c>
      <c r="E1053" s="5" t="str">
        <f t="shared" si="16"/>
        <v>KAB. BLORA</v>
      </c>
      <c r="F1053" s="5" t="s">
        <v>16</v>
      </c>
      <c r="G1053" s="32">
        <v>111.3975411162009</v>
      </c>
      <c r="H1053" s="32">
        <v>-7.1772201922301164</v>
      </c>
      <c r="I1053" s="22"/>
      <c r="J1053" s="23"/>
    </row>
    <row r="1054" spans="1:10" ht="14.5">
      <c r="A1054" s="5">
        <v>4936</v>
      </c>
      <c r="B1054" t="s">
        <v>24271</v>
      </c>
      <c r="C1054" t="s">
        <v>1201</v>
      </c>
      <c r="D1054" t="s">
        <v>1201</v>
      </c>
      <c r="E1054" s="5" t="str">
        <f t="shared" si="16"/>
        <v>KAB. BLORA</v>
      </c>
      <c r="F1054" s="5" t="s">
        <v>16</v>
      </c>
      <c r="G1054" s="32">
        <v>111.4317038019648</v>
      </c>
      <c r="H1054" s="32">
        <v>-6.934553150969716</v>
      </c>
      <c r="I1054" s="22"/>
      <c r="J1054" s="23"/>
    </row>
    <row r="1055" spans="1:10" ht="14.5">
      <c r="A1055" s="5">
        <v>4993</v>
      </c>
      <c r="B1055" t="s">
        <v>24130</v>
      </c>
      <c r="C1055" t="s">
        <v>1201</v>
      </c>
      <c r="D1055" t="s">
        <v>7041</v>
      </c>
      <c r="E1055" s="5" t="str">
        <f t="shared" si="16"/>
        <v>KAB. BLORA</v>
      </c>
      <c r="F1055" s="5" t="s">
        <v>16</v>
      </c>
      <c r="G1055" s="32">
        <v>111.4281499797228</v>
      </c>
      <c r="H1055" s="32">
        <v>-6.905182545219386</v>
      </c>
      <c r="I1055" s="22"/>
      <c r="J1055" s="23"/>
    </row>
    <row r="1056" spans="1:10" ht="14.5">
      <c r="A1056" s="5">
        <v>5088</v>
      </c>
      <c r="B1056" t="s">
        <v>24145</v>
      </c>
      <c r="C1056" t="s">
        <v>1201</v>
      </c>
      <c r="D1056" t="s">
        <v>1187</v>
      </c>
      <c r="E1056" s="5" t="str">
        <f t="shared" si="16"/>
        <v>KAB. BLORA</v>
      </c>
      <c r="F1056" s="5" t="s">
        <v>16</v>
      </c>
      <c r="G1056" s="32">
        <v>111.48513258750189</v>
      </c>
      <c r="H1056" s="32">
        <v>-6.9010084962392</v>
      </c>
      <c r="I1056" s="22"/>
      <c r="J1056" s="23"/>
    </row>
    <row r="1057" spans="1:10" ht="14.5">
      <c r="A1057" s="5">
        <v>6103</v>
      </c>
      <c r="B1057" t="s">
        <v>3720</v>
      </c>
      <c r="C1057" t="s">
        <v>1201</v>
      </c>
      <c r="D1057" t="s">
        <v>1201</v>
      </c>
      <c r="E1057" s="5" t="str">
        <f t="shared" si="16"/>
        <v>KAB. BLORA</v>
      </c>
      <c r="F1057" s="5" t="s">
        <v>16</v>
      </c>
      <c r="G1057" s="32">
        <v>111.46595184734559</v>
      </c>
      <c r="H1057" s="32">
        <v>-6.9071635751647973</v>
      </c>
      <c r="I1057" s="22"/>
      <c r="J1057" s="23"/>
    </row>
    <row r="1058" spans="1:10" ht="14.5">
      <c r="A1058" s="5">
        <v>6184</v>
      </c>
      <c r="B1058" t="s">
        <v>24490</v>
      </c>
      <c r="C1058" t="s">
        <v>1201</v>
      </c>
      <c r="D1058" t="s">
        <v>1187</v>
      </c>
      <c r="E1058" s="5" t="str">
        <f t="shared" si="16"/>
        <v>KAB. BLORA</v>
      </c>
      <c r="F1058" s="5" t="s">
        <v>16</v>
      </c>
      <c r="G1058" s="32">
        <v>111.4880861922871</v>
      </c>
      <c r="H1058" s="32">
        <v>-6.8897605249739202</v>
      </c>
      <c r="I1058" s="22"/>
      <c r="J1058" s="23"/>
    </row>
    <row r="1059" spans="1:10" ht="14.5">
      <c r="A1059" s="5">
        <v>4066</v>
      </c>
      <c r="B1059" t="s">
        <v>24884</v>
      </c>
      <c r="C1059" t="s">
        <v>1201</v>
      </c>
      <c r="D1059" t="s">
        <v>1187</v>
      </c>
      <c r="E1059" s="5" t="str">
        <f t="shared" si="16"/>
        <v>KAB. BLORA</v>
      </c>
      <c r="F1059" s="5" t="s">
        <v>16</v>
      </c>
      <c r="G1059" s="32">
        <v>111.470676206622</v>
      </c>
      <c r="H1059" s="32">
        <v>-6.9230497810488032</v>
      </c>
      <c r="I1059" s="22"/>
      <c r="J1059" s="23"/>
    </row>
    <row r="1060" spans="1:10" ht="14.5">
      <c r="A1060" s="5">
        <v>4120</v>
      </c>
      <c r="B1060" t="s">
        <v>26043</v>
      </c>
      <c r="C1060" t="s">
        <v>1201</v>
      </c>
      <c r="D1060" t="s">
        <v>932</v>
      </c>
      <c r="E1060" s="5" t="str">
        <f t="shared" si="16"/>
        <v>KAB. BLORA</v>
      </c>
      <c r="F1060" s="5" t="s">
        <v>16</v>
      </c>
      <c r="G1060" s="32">
        <v>111.2379207069561</v>
      </c>
      <c r="H1060" s="32">
        <v>-6.9072902881642122</v>
      </c>
      <c r="I1060" s="22"/>
      <c r="J1060" s="23"/>
    </row>
    <row r="1061" spans="1:10" ht="14.5">
      <c r="A1061" s="5">
        <v>4051</v>
      </c>
      <c r="B1061" t="s">
        <v>22222</v>
      </c>
      <c r="C1061" t="s">
        <v>1201</v>
      </c>
      <c r="D1061" t="s">
        <v>7030</v>
      </c>
      <c r="E1061" s="5" t="str">
        <f t="shared" si="16"/>
        <v>KAB. BLORA</v>
      </c>
      <c r="F1061" s="5" t="s">
        <v>16</v>
      </c>
      <c r="G1061" s="32">
        <v>111.28739567000321</v>
      </c>
      <c r="H1061" s="32">
        <v>-6.9186509023163021</v>
      </c>
      <c r="I1061" s="22"/>
      <c r="J1061" s="23"/>
    </row>
    <row r="1062" spans="1:10" ht="14.5">
      <c r="A1062" s="5">
        <v>4089</v>
      </c>
      <c r="B1062" t="s">
        <v>1193</v>
      </c>
      <c r="C1062" t="s">
        <v>1201</v>
      </c>
      <c r="D1062" t="s">
        <v>7030</v>
      </c>
      <c r="E1062" s="5" t="str">
        <f t="shared" si="16"/>
        <v>KAB. BLORA</v>
      </c>
      <c r="F1062" s="5" t="s">
        <v>16</v>
      </c>
      <c r="G1062" s="32">
        <v>111.3330334191043</v>
      </c>
      <c r="H1062" s="32">
        <v>-6.9358127662422842</v>
      </c>
      <c r="I1062" s="22"/>
      <c r="J1062" s="23"/>
    </row>
    <row r="1063" spans="1:10" ht="14.5">
      <c r="A1063" s="5">
        <v>4065</v>
      </c>
      <c r="B1063" t="s">
        <v>22403</v>
      </c>
      <c r="C1063" t="s">
        <v>1201</v>
      </c>
      <c r="D1063" t="s">
        <v>932</v>
      </c>
      <c r="E1063" s="5" t="str">
        <f t="shared" si="16"/>
        <v>KAB. BLORA</v>
      </c>
      <c r="F1063" s="5" t="s">
        <v>16</v>
      </c>
      <c r="G1063" s="32">
        <v>111.18910174548979</v>
      </c>
      <c r="H1063" s="32">
        <v>-6.9292029291856636</v>
      </c>
      <c r="I1063" s="22"/>
      <c r="J1063" s="23"/>
    </row>
    <row r="1064" spans="1:10" ht="14.5">
      <c r="A1064" s="5">
        <v>4068</v>
      </c>
      <c r="B1064" t="s">
        <v>25026</v>
      </c>
      <c r="C1064" t="s">
        <v>1201</v>
      </c>
      <c r="D1064" t="s">
        <v>1193</v>
      </c>
      <c r="E1064" s="5" t="str">
        <f t="shared" si="16"/>
        <v>KAB. BLORA</v>
      </c>
      <c r="F1064" s="5" t="s">
        <v>16</v>
      </c>
      <c r="G1064" s="32">
        <v>111.54251444877249</v>
      </c>
      <c r="H1064" s="32">
        <v>-6.9283197103066358</v>
      </c>
      <c r="I1064" s="22"/>
      <c r="J1064" s="23"/>
    </row>
    <row r="1065" spans="1:10" ht="14.5">
      <c r="A1065" s="5">
        <v>4126</v>
      </c>
      <c r="B1065" t="s">
        <v>22604</v>
      </c>
      <c r="C1065" t="s">
        <v>1201</v>
      </c>
      <c r="D1065" t="s">
        <v>932</v>
      </c>
      <c r="E1065" s="5" t="str">
        <f t="shared" si="16"/>
        <v>KAB. BLORA</v>
      </c>
      <c r="F1065" s="5" t="s">
        <v>16</v>
      </c>
      <c r="G1065" s="32">
        <v>111.2004858897091</v>
      </c>
      <c r="H1065" s="32">
        <v>-6.9159491735135097</v>
      </c>
      <c r="I1065" s="22"/>
      <c r="J1065" s="23"/>
    </row>
    <row r="1066" spans="1:10" ht="14.5">
      <c r="A1066" s="5">
        <v>4072</v>
      </c>
      <c r="B1066" t="s">
        <v>22705</v>
      </c>
      <c r="C1066" t="s">
        <v>1201</v>
      </c>
      <c r="D1066" t="s">
        <v>1187</v>
      </c>
      <c r="E1066" s="5" t="str">
        <f t="shared" si="16"/>
        <v>KAB. BLORA</v>
      </c>
      <c r="F1066" s="5" t="s">
        <v>16</v>
      </c>
      <c r="G1066" s="32">
        <v>111.47438072671871</v>
      </c>
      <c r="H1066" s="32">
        <v>-6.9149206106330086</v>
      </c>
      <c r="I1066" s="22"/>
      <c r="J1066" s="23"/>
    </row>
    <row r="1067" spans="1:10" ht="14.5">
      <c r="A1067" s="5">
        <v>4094</v>
      </c>
      <c r="B1067" t="s">
        <v>25175</v>
      </c>
      <c r="C1067" t="s">
        <v>1201</v>
      </c>
      <c r="D1067" t="s">
        <v>1193</v>
      </c>
      <c r="E1067" s="5" t="str">
        <f t="shared" si="16"/>
        <v>KAB. BLORA</v>
      </c>
      <c r="F1067" s="5" t="s">
        <v>16</v>
      </c>
      <c r="G1067" s="32">
        <v>111.497597744743</v>
      </c>
      <c r="H1067" s="32">
        <v>-6.9333177180776184</v>
      </c>
      <c r="I1067" s="22"/>
      <c r="J1067" s="23"/>
    </row>
    <row r="1068" spans="1:10" ht="14.5">
      <c r="A1068" s="5">
        <v>4122</v>
      </c>
      <c r="B1068" t="s">
        <v>130</v>
      </c>
      <c r="C1068" t="s">
        <v>1201</v>
      </c>
      <c r="D1068" t="s">
        <v>932</v>
      </c>
      <c r="E1068" s="5" t="str">
        <f t="shared" si="16"/>
        <v>KAB. BLORA</v>
      </c>
      <c r="F1068" s="5" t="s">
        <v>16</v>
      </c>
      <c r="G1068" s="32">
        <v>111.15410387638281</v>
      </c>
      <c r="H1068" s="32">
        <v>-6.9166860704827107</v>
      </c>
      <c r="I1068" s="22"/>
      <c r="J1068" s="23"/>
    </row>
    <row r="1069" spans="1:10" ht="14.5">
      <c r="A1069" s="5">
        <v>4125</v>
      </c>
      <c r="B1069" t="s">
        <v>130</v>
      </c>
      <c r="C1069" t="s">
        <v>1201</v>
      </c>
      <c r="D1069" t="s">
        <v>1193</v>
      </c>
      <c r="E1069" s="5" t="str">
        <f t="shared" si="16"/>
        <v>KAB. BLORA</v>
      </c>
      <c r="F1069" s="5" t="s">
        <v>16</v>
      </c>
      <c r="G1069" s="32">
        <v>111.4902765900605</v>
      </c>
      <c r="H1069" s="32">
        <v>-6.9234061814628154</v>
      </c>
      <c r="I1069" s="22"/>
      <c r="J1069" s="23"/>
    </row>
    <row r="1070" spans="1:10" ht="14.5">
      <c r="A1070" s="5">
        <v>4034</v>
      </c>
      <c r="B1070" t="s">
        <v>25207</v>
      </c>
      <c r="C1070" t="s">
        <v>1201</v>
      </c>
      <c r="D1070" t="s">
        <v>7041</v>
      </c>
      <c r="E1070" s="5" t="str">
        <f t="shared" si="16"/>
        <v>KAB. BLORA</v>
      </c>
      <c r="F1070" s="5" t="s">
        <v>16</v>
      </c>
      <c r="G1070" s="32">
        <v>111.3825329286003</v>
      </c>
      <c r="H1070" s="32">
        <v>-6.908999832206403</v>
      </c>
      <c r="I1070" s="22"/>
      <c r="J1070" s="23"/>
    </row>
    <row r="1071" spans="1:10" ht="14.5">
      <c r="A1071" s="5">
        <v>4032</v>
      </c>
      <c r="B1071" t="s">
        <v>14544</v>
      </c>
      <c r="C1071" t="s">
        <v>1201</v>
      </c>
      <c r="D1071" t="s">
        <v>932</v>
      </c>
      <c r="E1071" s="5" t="str">
        <f t="shared" si="16"/>
        <v>KAB. BLORA</v>
      </c>
      <c r="F1071" s="5" t="s">
        <v>16</v>
      </c>
      <c r="G1071" s="32">
        <v>111.21790450797791</v>
      </c>
      <c r="H1071" s="32">
        <v>-6.9184540891386437</v>
      </c>
      <c r="I1071" s="22"/>
      <c r="J1071" s="23"/>
    </row>
    <row r="1072" spans="1:10" ht="14.5">
      <c r="A1072" s="5">
        <v>4054</v>
      </c>
      <c r="B1072" t="s">
        <v>26049</v>
      </c>
      <c r="C1072" t="s">
        <v>1201</v>
      </c>
      <c r="D1072" t="s">
        <v>7041</v>
      </c>
      <c r="E1072" s="5" t="str">
        <f t="shared" si="16"/>
        <v>KAB. BLORA</v>
      </c>
      <c r="F1072" s="5" t="s">
        <v>16</v>
      </c>
      <c r="G1072" s="32">
        <v>111.4291732760735</v>
      </c>
      <c r="H1072" s="32">
        <v>-6.9227285290057319</v>
      </c>
      <c r="I1072" s="22"/>
      <c r="J1072" s="23"/>
    </row>
    <row r="1073" spans="1:10" ht="14.5">
      <c r="A1073" s="5">
        <v>4137</v>
      </c>
      <c r="B1073" t="s">
        <v>26051</v>
      </c>
      <c r="C1073" t="s">
        <v>1201</v>
      </c>
      <c r="D1073" t="s">
        <v>7041</v>
      </c>
      <c r="E1073" s="5" t="str">
        <f t="shared" si="16"/>
        <v>KAB. BLORA</v>
      </c>
      <c r="F1073" s="5" t="s">
        <v>16</v>
      </c>
      <c r="G1073" s="32">
        <v>111.41136750785211</v>
      </c>
      <c r="H1073" s="32">
        <v>-6.9059867216932096</v>
      </c>
      <c r="I1073" s="22"/>
      <c r="J1073" s="23"/>
    </row>
    <row r="1074" spans="1:10" ht="14.5">
      <c r="A1074" s="5">
        <v>4136</v>
      </c>
      <c r="B1074" t="s">
        <v>26052</v>
      </c>
      <c r="C1074" t="s">
        <v>1201</v>
      </c>
      <c r="D1074" t="s">
        <v>1193</v>
      </c>
      <c r="E1074" s="5" t="str">
        <f t="shared" si="16"/>
        <v>KAB. BLORA</v>
      </c>
      <c r="F1074" s="5" t="s">
        <v>16</v>
      </c>
      <c r="G1074" s="32">
        <v>111.5109507661906</v>
      </c>
      <c r="H1074" s="32">
        <v>-6.9183844201298674</v>
      </c>
      <c r="I1074" s="22"/>
      <c r="J1074" s="23"/>
    </row>
    <row r="1075" spans="1:10" ht="14.5">
      <c r="A1075" s="5">
        <v>4119</v>
      </c>
      <c r="B1075" t="s">
        <v>26054</v>
      </c>
      <c r="C1075" t="s">
        <v>1201</v>
      </c>
      <c r="D1075" t="s">
        <v>1187</v>
      </c>
      <c r="E1075" s="5" t="str">
        <f t="shared" si="16"/>
        <v>KAB. BLORA</v>
      </c>
      <c r="F1075" s="5" t="s">
        <v>16</v>
      </c>
      <c r="G1075" s="32">
        <v>111.4590685111199</v>
      </c>
      <c r="H1075" s="32">
        <v>-6.9351310542095987</v>
      </c>
      <c r="I1075" s="22"/>
      <c r="J1075" s="23"/>
    </row>
    <row r="1076" spans="1:10" ht="14.5">
      <c r="A1076" s="5">
        <v>4030</v>
      </c>
      <c r="B1076" t="s">
        <v>23892</v>
      </c>
      <c r="C1076" t="s">
        <v>1201</v>
      </c>
      <c r="D1076" t="s">
        <v>1201</v>
      </c>
      <c r="E1076" s="5" t="str">
        <f t="shared" si="16"/>
        <v>KAB. BLORA</v>
      </c>
      <c r="F1076" s="5" t="s">
        <v>16</v>
      </c>
      <c r="G1076" s="32">
        <v>111.4508228544511</v>
      </c>
      <c r="H1076" s="32">
        <v>-6.9227593673716594</v>
      </c>
      <c r="I1076" s="22"/>
      <c r="J1076" s="23"/>
    </row>
    <row r="1077" spans="1:10" ht="14.5">
      <c r="A1077" s="5">
        <v>4140</v>
      </c>
      <c r="B1077" t="s">
        <v>23995</v>
      </c>
      <c r="C1077" t="s">
        <v>1201</v>
      </c>
      <c r="D1077" t="s">
        <v>1193</v>
      </c>
      <c r="E1077" s="5" t="str">
        <f t="shared" si="16"/>
        <v>KAB. BLORA</v>
      </c>
      <c r="F1077" s="5" t="s">
        <v>16</v>
      </c>
      <c r="G1077" s="32">
        <v>111.4826810951442</v>
      </c>
      <c r="H1077" s="32">
        <v>-6.9246382864943943</v>
      </c>
      <c r="I1077" s="22"/>
      <c r="J1077" s="23"/>
    </row>
    <row r="1078" spans="1:10" ht="14.5">
      <c r="A1078" s="5">
        <v>4127</v>
      </c>
      <c r="B1078" t="s">
        <v>23650</v>
      </c>
      <c r="C1078" t="s">
        <v>1201</v>
      </c>
      <c r="D1078" t="s">
        <v>932</v>
      </c>
      <c r="E1078" s="5" t="str">
        <f t="shared" si="16"/>
        <v>KAB. BLORA</v>
      </c>
      <c r="F1078" s="5" t="s">
        <v>16</v>
      </c>
      <c r="G1078" s="32">
        <v>111.1255193350739</v>
      </c>
      <c r="H1078" s="32">
        <v>-6.9196323945988309</v>
      </c>
      <c r="I1078" s="22"/>
      <c r="J1078" s="23"/>
    </row>
    <row r="1079" spans="1:10" ht="14.5">
      <c r="A1079" s="5">
        <v>4055</v>
      </c>
      <c r="B1079" t="s">
        <v>25517</v>
      </c>
      <c r="C1079" t="s">
        <v>1201</v>
      </c>
      <c r="D1079" t="s">
        <v>1201</v>
      </c>
      <c r="E1079" s="5" t="str">
        <f t="shared" si="16"/>
        <v>KAB. BLORA</v>
      </c>
      <c r="F1079" s="5" t="s">
        <v>16</v>
      </c>
      <c r="G1079" s="32">
        <v>111.4468324933228</v>
      </c>
      <c r="H1079" s="32">
        <v>-6.906825496830959</v>
      </c>
      <c r="I1079" s="22"/>
      <c r="J1079" s="23"/>
    </row>
    <row r="1080" spans="1:10" ht="14.5">
      <c r="A1080" s="5">
        <v>4048</v>
      </c>
      <c r="B1080" t="s">
        <v>25519</v>
      </c>
      <c r="C1080" t="s">
        <v>1201</v>
      </c>
      <c r="D1080" t="s">
        <v>1193</v>
      </c>
      <c r="E1080" s="5" t="str">
        <f t="shared" si="16"/>
        <v>KAB. BLORA</v>
      </c>
      <c r="F1080" s="5" t="s">
        <v>16</v>
      </c>
      <c r="G1080" s="32">
        <v>111.56529388139739</v>
      </c>
      <c r="H1080" s="32">
        <v>-6.9215416272859143</v>
      </c>
      <c r="I1080" s="22"/>
      <c r="J1080" s="23"/>
    </row>
    <row r="1081" spans="1:10" ht="14.5">
      <c r="A1081" s="5">
        <v>4057</v>
      </c>
      <c r="B1081" t="s">
        <v>24217</v>
      </c>
      <c r="C1081" t="s">
        <v>1201</v>
      </c>
      <c r="D1081" t="s">
        <v>7030</v>
      </c>
      <c r="E1081" s="5" t="str">
        <f t="shared" si="16"/>
        <v>KAB. BLORA</v>
      </c>
      <c r="F1081" s="5" t="s">
        <v>16</v>
      </c>
      <c r="G1081" s="32">
        <v>111.3185872089103</v>
      </c>
      <c r="H1081" s="32">
        <v>-6.9143564744620019</v>
      </c>
      <c r="I1081" s="22"/>
      <c r="J1081" s="23"/>
    </row>
    <row r="1082" spans="1:10" ht="14.5">
      <c r="A1082" s="5">
        <v>4038</v>
      </c>
      <c r="B1082" t="s">
        <v>24346</v>
      </c>
      <c r="C1082" t="s">
        <v>1201</v>
      </c>
      <c r="D1082" t="s">
        <v>1193</v>
      </c>
      <c r="E1082" s="5" t="str">
        <f t="shared" si="16"/>
        <v>KAB. BLORA</v>
      </c>
      <c r="F1082" s="5" t="s">
        <v>16</v>
      </c>
      <c r="G1082" s="32">
        <v>111.53031719605561</v>
      </c>
      <c r="H1082" s="32">
        <v>-6.9297510281872947</v>
      </c>
      <c r="I1082" s="22"/>
      <c r="J1082" s="23"/>
    </row>
    <row r="1083" spans="1:10" ht="14.5">
      <c r="A1083" s="5">
        <v>4036</v>
      </c>
      <c r="B1083" t="s">
        <v>7041</v>
      </c>
      <c r="C1083" t="s">
        <v>1201</v>
      </c>
      <c r="D1083" t="s">
        <v>7041</v>
      </c>
      <c r="E1083" s="5" t="str">
        <f t="shared" si="16"/>
        <v>KAB. BLORA</v>
      </c>
      <c r="F1083" s="5" t="s">
        <v>16</v>
      </c>
      <c r="G1083" s="32">
        <v>111.35828553824641</v>
      </c>
      <c r="H1083" s="32">
        <v>-6.9048300512606682</v>
      </c>
      <c r="I1083" s="22"/>
      <c r="J1083" s="23"/>
    </row>
    <row r="1084" spans="1:10" ht="14.5">
      <c r="A1084" s="5">
        <v>4096</v>
      </c>
      <c r="B1084" t="s">
        <v>26058</v>
      </c>
      <c r="C1084" t="s">
        <v>1201</v>
      </c>
      <c r="D1084" t="s">
        <v>932</v>
      </c>
      <c r="E1084" s="5" t="str">
        <f t="shared" si="16"/>
        <v>KAB. BLORA</v>
      </c>
      <c r="F1084" s="5" t="s">
        <v>16</v>
      </c>
      <c r="G1084" s="32">
        <v>111.1396720893989</v>
      </c>
      <c r="H1084" s="32">
        <v>-6.9338651260576576</v>
      </c>
      <c r="I1084" s="22"/>
      <c r="J1084" s="23"/>
    </row>
    <row r="1085" spans="1:10" ht="14.5">
      <c r="A1085" s="5">
        <v>6531</v>
      </c>
      <c r="B1085" t="s">
        <v>22309</v>
      </c>
      <c r="C1085" t="s">
        <v>1201</v>
      </c>
      <c r="D1085" t="s">
        <v>932</v>
      </c>
      <c r="E1085" s="5" t="str">
        <f t="shared" si="16"/>
        <v>KAB. BLORA</v>
      </c>
      <c r="F1085" s="5" t="s">
        <v>16</v>
      </c>
      <c r="G1085" s="32">
        <v>111.18034946709609</v>
      </c>
      <c r="H1085" s="32">
        <v>-6.9110344378054531</v>
      </c>
      <c r="I1085" s="22"/>
      <c r="J1085" s="23"/>
    </row>
    <row r="1086" spans="1:10" ht="14.5">
      <c r="A1086" s="5">
        <v>6567</v>
      </c>
      <c r="B1086" t="s">
        <v>22505</v>
      </c>
      <c r="C1086" t="s">
        <v>1201</v>
      </c>
      <c r="D1086" t="s">
        <v>1193</v>
      </c>
      <c r="E1086" s="5" t="str">
        <f t="shared" si="16"/>
        <v>KAB. BLORA</v>
      </c>
      <c r="F1086" s="5" t="s">
        <v>16</v>
      </c>
      <c r="G1086" s="32">
        <v>111.5319585571264</v>
      </c>
      <c r="H1086" s="32">
        <v>-6.9038694629118336</v>
      </c>
      <c r="I1086" s="22"/>
      <c r="J1086" s="23"/>
    </row>
    <row r="1087" spans="1:10" ht="14.5">
      <c r="A1087" s="5">
        <v>6367</v>
      </c>
      <c r="B1087" t="s">
        <v>26467</v>
      </c>
      <c r="C1087" t="s">
        <v>1201</v>
      </c>
      <c r="D1087" t="s">
        <v>7030</v>
      </c>
      <c r="E1087" s="5" t="str">
        <f t="shared" si="16"/>
        <v>KAB. BLORA</v>
      </c>
      <c r="F1087" s="5" t="s">
        <v>16</v>
      </c>
      <c r="G1087" s="32">
        <v>111.273337144764</v>
      </c>
      <c r="H1087" s="32">
        <v>-6.8930197708022112</v>
      </c>
      <c r="I1087" s="22"/>
      <c r="J1087" s="23"/>
    </row>
    <row r="1088" spans="1:10" ht="14.5">
      <c r="A1088" s="5">
        <v>6463</v>
      </c>
      <c r="B1088" t="s">
        <v>22786</v>
      </c>
      <c r="C1088" t="s">
        <v>1201</v>
      </c>
      <c r="D1088" t="s">
        <v>1193</v>
      </c>
      <c r="E1088" s="5" t="str">
        <f t="shared" si="16"/>
        <v>KAB. BLORA</v>
      </c>
      <c r="F1088" s="5" t="s">
        <v>16</v>
      </c>
      <c r="G1088" s="32">
        <v>111.505293744322</v>
      </c>
      <c r="H1088" s="32">
        <v>-6.8998720126985038</v>
      </c>
      <c r="I1088" s="22"/>
      <c r="J1088" s="23"/>
    </row>
    <row r="1089" spans="1:10" ht="14.5">
      <c r="A1089" s="5">
        <v>6460</v>
      </c>
      <c r="B1089" t="s">
        <v>22867</v>
      </c>
      <c r="C1089" t="s">
        <v>1201</v>
      </c>
      <c r="D1089" t="s">
        <v>7030</v>
      </c>
      <c r="E1089" s="5" t="str">
        <f t="shared" si="16"/>
        <v>KAB. BLORA</v>
      </c>
      <c r="F1089" s="5" t="s">
        <v>16</v>
      </c>
      <c r="G1089" s="32">
        <v>111.26108790415699</v>
      </c>
      <c r="H1089" s="32">
        <v>-6.8704256821319678</v>
      </c>
      <c r="I1089" s="22"/>
      <c r="J1089" s="23"/>
    </row>
    <row r="1090" spans="1:10" ht="14.5">
      <c r="A1090" s="5">
        <v>6578</v>
      </c>
      <c r="B1090" t="s">
        <v>26573</v>
      </c>
      <c r="C1090" t="s">
        <v>1201</v>
      </c>
      <c r="D1090" t="s">
        <v>932</v>
      </c>
      <c r="E1090" s="5" t="str">
        <f t="shared" ref="E1090:E1153" si="17">UPPER(_xlfn.CONCAT("KAB. ",C1090))</f>
        <v>KAB. BLORA</v>
      </c>
      <c r="F1090" s="5" t="s">
        <v>16</v>
      </c>
      <c r="G1090" s="32">
        <v>111.22814569513849</v>
      </c>
      <c r="H1090" s="32">
        <v>-6.8688885970590086</v>
      </c>
      <c r="I1090" s="22"/>
      <c r="J1090" s="23"/>
    </row>
    <row r="1091" spans="1:10" ht="14.5">
      <c r="A1091" s="5">
        <v>3640</v>
      </c>
      <c r="B1091" t="s">
        <v>23347</v>
      </c>
      <c r="C1091" t="s">
        <v>1201</v>
      </c>
      <c r="D1091" t="s">
        <v>932</v>
      </c>
      <c r="E1091" s="5" t="str">
        <f t="shared" si="17"/>
        <v>KAB. BLORA</v>
      </c>
      <c r="F1091" s="5" t="s">
        <v>16</v>
      </c>
      <c r="G1091" s="32">
        <v>111.2220638546158</v>
      </c>
      <c r="H1091" s="32">
        <v>-6.886936211208079</v>
      </c>
      <c r="I1091" s="22"/>
      <c r="J1091" s="23"/>
    </row>
    <row r="1092" spans="1:10" ht="14.5">
      <c r="A1092" s="5">
        <v>3750</v>
      </c>
      <c r="B1092" t="s">
        <v>26686</v>
      </c>
      <c r="C1092" t="s">
        <v>1201</v>
      </c>
      <c r="D1092" t="s">
        <v>1201</v>
      </c>
      <c r="E1092" s="5" t="str">
        <f t="shared" si="17"/>
        <v>KAB. BLORA</v>
      </c>
      <c r="F1092" s="5" t="s">
        <v>16</v>
      </c>
      <c r="G1092" s="32">
        <v>111.4455475637734</v>
      </c>
      <c r="H1092" s="32">
        <v>-6.9149594801518344</v>
      </c>
      <c r="I1092" s="22"/>
      <c r="J1092" s="23"/>
    </row>
    <row r="1093" spans="1:10" ht="14.5">
      <c r="A1093" s="5">
        <v>3795</v>
      </c>
      <c r="B1093" t="s">
        <v>2173</v>
      </c>
      <c r="C1093" t="s">
        <v>1201</v>
      </c>
      <c r="D1093" t="s">
        <v>1201</v>
      </c>
      <c r="E1093" s="5" t="str">
        <f t="shared" si="17"/>
        <v>KAB. BLORA</v>
      </c>
      <c r="F1093" s="5" t="s">
        <v>16</v>
      </c>
      <c r="G1093" s="32">
        <v>111.4491298126335</v>
      </c>
      <c r="H1093" s="32">
        <v>-6.8901526081984583</v>
      </c>
      <c r="I1093" s="22"/>
      <c r="J1093" s="23"/>
    </row>
    <row r="1094" spans="1:10" ht="14.5">
      <c r="A1094" s="5">
        <v>3723</v>
      </c>
      <c r="B1094" t="s">
        <v>26703</v>
      </c>
      <c r="C1094" t="s">
        <v>1201</v>
      </c>
      <c r="D1094" t="s">
        <v>7030</v>
      </c>
      <c r="E1094" s="5" t="str">
        <f t="shared" si="17"/>
        <v>KAB. BLORA</v>
      </c>
      <c r="F1094" s="5" t="s">
        <v>16</v>
      </c>
      <c r="G1094" s="32">
        <v>111.3152997985062</v>
      </c>
      <c r="H1094" s="32">
        <v>-6.8849516796216204</v>
      </c>
      <c r="I1094" s="22"/>
      <c r="J1094" s="23"/>
    </row>
    <row r="1095" spans="1:10" ht="14.5">
      <c r="A1095" s="5">
        <v>3703</v>
      </c>
      <c r="B1095" t="s">
        <v>1816</v>
      </c>
      <c r="C1095" t="s">
        <v>1201</v>
      </c>
      <c r="D1095" t="s">
        <v>1201</v>
      </c>
      <c r="E1095" s="5" t="str">
        <f t="shared" si="17"/>
        <v>KAB. BLORA</v>
      </c>
      <c r="F1095" s="5" t="s">
        <v>16</v>
      </c>
      <c r="G1095" s="32">
        <v>111.4693433624772</v>
      </c>
      <c r="H1095" s="32">
        <v>-6.8915117887359134</v>
      </c>
      <c r="I1095" s="22"/>
      <c r="J1095" s="23"/>
    </row>
    <row r="1096" spans="1:10" ht="14.5">
      <c r="A1096" s="5">
        <v>2267</v>
      </c>
      <c r="B1096" t="s">
        <v>26891</v>
      </c>
      <c r="C1096" t="s">
        <v>1201</v>
      </c>
      <c r="D1096" t="s">
        <v>1217</v>
      </c>
      <c r="E1096" s="5" t="str">
        <f t="shared" si="17"/>
        <v>KAB. BLORA</v>
      </c>
      <c r="F1096" s="5" t="s">
        <v>16</v>
      </c>
      <c r="G1096" s="32">
        <v>111.5276466024017</v>
      </c>
      <c r="H1096" s="32">
        <v>-6.9607919761029082</v>
      </c>
      <c r="I1096" s="22"/>
      <c r="J1096" s="23"/>
    </row>
    <row r="1097" spans="1:10" ht="14.5">
      <c r="A1097" s="5">
        <v>2239</v>
      </c>
      <c r="B1097" t="s">
        <v>26892</v>
      </c>
      <c r="C1097" t="s">
        <v>1201</v>
      </c>
      <c r="D1097" t="s">
        <v>7030</v>
      </c>
      <c r="E1097" s="5" t="str">
        <f t="shared" si="17"/>
        <v>KAB. BLORA</v>
      </c>
      <c r="F1097" s="5" t="s">
        <v>16</v>
      </c>
      <c r="G1097" s="32">
        <v>111.2848377129209</v>
      </c>
      <c r="H1097" s="32">
        <v>-6.9564742893514024</v>
      </c>
      <c r="I1097" s="22"/>
      <c r="J1097" s="23"/>
    </row>
    <row r="1098" spans="1:10" ht="14.5">
      <c r="A1098" s="5">
        <v>2250</v>
      </c>
      <c r="B1098" t="s">
        <v>1193</v>
      </c>
      <c r="C1098" t="s">
        <v>1201</v>
      </c>
      <c r="D1098" t="s">
        <v>1193</v>
      </c>
      <c r="E1098" s="5" t="str">
        <f t="shared" si="17"/>
        <v>KAB. BLORA</v>
      </c>
      <c r="F1098" s="5" t="s">
        <v>16</v>
      </c>
      <c r="G1098" s="32">
        <v>111.51694014886419</v>
      </c>
      <c r="H1098" s="32">
        <v>-6.9489406006571004</v>
      </c>
      <c r="I1098" s="22"/>
      <c r="J1098" s="23"/>
    </row>
    <row r="1099" spans="1:10" ht="14.5">
      <c r="A1099" s="5">
        <v>2288</v>
      </c>
      <c r="B1099" t="s">
        <v>26896</v>
      </c>
      <c r="C1099" t="s">
        <v>1201</v>
      </c>
      <c r="D1099" t="s">
        <v>932</v>
      </c>
      <c r="E1099" s="5" t="str">
        <f t="shared" si="17"/>
        <v>KAB. BLORA</v>
      </c>
      <c r="F1099" s="5" t="s">
        <v>16</v>
      </c>
      <c r="G1099" s="32">
        <v>111.19439022249</v>
      </c>
      <c r="H1099" s="32">
        <v>-6.9493638238745596</v>
      </c>
      <c r="I1099" s="22"/>
      <c r="J1099" s="23"/>
    </row>
    <row r="1100" spans="1:10" ht="14.5">
      <c r="A1100" s="5">
        <v>2289</v>
      </c>
      <c r="B1100" t="s">
        <v>26870</v>
      </c>
      <c r="C1100" t="s">
        <v>1201</v>
      </c>
      <c r="D1100" t="s">
        <v>932</v>
      </c>
      <c r="E1100" s="5" t="str">
        <f t="shared" si="17"/>
        <v>KAB. BLORA</v>
      </c>
      <c r="F1100" s="5" t="s">
        <v>16</v>
      </c>
      <c r="G1100" s="32">
        <v>111.2150187312202</v>
      </c>
      <c r="H1100" s="32">
        <v>-6.9388343535796206</v>
      </c>
      <c r="I1100" s="22"/>
      <c r="J1100" s="23"/>
    </row>
    <row r="1101" spans="1:10" ht="14.5">
      <c r="A1101" s="5">
        <v>2233</v>
      </c>
      <c r="B1101" t="s">
        <v>26897</v>
      </c>
      <c r="C1101" t="s">
        <v>1201</v>
      </c>
      <c r="D1101" t="s">
        <v>1187</v>
      </c>
      <c r="E1101" s="5" t="str">
        <f t="shared" si="17"/>
        <v>KAB. BLORA</v>
      </c>
      <c r="F1101" s="5" t="s">
        <v>16</v>
      </c>
      <c r="G1101" s="32">
        <v>111.4598802927278</v>
      </c>
      <c r="H1101" s="32">
        <v>-6.9491359237212453</v>
      </c>
      <c r="I1101" s="22"/>
      <c r="J1101" s="23"/>
    </row>
    <row r="1102" spans="1:10" ht="14.5">
      <c r="A1102" s="5">
        <v>2280</v>
      </c>
      <c r="B1102" t="s">
        <v>22539</v>
      </c>
      <c r="C1102" t="s">
        <v>1201</v>
      </c>
      <c r="D1102" t="s">
        <v>1193</v>
      </c>
      <c r="E1102" s="5" t="str">
        <f t="shared" si="17"/>
        <v>KAB. BLORA</v>
      </c>
      <c r="F1102" s="5" t="s">
        <v>16</v>
      </c>
      <c r="G1102" s="32">
        <v>111.5419309939232</v>
      </c>
      <c r="H1102" s="32">
        <v>-6.9466089936488844</v>
      </c>
      <c r="I1102" s="22"/>
      <c r="J1102" s="23"/>
    </row>
    <row r="1103" spans="1:10" ht="14.5">
      <c r="A1103" s="5">
        <v>2266</v>
      </c>
      <c r="B1103" t="s">
        <v>25069</v>
      </c>
      <c r="C1103" t="s">
        <v>1201</v>
      </c>
      <c r="D1103" t="s">
        <v>1193</v>
      </c>
      <c r="E1103" s="5" t="str">
        <f t="shared" si="17"/>
        <v>KAB. BLORA</v>
      </c>
      <c r="F1103" s="5" t="s">
        <v>16</v>
      </c>
      <c r="G1103" s="32">
        <v>111.48746425329379</v>
      </c>
      <c r="H1103" s="32">
        <v>-6.944489357582798</v>
      </c>
      <c r="I1103" s="22"/>
      <c r="J1103" s="23"/>
    </row>
    <row r="1104" spans="1:10" ht="14.5">
      <c r="A1104" s="5">
        <v>2261</v>
      </c>
      <c r="B1104" t="s">
        <v>25088</v>
      </c>
      <c r="C1104" t="s">
        <v>1201</v>
      </c>
      <c r="D1104" t="s">
        <v>932</v>
      </c>
      <c r="E1104" s="5" t="str">
        <f t="shared" si="17"/>
        <v>KAB. BLORA</v>
      </c>
      <c r="F1104" s="5" t="s">
        <v>16</v>
      </c>
      <c r="G1104" s="32">
        <v>111.22646359918311</v>
      </c>
      <c r="H1104" s="32">
        <v>-6.9508425543228336</v>
      </c>
      <c r="I1104" s="22"/>
      <c r="J1104" s="23"/>
    </row>
    <row r="1105" spans="1:10" ht="14.5">
      <c r="A1105" s="5">
        <v>2277</v>
      </c>
      <c r="B1105" t="s">
        <v>7030</v>
      </c>
      <c r="C1105" t="s">
        <v>1201</v>
      </c>
      <c r="D1105" t="s">
        <v>7030</v>
      </c>
      <c r="E1105" s="5" t="str">
        <f t="shared" si="17"/>
        <v>KAB. BLORA</v>
      </c>
      <c r="F1105" s="5" t="s">
        <v>16</v>
      </c>
      <c r="G1105" s="32">
        <v>111.2858948906879</v>
      </c>
      <c r="H1105" s="32">
        <v>-6.9434254918873739</v>
      </c>
      <c r="I1105" s="22"/>
      <c r="J1105" s="23"/>
    </row>
    <row r="1106" spans="1:10" ht="14.5">
      <c r="A1106" s="5">
        <v>2268</v>
      </c>
      <c r="B1106" t="s">
        <v>22733</v>
      </c>
      <c r="C1106" t="s">
        <v>1201</v>
      </c>
      <c r="D1106" t="s">
        <v>1193</v>
      </c>
      <c r="E1106" s="5" t="str">
        <f t="shared" si="17"/>
        <v>KAB. BLORA</v>
      </c>
      <c r="F1106" s="5" t="s">
        <v>16</v>
      </c>
      <c r="G1106" s="32">
        <v>111.5084994984863</v>
      </c>
      <c r="H1106" s="32">
        <v>-6.9421531384763329</v>
      </c>
      <c r="I1106" s="22"/>
      <c r="J1106" s="23"/>
    </row>
    <row r="1107" spans="1:10" ht="14.5">
      <c r="A1107" s="5">
        <v>2286</v>
      </c>
      <c r="B1107" t="s">
        <v>25151</v>
      </c>
      <c r="C1107" t="s">
        <v>1201</v>
      </c>
      <c r="D1107" t="s">
        <v>932</v>
      </c>
      <c r="E1107" s="5" t="str">
        <f t="shared" si="17"/>
        <v>KAB. BLORA</v>
      </c>
      <c r="F1107" s="5" t="s">
        <v>16</v>
      </c>
      <c r="G1107" s="32">
        <v>111.1263599326593</v>
      </c>
      <c r="H1107" s="32">
        <v>-6.9505510550339693</v>
      </c>
      <c r="I1107" s="22"/>
      <c r="J1107" s="23"/>
    </row>
    <row r="1108" spans="1:10" ht="14.5">
      <c r="A1108" s="5">
        <v>2279</v>
      </c>
      <c r="B1108" t="s">
        <v>26898</v>
      </c>
      <c r="C1108" t="s">
        <v>1201</v>
      </c>
      <c r="D1108" t="s">
        <v>932</v>
      </c>
      <c r="E1108" s="5" t="str">
        <f t="shared" si="17"/>
        <v>KAB. BLORA</v>
      </c>
      <c r="F1108" s="5" t="s">
        <v>16</v>
      </c>
      <c r="G1108" s="32">
        <v>111.2123032476929</v>
      </c>
      <c r="H1108" s="32">
        <v>-6.9528810719200136</v>
      </c>
      <c r="I1108" s="22"/>
      <c r="J1108" s="23"/>
    </row>
    <row r="1109" spans="1:10" ht="14.5">
      <c r="A1109" s="5">
        <v>2278</v>
      </c>
      <c r="B1109" t="s">
        <v>25157</v>
      </c>
      <c r="C1109" t="s">
        <v>1201</v>
      </c>
      <c r="D1109" t="s">
        <v>7041</v>
      </c>
      <c r="E1109" s="5" t="str">
        <f t="shared" si="17"/>
        <v>KAB. BLORA</v>
      </c>
      <c r="F1109" s="5" t="s">
        <v>16</v>
      </c>
      <c r="G1109" s="32">
        <v>111.3595677283879</v>
      </c>
      <c r="H1109" s="32">
        <v>-6.9409511278825606</v>
      </c>
      <c r="I1109" s="22"/>
      <c r="J1109" s="23"/>
    </row>
    <row r="1110" spans="1:10" ht="14.5">
      <c r="A1110" s="5">
        <v>2283</v>
      </c>
      <c r="B1110" t="s">
        <v>22949</v>
      </c>
      <c r="C1110" t="s">
        <v>1201</v>
      </c>
      <c r="D1110" t="s">
        <v>1201</v>
      </c>
      <c r="E1110" s="5" t="str">
        <f t="shared" si="17"/>
        <v>KAB. BLORA</v>
      </c>
      <c r="F1110" s="5" t="s">
        <v>16</v>
      </c>
      <c r="G1110" s="32">
        <v>111.4310891892854</v>
      </c>
      <c r="H1110" s="32">
        <v>-6.9622309047959599</v>
      </c>
      <c r="I1110" s="22"/>
      <c r="J1110" s="23"/>
    </row>
    <row r="1111" spans="1:10" ht="14.5">
      <c r="A1111" s="5">
        <v>2290</v>
      </c>
      <c r="B1111" t="s">
        <v>26899</v>
      </c>
      <c r="C1111" t="s">
        <v>1201</v>
      </c>
      <c r="D1111" t="s">
        <v>1187</v>
      </c>
      <c r="E1111" s="5" t="str">
        <f t="shared" si="17"/>
        <v>KAB. BLORA</v>
      </c>
      <c r="F1111" s="5" t="s">
        <v>16</v>
      </c>
      <c r="G1111" s="32">
        <v>111.47464871927259</v>
      </c>
      <c r="H1111" s="32">
        <v>-6.9437227381665867</v>
      </c>
      <c r="I1111" s="22"/>
      <c r="J1111" s="23"/>
    </row>
    <row r="1112" spans="1:10" ht="14.5">
      <c r="A1112" s="5">
        <v>2269</v>
      </c>
      <c r="B1112" t="s">
        <v>26191</v>
      </c>
      <c r="C1112" t="s">
        <v>1201</v>
      </c>
      <c r="D1112" t="s">
        <v>932</v>
      </c>
      <c r="E1112" s="5" t="str">
        <f t="shared" si="17"/>
        <v>KAB. BLORA</v>
      </c>
      <c r="F1112" s="5" t="s">
        <v>16</v>
      </c>
      <c r="G1112" s="32">
        <v>111.1770695397591</v>
      </c>
      <c r="H1112" s="32">
        <v>-6.9607714096488253</v>
      </c>
      <c r="I1112" s="22"/>
      <c r="J1112" s="23"/>
    </row>
    <row r="1113" spans="1:10" ht="14.5">
      <c r="A1113" s="5">
        <v>2270</v>
      </c>
      <c r="B1113" t="s">
        <v>26901</v>
      </c>
      <c r="C1113" t="s">
        <v>1201</v>
      </c>
      <c r="D1113" t="s">
        <v>1217</v>
      </c>
      <c r="E1113" s="5" t="str">
        <f t="shared" si="17"/>
        <v>KAB. BLORA</v>
      </c>
      <c r="F1113" s="5" t="s">
        <v>16</v>
      </c>
      <c r="G1113" s="32">
        <v>111.56339864225041</v>
      </c>
      <c r="H1113" s="32">
        <v>-6.9642943283143843</v>
      </c>
      <c r="I1113" s="22"/>
      <c r="J1113" s="23"/>
    </row>
    <row r="1114" spans="1:10" ht="14.5">
      <c r="A1114" s="5">
        <v>2291</v>
      </c>
      <c r="B1114" t="s">
        <v>26905</v>
      </c>
      <c r="C1114" t="s">
        <v>1201</v>
      </c>
      <c r="D1114" t="s">
        <v>7030</v>
      </c>
      <c r="E1114" s="5" t="str">
        <f t="shared" si="17"/>
        <v>KAB. BLORA</v>
      </c>
      <c r="F1114" s="5" t="s">
        <v>16</v>
      </c>
      <c r="G1114" s="32">
        <v>111.2463429350276</v>
      </c>
      <c r="H1114" s="32">
        <v>-6.9471546866903227</v>
      </c>
      <c r="I1114" s="22"/>
      <c r="J1114" s="23"/>
    </row>
    <row r="1115" spans="1:10" ht="14.5">
      <c r="A1115" s="5">
        <v>2292</v>
      </c>
      <c r="B1115" t="s">
        <v>26906</v>
      </c>
      <c r="C1115" t="s">
        <v>1201</v>
      </c>
      <c r="D1115" t="s">
        <v>932</v>
      </c>
      <c r="E1115" s="5" t="str">
        <f t="shared" si="17"/>
        <v>KAB. BLORA</v>
      </c>
      <c r="F1115" s="5" t="s">
        <v>16</v>
      </c>
      <c r="G1115" s="32">
        <v>111.15244574134449</v>
      </c>
      <c r="H1115" s="32">
        <v>-6.9474470919611413</v>
      </c>
      <c r="I1115" s="22"/>
      <c r="J1115" s="23"/>
    </row>
    <row r="1116" spans="1:10" ht="14.5">
      <c r="A1116" s="5">
        <v>2299</v>
      </c>
      <c r="B1116" t="s">
        <v>21758</v>
      </c>
      <c r="C1116" t="s">
        <v>1201</v>
      </c>
      <c r="D1116" t="s">
        <v>7030</v>
      </c>
      <c r="E1116" s="5" t="str">
        <f t="shared" si="17"/>
        <v>KAB. BLORA</v>
      </c>
      <c r="F1116" s="5" t="s">
        <v>16</v>
      </c>
      <c r="G1116" s="32">
        <v>111.30247665452789</v>
      </c>
      <c r="H1116" s="32">
        <v>-6.9417951051870279</v>
      </c>
      <c r="I1116" s="22"/>
      <c r="J1116" s="23"/>
    </row>
    <row r="1117" spans="1:10" ht="14.5">
      <c r="A1117" s="5">
        <v>2300</v>
      </c>
      <c r="B1117" t="s">
        <v>26907</v>
      </c>
      <c r="C1117" t="s">
        <v>1201</v>
      </c>
      <c r="D1117" t="s">
        <v>1201</v>
      </c>
      <c r="E1117" s="5" t="str">
        <f t="shared" si="17"/>
        <v>KAB. BLORA</v>
      </c>
      <c r="F1117" s="5" t="s">
        <v>16</v>
      </c>
      <c r="G1117" s="32">
        <v>111.4463805443801</v>
      </c>
      <c r="H1117" s="32">
        <v>-6.9432067745564954</v>
      </c>
      <c r="I1117" s="22"/>
      <c r="J1117" s="23"/>
    </row>
    <row r="1118" spans="1:10" ht="14.5">
      <c r="A1118" s="5">
        <v>2272</v>
      </c>
      <c r="B1118" t="s">
        <v>26908</v>
      </c>
      <c r="C1118" t="s">
        <v>1201</v>
      </c>
      <c r="D1118" t="s">
        <v>932</v>
      </c>
      <c r="E1118" s="5" t="str">
        <f t="shared" si="17"/>
        <v>KAB. BLORA</v>
      </c>
      <c r="F1118" s="5" t="s">
        <v>16</v>
      </c>
      <c r="G1118" s="32">
        <v>111.115156975201</v>
      </c>
      <c r="H1118" s="32">
        <v>-6.961759062204238</v>
      </c>
      <c r="I1118" s="22"/>
      <c r="J1118" s="23"/>
    </row>
    <row r="1119" spans="1:10" ht="14.5">
      <c r="A1119" s="5">
        <v>2295</v>
      </c>
      <c r="B1119" t="s">
        <v>26909</v>
      </c>
      <c r="C1119" t="s">
        <v>1201</v>
      </c>
      <c r="D1119" t="s">
        <v>7030</v>
      </c>
      <c r="E1119" s="5" t="str">
        <f t="shared" si="17"/>
        <v>KAB. BLORA</v>
      </c>
      <c r="F1119" s="5" t="s">
        <v>16</v>
      </c>
      <c r="G1119" s="32">
        <v>111.32709056581859</v>
      </c>
      <c r="H1119" s="32">
        <v>-6.9566226642840858</v>
      </c>
      <c r="I1119" s="22"/>
      <c r="J1119" s="23"/>
    </row>
    <row r="1120" spans="1:10" ht="14.5">
      <c r="A1120" s="5">
        <v>2309</v>
      </c>
      <c r="B1120" t="s">
        <v>26910</v>
      </c>
      <c r="C1120" t="s">
        <v>1201</v>
      </c>
      <c r="D1120" t="s">
        <v>1193</v>
      </c>
      <c r="E1120" s="5" t="str">
        <f t="shared" si="17"/>
        <v>KAB. BLORA</v>
      </c>
      <c r="F1120" s="5" t="s">
        <v>16</v>
      </c>
      <c r="G1120" s="32">
        <v>111.5006921731115</v>
      </c>
      <c r="H1120" s="32">
        <v>-6.9525825039475802</v>
      </c>
      <c r="I1120" s="22"/>
      <c r="J1120" s="23"/>
    </row>
    <row r="1121" spans="1:10" ht="14.5">
      <c r="A1121" s="5">
        <v>2302</v>
      </c>
      <c r="B1121" t="s">
        <v>24164</v>
      </c>
      <c r="C1121" t="s">
        <v>1201</v>
      </c>
      <c r="D1121" t="s">
        <v>1201</v>
      </c>
      <c r="E1121" s="5" t="str">
        <f t="shared" si="17"/>
        <v>KAB. BLORA</v>
      </c>
      <c r="F1121" s="5" t="s">
        <v>16</v>
      </c>
      <c r="G1121" s="32">
        <v>111.4021702468404</v>
      </c>
      <c r="H1121" s="32">
        <v>-6.9549070741502614</v>
      </c>
      <c r="I1121" s="22"/>
      <c r="J1121" s="23"/>
    </row>
    <row r="1122" spans="1:10" ht="14.5">
      <c r="A1122" s="5">
        <v>2310</v>
      </c>
      <c r="B1122" t="s">
        <v>1854</v>
      </c>
      <c r="C1122" t="s">
        <v>1201</v>
      </c>
      <c r="D1122" t="s">
        <v>7041</v>
      </c>
      <c r="E1122" s="5" t="str">
        <f t="shared" si="17"/>
        <v>KAB. BLORA</v>
      </c>
      <c r="F1122" s="5" t="s">
        <v>16</v>
      </c>
      <c r="G1122" s="32">
        <v>111.386752689643</v>
      </c>
      <c r="H1122" s="32">
        <v>-6.9530449452347778</v>
      </c>
      <c r="I1122" s="22"/>
      <c r="J1122" s="23"/>
    </row>
    <row r="1123" spans="1:10" ht="14.5">
      <c r="A1123" s="5">
        <v>2274</v>
      </c>
      <c r="B1123" t="s">
        <v>23674</v>
      </c>
      <c r="C1123" t="s">
        <v>1201</v>
      </c>
      <c r="D1123" t="s">
        <v>7041</v>
      </c>
      <c r="E1123" s="5" t="str">
        <f t="shared" si="17"/>
        <v>KAB. BLORA</v>
      </c>
      <c r="F1123" s="5" t="s">
        <v>16</v>
      </c>
      <c r="G1123" s="32">
        <v>111.355142372198</v>
      </c>
      <c r="H1123" s="32">
        <v>-6.9567617199889211</v>
      </c>
      <c r="I1123" s="22"/>
      <c r="J1123" s="23"/>
    </row>
    <row r="1124" spans="1:10" ht="14.5">
      <c r="A1124" s="5">
        <v>2294</v>
      </c>
      <c r="B1124" t="s">
        <v>24346</v>
      </c>
      <c r="C1124" t="s">
        <v>1201</v>
      </c>
      <c r="D1124" t="s">
        <v>1201</v>
      </c>
      <c r="E1124" s="5" t="str">
        <f t="shared" si="17"/>
        <v>KAB. BLORA</v>
      </c>
      <c r="F1124" s="5" t="s">
        <v>16</v>
      </c>
      <c r="G1124" s="32">
        <v>111.4356853666403</v>
      </c>
      <c r="H1124" s="32">
        <v>-6.9532556333378199</v>
      </c>
      <c r="I1124" s="22"/>
      <c r="J1124" s="23"/>
    </row>
    <row r="1125" spans="1:10" ht="14.5">
      <c r="A1125" s="5">
        <v>2307</v>
      </c>
      <c r="B1125" t="s">
        <v>26916</v>
      </c>
      <c r="C1125" t="s">
        <v>1201</v>
      </c>
      <c r="D1125" t="s">
        <v>7030</v>
      </c>
      <c r="E1125" s="5" t="str">
        <f t="shared" si="17"/>
        <v>KAB. BLORA</v>
      </c>
      <c r="F1125" s="5" t="s">
        <v>16</v>
      </c>
      <c r="G1125" s="32">
        <v>111.3140786839261</v>
      </c>
      <c r="H1125" s="32">
        <v>-6.9373130664622744</v>
      </c>
      <c r="I1125" s="22"/>
      <c r="J1125" s="23"/>
    </row>
    <row r="1126" spans="1:10" ht="14.5">
      <c r="A1126" s="5">
        <v>2325</v>
      </c>
      <c r="B1126" t="s">
        <v>26921</v>
      </c>
      <c r="C1126" t="s">
        <v>1201</v>
      </c>
      <c r="D1126" t="s">
        <v>932</v>
      </c>
      <c r="E1126" s="5" t="str">
        <f t="shared" si="17"/>
        <v>KAB. BLORA</v>
      </c>
      <c r="F1126" s="5" t="s">
        <v>16</v>
      </c>
      <c r="G1126" s="32">
        <v>111.1131190747759</v>
      </c>
      <c r="H1126" s="32">
        <v>-6.9317990969136556</v>
      </c>
      <c r="I1126" s="22"/>
      <c r="J1126" s="23"/>
    </row>
    <row r="1127" spans="1:10" ht="14.5">
      <c r="A1127" s="5">
        <v>2326</v>
      </c>
      <c r="B1127" t="s">
        <v>22453</v>
      </c>
      <c r="C1127" t="s">
        <v>1201</v>
      </c>
      <c r="D1127" t="s">
        <v>7030</v>
      </c>
      <c r="E1127" s="5" t="str">
        <f t="shared" si="17"/>
        <v>KAB. BLORA</v>
      </c>
      <c r="F1127" s="5" t="s">
        <v>16</v>
      </c>
      <c r="G1127" s="32">
        <v>111.25746232701491</v>
      </c>
      <c r="H1127" s="32">
        <v>-6.9373264364339322</v>
      </c>
      <c r="I1127" s="22"/>
      <c r="J1127" s="23"/>
    </row>
    <row r="1128" spans="1:10" ht="14.5">
      <c r="A1128" s="5">
        <v>2321</v>
      </c>
      <c r="B1128" t="s">
        <v>26922</v>
      </c>
      <c r="C1128" t="s">
        <v>1201</v>
      </c>
      <c r="D1128" t="s">
        <v>7041</v>
      </c>
      <c r="E1128" s="5" t="str">
        <f t="shared" si="17"/>
        <v>KAB. BLORA</v>
      </c>
      <c r="F1128" s="5" t="s">
        <v>16</v>
      </c>
      <c r="G1128" s="32">
        <v>111.4010844445438</v>
      </c>
      <c r="H1128" s="32">
        <v>-6.9218513777687338</v>
      </c>
      <c r="I1128" s="22"/>
      <c r="J1128" s="23"/>
    </row>
    <row r="1129" spans="1:10" ht="14.5">
      <c r="A1129" s="5">
        <v>2323</v>
      </c>
      <c r="B1129" t="s">
        <v>25487</v>
      </c>
      <c r="C1129" t="s">
        <v>1201</v>
      </c>
      <c r="D1129" t="s">
        <v>7041</v>
      </c>
      <c r="E1129" s="5" t="str">
        <f t="shared" si="17"/>
        <v>KAB. BLORA</v>
      </c>
      <c r="F1129" s="5" t="s">
        <v>16</v>
      </c>
      <c r="G1129" s="32">
        <v>111.3757803863122</v>
      </c>
      <c r="H1129" s="32">
        <v>-6.9342496309199131</v>
      </c>
      <c r="I1129" s="22"/>
      <c r="J1129" s="23"/>
    </row>
    <row r="1130" spans="1:10" ht="14.5">
      <c r="A1130" s="5">
        <v>2112</v>
      </c>
      <c r="B1130" t="s">
        <v>25615</v>
      </c>
      <c r="C1130" t="s">
        <v>1201</v>
      </c>
      <c r="D1130" t="s">
        <v>1201</v>
      </c>
      <c r="E1130" s="5" t="str">
        <f t="shared" si="17"/>
        <v>KAB. BLORA</v>
      </c>
      <c r="F1130" s="5" t="s">
        <v>16</v>
      </c>
      <c r="G1130" s="32">
        <v>111.4193080877737</v>
      </c>
      <c r="H1130" s="32">
        <v>-6.9411059240656616</v>
      </c>
      <c r="I1130" s="22"/>
      <c r="J1130" s="23"/>
    </row>
    <row r="1131" spans="1:10" ht="14.5">
      <c r="A1131" s="5">
        <v>908</v>
      </c>
      <c r="B1131" t="s">
        <v>21602</v>
      </c>
      <c r="C1131" t="s">
        <v>3839</v>
      </c>
      <c r="D1131" t="s">
        <v>4042</v>
      </c>
      <c r="E1131" s="5" t="str">
        <f t="shared" si="17"/>
        <v>KAB. BOYOLALI</v>
      </c>
      <c r="F1131" s="5" t="s">
        <v>16</v>
      </c>
      <c r="G1131" s="32">
        <v>110.6265034237905</v>
      </c>
      <c r="H1131" s="32">
        <v>-7.5137002596937297</v>
      </c>
      <c r="I1131" s="22"/>
      <c r="J1131" s="23"/>
    </row>
    <row r="1132" spans="1:10" ht="14.5">
      <c r="A1132" s="5">
        <v>889</v>
      </c>
      <c r="B1132" t="s">
        <v>21612</v>
      </c>
      <c r="C1132" t="s">
        <v>3839</v>
      </c>
      <c r="D1132" t="s">
        <v>3834</v>
      </c>
      <c r="E1132" s="5" t="str">
        <f t="shared" si="17"/>
        <v>KAB. BOYOLALI</v>
      </c>
      <c r="F1132" s="5" t="s">
        <v>16</v>
      </c>
      <c r="G1132" s="32">
        <v>110.5338115390564</v>
      </c>
      <c r="H1132" s="32">
        <v>-7.5142723330956089</v>
      </c>
      <c r="I1132" s="22"/>
      <c r="J1132" s="23"/>
    </row>
    <row r="1133" spans="1:10" ht="14.5">
      <c r="A1133" s="5">
        <v>877</v>
      </c>
      <c r="B1133" t="s">
        <v>21617</v>
      </c>
      <c r="C1133" t="s">
        <v>3839</v>
      </c>
      <c r="D1133" t="s">
        <v>3995</v>
      </c>
      <c r="E1133" s="5" t="str">
        <f t="shared" si="17"/>
        <v>KAB. BOYOLALI</v>
      </c>
      <c r="F1133" s="5" t="s">
        <v>16</v>
      </c>
      <c r="G1133" s="32">
        <v>110.65956974101751</v>
      </c>
      <c r="H1133" s="32">
        <v>-7.5301409701218844</v>
      </c>
      <c r="I1133" s="22"/>
      <c r="J1133" s="23"/>
    </row>
    <row r="1134" spans="1:10" ht="14.5">
      <c r="A1134" s="5">
        <v>886</v>
      </c>
      <c r="B1134" t="s">
        <v>4042</v>
      </c>
      <c r="C1134" t="s">
        <v>3839</v>
      </c>
      <c r="D1134" t="s">
        <v>4042</v>
      </c>
      <c r="E1134" s="5" t="str">
        <f t="shared" si="17"/>
        <v>KAB. BOYOLALI</v>
      </c>
      <c r="F1134" s="5" t="s">
        <v>16</v>
      </c>
      <c r="G1134" s="32">
        <v>110.62581071275611</v>
      </c>
      <c r="H1134" s="32">
        <v>-7.5398152363728892</v>
      </c>
      <c r="I1134" s="22"/>
      <c r="J1134" s="23"/>
    </row>
    <row r="1135" spans="1:10" ht="14.5">
      <c r="A1135" s="5">
        <v>942</v>
      </c>
      <c r="B1135" t="s">
        <v>21630</v>
      </c>
      <c r="C1135" t="s">
        <v>3839</v>
      </c>
      <c r="D1135" t="s">
        <v>23594</v>
      </c>
      <c r="E1135" s="5" t="str">
        <f t="shared" si="17"/>
        <v>KAB. BOYOLALI</v>
      </c>
      <c r="F1135" s="5" t="s">
        <v>16</v>
      </c>
      <c r="G1135" s="32">
        <v>110.4888008844914</v>
      </c>
      <c r="H1135" s="32">
        <v>-7.5501258857268798</v>
      </c>
      <c r="I1135" s="22"/>
      <c r="J1135" s="23"/>
    </row>
    <row r="1136" spans="1:10" ht="14.5">
      <c r="A1136" s="5">
        <v>1132</v>
      </c>
      <c r="B1136" t="s">
        <v>21631</v>
      </c>
      <c r="C1136" t="s">
        <v>3839</v>
      </c>
      <c r="D1136" t="s">
        <v>3839</v>
      </c>
      <c r="E1136" s="5" t="str">
        <f t="shared" si="17"/>
        <v>KAB. BOYOLALI</v>
      </c>
      <c r="F1136" s="5" t="s">
        <v>16</v>
      </c>
      <c r="G1136" s="32">
        <v>110.6167523141421</v>
      </c>
      <c r="H1136" s="32">
        <v>-7.5006426429107469</v>
      </c>
      <c r="I1136" s="22"/>
      <c r="J1136" s="23"/>
    </row>
    <row r="1137" spans="1:10" ht="14.5">
      <c r="A1137" s="5">
        <v>924</v>
      </c>
      <c r="B1137" t="s">
        <v>3861</v>
      </c>
      <c r="C1137" t="s">
        <v>3839</v>
      </c>
      <c r="D1137" t="s">
        <v>3861</v>
      </c>
      <c r="E1137" s="5" t="str">
        <f t="shared" si="17"/>
        <v>KAB. BOYOLALI</v>
      </c>
      <c r="F1137" s="5" t="s">
        <v>16</v>
      </c>
      <c r="G1137" s="32">
        <v>110.54688730783219</v>
      </c>
      <c r="H1137" s="32">
        <v>-7.5388714937546526</v>
      </c>
      <c r="I1137" s="22"/>
      <c r="J1137" s="23"/>
    </row>
    <row r="1138" spans="1:10" ht="14.5">
      <c r="A1138" s="5">
        <v>959</v>
      </c>
      <c r="B1138" t="s">
        <v>21671</v>
      </c>
      <c r="C1138" t="s">
        <v>3839</v>
      </c>
      <c r="D1138" t="s">
        <v>3995</v>
      </c>
      <c r="E1138" s="5" t="str">
        <f t="shared" si="17"/>
        <v>KAB. BOYOLALI</v>
      </c>
      <c r="F1138" s="5" t="s">
        <v>16</v>
      </c>
      <c r="G1138" s="32">
        <v>110.6331903621944</v>
      </c>
      <c r="H1138" s="32">
        <v>-7.5665291930243512</v>
      </c>
      <c r="I1138" s="22"/>
      <c r="J1138" s="23"/>
    </row>
    <row r="1139" spans="1:10" ht="14.5">
      <c r="A1139" s="5">
        <v>963</v>
      </c>
      <c r="B1139" t="s">
        <v>252</v>
      </c>
      <c r="C1139" t="s">
        <v>3839</v>
      </c>
      <c r="D1139" t="s">
        <v>26926</v>
      </c>
      <c r="E1139" s="5" t="str">
        <f t="shared" si="17"/>
        <v>KAB. BOYOLALI</v>
      </c>
      <c r="F1139" s="5" t="s">
        <v>16</v>
      </c>
      <c r="G1139" s="32">
        <v>110.6198081912372</v>
      </c>
      <c r="H1139" s="32">
        <v>-7.3259699759096852</v>
      </c>
      <c r="I1139" s="22"/>
      <c r="J1139" s="23"/>
    </row>
    <row r="1140" spans="1:10" ht="14.5">
      <c r="A1140" s="5">
        <v>993</v>
      </c>
      <c r="B1140" t="s">
        <v>4763</v>
      </c>
      <c r="C1140" t="s">
        <v>3839</v>
      </c>
      <c r="D1140" t="s">
        <v>22584</v>
      </c>
      <c r="E1140" s="5" t="str">
        <f t="shared" si="17"/>
        <v>KAB. BOYOLALI</v>
      </c>
      <c r="F1140" s="5" t="s">
        <v>16</v>
      </c>
      <c r="G1140" s="32">
        <v>110.48160308918079</v>
      </c>
      <c r="H1140" s="32">
        <v>-7.4247128284602777</v>
      </c>
      <c r="I1140" s="22"/>
      <c r="J1140" s="23"/>
    </row>
    <row r="1141" spans="1:10" ht="14.5">
      <c r="A1141" s="5">
        <v>997</v>
      </c>
      <c r="B1141" t="s">
        <v>21682</v>
      </c>
      <c r="C1141" t="s">
        <v>3839</v>
      </c>
      <c r="D1141" t="s">
        <v>11529</v>
      </c>
      <c r="E1141" s="5" t="str">
        <f t="shared" si="17"/>
        <v>KAB. BOYOLALI</v>
      </c>
      <c r="F1141" s="5" t="s">
        <v>16</v>
      </c>
      <c r="G1141" s="32">
        <v>110.66871485814789</v>
      </c>
      <c r="H1141" s="32">
        <v>-7.4693814586925189</v>
      </c>
      <c r="I1141" s="22"/>
      <c r="J1141" s="23"/>
    </row>
    <row r="1142" spans="1:10" ht="14.5">
      <c r="A1142" s="5">
        <v>966</v>
      </c>
      <c r="B1142" t="s">
        <v>21683</v>
      </c>
      <c r="C1142" t="s">
        <v>3839</v>
      </c>
      <c r="D1142" t="s">
        <v>22584</v>
      </c>
      <c r="E1142" s="5" t="str">
        <f t="shared" si="17"/>
        <v>KAB. BOYOLALI</v>
      </c>
      <c r="F1142" s="5" t="s">
        <v>16</v>
      </c>
      <c r="G1142" s="32">
        <v>110.47658218166519</v>
      </c>
      <c r="H1142" s="32">
        <v>-7.4642456905522749</v>
      </c>
      <c r="I1142" s="22"/>
      <c r="J1142" s="23"/>
    </row>
    <row r="1143" spans="1:10" ht="14.5">
      <c r="A1143" s="5">
        <v>977</v>
      </c>
      <c r="B1143" t="s">
        <v>21690</v>
      </c>
      <c r="C1143" t="s">
        <v>3839</v>
      </c>
      <c r="D1143" t="s">
        <v>3845</v>
      </c>
      <c r="E1143" s="5" t="str">
        <f t="shared" si="17"/>
        <v>KAB. BOYOLALI</v>
      </c>
      <c r="F1143" s="5" t="s">
        <v>16</v>
      </c>
      <c r="G1143" s="32">
        <v>110.5855378490613</v>
      </c>
      <c r="H1143" s="32">
        <v>-7.4423797818446769</v>
      </c>
      <c r="I1143" s="22"/>
      <c r="J1143" s="23"/>
    </row>
    <row r="1144" spans="1:10" ht="14.5">
      <c r="A1144" s="5">
        <v>1014</v>
      </c>
      <c r="B1144" t="s">
        <v>21698</v>
      </c>
      <c r="C1144" t="s">
        <v>3839</v>
      </c>
      <c r="D1144" t="s">
        <v>22584</v>
      </c>
      <c r="E1144" s="5" t="str">
        <f t="shared" si="17"/>
        <v>KAB. BOYOLALI</v>
      </c>
      <c r="F1144" s="5" t="s">
        <v>16</v>
      </c>
      <c r="G1144" s="32">
        <v>110.47585890923141</v>
      </c>
      <c r="H1144" s="32">
        <v>-7.4457916728018612</v>
      </c>
      <c r="I1144" s="22"/>
      <c r="J1144" s="23"/>
    </row>
    <row r="1145" spans="1:10" ht="14.5">
      <c r="A1145" s="5">
        <v>1021</v>
      </c>
      <c r="B1145" t="s">
        <v>21701</v>
      </c>
      <c r="C1145" t="s">
        <v>3839</v>
      </c>
      <c r="D1145" t="s">
        <v>3845</v>
      </c>
      <c r="E1145" s="5" t="str">
        <f t="shared" si="17"/>
        <v>KAB. BOYOLALI</v>
      </c>
      <c r="F1145" s="5" t="s">
        <v>16</v>
      </c>
      <c r="G1145" s="32">
        <v>110.5898995325357</v>
      </c>
      <c r="H1145" s="32">
        <v>-7.4892285832743344</v>
      </c>
      <c r="I1145" s="22"/>
      <c r="J1145" s="23"/>
    </row>
    <row r="1146" spans="1:10" ht="14.5">
      <c r="A1146" s="5">
        <v>1027</v>
      </c>
      <c r="B1146" t="s">
        <v>21710</v>
      </c>
      <c r="C1146" t="s">
        <v>3839</v>
      </c>
      <c r="D1146" t="s">
        <v>3845</v>
      </c>
      <c r="E1146" s="5" t="str">
        <f t="shared" si="17"/>
        <v>KAB. BOYOLALI</v>
      </c>
      <c r="F1146" s="5" t="s">
        <v>16</v>
      </c>
      <c r="G1146" s="32">
        <v>110.5759620717083</v>
      </c>
      <c r="H1146" s="32">
        <v>-7.4516002540458954</v>
      </c>
      <c r="I1146" s="22"/>
      <c r="J1146" s="23"/>
    </row>
    <row r="1147" spans="1:10" ht="14.5">
      <c r="A1147" s="5">
        <v>1055</v>
      </c>
      <c r="B1147" t="s">
        <v>21724</v>
      </c>
      <c r="C1147" t="s">
        <v>3839</v>
      </c>
      <c r="D1147" t="s">
        <v>11529</v>
      </c>
      <c r="E1147" s="5" t="str">
        <f t="shared" si="17"/>
        <v>KAB. BOYOLALI</v>
      </c>
      <c r="F1147" s="5" t="s">
        <v>16</v>
      </c>
      <c r="G1147" s="32">
        <v>110.6607406374613</v>
      </c>
      <c r="H1147" s="32">
        <v>-7.4472325879948809</v>
      </c>
      <c r="I1147" s="22"/>
      <c r="J1147" s="23"/>
    </row>
    <row r="1148" spans="1:10" ht="14.5">
      <c r="A1148" s="5">
        <v>1114</v>
      </c>
      <c r="B1148" t="s">
        <v>21772</v>
      </c>
      <c r="C1148" t="s">
        <v>3839</v>
      </c>
      <c r="D1148" t="s">
        <v>3861</v>
      </c>
      <c r="E1148" s="5" t="str">
        <f t="shared" si="17"/>
        <v>KAB. BOYOLALI</v>
      </c>
      <c r="F1148" s="5" t="s">
        <v>16</v>
      </c>
      <c r="G1148" s="32">
        <v>110.5655799173601</v>
      </c>
      <c r="H1148" s="32">
        <v>-7.5770031037547243</v>
      </c>
      <c r="I1148" s="22"/>
      <c r="J1148" s="23"/>
    </row>
    <row r="1149" spans="1:10" ht="14.5">
      <c r="A1149" s="5">
        <v>325</v>
      </c>
      <c r="B1149" t="s">
        <v>21849</v>
      </c>
      <c r="C1149" t="s">
        <v>3839</v>
      </c>
      <c r="D1149" t="s">
        <v>3834</v>
      </c>
      <c r="E1149" s="5" t="str">
        <f t="shared" si="17"/>
        <v>KAB. BOYOLALI</v>
      </c>
      <c r="F1149" s="5" t="s">
        <v>16</v>
      </c>
      <c r="G1149" s="32">
        <v>110.5380104537462</v>
      </c>
      <c r="H1149" s="32">
        <v>-7.523370247434924</v>
      </c>
      <c r="I1149" s="22"/>
      <c r="J1149" s="23"/>
    </row>
    <row r="1150" spans="1:10" ht="14.5">
      <c r="A1150" s="5">
        <v>483</v>
      </c>
      <c r="B1150" t="s">
        <v>21930</v>
      </c>
      <c r="C1150" t="s">
        <v>3839</v>
      </c>
      <c r="D1150" t="s">
        <v>3839</v>
      </c>
      <c r="E1150" s="5" t="str">
        <f t="shared" si="17"/>
        <v>KAB. BOYOLALI</v>
      </c>
      <c r="F1150" s="5" t="s">
        <v>16</v>
      </c>
      <c r="G1150" s="32">
        <v>110.57306987406299</v>
      </c>
      <c r="H1150" s="32">
        <v>-7.4998414579127957</v>
      </c>
      <c r="I1150" s="22"/>
      <c r="J1150" s="23"/>
    </row>
    <row r="1151" spans="1:10" ht="14.5">
      <c r="A1151" s="5">
        <v>598</v>
      </c>
      <c r="B1151" t="s">
        <v>21935</v>
      </c>
      <c r="C1151" t="s">
        <v>3839</v>
      </c>
      <c r="D1151" t="s">
        <v>11654</v>
      </c>
      <c r="E1151" s="5" t="str">
        <f t="shared" si="17"/>
        <v>KAB. BOYOLALI</v>
      </c>
      <c r="F1151" s="5" t="s">
        <v>16</v>
      </c>
      <c r="G1151" s="32">
        <v>110.6336166853629</v>
      </c>
      <c r="H1151" s="32">
        <v>-7.4440196338312976</v>
      </c>
      <c r="I1151" s="22"/>
      <c r="J1151" s="23"/>
    </row>
    <row r="1152" spans="1:10" ht="14.5">
      <c r="A1152" s="5">
        <v>576</v>
      </c>
      <c r="B1152" t="s">
        <v>21971</v>
      </c>
      <c r="C1152" t="s">
        <v>3839</v>
      </c>
      <c r="D1152" t="s">
        <v>3883</v>
      </c>
      <c r="E1152" s="5" t="str">
        <f t="shared" si="17"/>
        <v>KAB. BOYOLALI</v>
      </c>
      <c r="F1152" s="5" t="s">
        <v>16</v>
      </c>
      <c r="G1152" s="32">
        <v>110.6418137236675</v>
      </c>
      <c r="H1152" s="32">
        <v>-7.3909621867287472</v>
      </c>
      <c r="I1152" s="22"/>
      <c r="J1152" s="23"/>
    </row>
    <row r="1153" spans="1:10" ht="14.5">
      <c r="A1153" s="5">
        <v>6974</v>
      </c>
      <c r="B1153" t="s">
        <v>22052</v>
      </c>
      <c r="C1153" t="s">
        <v>3839</v>
      </c>
      <c r="D1153" t="s">
        <v>3834</v>
      </c>
      <c r="E1153" s="5" t="str">
        <f t="shared" si="17"/>
        <v>KAB. BOYOLALI</v>
      </c>
      <c r="F1153" s="5" t="s">
        <v>16</v>
      </c>
      <c r="G1153" s="32">
        <v>110.5497657331557</v>
      </c>
      <c r="H1153" s="32">
        <v>-7.5114181787728347</v>
      </c>
      <c r="I1153" s="22"/>
      <c r="J1153" s="23"/>
    </row>
    <row r="1154" spans="1:10" ht="14.5">
      <c r="A1154" s="5">
        <v>6958</v>
      </c>
      <c r="B1154" t="s">
        <v>22070</v>
      </c>
      <c r="C1154" t="s">
        <v>3839</v>
      </c>
      <c r="D1154" t="s">
        <v>3839</v>
      </c>
      <c r="E1154" s="5" t="str">
        <f t="shared" ref="E1154:E1217" si="18">UPPER(_xlfn.CONCAT("KAB. ",C1154))</f>
        <v>KAB. BOYOLALI</v>
      </c>
      <c r="F1154" s="5" t="s">
        <v>16</v>
      </c>
      <c r="G1154" s="32">
        <v>110.5989575013506</v>
      </c>
      <c r="H1154" s="32">
        <v>-7.5238008859720207</v>
      </c>
      <c r="I1154" s="22"/>
      <c r="J1154" s="23"/>
    </row>
    <row r="1155" spans="1:10" ht="14.5">
      <c r="A1155" s="5">
        <v>6989</v>
      </c>
      <c r="B1155" t="s">
        <v>22076</v>
      </c>
      <c r="C1155" t="s">
        <v>3839</v>
      </c>
      <c r="D1155" t="s">
        <v>272</v>
      </c>
      <c r="E1155" s="5" t="str">
        <f t="shared" si="18"/>
        <v>KAB. BOYOLALI</v>
      </c>
      <c r="F1155" s="5" t="s">
        <v>16</v>
      </c>
      <c r="G1155" s="32">
        <v>110.6549009371456</v>
      </c>
      <c r="H1155" s="32">
        <v>-7.2976145226231726</v>
      </c>
      <c r="I1155" s="22"/>
      <c r="J1155" s="23"/>
    </row>
    <row r="1156" spans="1:10" ht="14.5">
      <c r="A1156" s="5">
        <v>6961</v>
      </c>
      <c r="B1156" t="s">
        <v>22086</v>
      </c>
      <c r="C1156" t="s">
        <v>3839</v>
      </c>
      <c r="D1156" t="s">
        <v>3995</v>
      </c>
      <c r="E1156" s="5" t="str">
        <f t="shared" si="18"/>
        <v>KAB. BOYOLALI</v>
      </c>
      <c r="F1156" s="5" t="s">
        <v>16</v>
      </c>
      <c r="G1156" s="32">
        <v>110.6531983524785</v>
      </c>
      <c r="H1156" s="32">
        <v>-7.5634958778817492</v>
      </c>
      <c r="I1156" s="22"/>
      <c r="J1156" s="23"/>
    </row>
    <row r="1157" spans="1:10" ht="14.5">
      <c r="A1157" s="5">
        <v>6905</v>
      </c>
      <c r="B1157" t="s">
        <v>22116</v>
      </c>
      <c r="C1157" t="s">
        <v>3839</v>
      </c>
      <c r="D1157" t="s">
        <v>3883</v>
      </c>
      <c r="E1157" s="5" t="str">
        <f t="shared" si="18"/>
        <v>KAB. BOYOLALI</v>
      </c>
      <c r="F1157" s="5" t="s">
        <v>16</v>
      </c>
      <c r="G1157" s="32">
        <v>110.646498694171</v>
      </c>
      <c r="H1157" s="32">
        <v>-7.3818989325814837</v>
      </c>
      <c r="I1157" s="22"/>
      <c r="J1157" s="23"/>
    </row>
    <row r="1158" spans="1:10" ht="14.5">
      <c r="A1158" s="5">
        <v>7005</v>
      </c>
      <c r="B1158" t="s">
        <v>22121</v>
      </c>
      <c r="C1158" t="s">
        <v>3839</v>
      </c>
      <c r="D1158" t="s">
        <v>3845</v>
      </c>
      <c r="E1158" s="5" t="str">
        <f t="shared" si="18"/>
        <v>KAB. BOYOLALI</v>
      </c>
      <c r="F1158" s="5" t="s">
        <v>16</v>
      </c>
      <c r="G1158" s="32">
        <v>110.5529443110135</v>
      </c>
      <c r="H1158" s="32">
        <v>-7.4823549496244448</v>
      </c>
      <c r="I1158" s="22"/>
      <c r="J1158" s="23"/>
    </row>
    <row r="1159" spans="1:10" ht="14.5">
      <c r="A1159" s="5">
        <v>7112</v>
      </c>
      <c r="B1159" t="s">
        <v>22172</v>
      </c>
      <c r="C1159" t="s">
        <v>3839</v>
      </c>
      <c r="D1159" t="s">
        <v>11711</v>
      </c>
      <c r="E1159" s="5" t="str">
        <f t="shared" si="18"/>
        <v>KAB. BOYOLALI</v>
      </c>
      <c r="F1159" s="5" t="s">
        <v>16</v>
      </c>
      <c r="G1159" s="32">
        <v>110.6727426811792</v>
      </c>
      <c r="H1159" s="32">
        <v>-7.5454441009471287</v>
      </c>
      <c r="I1159" s="22"/>
      <c r="J1159" s="23"/>
    </row>
    <row r="1160" spans="1:10" ht="14.5">
      <c r="A1160" s="5">
        <v>4596</v>
      </c>
      <c r="B1160" t="s">
        <v>22254</v>
      </c>
      <c r="C1160" t="s">
        <v>3839</v>
      </c>
      <c r="D1160" t="s">
        <v>4042</v>
      </c>
      <c r="E1160" s="5" t="str">
        <f t="shared" si="18"/>
        <v>KAB. BOYOLALI</v>
      </c>
      <c r="F1160" s="5" t="s">
        <v>16</v>
      </c>
      <c r="G1160" s="32">
        <v>110.6425062703091</v>
      </c>
      <c r="H1160" s="32">
        <v>-7.5214298223183063</v>
      </c>
      <c r="I1160" s="22"/>
      <c r="J1160" s="23"/>
    </row>
    <row r="1161" spans="1:10" ht="14.5">
      <c r="A1161" s="5">
        <v>4609</v>
      </c>
      <c r="B1161" t="s">
        <v>3365</v>
      </c>
      <c r="C1161" t="s">
        <v>3839</v>
      </c>
      <c r="D1161" t="s">
        <v>4042</v>
      </c>
      <c r="E1161" s="5" t="str">
        <f t="shared" si="18"/>
        <v>KAB. BOYOLALI</v>
      </c>
      <c r="F1161" s="5" t="s">
        <v>16</v>
      </c>
      <c r="G1161" s="32">
        <v>110.6327473751104</v>
      </c>
      <c r="H1161" s="32">
        <v>-7.5540495888994279</v>
      </c>
      <c r="I1161" s="22"/>
      <c r="J1161" s="23"/>
    </row>
    <row r="1162" spans="1:10" ht="14.5">
      <c r="A1162" s="5">
        <v>4752</v>
      </c>
      <c r="B1162" t="s">
        <v>22300</v>
      </c>
      <c r="C1162" t="s">
        <v>3839</v>
      </c>
      <c r="D1162" t="s">
        <v>3834</v>
      </c>
      <c r="E1162" s="5" t="str">
        <f t="shared" si="18"/>
        <v>KAB. BOYOLALI</v>
      </c>
      <c r="F1162" s="5" t="s">
        <v>16</v>
      </c>
      <c r="G1162" s="32">
        <v>110.5381919930506</v>
      </c>
      <c r="H1162" s="32">
        <v>-7.4973077698462518</v>
      </c>
      <c r="I1162" s="22"/>
      <c r="J1162" s="23"/>
    </row>
    <row r="1163" spans="1:10" ht="14.5">
      <c r="A1163" s="5">
        <v>4721</v>
      </c>
      <c r="B1163" t="s">
        <v>22309</v>
      </c>
      <c r="C1163" t="s">
        <v>3839</v>
      </c>
      <c r="D1163" t="s">
        <v>3845</v>
      </c>
      <c r="E1163" s="5" t="str">
        <f t="shared" si="18"/>
        <v>KAB. BOYOLALI</v>
      </c>
      <c r="F1163" s="5" t="s">
        <v>16</v>
      </c>
      <c r="G1163" s="32">
        <v>110.56021298586739</v>
      </c>
      <c r="H1163" s="32">
        <v>-7.4537518568336667</v>
      </c>
      <c r="I1163" s="22"/>
      <c r="J1163" s="23"/>
    </row>
    <row r="1164" spans="1:10" ht="14.5">
      <c r="A1164" s="5">
        <v>4667</v>
      </c>
      <c r="B1164" t="s">
        <v>22311</v>
      </c>
      <c r="C1164" t="s">
        <v>3839</v>
      </c>
      <c r="D1164" t="s">
        <v>3834</v>
      </c>
      <c r="E1164" s="5" t="str">
        <f t="shared" si="18"/>
        <v>KAB. BOYOLALI</v>
      </c>
      <c r="F1164" s="5" t="s">
        <v>16</v>
      </c>
      <c r="G1164" s="32">
        <v>110.5555355681412</v>
      </c>
      <c r="H1164" s="32">
        <v>-7.494881063814387</v>
      </c>
      <c r="I1164" s="22"/>
      <c r="J1164" s="23"/>
    </row>
    <row r="1165" spans="1:10" ht="14.5">
      <c r="A1165" s="5">
        <v>4795</v>
      </c>
      <c r="B1165" t="s">
        <v>22316</v>
      </c>
      <c r="C1165" t="s">
        <v>3839</v>
      </c>
      <c r="D1165" t="s">
        <v>22584</v>
      </c>
      <c r="E1165" s="5" t="str">
        <f t="shared" si="18"/>
        <v>KAB. BOYOLALI</v>
      </c>
      <c r="F1165" s="5" t="s">
        <v>16</v>
      </c>
      <c r="G1165" s="32">
        <v>110.4775502383018</v>
      </c>
      <c r="H1165" s="32">
        <v>-7.4535876984880236</v>
      </c>
      <c r="I1165" s="22"/>
      <c r="J1165" s="23"/>
    </row>
    <row r="1166" spans="1:10" ht="14.5">
      <c r="A1166" s="5">
        <v>4672</v>
      </c>
      <c r="B1166" t="s">
        <v>22327</v>
      </c>
      <c r="C1166" t="s">
        <v>3839</v>
      </c>
      <c r="D1166" t="s">
        <v>11529</v>
      </c>
      <c r="E1166" s="5" t="str">
        <f t="shared" si="18"/>
        <v>KAB. BOYOLALI</v>
      </c>
      <c r="F1166" s="5" t="s">
        <v>16</v>
      </c>
      <c r="G1166" s="32">
        <v>110.6634098564703</v>
      </c>
      <c r="H1166" s="32">
        <v>-7.4842833441017316</v>
      </c>
      <c r="I1166" s="22"/>
      <c r="J1166" s="23"/>
    </row>
    <row r="1167" spans="1:10" ht="14.5">
      <c r="A1167" s="5">
        <v>4632</v>
      </c>
      <c r="B1167" t="s">
        <v>3834</v>
      </c>
      <c r="C1167" t="s">
        <v>3839</v>
      </c>
      <c r="D1167" t="s">
        <v>3834</v>
      </c>
      <c r="E1167" s="5" t="str">
        <f t="shared" si="18"/>
        <v>KAB. BOYOLALI</v>
      </c>
      <c r="F1167" s="5" t="s">
        <v>16</v>
      </c>
      <c r="G1167" s="32">
        <v>110.5162658922562</v>
      </c>
      <c r="H1167" s="32">
        <v>-7.5000186596273979</v>
      </c>
      <c r="I1167" s="22"/>
      <c r="J1167" s="23"/>
    </row>
    <row r="1168" spans="1:10" ht="14.5">
      <c r="A1168" s="5">
        <v>4788</v>
      </c>
      <c r="B1168" t="s">
        <v>22344</v>
      </c>
      <c r="C1168" t="s">
        <v>3839</v>
      </c>
      <c r="D1168" t="s">
        <v>11529</v>
      </c>
      <c r="E1168" s="5" t="str">
        <f t="shared" si="18"/>
        <v>KAB. BOYOLALI</v>
      </c>
      <c r="F1168" s="5" t="s">
        <v>16</v>
      </c>
      <c r="G1168" s="32">
        <v>110.6409755047123</v>
      </c>
      <c r="H1168" s="32">
        <v>-7.460841193113521</v>
      </c>
      <c r="I1168" s="22"/>
      <c r="J1168" s="23"/>
    </row>
    <row r="1169" spans="1:10" ht="14.5">
      <c r="A1169" s="5">
        <v>4794</v>
      </c>
      <c r="B1169" t="s">
        <v>22388</v>
      </c>
      <c r="C1169" t="s">
        <v>3839</v>
      </c>
      <c r="D1169" t="s">
        <v>3861</v>
      </c>
      <c r="E1169" s="5" t="str">
        <f t="shared" si="18"/>
        <v>KAB. BOYOLALI</v>
      </c>
      <c r="F1169" s="5" t="s">
        <v>16</v>
      </c>
      <c r="G1169" s="32">
        <v>110.4897320843608</v>
      </c>
      <c r="H1169" s="32">
        <v>-7.5423801119646612</v>
      </c>
      <c r="I1169" s="22"/>
      <c r="J1169" s="23"/>
    </row>
    <row r="1170" spans="1:10" ht="14.5">
      <c r="A1170" s="5">
        <v>2844</v>
      </c>
      <c r="B1170" t="s">
        <v>22450</v>
      </c>
      <c r="C1170" t="s">
        <v>3839</v>
      </c>
      <c r="D1170" t="s">
        <v>4042</v>
      </c>
      <c r="E1170" s="5" t="str">
        <f t="shared" si="18"/>
        <v>KAB. BOYOLALI</v>
      </c>
      <c r="F1170" s="5" t="s">
        <v>16</v>
      </c>
      <c r="G1170" s="32">
        <v>110.6413054192666</v>
      </c>
      <c r="H1170" s="32">
        <v>-7.5031874290574656</v>
      </c>
      <c r="I1170" s="22"/>
      <c r="J1170" s="23"/>
    </row>
    <row r="1171" spans="1:10" ht="14.5">
      <c r="A1171" s="5">
        <v>2754</v>
      </c>
      <c r="B1171" t="s">
        <v>22453</v>
      </c>
      <c r="C1171" t="s">
        <v>3839</v>
      </c>
      <c r="D1171" t="s">
        <v>3883</v>
      </c>
      <c r="E1171" s="5" t="str">
        <f t="shared" si="18"/>
        <v>KAB. BOYOLALI</v>
      </c>
      <c r="F1171" s="5" t="s">
        <v>16</v>
      </c>
      <c r="G1171" s="32">
        <v>110.6690200111549</v>
      </c>
      <c r="H1171" s="32">
        <v>-7.3439243359135178</v>
      </c>
      <c r="I1171" s="22"/>
      <c r="J1171" s="23"/>
    </row>
    <row r="1172" spans="1:10" ht="14.5">
      <c r="A1172" s="5">
        <v>2869</v>
      </c>
      <c r="B1172" t="s">
        <v>22463</v>
      </c>
      <c r="C1172" t="s">
        <v>3839</v>
      </c>
      <c r="D1172" t="s">
        <v>3995</v>
      </c>
      <c r="E1172" s="5" t="str">
        <f t="shared" si="18"/>
        <v>KAB. BOYOLALI</v>
      </c>
      <c r="F1172" s="5" t="s">
        <v>16</v>
      </c>
      <c r="G1172" s="32">
        <v>110.65201476044859</v>
      </c>
      <c r="H1172" s="32">
        <v>-7.5819238954612018</v>
      </c>
      <c r="I1172" s="22"/>
      <c r="J1172" s="23"/>
    </row>
    <row r="1173" spans="1:10" ht="14.5">
      <c r="A1173" s="5">
        <v>2764</v>
      </c>
      <c r="B1173" t="s">
        <v>22466</v>
      </c>
      <c r="C1173" t="s">
        <v>3839</v>
      </c>
      <c r="D1173" t="s">
        <v>23594</v>
      </c>
      <c r="E1173" s="5" t="str">
        <f t="shared" si="18"/>
        <v>KAB. BOYOLALI</v>
      </c>
      <c r="F1173" s="5" t="s">
        <v>16</v>
      </c>
      <c r="G1173" s="32">
        <v>110.527383701259</v>
      </c>
      <c r="H1173" s="32">
        <v>-7.6065394668692434</v>
      </c>
      <c r="I1173" s="22"/>
      <c r="J1173" s="23"/>
    </row>
    <row r="1174" spans="1:10" ht="14.5">
      <c r="A1174" s="5">
        <v>2749</v>
      </c>
      <c r="B1174" t="s">
        <v>22514</v>
      </c>
      <c r="C1174" t="s">
        <v>3839</v>
      </c>
      <c r="D1174" t="s">
        <v>26926</v>
      </c>
      <c r="E1174" s="5" t="str">
        <f t="shared" si="18"/>
        <v>KAB. BOYOLALI</v>
      </c>
      <c r="F1174" s="5" t="s">
        <v>16</v>
      </c>
      <c r="G1174" s="32">
        <v>110.6545809759278</v>
      </c>
      <c r="H1174" s="32">
        <v>-7.2764236440938097</v>
      </c>
      <c r="I1174" s="22"/>
      <c r="J1174" s="23"/>
    </row>
    <row r="1175" spans="1:10" ht="14.5">
      <c r="A1175" s="5">
        <v>2752</v>
      </c>
      <c r="B1175" t="s">
        <v>22523</v>
      </c>
      <c r="C1175" t="s">
        <v>3839</v>
      </c>
      <c r="D1175" t="s">
        <v>3834</v>
      </c>
      <c r="E1175" s="5" t="str">
        <f t="shared" si="18"/>
        <v>KAB. BOYOLALI</v>
      </c>
      <c r="F1175" s="5" t="s">
        <v>16</v>
      </c>
      <c r="G1175" s="32">
        <v>110.50621721699881</v>
      </c>
      <c r="H1175" s="32">
        <v>-7.5236808693559603</v>
      </c>
      <c r="I1175" s="22"/>
      <c r="J1175" s="23"/>
    </row>
    <row r="1176" spans="1:10" ht="14.5">
      <c r="A1176" s="5">
        <v>2932</v>
      </c>
      <c r="B1176" t="s">
        <v>22552</v>
      </c>
      <c r="C1176" t="s">
        <v>3839</v>
      </c>
      <c r="D1176" t="s">
        <v>3834</v>
      </c>
      <c r="E1176" s="5" t="str">
        <f t="shared" si="18"/>
        <v>KAB. BOYOLALI</v>
      </c>
      <c r="F1176" s="5" t="s">
        <v>16</v>
      </c>
      <c r="G1176" s="32">
        <v>110.4924617935082</v>
      </c>
      <c r="H1176" s="32">
        <v>-7.5070088778066859</v>
      </c>
      <c r="I1176" s="22"/>
      <c r="J1176" s="23"/>
    </row>
    <row r="1177" spans="1:10" ht="14.5">
      <c r="A1177" s="5">
        <v>2965</v>
      </c>
      <c r="B1177" t="s">
        <v>22564</v>
      </c>
      <c r="C1177" t="s">
        <v>3839</v>
      </c>
      <c r="D1177" t="s">
        <v>26926</v>
      </c>
      <c r="E1177" s="5" t="str">
        <f t="shared" si="18"/>
        <v>KAB. BOYOLALI</v>
      </c>
      <c r="F1177" s="5" t="s">
        <v>16</v>
      </c>
      <c r="G1177" s="32">
        <v>110.6112160791027</v>
      </c>
      <c r="H1177" s="32">
        <v>-7.296986892497479</v>
      </c>
      <c r="I1177" s="22"/>
      <c r="J1177" s="23"/>
    </row>
    <row r="1178" spans="1:10" ht="14.5">
      <c r="A1178" s="5">
        <v>2990</v>
      </c>
      <c r="B1178" t="s">
        <v>22584</v>
      </c>
      <c r="C1178" t="s">
        <v>3839</v>
      </c>
      <c r="D1178" t="s">
        <v>22584</v>
      </c>
      <c r="E1178" s="5" t="str">
        <f t="shared" si="18"/>
        <v>KAB. BOYOLALI</v>
      </c>
      <c r="F1178" s="5" t="s">
        <v>16</v>
      </c>
      <c r="G1178" s="32">
        <v>110.5322786474234</v>
      </c>
      <c r="H1178" s="32">
        <v>-7.4592044032898546</v>
      </c>
      <c r="I1178" s="22"/>
      <c r="J1178" s="23"/>
    </row>
    <row r="1179" spans="1:10" ht="14.5">
      <c r="A1179" s="5">
        <v>8001</v>
      </c>
      <c r="B1179" t="s">
        <v>22600</v>
      </c>
      <c r="C1179" t="s">
        <v>3839</v>
      </c>
      <c r="D1179" t="s">
        <v>3845</v>
      </c>
      <c r="E1179" s="5" t="str">
        <f t="shared" si="18"/>
        <v>KAB. BOYOLALI</v>
      </c>
      <c r="F1179" s="5" t="s">
        <v>16</v>
      </c>
      <c r="G1179" s="32">
        <v>110.5696841194485</v>
      </c>
      <c r="H1179" s="32">
        <v>-7.435120425863821</v>
      </c>
      <c r="I1179" s="22"/>
      <c r="J1179" s="23"/>
    </row>
    <row r="1180" spans="1:10" ht="14.5">
      <c r="A1180" s="5">
        <v>8019</v>
      </c>
      <c r="B1180" t="s">
        <v>22618</v>
      </c>
      <c r="C1180" t="s">
        <v>3839</v>
      </c>
      <c r="D1180" t="s">
        <v>3883</v>
      </c>
      <c r="E1180" s="5" t="str">
        <f t="shared" si="18"/>
        <v>KAB. BOYOLALI</v>
      </c>
      <c r="F1180" s="5" t="s">
        <v>16</v>
      </c>
      <c r="G1180" s="32">
        <v>110.6637349485644</v>
      </c>
      <c r="H1180" s="32">
        <v>-7.3733692872659047</v>
      </c>
      <c r="I1180" s="22"/>
      <c r="J1180" s="23"/>
    </row>
    <row r="1181" spans="1:10" ht="14.5">
      <c r="A1181" s="5">
        <v>8018</v>
      </c>
      <c r="B1181" t="s">
        <v>834</v>
      </c>
      <c r="C1181" t="s">
        <v>3839</v>
      </c>
      <c r="D1181" t="s">
        <v>3834</v>
      </c>
      <c r="E1181" s="5" t="str">
        <f t="shared" si="18"/>
        <v>KAB. BOYOLALI</v>
      </c>
      <c r="F1181" s="5" t="s">
        <v>16</v>
      </c>
      <c r="G1181" s="32">
        <v>110.53854839387149</v>
      </c>
      <c r="H1181" s="32">
        <v>-7.4780505047052364</v>
      </c>
      <c r="I1181" s="22"/>
      <c r="J1181" s="23"/>
    </row>
    <row r="1182" spans="1:10" ht="14.5">
      <c r="A1182" s="5">
        <v>8009</v>
      </c>
      <c r="B1182" t="s">
        <v>22636</v>
      </c>
      <c r="C1182" t="s">
        <v>3839</v>
      </c>
      <c r="D1182" t="s">
        <v>3995</v>
      </c>
      <c r="E1182" s="5" t="str">
        <f t="shared" si="18"/>
        <v>KAB. BOYOLALI</v>
      </c>
      <c r="F1182" s="5" t="s">
        <v>16</v>
      </c>
      <c r="G1182" s="32">
        <v>110.6729034254773</v>
      </c>
      <c r="H1182" s="32">
        <v>-7.5163999158747119</v>
      </c>
      <c r="I1182" s="22"/>
      <c r="J1182" s="23"/>
    </row>
    <row r="1183" spans="1:10" ht="14.5">
      <c r="A1183" s="5">
        <v>7950</v>
      </c>
      <c r="B1183" t="s">
        <v>22639</v>
      </c>
      <c r="C1183" t="s">
        <v>3839</v>
      </c>
      <c r="D1183" t="s">
        <v>11654</v>
      </c>
      <c r="E1183" s="5" t="str">
        <f t="shared" si="18"/>
        <v>KAB. BOYOLALI</v>
      </c>
      <c r="F1183" s="5" t="s">
        <v>16</v>
      </c>
      <c r="G1183" s="32">
        <v>110.6495952877262</v>
      </c>
      <c r="H1183" s="32">
        <v>-7.4223949968129102</v>
      </c>
      <c r="I1183" s="22"/>
      <c r="J1183" s="23"/>
    </row>
    <row r="1184" spans="1:10" ht="14.5">
      <c r="A1184" s="5">
        <v>7958</v>
      </c>
      <c r="B1184" t="s">
        <v>22654</v>
      </c>
      <c r="C1184" t="s">
        <v>3839</v>
      </c>
      <c r="D1184" t="s">
        <v>26926</v>
      </c>
      <c r="E1184" s="5" t="str">
        <f t="shared" si="18"/>
        <v>KAB. BOYOLALI</v>
      </c>
      <c r="F1184" s="5" t="s">
        <v>16</v>
      </c>
      <c r="G1184" s="32">
        <v>110.6429724463098</v>
      </c>
      <c r="H1184" s="32">
        <v>-7.258771630108618</v>
      </c>
      <c r="I1184" s="22"/>
      <c r="J1184" s="23"/>
    </row>
    <row r="1185" spans="1:10" ht="14.5">
      <c r="A1185" s="5">
        <v>8038</v>
      </c>
      <c r="B1185" t="s">
        <v>69</v>
      </c>
      <c r="C1185" t="s">
        <v>3839</v>
      </c>
      <c r="D1185" t="s">
        <v>26926</v>
      </c>
      <c r="E1185" s="5" t="str">
        <f t="shared" si="18"/>
        <v>KAB. BOYOLALI</v>
      </c>
      <c r="F1185" s="5" t="s">
        <v>16</v>
      </c>
      <c r="G1185" s="32">
        <v>110.63160649079489</v>
      </c>
      <c r="H1185" s="32">
        <v>-7.2881619873376433</v>
      </c>
      <c r="I1185" s="22"/>
      <c r="J1185" s="23"/>
    </row>
    <row r="1186" spans="1:10" ht="14.5">
      <c r="A1186" s="5">
        <v>8126</v>
      </c>
      <c r="B1186" t="s">
        <v>22718</v>
      </c>
      <c r="C1186" t="s">
        <v>3839</v>
      </c>
      <c r="D1186" t="s">
        <v>3834</v>
      </c>
      <c r="E1186" s="5" t="str">
        <f t="shared" si="18"/>
        <v>KAB. BOYOLALI</v>
      </c>
      <c r="F1186" s="5" t="s">
        <v>16</v>
      </c>
      <c r="G1186" s="32">
        <v>110.56238002771499</v>
      </c>
      <c r="H1186" s="32">
        <v>-7.5213511938163009</v>
      </c>
      <c r="I1186" s="22"/>
      <c r="J1186" s="23"/>
    </row>
    <row r="1187" spans="1:10" ht="14.5">
      <c r="A1187" s="5">
        <v>8115</v>
      </c>
      <c r="B1187" t="s">
        <v>22733</v>
      </c>
      <c r="C1187" t="s">
        <v>3839</v>
      </c>
      <c r="D1187" t="s">
        <v>3851</v>
      </c>
      <c r="E1187" s="5" t="str">
        <f t="shared" si="18"/>
        <v>KAB. BOYOLALI</v>
      </c>
      <c r="F1187" s="5" t="s">
        <v>16</v>
      </c>
      <c r="G1187" s="32">
        <v>110.4790723907832</v>
      </c>
      <c r="H1187" s="32">
        <v>-7.4756173496892204</v>
      </c>
      <c r="I1187" s="22"/>
      <c r="J1187" s="23"/>
    </row>
    <row r="1188" spans="1:10" ht="14.5">
      <c r="A1188" s="5">
        <v>8152</v>
      </c>
      <c r="B1188" t="s">
        <v>22750</v>
      </c>
      <c r="C1188" t="s">
        <v>3839</v>
      </c>
      <c r="D1188" t="s">
        <v>22584</v>
      </c>
      <c r="E1188" s="5" t="str">
        <f t="shared" si="18"/>
        <v>KAB. BOYOLALI</v>
      </c>
      <c r="F1188" s="5" t="s">
        <v>16</v>
      </c>
      <c r="G1188" s="32">
        <v>110.4693601670716</v>
      </c>
      <c r="H1188" s="32">
        <v>-7.4183558075754634</v>
      </c>
      <c r="I1188" s="22"/>
      <c r="J1188" s="23"/>
    </row>
    <row r="1189" spans="1:10" ht="14.5">
      <c r="A1189" s="5">
        <v>8175</v>
      </c>
      <c r="B1189" t="s">
        <v>22769</v>
      </c>
      <c r="C1189" t="s">
        <v>3839</v>
      </c>
      <c r="D1189" t="s">
        <v>3834</v>
      </c>
      <c r="E1189" s="5" t="str">
        <f t="shared" si="18"/>
        <v>KAB. BOYOLALI</v>
      </c>
      <c r="F1189" s="5" t="s">
        <v>16</v>
      </c>
      <c r="G1189" s="32">
        <v>110.50198472109039</v>
      </c>
      <c r="H1189" s="32">
        <v>-7.5357225884314856</v>
      </c>
      <c r="I1189" s="22"/>
      <c r="J1189" s="23"/>
    </row>
    <row r="1190" spans="1:10" ht="14.5">
      <c r="A1190" s="5">
        <v>8062</v>
      </c>
      <c r="B1190" t="s">
        <v>22779</v>
      </c>
      <c r="C1190" t="s">
        <v>3839</v>
      </c>
      <c r="D1190" t="s">
        <v>3851</v>
      </c>
      <c r="E1190" s="5" t="str">
        <f t="shared" si="18"/>
        <v>KAB. BOYOLALI</v>
      </c>
      <c r="F1190" s="5" t="s">
        <v>16</v>
      </c>
      <c r="G1190" s="32">
        <v>110.43273393858409</v>
      </c>
      <c r="H1190" s="32">
        <v>-7.4914180689687822</v>
      </c>
      <c r="I1190" s="22"/>
      <c r="J1190" s="23"/>
    </row>
    <row r="1191" spans="1:10" ht="14.5">
      <c r="A1191" s="5">
        <v>8096</v>
      </c>
      <c r="B1191" t="s">
        <v>22788</v>
      </c>
      <c r="C1191" t="s">
        <v>3839</v>
      </c>
      <c r="D1191" t="s">
        <v>4042</v>
      </c>
      <c r="E1191" s="5" t="str">
        <f t="shared" si="18"/>
        <v>KAB. BOYOLALI</v>
      </c>
      <c r="F1191" s="5" t="s">
        <v>16</v>
      </c>
      <c r="G1191" s="32">
        <v>110.6115154204187</v>
      </c>
      <c r="H1191" s="32">
        <v>-7.5612823933897682</v>
      </c>
      <c r="I1191" s="22"/>
      <c r="J1191" s="23"/>
    </row>
    <row r="1192" spans="1:10" ht="14.5">
      <c r="A1192" s="5">
        <v>8139</v>
      </c>
      <c r="B1192" t="s">
        <v>22798</v>
      </c>
      <c r="C1192" t="s">
        <v>3839</v>
      </c>
      <c r="D1192" t="s">
        <v>3995</v>
      </c>
      <c r="E1192" s="5" t="str">
        <f t="shared" si="18"/>
        <v>KAB. BOYOLALI</v>
      </c>
      <c r="F1192" s="5" t="s">
        <v>16</v>
      </c>
      <c r="G1192" s="32">
        <v>110.6457748463838</v>
      </c>
      <c r="H1192" s="32">
        <v>-7.575292080788758</v>
      </c>
      <c r="I1192" s="22"/>
      <c r="J1192" s="23"/>
    </row>
    <row r="1193" spans="1:10" ht="14.5">
      <c r="A1193" s="5">
        <v>31</v>
      </c>
      <c r="B1193" t="s">
        <v>22833</v>
      </c>
      <c r="C1193" t="s">
        <v>3839</v>
      </c>
      <c r="D1193" t="s">
        <v>22584</v>
      </c>
      <c r="E1193" s="5" t="str">
        <f t="shared" si="18"/>
        <v>KAB. BOYOLALI</v>
      </c>
      <c r="F1193" s="5" t="s">
        <v>16</v>
      </c>
      <c r="G1193" s="32">
        <v>110.53004863338199</v>
      </c>
      <c r="H1193" s="32">
        <v>-7.4456640906276874</v>
      </c>
      <c r="I1193" s="22"/>
      <c r="J1193" s="23"/>
    </row>
    <row r="1194" spans="1:10" ht="14.5">
      <c r="A1194" s="5">
        <v>83</v>
      </c>
      <c r="B1194" t="s">
        <v>22867</v>
      </c>
      <c r="C1194" t="s">
        <v>3839</v>
      </c>
      <c r="D1194" t="s">
        <v>26926</v>
      </c>
      <c r="E1194" s="5" t="str">
        <f t="shared" si="18"/>
        <v>KAB. BOYOLALI</v>
      </c>
      <c r="F1194" s="5" t="s">
        <v>16</v>
      </c>
      <c r="G1194" s="32">
        <v>110.6129633539642</v>
      </c>
      <c r="H1194" s="32">
        <v>-7.3145691954974064</v>
      </c>
      <c r="I1194" s="22"/>
      <c r="J1194" s="23"/>
    </row>
    <row r="1195" spans="1:10" ht="14.5">
      <c r="A1195" s="5">
        <v>144</v>
      </c>
      <c r="B1195" t="s">
        <v>130</v>
      </c>
      <c r="C1195" t="s">
        <v>3839</v>
      </c>
      <c r="D1195" t="s">
        <v>23594</v>
      </c>
      <c r="E1195" s="5" t="str">
        <f t="shared" si="18"/>
        <v>KAB. BOYOLALI</v>
      </c>
      <c r="F1195" s="5" t="s">
        <v>16</v>
      </c>
      <c r="G1195" s="32">
        <v>110.5430121093965</v>
      </c>
      <c r="H1195" s="32">
        <v>-7.5999755105529028</v>
      </c>
      <c r="I1195" s="22"/>
      <c r="J1195" s="23"/>
    </row>
    <row r="1196" spans="1:10" ht="14.5">
      <c r="A1196" s="5">
        <v>161</v>
      </c>
      <c r="B1196" t="s">
        <v>22943</v>
      </c>
      <c r="C1196" t="s">
        <v>3839</v>
      </c>
      <c r="D1196" t="s">
        <v>3839</v>
      </c>
      <c r="E1196" s="5" t="str">
        <f t="shared" si="18"/>
        <v>KAB. BOYOLALI</v>
      </c>
      <c r="F1196" s="5" t="s">
        <v>16</v>
      </c>
      <c r="G1196" s="32">
        <v>110.6073715719898</v>
      </c>
      <c r="H1196" s="32">
        <v>-7.5194908507137761</v>
      </c>
      <c r="I1196" s="22"/>
      <c r="J1196" s="23"/>
    </row>
    <row r="1197" spans="1:10" ht="14.5">
      <c r="A1197" s="5">
        <v>183</v>
      </c>
      <c r="B1197" t="s">
        <v>22949</v>
      </c>
      <c r="C1197" t="s">
        <v>3839</v>
      </c>
      <c r="D1197" t="s">
        <v>272</v>
      </c>
      <c r="E1197" s="5" t="str">
        <f t="shared" si="18"/>
        <v>KAB. BOYOLALI</v>
      </c>
      <c r="F1197" s="5" t="s">
        <v>16</v>
      </c>
      <c r="G1197" s="32">
        <v>110.64451148926599</v>
      </c>
      <c r="H1197" s="32">
        <v>-7.3206235535016058</v>
      </c>
      <c r="I1197" s="22"/>
      <c r="J1197" s="23"/>
    </row>
    <row r="1198" spans="1:10" ht="14.5">
      <c r="A1198" s="5">
        <v>165</v>
      </c>
      <c r="B1198" t="s">
        <v>22954</v>
      </c>
      <c r="C1198" t="s">
        <v>3839</v>
      </c>
      <c r="D1198" t="s">
        <v>23594</v>
      </c>
      <c r="E1198" s="5" t="str">
        <f t="shared" si="18"/>
        <v>KAB. BOYOLALI</v>
      </c>
      <c r="F1198" s="5" t="s">
        <v>16</v>
      </c>
      <c r="G1198" s="32">
        <v>110.53790269928609</v>
      </c>
      <c r="H1198" s="32">
        <v>-7.5774983782660348</v>
      </c>
      <c r="I1198" s="22"/>
      <c r="J1198" s="23"/>
    </row>
    <row r="1199" spans="1:10" ht="14.5">
      <c r="A1199" s="5">
        <v>185</v>
      </c>
      <c r="B1199" t="s">
        <v>4416</v>
      </c>
      <c r="C1199" t="s">
        <v>3839</v>
      </c>
      <c r="D1199" t="s">
        <v>4042</v>
      </c>
      <c r="E1199" s="5" t="str">
        <f t="shared" si="18"/>
        <v>KAB. BOYOLALI</v>
      </c>
      <c r="F1199" s="5" t="s">
        <v>16</v>
      </c>
      <c r="G1199" s="32">
        <v>110.5907568992365</v>
      </c>
      <c r="H1199" s="32">
        <v>-7.5554945740361372</v>
      </c>
      <c r="I1199" s="22"/>
      <c r="J1199" s="23"/>
    </row>
    <row r="1200" spans="1:10" ht="14.5">
      <c r="A1200" s="5">
        <v>5900</v>
      </c>
      <c r="B1200" t="s">
        <v>23026</v>
      </c>
      <c r="C1200" t="s">
        <v>3839</v>
      </c>
      <c r="D1200" t="s">
        <v>3883</v>
      </c>
      <c r="E1200" s="5" t="str">
        <f t="shared" si="18"/>
        <v>KAB. BOYOLALI</v>
      </c>
      <c r="F1200" s="5" t="s">
        <v>16</v>
      </c>
      <c r="G1200" s="32">
        <v>110.6410533722451</v>
      </c>
      <c r="H1200" s="32">
        <v>-7.3567757785195029</v>
      </c>
      <c r="I1200" s="22"/>
      <c r="J1200" s="23"/>
    </row>
    <row r="1201" spans="1:10" ht="14.5">
      <c r="A1201" s="5">
        <v>5915</v>
      </c>
      <c r="B1201" t="s">
        <v>23028</v>
      </c>
      <c r="C1201" t="s">
        <v>3839</v>
      </c>
      <c r="D1201" t="s">
        <v>3839</v>
      </c>
      <c r="E1201" s="5" t="str">
        <f t="shared" si="18"/>
        <v>KAB. BOYOLALI</v>
      </c>
      <c r="F1201" s="5" t="s">
        <v>16</v>
      </c>
      <c r="G1201" s="32">
        <v>110.6103667469359</v>
      </c>
      <c r="H1201" s="32">
        <v>-7.493448818574163</v>
      </c>
      <c r="I1201" s="22"/>
      <c r="J1201" s="23"/>
    </row>
    <row r="1202" spans="1:10" ht="14.5">
      <c r="A1202" s="5">
        <v>5912</v>
      </c>
      <c r="B1202" t="s">
        <v>23034</v>
      </c>
      <c r="C1202" t="s">
        <v>3839</v>
      </c>
      <c r="D1202" t="s">
        <v>3861</v>
      </c>
      <c r="E1202" s="5" t="str">
        <f t="shared" si="18"/>
        <v>KAB. BOYOLALI</v>
      </c>
      <c r="F1202" s="5" t="s">
        <v>16</v>
      </c>
      <c r="G1202" s="32">
        <v>110.55715258639481</v>
      </c>
      <c r="H1202" s="32">
        <v>-7.5525964438996542</v>
      </c>
      <c r="I1202" s="22"/>
      <c r="J1202" s="23"/>
    </row>
    <row r="1203" spans="1:10" ht="14.5">
      <c r="A1203" s="5">
        <v>5907</v>
      </c>
      <c r="B1203" t="s">
        <v>23079</v>
      </c>
      <c r="C1203" t="s">
        <v>3839</v>
      </c>
      <c r="D1203" t="s">
        <v>26926</v>
      </c>
      <c r="E1203" s="5" t="str">
        <f t="shared" si="18"/>
        <v>KAB. BOYOLALI</v>
      </c>
      <c r="F1203" s="5" t="s">
        <v>16</v>
      </c>
      <c r="G1203" s="32">
        <v>110.6368939329726</v>
      </c>
      <c r="H1203" s="32">
        <v>-7.3069775606025882</v>
      </c>
      <c r="I1203" s="22"/>
      <c r="J1203" s="23"/>
    </row>
    <row r="1204" spans="1:10" ht="14.5">
      <c r="A1204" s="5">
        <v>6044</v>
      </c>
      <c r="B1204" t="s">
        <v>14544</v>
      </c>
      <c r="C1204" t="s">
        <v>3839</v>
      </c>
      <c r="D1204" t="s">
        <v>22584</v>
      </c>
      <c r="E1204" s="5" t="str">
        <f t="shared" si="18"/>
        <v>KAB. BOYOLALI</v>
      </c>
      <c r="F1204" s="5" t="s">
        <v>16</v>
      </c>
      <c r="G1204" s="32">
        <v>110.51073022824581</v>
      </c>
      <c r="H1204" s="32">
        <v>-7.4548321355906522</v>
      </c>
      <c r="I1204" s="22"/>
      <c r="J1204" s="23"/>
    </row>
    <row r="1205" spans="1:10" ht="14.5">
      <c r="A1205" s="5">
        <v>6058</v>
      </c>
      <c r="B1205" t="s">
        <v>23116</v>
      </c>
      <c r="C1205" t="s">
        <v>3839</v>
      </c>
      <c r="D1205" t="s">
        <v>3834</v>
      </c>
      <c r="E1205" s="5" t="str">
        <f t="shared" si="18"/>
        <v>KAB. BOYOLALI</v>
      </c>
      <c r="F1205" s="5" t="s">
        <v>16</v>
      </c>
      <c r="G1205" s="32">
        <v>110.5169012392565</v>
      </c>
      <c r="H1205" s="32">
        <v>-7.486812631275896</v>
      </c>
      <c r="I1205" s="22"/>
      <c r="J1205" s="23"/>
    </row>
    <row r="1206" spans="1:10" ht="14.5">
      <c r="A1206" s="5">
        <v>6005</v>
      </c>
      <c r="B1206" t="s">
        <v>23118</v>
      </c>
      <c r="C1206" t="s">
        <v>3839</v>
      </c>
      <c r="D1206" t="s">
        <v>3861</v>
      </c>
      <c r="E1206" s="5" t="str">
        <f t="shared" si="18"/>
        <v>KAB. BOYOLALI</v>
      </c>
      <c r="F1206" s="5" t="s">
        <v>16</v>
      </c>
      <c r="G1206" s="32">
        <v>110.5272067485856</v>
      </c>
      <c r="H1206" s="32">
        <v>-7.5425478173926619</v>
      </c>
      <c r="I1206" s="22"/>
      <c r="J1206" s="23"/>
    </row>
    <row r="1207" spans="1:10" ht="14.5">
      <c r="A1207" s="5">
        <v>6065</v>
      </c>
      <c r="B1207" t="s">
        <v>3354</v>
      </c>
      <c r="C1207" t="s">
        <v>3839</v>
      </c>
      <c r="D1207" t="s">
        <v>4042</v>
      </c>
      <c r="E1207" s="5" t="str">
        <f t="shared" si="18"/>
        <v>KAB. BOYOLALI</v>
      </c>
      <c r="F1207" s="5" t="s">
        <v>16</v>
      </c>
      <c r="G1207" s="32">
        <v>110.614172962515</v>
      </c>
      <c r="H1207" s="32">
        <v>-7.551274610284274</v>
      </c>
      <c r="I1207" s="22"/>
      <c r="J1207" s="23"/>
    </row>
    <row r="1208" spans="1:10" ht="14.5">
      <c r="A1208" s="5">
        <v>4348</v>
      </c>
      <c r="B1208" t="s">
        <v>23155</v>
      </c>
      <c r="C1208" t="s">
        <v>3839</v>
      </c>
      <c r="D1208" t="s">
        <v>23594</v>
      </c>
      <c r="E1208" s="5" t="str">
        <f t="shared" si="18"/>
        <v>KAB. BOYOLALI</v>
      </c>
      <c r="F1208" s="5" t="s">
        <v>16</v>
      </c>
      <c r="G1208" s="32">
        <v>110.5561912495498</v>
      </c>
      <c r="H1208" s="32">
        <v>-7.5856915310284778</v>
      </c>
      <c r="I1208" s="22"/>
      <c r="J1208" s="23"/>
    </row>
    <row r="1209" spans="1:10" ht="14.5">
      <c r="A1209" s="5">
        <v>4302</v>
      </c>
      <c r="B1209" t="s">
        <v>23192</v>
      </c>
      <c r="C1209" t="s">
        <v>3839</v>
      </c>
      <c r="D1209" t="s">
        <v>272</v>
      </c>
      <c r="E1209" s="5" t="str">
        <f t="shared" si="18"/>
        <v>KAB. BOYOLALI</v>
      </c>
      <c r="F1209" s="5" t="s">
        <v>16</v>
      </c>
      <c r="G1209" s="32">
        <v>110.66322159039839</v>
      </c>
      <c r="H1209" s="32">
        <v>-7.3194731854889934</v>
      </c>
      <c r="I1209" s="22"/>
      <c r="J1209" s="23"/>
    </row>
    <row r="1210" spans="1:10" ht="14.5">
      <c r="A1210" s="5">
        <v>4247</v>
      </c>
      <c r="B1210" t="s">
        <v>23199</v>
      </c>
      <c r="C1210" t="s">
        <v>3839</v>
      </c>
      <c r="D1210" t="s">
        <v>3839</v>
      </c>
      <c r="E1210" s="5" t="str">
        <f t="shared" si="18"/>
        <v>KAB. BOYOLALI</v>
      </c>
      <c r="F1210" s="5" t="s">
        <v>16</v>
      </c>
      <c r="G1210" s="32">
        <v>110.5967229913078</v>
      </c>
      <c r="H1210" s="32">
        <v>-7.5085353576367444</v>
      </c>
      <c r="I1210" s="22"/>
      <c r="J1210" s="23"/>
    </row>
    <row r="1211" spans="1:10" ht="14.5">
      <c r="A1211" s="5">
        <v>4298</v>
      </c>
      <c r="B1211" t="s">
        <v>23201</v>
      </c>
      <c r="C1211" t="s">
        <v>3839</v>
      </c>
      <c r="D1211" t="s">
        <v>3851</v>
      </c>
      <c r="E1211" s="5" t="str">
        <f t="shared" si="18"/>
        <v>KAB. BOYOLALI</v>
      </c>
      <c r="F1211" s="5" t="s">
        <v>16</v>
      </c>
      <c r="G1211" s="32">
        <v>110.423735075754</v>
      </c>
      <c r="H1211" s="32">
        <v>-7.511592638622262</v>
      </c>
      <c r="I1211" s="22"/>
      <c r="J1211" s="23"/>
    </row>
    <row r="1212" spans="1:10" ht="14.5">
      <c r="A1212" s="5">
        <v>4326</v>
      </c>
      <c r="B1212" t="s">
        <v>23206</v>
      </c>
      <c r="C1212" t="s">
        <v>3839</v>
      </c>
      <c r="D1212" t="s">
        <v>3883</v>
      </c>
      <c r="E1212" s="5" t="str">
        <f t="shared" si="18"/>
        <v>KAB. BOYOLALI</v>
      </c>
      <c r="F1212" s="5" t="s">
        <v>16</v>
      </c>
      <c r="G1212" s="32">
        <v>110.644447777171</v>
      </c>
      <c r="H1212" s="32">
        <v>-7.340796040600166</v>
      </c>
      <c r="I1212" s="22"/>
      <c r="J1212" s="23"/>
    </row>
    <row r="1213" spans="1:10" ht="14.5">
      <c r="A1213" s="5">
        <v>4374</v>
      </c>
      <c r="B1213" t="s">
        <v>23224</v>
      </c>
      <c r="C1213" t="s">
        <v>3839</v>
      </c>
      <c r="D1213" t="s">
        <v>3883</v>
      </c>
      <c r="E1213" s="5" t="str">
        <f t="shared" si="18"/>
        <v>KAB. BOYOLALI</v>
      </c>
      <c r="F1213" s="5" t="s">
        <v>16</v>
      </c>
      <c r="G1213" s="32">
        <v>110.65888138761581</v>
      </c>
      <c r="H1213" s="32">
        <v>-7.3879851999761774</v>
      </c>
      <c r="I1213" s="22"/>
      <c r="J1213" s="23"/>
    </row>
    <row r="1214" spans="1:10" ht="14.5">
      <c r="A1214" s="5">
        <v>4411</v>
      </c>
      <c r="B1214" t="s">
        <v>23228</v>
      </c>
      <c r="C1214" t="s">
        <v>3839</v>
      </c>
      <c r="D1214" t="s">
        <v>3995</v>
      </c>
      <c r="E1214" s="5" t="str">
        <f t="shared" si="18"/>
        <v>KAB. BOYOLALI</v>
      </c>
      <c r="F1214" s="5" t="s">
        <v>16</v>
      </c>
      <c r="G1214" s="32">
        <v>110.632674359643</v>
      </c>
      <c r="H1214" s="32">
        <v>-7.5771719652386098</v>
      </c>
      <c r="I1214" s="22"/>
      <c r="J1214" s="23"/>
    </row>
    <row r="1215" spans="1:10" ht="14.5">
      <c r="A1215" s="5">
        <v>4510</v>
      </c>
      <c r="B1215" t="s">
        <v>23235</v>
      </c>
      <c r="C1215" t="s">
        <v>3839</v>
      </c>
      <c r="D1215" t="s">
        <v>4042</v>
      </c>
      <c r="E1215" s="5" t="str">
        <f t="shared" si="18"/>
        <v>KAB. BOYOLALI</v>
      </c>
      <c r="F1215" s="5" t="s">
        <v>16</v>
      </c>
      <c r="G1215" s="32">
        <v>110.62622200148979</v>
      </c>
      <c r="H1215" s="32">
        <v>-7.5284010482361454</v>
      </c>
      <c r="I1215" s="22"/>
      <c r="J1215" s="23"/>
    </row>
    <row r="1216" spans="1:10" ht="14.5">
      <c r="A1216" s="5">
        <v>4376</v>
      </c>
      <c r="B1216" t="s">
        <v>23248</v>
      </c>
      <c r="C1216" t="s">
        <v>3839</v>
      </c>
      <c r="D1216" t="s">
        <v>3995</v>
      </c>
      <c r="E1216" s="5" t="str">
        <f t="shared" si="18"/>
        <v>KAB. BOYOLALI</v>
      </c>
      <c r="F1216" s="5" t="s">
        <v>16</v>
      </c>
      <c r="G1216" s="32">
        <v>110.6586101485174</v>
      </c>
      <c r="H1216" s="32">
        <v>-7.5038506121864792</v>
      </c>
      <c r="I1216" s="22"/>
      <c r="J1216" s="23"/>
    </row>
    <row r="1217" spans="1:10" ht="14.5">
      <c r="A1217" s="5">
        <v>4433</v>
      </c>
      <c r="B1217" t="s">
        <v>23322</v>
      </c>
      <c r="C1217" t="s">
        <v>3839</v>
      </c>
      <c r="D1217" t="s">
        <v>23594</v>
      </c>
      <c r="E1217" s="5" t="str">
        <f t="shared" si="18"/>
        <v>KAB. BOYOLALI</v>
      </c>
      <c r="F1217" s="5" t="s">
        <v>16</v>
      </c>
      <c r="G1217" s="32">
        <v>110.5283355808087</v>
      </c>
      <c r="H1217" s="32">
        <v>-7.6164987363635159</v>
      </c>
      <c r="I1217" s="22"/>
      <c r="J1217" s="23"/>
    </row>
    <row r="1218" spans="1:10" ht="14.5">
      <c r="A1218" s="5">
        <v>4469</v>
      </c>
      <c r="B1218" t="s">
        <v>23333</v>
      </c>
      <c r="C1218" t="s">
        <v>3839</v>
      </c>
      <c r="D1218" t="s">
        <v>23594</v>
      </c>
      <c r="E1218" s="5" t="str">
        <f t="shared" ref="E1218:E1281" si="19">UPPER(_xlfn.CONCAT("KAB. ",C1218))</f>
        <v>KAB. BOYOLALI</v>
      </c>
      <c r="F1218" s="5" t="s">
        <v>16</v>
      </c>
      <c r="G1218" s="32">
        <v>110.5184539364144</v>
      </c>
      <c r="H1218" s="32">
        <v>-7.5685353256621886</v>
      </c>
      <c r="I1218" s="22"/>
      <c r="J1218" s="23"/>
    </row>
    <row r="1219" spans="1:10" ht="14.5">
      <c r="A1219" s="5">
        <v>5685</v>
      </c>
      <c r="B1219" t="s">
        <v>23365</v>
      </c>
      <c r="C1219" t="s">
        <v>3839</v>
      </c>
      <c r="D1219" t="s">
        <v>3851</v>
      </c>
      <c r="E1219" s="5" t="str">
        <f t="shared" si="19"/>
        <v>KAB. BOYOLALI</v>
      </c>
      <c r="F1219" s="5" t="s">
        <v>16</v>
      </c>
      <c r="G1219" s="32">
        <v>110.44472735959179</v>
      </c>
      <c r="H1219" s="32">
        <v>-7.4977062911976464</v>
      </c>
      <c r="I1219" s="22"/>
      <c r="J1219" s="23"/>
    </row>
    <row r="1220" spans="1:10" ht="14.5">
      <c r="A1220" s="5">
        <v>5666</v>
      </c>
      <c r="B1220" t="s">
        <v>23401</v>
      </c>
      <c r="C1220" t="s">
        <v>3839</v>
      </c>
      <c r="D1220" t="s">
        <v>4042</v>
      </c>
      <c r="E1220" s="5" t="str">
        <f t="shared" si="19"/>
        <v>KAB. BOYOLALI</v>
      </c>
      <c r="F1220" s="5" t="s">
        <v>16</v>
      </c>
      <c r="G1220" s="32">
        <v>110.5735122510704</v>
      </c>
      <c r="H1220" s="32">
        <v>-7.5552501667348713</v>
      </c>
      <c r="I1220" s="22"/>
      <c r="J1220" s="23"/>
    </row>
    <row r="1221" spans="1:10" ht="14.5">
      <c r="A1221" s="5">
        <v>5782</v>
      </c>
      <c r="B1221" t="s">
        <v>23435</v>
      </c>
      <c r="C1221" t="s">
        <v>3839</v>
      </c>
      <c r="D1221" t="s">
        <v>4042</v>
      </c>
      <c r="E1221" s="5" t="str">
        <f t="shared" si="19"/>
        <v>KAB. BOYOLALI</v>
      </c>
      <c r="F1221" s="5" t="s">
        <v>16</v>
      </c>
      <c r="G1221" s="32">
        <v>110.61455075150531</v>
      </c>
      <c r="H1221" s="32">
        <v>-7.5710222373337253</v>
      </c>
      <c r="I1221" s="22"/>
      <c r="J1221" s="23"/>
    </row>
    <row r="1222" spans="1:10" ht="14.5">
      <c r="A1222" s="5">
        <v>5745</v>
      </c>
      <c r="B1222" t="s">
        <v>12874</v>
      </c>
      <c r="C1222" t="s">
        <v>3839</v>
      </c>
      <c r="D1222" t="s">
        <v>3883</v>
      </c>
      <c r="E1222" s="5" t="str">
        <f t="shared" si="19"/>
        <v>KAB. BOYOLALI</v>
      </c>
      <c r="F1222" s="5" t="s">
        <v>16</v>
      </c>
      <c r="G1222" s="32">
        <v>110.6526896046424</v>
      </c>
      <c r="H1222" s="32">
        <v>-7.4051713482004544</v>
      </c>
      <c r="I1222" s="22"/>
      <c r="J1222" s="23"/>
    </row>
    <row r="1223" spans="1:10" ht="14.5">
      <c r="A1223" s="5">
        <v>1442</v>
      </c>
      <c r="B1223" t="s">
        <v>23793</v>
      </c>
      <c r="C1223" t="s">
        <v>3839</v>
      </c>
      <c r="D1223" t="s">
        <v>23594</v>
      </c>
      <c r="E1223" s="5" t="str">
        <f t="shared" si="19"/>
        <v>KAB. BOYOLALI</v>
      </c>
      <c r="F1223" s="5" t="s">
        <v>16</v>
      </c>
      <c r="G1223" s="32">
        <v>110.5160652753033</v>
      </c>
      <c r="H1223" s="32">
        <v>-7.5884575387029072</v>
      </c>
      <c r="I1223" s="22"/>
      <c r="J1223" s="23"/>
    </row>
    <row r="1224" spans="1:10" ht="14.5">
      <c r="A1224" s="5">
        <v>1579</v>
      </c>
      <c r="B1224" t="s">
        <v>23866</v>
      </c>
      <c r="C1224" t="s">
        <v>3839</v>
      </c>
      <c r="D1224" t="s">
        <v>3839</v>
      </c>
      <c r="E1224" s="5" t="str">
        <f t="shared" si="19"/>
        <v>KAB. BOYOLALI</v>
      </c>
      <c r="F1224" s="5" t="s">
        <v>16</v>
      </c>
      <c r="G1224" s="32">
        <v>110.59433542469191</v>
      </c>
      <c r="H1224" s="32">
        <v>-7.5353573912767153</v>
      </c>
      <c r="I1224" s="22"/>
      <c r="J1224" s="23"/>
    </row>
    <row r="1225" spans="1:10" ht="14.5">
      <c r="A1225" s="5">
        <v>1531</v>
      </c>
      <c r="B1225" t="s">
        <v>23895</v>
      </c>
      <c r="C1225" t="s">
        <v>3839</v>
      </c>
      <c r="D1225" t="s">
        <v>3861</v>
      </c>
      <c r="E1225" s="5" t="str">
        <f t="shared" si="19"/>
        <v>KAB. BOYOLALI</v>
      </c>
      <c r="F1225" s="5" t="s">
        <v>16</v>
      </c>
      <c r="G1225" s="32">
        <v>110.581356864421</v>
      </c>
      <c r="H1225" s="32">
        <v>-7.5391291473280502</v>
      </c>
      <c r="I1225" s="22"/>
      <c r="J1225" s="23"/>
    </row>
    <row r="1226" spans="1:10" ht="14.5">
      <c r="A1226" s="5">
        <v>1541</v>
      </c>
      <c r="B1226" t="s">
        <v>23909</v>
      </c>
      <c r="C1226" t="s">
        <v>3839</v>
      </c>
      <c r="D1226" t="s">
        <v>3995</v>
      </c>
      <c r="E1226" s="5" t="str">
        <f t="shared" si="19"/>
        <v>KAB. BOYOLALI</v>
      </c>
      <c r="F1226" s="5" t="s">
        <v>16</v>
      </c>
      <c r="G1226" s="32">
        <v>110.6458990616409</v>
      </c>
      <c r="H1226" s="32">
        <v>-7.54195741092619</v>
      </c>
      <c r="I1226" s="22"/>
      <c r="J1226" s="23"/>
    </row>
    <row r="1227" spans="1:10" ht="14.5">
      <c r="A1227" s="5">
        <v>6705</v>
      </c>
      <c r="B1227" t="s">
        <v>23934</v>
      </c>
      <c r="C1227" t="s">
        <v>3839</v>
      </c>
      <c r="D1227" t="s">
        <v>26926</v>
      </c>
      <c r="E1227" s="5" t="str">
        <f t="shared" si="19"/>
        <v>KAB. BOYOLALI</v>
      </c>
      <c r="F1227" s="5" t="s">
        <v>16</v>
      </c>
      <c r="G1227" s="32">
        <v>110.63974979967</v>
      </c>
      <c r="H1227" s="32">
        <v>-7.2329814428484704</v>
      </c>
      <c r="I1227" s="22"/>
      <c r="J1227" s="23"/>
    </row>
    <row r="1228" spans="1:10" ht="14.5">
      <c r="A1228" s="5">
        <v>6706</v>
      </c>
      <c r="B1228" t="s">
        <v>23941</v>
      </c>
      <c r="C1228" t="s">
        <v>3839</v>
      </c>
      <c r="D1228" t="s">
        <v>3861</v>
      </c>
      <c r="E1228" s="5" t="str">
        <f t="shared" si="19"/>
        <v>KAB. BOYOLALI</v>
      </c>
      <c r="F1228" s="5" t="s">
        <v>16</v>
      </c>
      <c r="G1228" s="32">
        <v>110.5369539048624</v>
      </c>
      <c r="H1228" s="32">
        <v>-7.5543833617626266</v>
      </c>
      <c r="I1228" s="22"/>
      <c r="J1228" s="23"/>
    </row>
    <row r="1229" spans="1:10" ht="14.5">
      <c r="A1229" s="5">
        <v>6669</v>
      </c>
      <c r="B1229" t="s">
        <v>23965</v>
      </c>
      <c r="C1229" t="s">
        <v>3839</v>
      </c>
      <c r="D1229" t="s">
        <v>3995</v>
      </c>
      <c r="E1229" s="5" t="str">
        <f t="shared" si="19"/>
        <v>KAB. BOYOLALI</v>
      </c>
      <c r="F1229" s="5" t="s">
        <v>16</v>
      </c>
      <c r="G1229" s="32">
        <v>110.6640446375921</v>
      </c>
      <c r="H1229" s="32">
        <v>-7.5586984994035209</v>
      </c>
      <c r="I1229" s="22"/>
      <c r="J1229" s="23"/>
    </row>
    <row r="1230" spans="1:10" ht="14.5">
      <c r="A1230" s="5">
        <v>6868</v>
      </c>
      <c r="B1230" t="s">
        <v>23980</v>
      </c>
      <c r="C1230" t="s">
        <v>3839</v>
      </c>
      <c r="D1230" t="s">
        <v>3851</v>
      </c>
      <c r="E1230" s="5" t="str">
        <f t="shared" si="19"/>
        <v>KAB. BOYOLALI</v>
      </c>
      <c r="F1230" s="5" t="s">
        <v>16</v>
      </c>
      <c r="G1230" s="32">
        <v>110.4563605694929</v>
      </c>
      <c r="H1230" s="32">
        <v>-7.5010516651747254</v>
      </c>
      <c r="I1230" s="22"/>
      <c r="J1230" s="23"/>
    </row>
    <row r="1231" spans="1:10" ht="14.5">
      <c r="A1231" s="5">
        <v>6767</v>
      </c>
      <c r="B1231" t="s">
        <v>23984</v>
      </c>
      <c r="C1231" t="s">
        <v>3839</v>
      </c>
      <c r="D1231" t="s">
        <v>22584</v>
      </c>
      <c r="E1231" s="5" t="str">
        <f t="shared" si="19"/>
        <v>KAB. BOYOLALI</v>
      </c>
      <c r="F1231" s="5" t="s">
        <v>16</v>
      </c>
      <c r="G1231" s="32">
        <v>110.4888862209684</v>
      </c>
      <c r="H1231" s="32">
        <v>-7.4348957660480286</v>
      </c>
      <c r="I1231" s="22"/>
      <c r="J1231" s="23"/>
    </row>
    <row r="1232" spans="1:10" ht="14.5">
      <c r="A1232" s="5">
        <v>6766</v>
      </c>
      <c r="B1232" t="s">
        <v>23993</v>
      </c>
      <c r="C1232" t="s">
        <v>3839</v>
      </c>
      <c r="D1232" t="s">
        <v>23594</v>
      </c>
      <c r="E1232" s="5" t="str">
        <f t="shared" si="19"/>
        <v>KAB. BOYOLALI</v>
      </c>
      <c r="F1232" s="5" t="s">
        <v>16</v>
      </c>
      <c r="G1232" s="32">
        <v>110.4928788737539</v>
      </c>
      <c r="H1232" s="32">
        <v>-7.567497308510311</v>
      </c>
      <c r="I1232" s="22"/>
      <c r="J1232" s="23"/>
    </row>
    <row r="1233" spans="1:10" ht="14.5">
      <c r="A1233" s="5">
        <v>6875</v>
      </c>
      <c r="B1233" t="s">
        <v>24006</v>
      </c>
      <c r="C1233" t="s">
        <v>3839</v>
      </c>
      <c r="D1233" t="s">
        <v>22584</v>
      </c>
      <c r="E1233" s="5" t="str">
        <f t="shared" si="19"/>
        <v>KAB. BOYOLALI</v>
      </c>
      <c r="F1233" s="5" t="s">
        <v>16</v>
      </c>
      <c r="G1233" s="32">
        <v>110.5176034230622</v>
      </c>
      <c r="H1233" s="32">
        <v>-7.4732085263759673</v>
      </c>
      <c r="I1233" s="22"/>
      <c r="J1233" s="23"/>
    </row>
    <row r="1234" spans="1:10" ht="14.5">
      <c r="A1234" s="5">
        <v>6759</v>
      </c>
      <c r="B1234" t="s">
        <v>3851</v>
      </c>
      <c r="C1234" t="s">
        <v>3839</v>
      </c>
      <c r="D1234" t="s">
        <v>3851</v>
      </c>
      <c r="E1234" s="5" t="str">
        <f t="shared" si="19"/>
        <v>KAB. BOYOLALI</v>
      </c>
      <c r="F1234" s="5" t="s">
        <v>16</v>
      </c>
      <c r="G1234" s="32">
        <v>110.4744265011652</v>
      </c>
      <c r="H1234" s="32">
        <v>-7.4952006825815278</v>
      </c>
      <c r="I1234" s="22"/>
      <c r="J1234" s="23"/>
    </row>
    <row r="1235" spans="1:10" ht="14.5">
      <c r="A1235" s="5">
        <v>6737</v>
      </c>
      <c r="B1235" t="s">
        <v>24021</v>
      </c>
      <c r="C1235" t="s">
        <v>3839</v>
      </c>
      <c r="D1235" t="s">
        <v>3845</v>
      </c>
      <c r="E1235" s="5" t="str">
        <f t="shared" si="19"/>
        <v>KAB. BOYOLALI</v>
      </c>
      <c r="F1235" s="5" t="s">
        <v>16</v>
      </c>
      <c r="G1235" s="32">
        <v>110.5798948422317</v>
      </c>
      <c r="H1235" s="32">
        <v>-7.468303266144706</v>
      </c>
      <c r="I1235" s="22"/>
      <c r="J1235" s="23"/>
    </row>
    <row r="1236" spans="1:10" ht="14.5">
      <c r="A1236" s="5">
        <v>6804</v>
      </c>
      <c r="B1236" t="s">
        <v>23650</v>
      </c>
      <c r="C1236" t="s">
        <v>3839</v>
      </c>
      <c r="D1236" t="s">
        <v>3883</v>
      </c>
      <c r="E1236" s="5" t="str">
        <f t="shared" si="19"/>
        <v>KAB. BOYOLALI</v>
      </c>
      <c r="F1236" s="5" t="s">
        <v>16</v>
      </c>
      <c r="G1236" s="32">
        <v>110.6552637072203</v>
      </c>
      <c r="H1236" s="32">
        <v>-7.3574730126256247</v>
      </c>
      <c r="I1236" s="22"/>
      <c r="J1236" s="23"/>
    </row>
    <row r="1237" spans="1:10" ht="14.5">
      <c r="A1237" s="5">
        <v>6805</v>
      </c>
      <c r="B1237" t="s">
        <v>24049</v>
      </c>
      <c r="C1237" t="s">
        <v>3839</v>
      </c>
      <c r="D1237" t="s">
        <v>3851</v>
      </c>
      <c r="E1237" s="5" t="str">
        <f t="shared" si="19"/>
        <v>KAB. BOYOLALI</v>
      </c>
      <c r="F1237" s="5" t="s">
        <v>16</v>
      </c>
      <c r="G1237" s="32">
        <v>110.4803215031487</v>
      </c>
      <c r="H1237" s="32">
        <v>-7.4843952076672311</v>
      </c>
      <c r="I1237" s="22"/>
      <c r="J1237" s="23"/>
    </row>
    <row r="1238" spans="1:10" ht="14.5">
      <c r="A1238" s="5">
        <v>6858</v>
      </c>
      <c r="B1238" t="s">
        <v>20806</v>
      </c>
      <c r="C1238" t="s">
        <v>3839</v>
      </c>
      <c r="D1238" t="s">
        <v>3845</v>
      </c>
      <c r="E1238" s="5" t="str">
        <f t="shared" si="19"/>
        <v>KAB. BOYOLALI</v>
      </c>
      <c r="F1238" s="5" t="s">
        <v>16</v>
      </c>
      <c r="G1238" s="32">
        <v>110.56998552363</v>
      </c>
      <c r="H1238" s="32">
        <v>-7.4764506458465458</v>
      </c>
      <c r="I1238" s="22"/>
      <c r="J1238" s="23"/>
    </row>
    <row r="1239" spans="1:10" ht="14.5">
      <c r="A1239" s="5">
        <v>3066</v>
      </c>
      <c r="B1239" t="s">
        <v>24115</v>
      </c>
      <c r="C1239" t="s">
        <v>3839</v>
      </c>
      <c r="D1239" t="s">
        <v>4042</v>
      </c>
      <c r="E1239" s="5" t="str">
        <f t="shared" si="19"/>
        <v>KAB. BOYOLALI</v>
      </c>
      <c r="F1239" s="5" t="s">
        <v>16</v>
      </c>
      <c r="G1239" s="32">
        <v>110.5787011332023</v>
      </c>
      <c r="H1239" s="32">
        <v>-7.5731378755332246</v>
      </c>
      <c r="I1239" s="22"/>
      <c r="J1239" s="23"/>
    </row>
    <row r="1240" spans="1:10" ht="14.5">
      <c r="A1240" s="5">
        <v>3055</v>
      </c>
      <c r="B1240" t="s">
        <v>24126</v>
      </c>
      <c r="C1240" t="s">
        <v>3839</v>
      </c>
      <c r="D1240" t="s">
        <v>3839</v>
      </c>
      <c r="E1240" s="5" t="str">
        <f t="shared" si="19"/>
        <v>KAB. BOYOLALI</v>
      </c>
      <c r="F1240" s="5" t="s">
        <v>16</v>
      </c>
      <c r="G1240" s="32">
        <v>110.60339839529171</v>
      </c>
      <c r="H1240" s="32">
        <v>-7.5393331237474976</v>
      </c>
      <c r="I1240" s="22"/>
      <c r="J1240" s="23"/>
    </row>
    <row r="1241" spans="1:10" ht="14.5">
      <c r="A1241" s="5">
        <v>3385</v>
      </c>
      <c r="B1241" t="s">
        <v>24170</v>
      </c>
      <c r="C1241" t="s">
        <v>3839</v>
      </c>
      <c r="D1241" t="s">
        <v>3883</v>
      </c>
      <c r="E1241" s="5" t="str">
        <f t="shared" si="19"/>
        <v>KAB. BOYOLALI</v>
      </c>
      <c r="F1241" s="5" t="s">
        <v>16</v>
      </c>
      <c r="G1241" s="32">
        <v>110.6477021152275</v>
      </c>
      <c r="H1241" s="32">
        <v>-7.3695243766565453</v>
      </c>
      <c r="I1241" s="22"/>
      <c r="J1241" s="23"/>
    </row>
    <row r="1242" spans="1:10" ht="14.5">
      <c r="A1242" s="5">
        <v>3359</v>
      </c>
      <c r="B1242" t="s">
        <v>24183</v>
      </c>
      <c r="C1242" t="s">
        <v>3839</v>
      </c>
      <c r="D1242" t="s">
        <v>3861</v>
      </c>
      <c r="E1242" s="5" t="str">
        <f t="shared" si="19"/>
        <v>KAB. BOYOLALI</v>
      </c>
      <c r="F1242" s="5" t="s">
        <v>16</v>
      </c>
      <c r="G1242" s="32">
        <v>110.5237622217453</v>
      </c>
      <c r="H1242" s="32">
        <v>-7.560772062198521</v>
      </c>
      <c r="I1242" s="22"/>
      <c r="J1242" s="23"/>
    </row>
    <row r="1243" spans="1:10" ht="14.5">
      <c r="A1243" s="5">
        <v>3090</v>
      </c>
      <c r="B1243" t="s">
        <v>24192</v>
      </c>
      <c r="C1243" t="s">
        <v>3839</v>
      </c>
      <c r="D1243" t="s">
        <v>3995</v>
      </c>
      <c r="E1243" s="5" t="str">
        <f t="shared" si="19"/>
        <v>KAB. BOYOLALI</v>
      </c>
      <c r="F1243" s="5" t="s">
        <v>16</v>
      </c>
      <c r="G1243" s="32">
        <v>110.6437301652176</v>
      </c>
      <c r="H1243" s="32">
        <v>-7.5615363536875204</v>
      </c>
      <c r="I1243" s="22"/>
      <c r="J1243" s="23"/>
    </row>
    <row r="1244" spans="1:10" ht="14.5">
      <c r="A1244" s="5">
        <v>3191</v>
      </c>
      <c r="B1244" t="s">
        <v>24199</v>
      </c>
      <c r="C1244" t="s">
        <v>3839</v>
      </c>
      <c r="D1244" t="s">
        <v>3834</v>
      </c>
      <c r="E1244" s="5" t="str">
        <f t="shared" si="19"/>
        <v>KAB. BOYOLALI</v>
      </c>
      <c r="F1244" s="5" t="s">
        <v>16</v>
      </c>
      <c r="G1244" s="32">
        <v>110.4996496013693</v>
      </c>
      <c r="H1244" s="32">
        <v>-7.5138859393100681</v>
      </c>
      <c r="I1244" s="22"/>
      <c r="J1244" s="23"/>
    </row>
    <row r="1245" spans="1:10" ht="14.5">
      <c r="A1245" s="5">
        <v>3132</v>
      </c>
      <c r="B1245" t="s">
        <v>24206</v>
      </c>
      <c r="C1245" t="s">
        <v>3839</v>
      </c>
      <c r="D1245" t="s">
        <v>3861</v>
      </c>
      <c r="E1245" s="5" t="str">
        <f t="shared" si="19"/>
        <v>KAB. BOYOLALI</v>
      </c>
      <c r="F1245" s="5" t="s">
        <v>16</v>
      </c>
      <c r="G1245" s="32">
        <v>110.56890085276051</v>
      </c>
      <c r="H1245" s="32">
        <v>-7.54373543187008</v>
      </c>
      <c r="I1245" s="22"/>
      <c r="J1245" s="23"/>
    </row>
    <row r="1246" spans="1:10" ht="14.5">
      <c r="A1246" s="5">
        <v>3124</v>
      </c>
      <c r="B1246" t="s">
        <v>1854</v>
      </c>
      <c r="C1246" t="s">
        <v>3839</v>
      </c>
      <c r="D1246" t="s">
        <v>3861</v>
      </c>
      <c r="E1246" s="5" t="str">
        <f t="shared" si="19"/>
        <v>KAB. BOYOLALI</v>
      </c>
      <c r="F1246" s="5" t="s">
        <v>16</v>
      </c>
      <c r="G1246" s="32">
        <v>110.5534965960109</v>
      </c>
      <c r="H1246" s="32">
        <v>-7.5650423269365028</v>
      </c>
      <c r="I1246" s="22"/>
      <c r="J1246" s="23"/>
    </row>
    <row r="1247" spans="1:10" ht="14.5">
      <c r="A1247" s="5">
        <v>3370</v>
      </c>
      <c r="B1247" t="s">
        <v>24221</v>
      </c>
      <c r="C1247" t="s">
        <v>3839</v>
      </c>
      <c r="D1247" t="s">
        <v>3834</v>
      </c>
      <c r="E1247" s="5" t="str">
        <f t="shared" si="19"/>
        <v>KAB. BOYOLALI</v>
      </c>
      <c r="F1247" s="5" t="s">
        <v>16</v>
      </c>
      <c r="G1247" s="32">
        <v>110.528587477005</v>
      </c>
      <c r="H1247" s="32">
        <v>-7.5273817520988668</v>
      </c>
      <c r="I1247" s="22"/>
      <c r="J1247" s="23"/>
    </row>
    <row r="1248" spans="1:10" ht="14.5">
      <c r="A1248" s="5">
        <v>3129</v>
      </c>
      <c r="B1248" t="s">
        <v>24226</v>
      </c>
      <c r="C1248" t="s">
        <v>3839</v>
      </c>
      <c r="D1248" t="s">
        <v>23594</v>
      </c>
      <c r="E1248" s="5" t="str">
        <f t="shared" si="19"/>
        <v>KAB. BOYOLALI</v>
      </c>
      <c r="F1248" s="5" t="s">
        <v>16</v>
      </c>
      <c r="G1248" s="32">
        <v>110.52078805942659</v>
      </c>
      <c r="H1248" s="32">
        <v>-7.5798759642089397</v>
      </c>
      <c r="I1248" s="22"/>
      <c r="J1248" s="23"/>
    </row>
    <row r="1249" spans="1:10" ht="14.5">
      <c r="A1249" s="5">
        <v>3354</v>
      </c>
      <c r="B1249" t="s">
        <v>24243</v>
      </c>
      <c r="C1249" t="s">
        <v>3839</v>
      </c>
      <c r="D1249" t="s">
        <v>3851</v>
      </c>
      <c r="E1249" s="5" t="str">
        <f t="shared" si="19"/>
        <v>KAB. BOYOLALI</v>
      </c>
      <c r="F1249" s="5" t="s">
        <v>16</v>
      </c>
      <c r="G1249" s="32">
        <v>110.468901986456</v>
      </c>
      <c r="H1249" s="32">
        <v>-7.5156154605778802</v>
      </c>
      <c r="I1249" s="22"/>
      <c r="J1249" s="23"/>
    </row>
    <row r="1250" spans="1:10" ht="14.5">
      <c r="A1250" s="5">
        <v>3350</v>
      </c>
      <c r="B1250" t="s">
        <v>599</v>
      </c>
      <c r="C1250" t="s">
        <v>3839</v>
      </c>
      <c r="D1250" t="s">
        <v>4042</v>
      </c>
      <c r="E1250" s="5" t="str">
        <f t="shared" si="19"/>
        <v>KAB. BOYOLALI</v>
      </c>
      <c r="F1250" s="5" t="s">
        <v>16</v>
      </c>
      <c r="G1250" s="32">
        <v>110.59144838262181</v>
      </c>
      <c r="H1250" s="32">
        <v>-7.572506430021936</v>
      </c>
      <c r="I1250" s="22"/>
      <c r="J1250" s="23"/>
    </row>
    <row r="1251" spans="1:10" ht="14.5">
      <c r="A1251" s="5">
        <v>3243</v>
      </c>
      <c r="B1251" t="s">
        <v>24282</v>
      </c>
      <c r="C1251" t="s">
        <v>3839</v>
      </c>
      <c r="D1251" t="s">
        <v>3845</v>
      </c>
      <c r="E1251" s="5" t="str">
        <f t="shared" si="19"/>
        <v>KAB. BOYOLALI</v>
      </c>
      <c r="F1251" s="5" t="s">
        <v>16</v>
      </c>
      <c r="G1251" s="32">
        <v>110.5490699170896</v>
      </c>
      <c r="H1251" s="32">
        <v>-7.4681071724512487</v>
      </c>
      <c r="I1251" s="22"/>
      <c r="J1251" s="23"/>
    </row>
    <row r="1252" spans="1:10" ht="14.5">
      <c r="A1252" s="5">
        <v>3252</v>
      </c>
      <c r="B1252" t="s">
        <v>24307</v>
      </c>
      <c r="C1252" t="s">
        <v>3839</v>
      </c>
      <c r="D1252" t="s">
        <v>3851</v>
      </c>
      <c r="E1252" s="5" t="str">
        <f t="shared" si="19"/>
        <v>KAB. BOYOLALI</v>
      </c>
      <c r="F1252" s="5" t="s">
        <v>16</v>
      </c>
      <c r="G1252" s="32">
        <v>110.4753172071179</v>
      </c>
      <c r="H1252" s="32">
        <v>-7.4892101141727547</v>
      </c>
      <c r="I1252" s="22"/>
      <c r="J1252" s="23"/>
    </row>
    <row r="1253" spans="1:10" ht="14.5">
      <c r="A1253" s="5">
        <v>3296</v>
      </c>
      <c r="B1253" t="s">
        <v>342</v>
      </c>
      <c r="C1253" t="s">
        <v>3839</v>
      </c>
      <c r="D1253" t="s">
        <v>3995</v>
      </c>
      <c r="E1253" s="5" t="str">
        <f t="shared" si="19"/>
        <v>KAB. BOYOLALI</v>
      </c>
      <c r="F1253" s="5" t="s">
        <v>16</v>
      </c>
      <c r="G1253" s="32">
        <v>110.65944128888989</v>
      </c>
      <c r="H1253" s="32">
        <v>-7.5175763603318382</v>
      </c>
      <c r="I1253" s="22"/>
      <c r="J1253" s="23"/>
    </row>
    <row r="1254" spans="1:10" ht="14.5">
      <c r="A1254" s="5">
        <v>3256</v>
      </c>
      <c r="B1254" t="s">
        <v>3666</v>
      </c>
      <c r="C1254" t="s">
        <v>3839</v>
      </c>
      <c r="D1254" t="s">
        <v>4004</v>
      </c>
      <c r="E1254" s="5" t="str">
        <f t="shared" si="19"/>
        <v>KAB. BOYOLALI</v>
      </c>
      <c r="F1254" s="5" t="s">
        <v>16</v>
      </c>
      <c r="G1254" s="32">
        <v>110.66347709970471</v>
      </c>
      <c r="H1254" s="32">
        <v>-7.5843198586230516</v>
      </c>
      <c r="I1254" s="22"/>
      <c r="J1254" s="23"/>
    </row>
    <row r="1255" spans="1:10" ht="14.5">
      <c r="A1255" s="5">
        <v>3305</v>
      </c>
      <c r="B1255" t="s">
        <v>23484</v>
      </c>
      <c r="C1255" t="s">
        <v>3839</v>
      </c>
      <c r="D1255" t="s">
        <v>3883</v>
      </c>
      <c r="E1255" s="5" t="str">
        <f t="shared" si="19"/>
        <v>KAB. BOYOLALI</v>
      </c>
      <c r="F1255" s="5" t="s">
        <v>16</v>
      </c>
      <c r="G1255" s="32">
        <v>110.6336043016301</v>
      </c>
      <c r="H1255" s="32">
        <v>-7.3742142027168214</v>
      </c>
      <c r="I1255" s="22"/>
      <c r="J1255" s="23"/>
    </row>
    <row r="1256" spans="1:10" ht="14.5">
      <c r="A1256" s="5">
        <v>5116</v>
      </c>
      <c r="B1256" t="s">
        <v>3877</v>
      </c>
      <c r="C1256" t="s">
        <v>3839</v>
      </c>
      <c r="D1256" t="s">
        <v>3877</v>
      </c>
      <c r="E1256" s="5" t="str">
        <f t="shared" si="19"/>
        <v>KAB. BOYOLALI</v>
      </c>
      <c r="F1256" s="5" t="s">
        <v>16</v>
      </c>
      <c r="G1256" s="32">
        <v>110.7478182895471</v>
      </c>
      <c r="H1256" s="32">
        <v>-7.3663196455106252</v>
      </c>
      <c r="I1256" s="22"/>
      <c r="J1256" s="23"/>
    </row>
    <row r="1257" spans="1:10" ht="14.5">
      <c r="A1257" s="5">
        <v>5159</v>
      </c>
      <c r="B1257" t="s">
        <v>24885</v>
      </c>
      <c r="C1257" t="s">
        <v>3839</v>
      </c>
      <c r="D1257" t="s">
        <v>3871</v>
      </c>
      <c r="E1257" s="5" t="str">
        <f t="shared" si="19"/>
        <v>KAB. BOYOLALI</v>
      </c>
      <c r="F1257" s="5" t="s">
        <v>16</v>
      </c>
      <c r="G1257" s="32">
        <v>110.7037461749742</v>
      </c>
      <c r="H1257" s="32">
        <v>-7.3540552024737309</v>
      </c>
      <c r="I1257" s="22"/>
      <c r="J1257" s="23"/>
    </row>
    <row r="1258" spans="1:10" ht="14.5">
      <c r="A1258" s="5">
        <v>5198</v>
      </c>
      <c r="B1258" t="s">
        <v>24902</v>
      </c>
      <c r="C1258" t="s">
        <v>3839</v>
      </c>
      <c r="D1258" t="s">
        <v>11711</v>
      </c>
      <c r="E1258" s="5" t="str">
        <f t="shared" si="19"/>
        <v>KAB. BOYOLALI</v>
      </c>
      <c r="F1258" s="5" t="s">
        <v>16</v>
      </c>
      <c r="G1258" s="32">
        <v>110.7022792363656</v>
      </c>
      <c r="H1258" s="32">
        <v>-7.5228500623778558</v>
      </c>
      <c r="I1258" s="22"/>
      <c r="J1258" s="23"/>
    </row>
    <row r="1259" spans="1:10" ht="14.5">
      <c r="A1259" s="5">
        <v>5199</v>
      </c>
      <c r="B1259" t="s">
        <v>11711</v>
      </c>
      <c r="C1259" t="s">
        <v>3839</v>
      </c>
      <c r="D1259" t="s">
        <v>11711</v>
      </c>
      <c r="E1259" s="5" t="str">
        <f t="shared" si="19"/>
        <v>KAB. BOYOLALI</v>
      </c>
      <c r="F1259" s="5" t="s">
        <v>16</v>
      </c>
      <c r="G1259" s="32">
        <v>110.6915846775166</v>
      </c>
      <c r="H1259" s="32">
        <v>-7.5315388190344406</v>
      </c>
      <c r="I1259" s="22"/>
      <c r="J1259" s="23"/>
    </row>
    <row r="1260" spans="1:10" ht="14.5">
      <c r="A1260" s="5">
        <v>5338</v>
      </c>
      <c r="B1260" t="s">
        <v>3313</v>
      </c>
      <c r="C1260" t="s">
        <v>3839</v>
      </c>
      <c r="D1260" t="s">
        <v>3871</v>
      </c>
      <c r="E1260" s="5" t="str">
        <f t="shared" si="19"/>
        <v>KAB. BOYOLALI</v>
      </c>
      <c r="F1260" s="5" t="s">
        <v>16</v>
      </c>
      <c r="G1260" s="32">
        <v>110.7185543917372</v>
      </c>
      <c r="H1260" s="32">
        <v>-7.3572459349577182</v>
      </c>
      <c r="I1260" s="22"/>
      <c r="J1260" s="23"/>
    </row>
    <row r="1261" spans="1:10" ht="14.5">
      <c r="A1261" s="5">
        <v>5196</v>
      </c>
      <c r="B1261" t="s">
        <v>24911</v>
      </c>
      <c r="C1261" t="s">
        <v>3839</v>
      </c>
      <c r="D1261" t="s">
        <v>11711</v>
      </c>
      <c r="E1261" s="5" t="str">
        <f t="shared" si="19"/>
        <v>KAB. BOYOLALI</v>
      </c>
      <c r="F1261" s="5" t="s">
        <v>16</v>
      </c>
      <c r="G1261" s="32">
        <v>110.7029847610077</v>
      </c>
      <c r="H1261" s="32">
        <v>-7.5335960765479451</v>
      </c>
      <c r="I1261" s="22"/>
      <c r="J1261" s="23"/>
    </row>
    <row r="1262" spans="1:10" ht="14.5">
      <c r="A1262" s="5">
        <v>5174</v>
      </c>
      <c r="B1262" t="s">
        <v>24912</v>
      </c>
      <c r="C1262" t="s">
        <v>3839</v>
      </c>
      <c r="D1262" t="s">
        <v>3788</v>
      </c>
      <c r="E1262" s="5" t="str">
        <f t="shared" si="19"/>
        <v>KAB. BOYOLALI</v>
      </c>
      <c r="F1262" s="5" t="s">
        <v>16</v>
      </c>
      <c r="G1262" s="32">
        <v>110.7385312598564</v>
      </c>
      <c r="H1262" s="32">
        <v>-7.3112668412054944</v>
      </c>
      <c r="I1262" s="22"/>
      <c r="J1262" s="23"/>
    </row>
    <row r="1263" spans="1:10" ht="14.5">
      <c r="A1263" s="5">
        <v>5202</v>
      </c>
      <c r="B1263" t="s">
        <v>22164</v>
      </c>
      <c r="C1263" t="s">
        <v>3839</v>
      </c>
      <c r="D1263" t="s">
        <v>3877</v>
      </c>
      <c r="E1263" s="5" t="str">
        <f t="shared" si="19"/>
        <v>KAB. BOYOLALI</v>
      </c>
      <c r="F1263" s="5" t="s">
        <v>16</v>
      </c>
      <c r="G1263" s="32">
        <v>110.7482453012006</v>
      </c>
      <c r="H1263" s="32">
        <v>-7.3809954742131998</v>
      </c>
      <c r="I1263" s="22"/>
      <c r="J1263" s="23"/>
    </row>
    <row r="1264" spans="1:10" ht="14.5">
      <c r="A1264" s="5">
        <v>5336</v>
      </c>
      <c r="B1264" t="s">
        <v>24921</v>
      </c>
      <c r="C1264" t="s">
        <v>3839</v>
      </c>
      <c r="D1264" t="s">
        <v>3973</v>
      </c>
      <c r="E1264" s="5" t="str">
        <f t="shared" si="19"/>
        <v>KAB. BOYOLALI</v>
      </c>
      <c r="F1264" s="5" t="s">
        <v>16</v>
      </c>
      <c r="G1264" s="32">
        <v>110.72347868798479</v>
      </c>
      <c r="H1264" s="32">
        <v>-7.460547488722427</v>
      </c>
      <c r="I1264" s="22"/>
      <c r="J1264" s="23"/>
    </row>
    <row r="1265" spans="1:10" ht="14.5">
      <c r="A1265" s="5">
        <v>5204</v>
      </c>
      <c r="B1265" t="s">
        <v>4578</v>
      </c>
      <c r="C1265" t="s">
        <v>3839</v>
      </c>
      <c r="D1265" t="s">
        <v>4004</v>
      </c>
      <c r="E1265" s="5" t="str">
        <f t="shared" si="19"/>
        <v>KAB. BOYOLALI</v>
      </c>
      <c r="F1265" s="5" t="s">
        <v>16</v>
      </c>
      <c r="G1265" s="32">
        <v>110.70838932102831</v>
      </c>
      <c r="H1265" s="32">
        <v>-7.5786984261662926</v>
      </c>
      <c r="I1265" s="22"/>
      <c r="J1265" s="23"/>
    </row>
    <row r="1266" spans="1:10" ht="14.5">
      <c r="A1266" s="5">
        <v>5211</v>
      </c>
      <c r="B1266" t="s">
        <v>22176</v>
      </c>
      <c r="C1266" t="s">
        <v>3839</v>
      </c>
      <c r="D1266" t="s">
        <v>11654</v>
      </c>
      <c r="E1266" s="5" t="str">
        <f t="shared" si="19"/>
        <v>KAB. BOYOLALI</v>
      </c>
      <c r="F1266" s="5" t="s">
        <v>16</v>
      </c>
      <c r="G1266" s="32">
        <v>110.6965983668624</v>
      </c>
      <c r="H1266" s="32">
        <v>-7.4518666514291168</v>
      </c>
      <c r="I1266" s="22"/>
      <c r="J1266" s="23"/>
    </row>
    <row r="1267" spans="1:10" ht="14.5">
      <c r="A1267" s="5">
        <v>5210</v>
      </c>
      <c r="B1267" t="s">
        <v>24931</v>
      </c>
      <c r="C1267" t="s">
        <v>3839</v>
      </c>
      <c r="D1267" t="s">
        <v>11654</v>
      </c>
      <c r="E1267" s="5" t="str">
        <f t="shared" si="19"/>
        <v>KAB. BOYOLALI</v>
      </c>
      <c r="F1267" s="5" t="s">
        <v>16</v>
      </c>
      <c r="G1267" s="32">
        <v>110.7116152090782</v>
      </c>
      <c r="H1267" s="32">
        <v>-7.4252673904513884</v>
      </c>
      <c r="I1267" s="22"/>
      <c r="J1267" s="23"/>
    </row>
    <row r="1268" spans="1:10" ht="14.5">
      <c r="A1268" s="5">
        <v>5354</v>
      </c>
      <c r="B1268" t="s">
        <v>24936</v>
      </c>
      <c r="C1268" t="s">
        <v>3839</v>
      </c>
      <c r="D1268" t="s">
        <v>3871</v>
      </c>
      <c r="E1268" s="5" t="str">
        <f t="shared" si="19"/>
        <v>KAB. BOYOLALI</v>
      </c>
      <c r="F1268" s="5" t="s">
        <v>16</v>
      </c>
      <c r="G1268" s="32">
        <v>110.69849638532691</v>
      </c>
      <c r="H1268" s="32">
        <v>-7.3702662030643253</v>
      </c>
      <c r="I1268" s="22"/>
      <c r="J1268" s="23"/>
    </row>
    <row r="1269" spans="1:10" ht="14.5">
      <c r="A1269" s="5">
        <v>5239</v>
      </c>
      <c r="B1269" t="s">
        <v>24969</v>
      </c>
      <c r="C1269" t="s">
        <v>3839</v>
      </c>
      <c r="D1269" t="s">
        <v>11529</v>
      </c>
      <c r="E1269" s="5" t="str">
        <f t="shared" si="19"/>
        <v>KAB. BOYOLALI</v>
      </c>
      <c r="F1269" s="5" t="s">
        <v>16</v>
      </c>
      <c r="G1269" s="32">
        <v>110.7066940767413</v>
      </c>
      <c r="H1269" s="32">
        <v>-7.5069765853628097</v>
      </c>
      <c r="I1269" s="22"/>
      <c r="J1269" s="23"/>
    </row>
    <row r="1270" spans="1:10" ht="14.5">
      <c r="A1270" s="5">
        <v>5314</v>
      </c>
      <c r="B1270" t="s">
        <v>24972</v>
      </c>
      <c r="C1270" t="s">
        <v>3839</v>
      </c>
      <c r="D1270" t="s">
        <v>11711</v>
      </c>
      <c r="E1270" s="5" t="str">
        <f t="shared" si="19"/>
        <v>KAB. BOYOLALI</v>
      </c>
      <c r="F1270" s="5" t="s">
        <v>16</v>
      </c>
      <c r="G1270" s="32">
        <v>110.6906402459513</v>
      </c>
      <c r="H1270" s="32">
        <v>-7.5428543990509871</v>
      </c>
      <c r="I1270" s="22"/>
      <c r="J1270" s="23"/>
    </row>
    <row r="1271" spans="1:10" ht="14.5">
      <c r="A1271" s="5">
        <v>5247</v>
      </c>
      <c r="B1271" t="s">
        <v>24978</v>
      </c>
      <c r="C1271" t="s">
        <v>3839</v>
      </c>
      <c r="D1271" t="s">
        <v>3793</v>
      </c>
      <c r="E1271" s="5" t="str">
        <f t="shared" si="19"/>
        <v>KAB. BOYOLALI</v>
      </c>
      <c r="F1271" s="5" t="s">
        <v>16</v>
      </c>
      <c r="G1271" s="32">
        <v>110.7319665568004</v>
      </c>
      <c r="H1271" s="32">
        <v>-7.1638311982863891</v>
      </c>
      <c r="I1271" s="22"/>
      <c r="J1271" s="23"/>
    </row>
    <row r="1272" spans="1:10" ht="14.5">
      <c r="A1272" s="5">
        <v>5381</v>
      </c>
      <c r="B1272" t="s">
        <v>24994</v>
      </c>
      <c r="C1272" t="s">
        <v>3839</v>
      </c>
      <c r="D1272" t="s">
        <v>11529</v>
      </c>
      <c r="E1272" s="5" t="str">
        <f t="shared" si="19"/>
        <v>KAB. BOYOLALI</v>
      </c>
      <c r="F1272" s="5" t="s">
        <v>16</v>
      </c>
      <c r="G1272" s="32">
        <v>110.71509640218279</v>
      </c>
      <c r="H1272" s="32">
        <v>-7.4832839464468979</v>
      </c>
      <c r="I1272" s="22"/>
      <c r="J1272" s="23"/>
    </row>
    <row r="1273" spans="1:10" ht="14.5">
      <c r="A1273" s="5">
        <v>5253</v>
      </c>
      <c r="B1273" t="s">
        <v>24996</v>
      </c>
      <c r="C1273" t="s">
        <v>3839</v>
      </c>
      <c r="D1273" t="s">
        <v>11711</v>
      </c>
      <c r="E1273" s="5" t="str">
        <f t="shared" si="19"/>
        <v>KAB. BOYOLALI</v>
      </c>
      <c r="F1273" s="5" t="s">
        <v>16</v>
      </c>
      <c r="G1273" s="32">
        <v>110.7145949468692</v>
      </c>
      <c r="H1273" s="32">
        <v>-7.5253723047700873</v>
      </c>
      <c r="I1273" s="22"/>
      <c r="J1273" s="23"/>
    </row>
    <row r="1274" spans="1:10" ht="14.5">
      <c r="A1274" s="5">
        <v>5260</v>
      </c>
      <c r="B1274" t="s">
        <v>24997</v>
      </c>
      <c r="C1274" t="s">
        <v>3839</v>
      </c>
      <c r="D1274" t="s">
        <v>3979</v>
      </c>
      <c r="E1274" s="5" t="str">
        <f t="shared" si="19"/>
        <v>KAB. BOYOLALI</v>
      </c>
      <c r="F1274" s="5" t="s">
        <v>16</v>
      </c>
      <c r="G1274" s="32">
        <v>110.7738873616928</v>
      </c>
      <c r="H1274" s="32">
        <v>-7.5057755035252356</v>
      </c>
      <c r="I1274" s="22"/>
      <c r="J1274" s="23"/>
    </row>
    <row r="1275" spans="1:10" ht="14.5">
      <c r="A1275" s="5">
        <v>5382</v>
      </c>
      <c r="B1275" t="s">
        <v>25003</v>
      </c>
      <c r="C1275" t="s">
        <v>3839</v>
      </c>
      <c r="D1275" t="s">
        <v>3979</v>
      </c>
      <c r="E1275" s="5" t="str">
        <f t="shared" si="19"/>
        <v>KAB. BOYOLALI</v>
      </c>
      <c r="F1275" s="5" t="s">
        <v>16</v>
      </c>
      <c r="G1275" s="32">
        <v>110.784273881716</v>
      </c>
      <c r="H1275" s="32">
        <v>-7.5193583602938556</v>
      </c>
      <c r="I1275" s="22"/>
      <c r="J1275" s="23"/>
    </row>
    <row r="1276" spans="1:10" ht="14.5">
      <c r="A1276" s="5">
        <v>5265</v>
      </c>
      <c r="B1276" t="s">
        <v>25016</v>
      </c>
      <c r="C1276" t="s">
        <v>3839</v>
      </c>
      <c r="D1276" t="s">
        <v>3979</v>
      </c>
      <c r="E1276" s="5" t="str">
        <f t="shared" si="19"/>
        <v>KAB. BOYOLALI</v>
      </c>
      <c r="F1276" s="5" t="s">
        <v>16</v>
      </c>
      <c r="G1276" s="32">
        <v>110.76578695852091</v>
      </c>
      <c r="H1276" s="32">
        <v>-7.5194298111389299</v>
      </c>
      <c r="I1276" s="22"/>
      <c r="J1276" s="23"/>
    </row>
    <row r="1277" spans="1:10" ht="14.5">
      <c r="A1277" s="5">
        <v>5424</v>
      </c>
      <c r="B1277" t="s">
        <v>25042</v>
      </c>
      <c r="C1277" t="s">
        <v>3839</v>
      </c>
      <c r="D1277" t="s">
        <v>3788</v>
      </c>
      <c r="E1277" s="5" t="str">
        <f t="shared" si="19"/>
        <v>KAB. BOYOLALI</v>
      </c>
      <c r="F1277" s="5" t="s">
        <v>16</v>
      </c>
      <c r="G1277" s="32">
        <v>110.7545691074077</v>
      </c>
      <c r="H1277" s="32">
        <v>-7.2910570605449108</v>
      </c>
      <c r="I1277" s="22"/>
      <c r="J1277" s="23"/>
    </row>
    <row r="1278" spans="1:10" ht="14.5">
      <c r="A1278" s="5">
        <v>5469</v>
      </c>
      <c r="B1278" t="s">
        <v>25058</v>
      </c>
      <c r="C1278" t="s">
        <v>3839</v>
      </c>
      <c r="D1278" t="s">
        <v>3979</v>
      </c>
      <c r="E1278" s="5" t="str">
        <f t="shared" si="19"/>
        <v>KAB. BOYOLALI</v>
      </c>
      <c r="F1278" s="5" t="s">
        <v>16</v>
      </c>
      <c r="G1278" s="32">
        <v>110.7977370998064</v>
      </c>
      <c r="H1278" s="32">
        <v>-7.4922000714447243</v>
      </c>
      <c r="I1278" s="22"/>
      <c r="J1278" s="23"/>
    </row>
    <row r="1279" spans="1:10" ht="14.5">
      <c r="A1279" s="5">
        <v>5460</v>
      </c>
      <c r="B1279" t="s">
        <v>25065</v>
      </c>
      <c r="C1279" t="s">
        <v>3839</v>
      </c>
      <c r="D1279" t="s">
        <v>3973</v>
      </c>
      <c r="E1279" s="5" t="str">
        <f t="shared" si="19"/>
        <v>KAB. BOYOLALI</v>
      </c>
      <c r="F1279" s="5" t="s">
        <v>16</v>
      </c>
      <c r="G1279" s="32">
        <v>110.7509487864393</v>
      </c>
      <c r="H1279" s="32">
        <v>-7.4392341414378782</v>
      </c>
      <c r="I1279" s="22"/>
      <c r="J1279" s="23"/>
    </row>
    <row r="1280" spans="1:10" ht="14.5">
      <c r="A1280" s="5">
        <v>5461</v>
      </c>
      <c r="B1280" t="s">
        <v>25071</v>
      </c>
      <c r="C1280" t="s">
        <v>3839</v>
      </c>
      <c r="D1280" t="s">
        <v>3877</v>
      </c>
      <c r="E1280" s="5" t="str">
        <f t="shared" si="19"/>
        <v>KAB. BOYOLALI</v>
      </c>
      <c r="F1280" s="5" t="s">
        <v>16</v>
      </c>
      <c r="G1280" s="32">
        <v>110.7584384807397</v>
      </c>
      <c r="H1280" s="32">
        <v>-7.4034122936692954</v>
      </c>
      <c r="I1280" s="22"/>
      <c r="J1280" s="23"/>
    </row>
    <row r="1281" spans="1:10" ht="14.5">
      <c r="A1281" s="5">
        <v>5496</v>
      </c>
      <c r="B1281" t="s">
        <v>25079</v>
      </c>
      <c r="C1281" t="s">
        <v>3839</v>
      </c>
      <c r="D1281" t="s">
        <v>3973</v>
      </c>
      <c r="E1281" s="5" t="str">
        <f t="shared" si="19"/>
        <v>KAB. BOYOLALI</v>
      </c>
      <c r="F1281" s="5" t="s">
        <v>16</v>
      </c>
      <c r="G1281" s="32">
        <v>110.758605330815</v>
      </c>
      <c r="H1281" s="32">
        <v>-7.4655208297547313</v>
      </c>
      <c r="I1281" s="22"/>
      <c r="J1281" s="23"/>
    </row>
    <row r="1282" spans="1:10" ht="14.5">
      <c r="A1282" s="5">
        <v>5510</v>
      </c>
      <c r="B1282" t="s">
        <v>25091</v>
      </c>
      <c r="C1282" t="s">
        <v>3839</v>
      </c>
      <c r="D1282" t="s">
        <v>272</v>
      </c>
      <c r="E1282" s="5" t="str">
        <f t="shared" ref="E1282:E1345" si="20">UPPER(_xlfn.CONCAT("KAB. ",C1282))</f>
        <v>KAB. BOYOLALI</v>
      </c>
      <c r="F1282" s="5" t="s">
        <v>16</v>
      </c>
      <c r="G1282" s="32">
        <v>110.7150137645595</v>
      </c>
      <c r="H1282" s="32">
        <v>-7.2709087508678998</v>
      </c>
      <c r="I1282" s="22"/>
      <c r="J1282" s="23"/>
    </row>
    <row r="1283" spans="1:10" ht="14.5">
      <c r="A1283" s="5">
        <v>5272</v>
      </c>
      <c r="B1283" t="s">
        <v>25092</v>
      </c>
      <c r="C1283" t="s">
        <v>3839</v>
      </c>
      <c r="D1283" t="s">
        <v>4004</v>
      </c>
      <c r="E1283" s="5" t="str">
        <f t="shared" si="20"/>
        <v>KAB. BOYOLALI</v>
      </c>
      <c r="F1283" s="5" t="s">
        <v>16</v>
      </c>
      <c r="G1283" s="32">
        <v>110.7062460879919</v>
      </c>
      <c r="H1283" s="32">
        <v>-7.5615151614475939</v>
      </c>
      <c r="I1283" s="22"/>
      <c r="J1283" s="23"/>
    </row>
    <row r="1284" spans="1:10" ht="14.5">
      <c r="A1284" s="5">
        <v>7151</v>
      </c>
      <c r="B1284" t="s">
        <v>25100</v>
      </c>
      <c r="C1284" t="s">
        <v>3839</v>
      </c>
      <c r="D1284" t="s">
        <v>11529</v>
      </c>
      <c r="E1284" s="5" t="str">
        <f t="shared" si="20"/>
        <v>KAB. BOYOLALI</v>
      </c>
      <c r="F1284" s="5" t="s">
        <v>16</v>
      </c>
      <c r="G1284" s="32">
        <v>110.7000783373567</v>
      </c>
      <c r="H1284" s="32">
        <v>-7.4669445705671587</v>
      </c>
      <c r="I1284" s="22"/>
      <c r="J1284" s="23"/>
    </row>
    <row r="1285" spans="1:10" ht="14.5">
      <c r="A1285" s="5">
        <v>7186</v>
      </c>
      <c r="B1285" t="s">
        <v>22705</v>
      </c>
      <c r="C1285" t="s">
        <v>3839</v>
      </c>
      <c r="D1285" t="s">
        <v>4004</v>
      </c>
      <c r="E1285" s="5" t="str">
        <f t="shared" si="20"/>
        <v>KAB. BOYOLALI</v>
      </c>
      <c r="F1285" s="5" t="s">
        <v>16</v>
      </c>
      <c r="G1285" s="32">
        <v>110.69918236153281</v>
      </c>
      <c r="H1285" s="32">
        <v>-7.5734675909652172</v>
      </c>
      <c r="I1285" s="22"/>
      <c r="J1285" s="23"/>
    </row>
    <row r="1286" spans="1:10" ht="14.5">
      <c r="A1286" s="5">
        <v>7220</v>
      </c>
      <c r="B1286" t="s">
        <v>22708</v>
      </c>
      <c r="C1286" t="s">
        <v>3839</v>
      </c>
      <c r="D1286" t="s">
        <v>11529</v>
      </c>
      <c r="E1286" s="5" t="str">
        <f t="shared" si="20"/>
        <v>KAB. BOYOLALI</v>
      </c>
      <c r="F1286" s="5" t="s">
        <v>16</v>
      </c>
      <c r="G1286" s="32">
        <v>110.6886779480393</v>
      </c>
      <c r="H1286" s="32">
        <v>-7.49934374435301</v>
      </c>
      <c r="I1286" s="22"/>
      <c r="J1286" s="23"/>
    </row>
    <row r="1287" spans="1:10" ht="14.5">
      <c r="A1287" s="5">
        <v>7235</v>
      </c>
      <c r="B1287" t="s">
        <v>25133</v>
      </c>
      <c r="C1287" t="s">
        <v>3839</v>
      </c>
      <c r="D1287" t="s">
        <v>3973</v>
      </c>
      <c r="E1287" s="5" t="str">
        <f t="shared" si="20"/>
        <v>KAB. BOYOLALI</v>
      </c>
      <c r="F1287" s="5" t="s">
        <v>16</v>
      </c>
      <c r="G1287" s="32">
        <v>110.7972946142169</v>
      </c>
      <c r="H1287" s="32">
        <v>-7.4764521894368734</v>
      </c>
      <c r="I1287" s="22"/>
      <c r="J1287" s="23"/>
    </row>
    <row r="1288" spans="1:10" ht="14.5">
      <c r="A1288" s="5">
        <v>7219</v>
      </c>
      <c r="B1288" t="s">
        <v>25134</v>
      </c>
      <c r="C1288" t="s">
        <v>3839</v>
      </c>
      <c r="D1288" t="s">
        <v>3793</v>
      </c>
      <c r="E1288" s="5" t="str">
        <f t="shared" si="20"/>
        <v>KAB. BOYOLALI</v>
      </c>
      <c r="F1288" s="5" t="s">
        <v>16</v>
      </c>
      <c r="G1288" s="32">
        <v>110.7620952841648</v>
      </c>
      <c r="H1288" s="32">
        <v>-7.205024959745062</v>
      </c>
      <c r="I1288" s="22"/>
      <c r="J1288" s="23"/>
    </row>
    <row r="1289" spans="1:10" ht="14.5">
      <c r="A1289" s="5">
        <v>7202</v>
      </c>
      <c r="B1289" t="s">
        <v>25141</v>
      </c>
      <c r="C1289" t="s">
        <v>3839</v>
      </c>
      <c r="D1289" t="s">
        <v>11711</v>
      </c>
      <c r="E1289" s="5" t="str">
        <f t="shared" si="20"/>
        <v>KAB. BOYOLALI</v>
      </c>
      <c r="F1289" s="5" t="s">
        <v>16</v>
      </c>
      <c r="G1289" s="32">
        <v>110.69128557175441</v>
      </c>
      <c r="H1289" s="32">
        <v>-7.5594454149758743</v>
      </c>
      <c r="I1289" s="22"/>
      <c r="J1289" s="23"/>
    </row>
    <row r="1290" spans="1:10" ht="14.5">
      <c r="A1290" s="5">
        <v>7276</v>
      </c>
      <c r="B1290" t="s">
        <v>3793</v>
      </c>
      <c r="C1290" t="s">
        <v>3839</v>
      </c>
      <c r="D1290" t="s">
        <v>3793</v>
      </c>
      <c r="E1290" s="5" t="str">
        <f t="shared" si="20"/>
        <v>KAB. BOYOLALI</v>
      </c>
      <c r="F1290" s="5" t="s">
        <v>16</v>
      </c>
      <c r="G1290" s="32">
        <v>110.7501794249563</v>
      </c>
      <c r="H1290" s="32">
        <v>-7.1765563419068883</v>
      </c>
      <c r="I1290" s="22"/>
      <c r="J1290" s="23"/>
    </row>
    <row r="1291" spans="1:10" ht="14.5">
      <c r="A1291" s="5">
        <v>7301</v>
      </c>
      <c r="B1291" t="s">
        <v>25151</v>
      </c>
      <c r="C1291" t="s">
        <v>3839</v>
      </c>
      <c r="D1291" t="s">
        <v>3877</v>
      </c>
      <c r="E1291" s="5" t="str">
        <f t="shared" si="20"/>
        <v>KAB. BOYOLALI</v>
      </c>
      <c r="F1291" s="5" t="s">
        <v>16</v>
      </c>
      <c r="G1291" s="32">
        <v>110.76761745961331</v>
      </c>
      <c r="H1291" s="32">
        <v>-7.3649747012568412</v>
      </c>
      <c r="I1291" s="22"/>
      <c r="J1291" s="23"/>
    </row>
    <row r="1292" spans="1:10" ht="14.5">
      <c r="A1292" s="5">
        <v>7275</v>
      </c>
      <c r="B1292" t="s">
        <v>24812</v>
      </c>
      <c r="C1292" t="s">
        <v>3839</v>
      </c>
      <c r="D1292" t="s">
        <v>3877</v>
      </c>
      <c r="E1292" s="5" t="str">
        <f t="shared" si="20"/>
        <v>KAB. BOYOLALI</v>
      </c>
      <c r="F1292" s="5" t="s">
        <v>16</v>
      </c>
      <c r="G1292" s="32">
        <v>110.7514415908613</v>
      </c>
      <c r="H1292" s="32">
        <v>-7.3300171774162246</v>
      </c>
      <c r="I1292" s="22"/>
      <c r="J1292" s="23"/>
    </row>
    <row r="1293" spans="1:10" ht="14.5">
      <c r="A1293" s="5">
        <v>7278</v>
      </c>
      <c r="B1293" t="s">
        <v>25157</v>
      </c>
      <c r="C1293" t="s">
        <v>3839</v>
      </c>
      <c r="D1293" t="s">
        <v>3871</v>
      </c>
      <c r="E1293" s="5" t="str">
        <f t="shared" si="20"/>
        <v>KAB. BOYOLALI</v>
      </c>
      <c r="F1293" s="5" t="s">
        <v>16</v>
      </c>
      <c r="G1293" s="32">
        <v>110.727196854008</v>
      </c>
      <c r="H1293" s="32">
        <v>-7.3880261925440793</v>
      </c>
      <c r="I1293" s="22"/>
      <c r="J1293" s="23"/>
    </row>
    <row r="1294" spans="1:10" ht="14.5">
      <c r="A1294" s="5">
        <v>7344</v>
      </c>
      <c r="B1294" t="s">
        <v>22863</v>
      </c>
      <c r="C1294" t="s">
        <v>3839</v>
      </c>
      <c r="D1294" t="s">
        <v>3793</v>
      </c>
      <c r="E1294" s="5" t="str">
        <f t="shared" si="20"/>
        <v>KAB. BOYOLALI</v>
      </c>
      <c r="F1294" s="5" t="s">
        <v>16</v>
      </c>
      <c r="G1294" s="32">
        <v>110.7303841511343</v>
      </c>
      <c r="H1294" s="32">
        <v>-7.2219771334892711</v>
      </c>
      <c r="I1294" s="22"/>
      <c r="J1294" s="23"/>
    </row>
    <row r="1295" spans="1:10" ht="14.5">
      <c r="A1295" s="5">
        <v>7284</v>
      </c>
      <c r="B1295" t="s">
        <v>22937</v>
      </c>
      <c r="C1295" t="s">
        <v>3839</v>
      </c>
      <c r="D1295" t="s">
        <v>4004</v>
      </c>
      <c r="E1295" s="5" t="str">
        <f t="shared" si="20"/>
        <v>KAB. BOYOLALI</v>
      </c>
      <c r="F1295" s="5" t="s">
        <v>16</v>
      </c>
      <c r="G1295" s="32">
        <v>110.7145962873046</v>
      </c>
      <c r="H1295" s="32">
        <v>-7.5702168724140346</v>
      </c>
      <c r="I1295" s="22"/>
      <c r="J1295" s="23"/>
    </row>
    <row r="1296" spans="1:10" ht="14.5">
      <c r="A1296" s="5">
        <v>7314</v>
      </c>
      <c r="B1296" t="s">
        <v>25178</v>
      </c>
      <c r="C1296" t="s">
        <v>3839</v>
      </c>
      <c r="D1296" t="s">
        <v>3871</v>
      </c>
      <c r="E1296" s="5" t="str">
        <f t="shared" si="20"/>
        <v>KAB. BOYOLALI</v>
      </c>
      <c r="F1296" s="5" t="s">
        <v>16</v>
      </c>
      <c r="G1296" s="32">
        <v>110.7046671618283</v>
      </c>
      <c r="H1296" s="32">
        <v>-7.3392275731736847</v>
      </c>
      <c r="I1296" s="22"/>
      <c r="J1296" s="23"/>
    </row>
    <row r="1297" spans="1:10" ht="14.5">
      <c r="A1297" s="5">
        <v>7354</v>
      </c>
      <c r="B1297" t="s">
        <v>22963</v>
      </c>
      <c r="C1297" t="s">
        <v>3839</v>
      </c>
      <c r="D1297" t="s">
        <v>3871</v>
      </c>
      <c r="E1297" s="5" t="str">
        <f t="shared" si="20"/>
        <v>KAB. BOYOLALI</v>
      </c>
      <c r="F1297" s="5" t="s">
        <v>16</v>
      </c>
      <c r="G1297" s="32">
        <v>110.7441233937213</v>
      </c>
      <c r="H1297" s="32">
        <v>-7.3413705656862422</v>
      </c>
      <c r="I1297" s="22"/>
      <c r="J1297" s="23"/>
    </row>
    <row r="1298" spans="1:10" ht="14.5">
      <c r="A1298" s="5">
        <v>7402</v>
      </c>
      <c r="B1298" t="s">
        <v>25190</v>
      </c>
      <c r="C1298" t="s">
        <v>3839</v>
      </c>
      <c r="D1298" t="s">
        <v>4004</v>
      </c>
      <c r="E1298" s="5" t="str">
        <f t="shared" si="20"/>
        <v>KAB. BOYOLALI</v>
      </c>
      <c r="F1298" s="5" t="s">
        <v>16</v>
      </c>
      <c r="G1298" s="32">
        <v>110.6994208010902</v>
      </c>
      <c r="H1298" s="32">
        <v>-7.5875012237001984</v>
      </c>
      <c r="I1298" s="22"/>
      <c r="J1298" s="23"/>
    </row>
    <row r="1299" spans="1:10" ht="14.5">
      <c r="A1299" s="5">
        <v>7398</v>
      </c>
      <c r="B1299" t="s">
        <v>23004</v>
      </c>
      <c r="C1299" t="s">
        <v>3839</v>
      </c>
      <c r="D1299" t="s">
        <v>272</v>
      </c>
      <c r="E1299" s="5" t="str">
        <f t="shared" si="20"/>
        <v>KAB. BOYOLALI</v>
      </c>
      <c r="F1299" s="5" t="s">
        <v>16</v>
      </c>
      <c r="G1299" s="32">
        <v>110.7011594792309</v>
      </c>
      <c r="H1299" s="32">
        <v>-7.3126913943558067</v>
      </c>
      <c r="I1299" s="22"/>
      <c r="J1299" s="23"/>
    </row>
    <row r="1300" spans="1:10" ht="14.5">
      <c r="A1300" s="5">
        <v>7391</v>
      </c>
      <c r="B1300" t="s">
        <v>14324</v>
      </c>
      <c r="C1300" t="s">
        <v>3839</v>
      </c>
      <c r="D1300" t="s">
        <v>3793</v>
      </c>
      <c r="E1300" s="5" t="str">
        <f t="shared" si="20"/>
        <v>KAB. BOYOLALI</v>
      </c>
      <c r="F1300" s="5" t="s">
        <v>16</v>
      </c>
      <c r="G1300" s="32">
        <v>110.7738807190813</v>
      </c>
      <c r="H1300" s="32">
        <v>-7.2070687730433081</v>
      </c>
      <c r="I1300" s="22"/>
      <c r="J1300" s="23"/>
    </row>
    <row r="1301" spans="1:10" ht="14.5">
      <c r="A1301" s="5">
        <v>7376</v>
      </c>
      <c r="B1301" t="s">
        <v>23064</v>
      </c>
      <c r="C1301" t="s">
        <v>3839</v>
      </c>
      <c r="D1301" t="s">
        <v>3877</v>
      </c>
      <c r="E1301" s="5" t="str">
        <f t="shared" si="20"/>
        <v>KAB. BOYOLALI</v>
      </c>
      <c r="F1301" s="5" t="s">
        <v>16</v>
      </c>
      <c r="G1301" s="32">
        <v>110.78483163338259</v>
      </c>
      <c r="H1301" s="32">
        <v>-7.3659620997079598</v>
      </c>
      <c r="I1301" s="22"/>
      <c r="J1301" s="23"/>
    </row>
    <row r="1302" spans="1:10" ht="14.5">
      <c r="A1302" s="5">
        <v>7421</v>
      </c>
      <c r="B1302" t="s">
        <v>23074</v>
      </c>
      <c r="C1302" t="s">
        <v>3839</v>
      </c>
      <c r="D1302" t="s">
        <v>3788</v>
      </c>
      <c r="E1302" s="5" t="str">
        <f t="shared" si="20"/>
        <v>KAB. BOYOLALI</v>
      </c>
      <c r="F1302" s="5" t="s">
        <v>16</v>
      </c>
      <c r="G1302" s="32">
        <v>110.7684350676047</v>
      </c>
      <c r="H1302" s="32">
        <v>-7.2643566321284956</v>
      </c>
      <c r="I1302" s="22"/>
      <c r="J1302" s="23"/>
    </row>
    <row r="1303" spans="1:10" ht="14.5">
      <c r="A1303" s="5">
        <v>7429</v>
      </c>
      <c r="B1303" t="s">
        <v>25207</v>
      </c>
      <c r="C1303" t="s">
        <v>3839</v>
      </c>
      <c r="D1303" t="s">
        <v>3788</v>
      </c>
      <c r="E1303" s="5" t="str">
        <f t="shared" si="20"/>
        <v>KAB. BOYOLALI</v>
      </c>
      <c r="F1303" s="5" t="s">
        <v>16</v>
      </c>
      <c r="G1303" s="32">
        <v>110.7831326126221</v>
      </c>
      <c r="H1303" s="32">
        <v>-7.2909469906261224</v>
      </c>
      <c r="I1303" s="22"/>
      <c r="J1303" s="23"/>
    </row>
    <row r="1304" spans="1:10" ht="14.5">
      <c r="A1304" s="5">
        <v>7444</v>
      </c>
      <c r="B1304" t="s">
        <v>3788</v>
      </c>
      <c r="C1304" t="s">
        <v>3839</v>
      </c>
      <c r="D1304" t="s">
        <v>3788</v>
      </c>
      <c r="E1304" s="5" t="str">
        <f t="shared" si="20"/>
        <v>KAB. BOYOLALI</v>
      </c>
      <c r="F1304" s="5" t="s">
        <v>16</v>
      </c>
      <c r="G1304" s="32">
        <v>110.733093410246</v>
      </c>
      <c r="H1304" s="32">
        <v>-7.2839952194132804</v>
      </c>
      <c r="I1304" s="22"/>
      <c r="J1304" s="23"/>
    </row>
    <row r="1305" spans="1:10" ht="14.5">
      <c r="A1305" s="5">
        <v>7468</v>
      </c>
      <c r="B1305" t="s">
        <v>25218</v>
      </c>
      <c r="C1305" t="s">
        <v>3839</v>
      </c>
      <c r="D1305" t="s">
        <v>3788</v>
      </c>
      <c r="E1305" s="5" t="str">
        <f t="shared" si="20"/>
        <v>KAB. BOYOLALI</v>
      </c>
      <c r="F1305" s="5" t="s">
        <v>16</v>
      </c>
      <c r="G1305" s="32">
        <v>110.7234343802434</v>
      </c>
      <c r="H1305" s="32">
        <v>-7.3246229660816526</v>
      </c>
      <c r="I1305" s="22"/>
      <c r="J1305" s="23"/>
    </row>
    <row r="1306" spans="1:10" ht="14.5">
      <c r="A1306" s="5">
        <v>7476</v>
      </c>
      <c r="B1306" t="s">
        <v>23150</v>
      </c>
      <c r="C1306" t="s">
        <v>3839</v>
      </c>
      <c r="D1306" t="s">
        <v>3973</v>
      </c>
      <c r="E1306" s="5" t="str">
        <f t="shared" si="20"/>
        <v>KAB. BOYOLALI</v>
      </c>
      <c r="F1306" s="5" t="s">
        <v>16</v>
      </c>
      <c r="G1306" s="32">
        <v>110.7421006717302</v>
      </c>
      <c r="H1306" s="32">
        <v>-7.4908793579845527</v>
      </c>
      <c r="I1306" s="22"/>
      <c r="J1306" s="23"/>
    </row>
    <row r="1307" spans="1:10" ht="14.5">
      <c r="A1307" s="5">
        <v>7466</v>
      </c>
      <c r="B1307" t="s">
        <v>25224</v>
      </c>
      <c r="C1307" t="s">
        <v>3839</v>
      </c>
      <c r="D1307" t="s">
        <v>11529</v>
      </c>
      <c r="E1307" s="5" t="str">
        <f t="shared" si="20"/>
        <v>KAB. BOYOLALI</v>
      </c>
      <c r="F1307" s="5" t="s">
        <v>16</v>
      </c>
      <c r="G1307" s="32">
        <v>110.71668644610629</v>
      </c>
      <c r="H1307" s="32">
        <v>-7.471562057490658</v>
      </c>
      <c r="I1307" s="22"/>
      <c r="J1307" s="23"/>
    </row>
    <row r="1308" spans="1:10" ht="14.5">
      <c r="A1308" s="5">
        <v>7477</v>
      </c>
      <c r="B1308" t="s">
        <v>23187</v>
      </c>
      <c r="C1308" t="s">
        <v>3839</v>
      </c>
      <c r="D1308" t="s">
        <v>3973</v>
      </c>
      <c r="E1308" s="5" t="str">
        <f t="shared" si="20"/>
        <v>KAB. BOYOLALI</v>
      </c>
      <c r="F1308" s="5" t="s">
        <v>16</v>
      </c>
      <c r="G1308" s="32">
        <v>110.78494670926651</v>
      </c>
      <c r="H1308" s="32">
        <v>-7.4645148156820316</v>
      </c>
      <c r="I1308" s="22"/>
      <c r="J1308" s="23"/>
    </row>
    <row r="1309" spans="1:10" ht="14.5">
      <c r="A1309" s="5">
        <v>7435</v>
      </c>
      <c r="B1309" t="s">
        <v>25234</v>
      </c>
      <c r="C1309" t="s">
        <v>3839</v>
      </c>
      <c r="D1309" t="s">
        <v>3973</v>
      </c>
      <c r="E1309" s="5" t="str">
        <f t="shared" si="20"/>
        <v>KAB. BOYOLALI</v>
      </c>
      <c r="F1309" s="5" t="s">
        <v>16</v>
      </c>
      <c r="G1309" s="32">
        <v>110.7410226578622</v>
      </c>
      <c r="H1309" s="32">
        <v>-7.4558085354030981</v>
      </c>
      <c r="I1309" s="22"/>
      <c r="J1309" s="23"/>
    </row>
    <row r="1310" spans="1:10" ht="14.5">
      <c r="A1310" s="5">
        <v>7473</v>
      </c>
      <c r="B1310" t="s">
        <v>25236</v>
      </c>
      <c r="C1310" t="s">
        <v>3839</v>
      </c>
      <c r="D1310" t="s">
        <v>3979</v>
      </c>
      <c r="E1310" s="5" t="str">
        <f t="shared" si="20"/>
        <v>KAB. BOYOLALI</v>
      </c>
      <c r="F1310" s="5" t="s">
        <v>16</v>
      </c>
      <c r="G1310" s="32">
        <v>110.7976831746948</v>
      </c>
      <c r="H1310" s="32">
        <v>-7.5054792351075426</v>
      </c>
      <c r="I1310" s="22"/>
      <c r="J1310" s="23"/>
    </row>
    <row r="1311" spans="1:10" ht="14.5">
      <c r="A1311" s="5">
        <v>7465</v>
      </c>
      <c r="B1311" t="s">
        <v>25241</v>
      </c>
      <c r="C1311" t="s">
        <v>3839</v>
      </c>
      <c r="D1311" t="s">
        <v>3788</v>
      </c>
      <c r="E1311" s="5" t="str">
        <f t="shared" si="20"/>
        <v>KAB. BOYOLALI</v>
      </c>
      <c r="F1311" s="5" t="s">
        <v>16</v>
      </c>
      <c r="G1311" s="32">
        <v>110.75186707677879</v>
      </c>
      <c r="H1311" s="32">
        <v>-7.3097768843139868</v>
      </c>
      <c r="I1311" s="22"/>
      <c r="J1311" s="23"/>
    </row>
    <row r="1312" spans="1:10" ht="14.5">
      <c r="A1312" s="5">
        <v>7528</v>
      </c>
      <c r="B1312" t="s">
        <v>23258</v>
      </c>
      <c r="C1312" t="s">
        <v>3839</v>
      </c>
      <c r="D1312" t="s">
        <v>3793</v>
      </c>
      <c r="E1312" s="5" t="str">
        <f t="shared" si="20"/>
        <v>KAB. BOYOLALI</v>
      </c>
      <c r="F1312" s="5" t="s">
        <v>16</v>
      </c>
      <c r="G1312" s="32">
        <v>110.70471831814319</v>
      </c>
      <c r="H1312" s="32">
        <v>-7.2398563301011967</v>
      </c>
      <c r="I1312" s="22"/>
      <c r="J1312" s="23"/>
    </row>
    <row r="1313" spans="1:10" ht="14.5">
      <c r="A1313" s="5">
        <v>7507</v>
      </c>
      <c r="B1313" t="s">
        <v>25258</v>
      </c>
      <c r="C1313" t="s">
        <v>3839</v>
      </c>
      <c r="D1313" t="s">
        <v>3877</v>
      </c>
      <c r="E1313" s="5" t="str">
        <f t="shared" si="20"/>
        <v>KAB. BOYOLALI</v>
      </c>
      <c r="F1313" s="5" t="s">
        <v>16</v>
      </c>
      <c r="G1313" s="32">
        <v>110.7848149463717</v>
      </c>
      <c r="H1313" s="32">
        <v>-7.3414393509492788</v>
      </c>
      <c r="I1313" s="22"/>
      <c r="J1313" s="23"/>
    </row>
    <row r="1314" spans="1:10" ht="14.5">
      <c r="A1314" s="5">
        <v>7509</v>
      </c>
      <c r="B1314" t="s">
        <v>25261</v>
      </c>
      <c r="C1314" t="s">
        <v>3839</v>
      </c>
      <c r="D1314" t="s">
        <v>11711</v>
      </c>
      <c r="E1314" s="5" t="str">
        <f t="shared" si="20"/>
        <v>KAB. BOYOLALI</v>
      </c>
      <c r="F1314" s="5" t="s">
        <v>16</v>
      </c>
      <c r="G1314" s="32">
        <v>110.7027415402833</v>
      </c>
      <c r="H1314" s="32">
        <v>-7.5428191779152556</v>
      </c>
      <c r="I1314" s="22"/>
      <c r="J1314" s="23"/>
    </row>
    <row r="1315" spans="1:10" ht="14.5">
      <c r="A1315" s="5">
        <v>7544</v>
      </c>
      <c r="B1315" t="s">
        <v>23358</v>
      </c>
      <c r="C1315" t="s">
        <v>3839</v>
      </c>
      <c r="D1315" t="s">
        <v>272</v>
      </c>
      <c r="E1315" s="5" t="str">
        <f t="shared" si="20"/>
        <v>KAB. BOYOLALI</v>
      </c>
      <c r="F1315" s="5" t="s">
        <v>16</v>
      </c>
      <c r="G1315" s="32">
        <v>110.7144798640489</v>
      </c>
      <c r="H1315" s="32">
        <v>-7.2968601398468707</v>
      </c>
      <c r="I1315" s="22"/>
      <c r="J1315" s="23"/>
    </row>
    <row r="1316" spans="1:10" ht="14.5">
      <c r="A1316" s="5">
        <v>7563</v>
      </c>
      <c r="B1316" t="s">
        <v>25291</v>
      </c>
      <c r="C1316" t="s">
        <v>3839</v>
      </c>
      <c r="D1316" t="s">
        <v>3979</v>
      </c>
      <c r="E1316" s="5" t="str">
        <f t="shared" si="20"/>
        <v>KAB. BOYOLALI</v>
      </c>
      <c r="F1316" s="5" t="s">
        <v>16</v>
      </c>
      <c r="G1316" s="32">
        <v>110.7804283704795</v>
      </c>
      <c r="H1316" s="32">
        <v>-7.49297192830692</v>
      </c>
      <c r="I1316" s="22"/>
      <c r="J1316" s="23"/>
    </row>
    <row r="1317" spans="1:10" ht="14.5">
      <c r="A1317" s="5">
        <v>7539</v>
      </c>
      <c r="B1317" t="s">
        <v>21615</v>
      </c>
      <c r="C1317" t="s">
        <v>3839</v>
      </c>
      <c r="D1317" t="s">
        <v>3877</v>
      </c>
      <c r="E1317" s="5" t="str">
        <f t="shared" si="20"/>
        <v>KAB. BOYOLALI</v>
      </c>
      <c r="F1317" s="5" t="s">
        <v>16</v>
      </c>
      <c r="G1317" s="32">
        <v>110.7622099414253</v>
      </c>
      <c r="H1317" s="32">
        <v>-7.3805883752995767</v>
      </c>
      <c r="I1317" s="22"/>
      <c r="J1317" s="23"/>
    </row>
    <row r="1318" spans="1:10" ht="14.5">
      <c r="A1318" s="5">
        <v>7638</v>
      </c>
      <c r="B1318" t="s">
        <v>25330</v>
      </c>
      <c r="C1318" t="s">
        <v>3839</v>
      </c>
      <c r="D1318" t="s">
        <v>3877</v>
      </c>
      <c r="E1318" s="5" t="str">
        <f t="shared" si="20"/>
        <v>KAB. BOYOLALI</v>
      </c>
      <c r="F1318" s="5" t="s">
        <v>16</v>
      </c>
      <c r="G1318" s="32">
        <v>110.7476896699</v>
      </c>
      <c r="H1318" s="32">
        <v>-7.3521624218671056</v>
      </c>
      <c r="I1318" s="22"/>
      <c r="J1318" s="23"/>
    </row>
    <row r="1319" spans="1:10" ht="14.5">
      <c r="A1319" s="5">
        <v>7606</v>
      </c>
      <c r="B1319" t="s">
        <v>21696</v>
      </c>
      <c r="C1319" t="s">
        <v>3839</v>
      </c>
      <c r="D1319" t="s">
        <v>3793</v>
      </c>
      <c r="E1319" s="5" t="str">
        <f t="shared" si="20"/>
        <v>KAB. BOYOLALI</v>
      </c>
      <c r="F1319" s="5" t="s">
        <v>16</v>
      </c>
      <c r="G1319" s="32">
        <v>110.7425771400102</v>
      </c>
      <c r="H1319" s="32">
        <v>-7.2462121093634027</v>
      </c>
      <c r="I1319" s="22"/>
      <c r="J1319" s="23"/>
    </row>
    <row r="1320" spans="1:10" ht="14.5">
      <c r="A1320" s="5">
        <v>7635</v>
      </c>
      <c r="B1320" t="s">
        <v>25348</v>
      </c>
      <c r="C1320" t="s">
        <v>3839</v>
      </c>
      <c r="D1320" t="s">
        <v>3979</v>
      </c>
      <c r="E1320" s="5" t="str">
        <f t="shared" si="20"/>
        <v>KAB. BOYOLALI</v>
      </c>
      <c r="F1320" s="5" t="s">
        <v>16</v>
      </c>
      <c r="G1320" s="32">
        <v>110.7235322926705</v>
      </c>
      <c r="H1320" s="32">
        <v>-7.5177860934642284</v>
      </c>
      <c r="I1320" s="22"/>
      <c r="J1320" s="23"/>
    </row>
    <row r="1321" spans="1:10" ht="14.5">
      <c r="A1321" s="5">
        <v>696</v>
      </c>
      <c r="B1321" t="s">
        <v>21717</v>
      </c>
      <c r="C1321" t="s">
        <v>3839</v>
      </c>
      <c r="D1321" t="s">
        <v>3979</v>
      </c>
      <c r="E1321" s="5" t="str">
        <f t="shared" si="20"/>
        <v>KAB. BOYOLALI</v>
      </c>
      <c r="F1321" s="5" t="s">
        <v>16</v>
      </c>
      <c r="G1321" s="32">
        <v>110.74600240818521</v>
      </c>
      <c r="H1321" s="32">
        <v>-7.5154599154383641</v>
      </c>
      <c r="I1321" s="22"/>
      <c r="J1321" s="23"/>
    </row>
    <row r="1322" spans="1:10" ht="14.5">
      <c r="A1322" s="5">
        <v>698</v>
      </c>
      <c r="B1322" t="s">
        <v>25368</v>
      </c>
      <c r="C1322" t="s">
        <v>3839</v>
      </c>
      <c r="D1322" t="s">
        <v>3793</v>
      </c>
      <c r="E1322" s="5" t="str">
        <f t="shared" si="20"/>
        <v>KAB. BOYOLALI</v>
      </c>
      <c r="F1322" s="5" t="s">
        <v>16</v>
      </c>
      <c r="G1322" s="32">
        <v>110.8356986880664</v>
      </c>
      <c r="H1322" s="32">
        <v>-7.2141435416171653</v>
      </c>
      <c r="I1322" s="22"/>
      <c r="J1322" s="23"/>
    </row>
    <row r="1323" spans="1:10" ht="14.5">
      <c r="A1323" s="5">
        <v>664</v>
      </c>
      <c r="B1323" t="s">
        <v>25396</v>
      </c>
      <c r="C1323" t="s">
        <v>3839</v>
      </c>
      <c r="D1323" t="s">
        <v>3877</v>
      </c>
      <c r="E1323" s="5" t="str">
        <f t="shared" si="20"/>
        <v>KAB. BOYOLALI</v>
      </c>
      <c r="F1323" s="5" t="s">
        <v>16</v>
      </c>
      <c r="G1323" s="32">
        <v>110.76166932142119</v>
      </c>
      <c r="H1323" s="32">
        <v>-7.3481414315407161</v>
      </c>
      <c r="I1323" s="22"/>
      <c r="J1323" s="23"/>
    </row>
    <row r="1324" spans="1:10" ht="14.5">
      <c r="A1324" s="5">
        <v>709</v>
      </c>
      <c r="B1324" t="s">
        <v>25397</v>
      </c>
      <c r="C1324" t="s">
        <v>3839</v>
      </c>
      <c r="D1324" t="s">
        <v>3877</v>
      </c>
      <c r="E1324" s="5" t="str">
        <f t="shared" si="20"/>
        <v>KAB. BOYOLALI</v>
      </c>
      <c r="F1324" s="5" t="s">
        <v>16</v>
      </c>
      <c r="G1324" s="32">
        <v>110.7689944928151</v>
      </c>
      <c r="H1324" s="32">
        <v>-7.3998706504989658</v>
      </c>
      <c r="I1324" s="22"/>
      <c r="J1324" s="23"/>
    </row>
    <row r="1325" spans="1:10" ht="14.5">
      <c r="A1325" s="5">
        <v>672</v>
      </c>
      <c r="B1325" t="s">
        <v>21823</v>
      </c>
      <c r="C1325" t="s">
        <v>3839</v>
      </c>
      <c r="D1325" t="s">
        <v>3979</v>
      </c>
      <c r="E1325" s="5" t="str">
        <f t="shared" si="20"/>
        <v>KAB. BOYOLALI</v>
      </c>
      <c r="F1325" s="5" t="s">
        <v>16</v>
      </c>
      <c r="G1325" s="32">
        <v>110.79782131486159</v>
      </c>
      <c r="H1325" s="32">
        <v>-7.516976055379665</v>
      </c>
      <c r="I1325" s="22"/>
      <c r="J1325" s="23"/>
    </row>
    <row r="1326" spans="1:10" ht="14.5">
      <c r="A1326" s="5">
        <v>830</v>
      </c>
      <c r="B1326" t="s">
        <v>25413</v>
      </c>
      <c r="C1326" t="s">
        <v>3839</v>
      </c>
      <c r="D1326" t="s">
        <v>3877</v>
      </c>
      <c r="E1326" s="5" t="str">
        <f t="shared" si="20"/>
        <v>KAB. BOYOLALI</v>
      </c>
      <c r="F1326" s="5" t="s">
        <v>16</v>
      </c>
      <c r="G1326" s="32">
        <v>110.7889239463632</v>
      </c>
      <c r="H1326" s="32">
        <v>-7.3305031985741138</v>
      </c>
      <c r="I1326" s="22"/>
      <c r="J1326" s="23"/>
    </row>
    <row r="1327" spans="1:10" ht="14.5">
      <c r="A1327" s="5">
        <v>809</v>
      </c>
      <c r="B1327" t="s">
        <v>25425</v>
      </c>
      <c r="C1327" t="s">
        <v>3839</v>
      </c>
      <c r="D1327" t="s">
        <v>3793</v>
      </c>
      <c r="E1327" s="5" t="str">
        <f t="shared" si="20"/>
        <v>KAB. BOYOLALI</v>
      </c>
      <c r="F1327" s="5" t="s">
        <v>16</v>
      </c>
      <c r="G1327" s="32">
        <v>110.7450751081801</v>
      </c>
      <c r="H1327" s="32">
        <v>-7.1962310538734533</v>
      </c>
      <c r="I1327" s="22"/>
      <c r="J1327" s="23"/>
    </row>
    <row r="1328" spans="1:10" ht="14.5">
      <c r="A1328" s="5">
        <v>728</v>
      </c>
      <c r="B1328" t="s">
        <v>25437</v>
      </c>
      <c r="C1328" t="s">
        <v>3839</v>
      </c>
      <c r="D1328" t="s">
        <v>3973</v>
      </c>
      <c r="E1328" s="5" t="str">
        <f t="shared" si="20"/>
        <v>KAB. BOYOLALI</v>
      </c>
      <c r="F1328" s="5" t="s">
        <v>16</v>
      </c>
      <c r="G1328" s="32">
        <v>110.72535247891351</v>
      </c>
      <c r="H1328" s="32">
        <v>-7.437383911934937</v>
      </c>
      <c r="I1328" s="22"/>
      <c r="J1328" s="23"/>
    </row>
    <row r="1329" spans="1:10" ht="14.5">
      <c r="A1329" s="5">
        <v>775</v>
      </c>
      <c r="B1329" t="s">
        <v>25444</v>
      </c>
      <c r="C1329" t="s">
        <v>3839</v>
      </c>
      <c r="D1329" t="s">
        <v>3973</v>
      </c>
      <c r="E1329" s="5" t="str">
        <f t="shared" si="20"/>
        <v>KAB. BOYOLALI</v>
      </c>
      <c r="F1329" s="5" t="s">
        <v>16</v>
      </c>
      <c r="G1329" s="32">
        <v>110.75768141701769</v>
      </c>
      <c r="H1329" s="32">
        <v>-7.4856517336330191</v>
      </c>
      <c r="I1329" s="22"/>
      <c r="J1329" s="23"/>
    </row>
    <row r="1330" spans="1:10" ht="14.5">
      <c r="A1330" s="5">
        <v>778</v>
      </c>
      <c r="B1330" t="s">
        <v>25446</v>
      </c>
      <c r="C1330" t="s">
        <v>3839</v>
      </c>
      <c r="D1330" t="s">
        <v>3877</v>
      </c>
      <c r="E1330" s="5" t="str">
        <f t="shared" si="20"/>
        <v>KAB. BOYOLALI</v>
      </c>
      <c r="F1330" s="5" t="s">
        <v>16</v>
      </c>
      <c r="G1330" s="32">
        <v>110.78042475349881</v>
      </c>
      <c r="H1330" s="32">
        <v>-7.3523362469596298</v>
      </c>
      <c r="I1330" s="22"/>
      <c r="J1330" s="23"/>
    </row>
    <row r="1331" spans="1:10" ht="14.5">
      <c r="A1331" s="5">
        <v>799</v>
      </c>
      <c r="B1331" t="s">
        <v>23868</v>
      </c>
      <c r="C1331" t="s">
        <v>3839</v>
      </c>
      <c r="D1331" t="s">
        <v>3973</v>
      </c>
      <c r="E1331" s="5" t="str">
        <f t="shared" si="20"/>
        <v>KAB. BOYOLALI</v>
      </c>
      <c r="F1331" s="5" t="s">
        <v>16</v>
      </c>
      <c r="G1331" s="32">
        <v>110.76544204510451</v>
      </c>
      <c r="H1331" s="32">
        <v>-7.4275898568471161</v>
      </c>
      <c r="I1331" s="22"/>
      <c r="J1331" s="23"/>
    </row>
    <row r="1332" spans="1:10" ht="14.5">
      <c r="A1332" s="5">
        <v>840</v>
      </c>
      <c r="B1332" t="s">
        <v>25474</v>
      </c>
      <c r="C1332" t="s">
        <v>3839</v>
      </c>
      <c r="D1332" t="s">
        <v>3973</v>
      </c>
      <c r="E1332" s="5" t="str">
        <f t="shared" si="20"/>
        <v>KAB. BOYOLALI</v>
      </c>
      <c r="F1332" s="5" t="s">
        <v>16</v>
      </c>
      <c r="G1332" s="32">
        <v>110.7696532466085</v>
      </c>
      <c r="H1332" s="32">
        <v>-7.4523797806386378</v>
      </c>
      <c r="I1332" s="22"/>
      <c r="J1332" s="23"/>
    </row>
    <row r="1333" spans="1:10" ht="14.5">
      <c r="A1333" s="5">
        <v>841</v>
      </c>
      <c r="B1333" t="s">
        <v>23756</v>
      </c>
      <c r="C1333" t="s">
        <v>3839</v>
      </c>
      <c r="D1333" t="s">
        <v>3793</v>
      </c>
      <c r="E1333" s="5" t="str">
        <f t="shared" si="20"/>
        <v>KAB. BOYOLALI</v>
      </c>
      <c r="F1333" s="5" t="s">
        <v>16</v>
      </c>
      <c r="G1333" s="32">
        <v>110.71504329230839</v>
      </c>
      <c r="H1333" s="32">
        <v>-7.1981696537258539</v>
      </c>
      <c r="I1333" s="22"/>
      <c r="J1333" s="23"/>
    </row>
    <row r="1334" spans="1:10" ht="14.5">
      <c r="A1334" s="5">
        <v>843</v>
      </c>
      <c r="B1334" t="s">
        <v>11529</v>
      </c>
      <c r="C1334" t="s">
        <v>3839</v>
      </c>
      <c r="D1334" t="s">
        <v>11529</v>
      </c>
      <c r="E1334" s="5" t="str">
        <f t="shared" si="20"/>
        <v>KAB. BOYOLALI</v>
      </c>
      <c r="F1334" s="5" t="s">
        <v>16</v>
      </c>
      <c r="G1334" s="32">
        <v>110.6945107397527</v>
      </c>
      <c r="H1334" s="32">
        <v>-7.4823699576067124</v>
      </c>
      <c r="I1334" s="22"/>
      <c r="J1334" s="23"/>
    </row>
    <row r="1335" spans="1:10" ht="14.5">
      <c r="A1335" s="5">
        <v>1722</v>
      </c>
      <c r="B1335" t="s">
        <v>25484</v>
      </c>
      <c r="C1335" t="s">
        <v>3839</v>
      </c>
      <c r="D1335" t="s">
        <v>11711</v>
      </c>
      <c r="E1335" s="5" t="str">
        <f t="shared" si="20"/>
        <v>KAB. BOYOLALI</v>
      </c>
      <c r="F1335" s="5" t="s">
        <v>16</v>
      </c>
      <c r="G1335" s="32">
        <v>110.7165940292237</v>
      </c>
      <c r="H1335" s="32">
        <v>-7.5565203177498681</v>
      </c>
      <c r="I1335" s="22"/>
      <c r="J1335" s="23"/>
    </row>
    <row r="1336" spans="1:10" ht="14.5">
      <c r="A1336" s="5">
        <v>1639</v>
      </c>
      <c r="B1336" t="s">
        <v>25492</v>
      </c>
      <c r="C1336" t="s">
        <v>3839</v>
      </c>
      <c r="D1336" t="s">
        <v>3871</v>
      </c>
      <c r="E1336" s="5" t="str">
        <f t="shared" si="20"/>
        <v>KAB. BOYOLALI</v>
      </c>
      <c r="F1336" s="5" t="s">
        <v>16</v>
      </c>
      <c r="G1336" s="32">
        <v>110.7186862479313</v>
      </c>
      <c r="H1336" s="32">
        <v>-7.376641055479487</v>
      </c>
      <c r="I1336" s="22"/>
      <c r="J1336" s="23"/>
    </row>
    <row r="1337" spans="1:10" ht="14.5">
      <c r="A1337" s="5">
        <v>1636</v>
      </c>
      <c r="B1337" t="s">
        <v>25497</v>
      </c>
      <c r="C1337" t="s">
        <v>3839</v>
      </c>
      <c r="D1337" t="s">
        <v>3788</v>
      </c>
      <c r="E1337" s="5" t="str">
        <f t="shared" si="20"/>
        <v>KAB. BOYOLALI</v>
      </c>
      <c r="F1337" s="5" t="s">
        <v>16</v>
      </c>
      <c r="G1337" s="32">
        <v>110.7678207417371</v>
      </c>
      <c r="H1337" s="32">
        <v>-7.3114359813108747</v>
      </c>
      <c r="I1337" s="22"/>
      <c r="J1337" s="23"/>
    </row>
    <row r="1338" spans="1:10" ht="14.5">
      <c r="A1338" s="5">
        <v>1644</v>
      </c>
      <c r="B1338" t="s">
        <v>25498</v>
      </c>
      <c r="C1338" t="s">
        <v>3839</v>
      </c>
      <c r="D1338" t="s">
        <v>3979</v>
      </c>
      <c r="E1338" s="5" t="str">
        <f t="shared" si="20"/>
        <v>KAB. BOYOLALI</v>
      </c>
      <c r="F1338" s="5" t="s">
        <v>16</v>
      </c>
      <c r="G1338" s="32">
        <v>110.8051084496129</v>
      </c>
      <c r="H1338" s="32">
        <v>-7.5248304717177454</v>
      </c>
      <c r="I1338" s="22"/>
      <c r="J1338" s="23"/>
    </row>
    <row r="1339" spans="1:10" ht="14.5">
      <c r="A1339" s="5">
        <v>1597</v>
      </c>
      <c r="B1339" t="s">
        <v>24034</v>
      </c>
      <c r="C1339" t="s">
        <v>3839</v>
      </c>
      <c r="D1339" t="s">
        <v>3877</v>
      </c>
      <c r="E1339" s="5" t="str">
        <f t="shared" si="20"/>
        <v>KAB. BOYOLALI</v>
      </c>
      <c r="F1339" s="5" t="s">
        <v>16</v>
      </c>
      <c r="G1339" s="32">
        <v>110.7684944255607</v>
      </c>
      <c r="H1339" s="32">
        <v>-7.3277567887459352</v>
      </c>
      <c r="I1339" s="22"/>
      <c r="J1339" s="23"/>
    </row>
    <row r="1340" spans="1:10" ht="14.5">
      <c r="A1340" s="5">
        <v>1705</v>
      </c>
      <c r="B1340" t="s">
        <v>23496</v>
      </c>
      <c r="C1340" t="s">
        <v>3839</v>
      </c>
      <c r="D1340" t="s">
        <v>3973</v>
      </c>
      <c r="E1340" s="5" t="str">
        <f t="shared" si="20"/>
        <v>KAB. BOYOLALI</v>
      </c>
      <c r="F1340" s="5" t="s">
        <v>16</v>
      </c>
      <c r="G1340" s="32">
        <v>110.7745427313794</v>
      </c>
      <c r="H1340" s="32">
        <v>-7.4780332518487578</v>
      </c>
      <c r="I1340" s="22"/>
      <c r="J1340" s="23"/>
    </row>
    <row r="1341" spans="1:10" ht="14.5">
      <c r="A1341" s="5">
        <v>1660</v>
      </c>
      <c r="B1341" t="s">
        <v>23671</v>
      </c>
      <c r="C1341" t="s">
        <v>3839</v>
      </c>
      <c r="D1341" t="s">
        <v>3877</v>
      </c>
      <c r="E1341" s="5" t="str">
        <f t="shared" si="20"/>
        <v>KAB. BOYOLALI</v>
      </c>
      <c r="F1341" s="5" t="s">
        <v>16</v>
      </c>
      <c r="G1341" s="32">
        <v>110.7453904095146</v>
      </c>
      <c r="H1341" s="32">
        <v>-7.4111837963949547</v>
      </c>
      <c r="I1341" s="22"/>
      <c r="J1341" s="23"/>
    </row>
    <row r="1342" spans="1:10" ht="14.5">
      <c r="A1342" s="5">
        <v>1729</v>
      </c>
      <c r="B1342" t="s">
        <v>25519</v>
      </c>
      <c r="C1342" t="s">
        <v>3839</v>
      </c>
      <c r="D1342" t="s">
        <v>3871</v>
      </c>
      <c r="E1342" s="5" t="str">
        <f t="shared" si="20"/>
        <v>KAB. BOYOLALI</v>
      </c>
      <c r="F1342" s="5" t="s">
        <v>16</v>
      </c>
      <c r="G1342" s="32">
        <v>110.7150651683399</v>
      </c>
      <c r="H1342" s="32">
        <v>-7.3994756526507448</v>
      </c>
      <c r="I1342" s="22"/>
      <c r="J1342" s="23"/>
    </row>
    <row r="1343" spans="1:10" ht="14.5">
      <c r="A1343" s="5">
        <v>1708</v>
      </c>
      <c r="B1343" t="s">
        <v>25522</v>
      </c>
      <c r="C1343" t="s">
        <v>3839</v>
      </c>
      <c r="D1343" t="s">
        <v>3877</v>
      </c>
      <c r="E1343" s="5" t="str">
        <f t="shared" si="20"/>
        <v>KAB. BOYOLALI</v>
      </c>
      <c r="F1343" s="5" t="s">
        <v>16</v>
      </c>
      <c r="G1343" s="32">
        <v>110.7796225364325</v>
      </c>
      <c r="H1343" s="32">
        <v>-7.3785567040491342</v>
      </c>
      <c r="I1343" s="22"/>
      <c r="J1343" s="23"/>
    </row>
    <row r="1344" spans="1:10" ht="14.5">
      <c r="A1344" s="5">
        <v>1667</v>
      </c>
      <c r="B1344" t="s">
        <v>25524</v>
      </c>
      <c r="C1344" t="s">
        <v>3839</v>
      </c>
      <c r="D1344" t="s">
        <v>11529</v>
      </c>
      <c r="E1344" s="5" t="str">
        <f t="shared" si="20"/>
        <v>KAB. BOYOLALI</v>
      </c>
      <c r="F1344" s="5" t="s">
        <v>16</v>
      </c>
      <c r="G1344" s="32">
        <v>110.72036559588101</v>
      </c>
      <c r="H1344" s="32">
        <v>-7.4991625207588566</v>
      </c>
      <c r="I1344" s="22"/>
      <c r="J1344" s="23"/>
    </row>
    <row r="1345" spans="1:10" ht="14.5">
      <c r="A1345" s="5">
        <v>1679</v>
      </c>
      <c r="B1345" t="s">
        <v>25537</v>
      </c>
      <c r="C1345" t="s">
        <v>3839</v>
      </c>
      <c r="D1345" t="s">
        <v>3979</v>
      </c>
      <c r="E1345" s="5" t="str">
        <f t="shared" si="20"/>
        <v>KAB. BOYOLALI</v>
      </c>
      <c r="F1345" s="5" t="s">
        <v>16</v>
      </c>
      <c r="G1345" s="32">
        <v>110.7604364399625</v>
      </c>
      <c r="H1345" s="32">
        <v>-7.5038233748132948</v>
      </c>
      <c r="I1345" s="22"/>
      <c r="J1345" s="23"/>
    </row>
    <row r="1346" spans="1:10" ht="14.5">
      <c r="A1346" s="5">
        <v>1621</v>
      </c>
      <c r="B1346" t="s">
        <v>25551</v>
      </c>
      <c r="C1346" t="s">
        <v>3839</v>
      </c>
      <c r="D1346" t="s">
        <v>3979</v>
      </c>
      <c r="E1346" s="5" t="str">
        <f t="shared" ref="E1346:E1409" si="21">UPPER(_xlfn.CONCAT("KAB. ",C1346))</f>
        <v>KAB. BOYOLALI</v>
      </c>
      <c r="F1346" s="5" t="s">
        <v>16</v>
      </c>
      <c r="G1346" s="32">
        <v>110.733466997232</v>
      </c>
      <c r="H1346" s="32">
        <v>-7.502479203400414</v>
      </c>
      <c r="I1346" s="22"/>
      <c r="J1346" s="23"/>
    </row>
    <row r="1347" spans="1:10" ht="14.5">
      <c r="A1347" s="5">
        <v>1740</v>
      </c>
      <c r="B1347" t="s">
        <v>8002</v>
      </c>
      <c r="C1347" t="s">
        <v>3839</v>
      </c>
      <c r="D1347" t="s">
        <v>11654</v>
      </c>
      <c r="E1347" s="5" t="str">
        <f t="shared" si="21"/>
        <v>KAB. BOYOLALI</v>
      </c>
      <c r="F1347" s="5" t="s">
        <v>16</v>
      </c>
      <c r="G1347" s="32">
        <v>110.7332855237909</v>
      </c>
      <c r="H1347" s="32">
        <v>-7.4191150913613866</v>
      </c>
      <c r="I1347" s="22"/>
      <c r="J1347" s="23"/>
    </row>
    <row r="1348" spans="1:10" ht="14.5">
      <c r="A1348" s="5">
        <v>1738</v>
      </c>
      <c r="B1348" t="s">
        <v>24214</v>
      </c>
      <c r="C1348" t="s">
        <v>3839</v>
      </c>
      <c r="D1348" t="s">
        <v>3871</v>
      </c>
      <c r="E1348" s="5" t="str">
        <f t="shared" si="21"/>
        <v>KAB. BOYOLALI</v>
      </c>
      <c r="F1348" s="5" t="s">
        <v>16</v>
      </c>
      <c r="G1348" s="32">
        <v>110.73295407219589</v>
      </c>
      <c r="H1348" s="32">
        <v>-7.3568115323139924</v>
      </c>
      <c r="I1348" s="22"/>
      <c r="J1348" s="23"/>
    </row>
    <row r="1349" spans="1:10" ht="14.5">
      <c r="A1349" s="5">
        <v>1898</v>
      </c>
      <c r="B1349" t="s">
        <v>25596</v>
      </c>
      <c r="C1349" t="s">
        <v>3839</v>
      </c>
      <c r="D1349" t="s">
        <v>3973</v>
      </c>
      <c r="E1349" s="5" t="str">
        <f t="shared" si="21"/>
        <v>KAB. BOYOLALI</v>
      </c>
      <c r="F1349" s="5" t="s">
        <v>16</v>
      </c>
      <c r="G1349" s="32">
        <v>110.7385955981229</v>
      </c>
      <c r="H1349" s="32">
        <v>-7.4717381071937057</v>
      </c>
      <c r="I1349" s="22"/>
      <c r="J1349" s="23"/>
    </row>
    <row r="1350" spans="1:10" ht="14.5">
      <c r="A1350" s="5">
        <v>1780</v>
      </c>
      <c r="B1350" t="s">
        <v>25608</v>
      </c>
      <c r="C1350" t="s">
        <v>3839</v>
      </c>
      <c r="D1350" t="s">
        <v>11654</v>
      </c>
      <c r="E1350" s="5" t="str">
        <f t="shared" si="21"/>
        <v>KAB. BOYOLALI</v>
      </c>
      <c r="F1350" s="5" t="s">
        <v>16</v>
      </c>
      <c r="G1350" s="32">
        <v>110.7145323959428</v>
      </c>
      <c r="H1350" s="32">
        <v>-7.4481685246027292</v>
      </c>
      <c r="I1350" s="22"/>
      <c r="J1350" s="23"/>
    </row>
    <row r="1351" spans="1:10" ht="14.5">
      <c r="A1351" s="5">
        <v>1749</v>
      </c>
      <c r="B1351" t="s">
        <v>24347</v>
      </c>
      <c r="C1351" t="s">
        <v>3839</v>
      </c>
      <c r="D1351" t="s">
        <v>11529</v>
      </c>
      <c r="E1351" s="5" t="str">
        <f t="shared" si="21"/>
        <v>KAB. BOYOLALI</v>
      </c>
      <c r="F1351" s="5" t="s">
        <v>16</v>
      </c>
      <c r="G1351" s="32">
        <v>110.7018292636651</v>
      </c>
      <c r="H1351" s="32">
        <v>-7.4942967090034633</v>
      </c>
      <c r="I1351" s="22"/>
      <c r="J1351" s="23"/>
    </row>
    <row r="1352" spans="1:10" ht="14.5">
      <c r="A1352" s="5">
        <v>1754</v>
      </c>
      <c r="B1352" t="s">
        <v>25623</v>
      </c>
      <c r="C1352" t="s">
        <v>3839</v>
      </c>
      <c r="D1352" t="s">
        <v>11654</v>
      </c>
      <c r="E1352" s="5" t="str">
        <f t="shared" si="21"/>
        <v>KAB. BOYOLALI</v>
      </c>
      <c r="F1352" s="5" t="s">
        <v>16</v>
      </c>
      <c r="G1352" s="32">
        <v>110.69731842894259</v>
      </c>
      <c r="H1352" s="32">
        <v>-7.4357414267305906</v>
      </c>
      <c r="I1352" s="22"/>
      <c r="J1352" s="23"/>
    </row>
    <row r="1353" spans="1:10" ht="14.5">
      <c r="A1353" s="5">
        <v>1781</v>
      </c>
      <c r="B1353" t="s">
        <v>24418</v>
      </c>
      <c r="C1353" t="s">
        <v>3839</v>
      </c>
      <c r="D1353" t="s">
        <v>11711</v>
      </c>
      <c r="E1353" s="5" t="str">
        <f t="shared" si="21"/>
        <v>KAB. BOYOLALI</v>
      </c>
      <c r="F1353" s="5" t="s">
        <v>16</v>
      </c>
      <c r="G1353" s="32">
        <v>110.6923792481262</v>
      </c>
      <c r="H1353" s="32">
        <v>-7.5184403868519682</v>
      </c>
      <c r="I1353" s="22"/>
      <c r="J1353" s="23"/>
    </row>
    <row r="1354" spans="1:10" ht="14.5">
      <c r="A1354" s="5">
        <v>2045</v>
      </c>
      <c r="B1354" t="s">
        <v>23686</v>
      </c>
      <c r="C1354" t="s">
        <v>3839</v>
      </c>
      <c r="D1354" t="s">
        <v>11654</v>
      </c>
      <c r="E1354" s="5" t="str">
        <f t="shared" si="21"/>
        <v>KAB. BOYOLALI</v>
      </c>
      <c r="F1354" s="5" t="s">
        <v>16</v>
      </c>
      <c r="G1354" s="32">
        <v>110.7147289281219</v>
      </c>
      <c r="H1354" s="32">
        <v>-7.4136982650970156</v>
      </c>
      <c r="I1354" s="22"/>
      <c r="J1354" s="23"/>
    </row>
    <row r="1355" spans="1:10" ht="14.5">
      <c r="A1355" s="5">
        <v>1963</v>
      </c>
      <c r="B1355" t="s">
        <v>25676</v>
      </c>
      <c r="C1355" t="s">
        <v>3839</v>
      </c>
      <c r="D1355" t="s">
        <v>3788</v>
      </c>
      <c r="E1355" s="5" t="str">
        <f t="shared" si="21"/>
        <v>KAB. BOYOLALI</v>
      </c>
      <c r="F1355" s="5" t="s">
        <v>16</v>
      </c>
      <c r="G1355" s="32">
        <v>110.79097860302559</v>
      </c>
      <c r="H1355" s="32">
        <v>-7.3163473101082674</v>
      </c>
      <c r="I1355" s="22"/>
      <c r="J1355" s="23"/>
    </row>
    <row r="1356" spans="1:10" ht="14.5">
      <c r="A1356" s="5">
        <v>1938</v>
      </c>
      <c r="B1356" t="s">
        <v>24534</v>
      </c>
      <c r="C1356" t="s">
        <v>3839</v>
      </c>
      <c r="D1356" t="s">
        <v>3788</v>
      </c>
      <c r="E1356" s="5" t="str">
        <f t="shared" si="21"/>
        <v>KAB. BOYOLALI</v>
      </c>
      <c r="F1356" s="5" t="s">
        <v>16</v>
      </c>
      <c r="G1356" s="32">
        <v>110.8110886460008</v>
      </c>
      <c r="H1356" s="32">
        <v>-7.2470885343176166</v>
      </c>
      <c r="I1356" s="22"/>
      <c r="J1356" s="23"/>
    </row>
    <row r="1357" spans="1:10" ht="14.5">
      <c r="A1357" s="5">
        <v>2074</v>
      </c>
      <c r="B1357" t="s">
        <v>22040</v>
      </c>
      <c r="C1357" t="s">
        <v>3839</v>
      </c>
      <c r="D1357" t="s">
        <v>11529</v>
      </c>
      <c r="E1357" s="5" t="str">
        <f t="shared" si="21"/>
        <v>KAB. BOYOLALI</v>
      </c>
      <c r="F1357" s="5" t="s">
        <v>16</v>
      </c>
      <c r="G1357" s="32">
        <v>110.684619853166</v>
      </c>
      <c r="H1357" s="32">
        <v>-7.4642117721896861</v>
      </c>
      <c r="I1357" s="22"/>
      <c r="J1357" s="23"/>
    </row>
    <row r="1358" spans="1:10" ht="14.5">
      <c r="A1358" s="5">
        <v>2072</v>
      </c>
      <c r="B1358" t="s">
        <v>25731</v>
      </c>
      <c r="C1358" t="s">
        <v>3839</v>
      </c>
      <c r="D1358" t="s">
        <v>3883</v>
      </c>
      <c r="E1358" s="5" t="str">
        <f t="shared" si="21"/>
        <v>KAB. BOYOLALI</v>
      </c>
      <c r="F1358" s="5" t="s">
        <v>16</v>
      </c>
      <c r="G1358" s="32">
        <v>110.6657191541172</v>
      </c>
      <c r="H1358" s="32">
        <v>-7.3334640662036552</v>
      </c>
      <c r="I1358" s="22"/>
      <c r="J1358" s="23"/>
    </row>
    <row r="1359" spans="1:10" ht="14.5">
      <c r="A1359" s="5">
        <v>2030</v>
      </c>
      <c r="B1359" t="s">
        <v>25732</v>
      </c>
      <c r="C1359" t="s">
        <v>3839</v>
      </c>
      <c r="D1359" t="s">
        <v>272</v>
      </c>
      <c r="E1359" s="5" t="str">
        <f t="shared" si="21"/>
        <v>KAB. BOYOLALI</v>
      </c>
      <c r="F1359" s="5" t="s">
        <v>16</v>
      </c>
      <c r="G1359" s="32">
        <v>110.693174167405</v>
      </c>
      <c r="H1359" s="32">
        <v>-7.2963241014702023</v>
      </c>
      <c r="I1359" s="22"/>
      <c r="J1359" s="23"/>
    </row>
    <row r="1360" spans="1:10" ht="14.5">
      <c r="A1360" s="5">
        <v>2075</v>
      </c>
      <c r="B1360" t="s">
        <v>25735</v>
      </c>
      <c r="C1360" t="s">
        <v>3839</v>
      </c>
      <c r="D1360" t="s">
        <v>26926</v>
      </c>
      <c r="E1360" s="5" t="str">
        <f t="shared" si="21"/>
        <v>KAB. BOYOLALI</v>
      </c>
      <c r="F1360" s="5" t="s">
        <v>16</v>
      </c>
      <c r="G1360" s="32">
        <v>110.6642797842411</v>
      </c>
      <c r="H1360" s="32">
        <v>-7.245291391039391</v>
      </c>
      <c r="I1360" s="22"/>
      <c r="J1360" s="23"/>
    </row>
    <row r="1361" spans="1:10" ht="14.5">
      <c r="A1361" s="5">
        <v>1996</v>
      </c>
      <c r="B1361" t="s">
        <v>25736</v>
      </c>
      <c r="C1361" t="s">
        <v>3839</v>
      </c>
      <c r="D1361" t="s">
        <v>26926</v>
      </c>
      <c r="E1361" s="5" t="str">
        <f t="shared" si="21"/>
        <v>KAB. BOYOLALI</v>
      </c>
      <c r="F1361" s="5" t="s">
        <v>16</v>
      </c>
      <c r="G1361" s="32">
        <v>110.6856995661408</v>
      </c>
      <c r="H1361" s="32">
        <v>-7.2522574213317963</v>
      </c>
      <c r="I1361" s="22"/>
      <c r="J1361" s="23"/>
    </row>
    <row r="1362" spans="1:10" ht="14.5">
      <c r="A1362" s="5">
        <v>2077</v>
      </c>
      <c r="B1362" t="s">
        <v>2373</v>
      </c>
      <c r="C1362" t="s">
        <v>3839</v>
      </c>
      <c r="D1362" t="s">
        <v>272</v>
      </c>
      <c r="E1362" s="5" t="str">
        <f t="shared" si="21"/>
        <v>KAB. BOYOLALI</v>
      </c>
      <c r="F1362" s="5" t="s">
        <v>16</v>
      </c>
      <c r="G1362" s="32">
        <v>110.686293885051</v>
      </c>
      <c r="H1362" s="32">
        <v>-7.2728273557290324</v>
      </c>
      <c r="I1362" s="22"/>
      <c r="J1362" s="23"/>
    </row>
    <row r="1363" spans="1:10" ht="14.5">
      <c r="A1363" s="5">
        <v>2071</v>
      </c>
      <c r="B1363" t="s">
        <v>25737</v>
      </c>
      <c r="C1363" t="s">
        <v>3839</v>
      </c>
      <c r="D1363" t="s">
        <v>272</v>
      </c>
      <c r="E1363" s="5" t="str">
        <f t="shared" si="21"/>
        <v>KAB. BOYOLALI</v>
      </c>
      <c r="F1363" s="5" t="s">
        <v>16</v>
      </c>
      <c r="G1363" s="32">
        <v>110.6827214855262</v>
      </c>
      <c r="H1363" s="32">
        <v>-7.3183173273643121</v>
      </c>
      <c r="I1363" s="22"/>
      <c r="J1363" s="23"/>
    </row>
    <row r="1364" spans="1:10" ht="14.5">
      <c r="A1364" s="5">
        <v>2036</v>
      </c>
      <c r="B1364" t="s">
        <v>25739</v>
      </c>
      <c r="C1364" t="s">
        <v>3839</v>
      </c>
      <c r="D1364" t="s">
        <v>4004</v>
      </c>
      <c r="E1364" s="5" t="str">
        <f t="shared" si="21"/>
        <v>KAB. BOYOLALI</v>
      </c>
      <c r="F1364" s="5" t="s">
        <v>16</v>
      </c>
      <c r="G1364" s="32">
        <v>110.6877470948677</v>
      </c>
      <c r="H1364" s="32">
        <v>-7.5698029388650996</v>
      </c>
      <c r="I1364" s="22"/>
      <c r="J1364" s="23"/>
    </row>
    <row r="1365" spans="1:10" ht="14.5">
      <c r="A1365" s="5">
        <v>2076</v>
      </c>
      <c r="B1365" t="s">
        <v>22470</v>
      </c>
      <c r="C1365" t="s">
        <v>3839</v>
      </c>
      <c r="D1365" t="s">
        <v>11711</v>
      </c>
      <c r="E1365" s="5" t="str">
        <f t="shared" si="21"/>
        <v>KAB. BOYOLALI</v>
      </c>
      <c r="F1365" s="5" t="s">
        <v>16</v>
      </c>
      <c r="G1365" s="32">
        <v>110.679567893132</v>
      </c>
      <c r="H1365" s="32">
        <v>-7.5581029312231349</v>
      </c>
      <c r="I1365" s="22"/>
      <c r="J1365" s="23"/>
    </row>
    <row r="1366" spans="1:10" ht="14.5">
      <c r="A1366" s="5">
        <v>2079</v>
      </c>
      <c r="B1366" t="s">
        <v>25743</v>
      </c>
      <c r="C1366" t="s">
        <v>3839</v>
      </c>
      <c r="D1366" t="s">
        <v>11529</v>
      </c>
      <c r="E1366" s="5" t="str">
        <f t="shared" si="21"/>
        <v>KAB. BOYOLALI</v>
      </c>
      <c r="F1366" s="5" t="s">
        <v>16</v>
      </c>
      <c r="G1366" s="32">
        <v>110.6733329960969</v>
      </c>
      <c r="H1366" s="32">
        <v>-7.4980304844980914</v>
      </c>
      <c r="I1366" s="22"/>
      <c r="J1366" s="23"/>
    </row>
    <row r="1367" spans="1:10" ht="14.5">
      <c r="A1367" s="5">
        <v>2037</v>
      </c>
      <c r="B1367" t="s">
        <v>25069</v>
      </c>
      <c r="C1367" t="s">
        <v>3839</v>
      </c>
      <c r="D1367" t="s">
        <v>4004</v>
      </c>
      <c r="E1367" s="5" t="str">
        <f t="shared" si="21"/>
        <v>KAB. BOYOLALI</v>
      </c>
      <c r="F1367" s="5" t="s">
        <v>16</v>
      </c>
      <c r="G1367" s="32">
        <v>110.6769808690421</v>
      </c>
      <c r="H1367" s="32">
        <v>-7.5794161532334519</v>
      </c>
      <c r="I1367" s="22"/>
      <c r="J1367" s="23"/>
    </row>
    <row r="1368" spans="1:10" ht="14.5">
      <c r="A1368" s="5">
        <v>2000</v>
      </c>
      <c r="B1368" t="s">
        <v>22598</v>
      </c>
      <c r="C1368" t="s">
        <v>3839</v>
      </c>
      <c r="D1368" t="s">
        <v>3871</v>
      </c>
      <c r="E1368" s="5" t="str">
        <f t="shared" si="21"/>
        <v>KAB. BOYOLALI</v>
      </c>
      <c r="F1368" s="5" t="s">
        <v>16</v>
      </c>
      <c r="G1368" s="32">
        <v>110.6888309593303</v>
      </c>
      <c r="H1368" s="32">
        <v>-7.3352246931193852</v>
      </c>
      <c r="I1368" s="22"/>
      <c r="J1368" s="23"/>
    </row>
    <row r="1369" spans="1:10" ht="14.5">
      <c r="A1369" s="5">
        <v>2081</v>
      </c>
      <c r="B1369" t="s">
        <v>25744</v>
      </c>
      <c r="C1369" t="s">
        <v>3839</v>
      </c>
      <c r="D1369" t="s">
        <v>272</v>
      </c>
      <c r="E1369" s="5" t="str">
        <f t="shared" si="21"/>
        <v>KAB. BOYOLALI</v>
      </c>
      <c r="F1369" s="5" t="s">
        <v>16</v>
      </c>
      <c r="G1369" s="32">
        <v>110.67369181430939</v>
      </c>
      <c r="H1369" s="32">
        <v>-7.2897146002441158</v>
      </c>
      <c r="I1369" s="22"/>
      <c r="J1369" s="23"/>
    </row>
    <row r="1370" spans="1:10" ht="14.5">
      <c r="A1370" s="5">
        <v>1999</v>
      </c>
      <c r="B1370" t="s">
        <v>5210</v>
      </c>
      <c r="C1370" t="s">
        <v>3839</v>
      </c>
      <c r="D1370" t="s">
        <v>3871</v>
      </c>
      <c r="E1370" s="5" t="str">
        <f t="shared" si="21"/>
        <v>KAB. BOYOLALI</v>
      </c>
      <c r="F1370" s="5" t="s">
        <v>16</v>
      </c>
      <c r="G1370" s="32">
        <v>110.6903656809196</v>
      </c>
      <c r="H1370" s="32">
        <v>-7.3841528909213663</v>
      </c>
      <c r="I1370" s="22"/>
      <c r="J1370" s="23"/>
    </row>
    <row r="1371" spans="1:10" ht="14.5">
      <c r="A1371" s="5">
        <v>2005</v>
      </c>
      <c r="B1371" t="s">
        <v>25747</v>
      </c>
      <c r="C1371" t="s">
        <v>3839</v>
      </c>
      <c r="D1371" t="s">
        <v>11711</v>
      </c>
      <c r="E1371" s="5" t="str">
        <f t="shared" si="21"/>
        <v>KAB. BOYOLALI</v>
      </c>
      <c r="F1371" s="5" t="s">
        <v>16</v>
      </c>
      <c r="G1371" s="32">
        <v>110.6947718863518</v>
      </c>
      <c r="H1371" s="32">
        <v>-7.5516536251666304</v>
      </c>
      <c r="I1371" s="22"/>
      <c r="J1371" s="23"/>
    </row>
    <row r="1372" spans="1:10" ht="14.5">
      <c r="A1372" s="5">
        <v>2080</v>
      </c>
      <c r="B1372" t="s">
        <v>25129</v>
      </c>
      <c r="C1372" t="s">
        <v>3839</v>
      </c>
      <c r="D1372" t="s">
        <v>4004</v>
      </c>
      <c r="E1372" s="5" t="str">
        <f t="shared" si="21"/>
        <v>KAB. BOYOLALI</v>
      </c>
      <c r="F1372" s="5" t="s">
        <v>16</v>
      </c>
      <c r="G1372" s="32">
        <v>110.67423856293679</v>
      </c>
      <c r="H1372" s="32">
        <v>-7.5658293187809376</v>
      </c>
      <c r="I1372" s="22"/>
      <c r="J1372" s="23"/>
    </row>
    <row r="1373" spans="1:10" ht="14.5">
      <c r="A1373" s="5">
        <v>2006</v>
      </c>
      <c r="B1373" t="s">
        <v>25748</v>
      </c>
      <c r="C1373" t="s">
        <v>3839</v>
      </c>
      <c r="D1373" t="s">
        <v>3883</v>
      </c>
      <c r="E1373" s="5" t="str">
        <f t="shared" si="21"/>
        <v>KAB. BOYOLALI</v>
      </c>
      <c r="F1373" s="5" t="s">
        <v>16</v>
      </c>
      <c r="G1373" s="32">
        <v>110.6721514344606</v>
      </c>
      <c r="H1373" s="32">
        <v>-7.3556457913634778</v>
      </c>
      <c r="I1373" s="22"/>
      <c r="J1373" s="23"/>
    </row>
    <row r="1374" spans="1:10" ht="14.5">
      <c r="A1374" s="5">
        <v>1998</v>
      </c>
      <c r="B1374" t="s">
        <v>25749</v>
      </c>
      <c r="C1374" t="s">
        <v>3839</v>
      </c>
      <c r="D1374" t="s">
        <v>11654</v>
      </c>
      <c r="E1374" s="5" t="str">
        <f t="shared" si="21"/>
        <v>KAB. BOYOLALI</v>
      </c>
      <c r="F1374" s="5" t="s">
        <v>16</v>
      </c>
      <c r="G1374" s="32">
        <v>110.68918082469121</v>
      </c>
      <c r="H1374" s="32">
        <v>-7.4164874662823843</v>
      </c>
      <c r="I1374" s="22"/>
      <c r="J1374" s="23"/>
    </row>
    <row r="1375" spans="1:10" ht="14.5">
      <c r="A1375" s="5">
        <v>1954</v>
      </c>
      <c r="B1375" t="s">
        <v>23113</v>
      </c>
      <c r="C1375" t="s">
        <v>3839</v>
      </c>
      <c r="D1375" t="s">
        <v>4004</v>
      </c>
      <c r="E1375" s="5" t="str">
        <f t="shared" si="21"/>
        <v>KAB. BOYOLALI</v>
      </c>
      <c r="F1375" s="5" t="s">
        <v>16</v>
      </c>
      <c r="G1375" s="32">
        <v>110.684293695319</v>
      </c>
      <c r="H1375" s="32">
        <v>-7.5757279581110577</v>
      </c>
      <c r="I1375" s="22"/>
      <c r="J1375" s="23"/>
    </row>
    <row r="1376" spans="1:10" ht="14.5">
      <c r="A1376" s="5">
        <v>2004</v>
      </c>
      <c r="B1376" t="s">
        <v>25750</v>
      </c>
      <c r="C1376" t="s">
        <v>3839</v>
      </c>
      <c r="D1376" t="s">
        <v>11711</v>
      </c>
      <c r="E1376" s="5" t="str">
        <f t="shared" si="21"/>
        <v>KAB. BOYOLALI</v>
      </c>
      <c r="F1376" s="5" t="s">
        <v>16</v>
      </c>
      <c r="G1376" s="32">
        <v>110.67572320566219</v>
      </c>
      <c r="H1376" s="32">
        <v>-7.5301335576035111</v>
      </c>
      <c r="I1376" s="22"/>
      <c r="J1376" s="23"/>
    </row>
    <row r="1377" spans="1:10" ht="14.5">
      <c r="A1377" s="5">
        <v>2084</v>
      </c>
      <c r="B1377" t="s">
        <v>3871</v>
      </c>
      <c r="C1377" t="s">
        <v>3839</v>
      </c>
      <c r="D1377" t="s">
        <v>3871</v>
      </c>
      <c r="E1377" s="5" t="str">
        <f t="shared" si="21"/>
        <v>KAB. BOYOLALI</v>
      </c>
      <c r="F1377" s="5" t="s">
        <v>16</v>
      </c>
      <c r="G1377" s="32">
        <v>110.6898591039326</v>
      </c>
      <c r="H1377" s="32">
        <v>-7.3555793977916188</v>
      </c>
      <c r="I1377" s="22"/>
      <c r="J1377" s="23"/>
    </row>
    <row r="1378" spans="1:10" ht="14.5">
      <c r="A1378" s="5">
        <v>2086</v>
      </c>
      <c r="B1378" t="s">
        <v>23448</v>
      </c>
      <c r="C1378" t="s">
        <v>3839</v>
      </c>
      <c r="D1378" t="s">
        <v>4004</v>
      </c>
      <c r="E1378" s="5" t="str">
        <f t="shared" si="21"/>
        <v>KAB. BOYOLALI</v>
      </c>
      <c r="F1378" s="5" t="s">
        <v>16</v>
      </c>
      <c r="G1378" s="32">
        <v>110.6844799404136</v>
      </c>
      <c r="H1378" s="32">
        <v>-7.5849242838477604</v>
      </c>
      <c r="I1378" s="22"/>
      <c r="J1378" s="23"/>
    </row>
    <row r="1379" spans="1:10" ht="14.5">
      <c r="A1379" s="5">
        <v>2009</v>
      </c>
      <c r="B1379" t="s">
        <v>21618</v>
      </c>
      <c r="C1379" t="s">
        <v>3839</v>
      </c>
      <c r="D1379" t="s">
        <v>3883</v>
      </c>
      <c r="E1379" s="5" t="str">
        <f t="shared" si="21"/>
        <v>KAB. BOYOLALI</v>
      </c>
      <c r="F1379" s="5" t="s">
        <v>16</v>
      </c>
      <c r="G1379" s="32">
        <v>110.673609980862</v>
      </c>
      <c r="H1379" s="32">
        <v>-7.3799153422290331</v>
      </c>
      <c r="I1379" s="22"/>
      <c r="J1379" s="23"/>
    </row>
    <row r="1380" spans="1:10" ht="14.5">
      <c r="A1380" s="5">
        <v>1616</v>
      </c>
      <c r="B1380" t="s">
        <v>25757</v>
      </c>
      <c r="C1380" t="s">
        <v>3839</v>
      </c>
      <c r="D1380" t="s">
        <v>11711</v>
      </c>
      <c r="E1380" s="5" t="str">
        <f t="shared" si="21"/>
        <v>KAB. BOYOLALI</v>
      </c>
      <c r="F1380" s="5" t="s">
        <v>16</v>
      </c>
      <c r="G1380" s="32">
        <v>110.6805840743817</v>
      </c>
      <c r="H1380" s="32">
        <v>-7.5408736540369548</v>
      </c>
      <c r="I1380" s="22"/>
      <c r="J1380" s="23"/>
    </row>
    <row r="1381" spans="1:10" ht="14.5">
      <c r="A1381" s="5">
        <v>1840</v>
      </c>
      <c r="B1381" t="s">
        <v>25410</v>
      </c>
      <c r="C1381" t="s">
        <v>3839</v>
      </c>
      <c r="D1381" t="s">
        <v>11654</v>
      </c>
      <c r="E1381" s="5" t="str">
        <f t="shared" si="21"/>
        <v>KAB. BOYOLALI</v>
      </c>
      <c r="F1381" s="5" t="s">
        <v>16</v>
      </c>
      <c r="G1381" s="32">
        <v>110.6755289508728</v>
      </c>
      <c r="H1381" s="32">
        <v>-7.4504559226959923</v>
      </c>
      <c r="I1381" s="22"/>
      <c r="J1381" s="23"/>
    </row>
    <row r="1382" spans="1:10" ht="14.5">
      <c r="A1382" s="5">
        <v>1895</v>
      </c>
      <c r="B1382" t="s">
        <v>25417</v>
      </c>
      <c r="C1382" t="s">
        <v>3839</v>
      </c>
      <c r="D1382" t="s">
        <v>3883</v>
      </c>
      <c r="E1382" s="5" t="str">
        <f t="shared" si="21"/>
        <v>KAB. BOYOLALI</v>
      </c>
      <c r="F1382" s="5" t="s">
        <v>16</v>
      </c>
      <c r="G1382" s="32">
        <v>110.6774139626112</v>
      </c>
      <c r="H1382" s="32">
        <v>-7.3680579696147834</v>
      </c>
      <c r="I1382" s="22"/>
      <c r="J1382" s="23"/>
    </row>
    <row r="1383" spans="1:10" ht="14.5">
      <c r="A1383" s="5">
        <v>4863</v>
      </c>
      <c r="B1383" t="s">
        <v>25765</v>
      </c>
      <c r="C1383" t="s">
        <v>3839</v>
      </c>
      <c r="D1383" t="s">
        <v>3883</v>
      </c>
      <c r="E1383" s="5" t="str">
        <f t="shared" si="21"/>
        <v>KAB. BOYOLALI</v>
      </c>
      <c r="F1383" s="5" t="s">
        <v>16</v>
      </c>
      <c r="G1383" s="32">
        <v>110.6714093707527</v>
      </c>
      <c r="H1383" s="32">
        <v>-7.395253445929062</v>
      </c>
      <c r="I1383" s="22"/>
      <c r="J1383" s="23"/>
    </row>
    <row r="1384" spans="1:10" ht="14.5">
      <c r="A1384" s="5">
        <v>4868</v>
      </c>
      <c r="B1384" t="s">
        <v>11654</v>
      </c>
      <c r="C1384" t="s">
        <v>3839</v>
      </c>
      <c r="D1384" t="s">
        <v>11654</v>
      </c>
      <c r="E1384" s="5" t="str">
        <f t="shared" si="21"/>
        <v>KAB. BOYOLALI</v>
      </c>
      <c r="F1384" s="5" t="s">
        <v>16</v>
      </c>
      <c r="G1384" s="32">
        <v>110.67555595757609</v>
      </c>
      <c r="H1384" s="32">
        <v>-7.4335122705722538</v>
      </c>
      <c r="I1384" s="22"/>
      <c r="J1384" s="23"/>
    </row>
    <row r="1385" spans="1:10" ht="14.5">
      <c r="A1385" s="5">
        <v>4840</v>
      </c>
      <c r="B1385" t="s">
        <v>25767</v>
      </c>
      <c r="C1385" t="s">
        <v>3839</v>
      </c>
      <c r="D1385" t="s">
        <v>11654</v>
      </c>
      <c r="E1385" s="5" t="str">
        <f t="shared" si="21"/>
        <v>KAB. BOYOLALI</v>
      </c>
      <c r="F1385" s="5" t="s">
        <v>16</v>
      </c>
      <c r="G1385" s="32">
        <v>110.67209269540081</v>
      </c>
      <c r="H1385" s="32">
        <v>-7.4199251922422542</v>
      </c>
      <c r="I1385" s="22"/>
      <c r="J1385" s="23"/>
    </row>
    <row r="1386" spans="1:10" ht="14.5">
      <c r="A1386" s="5">
        <v>4846</v>
      </c>
      <c r="B1386" t="s">
        <v>11242</v>
      </c>
      <c r="C1386" t="s">
        <v>3839</v>
      </c>
      <c r="D1386" t="s">
        <v>3871</v>
      </c>
      <c r="E1386" s="5" t="str">
        <f t="shared" si="21"/>
        <v>KAB. BOYOLALI</v>
      </c>
      <c r="F1386" s="5" t="s">
        <v>16</v>
      </c>
      <c r="G1386" s="32">
        <v>110.686759554128</v>
      </c>
      <c r="H1386" s="32">
        <v>-7.3986546170144107</v>
      </c>
      <c r="I1386" s="22"/>
      <c r="J1386" s="23"/>
    </row>
    <row r="1387" spans="1:10" ht="14.5">
      <c r="A1387" s="5">
        <v>4848</v>
      </c>
      <c r="B1387" t="s">
        <v>23666</v>
      </c>
      <c r="C1387" t="s">
        <v>3839</v>
      </c>
      <c r="D1387" t="s">
        <v>11711</v>
      </c>
      <c r="E1387" s="5" t="str">
        <f t="shared" si="21"/>
        <v>KAB. BOYOLALI</v>
      </c>
      <c r="F1387" s="5" t="s">
        <v>16</v>
      </c>
      <c r="G1387" s="32">
        <v>110.6829920049755</v>
      </c>
      <c r="H1387" s="32">
        <v>-7.5156238329357201</v>
      </c>
      <c r="I1387" s="22"/>
      <c r="J1387" s="23"/>
    </row>
    <row r="1388" spans="1:10" ht="14.5">
      <c r="A1388" s="5">
        <v>4844</v>
      </c>
      <c r="B1388" t="s">
        <v>25768</v>
      </c>
      <c r="C1388" t="s">
        <v>3839</v>
      </c>
      <c r="D1388" t="s">
        <v>11529</v>
      </c>
      <c r="E1388" s="5" t="str">
        <f t="shared" si="21"/>
        <v>KAB. BOYOLALI</v>
      </c>
      <c r="F1388" s="5" t="s">
        <v>16</v>
      </c>
      <c r="G1388" s="32">
        <v>110.6782380399208</v>
      </c>
      <c r="H1388" s="32">
        <v>-7.4827584250881474</v>
      </c>
      <c r="I1388" s="22"/>
      <c r="J1388" s="23"/>
    </row>
    <row r="1389" spans="1:10" ht="14.5">
      <c r="A1389" s="5">
        <v>4832</v>
      </c>
      <c r="B1389" t="s">
        <v>272</v>
      </c>
      <c r="C1389" t="s">
        <v>3839</v>
      </c>
      <c r="D1389" t="s">
        <v>272</v>
      </c>
      <c r="E1389" s="5" t="str">
        <f t="shared" si="21"/>
        <v>KAB. BOYOLALI</v>
      </c>
      <c r="F1389" s="5" t="s">
        <v>16</v>
      </c>
      <c r="G1389" s="32">
        <v>110.6682040329305</v>
      </c>
      <c r="H1389" s="32">
        <v>-7.3072917195579734</v>
      </c>
      <c r="I1389" s="22"/>
      <c r="J1389" s="23"/>
    </row>
    <row r="1390" spans="1:10" ht="14.5">
      <c r="A1390" s="5">
        <v>862</v>
      </c>
      <c r="B1390" t="s">
        <v>21578</v>
      </c>
      <c r="C1390" t="s">
        <v>11021</v>
      </c>
      <c r="D1390" t="s">
        <v>2597</v>
      </c>
      <c r="E1390" s="5" t="str">
        <f t="shared" si="21"/>
        <v>KAB. BREBES</v>
      </c>
      <c r="F1390" s="5" t="s">
        <v>16</v>
      </c>
      <c r="G1390" s="32">
        <v>109.07545153639271</v>
      </c>
      <c r="H1390" s="32">
        <v>-7.2041385305386312</v>
      </c>
      <c r="I1390" s="22"/>
      <c r="J1390" s="23"/>
    </row>
    <row r="1391" spans="1:10" ht="14.5">
      <c r="A1391" s="5">
        <v>885</v>
      </c>
      <c r="B1391" t="s">
        <v>21610</v>
      </c>
      <c r="C1391" t="s">
        <v>11021</v>
      </c>
      <c r="D1391" t="s">
        <v>2597</v>
      </c>
      <c r="E1391" s="5" t="str">
        <f t="shared" si="21"/>
        <v>KAB. BREBES</v>
      </c>
      <c r="F1391" s="5" t="s">
        <v>16</v>
      </c>
      <c r="G1391" s="32">
        <v>109.0710570913336</v>
      </c>
      <c r="H1391" s="32">
        <v>-7.217044348196719</v>
      </c>
      <c r="I1391" s="22"/>
      <c r="J1391" s="23"/>
    </row>
    <row r="1392" spans="1:10" ht="14.5">
      <c r="A1392" s="5">
        <v>929</v>
      </c>
      <c r="B1392" t="s">
        <v>21667</v>
      </c>
      <c r="C1392" t="s">
        <v>11021</v>
      </c>
      <c r="D1392" t="s">
        <v>11272</v>
      </c>
      <c r="E1392" s="5" t="str">
        <f t="shared" si="21"/>
        <v>KAB. BREBES</v>
      </c>
      <c r="F1392" s="5" t="s">
        <v>16</v>
      </c>
      <c r="G1392" s="32">
        <v>109.0284610548233</v>
      </c>
      <c r="H1392" s="32">
        <v>-7.2700752752819202</v>
      </c>
      <c r="I1392" s="22"/>
      <c r="J1392" s="23"/>
    </row>
    <row r="1393" spans="1:10" ht="14.5">
      <c r="A1393" s="5">
        <v>973</v>
      </c>
      <c r="B1393" t="s">
        <v>21669</v>
      </c>
      <c r="C1393" t="s">
        <v>11021</v>
      </c>
      <c r="D1393" t="s">
        <v>11266</v>
      </c>
      <c r="E1393" s="5" t="str">
        <f t="shared" si="21"/>
        <v>KAB. BREBES</v>
      </c>
      <c r="F1393" s="5" t="s">
        <v>16</v>
      </c>
      <c r="G1393" s="32">
        <v>109.0485497780647</v>
      </c>
      <c r="H1393" s="32">
        <v>-7.1844618729789707</v>
      </c>
      <c r="I1393" s="22"/>
      <c r="J1393" s="23"/>
    </row>
    <row r="1394" spans="1:10" ht="14.5">
      <c r="A1394" s="5">
        <v>1069</v>
      </c>
      <c r="B1394" t="s">
        <v>21754</v>
      </c>
      <c r="C1394" t="s">
        <v>11021</v>
      </c>
      <c r="D1394" t="s">
        <v>2538</v>
      </c>
      <c r="E1394" s="5" t="str">
        <f t="shared" si="21"/>
        <v>KAB. BREBES</v>
      </c>
      <c r="F1394" s="5" t="s">
        <v>16</v>
      </c>
      <c r="G1394" s="32">
        <v>108.7903211867812</v>
      </c>
      <c r="H1394" s="32">
        <v>-7.1490173401007011</v>
      </c>
      <c r="I1394" s="22"/>
      <c r="J1394" s="23"/>
    </row>
    <row r="1395" spans="1:10" ht="14.5">
      <c r="A1395" s="5">
        <v>362</v>
      </c>
      <c r="B1395" t="s">
        <v>21779</v>
      </c>
      <c r="C1395" t="s">
        <v>11021</v>
      </c>
      <c r="D1395" t="s">
        <v>11163</v>
      </c>
      <c r="E1395" s="5" t="str">
        <f t="shared" si="21"/>
        <v>KAB. BREBES</v>
      </c>
      <c r="F1395" s="5" t="s">
        <v>16</v>
      </c>
      <c r="G1395" s="32">
        <v>109.01922859719009</v>
      </c>
      <c r="H1395" s="32">
        <v>-7.2763620802877798</v>
      </c>
      <c r="I1395" s="22"/>
      <c r="J1395" s="23"/>
    </row>
    <row r="1396" spans="1:10" ht="14.5">
      <c r="A1396" s="5">
        <v>376</v>
      </c>
      <c r="B1396" t="s">
        <v>11163</v>
      </c>
      <c r="C1396" t="s">
        <v>11021</v>
      </c>
      <c r="D1396" t="s">
        <v>11163</v>
      </c>
      <c r="E1396" s="5" t="str">
        <f t="shared" si="21"/>
        <v>KAB. BREBES</v>
      </c>
      <c r="F1396" s="5" t="s">
        <v>16</v>
      </c>
      <c r="G1396" s="32">
        <v>109.0360340780355</v>
      </c>
      <c r="H1396" s="32">
        <v>-7.3031425880425056</v>
      </c>
      <c r="I1396" s="22"/>
      <c r="J1396" s="23"/>
    </row>
    <row r="1397" spans="1:10" ht="14.5">
      <c r="A1397" s="5">
        <v>364</v>
      </c>
      <c r="B1397" t="s">
        <v>21799</v>
      </c>
      <c r="C1397" t="s">
        <v>11021</v>
      </c>
      <c r="D1397" t="s">
        <v>11163</v>
      </c>
      <c r="E1397" s="5" t="str">
        <f t="shared" si="21"/>
        <v>KAB. BREBES</v>
      </c>
      <c r="F1397" s="5" t="s">
        <v>16</v>
      </c>
      <c r="G1397" s="32">
        <v>109.0167253484435</v>
      </c>
      <c r="H1397" s="32">
        <v>-7.3049195062010774</v>
      </c>
      <c r="I1397" s="22"/>
      <c r="J1397" s="23"/>
    </row>
    <row r="1398" spans="1:10" ht="14.5">
      <c r="A1398" s="5">
        <v>365</v>
      </c>
      <c r="B1398" t="s">
        <v>21806</v>
      </c>
      <c r="C1398" t="s">
        <v>11021</v>
      </c>
      <c r="D1398" t="s">
        <v>2609</v>
      </c>
      <c r="E1398" s="5" t="str">
        <f t="shared" si="21"/>
        <v>KAB. BREBES</v>
      </c>
      <c r="F1398" s="5" t="s">
        <v>16</v>
      </c>
      <c r="G1398" s="32">
        <v>108.8565961104013</v>
      </c>
      <c r="H1398" s="32">
        <v>-7.0829132709692688</v>
      </c>
      <c r="I1398" s="22"/>
      <c r="J1398" s="23"/>
    </row>
    <row r="1399" spans="1:10" ht="14.5">
      <c r="A1399" s="5">
        <v>330</v>
      </c>
      <c r="B1399" t="s">
        <v>21807</v>
      </c>
      <c r="C1399" t="s">
        <v>11021</v>
      </c>
      <c r="D1399" t="s">
        <v>11272</v>
      </c>
      <c r="E1399" s="5" t="str">
        <f t="shared" si="21"/>
        <v>KAB. BREBES</v>
      </c>
      <c r="F1399" s="5" t="s">
        <v>16</v>
      </c>
      <c r="G1399" s="32">
        <v>108.9772419379396</v>
      </c>
      <c r="H1399" s="32">
        <v>-7.2582134446491953</v>
      </c>
      <c r="I1399" s="22"/>
      <c r="J1399" s="23"/>
    </row>
    <row r="1400" spans="1:10" ht="14.5">
      <c r="A1400" s="5">
        <v>318</v>
      </c>
      <c r="B1400" t="s">
        <v>21811</v>
      </c>
      <c r="C1400" t="s">
        <v>11021</v>
      </c>
      <c r="D1400" t="s">
        <v>11133</v>
      </c>
      <c r="E1400" s="5" t="str">
        <f t="shared" si="21"/>
        <v>KAB. BREBES</v>
      </c>
      <c r="F1400" s="5" t="s">
        <v>16</v>
      </c>
      <c r="G1400" s="32">
        <v>108.9332791610826</v>
      </c>
      <c r="H1400" s="32">
        <v>-7.0376209219270027</v>
      </c>
      <c r="I1400" s="22"/>
      <c r="J1400" s="23"/>
    </row>
    <row r="1401" spans="1:10" ht="14.5">
      <c r="A1401" s="5">
        <v>296</v>
      </c>
      <c r="B1401" t="s">
        <v>21818</v>
      </c>
      <c r="C1401" t="s">
        <v>11021</v>
      </c>
      <c r="D1401" t="s">
        <v>11163</v>
      </c>
      <c r="E1401" s="5" t="str">
        <f t="shared" si="21"/>
        <v>KAB. BREBES</v>
      </c>
      <c r="F1401" s="5" t="s">
        <v>16</v>
      </c>
      <c r="G1401" s="32">
        <v>109.1201719138938</v>
      </c>
      <c r="H1401" s="32">
        <v>-7.2725648848449032</v>
      </c>
      <c r="I1401" s="22"/>
      <c r="J1401" s="23"/>
    </row>
    <row r="1402" spans="1:10" ht="14.5">
      <c r="A1402" s="5">
        <v>295</v>
      </c>
      <c r="B1402" t="s">
        <v>21825</v>
      </c>
      <c r="C1402" t="s">
        <v>11021</v>
      </c>
      <c r="D1402" t="s">
        <v>2552</v>
      </c>
      <c r="E1402" s="5" t="str">
        <f t="shared" si="21"/>
        <v>KAB. BREBES</v>
      </c>
      <c r="F1402" s="5" t="s">
        <v>16</v>
      </c>
      <c r="G1402" s="32">
        <v>108.93311678983569</v>
      </c>
      <c r="H1402" s="32">
        <v>-7.2444532252993321</v>
      </c>
      <c r="I1402" s="22"/>
      <c r="J1402" s="23"/>
    </row>
    <row r="1403" spans="1:10" ht="14.5">
      <c r="A1403" s="5">
        <v>389</v>
      </c>
      <c r="B1403" t="s">
        <v>21852</v>
      </c>
      <c r="C1403" t="s">
        <v>11021</v>
      </c>
      <c r="D1403" t="s">
        <v>2547</v>
      </c>
      <c r="E1403" s="5" t="str">
        <f t="shared" si="21"/>
        <v>KAB. BREBES</v>
      </c>
      <c r="F1403" s="5" t="s">
        <v>16</v>
      </c>
      <c r="G1403" s="32">
        <v>108.83271818053871</v>
      </c>
      <c r="H1403" s="32">
        <v>-6.983280684577549</v>
      </c>
      <c r="I1403" s="22"/>
      <c r="J1403" s="23"/>
    </row>
    <row r="1404" spans="1:10" ht="14.5">
      <c r="A1404" s="5">
        <v>414</v>
      </c>
      <c r="B1404" t="s">
        <v>21866</v>
      </c>
      <c r="C1404" t="s">
        <v>11021</v>
      </c>
      <c r="D1404" t="s">
        <v>2538</v>
      </c>
      <c r="E1404" s="5" t="str">
        <f t="shared" si="21"/>
        <v>KAB. BREBES</v>
      </c>
      <c r="F1404" s="5" t="s">
        <v>16</v>
      </c>
      <c r="G1404" s="32">
        <v>108.8006173876818</v>
      </c>
      <c r="H1404" s="32">
        <v>-7.1263317442791374</v>
      </c>
      <c r="I1404" s="22"/>
      <c r="J1404" s="23"/>
    </row>
    <row r="1405" spans="1:10" ht="14.5">
      <c r="A1405" s="5">
        <v>479</v>
      </c>
      <c r="B1405" t="s">
        <v>21909</v>
      </c>
      <c r="C1405" t="s">
        <v>11021</v>
      </c>
      <c r="D1405" t="s">
        <v>2547</v>
      </c>
      <c r="E1405" s="5" t="str">
        <f t="shared" si="21"/>
        <v>KAB. BREBES</v>
      </c>
      <c r="F1405" s="5" t="s">
        <v>16</v>
      </c>
      <c r="G1405" s="32">
        <v>108.78975776870919</v>
      </c>
      <c r="H1405" s="32">
        <v>-7.0671007898466058</v>
      </c>
      <c r="I1405" s="22"/>
      <c r="J1405" s="23"/>
    </row>
    <row r="1406" spans="1:10" ht="14.5">
      <c r="A1406" s="5">
        <v>593</v>
      </c>
      <c r="B1406" t="s">
        <v>21918</v>
      </c>
      <c r="C1406" t="s">
        <v>11021</v>
      </c>
      <c r="D1406" t="s">
        <v>2547</v>
      </c>
      <c r="E1406" s="5" t="str">
        <f t="shared" si="21"/>
        <v>KAB. BREBES</v>
      </c>
      <c r="F1406" s="5" t="s">
        <v>16</v>
      </c>
      <c r="G1406" s="32">
        <v>108.79807221489909</v>
      </c>
      <c r="H1406" s="32">
        <v>-6.9599253976668782</v>
      </c>
      <c r="I1406" s="22"/>
      <c r="J1406" s="23"/>
    </row>
    <row r="1407" spans="1:10" ht="14.5">
      <c r="A1407" s="5">
        <v>443</v>
      </c>
      <c r="B1407" t="s">
        <v>21923</v>
      </c>
      <c r="C1407" t="s">
        <v>11021</v>
      </c>
      <c r="D1407" t="s">
        <v>2552</v>
      </c>
      <c r="E1407" s="5" t="str">
        <f t="shared" si="21"/>
        <v>KAB. BREBES</v>
      </c>
      <c r="F1407" s="5" t="s">
        <v>16</v>
      </c>
      <c r="G1407" s="32">
        <v>108.9436934372072</v>
      </c>
      <c r="H1407" s="32">
        <v>-7.1677983844888731</v>
      </c>
      <c r="I1407" s="22"/>
      <c r="J1407" s="23"/>
    </row>
    <row r="1408" spans="1:10" ht="14.5">
      <c r="A1408" s="5">
        <v>452</v>
      </c>
      <c r="B1408" t="s">
        <v>21929</v>
      </c>
      <c r="C1408" t="s">
        <v>11021</v>
      </c>
      <c r="D1408" t="s">
        <v>11272</v>
      </c>
      <c r="E1408" s="5" t="str">
        <f t="shared" si="21"/>
        <v>KAB. BREBES</v>
      </c>
      <c r="F1408" s="5" t="s">
        <v>16</v>
      </c>
      <c r="G1408" s="32">
        <v>109.0217646670673</v>
      </c>
      <c r="H1408" s="32">
        <v>-7.2274467782249383</v>
      </c>
      <c r="I1408" s="22"/>
      <c r="J1408" s="23"/>
    </row>
    <row r="1409" spans="1:10" ht="14.5">
      <c r="A1409" s="5">
        <v>601</v>
      </c>
      <c r="B1409" t="s">
        <v>21943</v>
      </c>
      <c r="C1409" t="s">
        <v>11021</v>
      </c>
      <c r="D1409" t="s">
        <v>11266</v>
      </c>
      <c r="E1409" s="5" t="str">
        <f t="shared" si="21"/>
        <v>KAB. BREBES</v>
      </c>
      <c r="F1409" s="5" t="s">
        <v>16</v>
      </c>
      <c r="G1409" s="32">
        <v>109.0212389158186</v>
      </c>
      <c r="H1409" s="32">
        <v>-7.177767269262592</v>
      </c>
      <c r="I1409" s="22"/>
      <c r="J1409" s="23"/>
    </row>
    <row r="1410" spans="1:10" ht="14.5">
      <c r="A1410" s="5">
        <v>579</v>
      </c>
      <c r="B1410" t="s">
        <v>21992</v>
      </c>
      <c r="C1410" t="s">
        <v>11021</v>
      </c>
      <c r="D1410" t="s">
        <v>2597</v>
      </c>
      <c r="E1410" s="5" t="str">
        <f t="shared" ref="E1410:E1473" si="22">UPPER(_xlfn.CONCAT("KAB. ",C1410))</f>
        <v>KAB. BREBES</v>
      </c>
      <c r="F1410" s="5" t="s">
        <v>16</v>
      </c>
      <c r="G1410" s="32">
        <v>109.0606715054487</v>
      </c>
      <c r="H1410" s="32">
        <v>-7.2321025332946869</v>
      </c>
      <c r="I1410" s="22"/>
      <c r="J1410" s="23"/>
    </row>
    <row r="1411" spans="1:10" ht="14.5">
      <c r="A1411" s="5">
        <v>569</v>
      </c>
      <c r="B1411" t="s">
        <v>22013</v>
      </c>
      <c r="C1411" t="s">
        <v>11021</v>
      </c>
      <c r="D1411" t="s">
        <v>11272</v>
      </c>
      <c r="E1411" s="5" t="str">
        <f t="shared" si="22"/>
        <v>KAB. BREBES</v>
      </c>
      <c r="F1411" s="5" t="s">
        <v>16</v>
      </c>
      <c r="G1411" s="32">
        <v>109.0311727778511</v>
      </c>
      <c r="H1411" s="32">
        <v>-7.2385397911441354</v>
      </c>
      <c r="I1411" s="22"/>
      <c r="J1411" s="23"/>
    </row>
    <row r="1412" spans="1:10" ht="14.5">
      <c r="A1412" s="5">
        <v>6993</v>
      </c>
      <c r="B1412" t="s">
        <v>22080</v>
      </c>
      <c r="C1412" t="s">
        <v>11021</v>
      </c>
      <c r="D1412" t="s">
        <v>2547</v>
      </c>
      <c r="E1412" s="5" t="str">
        <f t="shared" si="22"/>
        <v>KAB. BREBES</v>
      </c>
      <c r="F1412" s="5" t="s">
        <v>16</v>
      </c>
      <c r="G1412" s="32">
        <v>108.8035387040559</v>
      </c>
      <c r="H1412" s="32">
        <v>-7.088471631991295</v>
      </c>
      <c r="I1412" s="22"/>
      <c r="J1412" s="23"/>
    </row>
    <row r="1413" spans="1:10" ht="14.5">
      <c r="A1413" s="5">
        <v>6995</v>
      </c>
      <c r="B1413" t="s">
        <v>22081</v>
      </c>
      <c r="C1413" t="s">
        <v>11021</v>
      </c>
      <c r="D1413" t="s">
        <v>2552</v>
      </c>
      <c r="E1413" s="5" t="str">
        <f t="shared" si="22"/>
        <v>KAB. BREBES</v>
      </c>
      <c r="F1413" s="5" t="s">
        <v>16</v>
      </c>
      <c r="G1413" s="32">
        <v>108.91727478374629</v>
      </c>
      <c r="H1413" s="32">
        <v>-7.2057217855378486</v>
      </c>
      <c r="I1413" s="22"/>
      <c r="J1413" s="23"/>
    </row>
    <row r="1414" spans="1:10" ht="14.5">
      <c r="A1414" s="5">
        <v>6918</v>
      </c>
      <c r="B1414" t="s">
        <v>22092</v>
      </c>
      <c r="C1414" t="s">
        <v>11021</v>
      </c>
      <c r="D1414" t="s">
        <v>2538</v>
      </c>
      <c r="E1414" s="5" t="str">
        <f t="shared" si="22"/>
        <v>KAB. BREBES</v>
      </c>
      <c r="F1414" s="5" t="s">
        <v>16</v>
      </c>
      <c r="G1414" s="32">
        <v>108.7901088686006</v>
      </c>
      <c r="H1414" s="32">
        <v>-7.1958565756137034</v>
      </c>
      <c r="I1414" s="22"/>
      <c r="J1414" s="23"/>
    </row>
    <row r="1415" spans="1:10" ht="14.5">
      <c r="A1415" s="5">
        <v>7130</v>
      </c>
      <c r="B1415" t="s">
        <v>2547</v>
      </c>
      <c r="C1415" t="s">
        <v>11021</v>
      </c>
      <c r="D1415" t="s">
        <v>2547</v>
      </c>
      <c r="E1415" s="5" t="str">
        <f t="shared" si="22"/>
        <v>KAB. BREBES</v>
      </c>
      <c r="F1415" s="5" t="s">
        <v>16</v>
      </c>
      <c r="G1415" s="32">
        <v>108.8506905844002</v>
      </c>
      <c r="H1415" s="32">
        <v>-6.9860267395256122</v>
      </c>
      <c r="I1415" s="22"/>
      <c r="J1415" s="23"/>
    </row>
    <row r="1416" spans="1:10" ht="14.5">
      <c r="A1416" s="5">
        <v>6999</v>
      </c>
      <c r="B1416" t="s">
        <v>22098</v>
      </c>
      <c r="C1416" t="s">
        <v>11021</v>
      </c>
      <c r="D1416" t="s">
        <v>2547</v>
      </c>
      <c r="E1416" s="5" t="str">
        <f t="shared" si="22"/>
        <v>KAB. BREBES</v>
      </c>
      <c r="F1416" s="5" t="s">
        <v>16</v>
      </c>
      <c r="G1416" s="32">
        <v>108.85872898494399</v>
      </c>
      <c r="H1416" s="32">
        <v>-6.9683154098596036</v>
      </c>
      <c r="I1416" s="22"/>
      <c r="J1416" s="23"/>
    </row>
    <row r="1417" spans="1:10" ht="14.5">
      <c r="A1417" s="5">
        <v>7034</v>
      </c>
      <c r="B1417" t="s">
        <v>13956</v>
      </c>
      <c r="C1417" t="s">
        <v>11021</v>
      </c>
      <c r="D1417" t="s">
        <v>2552</v>
      </c>
      <c r="E1417" s="5" t="str">
        <f t="shared" si="22"/>
        <v>KAB. BREBES</v>
      </c>
      <c r="F1417" s="5" t="s">
        <v>16</v>
      </c>
      <c r="G1417" s="32">
        <v>108.95248469438251</v>
      </c>
      <c r="H1417" s="32">
        <v>-7.2896601870577502</v>
      </c>
      <c r="I1417" s="22"/>
      <c r="J1417" s="23"/>
    </row>
    <row r="1418" spans="1:10" ht="14.5">
      <c r="A1418" s="5">
        <v>7021</v>
      </c>
      <c r="B1418" t="s">
        <v>2552</v>
      </c>
      <c r="C1418" t="s">
        <v>11021</v>
      </c>
      <c r="D1418" t="s">
        <v>2552</v>
      </c>
      <c r="E1418" s="5" t="str">
        <f t="shared" si="22"/>
        <v>KAB. BREBES</v>
      </c>
      <c r="F1418" s="5" t="s">
        <v>16</v>
      </c>
      <c r="G1418" s="32">
        <v>108.9202239096487</v>
      </c>
      <c r="H1418" s="32">
        <v>-7.220385179829627</v>
      </c>
      <c r="I1418" s="22"/>
      <c r="J1418" s="23"/>
    </row>
    <row r="1419" spans="1:10" ht="14.5">
      <c r="A1419" s="5">
        <v>7146</v>
      </c>
      <c r="B1419" t="s">
        <v>22115</v>
      </c>
      <c r="C1419" t="s">
        <v>11021</v>
      </c>
      <c r="D1419" t="s">
        <v>2552</v>
      </c>
      <c r="E1419" s="5" t="str">
        <f t="shared" si="22"/>
        <v>KAB. BREBES</v>
      </c>
      <c r="F1419" s="5" t="s">
        <v>16</v>
      </c>
      <c r="G1419" s="32">
        <v>108.9297954107261</v>
      </c>
      <c r="H1419" s="32">
        <v>-7.1942442174215984</v>
      </c>
      <c r="I1419" s="22"/>
      <c r="J1419" s="23"/>
    </row>
    <row r="1420" spans="1:10" ht="14.5">
      <c r="A1420" s="5">
        <v>7071</v>
      </c>
      <c r="B1420" t="s">
        <v>22140</v>
      </c>
      <c r="C1420" t="s">
        <v>11021</v>
      </c>
      <c r="D1420" t="s">
        <v>2609</v>
      </c>
      <c r="E1420" s="5" t="str">
        <f t="shared" si="22"/>
        <v>KAB. BREBES</v>
      </c>
      <c r="F1420" s="5" t="s">
        <v>16</v>
      </c>
      <c r="G1420" s="32">
        <v>108.87902880167761</v>
      </c>
      <c r="H1420" s="32">
        <v>-6.9852632572272944</v>
      </c>
      <c r="I1420" s="22"/>
      <c r="J1420" s="23"/>
    </row>
    <row r="1421" spans="1:10" ht="14.5">
      <c r="A1421" s="5">
        <v>7125</v>
      </c>
      <c r="B1421" t="s">
        <v>22151</v>
      </c>
      <c r="C1421" t="s">
        <v>11021</v>
      </c>
      <c r="D1421" t="s">
        <v>2597</v>
      </c>
      <c r="E1421" s="5" t="str">
        <f t="shared" si="22"/>
        <v>KAB. BREBES</v>
      </c>
      <c r="F1421" s="5" t="s">
        <v>16</v>
      </c>
      <c r="G1421" s="32">
        <v>109.140215070539</v>
      </c>
      <c r="H1421" s="32">
        <v>-7.2322265806844168</v>
      </c>
      <c r="I1421" s="22"/>
      <c r="J1421" s="23"/>
    </row>
    <row r="1422" spans="1:10" ht="14.5">
      <c r="A1422" s="5">
        <v>7106</v>
      </c>
      <c r="B1422" t="s">
        <v>22171</v>
      </c>
      <c r="C1422" t="s">
        <v>11021</v>
      </c>
      <c r="D1422" t="s">
        <v>2597</v>
      </c>
      <c r="E1422" s="5" t="str">
        <f t="shared" si="22"/>
        <v>KAB. BREBES</v>
      </c>
      <c r="F1422" s="5" t="s">
        <v>16</v>
      </c>
      <c r="G1422" s="32">
        <v>109.03127278318441</v>
      </c>
      <c r="H1422" s="32">
        <v>-7.2192142023140891</v>
      </c>
      <c r="I1422" s="22"/>
      <c r="J1422" s="23"/>
    </row>
    <row r="1423" spans="1:10" ht="14.5">
      <c r="A1423" s="5">
        <v>7075</v>
      </c>
      <c r="B1423" t="s">
        <v>22182</v>
      </c>
      <c r="C1423" t="s">
        <v>11021</v>
      </c>
      <c r="D1423" t="s">
        <v>2538</v>
      </c>
      <c r="E1423" s="5" t="str">
        <f t="shared" si="22"/>
        <v>KAB. BREBES</v>
      </c>
      <c r="F1423" s="5" t="s">
        <v>16</v>
      </c>
      <c r="G1423" s="32">
        <v>108.8091406668605</v>
      </c>
      <c r="H1423" s="32">
        <v>-7.1479055156761167</v>
      </c>
      <c r="I1423" s="22"/>
      <c r="J1423" s="23"/>
    </row>
    <row r="1424" spans="1:10" ht="14.5">
      <c r="A1424" s="5">
        <v>7090</v>
      </c>
      <c r="B1424" t="s">
        <v>22183</v>
      </c>
      <c r="C1424" t="s">
        <v>11021</v>
      </c>
      <c r="D1424" t="s">
        <v>2538</v>
      </c>
      <c r="E1424" s="5" t="str">
        <f t="shared" si="22"/>
        <v>KAB. BREBES</v>
      </c>
      <c r="F1424" s="5" t="s">
        <v>16</v>
      </c>
      <c r="G1424" s="32">
        <v>108.822319385424</v>
      </c>
      <c r="H1424" s="32">
        <v>-7.1399075003088051</v>
      </c>
      <c r="I1424" s="22"/>
      <c r="J1424" s="23"/>
    </row>
    <row r="1425" spans="1:10" ht="14.5">
      <c r="A1425" s="5">
        <v>4518</v>
      </c>
      <c r="B1425" t="s">
        <v>22198</v>
      </c>
      <c r="C1425" t="s">
        <v>11021</v>
      </c>
      <c r="D1425" t="s">
        <v>2547</v>
      </c>
      <c r="E1425" s="5" t="str">
        <f t="shared" si="22"/>
        <v>KAB. BREBES</v>
      </c>
      <c r="F1425" s="5" t="s">
        <v>16</v>
      </c>
      <c r="G1425" s="32">
        <v>108.83387145311301</v>
      </c>
      <c r="H1425" s="32">
        <v>-7.0973821896192506</v>
      </c>
      <c r="I1425" s="22"/>
      <c r="J1425" s="23"/>
    </row>
    <row r="1426" spans="1:10" ht="14.5">
      <c r="A1426" s="5">
        <v>4742</v>
      </c>
      <c r="B1426" t="s">
        <v>22273</v>
      </c>
      <c r="C1426" t="s">
        <v>11021</v>
      </c>
      <c r="D1426" t="s">
        <v>2609</v>
      </c>
      <c r="E1426" s="5" t="str">
        <f t="shared" si="22"/>
        <v>KAB. BREBES</v>
      </c>
      <c r="F1426" s="5" t="s">
        <v>16</v>
      </c>
      <c r="G1426" s="32">
        <v>108.8784492387074</v>
      </c>
      <c r="H1426" s="32">
        <v>-7.019271661792466</v>
      </c>
      <c r="I1426" s="22"/>
      <c r="J1426" s="23"/>
    </row>
    <row r="1427" spans="1:10" ht="14.5">
      <c r="A1427" s="5">
        <v>4750</v>
      </c>
      <c r="B1427" t="s">
        <v>11272</v>
      </c>
      <c r="C1427" t="s">
        <v>11021</v>
      </c>
      <c r="D1427" t="s">
        <v>11272</v>
      </c>
      <c r="E1427" s="5" t="str">
        <f t="shared" si="22"/>
        <v>KAB. BREBES</v>
      </c>
      <c r="F1427" s="5" t="s">
        <v>16</v>
      </c>
      <c r="G1427" s="32">
        <v>108.9950221313602</v>
      </c>
      <c r="H1427" s="32">
        <v>-7.2494944921385231</v>
      </c>
      <c r="I1427" s="22"/>
      <c r="J1427" s="23"/>
    </row>
    <row r="1428" spans="1:10" ht="14.5">
      <c r="A1428" s="5">
        <v>4701</v>
      </c>
      <c r="B1428" t="s">
        <v>22296</v>
      </c>
      <c r="C1428" t="s">
        <v>11021</v>
      </c>
      <c r="D1428" t="s">
        <v>2597</v>
      </c>
      <c r="E1428" s="5" t="str">
        <f t="shared" si="22"/>
        <v>KAB. BREBES</v>
      </c>
      <c r="F1428" s="5" t="s">
        <v>16</v>
      </c>
      <c r="G1428" s="32">
        <v>109.0517775410202</v>
      </c>
      <c r="H1428" s="32">
        <v>-7.1970397459184294</v>
      </c>
      <c r="I1428" s="22"/>
      <c r="J1428" s="23"/>
    </row>
    <row r="1429" spans="1:10" ht="14.5">
      <c r="A1429" s="5">
        <v>4629</v>
      </c>
      <c r="B1429" t="s">
        <v>22323</v>
      </c>
      <c r="C1429" t="s">
        <v>11021</v>
      </c>
      <c r="D1429" t="s">
        <v>2538</v>
      </c>
      <c r="E1429" s="5" t="str">
        <f t="shared" si="22"/>
        <v>KAB. BREBES</v>
      </c>
      <c r="F1429" s="5" t="s">
        <v>16</v>
      </c>
      <c r="G1429" s="32">
        <v>108.7409386946986</v>
      </c>
      <c r="H1429" s="32">
        <v>-7.1210780749255678</v>
      </c>
      <c r="I1429" s="22"/>
      <c r="J1429" s="23"/>
    </row>
    <row r="1430" spans="1:10" ht="14.5">
      <c r="A1430" s="5">
        <v>4671</v>
      </c>
      <c r="B1430" t="s">
        <v>22334</v>
      </c>
      <c r="C1430" t="s">
        <v>11021</v>
      </c>
      <c r="D1430" t="s">
        <v>2566</v>
      </c>
      <c r="E1430" s="5" t="str">
        <f t="shared" si="22"/>
        <v>KAB. BREBES</v>
      </c>
      <c r="F1430" s="5" t="s">
        <v>16</v>
      </c>
      <c r="G1430" s="32">
        <v>108.9887198479945</v>
      </c>
      <c r="H1430" s="32">
        <v>-6.9909494473169529</v>
      </c>
      <c r="I1430" s="22"/>
      <c r="J1430" s="23"/>
    </row>
    <row r="1431" spans="1:10" ht="14.5">
      <c r="A1431" s="5">
        <v>4801</v>
      </c>
      <c r="B1431" t="s">
        <v>22346</v>
      </c>
      <c r="C1431" t="s">
        <v>11021</v>
      </c>
      <c r="D1431" t="s">
        <v>2547</v>
      </c>
      <c r="E1431" s="5" t="str">
        <f t="shared" si="22"/>
        <v>KAB. BREBES</v>
      </c>
      <c r="F1431" s="5" t="s">
        <v>16</v>
      </c>
      <c r="G1431" s="32">
        <v>108.77339241043229</v>
      </c>
      <c r="H1431" s="32">
        <v>-6.9811577207557294</v>
      </c>
      <c r="I1431" s="22"/>
      <c r="J1431" s="23"/>
    </row>
    <row r="1432" spans="1:10" ht="14.5">
      <c r="A1432" s="5">
        <v>4673</v>
      </c>
      <c r="B1432" t="s">
        <v>22347</v>
      </c>
      <c r="C1432" t="s">
        <v>11021</v>
      </c>
      <c r="D1432" t="s">
        <v>2552</v>
      </c>
      <c r="E1432" s="5" t="str">
        <f t="shared" si="22"/>
        <v>KAB. BREBES</v>
      </c>
      <c r="F1432" s="5" t="s">
        <v>16</v>
      </c>
      <c r="G1432" s="32">
        <v>108.93439021041451</v>
      </c>
      <c r="H1432" s="32">
        <v>-7.2873936737941261</v>
      </c>
      <c r="I1432" s="22"/>
      <c r="J1432" s="23"/>
    </row>
    <row r="1433" spans="1:10" ht="14.5">
      <c r="A1433" s="5">
        <v>4765</v>
      </c>
      <c r="B1433" t="s">
        <v>22352</v>
      </c>
      <c r="C1433" t="s">
        <v>11021</v>
      </c>
      <c r="D1433" t="s">
        <v>2547</v>
      </c>
      <c r="E1433" s="5" t="str">
        <f t="shared" si="22"/>
        <v>KAB. BREBES</v>
      </c>
      <c r="F1433" s="5" t="s">
        <v>16</v>
      </c>
      <c r="G1433" s="32">
        <v>108.81784470416601</v>
      </c>
      <c r="H1433" s="32">
        <v>-6.9809407661480716</v>
      </c>
      <c r="I1433" s="22"/>
      <c r="J1433" s="23"/>
    </row>
    <row r="1434" spans="1:10" ht="14.5">
      <c r="A1434" s="5">
        <v>4633</v>
      </c>
      <c r="B1434" t="s">
        <v>22354</v>
      </c>
      <c r="C1434" t="s">
        <v>11021</v>
      </c>
      <c r="D1434" t="s">
        <v>2547</v>
      </c>
      <c r="E1434" s="5" t="str">
        <f t="shared" si="22"/>
        <v>KAB. BREBES</v>
      </c>
      <c r="F1434" s="5" t="s">
        <v>16</v>
      </c>
      <c r="G1434" s="32">
        <v>108.8215757724064</v>
      </c>
      <c r="H1434" s="32">
        <v>-6.959887191341446</v>
      </c>
      <c r="I1434" s="22"/>
      <c r="J1434" s="23"/>
    </row>
    <row r="1435" spans="1:10" ht="14.5">
      <c r="A1435" s="5">
        <v>4784</v>
      </c>
      <c r="B1435" t="s">
        <v>22357</v>
      </c>
      <c r="C1435" t="s">
        <v>11021</v>
      </c>
      <c r="D1435" t="s">
        <v>2547</v>
      </c>
      <c r="E1435" s="5" t="str">
        <f t="shared" si="22"/>
        <v>KAB. BREBES</v>
      </c>
      <c r="F1435" s="5" t="s">
        <v>16</v>
      </c>
      <c r="G1435" s="32">
        <v>108.79151539300911</v>
      </c>
      <c r="H1435" s="32">
        <v>-6.980872007956453</v>
      </c>
      <c r="I1435" s="22"/>
      <c r="J1435" s="23"/>
    </row>
    <row r="1436" spans="1:10" ht="14.5">
      <c r="A1436" s="5">
        <v>4806</v>
      </c>
      <c r="B1436" t="s">
        <v>22358</v>
      </c>
      <c r="C1436" t="s">
        <v>11021</v>
      </c>
      <c r="D1436" t="s">
        <v>2609</v>
      </c>
      <c r="E1436" s="5" t="str">
        <f t="shared" si="22"/>
        <v>KAB. BREBES</v>
      </c>
      <c r="F1436" s="5" t="s">
        <v>16</v>
      </c>
      <c r="G1436" s="32">
        <v>108.86881610162899</v>
      </c>
      <c r="H1436" s="32">
        <v>-7.0600588025244786</v>
      </c>
      <c r="I1436" s="22"/>
      <c r="J1436" s="23"/>
    </row>
    <row r="1437" spans="1:10" ht="14.5">
      <c r="A1437" s="5">
        <v>4659</v>
      </c>
      <c r="B1437" t="s">
        <v>22359</v>
      </c>
      <c r="C1437" t="s">
        <v>11021</v>
      </c>
      <c r="D1437" t="s">
        <v>2609</v>
      </c>
      <c r="E1437" s="5" t="str">
        <f t="shared" si="22"/>
        <v>KAB. BREBES</v>
      </c>
      <c r="F1437" s="5" t="s">
        <v>16</v>
      </c>
      <c r="G1437" s="32">
        <v>108.8776795199651</v>
      </c>
      <c r="H1437" s="32">
        <v>-7.0452085726719877</v>
      </c>
      <c r="I1437" s="22"/>
      <c r="J1437" s="23"/>
    </row>
    <row r="1438" spans="1:10" ht="14.5">
      <c r="A1438" s="5">
        <v>4789</v>
      </c>
      <c r="B1438" t="s">
        <v>22362</v>
      </c>
      <c r="C1438" t="s">
        <v>11021</v>
      </c>
      <c r="D1438" t="s">
        <v>2547</v>
      </c>
      <c r="E1438" s="5" t="str">
        <f t="shared" si="22"/>
        <v>KAB. BREBES</v>
      </c>
      <c r="F1438" s="5" t="s">
        <v>16</v>
      </c>
      <c r="G1438" s="32">
        <v>108.8469644758102</v>
      </c>
      <c r="H1438" s="32">
        <v>-7.0238944521671929</v>
      </c>
      <c r="I1438" s="22"/>
      <c r="J1438" s="23"/>
    </row>
    <row r="1439" spans="1:10" ht="14.5">
      <c r="A1439" s="5">
        <v>4771</v>
      </c>
      <c r="B1439" t="s">
        <v>22364</v>
      </c>
      <c r="C1439" t="s">
        <v>11021</v>
      </c>
      <c r="D1439" t="s">
        <v>11163</v>
      </c>
      <c r="E1439" s="5" t="str">
        <f t="shared" si="22"/>
        <v>KAB. BREBES</v>
      </c>
      <c r="F1439" s="5" t="s">
        <v>16</v>
      </c>
      <c r="G1439" s="32">
        <v>109.05514416799829</v>
      </c>
      <c r="H1439" s="32">
        <v>-7.2504014398270717</v>
      </c>
      <c r="I1439" s="22"/>
      <c r="J1439" s="23"/>
    </row>
    <row r="1440" spans="1:10" ht="14.5">
      <c r="A1440" s="5">
        <v>4679</v>
      </c>
      <c r="B1440" t="s">
        <v>22369</v>
      </c>
      <c r="C1440" t="s">
        <v>11021</v>
      </c>
      <c r="D1440" t="s">
        <v>2552</v>
      </c>
      <c r="E1440" s="5" t="str">
        <f t="shared" si="22"/>
        <v>KAB. BREBES</v>
      </c>
      <c r="F1440" s="5" t="s">
        <v>16</v>
      </c>
      <c r="G1440" s="32">
        <v>108.9678163652773</v>
      </c>
      <c r="H1440" s="32">
        <v>-7.3107171495027723</v>
      </c>
      <c r="I1440" s="22"/>
      <c r="J1440" s="23"/>
    </row>
    <row r="1441" spans="1:10" ht="14.5">
      <c r="A1441" s="5">
        <v>4793</v>
      </c>
      <c r="B1441" t="s">
        <v>22374</v>
      </c>
      <c r="C1441" t="s">
        <v>11021</v>
      </c>
      <c r="D1441" t="s">
        <v>2552</v>
      </c>
      <c r="E1441" s="5" t="str">
        <f t="shared" si="22"/>
        <v>KAB. BREBES</v>
      </c>
      <c r="F1441" s="5" t="s">
        <v>16</v>
      </c>
      <c r="G1441" s="32">
        <v>108.89853221540049</v>
      </c>
      <c r="H1441" s="32">
        <v>-7.2224996357262974</v>
      </c>
      <c r="I1441" s="22"/>
      <c r="J1441" s="23"/>
    </row>
    <row r="1442" spans="1:10" ht="14.5">
      <c r="A1442" s="5">
        <v>4773</v>
      </c>
      <c r="B1442" t="s">
        <v>22375</v>
      </c>
      <c r="C1442" t="s">
        <v>11021</v>
      </c>
      <c r="D1442" t="s">
        <v>2547</v>
      </c>
      <c r="E1442" s="5" t="str">
        <f t="shared" si="22"/>
        <v>KAB. BREBES</v>
      </c>
      <c r="F1442" s="5" t="s">
        <v>16</v>
      </c>
      <c r="G1442" s="32">
        <v>108.81524022814079</v>
      </c>
      <c r="H1442" s="32">
        <v>-7.0511814747826449</v>
      </c>
      <c r="I1442" s="22"/>
      <c r="J1442" s="23"/>
    </row>
    <row r="1443" spans="1:10" ht="14.5">
      <c r="A1443" s="5">
        <v>4635</v>
      </c>
      <c r="B1443" t="s">
        <v>22376</v>
      </c>
      <c r="C1443" t="s">
        <v>11021</v>
      </c>
      <c r="D1443" t="s">
        <v>11163</v>
      </c>
      <c r="E1443" s="5" t="str">
        <f t="shared" si="22"/>
        <v>KAB. BREBES</v>
      </c>
      <c r="F1443" s="5" t="s">
        <v>16</v>
      </c>
      <c r="G1443" s="32">
        <v>109.0783600585688</v>
      </c>
      <c r="H1443" s="32">
        <v>-7.2550954262552514</v>
      </c>
      <c r="I1443" s="22"/>
      <c r="J1443" s="23"/>
    </row>
    <row r="1444" spans="1:10" ht="14.5">
      <c r="A1444" s="5">
        <v>4775</v>
      </c>
      <c r="B1444" t="s">
        <v>22378</v>
      </c>
      <c r="C1444" t="s">
        <v>11021</v>
      </c>
      <c r="D1444" t="s">
        <v>2538</v>
      </c>
      <c r="E1444" s="5" t="str">
        <f t="shared" si="22"/>
        <v>KAB. BREBES</v>
      </c>
      <c r="F1444" s="5" t="s">
        <v>16</v>
      </c>
      <c r="G1444" s="32">
        <v>108.8393971196172</v>
      </c>
      <c r="H1444" s="32">
        <v>-7.1440257086483534</v>
      </c>
      <c r="I1444" s="22"/>
      <c r="J1444" s="23"/>
    </row>
    <row r="1445" spans="1:10" ht="14.5">
      <c r="A1445" s="5">
        <v>4777</v>
      </c>
      <c r="B1445" t="s">
        <v>22381</v>
      </c>
      <c r="C1445" t="s">
        <v>11021</v>
      </c>
      <c r="D1445" t="s">
        <v>2609</v>
      </c>
      <c r="E1445" s="5" t="str">
        <f t="shared" si="22"/>
        <v>KAB. BREBES</v>
      </c>
      <c r="F1445" s="5" t="s">
        <v>16</v>
      </c>
      <c r="G1445" s="32">
        <v>108.8667508066932</v>
      </c>
      <c r="H1445" s="32">
        <v>-7.1132454141105397</v>
      </c>
      <c r="I1445" s="22"/>
      <c r="J1445" s="23"/>
    </row>
    <row r="1446" spans="1:10" ht="14.5">
      <c r="A1446" s="5">
        <v>4676</v>
      </c>
      <c r="B1446" t="s">
        <v>22384</v>
      </c>
      <c r="C1446" t="s">
        <v>11021</v>
      </c>
      <c r="D1446" t="s">
        <v>2538</v>
      </c>
      <c r="E1446" s="5" t="str">
        <f t="shared" si="22"/>
        <v>KAB. BREBES</v>
      </c>
      <c r="F1446" s="5" t="s">
        <v>16</v>
      </c>
      <c r="G1446" s="32">
        <v>108.859738953242</v>
      </c>
      <c r="H1446" s="32">
        <v>-7.1911293872626612</v>
      </c>
      <c r="I1446" s="22"/>
      <c r="J1446" s="23"/>
    </row>
    <row r="1447" spans="1:10" ht="14.5">
      <c r="A1447" s="5">
        <v>2815</v>
      </c>
      <c r="B1447" t="s">
        <v>22424</v>
      </c>
      <c r="C1447" t="s">
        <v>11021</v>
      </c>
      <c r="D1447" t="s">
        <v>2597</v>
      </c>
      <c r="E1447" s="5" t="str">
        <f t="shared" si="22"/>
        <v>KAB. BREBES</v>
      </c>
      <c r="F1447" s="5" t="s">
        <v>16</v>
      </c>
      <c r="G1447" s="32">
        <v>109.1349810896693</v>
      </c>
      <c r="H1447" s="32">
        <v>-7.2438271209669027</v>
      </c>
      <c r="I1447" s="22"/>
      <c r="J1447" s="23"/>
    </row>
    <row r="1448" spans="1:10" ht="14.5">
      <c r="A1448" s="5">
        <v>2766</v>
      </c>
      <c r="B1448" t="s">
        <v>22479</v>
      </c>
      <c r="C1448" t="s">
        <v>11021</v>
      </c>
      <c r="D1448" t="s">
        <v>2566</v>
      </c>
      <c r="E1448" s="5" t="str">
        <f t="shared" si="22"/>
        <v>KAB. BREBES</v>
      </c>
      <c r="F1448" s="5" t="s">
        <v>16</v>
      </c>
      <c r="G1448" s="32">
        <v>109.04293406205321</v>
      </c>
      <c r="H1448" s="32">
        <v>-6.9753042673011274</v>
      </c>
      <c r="I1448" s="22"/>
      <c r="J1448" s="23"/>
    </row>
    <row r="1449" spans="1:10" ht="14.5">
      <c r="A1449" s="5">
        <v>2761</v>
      </c>
      <c r="B1449" t="s">
        <v>2630</v>
      </c>
      <c r="C1449" t="s">
        <v>11021</v>
      </c>
      <c r="D1449" t="s">
        <v>11272</v>
      </c>
      <c r="E1449" s="5" t="str">
        <f t="shared" si="22"/>
        <v>KAB. BREBES</v>
      </c>
      <c r="F1449" s="5" t="s">
        <v>16</v>
      </c>
      <c r="G1449" s="32">
        <v>109.01113400191289</v>
      </c>
      <c r="H1449" s="32">
        <v>-7.2415471924713417</v>
      </c>
      <c r="I1449" s="22"/>
      <c r="J1449" s="23"/>
    </row>
    <row r="1450" spans="1:10" ht="14.5">
      <c r="A1450" s="5">
        <v>2737</v>
      </c>
      <c r="B1450" t="s">
        <v>22497</v>
      </c>
      <c r="C1450" t="s">
        <v>11021</v>
      </c>
      <c r="D1450" t="s">
        <v>11266</v>
      </c>
      <c r="E1450" s="5" t="str">
        <f t="shared" si="22"/>
        <v>KAB. BREBES</v>
      </c>
      <c r="F1450" s="5" t="s">
        <v>16</v>
      </c>
      <c r="G1450" s="32">
        <v>108.99138567629279</v>
      </c>
      <c r="H1450" s="32">
        <v>-7.1936134576412796</v>
      </c>
      <c r="I1450" s="22"/>
      <c r="J1450" s="23"/>
    </row>
    <row r="1451" spans="1:10" ht="14.5">
      <c r="A1451" s="5">
        <v>2739</v>
      </c>
      <c r="B1451" t="s">
        <v>22502</v>
      </c>
      <c r="C1451" t="s">
        <v>11021</v>
      </c>
      <c r="D1451" t="s">
        <v>2538</v>
      </c>
      <c r="E1451" s="5" t="str">
        <f t="shared" si="22"/>
        <v>KAB. BREBES</v>
      </c>
      <c r="F1451" s="5" t="s">
        <v>16</v>
      </c>
      <c r="G1451" s="32">
        <v>108.8536311124777</v>
      </c>
      <c r="H1451" s="32">
        <v>-7.1594619127716017</v>
      </c>
      <c r="I1451" s="22"/>
      <c r="J1451" s="23"/>
    </row>
    <row r="1452" spans="1:10" ht="14.5">
      <c r="A1452" s="5">
        <v>2865</v>
      </c>
      <c r="B1452" t="s">
        <v>22510</v>
      </c>
      <c r="C1452" t="s">
        <v>11021</v>
      </c>
      <c r="D1452" t="s">
        <v>2538</v>
      </c>
      <c r="E1452" s="5" t="str">
        <f t="shared" si="22"/>
        <v>KAB. BREBES</v>
      </c>
      <c r="F1452" s="5" t="s">
        <v>16</v>
      </c>
      <c r="G1452" s="32">
        <v>108.83150879446001</v>
      </c>
      <c r="H1452" s="32">
        <v>-7.1686140616719829</v>
      </c>
      <c r="I1452" s="22"/>
      <c r="J1452" s="23"/>
    </row>
    <row r="1453" spans="1:10" ht="14.5">
      <c r="A1453" s="5">
        <v>2935</v>
      </c>
      <c r="B1453" t="s">
        <v>22531</v>
      </c>
      <c r="C1453" t="s">
        <v>11021</v>
      </c>
      <c r="D1453" t="s">
        <v>2566</v>
      </c>
      <c r="E1453" s="5" t="str">
        <f t="shared" si="22"/>
        <v>KAB. BREBES</v>
      </c>
      <c r="F1453" s="5" t="s">
        <v>16</v>
      </c>
      <c r="G1453" s="32">
        <v>108.97894560705009</v>
      </c>
      <c r="H1453" s="32">
        <v>-7.0096288738211756</v>
      </c>
      <c r="I1453" s="22"/>
      <c r="J1453" s="23"/>
    </row>
    <row r="1454" spans="1:10" ht="14.5">
      <c r="A1454" s="5">
        <v>7954</v>
      </c>
      <c r="B1454" t="s">
        <v>22647</v>
      </c>
      <c r="C1454" t="s">
        <v>11021</v>
      </c>
      <c r="D1454" t="s">
        <v>2538</v>
      </c>
      <c r="E1454" s="5" t="str">
        <f t="shared" si="22"/>
        <v>KAB. BREBES</v>
      </c>
      <c r="F1454" s="5" t="s">
        <v>16</v>
      </c>
      <c r="G1454" s="32">
        <v>108.743258669225</v>
      </c>
      <c r="H1454" s="32">
        <v>-7.184958481396329</v>
      </c>
      <c r="I1454" s="22"/>
      <c r="J1454" s="23"/>
    </row>
    <row r="1455" spans="1:10" ht="14.5">
      <c r="A1455" s="5">
        <v>7974</v>
      </c>
      <c r="B1455" t="s">
        <v>22649</v>
      </c>
      <c r="C1455" t="s">
        <v>11021</v>
      </c>
      <c r="D1455" t="s">
        <v>2538</v>
      </c>
      <c r="E1455" s="5" t="str">
        <f t="shared" si="22"/>
        <v>KAB. BREBES</v>
      </c>
      <c r="F1455" s="5" t="s">
        <v>16</v>
      </c>
      <c r="G1455" s="32">
        <v>108.8280561683202</v>
      </c>
      <c r="H1455" s="32">
        <v>-7.1897469455584213</v>
      </c>
      <c r="I1455" s="22"/>
      <c r="J1455" s="23"/>
    </row>
    <row r="1456" spans="1:10" ht="14.5">
      <c r="A1456" s="5">
        <v>7945</v>
      </c>
      <c r="B1456" t="s">
        <v>22655</v>
      </c>
      <c r="C1456" t="s">
        <v>11021</v>
      </c>
      <c r="D1456" t="s">
        <v>2538</v>
      </c>
      <c r="E1456" s="5" t="str">
        <f t="shared" si="22"/>
        <v>KAB. BREBES</v>
      </c>
      <c r="F1456" s="5" t="s">
        <v>16</v>
      </c>
      <c r="G1456" s="32">
        <v>108.8335708643999</v>
      </c>
      <c r="H1456" s="32">
        <v>-7.1800215089911221</v>
      </c>
      <c r="I1456" s="22"/>
      <c r="J1456" s="23"/>
    </row>
    <row r="1457" spans="1:10" ht="14.5">
      <c r="A1457" s="5">
        <v>7955</v>
      </c>
      <c r="B1457" t="s">
        <v>22656</v>
      </c>
      <c r="C1457" t="s">
        <v>11021</v>
      </c>
      <c r="D1457" t="s">
        <v>2538</v>
      </c>
      <c r="E1457" s="5" t="str">
        <f t="shared" si="22"/>
        <v>KAB. BREBES</v>
      </c>
      <c r="F1457" s="5" t="s">
        <v>16</v>
      </c>
      <c r="G1457" s="32">
        <v>108.7233191823409</v>
      </c>
      <c r="H1457" s="32">
        <v>-7.1616882410904887</v>
      </c>
      <c r="I1457" s="22"/>
      <c r="J1457" s="23"/>
    </row>
    <row r="1458" spans="1:10" ht="14.5">
      <c r="A1458" s="5">
        <v>8228</v>
      </c>
      <c r="B1458" t="s">
        <v>22670</v>
      </c>
      <c r="C1458" t="s">
        <v>11021</v>
      </c>
      <c r="D1458" t="s">
        <v>2597</v>
      </c>
      <c r="E1458" s="5" t="str">
        <f t="shared" si="22"/>
        <v>KAB. BREBES</v>
      </c>
      <c r="F1458" s="5" t="s">
        <v>16</v>
      </c>
      <c r="G1458" s="32">
        <v>109.14260415468181</v>
      </c>
      <c r="H1458" s="32">
        <v>-7.2545092532131292</v>
      </c>
      <c r="I1458" s="22"/>
      <c r="J1458" s="23"/>
    </row>
    <row r="1459" spans="1:10" ht="14.5">
      <c r="A1459" s="5">
        <v>8196</v>
      </c>
      <c r="B1459" t="s">
        <v>22671</v>
      </c>
      <c r="C1459" t="s">
        <v>11021</v>
      </c>
      <c r="D1459" t="s">
        <v>2538</v>
      </c>
      <c r="E1459" s="5" t="str">
        <f t="shared" si="22"/>
        <v>KAB. BREBES</v>
      </c>
      <c r="F1459" s="5" t="s">
        <v>16</v>
      </c>
      <c r="G1459" s="32">
        <v>108.768331147974</v>
      </c>
      <c r="H1459" s="32">
        <v>-7.1809682849403664</v>
      </c>
      <c r="I1459" s="22"/>
      <c r="J1459" s="23"/>
    </row>
    <row r="1460" spans="1:10" ht="14.5">
      <c r="A1460" s="5">
        <v>8185</v>
      </c>
      <c r="B1460" t="s">
        <v>22692</v>
      </c>
      <c r="C1460" t="s">
        <v>11021</v>
      </c>
      <c r="D1460" t="s">
        <v>2603</v>
      </c>
      <c r="E1460" s="5" t="str">
        <f t="shared" si="22"/>
        <v>KAB. BREBES</v>
      </c>
      <c r="F1460" s="5" t="s">
        <v>16</v>
      </c>
      <c r="G1460" s="32">
        <v>109.0581319900553</v>
      </c>
      <c r="H1460" s="32">
        <v>-6.9719959186923894</v>
      </c>
      <c r="I1460" s="22"/>
      <c r="J1460" s="23"/>
    </row>
    <row r="1461" spans="1:10" ht="14.5">
      <c r="A1461" s="5">
        <v>8233</v>
      </c>
      <c r="B1461" t="s">
        <v>22697</v>
      </c>
      <c r="C1461" t="s">
        <v>11021</v>
      </c>
      <c r="D1461" t="s">
        <v>2566</v>
      </c>
      <c r="E1461" s="5" t="str">
        <f t="shared" si="22"/>
        <v>KAB. BREBES</v>
      </c>
      <c r="F1461" s="5" t="s">
        <v>16</v>
      </c>
      <c r="G1461" s="32">
        <v>109.0067631915672</v>
      </c>
      <c r="H1461" s="32">
        <v>-7.0108311349203252</v>
      </c>
      <c r="I1461" s="22"/>
      <c r="J1461" s="23"/>
    </row>
    <row r="1462" spans="1:10" ht="14.5">
      <c r="A1462" s="5">
        <v>8194</v>
      </c>
      <c r="B1462" t="s">
        <v>22706</v>
      </c>
      <c r="C1462" t="s">
        <v>11021</v>
      </c>
      <c r="D1462" t="s">
        <v>2566</v>
      </c>
      <c r="E1462" s="5" t="str">
        <f t="shared" si="22"/>
        <v>KAB. BREBES</v>
      </c>
      <c r="F1462" s="5" t="s">
        <v>16</v>
      </c>
      <c r="G1462" s="32">
        <v>109.0169209196323</v>
      </c>
      <c r="H1462" s="32">
        <v>-6.9985430596181573</v>
      </c>
      <c r="I1462" s="22"/>
      <c r="J1462" s="23"/>
    </row>
    <row r="1463" spans="1:10" ht="14.5">
      <c r="A1463" s="5">
        <v>8224</v>
      </c>
      <c r="B1463" t="s">
        <v>22709</v>
      </c>
      <c r="C1463" t="s">
        <v>11021</v>
      </c>
      <c r="D1463" t="s">
        <v>11272</v>
      </c>
      <c r="E1463" s="5" t="str">
        <f t="shared" si="22"/>
        <v>KAB. BREBES</v>
      </c>
      <c r="F1463" s="5" t="s">
        <v>16</v>
      </c>
      <c r="G1463" s="32">
        <v>109.01263489246929</v>
      </c>
      <c r="H1463" s="32">
        <v>-7.2648832298893371</v>
      </c>
      <c r="I1463" s="22"/>
      <c r="J1463" s="23"/>
    </row>
    <row r="1464" spans="1:10" ht="14.5">
      <c r="A1464" s="5">
        <v>8203</v>
      </c>
      <c r="B1464" t="s">
        <v>22719</v>
      </c>
      <c r="C1464" t="s">
        <v>11021</v>
      </c>
      <c r="D1464" t="s">
        <v>2609</v>
      </c>
      <c r="E1464" s="5" t="str">
        <f t="shared" si="22"/>
        <v>KAB. BREBES</v>
      </c>
      <c r="F1464" s="5" t="s">
        <v>16</v>
      </c>
      <c r="G1464" s="32">
        <v>108.8921079353665</v>
      </c>
      <c r="H1464" s="32">
        <v>-7.1243163310516779</v>
      </c>
      <c r="I1464" s="22"/>
      <c r="J1464" s="23"/>
    </row>
    <row r="1465" spans="1:10" ht="14.5">
      <c r="A1465" s="5">
        <v>8178</v>
      </c>
      <c r="B1465" t="s">
        <v>22746</v>
      </c>
      <c r="C1465" t="s">
        <v>11021</v>
      </c>
      <c r="D1465" t="s">
        <v>2552</v>
      </c>
      <c r="E1465" s="5" t="str">
        <f t="shared" si="22"/>
        <v>KAB. BREBES</v>
      </c>
      <c r="F1465" s="5" t="s">
        <v>16</v>
      </c>
      <c r="G1465" s="32">
        <v>108.9009066233526</v>
      </c>
      <c r="H1465" s="32">
        <v>-7.2003913935572159</v>
      </c>
      <c r="I1465" s="22"/>
      <c r="J1465" s="23"/>
    </row>
    <row r="1466" spans="1:10" ht="14.5">
      <c r="A1466" s="5">
        <v>8067</v>
      </c>
      <c r="B1466" t="s">
        <v>22799</v>
      </c>
      <c r="C1466" t="s">
        <v>11021</v>
      </c>
      <c r="D1466" t="s">
        <v>2538</v>
      </c>
      <c r="E1466" s="5" t="str">
        <f t="shared" si="22"/>
        <v>KAB. BREBES</v>
      </c>
      <c r="F1466" s="5" t="s">
        <v>16</v>
      </c>
      <c r="G1466" s="32">
        <v>108.8777934798826</v>
      </c>
      <c r="H1466" s="32">
        <v>-7.1725096758840676</v>
      </c>
      <c r="I1466" s="22"/>
      <c r="J1466" s="23"/>
    </row>
    <row r="1467" spans="1:10" ht="14.5">
      <c r="A1467" s="5">
        <v>68</v>
      </c>
      <c r="B1467" t="s">
        <v>22828</v>
      </c>
      <c r="C1467" t="s">
        <v>11021</v>
      </c>
      <c r="D1467" t="s">
        <v>11272</v>
      </c>
      <c r="E1467" s="5" t="str">
        <f t="shared" si="22"/>
        <v>KAB. BREBES</v>
      </c>
      <c r="F1467" s="5" t="s">
        <v>16</v>
      </c>
      <c r="G1467" s="32">
        <v>109.0191312747455</v>
      </c>
      <c r="H1467" s="32">
        <v>-7.2597946441863073</v>
      </c>
      <c r="I1467" s="22"/>
      <c r="J1467" s="23"/>
    </row>
    <row r="1468" spans="1:10" ht="14.5">
      <c r="A1468" s="5">
        <v>12</v>
      </c>
      <c r="B1468" t="s">
        <v>22835</v>
      </c>
      <c r="C1468" t="s">
        <v>11021</v>
      </c>
      <c r="D1468" t="s">
        <v>2597</v>
      </c>
      <c r="E1468" s="5" t="str">
        <f t="shared" si="22"/>
        <v>KAB. BREBES</v>
      </c>
      <c r="F1468" s="5" t="s">
        <v>16</v>
      </c>
      <c r="G1468" s="32">
        <v>109.09762435808609</v>
      </c>
      <c r="H1468" s="32">
        <v>-7.2110756431858123</v>
      </c>
      <c r="I1468" s="22"/>
      <c r="J1468" s="23"/>
    </row>
    <row r="1469" spans="1:10" ht="14.5">
      <c r="A1469" s="5">
        <v>44</v>
      </c>
      <c r="B1469" t="s">
        <v>22847</v>
      </c>
      <c r="C1469" t="s">
        <v>11021</v>
      </c>
      <c r="D1469" t="s">
        <v>11266</v>
      </c>
      <c r="E1469" s="5" t="str">
        <f t="shared" si="22"/>
        <v>KAB. BREBES</v>
      </c>
      <c r="F1469" s="5" t="s">
        <v>16</v>
      </c>
      <c r="G1469" s="32">
        <v>109.00248011910639</v>
      </c>
      <c r="H1469" s="32">
        <v>-7.2226667929869564</v>
      </c>
      <c r="I1469" s="22"/>
      <c r="J1469" s="23"/>
    </row>
    <row r="1470" spans="1:10" ht="14.5">
      <c r="A1470" s="5">
        <v>80</v>
      </c>
      <c r="B1470" t="s">
        <v>22855</v>
      </c>
      <c r="C1470" t="s">
        <v>11021</v>
      </c>
      <c r="D1470" t="s">
        <v>11272</v>
      </c>
      <c r="E1470" s="5" t="str">
        <f t="shared" si="22"/>
        <v>KAB. BREBES</v>
      </c>
      <c r="F1470" s="5" t="s">
        <v>16</v>
      </c>
      <c r="G1470" s="32">
        <v>108.962696765448</v>
      </c>
      <c r="H1470" s="32">
        <v>-7.2541040849414564</v>
      </c>
      <c r="I1470" s="22"/>
      <c r="J1470" s="23"/>
    </row>
    <row r="1471" spans="1:10" ht="14.5">
      <c r="A1471" s="5">
        <v>49</v>
      </c>
      <c r="B1471" t="s">
        <v>22857</v>
      </c>
      <c r="C1471" t="s">
        <v>11021</v>
      </c>
      <c r="D1471" t="s">
        <v>2597</v>
      </c>
      <c r="E1471" s="5" t="str">
        <f t="shared" si="22"/>
        <v>KAB. BREBES</v>
      </c>
      <c r="F1471" s="5" t="s">
        <v>16</v>
      </c>
      <c r="G1471" s="32">
        <v>109.0450804022084</v>
      </c>
      <c r="H1471" s="32">
        <v>-7.2150158601806167</v>
      </c>
      <c r="I1471" s="22"/>
      <c r="J1471" s="23"/>
    </row>
    <row r="1472" spans="1:10" ht="14.5">
      <c r="A1472" s="5">
        <v>81</v>
      </c>
      <c r="B1472" t="s">
        <v>22870</v>
      </c>
      <c r="C1472" t="s">
        <v>11021</v>
      </c>
      <c r="D1472" t="s">
        <v>11272</v>
      </c>
      <c r="E1472" s="5" t="str">
        <f t="shared" si="22"/>
        <v>KAB. BREBES</v>
      </c>
      <c r="F1472" s="5" t="s">
        <v>16</v>
      </c>
      <c r="G1472" s="32">
        <v>108.9606705952139</v>
      </c>
      <c r="H1472" s="32">
        <v>-7.2193288732940584</v>
      </c>
      <c r="I1472" s="22"/>
      <c r="J1472" s="23"/>
    </row>
    <row r="1473" spans="1:10" ht="14.5">
      <c r="A1473" s="5">
        <v>88</v>
      </c>
      <c r="B1473" t="s">
        <v>22890</v>
      </c>
      <c r="C1473" t="s">
        <v>11021</v>
      </c>
      <c r="D1473" t="s">
        <v>11272</v>
      </c>
      <c r="E1473" s="5" t="str">
        <f t="shared" si="22"/>
        <v>KAB. BREBES</v>
      </c>
      <c r="F1473" s="5" t="s">
        <v>16</v>
      </c>
      <c r="G1473" s="32">
        <v>108.96903764091989</v>
      </c>
      <c r="H1473" s="32">
        <v>-7.2542560379762131</v>
      </c>
      <c r="I1473" s="22"/>
      <c r="J1473" s="23"/>
    </row>
    <row r="1474" spans="1:10" ht="14.5">
      <c r="A1474" s="5">
        <v>91</v>
      </c>
      <c r="B1474" t="s">
        <v>22897</v>
      </c>
      <c r="C1474" t="s">
        <v>11021</v>
      </c>
      <c r="D1474" t="s">
        <v>11272</v>
      </c>
      <c r="E1474" s="5" t="str">
        <f t="shared" ref="E1474:E1537" si="23">UPPER(_xlfn.CONCAT("KAB. ",C1474))</f>
        <v>KAB. BREBES</v>
      </c>
      <c r="F1474" s="5" t="s">
        <v>16</v>
      </c>
      <c r="G1474" s="32">
        <v>108.9807875034568</v>
      </c>
      <c r="H1474" s="32">
        <v>-7.2649508118206576</v>
      </c>
      <c r="I1474" s="22"/>
      <c r="J1474" s="23"/>
    </row>
    <row r="1475" spans="1:10" ht="14.5">
      <c r="A1475" s="5">
        <v>124</v>
      </c>
      <c r="B1475" t="s">
        <v>22908</v>
      </c>
      <c r="C1475" t="s">
        <v>11021</v>
      </c>
      <c r="D1475" t="s">
        <v>11133</v>
      </c>
      <c r="E1475" s="5" t="str">
        <f t="shared" si="23"/>
        <v>KAB. BREBES</v>
      </c>
      <c r="F1475" s="5" t="s">
        <v>16</v>
      </c>
      <c r="G1475" s="32">
        <v>108.9076949910846</v>
      </c>
      <c r="H1475" s="32">
        <v>-7.0840274560285792</v>
      </c>
      <c r="I1475" s="22"/>
      <c r="J1475" s="23"/>
    </row>
    <row r="1476" spans="1:10" ht="14.5">
      <c r="A1476" s="5">
        <v>241</v>
      </c>
      <c r="B1476" t="s">
        <v>22932</v>
      </c>
      <c r="C1476" t="s">
        <v>11021</v>
      </c>
      <c r="D1476" t="s">
        <v>11133</v>
      </c>
      <c r="E1476" s="5" t="str">
        <f t="shared" si="23"/>
        <v>KAB. BREBES</v>
      </c>
      <c r="F1476" s="5" t="s">
        <v>16</v>
      </c>
      <c r="G1476" s="32">
        <v>108.924094098918</v>
      </c>
      <c r="H1476" s="32">
        <v>-6.9998405788733393</v>
      </c>
      <c r="I1476" s="22"/>
      <c r="J1476" s="23"/>
    </row>
    <row r="1477" spans="1:10" ht="14.5">
      <c r="A1477" s="5">
        <v>214</v>
      </c>
      <c r="B1477" t="s">
        <v>22933</v>
      </c>
      <c r="C1477" t="s">
        <v>11021</v>
      </c>
      <c r="D1477" t="s">
        <v>2609</v>
      </c>
      <c r="E1477" s="5" t="str">
        <f t="shared" si="23"/>
        <v>KAB. BREBES</v>
      </c>
      <c r="F1477" s="5" t="s">
        <v>16</v>
      </c>
      <c r="G1477" s="32">
        <v>108.8670606647855</v>
      </c>
      <c r="H1477" s="32">
        <v>-6.9836195119458067</v>
      </c>
      <c r="I1477" s="22"/>
      <c r="J1477" s="23"/>
    </row>
    <row r="1478" spans="1:10" ht="14.5">
      <c r="A1478" s="5">
        <v>172</v>
      </c>
      <c r="B1478" t="s">
        <v>22950</v>
      </c>
      <c r="C1478" t="s">
        <v>11021</v>
      </c>
      <c r="D1478" t="s">
        <v>11266</v>
      </c>
      <c r="E1478" s="5" t="str">
        <f t="shared" si="23"/>
        <v>KAB. BREBES</v>
      </c>
      <c r="F1478" s="5" t="s">
        <v>16</v>
      </c>
      <c r="G1478" s="32">
        <v>109.01460948587589</v>
      </c>
      <c r="H1478" s="32">
        <v>-7.158390577446073</v>
      </c>
      <c r="I1478" s="22"/>
      <c r="J1478" s="23"/>
    </row>
    <row r="1479" spans="1:10" ht="14.5">
      <c r="A1479" s="5">
        <v>216</v>
      </c>
      <c r="B1479" t="s">
        <v>22958</v>
      </c>
      <c r="C1479" t="s">
        <v>11021</v>
      </c>
      <c r="D1479" t="s">
        <v>2603</v>
      </c>
      <c r="E1479" s="5" t="str">
        <f t="shared" si="23"/>
        <v>KAB. BREBES</v>
      </c>
      <c r="F1479" s="5" t="s">
        <v>16</v>
      </c>
      <c r="G1479" s="32">
        <v>109.0707903192495</v>
      </c>
      <c r="H1479" s="32">
        <v>-6.972580178557271</v>
      </c>
      <c r="I1479" s="22"/>
      <c r="J1479" s="23"/>
    </row>
    <row r="1480" spans="1:10" ht="14.5">
      <c r="A1480" s="5">
        <v>197</v>
      </c>
      <c r="B1480" t="s">
        <v>22960</v>
      </c>
      <c r="C1480" t="s">
        <v>11021</v>
      </c>
      <c r="D1480" t="s">
        <v>2547</v>
      </c>
      <c r="E1480" s="5" t="str">
        <f t="shared" si="23"/>
        <v>KAB. BREBES</v>
      </c>
      <c r="F1480" s="5" t="s">
        <v>16</v>
      </c>
      <c r="G1480" s="32">
        <v>108.7702426172069</v>
      </c>
      <c r="H1480" s="32">
        <v>-6.9642154317038534</v>
      </c>
      <c r="I1480" s="22"/>
      <c r="J1480" s="23"/>
    </row>
    <row r="1481" spans="1:10" ht="14.5">
      <c r="A1481" s="5">
        <v>178</v>
      </c>
      <c r="B1481" t="s">
        <v>22969</v>
      </c>
      <c r="C1481" t="s">
        <v>11021</v>
      </c>
      <c r="D1481" t="s">
        <v>2552</v>
      </c>
      <c r="E1481" s="5" t="str">
        <f t="shared" si="23"/>
        <v>KAB. BREBES</v>
      </c>
      <c r="F1481" s="5" t="s">
        <v>16</v>
      </c>
      <c r="G1481" s="32">
        <v>108.9091638592633</v>
      </c>
      <c r="H1481" s="32">
        <v>-7.2624490967644864</v>
      </c>
      <c r="I1481" s="22"/>
      <c r="J1481" s="23"/>
    </row>
    <row r="1482" spans="1:10" ht="14.5">
      <c r="A1482" s="5">
        <v>5866</v>
      </c>
      <c r="B1482" t="s">
        <v>22982</v>
      </c>
      <c r="C1482" t="s">
        <v>11021</v>
      </c>
      <c r="D1482" t="s">
        <v>2566</v>
      </c>
      <c r="E1482" s="5" t="str">
        <f t="shared" si="23"/>
        <v>KAB. BREBES</v>
      </c>
      <c r="F1482" s="5" t="s">
        <v>16</v>
      </c>
      <c r="G1482" s="32">
        <v>109.0278347935942</v>
      </c>
      <c r="H1482" s="32">
        <v>-6.9775532126604416</v>
      </c>
      <c r="I1482" s="22"/>
      <c r="J1482" s="23"/>
    </row>
    <row r="1483" spans="1:10" ht="14.5">
      <c r="A1483" s="5">
        <v>5886</v>
      </c>
      <c r="B1483" t="s">
        <v>23017</v>
      </c>
      <c r="C1483" t="s">
        <v>11021</v>
      </c>
      <c r="D1483" t="s">
        <v>2552</v>
      </c>
      <c r="E1483" s="5" t="str">
        <f t="shared" si="23"/>
        <v>KAB. BREBES</v>
      </c>
      <c r="F1483" s="5" t="s">
        <v>16</v>
      </c>
      <c r="G1483" s="32">
        <v>108.9299318948061</v>
      </c>
      <c r="H1483" s="32">
        <v>-7.1293364034165663</v>
      </c>
      <c r="I1483" s="22"/>
      <c r="J1483" s="23"/>
    </row>
    <row r="1484" spans="1:10" ht="14.5">
      <c r="A1484" s="5">
        <v>5917</v>
      </c>
      <c r="B1484" t="s">
        <v>9223</v>
      </c>
      <c r="C1484" t="s">
        <v>11021</v>
      </c>
      <c r="D1484" t="s">
        <v>2603</v>
      </c>
      <c r="E1484" s="5" t="str">
        <f t="shared" si="23"/>
        <v>KAB. BREBES</v>
      </c>
      <c r="F1484" s="5" t="s">
        <v>16</v>
      </c>
      <c r="G1484" s="32">
        <v>109.0246266363358</v>
      </c>
      <c r="H1484" s="32">
        <v>-6.9613570263726698</v>
      </c>
      <c r="I1484" s="22"/>
      <c r="J1484" s="23"/>
    </row>
    <row r="1485" spans="1:10" ht="14.5">
      <c r="A1485" s="5">
        <v>6037</v>
      </c>
      <c r="B1485" t="s">
        <v>23061</v>
      </c>
      <c r="C1485" t="s">
        <v>11021</v>
      </c>
      <c r="D1485" t="s">
        <v>11133</v>
      </c>
      <c r="E1485" s="5" t="str">
        <f t="shared" si="23"/>
        <v>KAB. BREBES</v>
      </c>
      <c r="F1485" s="5" t="s">
        <v>16</v>
      </c>
      <c r="G1485" s="32">
        <v>108.9659247957355</v>
      </c>
      <c r="H1485" s="32">
        <v>-6.9962246249917976</v>
      </c>
      <c r="I1485" s="22"/>
      <c r="J1485" s="23"/>
    </row>
    <row r="1486" spans="1:10" ht="14.5">
      <c r="A1486" s="5">
        <v>5976</v>
      </c>
      <c r="B1486" t="s">
        <v>23076</v>
      </c>
      <c r="C1486" t="s">
        <v>11021</v>
      </c>
      <c r="D1486" t="s">
        <v>11163</v>
      </c>
      <c r="E1486" s="5" t="str">
        <f t="shared" si="23"/>
        <v>KAB. BREBES</v>
      </c>
      <c r="F1486" s="5" t="s">
        <v>16</v>
      </c>
      <c r="G1486" s="32">
        <v>109.0057559676244</v>
      </c>
      <c r="H1486" s="32">
        <v>-7.3217162025298723</v>
      </c>
      <c r="I1486" s="22"/>
      <c r="J1486" s="23"/>
    </row>
    <row r="1487" spans="1:10" ht="14.5">
      <c r="A1487" s="5">
        <v>6061</v>
      </c>
      <c r="B1487" t="s">
        <v>23125</v>
      </c>
      <c r="C1487" t="s">
        <v>11021</v>
      </c>
      <c r="D1487" t="s">
        <v>2603</v>
      </c>
      <c r="E1487" s="5" t="str">
        <f t="shared" si="23"/>
        <v>KAB. BREBES</v>
      </c>
      <c r="F1487" s="5" t="s">
        <v>16</v>
      </c>
      <c r="G1487" s="32">
        <v>109.04832558579049</v>
      </c>
      <c r="H1487" s="32">
        <v>-6.9644125169276547</v>
      </c>
      <c r="I1487" s="22"/>
      <c r="J1487" s="23"/>
    </row>
    <row r="1488" spans="1:10" ht="14.5">
      <c r="A1488" s="5">
        <v>4252</v>
      </c>
      <c r="B1488" t="s">
        <v>23163</v>
      </c>
      <c r="C1488" t="s">
        <v>11021</v>
      </c>
      <c r="D1488" t="s">
        <v>2547</v>
      </c>
      <c r="E1488" s="5" t="str">
        <f t="shared" si="23"/>
        <v>KAB. BREBES</v>
      </c>
      <c r="F1488" s="5" t="s">
        <v>16</v>
      </c>
      <c r="G1488" s="32">
        <v>108.8343739829544</v>
      </c>
      <c r="H1488" s="32">
        <v>-7.0610736325303867</v>
      </c>
      <c r="I1488" s="22"/>
      <c r="J1488" s="23"/>
    </row>
    <row r="1489" spans="1:10" ht="14.5">
      <c r="A1489" s="5">
        <v>4260</v>
      </c>
      <c r="B1489" t="s">
        <v>23202</v>
      </c>
      <c r="C1489" t="s">
        <v>11021</v>
      </c>
      <c r="D1489" t="s">
        <v>2603</v>
      </c>
      <c r="E1489" s="5" t="str">
        <f t="shared" si="23"/>
        <v>KAB. BREBES</v>
      </c>
      <c r="F1489" s="5" t="s">
        <v>16</v>
      </c>
      <c r="G1489" s="32">
        <v>109.0364405644533</v>
      </c>
      <c r="H1489" s="32">
        <v>-6.9616350839242793</v>
      </c>
      <c r="I1489" s="22"/>
      <c r="J1489" s="23"/>
    </row>
    <row r="1490" spans="1:10" ht="14.5">
      <c r="A1490" s="5">
        <v>4362</v>
      </c>
      <c r="B1490" t="s">
        <v>23252</v>
      </c>
      <c r="C1490" t="s">
        <v>11021</v>
      </c>
      <c r="D1490" t="s">
        <v>11163</v>
      </c>
      <c r="E1490" s="5" t="str">
        <f t="shared" si="23"/>
        <v>KAB. BREBES</v>
      </c>
      <c r="F1490" s="5" t="s">
        <v>16</v>
      </c>
      <c r="G1490" s="32">
        <v>109.0412816057658</v>
      </c>
      <c r="H1490" s="32">
        <v>-7.2850006218504069</v>
      </c>
      <c r="I1490" s="22"/>
      <c r="J1490" s="23"/>
    </row>
    <row r="1491" spans="1:10" ht="14.5">
      <c r="A1491" s="5">
        <v>4446</v>
      </c>
      <c r="B1491" t="s">
        <v>23269</v>
      </c>
      <c r="C1491" t="s">
        <v>11021</v>
      </c>
      <c r="D1491" t="s">
        <v>2609</v>
      </c>
      <c r="E1491" s="5" t="str">
        <f t="shared" si="23"/>
        <v>KAB. BREBES</v>
      </c>
      <c r="F1491" s="5" t="s">
        <v>16</v>
      </c>
      <c r="G1491" s="32">
        <v>108.9033464152342</v>
      </c>
      <c r="H1491" s="32">
        <v>-6.9987155201043798</v>
      </c>
      <c r="I1491" s="22"/>
      <c r="J1491" s="23"/>
    </row>
    <row r="1492" spans="1:10" ht="14.5">
      <c r="A1492" s="5">
        <v>4447</v>
      </c>
      <c r="B1492" t="s">
        <v>23270</v>
      </c>
      <c r="C1492" t="s">
        <v>11021</v>
      </c>
      <c r="D1492" t="s">
        <v>2609</v>
      </c>
      <c r="E1492" s="5" t="str">
        <f t="shared" si="23"/>
        <v>KAB. BREBES</v>
      </c>
      <c r="F1492" s="5" t="s">
        <v>16</v>
      </c>
      <c r="G1492" s="32">
        <v>108.9009887925599</v>
      </c>
      <c r="H1492" s="32">
        <v>-6.9705526675530507</v>
      </c>
      <c r="I1492" s="22"/>
      <c r="J1492" s="23"/>
    </row>
    <row r="1493" spans="1:10" ht="14.5">
      <c r="A1493" s="5">
        <v>4366</v>
      </c>
      <c r="B1493" t="s">
        <v>23293</v>
      </c>
      <c r="C1493" t="s">
        <v>11021</v>
      </c>
      <c r="D1493" t="s">
        <v>11266</v>
      </c>
      <c r="E1493" s="5" t="str">
        <f t="shared" si="23"/>
        <v>KAB. BREBES</v>
      </c>
      <c r="F1493" s="5" t="s">
        <v>16</v>
      </c>
      <c r="G1493" s="32">
        <v>108.9892983918037</v>
      </c>
      <c r="H1493" s="32">
        <v>-7.1553419409785421</v>
      </c>
      <c r="I1493" s="22"/>
      <c r="J1493" s="23"/>
    </row>
    <row r="1494" spans="1:10" ht="14.5">
      <c r="A1494" s="5">
        <v>4380</v>
      </c>
      <c r="B1494" t="s">
        <v>23296</v>
      </c>
      <c r="C1494" t="s">
        <v>11021</v>
      </c>
      <c r="D1494" t="s">
        <v>11266</v>
      </c>
      <c r="E1494" s="5" t="str">
        <f t="shared" si="23"/>
        <v>KAB. BREBES</v>
      </c>
      <c r="F1494" s="5" t="s">
        <v>16</v>
      </c>
      <c r="G1494" s="32">
        <v>109.05522452208299</v>
      </c>
      <c r="H1494" s="32">
        <v>-7.1636033656802827</v>
      </c>
      <c r="I1494" s="22"/>
      <c r="J1494" s="23"/>
    </row>
    <row r="1495" spans="1:10" ht="14.5">
      <c r="A1495" s="5">
        <v>4430</v>
      </c>
      <c r="B1495" t="s">
        <v>23330</v>
      </c>
      <c r="C1495" t="s">
        <v>11021</v>
      </c>
      <c r="D1495" t="s">
        <v>11272</v>
      </c>
      <c r="E1495" s="5" t="str">
        <f t="shared" si="23"/>
        <v>KAB. BREBES</v>
      </c>
      <c r="F1495" s="5" t="s">
        <v>16</v>
      </c>
      <c r="G1495" s="32">
        <v>109.0305945184415</v>
      </c>
      <c r="H1495" s="32">
        <v>-7.2531592937343641</v>
      </c>
      <c r="I1495" s="22"/>
      <c r="J1495" s="23"/>
    </row>
    <row r="1496" spans="1:10" ht="14.5">
      <c r="A1496" s="5">
        <v>4504</v>
      </c>
      <c r="B1496" t="s">
        <v>11133</v>
      </c>
      <c r="C1496" t="s">
        <v>11021</v>
      </c>
      <c r="D1496" t="s">
        <v>11133</v>
      </c>
      <c r="E1496" s="5" t="str">
        <f t="shared" si="23"/>
        <v>KAB. BREBES</v>
      </c>
      <c r="F1496" s="5" t="s">
        <v>16</v>
      </c>
      <c r="G1496" s="32">
        <v>108.9454693101694</v>
      </c>
      <c r="H1496" s="32">
        <v>-6.9886313193407954</v>
      </c>
      <c r="I1496" s="22"/>
      <c r="J1496" s="23"/>
    </row>
    <row r="1497" spans="1:10" ht="14.5">
      <c r="A1497" s="5">
        <v>4488</v>
      </c>
      <c r="B1497" t="s">
        <v>23336</v>
      </c>
      <c r="C1497" t="s">
        <v>11021</v>
      </c>
      <c r="D1497" t="s">
        <v>11272</v>
      </c>
      <c r="E1497" s="5" t="str">
        <f t="shared" si="23"/>
        <v>KAB. BREBES</v>
      </c>
      <c r="F1497" s="5" t="s">
        <v>16</v>
      </c>
      <c r="G1497" s="32">
        <v>108.9950633161838</v>
      </c>
      <c r="H1497" s="32">
        <v>-7.2679288632610124</v>
      </c>
      <c r="I1497" s="22"/>
      <c r="J1497" s="23"/>
    </row>
    <row r="1498" spans="1:10" ht="14.5">
      <c r="A1498" s="5">
        <v>4507</v>
      </c>
      <c r="B1498" t="s">
        <v>23349</v>
      </c>
      <c r="C1498" t="s">
        <v>11021</v>
      </c>
      <c r="D1498" t="s">
        <v>2552</v>
      </c>
      <c r="E1498" s="5" t="str">
        <f t="shared" si="23"/>
        <v>KAB. BREBES</v>
      </c>
      <c r="F1498" s="5" t="s">
        <v>16</v>
      </c>
      <c r="G1498" s="32">
        <v>108.83212146462949</v>
      </c>
      <c r="H1498" s="32">
        <v>-7.2165679738168729</v>
      </c>
      <c r="I1498" s="22"/>
      <c r="J1498" s="23"/>
    </row>
    <row r="1499" spans="1:10" ht="14.5">
      <c r="A1499" s="5">
        <v>5790</v>
      </c>
      <c r="B1499" t="s">
        <v>23373</v>
      </c>
      <c r="C1499" t="s">
        <v>11021</v>
      </c>
      <c r="D1499" t="s">
        <v>11266</v>
      </c>
      <c r="E1499" s="5" t="str">
        <f t="shared" si="23"/>
        <v>KAB. BREBES</v>
      </c>
      <c r="F1499" s="5" t="s">
        <v>16</v>
      </c>
      <c r="G1499" s="32">
        <v>109.0292453141479</v>
      </c>
      <c r="H1499" s="32">
        <v>-7.1955740182443888</v>
      </c>
      <c r="I1499" s="22"/>
      <c r="J1499" s="23"/>
    </row>
    <row r="1500" spans="1:10" ht="14.5">
      <c r="A1500" s="5">
        <v>5805</v>
      </c>
      <c r="B1500" t="s">
        <v>23400</v>
      </c>
      <c r="C1500" t="s">
        <v>11021</v>
      </c>
      <c r="D1500" t="s">
        <v>11133</v>
      </c>
      <c r="E1500" s="5" t="str">
        <f t="shared" si="23"/>
        <v>KAB. BREBES</v>
      </c>
      <c r="F1500" s="5" t="s">
        <v>16</v>
      </c>
      <c r="G1500" s="32">
        <v>108.91910802248159</v>
      </c>
      <c r="H1500" s="32">
        <v>-6.9668356164474954</v>
      </c>
      <c r="I1500" s="22"/>
      <c r="J1500" s="23"/>
    </row>
    <row r="1501" spans="1:10" ht="14.5">
      <c r="A1501" s="5">
        <v>5718</v>
      </c>
      <c r="B1501" t="s">
        <v>23421</v>
      </c>
      <c r="C1501" t="s">
        <v>11021</v>
      </c>
      <c r="D1501" t="s">
        <v>2547</v>
      </c>
      <c r="E1501" s="5" t="str">
        <f t="shared" si="23"/>
        <v>KAB. BREBES</v>
      </c>
      <c r="F1501" s="5" t="s">
        <v>16</v>
      </c>
      <c r="G1501" s="32">
        <v>108.8198502098882</v>
      </c>
      <c r="H1501" s="32">
        <v>-7.0224131313099258</v>
      </c>
      <c r="I1501" s="22"/>
      <c r="J1501" s="23"/>
    </row>
    <row r="1502" spans="1:10" ht="14.5">
      <c r="A1502" s="5">
        <v>5781</v>
      </c>
      <c r="B1502" t="s">
        <v>23435</v>
      </c>
      <c r="C1502" t="s">
        <v>11021</v>
      </c>
      <c r="D1502" t="s">
        <v>2597</v>
      </c>
      <c r="E1502" s="5" t="str">
        <f t="shared" si="23"/>
        <v>KAB. BREBES</v>
      </c>
      <c r="F1502" s="5" t="s">
        <v>16</v>
      </c>
      <c r="G1502" s="32">
        <v>109.04995077173891</v>
      </c>
      <c r="H1502" s="32">
        <v>-7.2080792829980442</v>
      </c>
      <c r="I1502" s="22"/>
      <c r="J1502" s="23"/>
    </row>
    <row r="1503" spans="1:10" ht="14.5">
      <c r="A1503" s="5">
        <v>1160</v>
      </c>
      <c r="B1503" t="s">
        <v>23784</v>
      </c>
      <c r="C1503" t="s">
        <v>11021</v>
      </c>
      <c r="D1503" t="s">
        <v>11163</v>
      </c>
      <c r="E1503" s="5" t="str">
        <f t="shared" si="23"/>
        <v>KAB. BREBES</v>
      </c>
      <c r="F1503" s="5" t="s">
        <v>16</v>
      </c>
      <c r="G1503" s="32">
        <v>109.05672019594159</v>
      </c>
      <c r="H1503" s="32">
        <v>-7.3237635412617372</v>
      </c>
      <c r="I1503" s="22"/>
      <c r="J1503" s="23"/>
    </row>
    <row r="1504" spans="1:10" ht="14.5">
      <c r="A1504" s="5">
        <v>1511</v>
      </c>
      <c r="B1504" t="s">
        <v>23846</v>
      </c>
      <c r="C1504" t="s">
        <v>11021</v>
      </c>
      <c r="D1504" t="s">
        <v>11272</v>
      </c>
      <c r="E1504" s="5" t="str">
        <f t="shared" si="23"/>
        <v>KAB. BREBES</v>
      </c>
      <c r="F1504" s="5" t="s">
        <v>16</v>
      </c>
      <c r="G1504" s="32">
        <v>108.9894663929995</v>
      </c>
      <c r="H1504" s="32">
        <v>-7.2876910103464576</v>
      </c>
      <c r="I1504" s="22"/>
      <c r="J1504" s="23"/>
    </row>
    <row r="1505" spans="1:10" ht="14.5">
      <c r="A1505" s="5">
        <v>1482</v>
      </c>
      <c r="B1505" t="s">
        <v>23873</v>
      </c>
      <c r="C1505" t="s">
        <v>11021</v>
      </c>
      <c r="D1505" t="s">
        <v>11266</v>
      </c>
      <c r="E1505" s="5" t="str">
        <f t="shared" si="23"/>
        <v>KAB. BREBES</v>
      </c>
      <c r="F1505" s="5" t="s">
        <v>16</v>
      </c>
      <c r="G1505" s="32">
        <v>109.0276696234294</v>
      </c>
      <c r="H1505" s="32">
        <v>-7.1584655167722504</v>
      </c>
      <c r="I1505" s="22"/>
      <c r="J1505" s="23"/>
    </row>
    <row r="1506" spans="1:10" ht="14.5">
      <c r="A1506" s="5">
        <v>1582</v>
      </c>
      <c r="B1506" t="s">
        <v>6816</v>
      </c>
      <c r="C1506" t="s">
        <v>11021</v>
      </c>
      <c r="D1506" t="s">
        <v>11266</v>
      </c>
      <c r="E1506" s="5" t="str">
        <f t="shared" si="23"/>
        <v>KAB. BREBES</v>
      </c>
      <c r="F1506" s="5" t="s">
        <v>16</v>
      </c>
      <c r="G1506" s="32">
        <v>109.02824662065611</v>
      </c>
      <c r="H1506" s="32">
        <v>-7.1774165587608154</v>
      </c>
      <c r="I1506" s="22"/>
      <c r="J1506" s="23"/>
    </row>
    <row r="1507" spans="1:10" ht="14.5">
      <c r="A1507" s="5">
        <v>1528</v>
      </c>
      <c r="B1507" t="s">
        <v>23897</v>
      </c>
      <c r="C1507" t="s">
        <v>11021</v>
      </c>
      <c r="D1507" t="s">
        <v>11163</v>
      </c>
      <c r="E1507" s="5" t="str">
        <f t="shared" si="23"/>
        <v>KAB. BREBES</v>
      </c>
      <c r="F1507" s="5" t="s">
        <v>16</v>
      </c>
      <c r="G1507" s="32">
        <v>109.0620471456937</v>
      </c>
      <c r="H1507" s="32">
        <v>-7.2716961644927549</v>
      </c>
      <c r="I1507" s="22"/>
      <c r="J1507" s="23"/>
    </row>
    <row r="1508" spans="1:10" ht="14.5">
      <c r="A1508" s="5">
        <v>1536</v>
      </c>
      <c r="B1508" t="s">
        <v>23899</v>
      </c>
      <c r="C1508" t="s">
        <v>11021</v>
      </c>
      <c r="D1508" t="s">
        <v>11266</v>
      </c>
      <c r="E1508" s="5" t="str">
        <f t="shared" si="23"/>
        <v>KAB. BREBES</v>
      </c>
      <c r="F1508" s="5" t="s">
        <v>16</v>
      </c>
      <c r="G1508" s="32">
        <v>109.0697437541517</v>
      </c>
      <c r="H1508" s="32">
        <v>-7.143811527604834</v>
      </c>
      <c r="I1508" s="22"/>
      <c r="J1508" s="23"/>
    </row>
    <row r="1509" spans="1:10" ht="14.5">
      <c r="A1509" s="5">
        <v>6629</v>
      </c>
      <c r="B1509" t="s">
        <v>2538</v>
      </c>
      <c r="C1509" t="s">
        <v>11021</v>
      </c>
      <c r="D1509" t="s">
        <v>2538</v>
      </c>
      <c r="E1509" s="5" t="str">
        <f t="shared" si="23"/>
        <v>KAB. BREBES</v>
      </c>
      <c r="F1509" s="5" t="s">
        <v>16</v>
      </c>
      <c r="G1509" s="32">
        <v>108.80384588238471</v>
      </c>
      <c r="H1509" s="32">
        <v>-7.180847137140745</v>
      </c>
      <c r="I1509" s="22"/>
      <c r="J1509" s="23"/>
    </row>
    <row r="1510" spans="1:10" ht="14.5">
      <c r="A1510" s="5">
        <v>6807</v>
      </c>
      <c r="B1510" t="s">
        <v>24062</v>
      </c>
      <c r="C1510" t="s">
        <v>11021</v>
      </c>
      <c r="D1510" t="s">
        <v>11133</v>
      </c>
      <c r="E1510" s="5" t="str">
        <f t="shared" si="23"/>
        <v>KAB. BREBES</v>
      </c>
      <c r="F1510" s="5" t="s">
        <v>16</v>
      </c>
      <c r="G1510" s="32">
        <v>108.9659169654964</v>
      </c>
      <c r="H1510" s="32">
        <v>-6.9679884094400064</v>
      </c>
      <c r="I1510" s="22"/>
      <c r="J1510" s="23"/>
    </row>
    <row r="1511" spans="1:10" ht="14.5">
      <c r="A1511" s="5">
        <v>3032</v>
      </c>
      <c r="B1511" t="s">
        <v>24106</v>
      </c>
      <c r="C1511" t="s">
        <v>11021</v>
      </c>
      <c r="D1511" t="s">
        <v>2547</v>
      </c>
      <c r="E1511" s="5" t="str">
        <f t="shared" si="23"/>
        <v>KAB. BREBES</v>
      </c>
      <c r="F1511" s="5" t="s">
        <v>16</v>
      </c>
      <c r="G1511" s="32">
        <v>108.8153145430505</v>
      </c>
      <c r="H1511" s="32">
        <v>-7.100982352207474</v>
      </c>
      <c r="I1511" s="22"/>
      <c r="J1511" s="23"/>
    </row>
    <row r="1512" spans="1:10" ht="14.5">
      <c r="A1512" s="5">
        <v>3031</v>
      </c>
      <c r="B1512" t="s">
        <v>24107</v>
      </c>
      <c r="C1512" t="s">
        <v>11021</v>
      </c>
      <c r="D1512" t="s">
        <v>11044</v>
      </c>
      <c r="E1512" s="5" t="str">
        <f t="shared" si="23"/>
        <v>KAB. BREBES</v>
      </c>
      <c r="F1512" s="5" t="s">
        <v>16</v>
      </c>
      <c r="G1512" s="32">
        <v>108.8640650868209</v>
      </c>
      <c r="H1512" s="32">
        <v>-6.9595933488516506</v>
      </c>
      <c r="I1512" s="22"/>
      <c r="J1512" s="23"/>
    </row>
    <row r="1513" spans="1:10" ht="14.5">
      <c r="A1513" s="5">
        <v>3049</v>
      </c>
      <c r="B1513" t="s">
        <v>24107</v>
      </c>
      <c r="C1513" t="s">
        <v>11021</v>
      </c>
      <c r="D1513" t="s">
        <v>2609</v>
      </c>
      <c r="E1513" s="5" t="str">
        <f t="shared" si="23"/>
        <v>KAB. BREBES</v>
      </c>
      <c r="F1513" s="5" t="s">
        <v>16</v>
      </c>
      <c r="G1513" s="32">
        <v>108.8821829131994</v>
      </c>
      <c r="H1513" s="32">
        <v>-7.0813812255583102</v>
      </c>
      <c r="I1513" s="22"/>
      <c r="J1513" s="23"/>
    </row>
    <row r="1514" spans="1:10" ht="14.5">
      <c r="A1514" s="5">
        <v>3068</v>
      </c>
      <c r="B1514" t="s">
        <v>24109</v>
      </c>
      <c r="C1514" t="s">
        <v>11021</v>
      </c>
      <c r="D1514" t="s">
        <v>2552</v>
      </c>
      <c r="E1514" s="5" t="str">
        <f t="shared" si="23"/>
        <v>KAB. BREBES</v>
      </c>
      <c r="F1514" s="5" t="s">
        <v>16</v>
      </c>
      <c r="G1514" s="32">
        <v>108.8962155910625</v>
      </c>
      <c r="H1514" s="32">
        <v>-7.1626222607140759</v>
      </c>
      <c r="I1514" s="22"/>
      <c r="J1514" s="23"/>
    </row>
    <row r="1515" spans="1:10" ht="14.5">
      <c r="A1515" s="5">
        <v>3378</v>
      </c>
      <c r="B1515" t="s">
        <v>2566</v>
      </c>
      <c r="C1515" t="s">
        <v>11021</v>
      </c>
      <c r="D1515" t="s">
        <v>2566</v>
      </c>
      <c r="E1515" s="5" t="str">
        <f t="shared" si="23"/>
        <v>KAB. BREBES</v>
      </c>
      <c r="F1515" s="5" t="s">
        <v>16</v>
      </c>
      <c r="G1515" s="32">
        <v>108.9944511534265</v>
      </c>
      <c r="H1515" s="32">
        <v>-7.0418632263395429</v>
      </c>
      <c r="I1515" s="22"/>
      <c r="J1515" s="23"/>
    </row>
    <row r="1516" spans="1:10" ht="14.5">
      <c r="A1516" s="5">
        <v>3082</v>
      </c>
      <c r="B1516" t="s">
        <v>24163</v>
      </c>
      <c r="C1516" t="s">
        <v>11021</v>
      </c>
      <c r="D1516" t="s">
        <v>2566</v>
      </c>
      <c r="E1516" s="5" t="str">
        <f t="shared" si="23"/>
        <v>KAB. BREBES</v>
      </c>
      <c r="F1516" s="5" t="s">
        <v>16</v>
      </c>
      <c r="G1516" s="32">
        <v>109.0062115110687</v>
      </c>
      <c r="H1516" s="32">
        <v>-7.0283193873140988</v>
      </c>
      <c r="I1516" s="22"/>
      <c r="J1516" s="23"/>
    </row>
    <row r="1517" spans="1:10" ht="14.5">
      <c r="A1517" s="5">
        <v>3185</v>
      </c>
      <c r="B1517" t="s">
        <v>24175</v>
      </c>
      <c r="C1517" t="s">
        <v>11021</v>
      </c>
      <c r="D1517" t="s">
        <v>2597</v>
      </c>
      <c r="E1517" s="5" t="str">
        <f t="shared" si="23"/>
        <v>KAB. BREBES</v>
      </c>
      <c r="F1517" s="5" t="s">
        <v>16</v>
      </c>
      <c r="G1517" s="32">
        <v>109.0914202014129</v>
      </c>
      <c r="H1517" s="32">
        <v>-7.2259056529851859</v>
      </c>
      <c r="I1517" s="22"/>
      <c r="J1517" s="23"/>
    </row>
    <row r="1518" spans="1:10" ht="14.5">
      <c r="A1518" s="5">
        <v>3330</v>
      </c>
      <c r="B1518" t="s">
        <v>24272</v>
      </c>
      <c r="C1518" t="s">
        <v>11021</v>
      </c>
      <c r="D1518" t="s">
        <v>2552</v>
      </c>
      <c r="E1518" s="5" t="str">
        <f t="shared" si="23"/>
        <v>KAB. BREBES</v>
      </c>
      <c r="F1518" s="5" t="s">
        <v>16</v>
      </c>
      <c r="G1518" s="32">
        <v>108.86801544341149</v>
      </c>
      <c r="H1518" s="32">
        <v>-7.2313830741226903</v>
      </c>
      <c r="I1518" s="22"/>
      <c r="J1518" s="23"/>
    </row>
    <row r="1519" spans="1:10" ht="14.5">
      <c r="A1519" s="5">
        <v>3224</v>
      </c>
      <c r="B1519" t="s">
        <v>24284</v>
      </c>
      <c r="C1519" t="s">
        <v>11021</v>
      </c>
      <c r="D1519" t="s">
        <v>11266</v>
      </c>
      <c r="E1519" s="5" t="str">
        <f t="shared" si="23"/>
        <v>KAB. BREBES</v>
      </c>
      <c r="F1519" s="5" t="s">
        <v>16</v>
      </c>
      <c r="G1519" s="32">
        <v>109.0497110725441</v>
      </c>
      <c r="H1519" s="32">
        <v>-7.1765667414630983</v>
      </c>
      <c r="I1519" s="22"/>
      <c r="J1519" s="23"/>
    </row>
    <row r="1520" spans="1:10" ht="14.5">
      <c r="A1520" s="5">
        <v>3319</v>
      </c>
      <c r="B1520" t="s">
        <v>24289</v>
      </c>
      <c r="C1520" t="s">
        <v>11021</v>
      </c>
      <c r="D1520" t="s">
        <v>2609</v>
      </c>
      <c r="E1520" s="5" t="str">
        <f t="shared" si="23"/>
        <v>KAB. BREBES</v>
      </c>
      <c r="F1520" s="5" t="s">
        <v>16</v>
      </c>
      <c r="G1520" s="32">
        <v>108.88120212092819</v>
      </c>
      <c r="H1520" s="32">
        <v>-6.9595711442893808</v>
      </c>
      <c r="I1520" s="22"/>
      <c r="J1520" s="23"/>
    </row>
    <row r="1521" spans="1:10" ht="14.5">
      <c r="A1521" s="5">
        <v>3264</v>
      </c>
      <c r="B1521" t="s">
        <v>24304</v>
      </c>
      <c r="C1521" t="s">
        <v>11021</v>
      </c>
      <c r="D1521" t="s">
        <v>11163</v>
      </c>
      <c r="E1521" s="5" t="str">
        <f t="shared" si="23"/>
        <v>KAB. BREBES</v>
      </c>
      <c r="F1521" s="5" t="s">
        <v>16</v>
      </c>
      <c r="G1521" s="32">
        <v>109.015546380614</v>
      </c>
      <c r="H1521" s="32">
        <v>-7.2896680733834502</v>
      </c>
      <c r="I1521" s="22"/>
      <c r="J1521" s="23"/>
    </row>
    <row r="1522" spans="1:10" ht="14.5">
      <c r="A1522" s="5">
        <v>3270</v>
      </c>
      <c r="B1522" t="s">
        <v>24322</v>
      </c>
      <c r="C1522" t="s">
        <v>11021</v>
      </c>
      <c r="D1522" t="s">
        <v>2547</v>
      </c>
      <c r="E1522" s="5" t="str">
        <f t="shared" si="23"/>
        <v>KAB. BREBES</v>
      </c>
      <c r="F1522" s="5" t="s">
        <v>16</v>
      </c>
      <c r="G1522" s="32">
        <v>108.839076470162</v>
      </c>
      <c r="H1522" s="32">
        <v>-6.9667214093306287</v>
      </c>
      <c r="I1522" s="22"/>
      <c r="J1522" s="23"/>
    </row>
    <row r="1523" spans="1:10" ht="14.5">
      <c r="A1523" s="5">
        <v>3026</v>
      </c>
      <c r="B1523" t="s">
        <v>24335</v>
      </c>
      <c r="C1523" t="s">
        <v>11021</v>
      </c>
      <c r="D1523" t="s">
        <v>2552</v>
      </c>
      <c r="E1523" s="5" t="str">
        <f t="shared" si="23"/>
        <v>KAB. BREBES</v>
      </c>
      <c r="F1523" s="5" t="s">
        <v>16</v>
      </c>
      <c r="G1523" s="32">
        <v>108.91961690645709</v>
      </c>
      <c r="H1523" s="32">
        <v>-7.2790289317542598</v>
      </c>
      <c r="I1523" s="22"/>
      <c r="J1523" s="23"/>
    </row>
    <row r="1524" spans="1:10" ht="14.5">
      <c r="A1524" s="5">
        <v>3170</v>
      </c>
      <c r="B1524" t="s">
        <v>24342</v>
      </c>
      <c r="C1524" t="s">
        <v>11021</v>
      </c>
      <c r="D1524" t="s">
        <v>2538</v>
      </c>
      <c r="E1524" s="5" t="str">
        <f t="shared" si="23"/>
        <v>KAB. BREBES</v>
      </c>
      <c r="F1524" s="5" t="s">
        <v>16</v>
      </c>
      <c r="G1524" s="32">
        <v>108.7632292606384</v>
      </c>
      <c r="H1524" s="32">
        <v>-7.1543886651979056</v>
      </c>
      <c r="I1524" s="22"/>
      <c r="J1524" s="23"/>
    </row>
    <row r="1525" spans="1:10" ht="14.5">
      <c r="A1525" s="5">
        <v>4814</v>
      </c>
      <c r="B1525" t="s">
        <v>10271</v>
      </c>
      <c r="C1525" t="s">
        <v>11021</v>
      </c>
      <c r="D1525" t="s">
        <v>2603</v>
      </c>
      <c r="E1525" s="5" t="str">
        <f t="shared" si="23"/>
        <v>KAB. BREBES</v>
      </c>
      <c r="F1525" s="5" t="s">
        <v>16</v>
      </c>
      <c r="G1525" s="32">
        <v>109.04049330098699</v>
      </c>
      <c r="H1525" s="32">
        <v>-6.9353660813497644</v>
      </c>
      <c r="I1525" s="22"/>
      <c r="J1525" s="23"/>
    </row>
    <row r="1526" spans="1:10" ht="14.5">
      <c r="A1526" s="5">
        <v>4842</v>
      </c>
      <c r="B1526" t="s">
        <v>25775</v>
      </c>
      <c r="C1526" t="s">
        <v>11021</v>
      </c>
      <c r="D1526" t="s">
        <v>11044</v>
      </c>
      <c r="E1526" s="5" t="str">
        <f t="shared" si="23"/>
        <v>KAB. BREBES</v>
      </c>
      <c r="F1526" s="5" t="s">
        <v>16</v>
      </c>
      <c r="G1526" s="32">
        <v>108.8512340457937</v>
      </c>
      <c r="H1526" s="32">
        <v>-6.9378417686927598</v>
      </c>
      <c r="I1526" s="22"/>
      <c r="J1526" s="23"/>
    </row>
    <row r="1527" spans="1:10" ht="14.5">
      <c r="A1527" s="5">
        <v>4833</v>
      </c>
      <c r="B1527" t="s">
        <v>25780</v>
      </c>
      <c r="C1527" t="s">
        <v>11021</v>
      </c>
      <c r="D1527" t="s">
        <v>11044</v>
      </c>
      <c r="E1527" s="5" t="str">
        <f t="shared" si="23"/>
        <v>KAB. BREBES</v>
      </c>
      <c r="F1527" s="5" t="s">
        <v>16</v>
      </c>
      <c r="G1527" s="32">
        <v>108.87627032583841</v>
      </c>
      <c r="H1527" s="32">
        <v>-6.9321977072961039</v>
      </c>
      <c r="I1527" s="22"/>
      <c r="J1527" s="23"/>
    </row>
    <row r="1528" spans="1:10" ht="14.5">
      <c r="A1528" s="5">
        <v>4856</v>
      </c>
      <c r="B1528" t="s">
        <v>22709</v>
      </c>
      <c r="C1528" t="s">
        <v>11021</v>
      </c>
      <c r="D1528" t="s">
        <v>11217</v>
      </c>
      <c r="E1528" s="5" t="str">
        <f t="shared" si="23"/>
        <v>KAB. BREBES</v>
      </c>
      <c r="F1528" s="5" t="s">
        <v>16</v>
      </c>
      <c r="G1528" s="32">
        <v>108.76694085743399</v>
      </c>
      <c r="H1528" s="32">
        <v>-6.933284026396759</v>
      </c>
      <c r="I1528" s="22"/>
      <c r="J1528" s="23"/>
    </row>
    <row r="1529" spans="1:10" ht="14.5">
      <c r="A1529" s="5">
        <v>4945</v>
      </c>
      <c r="B1529" t="s">
        <v>25786</v>
      </c>
      <c r="C1529" t="s">
        <v>11021</v>
      </c>
      <c r="D1529" t="s">
        <v>2603</v>
      </c>
      <c r="E1529" s="5" t="str">
        <f t="shared" si="23"/>
        <v>KAB. BREBES</v>
      </c>
      <c r="F1529" s="5" t="s">
        <v>16</v>
      </c>
      <c r="G1529" s="32">
        <v>109.0503291770665</v>
      </c>
      <c r="H1529" s="32">
        <v>-6.941287193406172</v>
      </c>
      <c r="I1529" s="22"/>
      <c r="J1529" s="23"/>
    </row>
    <row r="1530" spans="1:10" ht="14.5">
      <c r="A1530" s="5">
        <v>4854</v>
      </c>
      <c r="B1530" t="s">
        <v>25787</v>
      </c>
      <c r="C1530" t="s">
        <v>11021</v>
      </c>
      <c r="D1530" t="s">
        <v>11242</v>
      </c>
      <c r="E1530" s="5" t="str">
        <f t="shared" si="23"/>
        <v>KAB. BREBES</v>
      </c>
      <c r="F1530" s="5" t="s">
        <v>16</v>
      </c>
      <c r="G1530" s="32">
        <v>108.8359576990846</v>
      </c>
      <c r="H1530" s="32">
        <v>-6.9312507704635262</v>
      </c>
      <c r="I1530" s="22"/>
      <c r="J1530" s="23"/>
    </row>
    <row r="1531" spans="1:10" ht="14.5">
      <c r="A1531" s="5">
        <v>4947</v>
      </c>
      <c r="B1531" t="s">
        <v>25790</v>
      </c>
      <c r="C1531" t="s">
        <v>11021</v>
      </c>
      <c r="D1531" t="s">
        <v>11217</v>
      </c>
      <c r="E1531" s="5" t="str">
        <f t="shared" si="23"/>
        <v>KAB. BREBES</v>
      </c>
      <c r="F1531" s="5" t="s">
        <v>16</v>
      </c>
      <c r="G1531" s="32">
        <v>108.79734554852941</v>
      </c>
      <c r="H1531" s="32">
        <v>-6.9319791504960486</v>
      </c>
      <c r="I1531" s="22"/>
      <c r="J1531" s="23"/>
    </row>
    <row r="1532" spans="1:10" ht="14.5">
      <c r="A1532" s="5">
        <v>4949</v>
      </c>
      <c r="B1532" t="s">
        <v>25792</v>
      </c>
      <c r="C1532" t="s">
        <v>11021</v>
      </c>
      <c r="D1532" t="s">
        <v>2603</v>
      </c>
      <c r="E1532" s="5" t="str">
        <f t="shared" si="23"/>
        <v>KAB. BREBES</v>
      </c>
      <c r="F1532" s="5" t="s">
        <v>16</v>
      </c>
      <c r="G1532" s="32">
        <v>109.073749146567</v>
      </c>
      <c r="H1532" s="32">
        <v>-6.9326260353942333</v>
      </c>
      <c r="I1532" s="22"/>
      <c r="J1532" s="23"/>
    </row>
    <row r="1533" spans="1:10" ht="14.5">
      <c r="A1533" s="5">
        <v>4880</v>
      </c>
      <c r="B1533" t="s">
        <v>23578</v>
      </c>
      <c r="C1533" t="s">
        <v>11021</v>
      </c>
      <c r="D1533" t="s">
        <v>11217</v>
      </c>
      <c r="E1533" s="5" t="str">
        <f t="shared" si="23"/>
        <v>KAB. BREBES</v>
      </c>
      <c r="F1533" s="5" t="s">
        <v>16</v>
      </c>
      <c r="G1533" s="32">
        <v>108.78307386283799</v>
      </c>
      <c r="H1533" s="32">
        <v>-6.940310890631026</v>
      </c>
      <c r="I1533" s="22"/>
      <c r="J1533" s="23"/>
    </row>
    <row r="1534" spans="1:10" ht="14.5">
      <c r="A1534" s="5">
        <v>4862</v>
      </c>
      <c r="B1534" t="s">
        <v>25793</v>
      </c>
      <c r="C1534" t="s">
        <v>11021</v>
      </c>
      <c r="D1534" t="s">
        <v>2603</v>
      </c>
      <c r="E1534" s="5" t="str">
        <f t="shared" si="23"/>
        <v>KAB. BREBES</v>
      </c>
      <c r="F1534" s="5" t="s">
        <v>16</v>
      </c>
      <c r="G1534" s="32">
        <v>109.0477041250999</v>
      </c>
      <c r="H1534" s="32">
        <v>-6.9295501017917456</v>
      </c>
      <c r="I1534" s="22"/>
      <c r="J1534" s="23"/>
    </row>
    <row r="1535" spans="1:10" ht="14.5">
      <c r="A1535" s="5">
        <v>4821</v>
      </c>
      <c r="B1535" t="s">
        <v>25795</v>
      </c>
      <c r="C1535" t="s">
        <v>11021</v>
      </c>
      <c r="D1535" t="s">
        <v>11242</v>
      </c>
      <c r="E1535" s="5" t="str">
        <f t="shared" si="23"/>
        <v>KAB. BREBES</v>
      </c>
      <c r="F1535" s="5" t="s">
        <v>16</v>
      </c>
      <c r="G1535" s="32">
        <v>108.8226078781297</v>
      </c>
      <c r="H1535" s="32">
        <v>-6.935039744481589</v>
      </c>
      <c r="I1535" s="22"/>
      <c r="J1535" s="23"/>
    </row>
    <row r="1536" spans="1:10" ht="14.5">
      <c r="A1536" s="5">
        <v>4951</v>
      </c>
      <c r="B1536" t="s">
        <v>25797</v>
      </c>
      <c r="C1536" t="s">
        <v>11021</v>
      </c>
      <c r="D1536" t="s">
        <v>2525</v>
      </c>
      <c r="E1536" s="5" t="str">
        <f t="shared" si="23"/>
        <v>KAB. BREBES</v>
      </c>
      <c r="F1536" s="5" t="s">
        <v>16</v>
      </c>
      <c r="G1536" s="32">
        <v>108.99434561897471</v>
      </c>
      <c r="H1536" s="32">
        <v>-6.9288350233057896</v>
      </c>
      <c r="I1536" s="22"/>
      <c r="J1536" s="23"/>
    </row>
    <row r="1537" spans="1:10" ht="14.5">
      <c r="A1537" s="5">
        <v>4927</v>
      </c>
      <c r="B1537" t="s">
        <v>25798</v>
      </c>
      <c r="C1537" t="s">
        <v>11021</v>
      </c>
      <c r="D1537" t="s">
        <v>801</v>
      </c>
      <c r="E1537" s="5" t="str">
        <f t="shared" si="23"/>
        <v>KAB. BREBES</v>
      </c>
      <c r="F1537" s="5" t="s">
        <v>16</v>
      </c>
      <c r="G1537" s="32">
        <v>108.972355982978</v>
      </c>
      <c r="H1537" s="32">
        <v>-6.9322835130334042</v>
      </c>
      <c r="I1537" s="22"/>
      <c r="J1537" s="23"/>
    </row>
    <row r="1538" spans="1:10" ht="14.5">
      <c r="A1538" s="5">
        <v>4924</v>
      </c>
      <c r="B1538" t="s">
        <v>24340</v>
      </c>
      <c r="C1538" t="s">
        <v>11021</v>
      </c>
      <c r="D1538" t="s">
        <v>2603</v>
      </c>
      <c r="E1538" s="5" t="str">
        <f t="shared" ref="E1538:E1601" si="24">UPPER(_xlfn.CONCAT("KAB. ",C1538))</f>
        <v>KAB. BREBES</v>
      </c>
      <c r="F1538" s="5" t="s">
        <v>16</v>
      </c>
      <c r="G1538" s="32">
        <v>109.05935574597071</v>
      </c>
      <c r="H1538" s="32">
        <v>-6.9359179517822982</v>
      </c>
      <c r="I1538" s="22"/>
      <c r="J1538" s="23"/>
    </row>
    <row r="1539" spans="1:10" ht="14.5">
      <c r="A1539" s="5">
        <v>6176</v>
      </c>
      <c r="B1539" t="s">
        <v>2959</v>
      </c>
      <c r="C1539" t="s">
        <v>11021</v>
      </c>
      <c r="D1539" t="s">
        <v>11217</v>
      </c>
      <c r="E1539" s="5" t="str">
        <f t="shared" si="24"/>
        <v>KAB. BREBES</v>
      </c>
      <c r="F1539" s="5" t="s">
        <v>16</v>
      </c>
      <c r="G1539" s="32">
        <v>108.7748933671607</v>
      </c>
      <c r="H1539" s="32">
        <v>-6.9080001640636963</v>
      </c>
      <c r="I1539" s="22"/>
      <c r="J1539" s="23"/>
    </row>
    <row r="1540" spans="1:10" ht="14.5">
      <c r="A1540" s="5">
        <v>6190</v>
      </c>
      <c r="B1540" t="s">
        <v>25969</v>
      </c>
      <c r="C1540" t="s">
        <v>11021</v>
      </c>
      <c r="D1540" t="s">
        <v>11044</v>
      </c>
      <c r="E1540" s="5" t="str">
        <f t="shared" si="24"/>
        <v>KAB. BREBES</v>
      </c>
      <c r="F1540" s="5" t="s">
        <v>16</v>
      </c>
      <c r="G1540" s="32">
        <v>108.8587333557937</v>
      </c>
      <c r="H1540" s="32">
        <v>-6.9236184629372408</v>
      </c>
      <c r="I1540" s="22"/>
      <c r="J1540" s="23"/>
    </row>
    <row r="1541" spans="1:10" ht="14.5">
      <c r="A1541" s="5">
        <v>6173</v>
      </c>
      <c r="B1541" t="s">
        <v>25970</v>
      </c>
      <c r="C1541" t="s">
        <v>11021</v>
      </c>
      <c r="D1541" t="s">
        <v>2609</v>
      </c>
      <c r="E1541" s="5" t="str">
        <f t="shared" si="24"/>
        <v>KAB. BREBES</v>
      </c>
      <c r="F1541" s="5" t="s">
        <v>16</v>
      </c>
      <c r="G1541" s="32">
        <v>108.90447881358121</v>
      </c>
      <c r="H1541" s="32">
        <v>-6.9178222397091043</v>
      </c>
      <c r="I1541" s="22"/>
      <c r="J1541" s="23"/>
    </row>
    <row r="1542" spans="1:10" ht="14.5">
      <c r="A1542" s="5">
        <v>6216</v>
      </c>
      <c r="B1542" t="s">
        <v>25971</v>
      </c>
      <c r="C1542" t="s">
        <v>11021</v>
      </c>
      <c r="D1542" t="s">
        <v>11044</v>
      </c>
      <c r="E1542" s="5" t="str">
        <f t="shared" si="24"/>
        <v>KAB. BREBES</v>
      </c>
      <c r="F1542" s="5" t="s">
        <v>16</v>
      </c>
      <c r="G1542" s="32">
        <v>108.8515125395236</v>
      </c>
      <c r="H1542" s="32">
        <v>-6.9235931032690274</v>
      </c>
      <c r="I1542" s="22"/>
      <c r="J1542" s="23"/>
    </row>
    <row r="1543" spans="1:10" ht="14.5">
      <c r="A1543" s="5">
        <v>6277</v>
      </c>
      <c r="B1543" t="s">
        <v>25972</v>
      </c>
      <c r="C1543" t="s">
        <v>11021</v>
      </c>
      <c r="D1543" t="s">
        <v>801</v>
      </c>
      <c r="E1543" s="5" t="str">
        <f t="shared" si="24"/>
        <v>KAB. BREBES</v>
      </c>
      <c r="F1543" s="5" t="s">
        <v>16</v>
      </c>
      <c r="G1543" s="32">
        <v>108.9401968216759</v>
      </c>
      <c r="H1543" s="32">
        <v>-6.9178722496232892</v>
      </c>
      <c r="I1543" s="22"/>
      <c r="J1543" s="23"/>
    </row>
    <row r="1544" spans="1:10" ht="14.5">
      <c r="A1544" s="5">
        <v>6175</v>
      </c>
      <c r="B1544" t="s">
        <v>22484</v>
      </c>
      <c r="C1544" t="s">
        <v>11021</v>
      </c>
      <c r="D1544" t="s">
        <v>2609</v>
      </c>
      <c r="E1544" s="5" t="str">
        <f t="shared" si="24"/>
        <v>KAB. BREBES</v>
      </c>
      <c r="F1544" s="5" t="s">
        <v>16</v>
      </c>
      <c r="G1544" s="32">
        <v>108.88097563986879</v>
      </c>
      <c r="H1544" s="32">
        <v>-6.9187865166280229</v>
      </c>
      <c r="I1544" s="22"/>
      <c r="J1544" s="23"/>
    </row>
    <row r="1545" spans="1:10" ht="14.5">
      <c r="A1545" s="5">
        <v>6177</v>
      </c>
      <c r="B1545" t="s">
        <v>22485</v>
      </c>
      <c r="C1545" t="s">
        <v>11021</v>
      </c>
      <c r="D1545" t="s">
        <v>2525</v>
      </c>
      <c r="E1545" s="5" t="str">
        <f t="shared" si="24"/>
        <v>KAB. BREBES</v>
      </c>
      <c r="F1545" s="5" t="s">
        <v>16</v>
      </c>
      <c r="G1545" s="32">
        <v>108.98913537182121</v>
      </c>
      <c r="H1545" s="32">
        <v>-6.920007866574732</v>
      </c>
      <c r="I1545" s="22"/>
      <c r="J1545" s="23"/>
    </row>
    <row r="1546" spans="1:10" ht="14.5">
      <c r="A1546" s="5">
        <v>6218</v>
      </c>
      <c r="B1546" t="s">
        <v>25065</v>
      </c>
      <c r="C1546" t="s">
        <v>11021</v>
      </c>
      <c r="D1546" t="s">
        <v>2525</v>
      </c>
      <c r="E1546" s="5" t="str">
        <f t="shared" si="24"/>
        <v>KAB. BREBES</v>
      </c>
      <c r="F1546" s="5" t="s">
        <v>16</v>
      </c>
      <c r="G1546" s="32">
        <v>109.0251179585554</v>
      </c>
      <c r="H1546" s="32">
        <v>-6.9288405860591613</v>
      </c>
      <c r="I1546" s="22"/>
      <c r="J1546" s="23"/>
    </row>
    <row r="1547" spans="1:10" ht="14.5">
      <c r="A1547" s="5">
        <v>6225</v>
      </c>
      <c r="B1547" t="s">
        <v>25980</v>
      </c>
      <c r="C1547" t="s">
        <v>11021</v>
      </c>
      <c r="D1547" t="s">
        <v>801</v>
      </c>
      <c r="E1547" s="5" t="str">
        <f t="shared" si="24"/>
        <v>KAB. BREBES</v>
      </c>
      <c r="F1547" s="5" t="s">
        <v>16</v>
      </c>
      <c r="G1547" s="32">
        <v>108.943146393322</v>
      </c>
      <c r="H1547" s="32">
        <v>-6.9277609420341779</v>
      </c>
      <c r="I1547" s="22"/>
      <c r="J1547" s="23"/>
    </row>
    <row r="1548" spans="1:10" ht="14.5">
      <c r="A1548" s="5">
        <v>6244</v>
      </c>
      <c r="B1548" t="s">
        <v>22863</v>
      </c>
      <c r="C1548" t="s">
        <v>11021</v>
      </c>
      <c r="D1548" t="s">
        <v>11021</v>
      </c>
      <c r="E1548" s="5" t="str">
        <f t="shared" si="24"/>
        <v>KAB. BREBES</v>
      </c>
      <c r="F1548" s="5" t="s">
        <v>16</v>
      </c>
      <c r="G1548" s="32">
        <v>109.0598860905949</v>
      </c>
      <c r="H1548" s="32">
        <v>-6.9113579963073697</v>
      </c>
      <c r="I1548" s="22"/>
      <c r="J1548" s="23"/>
    </row>
    <row r="1549" spans="1:10" ht="14.5">
      <c r="A1549" s="5">
        <v>6201</v>
      </c>
      <c r="B1549" t="s">
        <v>22876</v>
      </c>
      <c r="C1549" t="s">
        <v>11021</v>
      </c>
      <c r="D1549" t="s">
        <v>2603</v>
      </c>
      <c r="E1549" s="5" t="str">
        <f t="shared" si="24"/>
        <v>KAB. BREBES</v>
      </c>
      <c r="F1549" s="5" t="s">
        <v>16</v>
      </c>
      <c r="G1549" s="32">
        <v>109.063261894609</v>
      </c>
      <c r="H1549" s="32">
        <v>-6.9175071762709326</v>
      </c>
      <c r="I1549" s="22"/>
      <c r="J1549" s="23"/>
    </row>
    <row r="1550" spans="1:10" ht="14.5">
      <c r="A1550" s="5">
        <v>6223</v>
      </c>
      <c r="B1550" t="s">
        <v>25983</v>
      </c>
      <c r="C1550" t="s">
        <v>11021</v>
      </c>
      <c r="D1550" t="s">
        <v>11217</v>
      </c>
      <c r="E1550" s="5" t="str">
        <f t="shared" si="24"/>
        <v>KAB. BREBES</v>
      </c>
      <c r="F1550" s="5" t="s">
        <v>16</v>
      </c>
      <c r="G1550" s="32">
        <v>108.7959263384857</v>
      </c>
      <c r="H1550" s="32">
        <v>-6.9177525810782736</v>
      </c>
      <c r="I1550" s="22"/>
      <c r="J1550" s="23"/>
    </row>
    <row r="1551" spans="1:10" ht="14.5">
      <c r="A1551" s="5">
        <v>6275</v>
      </c>
      <c r="B1551" t="s">
        <v>16615</v>
      </c>
      <c r="C1551" t="s">
        <v>11021</v>
      </c>
      <c r="D1551" t="s">
        <v>11217</v>
      </c>
      <c r="E1551" s="5" t="str">
        <f t="shared" si="24"/>
        <v>KAB. BREBES</v>
      </c>
      <c r="F1551" s="5" t="s">
        <v>16</v>
      </c>
      <c r="G1551" s="32">
        <v>108.7637663329411</v>
      </c>
      <c r="H1551" s="32">
        <v>-6.9216350413548939</v>
      </c>
      <c r="I1551" s="22"/>
      <c r="J1551" s="23"/>
    </row>
    <row r="1552" spans="1:10" ht="14.5">
      <c r="A1552" s="5">
        <v>6231</v>
      </c>
      <c r="B1552" t="s">
        <v>5977</v>
      </c>
      <c r="C1552" t="s">
        <v>11021</v>
      </c>
      <c r="D1552" t="s">
        <v>11242</v>
      </c>
      <c r="E1552" s="5" t="str">
        <f t="shared" si="24"/>
        <v>KAB. BREBES</v>
      </c>
      <c r="F1552" s="5" t="s">
        <v>16</v>
      </c>
      <c r="G1552" s="32">
        <v>108.89057570209729</v>
      </c>
      <c r="H1552" s="32">
        <v>-6.9158945417708289</v>
      </c>
      <c r="I1552" s="22"/>
      <c r="J1552" s="23"/>
    </row>
    <row r="1553" spans="1:10" ht="14.5">
      <c r="A1553" s="5">
        <v>6281</v>
      </c>
      <c r="B1553" t="s">
        <v>25984</v>
      </c>
      <c r="C1553" t="s">
        <v>11021</v>
      </c>
      <c r="D1553" t="s">
        <v>2603</v>
      </c>
      <c r="E1553" s="5" t="str">
        <f t="shared" si="24"/>
        <v>KAB. BREBES</v>
      </c>
      <c r="F1553" s="5" t="s">
        <v>16</v>
      </c>
      <c r="G1553" s="32">
        <v>109.0388331028297</v>
      </c>
      <c r="H1553" s="32">
        <v>-6.9263264785153611</v>
      </c>
      <c r="I1553" s="22"/>
      <c r="J1553" s="23"/>
    </row>
    <row r="1554" spans="1:10" ht="14.5">
      <c r="A1554" s="5">
        <v>6316</v>
      </c>
      <c r="B1554" t="s">
        <v>11044</v>
      </c>
      <c r="C1554" t="s">
        <v>11021</v>
      </c>
      <c r="D1554" t="s">
        <v>11044</v>
      </c>
      <c r="E1554" s="5" t="str">
        <f t="shared" si="24"/>
        <v>KAB. BREBES</v>
      </c>
      <c r="F1554" s="5" t="s">
        <v>16</v>
      </c>
      <c r="G1554" s="32">
        <v>108.8608609440259</v>
      </c>
      <c r="H1554" s="32">
        <v>-6.9167730086447126</v>
      </c>
      <c r="I1554" s="22"/>
      <c r="J1554" s="23"/>
    </row>
    <row r="1555" spans="1:10" ht="14.5">
      <c r="A1555" s="5">
        <v>6205</v>
      </c>
      <c r="B1555" t="s">
        <v>2609</v>
      </c>
      <c r="C1555" t="s">
        <v>11021</v>
      </c>
      <c r="D1555" t="s">
        <v>2609</v>
      </c>
      <c r="E1555" s="5" t="str">
        <f t="shared" si="24"/>
        <v>KAB. BREBES</v>
      </c>
      <c r="F1555" s="5" t="s">
        <v>16</v>
      </c>
      <c r="G1555" s="32">
        <v>108.8969756363482</v>
      </c>
      <c r="H1555" s="32">
        <v>-6.9319562265330488</v>
      </c>
      <c r="I1555" s="22"/>
      <c r="J1555" s="23"/>
    </row>
    <row r="1556" spans="1:10" ht="14.5">
      <c r="A1556" s="5">
        <v>6243</v>
      </c>
      <c r="B1556" t="s">
        <v>25988</v>
      </c>
      <c r="C1556" t="s">
        <v>11021</v>
      </c>
      <c r="D1556" t="s">
        <v>801</v>
      </c>
      <c r="E1556" s="5" t="str">
        <f t="shared" si="24"/>
        <v>KAB. BREBES</v>
      </c>
      <c r="F1556" s="5" t="s">
        <v>16</v>
      </c>
      <c r="G1556" s="32">
        <v>108.9183519816425</v>
      </c>
      <c r="H1556" s="32">
        <v>-6.8917608221757902</v>
      </c>
      <c r="I1556" s="22"/>
      <c r="J1556" s="23"/>
    </row>
    <row r="1557" spans="1:10" ht="14.5">
      <c r="A1557" s="5">
        <v>6245</v>
      </c>
      <c r="B1557" t="s">
        <v>10887</v>
      </c>
      <c r="C1557" t="s">
        <v>11021</v>
      </c>
      <c r="D1557" t="s">
        <v>2603</v>
      </c>
      <c r="E1557" s="5" t="str">
        <f t="shared" si="24"/>
        <v>KAB. BREBES</v>
      </c>
      <c r="F1557" s="5" t="s">
        <v>16</v>
      </c>
      <c r="G1557" s="32">
        <v>109.06554014576921</v>
      </c>
      <c r="H1557" s="32">
        <v>-6.9250366812478124</v>
      </c>
      <c r="I1557" s="22"/>
      <c r="J1557" s="23"/>
    </row>
    <row r="1558" spans="1:10" ht="14.5">
      <c r="A1558" s="5">
        <v>6204</v>
      </c>
      <c r="B1558" t="s">
        <v>23366</v>
      </c>
      <c r="C1558" t="s">
        <v>11021</v>
      </c>
      <c r="D1558" t="s">
        <v>2525</v>
      </c>
      <c r="E1558" s="5" t="str">
        <f t="shared" si="24"/>
        <v>KAB. BREBES</v>
      </c>
      <c r="F1558" s="5" t="s">
        <v>16</v>
      </c>
      <c r="G1558" s="32">
        <v>109.0276230681406</v>
      </c>
      <c r="H1558" s="32">
        <v>-6.9164006735249943</v>
      </c>
      <c r="I1558" s="22"/>
      <c r="J1558" s="23"/>
    </row>
    <row r="1559" spans="1:10" ht="14.5">
      <c r="A1559" s="5">
        <v>6211</v>
      </c>
      <c r="B1559" t="s">
        <v>23400</v>
      </c>
      <c r="C1559" t="s">
        <v>11021</v>
      </c>
      <c r="D1559" t="s">
        <v>11242</v>
      </c>
      <c r="E1559" s="5" t="str">
        <f t="shared" si="24"/>
        <v>KAB. BREBES</v>
      </c>
      <c r="F1559" s="5" t="s">
        <v>16</v>
      </c>
      <c r="G1559" s="32">
        <v>108.83341768309781</v>
      </c>
      <c r="H1559" s="32">
        <v>-6.9211384980234989</v>
      </c>
      <c r="I1559" s="22"/>
      <c r="J1559" s="23"/>
    </row>
    <row r="1560" spans="1:10" ht="14.5">
      <c r="A1560" s="5">
        <v>6239</v>
      </c>
      <c r="B1560" t="s">
        <v>25996</v>
      </c>
      <c r="C1560" t="s">
        <v>11021</v>
      </c>
      <c r="D1560" t="s">
        <v>2609</v>
      </c>
      <c r="E1560" s="5" t="str">
        <f t="shared" si="24"/>
        <v>KAB. BREBES</v>
      </c>
      <c r="F1560" s="5" t="s">
        <v>16</v>
      </c>
      <c r="G1560" s="32">
        <v>108.905672953284</v>
      </c>
      <c r="H1560" s="32">
        <v>-6.9252313562655994</v>
      </c>
      <c r="I1560" s="22"/>
      <c r="J1560" s="23"/>
    </row>
    <row r="1561" spans="1:10" ht="14.5">
      <c r="A1561" s="5">
        <v>6262</v>
      </c>
      <c r="B1561" t="s">
        <v>25999</v>
      </c>
      <c r="C1561" t="s">
        <v>11021</v>
      </c>
      <c r="D1561" t="s">
        <v>11021</v>
      </c>
      <c r="E1561" s="5" t="str">
        <f t="shared" si="24"/>
        <v>KAB. BREBES</v>
      </c>
      <c r="F1561" s="5" t="s">
        <v>16</v>
      </c>
      <c r="G1561" s="32">
        <v>109.0453472024118</v>
      </c>
      <c r="H1561" s="32">
        <v>-6.9117229569987328</v>
      </c>
      <c r="I1561" s="22"/>
      <c r="J1561" s="23"/>
    </row>
    <row r="1562" spans="1:10" ht="14.5">
      <c r="A1562" s="5">
        <v>6213</v>
      </c>
      <c r="B1562" t="s">
        <v>26002</v>
      </c>
      <c r="C1562" t="s">
        <v>11021</v>
      </c>
      <c r="D1562" t="s">
        <v>801</v>
      </c>
      <c r="E1562" s="5" t="str">
        <f t="shared" si="24"/>
        <v>KAB. BREBES</v>
      </c>
      <c r="F1562" s="5" t="s">
        <v>16</v>
      </c>
      <c r="G1562" s="32">
        <v>108.968828902214</v>
      </c>
      <c r="H1562" s="32">
        <v>-6.9137349022675796</v>
      </c>
      <c r="I1562" s="22"/>
      <c r="J1562" s="23"/>
    </row>
    <row r="1563" spans="1:10" ht="14.5">
      <c r="A1563" s="5">
        <v>6264</v>
      </c>
      <c r="B1563" t="s">
        <v>23957</v>
      </c>
      <c r="C1563" t="s">
        <v>11021</v>
      </c>
      <c r="D1563" t="s">
        <v>11217</v>
      </c>
      <c r="E1563" s="5" t="str">
        <f t="shared" si="24"/>
        <v>KAB. BREBES</v>
      </c>
      <c r="F1563" s="5" t="s">
        <v>16</v>
      </c>
      <c r="G1563" s="32">
        <v>108.8113186494848</v>
      </c>
      <c r="H1563" s="32">
        <v>-6.9125989416279428</v>
      </c>
      <c r="I1563" s="22"/>
      <c r="J1563" s="23"/>
    </row>
    <row r="1564" spans="1:10" ht="14.5">
      <c r="A1564" s="5">
        <v>6257</v>
      </c>
      <c r="B1564" t="s">
        <v>26012</v>
      </c>
      <c r="C1564" t="s">
        <v>11021</v>
      </c>
      <c r="D1564" t="s">
        <v>2525</v>
      </c>
      <c r="E1564" s="5" t="str">
        <f t="shared" si="24"/>
        <v>KAB. BREBES</v>
      </c>
      <c r="F1564" s="5" t="s">
        <v>16</v>
      </c>
      <c r="G1564" s="32">
        <v>109.01577637199451</v>
      </c>
      <c r="H1564" s="32">
        <v>-6.9219404538661156</v>
      </c>
      <c r="I1564" s="22"/>
      <c r="J1564" s="23"/>
    </row>
    <row r="1565" spans="1:10" ht="14.5">
      <c r="A1565" s="5">
        <v>6297</v>
      </c>
      <c r="B1565" t="s">
        <v>23666</v>
      </c>
      <c r="C1565" t="s">
        <v>11021</v>
      </c>
      <c r="D1565" t="s">
        <v>2525</v>
      </c>
      <c r="E1565" s="5" t="str">
        <f t="shared" si="24"/>
        <v>KAB. BREBES</v>
      </c>
      <c r="F1565" s="5" t="s">
        <v>16</v>
      </c>
      <c r="G1565" s="32">
        <v>109.0021327760734</v>
      </c>
      <c r="H1565" s="32">
        <v>-6.9132904857188846</v>
      </c>
      <c r="I1565" s="22"/>
      <c r="J1565" s="23"/>
    </row>
    <row r="1566" spans="1:10" ht="14.5">
      <c r="A1566" s="5">
        <v>4105</v>
      </c>
      <c r="B1566" t="s">
        <v>21140</v>
      </c>
      <c r="C1566" t="s">
        <v>11021</v>
      </c>
      <c r="D1566" t="s">
        <v>11217</v>
      </c>
      <c r="E1566" s="5" t="str">
        <f t="shared" si="24"/>
        <v>KAB. BREBES</v>
      </c>
      <c r="F1566" s="5" t="s">
        <v>16</v>
      </c>
      <c r="G1566" s="32">
        <v>108.7829413744908</v>
      </c>
      <c r="H1566" s="32">
        <v>-6.8920682975249967</v>
      </c>
      <c r="I1566" s="22"/>
      <c r="J1566" s="23"/>
    </row>
    <row r="1567" spans="1:10" ht="14.5">
      <c r="A1567" s="5">
        <v>4106</v>
      </c>
      <c r="B1567" t="s">
        <v>14355</v>
      </c>
      <c r="C1567" t="s">
        <v>11021</v>
      </c>
      <c r="D1567" t="s">
        <v>801</v>
      </c>
      <c r="E1567" s="5" t="str">
        <f t="shared" si="24"/>
        <v>KAB. BREBES</v>
      </c>
      <c r="F1567" s="5" t="s">
        <v>16</v>
      </c>
      <c r="G1567" s="32">
        <v>108.9753482588664</v>
      </c>
      <c r="H1567" s="32">
        <v>-6.8520215756112197</v>
      </c>
      <c r="I1567" s="22"/>
      <c r="J1567" s="23"/>
    </row>
    <row r="1568" spans="1:10" ht="14.5">
      <c r="A1568" s="5">
        <v>4154</v>
      </c>
      <c r="B1568" t="s">
        <v>22093</v>
      </c>
      <c r="C1568" t="s">
        <v>11021</v>
      </c>
      <c r="D1568" t="s">
        <v>11021</v>
      </c>
      <c r="E1568" s="5" t="str">
        <f t="shared" si="24"/>
        <v>KAB. BREBES</v>
      </c>
      <c r="F1568" s="5" t="s">
        <v>16</v>
      </c>
      <c r="G1568" s="32">
        <v>109.0616798625758</v>
      </c>
      <c r="H1568" s="32">
        <v>-6.8857807882583568</v>
      </c>
      <c r="I1568" s="22"/>
      <c r="J1568" s="23"/>
    </row>
    <row r="1569" spans="1:10" ht="14.5">
      <c r="A1569" s="5">
        <v>4102</v>
      </c>
      <c r="B1569" t="s">
        <v>26093</v>
      </c>
      <c r="C1569" t="s">
        <v>11021</v>
      </c>
      <c r="D1569" t="s">
        <v>801</v>
      </c>
      <c r="E1569" s="5" t="str">
        <f t="shared" si="24"/>
        <v>KAB. BREBES</v>
      </c>
      <c r="F1569" s="5" t="s">
        <v>16</v>
      </c>
      <c r="G1569" s="32">
        <v>108.9829572042634</v>
      </c>
      <c r="H1569" s="32">
        <v>-6.9040397551892712</v>
      </c>
      <c r="I1569" s="22"/>
      <c r="J1569" s="23"/>
    </row>
    <row r="1570" spans="1:10" ht="14.5">
      <c r="A1570" s="5">
        <v>4115</v>
      </c>
      <c r="B1570" t="s">
        <v>22214</v>
      </c>
      <c r="C1570" t="s">
        <v>11021</v>
      </c>
      <c r="D1570" t="s">
        <v>11217</v>
      </c>
      <c r="E1570" s="5" t="str">
        <f t="shared" si="24"/>
        <v>KAB. BREBES</v>
      </c>
      <c r="F1570" s="5" t="s">
        <v>16</v>
      </c>
      <c r="G1570" s="32">
        <v>108.8287650668548</v>
      </c>
      <c r="H1570" s="32">
        <v>-6.8763347708778504</v>
      </c>
      <c r="I1570" s="22"/>
      <c r="J1570" s="23"/>
    </row>
    <row r="1571" spans="1:10" ht="14.5">
      <c r="A1571" s="5">
        <v>4109</v>
      </c>
      <c r="B1571" t="s">
        <v>11021</v>
      </c>
      <c r="C1571" t="s">
        <v>11021</v>
      </c>
      <c r="D1571" t="s">
        <v>11021</v>
      </c>
      <c r="E1571" s="5" t="str">
        <f t="shared" si="24"/>
        <v>KAB. BREBES</v>
      </c>
      <c r="F1571" s="5" t="s">
        <v>16</v>
      </c>
      <c r="G1571" s="32">
        <v>109.0431532661197</v>
      </c>
      <c r="H1571" s="32">
        <v>-6.8760509687614917</v>
      </c>
      <c r="I1571" s="22"/>
      <c r="J1571" s="23"/>
    </row>
    <row r="1572" spans="1:10" ht="14.5">
      <c r="A1572" s="5">
        <v>4189</v>
      </c>
      <c r="B1572" t="s">
        <v>801</v>
      </c>
      <c r="C1572" t="s">
        <v>11021</v>
      </c>
      <c r="D1572" t="s">
        <v>801</v>
      </c>
      <c r="E1572" s="5" t="str">
        <f t="shared" si="24"/>
        <v>KAB. BREBES</v>
      </c>
      <c r="F1572" s="5" t="s">
        <v>16</v>
      </c>
      <c r="G1572" s="32">
        <v>108.9473505514117</v>
      </c>
      <c r="H1572" s="32">
        <v>-6.8635524903865699</v>
      </c>
      <c r="I1572" s="22"/>
      <c r="J1572" s="23"/>
    </row>
    <row r="1573" spans="1:10" ht="14.5">
      <c r="A1573" s="5">
        <v>4200</v>
      </c>
      <c r="B1573" t="s">
        <v>26113</v>
      </c>
      <c r="C1573" t="s">
        <v>11021</v>
      </c>
      <c r="D1573" t="s">
        <v>801</v>
      </c>
      <c r="E1573" s="5" t="str">
        <f t="shared" si="24"/>
        <v>KAB. BREBES</v>
      </c>
      <c r="F1573" s="5" t="s">
        <v>16</v>
      </c>
      <c r="G1573" s="32">
        <v>108.90883695241639</v>
      </c>
      <c r="H1573" s="32">
        <v>-6.8867847574607124</v>
      </c>
      <c r="I1573" s="22"/>
      <c r="J1573" s="23"/>
    </row>
    <row r="1574" spans="1:10" ht="14.5">
      <c r="A1574" s="5">
        <v>4190</v>
      </c>
      <c r="B1574" t="s">
        <v>22288</v>
      </c>
      <c r="C1574" t="s">
        <v>11021</v>
      </c>
      <c r="D1574" t="s">
        <v>801</v>
      </c>
      <c r="E1574" s="5" t="str">
        <f t="shared" si="24"/>
        <v>KAB. BREBES</v>
      </c>
      <c r="F1574" s="5" t="s">
        <v>16</v>
      </c>
      <c r="G1574" s="32">
        <v>108.9508665970848</v>
      </c>
      <c r="H1574" s="32">
        <v>-6.8851969300960691</v>
      </c>
      <c r="I1574" s="22"/>
      <c r="J1574" s="23"/>
    </row>
    <row r="1575" spans="1:10" ht="14.5">
      <c r="A1575" s="5">
        <v>4191</v>
      </c>
      <c r="B1575" t="s">
        <v>26117</v>
      </c>
      <c r="C1575" t="s">
        <v>11021</v>
      </c>
      <c r="D1575" t="s">
        <v>801</v>
      </c>
      <c r="E1575" s="5" t="str">
        <f t="shared" si="24"/>
        <v>KAB. BREBES</v>
      </c>
      <c r="F1575" s="5" t="s">
        <v>16</v>
      </c>
      <c r="G1575" s="32">
        <v>108.8984811322741</v>
      </c>
      <c r="H1575" s="32">
        <v>-6.867535536889096</v>
      </c>
      <c r="I1575" s="22"/>
      <c r="J1575" s="23"/>
    </row>
    <row r="1576" spans="1:10" ht="14.5">
      <c r="A1576" s="5">
        <v>4186</v>
      </c>
      <c r="B1576" t="s">
        <v>22478</v>
      </c>
      <c r="C1576" t="s">
        <v>11021</v>
      </c>
      <c r="D1576" t="s">
        <v>801</v>
      </c>
      <c r="E1576" s="5" t="str">
        <f t="shared" si="24"/>
        <v>KAB. BREBES</v>
      </c>
      <c r="F1576" s="5" t="s">
        <v>16</v>
      </c>
      <c r="G1576" s="32">
        <v>108.9014016069131</v>
      </c>
      <c r="H1576" s="32">
        <v>-6.9077805124053766</v>
      </c>
      <c r="I1576" s="22"/>
      <c r="J1576" s="23"/>
    </row>
    <row r="1577" spans="1:10" ht="14.5">
      <c r="A1577" s="5">
        <v>4222</v>
      </c>
      <c r="B1577" t="s">
        <v>22482</v>
      </c>
      <c r="C1577" t="s">
        <v>11021</v>
      </c>
      <c r="D1577" t="s">
        <v>11217</v>
      </c>
      <c r="E1577" s="5" t="str">
        <f t="shared" si="24"/>
        <v>KAB. BREBES</v>
      </c>
      <c r="F1577" s="5" t="s">
        <v>16</v>
      </c>
      <c r="G1577" s="32">
        <v>108.79379684134651</v>
      </c>
      <c r="H1577" s="32">
        <v>-6.9041394671184149</v>
      </c>
      <c r="I1577" s="22"/>
      <c r="J1577" s="23"/>
    </row>
    <row r="1578" spans="1:10" ht="14.5">
      <c r="A1578" s="5">
        <v>4232</v>
      </c>
      <c r="B1578" t="s">
        <v>26130</v>
      </c>
      <c r="C1578" t="s">
        <v>11021</v>
      </c>
      <c r="D1578" t="s">
        <v>2525</v>
      </c>
      <c r="E1578" s="5" t="str">
        <f t="shared" si="24"/>
        <v>KAB. BREBES</v>
      </c>
      <c r="F1578" s="5" t="s">
        <v>16</v>
      </c>
      <c r="G1578" s="32">
        <v>109.00860201439581</v>
      </c>
      <c r="H1578" s="32">
        <v>-6.8458235886081837</v>
      </c>
      <c r="I1578" s="22"/>
      <c r="J1578" s="23"/>
    </row>
    <row r="1579" spans="1:10" ht="14.5">
      <c r="A1579" s="5">
        <v>4223</v>
      </c>
      <c r="B1579" t="s">
        <v>24717</v>
      </c>
      <c r="C1579" t="s">
        <v>11021</v>
      </c>
      <c r="D1579" t="s">
        <v>11021</v>
      </c>
      <c r="E1579" s="5" t="str">
        <f t="shared" si="24"/>
        <v>KAB. BREBES</v>
      </c>
      <c r="F1579" s="5" t="s">
        <v>16</v>
      </c>
      <c r="G1579" s="32">
        <v>109.0545177505853</v>
      </c>
      <c r="H1579" s="32">
        <v>-6.8798560516586891</v>
      </c>
      <c r="I1579" s="22"/>
      <c r="J1579" s="23"/>
    </row>
    <row r="1580" spans="1:10" ht="14.5">
      <c r="A1580" s="5">
        <v>4216</v>
      </c>
      <c r="B1580" t="s">
        <v>26134</v>
      </c>
      <c r="C1580" t="s">
        <v>11021</v>
      </c>
      <c r="D1580" t="s">
        <v>801</v>
      </c>
      <c r="E1580" s="5" t="str">
        <f t="shared" si="24"/>
        <v>KAB. BREBES</v>
      </c>
      <c r="F1580" s="5" t="s">
        <v>16</v>
      </c>
      <c r="G1580" s="32">
        <v>108.92679274776449</v>
      </c>
      <c r="H1580" s="32">
        <v>-6.8504785416984557</v>
      </c>
      <c r="I1580" s="22"/>
      <c r="J1580" s="23"/>
    </row>
    <row r="1581" spans="1:10" ht="14.5">
      <c r="A1581" s="5">
        <v>3398</v>
      </c>
      <c r="B1581" t="s">
        <v>24638</v>
      </c>
      <c r="C1581" t="s">
        <v>11021</v>
      </c>
      <c r="D1581" t="s">
        <v>2603</v>
      </c>
      <c r="E1581" s="5" t="str">
        <f t="shared" si="24"/>
        <v>KAB. BREBES</v>
      </c>
      <c r="F1581" s="5" t="s">
        <v>16</v>
      </c>
      <c r="G1581" s="32">
        <v>109.0720168876564</v>
      </c>
      <c r="H1581" s="32">
        <v>-6.9173741872088614</v>
      </c>
      <c r="I1581" s="22"/>
      <c r="J1581" s="23"/>
    </row>
    <row r="1582" spans="1:10" ht="14.5">
      <c r="A1582" s="5">
        <v>3405</v>
      </c>
      <c r="B1582" t="s">
        <v>26148</v>
      </c>
      <c r="C1582" t="s">
        <v>11021</v>
      </c>
      <c r="D1582" t="s">
        <v>11217</v>
      </c>
      <c r="E1582" s="5" t="str">
        <f t="shared" si="24"/>
        <v>KAB. BREBES</v>
      </c>
      <c r="F1582" s="5" t="s">
        <v>16</v>
      </c>
      <c r="G1582" s="32">
        <v>108.7937802876116</v>
      </c>
      <c r="H1582" s="32">
        <v>-6.8855814713349499</v>
      </c>
      <c r="I1582" s="22"/>
      <c r="J1582" s="23"/>
    </row>
    <row r="1583" spans="1:10" ht="14.5">
      <c r="A1583" s="5">
        <v>3399</v>
      </c>
      <c r="B1583" t="s">
        <v>26151</v>
      </c>
      <c r="C1583" t="s">
        <v>11021</v>
      </c>
      <c r="D1583" t="s">
        <v>11021</v>
      </c>
      <c r="E1583" s="5" t="str">
        <f t="shared" si="24"/>
        <v>KAB. BREBES</v>
      </c>
      <c r="F1583" s="5" t="s">
        <v>16</v>
      </c>
      <c r="G1583" s="32">
        <v>109.06959504349931</v>
      </c>
      <c r="H1583" s="32">
        <v>-6.8719850827697133</v>
      </c>
      <c r="I1583" s="22"/>
      <c r="J1583" s="23"/>
    </row>
    <row r="1584" spans="1:10" ht="14.5">
      <c r="A1584" s="5">
        <v>3409</v>
      </c>
      <c r="B1584" t="s">
        <v>26152</v>
      </c>
      <c r="C1584" t="s">
        <v>11021</v>
      </c>
      <c r="D1584" t="s">
        <v>11021</v>
      </c>
      <c r="E1584" s="5" t="str">
        <f t="shared" si="24"/>
        <v>KAB. BREBES</v>
      </c>
      <c r="F1584" s="5" t="s">
        <v>16</v>
      </c>
      <c r="G1584" s="32">
        <v>109.0768852355492</v>
      </c>
      <c r="H1584" s="32">
        <v>-6.871798848132185</v>
      </c>
      <c r="I1584" s="22"/>
      <c r="J1584" s="23"/>
    </row>
    <row r="1585" spans="1:10" ht="14.5">
      <c r="A1585" s="5">
        <v>3412</v>
      </c>
      <c r="B1585" t="s">
        <v>26157</v>
      </c>
      <c r="C1585" t="s">
        <v>11021</v>
      </c>
      <c r="D1585" t="s">
        <v>11021</v>
      </c>
      <c r="E1585" s="5" t="str">
        <f t="shared" si="24"/>
        <v>KAB. BREBES</v>
      </c>
      <c r="F1585" s="5" t="s">
        <v>16</v>
      </c>
      <c r="G1585" s="32">
        <v>109.047650910531</v>
      </c>
      <c r="H1585" s="32">
        <v>-6.7953602918296276</v>
      </c>
      <c r="I1585" s="22"/>
      <c r="J1585" s="23"/>
    </row>
    <row r="1586" spans="1:10" ht="14.5">
      <c r="A1586" s="5">
        <v>3453</v>
      </c>
      <c r="B1586" t="s">
        <v>26161</v>
      </c>
      <c r="C1586" t="s">
        <v>11021</v>
      </c>
      <c r="D1586" t="s">
        <v>11217</v>
      </c>
      <c r="E1586" s="5" t="str">
        <f t="shared" si="24"/>
        <v>KAB. BREBES</v>
      </c>
      <c r="F1586" s="5" t="s">
        <v>16</v>
      </c>
      <c r="G1586" s="32">
        <v>108.84000663934719</v>
      </c>
      <c r="H1586" s="32">
        <v>-6.8117297732650197</v>
      </c>
      <c r="I1586" s="22"/>
      <c r="J1586" s="23"/>
    </row>
    <row r="1587" spans="1:10" ht="14.5">
      <c r="A1587" s="5">
        <v>3449</v>
      </c>
      <c r="B1587" t="s">
        <v>3013</v>
      </c>
      <c r="C1587" t="s">
        <v>11021</v>
      </c>
      <c r="D1587" t="s">
        <v>11242</v>
      </c>
      <c r="E1587" s="5" t="str">
        <f t="shared" si="24"/>
        <v>KAB. BREBES</v>
      </c>
      <c r="F1587" s="5" t="s">
        <v>16</v>
      </c>
      <c r="G1587" s="32">
        <v>108.8437320475667</v>
      </c>
      <c r="H1587" s="32">
        <v>-6.9053367591863024</v>
      </c>
      <c r="I1587" s="22"/>
      <c r="J1587" s="23"/>
    </row>
    <row r="1588" spans="1:10" ht="14.5">
      <c r="A1588" s="5">
        <v>3445</v>
      </c>
      <c r="B1588" t="s">
        <v>22981</v>
      </c>
      <c r="C1588" t="s">
        <v>11021</v>
      </c>
      <c r="D1588" t="s">
        <v>801</v>
      </c>
      <c r="E1588" s="5" t="str">
        <f t="shared" si="24"/>
        <v>KAB. BREBES</v>
      </c>
      <c r="F1588" s="5" t="s">
        <v>16</v>
      </c>
      <c r="G1588" s="32">
        <v>108.93452388569619</v>
      </c>
      <c r="H1588" s="32">
        <v>-6.8843599251812559</v>
      </c>
      <c r="I1588" s="22"/>
      <c r="J1588" s="23"/>
    </row>
    <row r="1589" spans="1:10" ht="14.5">
      <c r="A1589" s="5">
        <v>3446</v>
      </c>
      <c r="B1589" t="s">
        <v>26169</v>
      </c>
      <c r="C1589" t="s">
        <v>11021</v>
      </c>
      <c r="D1589" t="s">
        <v>2525</v>
      </c>
      <c r="E1589" s="5" t="str">
        <f t="shared" si="24"/>
        <v>KAB. BREBES</v>
      </c>
      <c r="F1589" s="5" t="s">
        <v>16</v>
      </c>
      <c r="G1589" s="32">
        <v>108.99774737724491</v>
      </c>
      <c r="H1589" s="32">
        <v>-6.856432593806205</v>
      </c>
      <c r="I1589" s="22"/>
      <c r="J1589" s="23"/>
    </row>
    <row r="1590" spans="1:10" ht="14.5">
      <c r="A1590" s="5">
        <v>3451</v>
      </c>
      <c r="B1590" t="s">
        <v>26170</v>
      </c>
      <c r="C1590" t="s">
        <v>11021</v>
      </c>
      <c r="D1590" t="s">
        <v>11217</v>
      </c>
      <c r="E1590" s="5" t="str">
        <f t="shared" si="24"/>
        <v>KAB. BREBES</v>
      </c>
      <c r="F1590" s="5" t="s">
        <v>16</v>
      </c>
      <c r="G1590" s="32">
        <v>108.8566309810162</v>
      </c>
      <c r="H1590" s="32">
        <v>-6.8423884737854523</v>
      </c>
      <c r="I1590" s="22"/>
      <c r="J1590" s="23"/>
    </row>
    <row r="1591" spans="1:10" ht="14.5">
      <c r="A1591" s="5">
        <v>3463</v>
      </c>
      <c r="B1591" t="s">
        <v>26176</v>
      </c>
      <c r="C1591" t="s">
        <v>11021</v>
      </c>
      <c r="D1591" t="s">
        <v>11217</v>
      </c>
      <c r="E1591" s="5" t="str">
        <f t="shared" si="24"/>
        <v>KAB. BREBES</v>
      </c>
      <c r="F1591" s="5" t="s">
        <v>16</v>
      </c>
      <c r="G1591" s="32">
        <v>108.8066975254431</v>
      </c>
      <c r="H1591" s="32">
        <v>-6.8794725700907291</v>
      </c>
      <c r="I1591" s="22"/>
      <c r="J1591" s="23"/>
    </row>
    <row r="1592" spans="1:10" ht="14.5">
      <c r="A1592" s="5">
        <v>3464</v>
      </c>
      <c r="B1592" t="s">
        <v>23093</v>
      </c>
      <c r="C1592" t="s">
        <v>11021</v>
      </c>
      <c r="D1592" t="s">
        <v>11021</v>
      </c>
      <c r="E1592" s="5" t="str">
        <f t="shared" si="24"/>
        <v>KAB. BREBES</v>
      </c>
      <c r="F1592" s="5" t="s">
        <v>16</v>
      </c>
      <c r="G1592" s="32">
        <v>109.0371572539396</v>
      </c>
      <c r="H1592" s="32">
        <v>-6.8282152373046623</v>
      </c>
      <c r="I1592" s="22"/>
      <c r="J1592" s="23"/>
    </row>
    <row r="1593" spans="1:10" ht="14.5">
      <c r="A1593" s="5">
        <v>3427</v>
      </c>
      <c r="B1593" t="s">
        <v>26181</v>
      </c>
      <c r="C1593" t="s">
        <v>11021</v>
      </c>
      <c r="D1593" t="s">
        <v>11044</v>
      </c>
      <c r="E1593" s="5" t="str">
        <f t="shared" si="24"/>
        <v>KAB. BREBES</v>
      </c>
      <c r="F1593" s="5" t="s">
        <v>16</v>
      </c>
      <c r="G1593" s="32">
        <v>108.86483000211349</v>
      </c>
      <c r="H1593" s="32">
        <v>-6.9091886848213342</v>
      </c>
      <c r="I1593" s="22"/>
      <c r="J1593" s="23"/>
    </row>
    <row r="1594" spans="1:10" ht="14.5">
      <c r="A1594" s="5">
        <v>3468</v>
      </c>
      <c r="B1594" t="s">
        <v>26182</v>
      </c>
      <c r="C1594" t="s">
        <v>11021</v>
      </c>
      <c r="D1594" t="s">
        <v>11242</v>
      </c>
      <c r="E1594" s="5" t="str">
        <f t="shared" si="24"/>
        <v>KAB. BREBES</v>
      </c>
      <c r="F1594" s="5" t="s">
        <v>16</v>
      </c>
      <c r="G1594" s="32">
        <v>108.8838630173917</v>
      </c>
      <c r="H1594" s="32">
        <v>-6.8802387259187947</v>
      </c>
      <c r="I1594" s="22"/>
      <c r="J1594" s="23"/>
    </row>
    <row r="1595" spans="1:10" ht="14.5">
      <c r="A1595" s="5">
        <v>3461</v>
      </c>
      <c r="B1595" t="s">
        <v>26183</v>
      </c>
      <c r="C1595" t="s">
        <v>11021</v>
      </c>
      <c r="D1595" t="s">
        <v>11242</v>
      </c>
      <c r="E1595" s="5" t="str">
        <f t="shared" si="24"/>
        <v>KAB. BREBES</v>
      </c>
      <c r="F1595" s="5" t="s">
        <v>16</v>
      </c>
      <c r="G1595" s="32">
        <v>108.89244601064119</v>
      </c>
      <c r="H1595" s="32">
        <v>-6.8900185590407954</v>
      </c>
      <c r="I1595" s="22"/>
      <c r="J1595" s="23"/>
    </row>
    <row r="1596" spans="1:10" ht="14.5">
      <c r="A1596" s="5">
        <v>3469</v>
      </c>
      <c r="B1596" t="s">
        <v>26189</v>
      </c>
      <c r="C1596" t="s">
        <v>11021</v>
      </c>
      <c r="D1596" t="s">
        <v>2525</v>
      </c>
      <c r="E1596" s="5" t="str">
        <f t="shared" si="24"/>
        <v>KAB. BREBES</v>
      </c>
      <c r="F1596" s="5" t="s">
        <v>16</v>
      </c>
      <c r="G1596" s="32">
        <v>109.0053839779833</v>
      </c>
      <c r="H1596" s="32">
        <v>-6.8349809973511153</v>
      </c>
      <c r="I1596" s="22"/>
      <c r="J1596" s="23"/>
    </row>
    <row r="1597" spans="1:10" ht="14.5">
      <c r="A1597" s="5">
        <v>3438</v>
      </c>
      <c r="B1597" t="s">
        <v>23203</v>
      </c>
      <c r="C1597" t="s">
        <v>11021</v>
      </c>
      <c r="D1597" t="s">
        <v>2525</v>
      </c>
      <c r="E1597" s="5" t="str">
        <f t="shared" si="24"/>
        <v>KAB. BREBES</v>
      </c>
      <c r="F1597" s="5" t="s">
        <v>16</v>
      </c>
      <c r="G1597" s="32">
        <v>108.99846870273539</v>
      </c>
      <c r="H1597" s="32">
        <v>-6.8655230753507199</v>
      </c>
      <c r="I1597" s="22"/>
      <c r="J1597" s="23"/>
    </row>
    <row r="1598" spans="1:10" ht="14.5">
      <c r="A1598" s="5">
        <v>3481</v>
      </c>
      <c r="B1598" t="s">
        <v>26196</v>
      </c>
      <c r="C1598" t="s">
        <v>11021</v>
      </c>
      <c r="D1598" t="s">
        <v>11242</v>
      </c>
      <c r="E1598" s="5" t="str">
        <f t="shared" si="24"/>
        <v>KAB. BREBES</v>
      </c>
      <c r="F1598" s="5" t="s">
        <v>16</v>
      </c>
      <c r="G1598" s="32">
        <v>108.9014699493669</v>
      </c>
      <c r="H1598" s="32">
        <v>-6.8411545100411493</v>
      </c>
      <c r="I1598" s="22"/>
      <c r="J1598" s="23"/>
    </row>
    <row r="1599" spans="1:10" ht="14.5">
      <c r="A1599" s="5">
        <v>3479</v>
      </c>
      <c r="B1599" t="s">
        <v>26197</v>
      </c>
      <c r="C1599" t="s">
        <v>11021</v>
      </c>
      <c r="D1599" t="s">
        <v>11044</v>
      </c>
      <c r="E1599" s="5" t="str">
        <f t="shared" si="24"/>
        <v>KAB. BREBES</v>
      </c>
      <c r="F1599" s="5" t="s">
        <v>16</v>
      </c>
      <c r="G1599" s="32">
        <v>108.8535547877413</v>
      </c>
      <c r="H1599" s="32">
        <v>-6.9000317830496867</v>
      </c>
      <c r="I1599" s="22"/>
      <c r="J1599" s="23"/>
    </row>
    <row r="1600" spans="1:10" ht="14.5">
      <c r="A1600" s="5">
        <v>3441</v>
      </c>
      <c r="B1600" t="s">
        <v>23248</v>
      </c>
      <c r="C1600" t="s">
        <v>11021</v>
      </c>
      <c r="D1600" t="s">
        <v>11021</v>
      </c>
      <c r="E1600" s="5" t="str">
        <f t="shared" si="24"/>
        <v>KAB. BREBES</v>
      </c>
      <c r="F1600" s="5" t="s">
        <v>16</v>
      </c>
      <c r="G1600" s="32">
        <v>109.0556926293265</v>
      </c>
      <c r="H1600" s="32">
        <v>-6.8987195741273188</v>
      </c>
      <c r="I1600" s="22"/>
      <c r="J1600" s="23"/>
    </row>
    <row r="1601" spans="1:10" ht="14.5">
      <c r="A1601" s="5">
        <v>3507</v>
      </c>
      <c r="B1601" t="s">
        <v>26199</v>
      </c>
      <c r="C1601" t="s">
        <v>11021</v>
      </c>
      <c r="D1601" t="s">
        <v>2525</v>
      </c>
      <c r="E1601" s="5" t="str">
        <f t="shared" si="24"/>
        <v>KAB. BREBES</v>
      </c>
      <c r="F1601" s="5" t="s">
        <v>16</v>
      </c>
      <c r="G1601" s="32">
        <v>109.0025282933113</v>
      </c>
      <c r="H1601" s="32">
        <v>-6.8508652968453214</v>
      </c>
      <c r="I1601" s="22"/>
      <c r="J1601" s="23"/>
    </row>
    <row r="1602" spans="1:10" ht="14.5">
      <c r="A1602" s="5">
        <v>3489</v>
      </c>
      <c r="B1602" t="s">
        <v>23356</v>
      </c>
      <c r="C1602" t="s">
        <v>11021</v>
      </c>
      <c r="D1602" t="s">
        <v>11242</v>
      </c>
      <c r="E1602" s="5" t="str">
        <f t="shared" ref="E1602:E1665" si="25">UPPER(_xlfn.CONCAT("KAB. ",C1602))</f>
        <v>KAB. BREBES</v>
      </c>
      <c r="F1602" s="5" t="s">
        <v>16</v>
      </c>
      <c r="G1602" s="32">
        <v>108.86047840730291</v>
      </c>
      <c r="H1602" s="32">
        <v>-6.8817305073999897</v>
      </c>
      <c r="I1602" s="22"/>
      <c r="J1602" s="23"/>
    </row>
    <row r="1603" spans="1:10" ht="14.5">
      <c r="A1603" s="5">
        <v>3520</v>
      </c>
      <c r="B1603" t="s">
        <v>26202</v>
      </c>
      <c r="C1603" t="s">
        <v>11021</v>
      </c>
      <c r="D1603" t="s">
        <v>11021</v>
      </c>
      <c r="E1603" s="5" t="str">
        <f t="shared" si="25"/>
        <v>KAB. BREBES</v>
      </c>
      <c r="F1603" s="5" t="s">
        <v>16</v>
      </c>
      <c r="G1603" s="32">
        <v>109.06864141980979</v>
      </c>
      <c r="H1603" s="32">
        <v>-6.901066195846564</v>
      </c>
      <c r="I1603" s="22"/>
      <c r="J1603" s="23"/>
    </row>
    <row r="1604" spans="1:10" ht="14.5">
      <c r="A1604" s="5">
        <v>3475</v>
      </c>
      <c r="B1604" t="s">
        <v>1893</v>
      </c>
      <c r="C1604" t="s">
        <v>11021</v>
      </c>
      <c r="D1604" t="s">
        <v>11044</v>
      </c>
      <c r="E1604" s="5" t="str">
        <f t="shared" si="25"/>
        <v>KAB. BREBES</v>
      </c>
      <c r="F1604" s="5" t="s">
        <v>16</v>
      </c>
      <c r="G1604" s="32">
        <v>108.8780666449059</v>
      </c>
      <c r="H1604" s="32">
        <v>-6.9023873405170173</v>
      </c>
      <c r="I1604" s="22"/>
      <c r="J1604" s="23"/>
    </row>
    <row r="1605" spans="1:10" ht="14.5">
      <c r="A1605" s="5">
        <v>3476</v>
      </c>
      <c r="B1605" t="s">
        <v>1893</v>
      </c>
      <c r="C1605" t="s">
        <v>11021</v>
      </c>
      <c r="D1605" t="s">
        <v>11217</v>
      </c>
      <c r="E1605" s="5" t="str">
        <f t="shared" si="25"/>
        <v>KAB. BREBES</v>
      </c>
      <c r="F1605" s="5" t="s">
        <v>16</v>
      </c>
      <c r="G1605" s="32">
        <v>108.8308227516702</v>
      </c>
      <c r="H1605" s="32">
        <v>-6.8114348846406294</v>
      </c>
      <c r="I1605" s="22"/>
      <c r="J1605" s="23"/>
    </row>
    <row r="1606" spans="1:10" ht="14.5">
      <c r="A1606" s="5">
        <v>3521</v>
      </c>
      <c r="B1606" t="s">
        <v>26203</v>
      </c>
      <c r="C1606" t="s">
        <v>11021</v>
      </c>
      <c r="D1606" t="s">
        <v>11021</v>
      </c>
      <c r="E1606" s="5" t="str">
        <f t="shared" si="25"/>
        <v>KAB. BREBES</v>
      </c>
      <c r="F1606" s="5" t="s">
        <v>16</v>
      </c>
      <c r="G1606" s="32">
        <v>109.0564149387386</v>
      </c>
      <c r="H1606" s="32">
        <v>-6.8547487414664996</v>
      </c>
      <c r="I1606" s="22"/>
      <c r="J1606" s="23"/>
    </row>
    <row r="1607" spans="1:10" ht="14.5">
      <c r="A1607" s="5">
        <v>3488</v>
      </c>
      <c r="B1607" t="s">
        <v>26204</v>
      </c>
      <c r="C1607" t="s">
        <v>11021</v>
      </c>
      <c r="D1607" t="s">
        <v>11021</v>
      </c>
      <c r="E1607" s="5" t="str">
        <f t="shared" si="25"/>
        <v>KAB. BREBES</v>
      </c>
      <c r="F1607" s="5" t="s">
        <v>16</v>
      </c>
      <c r="G1607" s="32">
        <v>109.06172623970239</v>
      </c>
      <c r="H1607" s="32">
        <v>-6.8533571060713641</v>
      </c>
      <c r="I1607" s="22"/>
      <c r="J1607" s="23"/>
    </row>
    <row r="1608" spans="1:10" ht="14.5">
      <c r="A1608" s="5">
        <v>3473</v>
      </c>
      <c r="B1608" t="s">
        <v>26205</v>
      </c>
      <c r="C1608" t="s">
        <v>11021</v>
      </c>
      <c r="D1608" t="s">
        <v>11217</v>
      </c>
      <c r="E1608" s="5" t="str">
        <f t="shared" si="25"/>
        <v>KAB. BREBES</v>
      </c>
      <c r="F1608" s="5" t="s">
        <v>16</v>
      </c>
      <c r="G1608" s="32">
        <v>108.822913800018</v>
      </c>
      <c r="H1608" s="32">
        <v>-6.8591892969176111</v>
      </c>
      <c r="I1608" s="22"/>
      <c r="J1608" s="23"/>
    </row>
    <row r="1609" spans="1:10" ht="14.5">
      <c r="A1609" s="5">
        <v>3508</v>
      </c>
      <c r="B1609" t="s">
        <v>26206</v>
      </c>
      <c r="C1609" t="s">
        <v>11021</v>
      </c>
      <c r="D1609" t="s">
        <v>11217</v>
      </c>
      <c r="E1609" s="5" t="str">
        <f t="shared" si="25"/>
        <v>KAB. BREBES</v>
      </c>
      <c r="F1609" s="5" t="s">
        <v>16</v>
      </c>
      <c r="G1609" s="32">
        <v>108.8249630712356</v>
      </c>
      <c r="H1609" s="32">
        <v>-6.8493388020566259</v>
      </c>
      <c r="I1609" s="22"/>
      <c r="J1609" s="23"/>
    </row>
    <row r="1610" spans="1:10" ht="14.5">
      <c r="A1610" s="5">
        <v>3506</v>
      </c>
      <c r="B1610" t="s">
        <v>26207</v>
      </c>
      <c r="C1610" t="s">
        <v>11021</v>
      </c>
      <c r="D1610" t="s">
        <v>11242</v>
      </c>
      <c r="E1610" s="5" t="str">
        <f t="shared" si="25"/>
        <v>KAB. BREBES</v>
      </c>
      <c r="F1610" s="5" t="s">
        <v>16</v>
      </c>
      <c r="G1610" s="32">
        <v>108.8233582059915</v>
      </c>
      <c r="H1610" s="32">
        <v>-6.8969126311850806</v>
      </c>
      <c r="I1610" s="22"/>
      <c r="J1610" s="23"/>
    </row>
    <row r="1611" spans="1:10" ht="14.5">
      <c r="A1611" s="5">
        <v>3487</v>
      </c>
      <c r="B1611" t="s">
        <v>26208</v>
      </c>
      <c r="C1611" t="s">
        <v>11021</v>
      </c>
      <c r="D1611" t="s">
        <v>801</v>
      </c>
      <c r="E1611" s="5" t="str">
        <f t="shared" si="25"/>
        <v>KAB. BREBES</v>
      </c>
      <c r="F1611" s="5" t="s">
        <v>16</v>
      </c>
      <c r="G1611" s="32">
        <v>108.9902384936253</v>
      </c>
      <c r="H1611" s="32">
        <v>-6.8824923203256292</v>
      </c>
      <c r="I1611" s="22"/>
      <c r="J1611" s="23"/>
    </row>
    <row r="1612" spans="1:10" ht="14.5">
      <c r="A1612" s="5">
        <v>3511</v>
      </c>
      <c r="B1612" t="s">
        <v>21649</v>
      </c>
      <c r="C1612" t="s">
        <v>11021</v>
      </c>
      <c r="D1612" t="s">
        <v>11242</v>
      </c>
      <c r="E1612" s="5" t="str">
        <f t="shared" si="25"/>
        <v>KAB. BREBES</v>
      </c>
      <c r="F1612" s="5" t="s">
        <v>16</v>
      </c>
      <c r="G1612" s="32">
        <v>108.8295153540441</v>
      </c>
      <c r="H1612" s="32">
        <v>-6.9120452124439291</v>
      </c>
      <c r="I1612" s="22"/>
      <c r="J1612" s="23"/>
    </row>
    <row r="1613" spans="1:10" ht="14.5">
      <c r="A1613" s="5">
        <v>3501</v>
      </c>
      <c r="B1613" t="s">
        <v>26230</v>
      </c>
      <c r="C1613" t="s">
        <v>11021</v>
      </c>
      <c r="D1613" t="s">
        <v>11021</v>
      </c>
      <c r="E1613" s="5" t="str">
        <f t="shared" si="25"/>
        <v>KAB. BREBES</v>
      </c>
      <c r="F1613" s="5" t="s">
        <v>16</v>
      </c>
      <c r="G1613" s="32">
        <v>109.0480422566899</v>
      </c>
      <c r="H1613" s="32">
        <v>-6.8904168384329738</v>
      </c>
      <c r="I1613" s="22"/>
      <c r="J1613" s="23"/>
    </row>
    <row r="1614" spans="1:10" ht="14.5">
      <c r="A1614" s="5">
        <v>3497</v>
      </c>
      <c r="B1614" t="s">
        <v>26231</v>
      </c>
      <c r="C1614" t="s">
        <v>11021</v>
      </c>
      <c r="D1614" t="s">
        <v>11021</v>
      </c>
      <c r="E1614" s="5" t="str">
        <f t="shared" si="25"/>
        <v>KAB. BREBES</v>
      </c>
      <c r="F1614" s="5" t="s">
        <v>16</v>
      </c>
      <c r="G1614" s="32">
        <v>109.0472526571197</v>
      </c>
      <c r="H1614" s="32">
        <v>-6.8400477792986818</v>
      </c>
      <c r="I1614" s="22"/>
      <c r="J1614" s="23"/>
    </row>
    <row r="1615" spans="1:10" ht="14.5">
      <c r="A1615" s="5">
        <v>3529</v>
      </c>
      <c r="B1615" t="s">
        <v>26234</v>
      </c>
      <c r="C1615" t="s">
        <v>11021</v>
      </c>
      <c r="D1615" t="s">
        <v>801</v>
      </c>
      <c r="E1615" s="5" t="str">
        <f t="shared" si="25"/>
        <v>KAB. BREBES</v>
      </c>
      <c r="F1615" s="5" t="s">
        <v>16</v>
      </c>
      <c r="G1615" s="32">
        <v>108.9617627798573</v>
      </c>
      <c r="H1615" s="32">
        <v>-6.8705129137195273</v>
      </c>
      <c r="I1615" s="22"/>
      <c r="J1615" s="23"/>
    </row>
    <row r="1616" spans="1:10" ht="14.5">
      <c r="A1616" s="5">
        <v>3504</v>
      </c>
      <c r="B1616" t="s">
        <v>26238</v>
      </c>
      <c r="C1616" t="s">
        <v>11021</v>
      </c>
      <c r="D1616" t="s">
        <v>11021</v>
      </c>
      <c r="E1616" s="5" t="str">
        <f t="shared" si="25"/>
        <v>KAB. BREBES</v>
      </c>
      <c r="F1616" s="5" t="s">
        <v>16</v>
      </c>
      <c r="G1616" s="32">
        <v>109.03829211302561</v>
      </c>
      <c r="H1616" s="32">
        <v>-6.8550345389965726</v>
      </c>
      <c r="I1616" s="22"/>
      <c r="J1616" s="23"/>
    </row>
    <row r="1617" spans="1:10" ht="14.5">
      <c r="A1617" s="5">
        <v>3545</v>
      </c>
      <c r="B1617" t="s">
        <v>26241</v>
      </c>
      <c r="C1617" t="s">
        <v>11021</v>
      </c>
      <c r="D1617" t="s">
        <v>2525</v>
      </c>
      <c r="E1617" s="5" t="str">
        <f t="shared" si="25"/>
        <v>KAB. BREBES</v>
      </c>
      <c r="F1617" s="5" t="s">
        <v>16</v>
      </c>
      <c r="G1617" s="32">
        <v>109.0204093689145</v>
      </c>
      <c r="H1617" s="32">
        <v>-6.8707083062591359</v>
      </c>
      <c r="I1617" s="22"/>
      <c r="J1617" s="23"/>
    </row>
    <row r="1618" spans="1:10" ht="14.5">
      <c r="A1618" s="5">
        <v>3517</v>
      </c>
      <c r="B1618" t="s">
        <v>26243</v>
      </c>
      <c r="C1618" t="s">
        <v>11021</v>
      </c>
      <c r="D1618" t="s">
        <v>11242</v>
      </c>
      <c r="E1618" s="5" t="str">
        <f t="shared" si="25"/>
        <v>KAB. BREBES</v>
      </c>
      <c r="F1618" s="5" t="s">
        <v>16</v>
      </c>
      <c r="G1618" s="32">
        <v>108.8827300343859</v>
      </c>
      <c r="H1618" s="32">
        <v>-6.8708528383479566</v>
      </c>
      <c r="I1618" s="22"/>
      <c r="J1618" s="23"/>
    </row>
    <row r="1619" spans="1:10" ht="14.5">
      <c r="A1619" s="5">
        <v>3532</v>
      </c>
      <c r="B1619" t="s">
        <v>21901</v>
      </c>
      <c r="C1619" t="s">
        <v>11021</v>
      </c>
      <c r="D1619" t="s">
        <v>11217</v>
      </c>
      <c r="E1619" s="5" t="str">
        <f t="shared" si="25"/>
        <v>KAB. BREBES</v>
      </c>
      <c r="F1619" s="5" t="s">
        <v>16</v>
      </c>
      <c r="G1619" s="32">
        <v>108.81917401399831</v>
      </c>
      <c r="H1619" s="32">
        <v>-6.8629461641454048</v>
      </c>
      <c r="I1619" s="22"/>
      <c r="J1619" s="23"/>
    </row>
    <row r="1620" spans="1:10" ht="14.5">
      <c r="A1620" s="5">
        <v>3551</v>
      </c>
      <c r="B1620" t="s">
        <v>26245</v>
      </c>
      <c r="C1620" t="s">
        <v>11021</v>
      </c>
      <c r="D1620" t="s">
        <v>11217</v>
      </c>
      <c r="E1620" s="5" t="str">
        <f t="shared" si="25"/>
        <v>KAB. BREBES</v>
      </c>
      <c r="F1620" s="5" t="s">
        <v>16</v>
      </c>
      <c r="G1620" s="32">
        <v>108.8344470401121</v>
      </c>
      <c r="H1620" s="32">
        <v>-6.840651573388163</v>
      </c>
      <c r="I1620" s="22"/>
      <c r="J1620" s="23"/>
    </row>
    <row r="1621" spans="1:10" ht="14.5">
      <c r="A1621" s="5">
        <v>3549</v>
      </c>
      <c r="B1621" t="s">
        <v>26246</v>
      </c>
      <c r="C1621" t="s">
        <v>11021</v>
      </c>
      <c r="D1621" t="s">
        <v>11242</v>
      </c>
      <c r="E1621" s="5" t="str">
        <f t="shared" si="25"/>
        <v>KAB. BREBES</v>
      </c>
      <c r="F1621" s="5" t="s">
        <v>16</v>
      </c>
      <c r="G1621" s="32">
        <v>108.8811289501558</v>
      </c>
      <c r="H1621" s="32">
        <v>-6.8402712787911879</v>
      </c>
      <c r="I1621" s="22"/>
      <c r="J1621" s="23"/>
    </row>
    <row r="1622" spans="1:10" ht="14.5">
      <c r="A1622" s="5">
        <v>3558</v>
      </c>
      <c r="B1622" t="s">
        <v>26247</v>
      </c>
      <c r="C1622" t="s">
        <v>11021</v>
      </c>
      <c r="D1622" t="s">
        <v>2525</v>
      </c>
      <c r="E1622" s="5" t="str">
        <f t="shared" si="25"/>
        <v>KAB. BREBES</v>
      </c>
      <c r="F1622" s="5" t="s">
        <v>16</v>
      </c>
      <c r="G1622" s="32">
        <v>109.0228524649697</v>
      </c>
      <c r="H1622" s="32">
        <v>-6.861041665639469</v>
      </c>
      <c r="I1622" s="22"/>
      <c r="J1622" s="23"/>
    </row>
    <row r="1623" spans="1:10" ht="14.5">
      <c r="A1623" s="5">
        <v>7687</v>
      </c>
      <c r="B1623" t="s">
        <v>26258</v>
      </c>
      <c r="C1623" t="s">
        <v>11021</v>
      </c>
      <c r="D1623" t="s">
        <v>11217</v>
      </c>
      <c r="E1623" s="5" t="str">
        <f t="shared" si="25"/>
        <v>KAB. BREBES</v>
      </c>
      <c r="F1623" s="5" t="s">
        <v>16</v>
      </c>
      <c r="G1623" s="32">
        <v>108.8570274672669</v>
      </c>
      <c r="H1623" s="32">
        <v>-6.8243679604993366</v>
      </c>
      <c r="I1623" s="22"/>
      <c r="J1623" s="23"/>
    </row>
    <row r="1624" spans="1:10" ht="14.5">
      <c r="A1624" s="5">
        <v>7679</v>
      </c>
      <c r="B1624" t="s">
        <v>26259</v>
      </c>
      <c r="C1624" t="s">
        <v>11021</v>
      </c>
      <c r="D1624" t="s">
        <v>11217</v>
      </c>
      <c r="E1624" s="5" t="str">
        <f t="shared" si="25"/>
        <v>KAB. BREBES</v>
      </c>
      <c r="F1624" s="5" t="s">
        <v>16</v>
      </c>
      <c r="G1624" s="32">
        <v>108.84536626494889</v>
      </c>
      <c r="H1624" s="32">
        <v>-6.8196384271629809</v>
      </c>
      <c r="I1624" s="22"/>
      <c r="J1624" s="23"/>
    </row>
    <row r="1625" spans="1:10" ht="14.5">
      <c r="A1625" s="5">
        <v>7675</v>
      </c>
      <c r="B1625" t="s">
        <v>26261</v>
      </c>
      <c r="C1625" t="s">
        <v>11021</v>
      </c>
      <c r="D1625" t="s">
        <v>801</v>
      </c>
      <c r="E1625" s="5" t="str">
        <f t="shared" si="25"/>
        <v>KAB. BREBES</v>
      </c>
      <c r="F1625" s="5" t="s">
        <v>16</v>
      </c>
      <c r="G1625" s="32">
        <v>108.9515286678519</v>
      </c>
      <c r="H1625" s="32">
        <v>-6.8379560449389274</v>
      </c>
      <c r="I1625" s="22"/>
      <c r="J1625" s="23"/>
    </row>
    <row r="1626" spans="1:10" ht="14.5">
      <c r="A1626" s="5">
        <v>7670</v>
      </c>
      <c r="B1626" t="s">
        <v>10621</v>
      </c>
      <c r="C1626" t="s">
        <v>11021</v>
      </c>
      <c r="D1626" t="s">
        <v>11021</v>
      </c>
      <c r="E1626" s="5" t="str">
        <f t="shared" si="25"/>
        <v>KAB. BREBES</v>
      </c>
      <c r="F1626" s="5" t="s">
        <v>16</v>
      </c>
      <c r="G1626" s="32">
        <v>109.0311568060977</v>
      </c>
      <c r="H1626" s="32">
        <v>-6.8951894800084341</v>
      </c>
      <c r="I1626" s="22"/>
      <c r="J1626" s="23"/>
    </row>
    <row r="1627" spans="1:10" ht="14.5">
      <c r="A1627" s="5">
        <v>7681</v>
      </c>
      <c r="B1627" t="s">
        <v>26263</v>
      </c>
      <c r="C1627" t="s">
        <v>11021</v>
      </c>
      <c r="D1627" t="s">
        <v>801</v>
      </c>
      <c r="E1627" s="5" t="str">
        <f t="shared" si="25"/>
        <v>KAB. BREBES</v>
      </c>
      <c r="F1627" s="5" t="s">
        <v>16</v>
      </c>
      <c r="G1627" s="32">
        <v>108.9418184780028</v>
      </c>
      <c r="H1627" s="32">
        <v>-6.9035647481189581</v>
      </c>
      <c r="I1627" s="22"/>
      <c r="J1627" s="23"/>
    </row>
    <row r="1628" spans="1:10" ht="14.5">
      <c r="A1628" s="5">
        <v>7689</v>
      </c>
      <c r="B1628" t="s">
        <v>26264</v>
      </c>
      <c r="C1628" t="s">
        <v>11021</v>
      </c>
      <c r="D1628" t="s">
        <v>11021</v>
      </c>
      <c r="E1628" s="5" t="str">
        <f t="shared" si="25"/>
        <v>KAB. BREBES</v>
      </c>
      <c r="F1628" s="5" t="s">
        <v>16</v>
      </c>
      <c r="G1628" s="32">
        <v>109.0663553232298</v>
      </c>
      <c r="H1628" s="32">
        <v>-6.8231510906590076</v>
      </c>
      <c r="I1628" s="22"/>
      <c r="J1628" s="23"/>
    </row>
    <row r="1629" spans="1:10" ht="14.5">
      <c r="A1629" s="5">
        <v>7673</v>
      </c>
      <c r="B1629" t="s">
        <v>26265</v>
      </c>
      <c r="C1629" t="s">
        <v>11021</v>
      </c>
      <c r="D1629" t="s">
        <v>11021</v>
      </c>
      <c r="E1629" s="5" t="str">
        <f t="shared" si="25"/>
        <v>KAB. BREBES</v>
      </c>
      <c r="F1629" s="5" t="s">
        <v>16</v>
      </c>
      <c r="G1629" s="32">
        <v>109.08489358788481</v>
      </c>
      <c r="H1629" s="32">
        <v>-6.842973321482873</v>
      </c>
      <c r="I1629" s="22"/>
      <c r="J1629" s="23"/>
    </row>
    <row r="1630" spans="1:10" ht="14.5">
      <c r="A1630" s="5">
        <v>7688</v>
      </c>
      <c r="B1630" t="s">
        <v>23909</v>
      </c>
      <c r="C1630" t="s">
        <v>11021</v>
      </c>
      <c r="D1630" t="s">
        <v>11217</v>
      </c>
      <c r="E1630" s="5" t="str">
        <f t="shared" si="25"/>
        <v>KAB. BREBES</v>
      </c>
      <c r="F1630" s="5" t="s">
        <v>16</v>
      </c>
      <c r="G1630" s="32">
        <v>108.81593130943931</v>
      </c>
      <c r="H1630" s="32">
        <v>-6.8722977507979257</v>
      </c>
      <c r="I1630" s="22"/>
      <c r="J1630" s="23"/>
    </row>
    <row r="1631" spans="1:10" ht="14.5">
      <c r="A1631" s="5">
        <v>7683</v>
      </c>
      <c r="B1631" t="s">
        <v>26272</v>
      </c>
      <c r="C1631" t="s">
        <v>11021</v>
      </c>
      <c r="D1631" t="s">
        <v>2525</v>
      </c>
      <c r="E1631" s="5" t="str">
        <f t="shared" si="25"/>
        <v>KAB. BREBES</v>
      </c>
      <c r="F1631" s="5" t="s">
        <v>16</v>
      </c>
      <c r="G1631" s="32">
        <v>108.99621770590311</v>
      </c>
      <c r="H1631" s="32">
        <v>-6.815052024370595</v>
      </c>
      <c r="I1631" s="22"/>
      <c r="J1631" s="23"/>
    </row>
    <row r="1632" spans="1:10" ht="14.5">
      <c r="A1632" s="5">
        <v>7692</v>
      </c>
      <c r="B1632" t="s">
        <v>24052</v>
      </c>
      <c r="C1632" t="s">
        <v>11021</v>
      </c>
      <c r="D1632" t="s">
        <v>11242</v>
      </c>
      <c r="E1632" s="5" t="str">
        <f t="shared" si="25"/>
        <v>KAB. BREBES</v>
      </c>
      <c r="F1632" s="5" t="s">
        <v>16</v>
      </c>
      <c r="G1632" s="32">
        <v>108.8615157172641</v>
      </c>
      <c r="H1632" s="32">
        <v>-6.8910698226322022</v>
      </c>
      <c r="I1632" s="22"/>
      <c r="J1632" s="23"/>
    </row>
    <row r="1633" spans="1:10" ht="14.5">
      <c r="A1633" s="5">
        <v>7655</v>
      </c>
      <c r="B1633" t="s">
        <v>26276</v>
      </c>
      <c r="C1633" t="s">
        <v>11021</v>
      </c>
      <c r="D1633" t="s">
        <v>2525</v>
      </c>
      <c r="E1633" s="5" t="str">
        <f t="shared" si="25"/>
        <v>KAB. BREBES</v>
      </c>
      <c r="F1633" s="5" t="s">
        <v>16</v>
      </c>
      <c r="G1633" s="32">
        <v>109.01234254911709</v>
      </c>
      <c r="H1633" s="32">
        <v>-6.8803068134838874</v>
      </c>
      <c r="I1633" s="22"/>
      <c r="J1633" s="23"/>
    </row>
    <row r="1634" spans="1:10" ht="14.5">
      <c r="A1634" s="5">
        <v>7658</v>
      </c>
      <c r="B1634" t="s">
        <v>26278</v>
      </c>
      <c r="C1634" t="s">
        <v>11021</v>
      </c>
      <c r="D1634" t="s">
        <v>11242</v>
      </c>
      <c r="E1634" s="5" t="str">
        <f t="shared" si="25"/>
        <v>KAB. BREBES</v>
      </c>
      <c r="F1634" s="5" t="s">
        <v>16</v>
      </c>
      <c r="G1634" s="32">
        <v>108.8395999066894</v>
      </c>
      <c r="H1634" s="32">
        <v>-6.8868591719401353</v>
      </c>
      <c r="I1634" s="22"/>
      <c r="J1634" s="23"/>
    </row>
    <row r="1635" spans="1:10" ht="14.5">
      <c r="A1635" s="5">
        <v>7705</v>
      </c>
      <c r="B1635" t="s">
        <v>23787</v>
      </c>
      <c r="C1635" t="s">
        <v>11021</v>
      </c>
      <c r="D1635" t="s">
        <v>2525</v>
      </c>
      <c r="E1635" s="5" t="str">
        <f t="shared" si="25"/>
        <v>KAB. BREBES</v>
      </c>
      <c r="F1635" s="5" t="s">
        <v>16</v>
      </c>
      <c r="G1635" s="32">
        <v>109.0207852104389</v>
      </c>
      <c r="H1635" s="32">
        <v>-6.904362995420219</v>
      </c>
      <c r="I1635" s="22"/>
      <c r="J1635" s="23"/>
    </row>
    <row r="1636" spans="1:10" ht="14.5">
      <c r="A1636" s="5">
        <v>7704</v>
      </c>
      <c r="B1636" t="s">
        <v>26280</v>
      </c>
      <c r="C1636" t="s">
        <v>11021</v>
      </c>
      <c r="D1636" t="s">
        <v>11021</v>
      </c>
      <c r="E1636" s="5" t="str">
        <f t="shared" si="25"/>
        <v>KAB. BREBES</v>
      </c>
      <c r="F1636" s="5" t="s">
        <v>16</v>
      </c>
      <c r="G1636" s="32">
        <v>109.039001044014</v>
      </c>
      <c r="H1636" s="32">
        <v>-6.8573075786333471</v>
      </c>
      <c r="I1636" s="22"/>
      <c r="J1636" s="23"/>
    </row>
    <row r="1637" spans="1:10" ht="14.5">
      <c r="A1637" s="5">
        <v>7706</v>
      </c>
      <c r="B1637" t="s">
        <v>26281</v>
      </c>
      <c r="C1637" t="s">
        <v>11021</v>
      </c>
      <c r="D1637" t="s">
        <v>2525</v>
      </c>
      <c r="E1637" s="5" t="str">
        <f t="shared" si="25"/>
        <v>KAB. BREBES</v>
      </c>
      <c r="F1637" s="5" t="s">
        <v>16</v>
      </c>
      <c r="G1637" s="32">
        <v>109.00091904313381</v>
      </c>
      <c r="H1637" s="32">
        <v>-6.8948462030373499</v>
      </c>
      <c r="I1637" s="22"/>
      <c r="J1637" s="23"/>
    </row>
    <row r="1638" spans="1:10" ht="14.5">
      <c r="A1638" s="5">
        <v>7713</v>
      </c>
      <c r="B1638" t="s">
        <v>26284</v>
      </c>
      <c r="C1638" t="s">
        <v>11021</v>
      </c>
      <c r="D1638" t="s">
        <v>801</v>
      </c>
      <c r="E1638" s="5" t="str">
        <f t="shared" si="25"/>
        <v>KAB. BREBES</v>
      </c>
      <c r="F1638" s="5" t="s">
        <v>16</v>
      </c>
      <c r="G1638" s="32">
        <v>108.9761504990573</v>
      </c>
      <c r="H1638" s="32">
        <v>-6.8951290548347792</v>
      </c>
      <c r="I1638" s="22"/>
      <c r="J1638" s="23"/>
    </row>
    <row r="1639" spans="1:10" ht="14.5">
      <c r="A1639" s="5">
        <v>7755</v>
      </c>
      <c r="B1639" t="s">
        <v>26289</v>
      </c>
      <c r="C1639" t="s">
        <v>11021</v>
      </c>
      <c r="D1639" t="s">
        <v>11044</v>
      </c>
      <c r="E1639" s="5" t="str">
        <f t="shared" si="25"/>
        <v>KAB. BREBES</v>
      </c>
      <c r="F1639" s="5" t="s">
        <v>16</v>
      </c>
      <c r="G1639" s="32">
        <v>108.8934781469917</v>
      </c>
      <c r="H1639" s="32">
        <v>-6.9040978407466014</v>
      </c>
      <c r="I1639" s="22"/>
      <c r="J1639" s="23"/>
    </row>
    <row r="1640" spans="1:10" ht="14.5">
      <c r="A1640" s="5">
        <v>7757</v>
      </c>
      <c r="B1640" t="s">
        <v>11242</v>
      </c>
      <c r="C1640" t="s">
        <v>11021</v>
      </c>
      <c r="D1640" t="s">
        <v>11242</v>
      </c>
      <c r="E1640" s="5" t="str">
        <f t="shared" si="25"/>
        <v>KAB. BREBES</v>
      </c>
      <c r="F1640" s="5" t="s">
        <v>16</v>
      </c>
      <c r="G1640" s="32">
        <v>108.8595187743492</v>
      </c>
      <c r="H1640" s="32">
        <v>-6.8658854096261246</v>
      </c>
      <c r="I1640" s="22"/>
      <c r="J1640" s="23"/>
    </row>
    <row r="1641" spans="1:10" ht="14.5">
      <c r="A1641" s="5">
        <v>7718</v>
      </c>
      <c r="B1641" t="s">
        <v>26297</v>
      </c>
      <c r="C1641" t="s">
        <v>11021</v>
      </c>
      <c r="D1641" t="s">
        <v>11242</v>
      </c>
      <c r="E1641" s="5" t="str">
        <f t="shared" si="25"/>
        <v>KAB. BREBES</v>
      </c>
      <c r="F1641" s="5" t="s">
        <v>16</v>
      </c>
      <c r="G1641" s="32">
        <v>108.888883345428</v>
      </c>
      <c r="H1641" s="32">
        <v>-6.8951064977521952</v>
      </c>
      <c r="I1641" s="22"/>
      <c r="J1641" s="23"/>
    </row>
    <row r="1642" spans="1:10" ht="14.5">
      <c r="A1642" s="5">
        <v>7720</v>
      </c>
      <c r="B1642" t="s">
        <v>25906</v>
      </c>
      <c r="C1642" t="s">
        <v>11021</v>
      </c>
      <c r="D1642" t="s">
        <v>11242</v>
      </c>
      <c r="E1642" s="5" t="str">
        <f t="shared" si="25"/>
        <v>KAB. BREBES</v>
      </c>
      <c r="F1642" s="5" t="s">
        <v>16</v>
      </c>
      <c r="G1642" s="32">
        <v>108.843709813262</v>
      </c>
      <c r="H1642" s="32">
        <v>-6.8718048008296844</v>
      </c>
      <c r="I1642" s="22"/>
      <c r="J1642" s="23"/>
    </row>
    <row r="1643" spans="1:10" ht="14.5">
      <c r="A1643" s="5">
        <v>7763</v>
      </c>
      <c r="B1643" t="s">
        <v>26300</v>
      </c>
      <c r="C1643" t="s">
        <v>11021</v>
      </c>
      <c r="D1643" t="s">
        <v>11021</v>
      </c>
      <c r="E1643" s="5" t="str">
        <f t="shared" si="25"/>
        <v>KAB. BREBES</v>
      </c>
      <c r="F1643" s="5" t="s">
        <v>16</v>
      </c>
      <c r="G1643" s="32">
        <v>109.0244112240741</v>
      </c>
      <c r="H1643" s="32">
        <v>-6.8445805678820317</v>
      </c>
      <c r="I1643" s="22"/>
      <c r="J1643" s="23"/>
    </row>
    <row r="1644" spans="1:10" ht="14.5">
      <c r="A1644" s="5">
        <v>7719</v>
      </c>
      <c r="B1644" t="s">
        <v>26301</v>
      </c>
      <c r="C1644" t="s">
        <v>11021</v>
      </c>
      <c r="D1644" t="s">
        <v>11021</v>
      </c>
      <c r="E1644" s="5" t="str">
        <f t="shared" si="25"/>
        <v>KAB. BREBES</v>
      </c>
      <c r="F1644" s="5" t="s">
        <v>16</v>
      </c>
      <c r="G1644" s="32">
        <v>109.0364481840224</v>
      </c>
      <c r="H1644" s="32">
        <v>-6.9059705917889582</v>
      </c>
      <c r="I1644" s="22"/>
      <c r="J1644" s="23"/>
    </row>
    <row r="1645" spans="1:10" ht="14.5">
      <c r="A1645" s="5">
        <v>7722</v>
      </c>
      <c r="B1645" t="s">
        <v>2525</v>
      </c>
      <c r="C1645" t="s">
        <v>11021</v>
      </c>
      <c r="D1645" t="s">
        <v>2525</v>
      </c>
      <c r="E1645" s="5" t="str">
        <f t="shared" si="25"/>
        <v>KAB. BREBES</v>
      </c>
      <c r="F1645" s="5" t="s">
        <v>16</v>
      </c>
      <c r="G1645" s="32">
        <v>109.0217517624454</v>
      </c>
      <c r="H1645" s="32">
        <v>-6.8889657525397556</v>
      </c>
      <c r="I1645" s="22"/>
      <c r="J1645" s="23"/>
    </row>
    <row r="1646" spans="1:10" ht="14.5">
      <c r="A1646" s="5">
        <v>7742</v>
      </c>
      <c r="B1646" t="s">
        <v>26308</v>
      </c>
      <c r="C1646" t="s">
        <v>11021</v>
      </c>
      <c r="D1646" t="s">
        <v>11021</v>
      </c>
      <c r="E1646" s="5" t="str">
        <f t="shared" si="25"/>
        <v>KAB. BREBES</v>
      </c>
      <c r="F1646" s="5" t="s">
        <v>16</v>
      </c>
      <c r="G1646" s="32">
        <v>109.0424221746874</v>
      </c>
      <c r="H1646" s="32">
        <v>-6.8967859163048901</v>
      </c>
      <c r="I1646" s="22"/>
      <c r="J1646" s="23"/>
    </row>
    <row r="1647" spans="1:10" ht="14.5">
      <c r="A1647" s="5">
        <v>2114</v>
      </c>
      <c r="B1647" t="s">
        <v>2373</v>
      </c>
      <c r="C1647" t="s">
        <v>11021</v>
      </c>
      <c r="D1647" t="s">
        <v>2603</v>
      </c>
      <c r="E1647" s="5" t="str">
        <f t="shared" si="25"/>
        <v>KAB. BREBES</v>
      </c>
      <c r="F1647" s="5" t="s">
        <v>16</v>
      </c>
      <c r="G1647" s="32">
        <v>109.0301004844417</v>
      </c>
      <c r="H1647" s="32">
        <v>-6.9488845940061479</v>
      </c>
      <c r="I1647" s="22"/>
      <c r="J1647" s="23"/>
    </row>
    <row r="1648" spans="1:10" ht="14.5">
      <c r="A1648" s="5">
        <v>2143</v>
      </c>
      <c r="B1648" t="s">
        <v>26794</v>
      </c>
      <c r="C1648" t="s">
        <v>11021</v>
      </c>
      <c r="D1648" t="s">
        <v>2547</v>
      </c>
      <c r="E1648" s="5" t="str">
        <f t="shared" si="25"/>
        <v>KAB. BREBES</v>
      </c>
      <c r="F1648" s="5" t="s">
        <v>16</v>
      </c>
      <c r="G1648" s="32">
        <v>108.8359490960369</v>
      </c>
      <c r="H1648" s="32">
        <v>-6.9550584310479859</v>
      </c>
      <c r="I1648" s="22"/>
      <c r="J1648" s="23"/>
    </row>
    <row r="1649" spans="1:10" ht="14.5">
      <c r="A1649" s="5">
        <v>2147</v>
      </c>
      <c r="B1649" t="s">
        <v>26795</v>
      </c>
      <c r="C1649" t="s">
        <v>11021</v>
      </c>
      <c r="D1649" t="s">
        <v>2547</v>
      </c>
      <c r="E1649" s="5" t="str">
        <f t="shared" si="25"/>
        <v>KAB. BREBES</v>
      </c>
      <c r="F1649" s="5" t="s">
        <v>16</v>
      </c>
      <c r="G1649" s="32">
        <v>108.8266366752503</v>
      </c>
      <c r="H1649" s="32">
        <v>-6.9493273185941113</v>
      </c>
      <c r="I1649" s="22"/>
      <c r="J1649" s="23"/>
    </row>
    <row r="1650" spans="1:10" ht="14.5">
      <c r="A1650" s="5">
        <v>2119</v>
      </c>
      <c r="B1650" t="s">
        <v>26796</v>
      </c>
      <c r="C1650" t="s">
        <v>11021</v>
      </c>
      <c r="D1650" t="s">
        <v>2547</v>
      </c>
      <c r="E1650" s="5" t="str">
        <f t="shared" si="25"/>
        <v>KAB. BREBES</v>
      </c>
      <c r="F1650" s="5" t="s">
        <v>16</v>
      </c>
      <c r="G1650" s="32">
        <v>108.8374012125184</v>
      </c>
      <c r="H1650" s="32">
        <v>-6.942342479281792</v>
      </c>
      <c r="I1650" s="22"/>
      <c r="J1650" s="23"/>
    </row>
    <row r="1651" spans="1:10" ht="14.5">
      <c r="A1651" s="5">
        <v>2129</v>
      </c>
      <c r="B1651" t="s">
        <v>26798</v>
      </c>
      <c r="C1651" t="s">
        <v>11021</v>
      </c>
      <c r="D1651" t="s">
        <v>2609</v>
      </c>
      <c r="E1651" s="5" t="str">
        <f t="shared" si="25"/>
        <v>KAB. BREBES</v>
      </c>
      <c r="F1651" s="5" t="s">
        <v>16</v>
      </c>
      <c r="G1651" s="32">
        <v>108.8686741274048</v>
      </c>
      <c r="H1651" s="32">
        <v>-6.9448158141523013</v>
      </c>
      <c r="I1651" s="22"/>
      <c r="J1651" s="23"/>
    </row>
    <row r="1652" spans="1:10" ht="14.5">
      <c r="A1652" s="5">
        <v>2120</v>
      </c>
      <c r="B1652" t="s">
        <v>26799</v>
      </c>
      <c r="C1652" t="s">
        <v>11021</v>
      </c>
      <c r="D1652" t="s">
        <v>2547</v>
      </c>
      <c r="E1652" s="5" t="str">
        <f t="shared" si="25"/>
        <v>KAB. BREBES</v>
      </c>
      <c r="F1652" s="5" t="s">
        <v>16</v>
      </c>
      <c r="G1652" s="32">
        <v>108.772992726642</v>
      </c>
      <c r="H1652" s="32">
        <v>-6.950578360407957</v>
      </c>
      <c r="I1652" s="22"/>
      <c r="J1652" s="23"/>
    </row>
    <row r="1653" spans="1:10" ht="14.5">
      <c r="A1653" s="5">
        <v>2127</v>
      </c>
      <c r="B1653" t="s">
        <v>2630</v>
      </c>
      <c r="C1653" t="s">
        <v>11021</v>
      </c>
      <c r="D1653" t="s">
        <v>2609</v>
      </c>
      <c r="E1653" s="5" t="str">
        <f t="shared" si="25"/>
        <v>KAB. BREBES</v>
      </c>
      <c r="F1653" s="5" t="s">
        <v>16</v>
      </c>
      <c r="G1653" s="32">
        <v>108.9021979997929</v>
      </c>
      <c r="H1653" s="32">
        <v>-6.9561211838140942</v>
      </c>
      <c r="I1653" s="22"/>
      <c r="J1653" s="23"/>
    </row>
    <row r="1654" spans="1:10" ht="14.5">
      <c r="A1654" s="5">
        <v>2121</v>
      </c>
      <c r="B1654" t="s">
        <v>26803</v>
      </c>
      <c r="C1654" t="s">
        <v>11021</v>
      </c>
      <c r="D1654" t="s">
        <v>2525</v>
      </c>
      <c r="E1654" s="5" t="str">
        <f t="shared" si="25"/>
        <v>KAB. BREBES</v>
      </c>
      <c r="F1654" s="5" t="s">
        <v>16</v>
      </c>
      <c r="G1654" s="32">
        <v>109.00880029829349</v>
      </c>
      <c r="H1654" s="32">
        <v>-6.9400267884457731</v>
      </c>
      <c r="I1654" s="22"/>
      <c r="J1654" s="23"/>
    </row>
    <row r="1655" spans="1:10" ht="14.5">
      <c r="A1655" s="5">
        <v>2148</v>
      </c>
      <c r="B1655" t="s">
        <v>26805</v>
      </c>
      <c r="C1655" t="s">
        <v>11021</v>
      </c>
      <c r="D1655" t="s">
        <v>2603</v>
      </c>
      <c r="E1655" s="5" t="str">
        <f t="shared" si="25"/>
        <v>KAB. BREBES</v>
      </c>
      <c r="F1655" s="5" t="s">
        <v>16</v>
      </c>
      <c r="G1655" s="32">
        <v>109.0468389536282</v>
      </c>
      <c r="H1655" s="32">
        <v>-6.9551986308817391</v>
      </c>
      <c r="I1655" s="22"/>
      <c r="J1655" s="23"/>
    </row>
    <row r="1656" spans="1:10" ht="14.5">
      <c r="A1656" s="5">
        <v>2348</v>
      </c>
      <c r="B1656" t="s">
        <v>26806</v>
      </c>
      <c r="C1656" t="s">
        <v>11021</v>
      </c>
      <c r="D1656" t="s">
        <v>2603</v>
      </c>
      <c r="E1656" s="5" t="str">
        <f t="shared" si="25"/>
        <v>KAB. BREBES</v>
      </c>
      <c r="F1656" s="5" t="s">
        <v>16</v>
      </c>
      <c r="G1656" s="32">
        <v>109.06165427924989</v>
      </c>
      <c r="H1656" s="32">
        <v>-6.9589421683745272</v>
      </c>
      <c r="I1656" s="22"/>
      <c r="J1656" s="23"/>
    </row>
    <row r="1657" spans="1:10" ht="14.5">
      <c r="A1657" s="5">
        <v>2158</v>
      </c>
      <c r="B1657" t="s">
        <v>5225</v>
      </c>
      <c r="C1657" t="s">
        <v>11021</v>
      </c>
      <c r="D1657" t="s">
        <v>2609</v>
      </c>
      <c r="E1657" s="5" t="str">
        <f t="shared" si="25"/>
        <v>KAB. BREBES</v>
      </c>
      <c r="F1657" s="5" t="s">
        <v>16</v>
      </c>
      <c r="G1657" s="32">
        <v>108.8857153930494</v>
      </c>
      <c r="H1657" s="32">
        <v>-6.9464168920780169</v>
      </c>
      <c r="I1657" s="22"/>
      <c r="J1657" s="23"/>
    </row>
    <row r="1658" spans="1:10" ht="14.5">
      <c r="A1658" s="5">
        <v>2151</v>
      </c>
      <c r="B1658" t="s">
        <v>26813</v>
      </c>
      <c r="C1658" t="s">
        <v>11021</v>
      </c>
      <c r="D1658" t="s">
        <v>2603</v>
      </c>
      <c r="E1658" s="5" t="str">
        <f t="shared" si="25"/>
        <v>KAB. BREBES</v>
      </c>
      <c r="F1658" s="5" t="s">
        <v>16</v>
      </c>
      <c r="G1658" s="32">
        <v>109.0237068545639</v>
      </c>
      <c r="H1658" s="32">
        <v>-6.9449144538358123</v>
      </c>
      <c r="I1658" s="22"/>
      <c r="J1658" s="23"/>
    </row>
    <row r="1659" spans="1:10" ht="14.5">
      <c r="A1659" s="5">
        <v>2134</v>
      </c>
      <c r="B1659" t="s">
        <v>26818</v>
      </c>
      <c r="C1659" t="s">
        <v>11021</v>
      </c>
      <c r="D1659" t="s">
        <v>2603</v>
      </c>
      <c r="E1659" s="5" t="str">
        <f t="shared" si="25"/>
        <v>KAB. BREBES</v>
      </c>
      <c r="F1659" s="5" t="s">
        <v>16</v>
      </c>
      <c r="G1659" s="32">
        <v>109.05467363328459</v>
      </c>
      <c r="H1659" s="32">
        <v>-6.954753232395527</v>
      </c>
      <c r="I1659" s="22"/>
      <c r="J1659" s="23"/>
    </row>
    <row r="1660" spans="1:10" ht="14.5">
      <c r="A1660" s="5">
        <v>2181</v>
      </c>
      <c r="B1660" t="s">
        <v>26820</v>
      </c>
      <c r="C1660" t="s">
        <v>11021</v>
      </c>
      <c r="D1660" t="s">
        <v>2603</v>
      </c>
      <c r="E1660" s="5" t="str">
        <f t="shared" si="25"/>
        <v>KAB. BREBES</v>
      </c>
      <c r="F1660" s="5" t="s">
        <v>16</v>
      </c>
      <c r="G1660" s="32">
        <v>109.038779931455</v>
      </c>
      <c r="H1660" s="32">
        <v>-6.9469163620141963</v>
      </c>
      <c r="I1660" s="22"/>
      <c r="J1660" s="23"/>
    </row>
    <row r="1661" spans="1:10" ht="14.5">
      <c r="A1661" s="5">
        <v>2203</v>
      </c>
      <c r="B1661" t="s">
        <v>820</v>
      </c>
      <c r="C1661" t="s">
        <v>11021</v>
      </c>
      <c r="D1661" t="s">
        <v>11044</v>
      </c>
      <c r="E1661" s="5" t="str">
        <f t="shared" si="25"/>
        <v>KAB. BREBES</v>
      </c>
      <c r="F1661" s="5" t="s">
        <v>16</v>
      </c>
      <c r="G1661" s="32">
        <v>108.84453235125901</v>
      </c>
      <c r="H1661" s="32">
        <v>-6.9571543088895522</v>
      </c>
      <c r="I1661" s="22"/>
      <c r="J1661" s="23"/>
    </row>
    <row r="1662" spans="1:10" ht="14.5">
      <c r="A1662" s="5">
        <v>2137</v>
      </c>
      <c r="B1662" t="s">
        <v>26824</v>
      </c>
      <c r="C1662" t="s">
        <v>11021</v>
      </c>
      <c r="D1662" t="s">
        <v>2609</v>
      </c>
      <c r="E1662" s="5" t="str">
        <f t="shared" si="25"/>
        <v>KAB. BREBES</v>
      </c>
      <c r="F1662" s="5" t="s">
        <v>16</v>
      </c>
      <c r="G1662" s="32">
        <v>108.8761071773523</v>
      </c>
      <c r="H1662" s="32">
        <v>-6.945642536313601</v>
      </c>
      <c r="I1662" s="22"/>
      <c r="J1662" s="23"/>
    </row>
    <row r="1663" spans="1:10" ht="14.5">
      <c r="A1663" s="5">
        <v>2180</v>
      </c>
      <c r="B1663" t="s">
        <v>26825</v>
      </c>
      <c r="C1663" t="s">
        <v>11021</v>
      </c>
      <c r="D1663" t="s">
        <v>2547</v>
      </c>
      <c r="E1663" s="5" t="str">
        <f t="shared" si="25"/>
        <v>KAB. BREBES</v>
      </c>
      <c r="F1663" s="5" t="s">
        <v>16</v>
      </c>
      <c r="G1663" s="32">
        <v>108.8115486882767</v>
      </c>
      <c r="H1663" s="32">
        <v>-6.9486522494921532</v>
      </c>
      <c r="I1663" s="22"/>
      <c r="J1663" s="23"/>
    </row>
    <row r="1664" spans="1:10" ht="14.5">
      <c r="A1664" s="5">
        <v>2135</v>
      </c>
      <c r="B1664" t="s">
        <v>26826</v>
      </c>
      <c r="C1664" t="s">
        <v>11021</v>
      </c>
      <c r="D1664" t="s">
        <v>11044</v>
      </c>
      <c r="E1664" s="5" t="str">
        <f t="shared" si="25"/>
        <v>KAB. BREBES</v>
      </c>
      <c r="F1664" s="5" t="s">
        <v>16</v>
      </c>
      <c r="G1664" s="32">
        <v>108.8583693789863</v>
      </c>
      <c r="H1664" s="32">
        <v>-6.9483903070666173</v>
      </c>
      <c r="I1664" s="22"/>
      <c r="J1664" s="23"/>
    </row>
    <row r="1665" spans="1:10" ht="14.5">
      <c r="A1665" s="5">
        <v>2183</v>
      </c>
      <c r="B1665" t="s">
        <v>26834</v>
      </c>
      <c r="C1665" t="s">
        <v>11021</v>
      </c>
      <c r="D1665" t="s">
        <v>2603</v>
      </c>
      <c r="E1665" s="5" t="str">
        <f t="shared" si="25"/>
        <v>KAB. BREBES</v>
      </c>
      <c r="F1665" s="5" t="s">
        <v>16</v>
      </c>
      <c r="G1665" s="32">
        <v>109.0646856596093</v>
      </c>
      <c r="H1665" s="32">
        <v>-6.9443362248166931</v>
      </c>
      <c r="I1665" s="22"/>
      <c r="J1665" s="23"/>
    </row>
    <row r="1666" spans="1:10" ht="14.5">
      <c r="A1666" s="5">
        <v>2190</v>
      </c>
      <c r="B1666" t="s">
        <v>21918</v>
      </c>
      <c r="C1666" t="s">
        <v>11021</v>
      </c>
      <c r="D1666" t="s">
        <v>11044</v>
      </c>
      <c r="E1666" s="5" t="str">
        <f t="shared" ref="E1666:E1729" si="26">UPPER(_xlfn.CONCAT("KAB. ",C1666))</f>
        <v>KAB. BREBES</v>
      </c>
      <c r="F1666" s="5" t="s">
        <v>16</v>
      </c>
      <c r="G1666" s="32">
        <v>108.85917126873061</v>
      </c>
      <c r="H1666" s="32">
        <v>-6.9521989310336894</v>
      </c>
      <c r="I1666" s="22"/>
      <c r="J1666" s="23"/>
    </row>
    <row r="1667" spans="1:10" ht="14.5">
      <c r="A1667" s="5">
        <v>2195</v>
      </c>
      <c r="B1667" t="s">
        <v>26845</v>
      </c>
      <c r="C1667" t="s">
        <v>11021</v>
      </c>
      <c r="D1667" t="s">
        <v>11133</v>
      </c>
      <c r="E1667" s="5" t="str">
        <f t="shared" si="26"/>
        <v>KAB. BREBES</v>
      </c>
      <c r="F1667" s="5" t="s">
        <v>16</v>
      </c>
      <c r="G1667" s="32">
        <v>108.99385735452751</v>
      </c>
      <c r="H1667" s="32">
        <v>-6.9637214051210616</v>
      </c>
      <c r="I1667" s="22"/>
      <c r="J1667" s="23"/>
    </row>
    <row r="1668" spans="1:10" ht="14.5">
      <c r="A1668" s="5">
        <v>2226</v>
      </c>
      <c r="B1668" t="s">
        <v>26847</v>
      </c>
      <c r="C1668" t="s">
        <v>11021</v>
      </c>
      <c r="D1668" t="s">
        <v>11133</v>
      </c>
      <c r="E1668" s="5" t="str">
        <f t="shared" si="26"/>
        <v>KAB. BREBES</v>
      </c>
      <c r="F1668" s="5" t="s">
        <v>16</v>
      </c>
      <c r="G1668" s="32">
        <v>108.9714942681555</v>
      </c>
      <c r="H1668" s="32">
        <v>-6.9509533454165657</v>
      </c>
      <c r="I1668" s="22"/>
      <c r="J1668" s="23"/>
    </row>
    <row r="1669" spans="1:10" ht="14.5">
      <c r="A1669" s="5">
        <v>2210</v>
      </c>
      <c r="B1669" t="s">
        <v>24135</v>
      </c>
      <c r="C1669" t="s">
        <v>11021</v>
      </c>
      <c r="D1669" t="s">
        <v>11133</v>
      </c>
      <c r="E1669" s="5" t="str">
        <f t="shared" si="26"/>
        <v>KAB. BREBES</v>
      </c>
      <c r="F1669" s="5" t="s">
        <v>16</v>
      </c>
      <c r="G1669" s="32">
        <v>108.94454446102939</v>
      </c>
      <c r="H1669" s="32">
        <v>-6.949773106380726</v>
      </c>
      <c r="I1669" s="22"/>
      <c r="J1669" s="23"/>
    </row>
    <row r="1670" spans="1:10" ht="14.5">
      <c r="A1670" s="5">
        <v>2198</v>
      </c>
      <c r="B1670" t="s">
        <v>26014</v>
      </c>
      <c r="C1670" t="s">
        <v>11021</v>
      </c>
      <c r="D1670" t="s">
        <v>2547</v>
      </c>
      <c r="E1670" s="5" t="str">
        <f t="shared" si="26"/>
        <v>KAB. BREBES</v>
      </c>
      <c r="F1670" s="5" t="s">
        <v>16</v>
      </c>
      <c r="G1670" s="32">
        <v>108.797513101983</v>
      </c>
      <c r="H1670" s="32">
        <v>-6.9506264608680359</v>
      </c>
      <c r="I1670" s="22"/>
      <c r="J1670" s="23"/>
    </row>
    <row r="1671" spans="1:10" ht="14.5">
      <c r="A1671" s="5">
        <v>2216</v>
      </c>
      <c r="B1671" t="s">
        <v>26854</v>
      </c>
      <c r="C1671" t="s">
        <v>11021</v>
      </c>
      <c r="D1671" t="s">
        <v>2525</v>
      </c>
      <c r="E1671" s="5" t="str">
        <f t="shared" si="26"/>
        <v>KAB. BREBES</v>
      </c>
      <c r="F1671" s="5" t="s">
        <v>16</v>
      </c>
      <c r="G1671" s="32">
        <v>108.9937634888684</v>
      </c>
      <c r="H1671" s="32">
        <v>-6.941227980083732</v>
      </c>
      <c r="I1671" s="22"/>
      <c r="J1671" s="23"/>
    </row>
    <row r="1672" spans="1:10" ht="14.5">
      <c r="A1672" s="5">
        <v>2332</v>
      </c>
      <c r="B1672" t="s">
        <v>26856</v>
      </c>
      <c r="C1672" t="s">
        <v>11021</v>
      </c>
      <c r="D1672" t="s">
        <v>2603</v>
      </c>
      <c r="E1672" s="5" t="str">
        <f t="shared" si="26"/>
        <v>KAB. BREBES</v>
      </c>
      <c r="F1672" s="5" t="s">
        <v>16</v>
      </c>
      <c r="G1672" s="32">
        <v>109.07236395288081</v>
      </c>
      <c r="H1672" s="32">
        <v>-6.9464955880149537</v>
      </c>
      <c r="I1672" s="22"/>
      <c r="J1672" s="23"/>
    </row>
    <row r="1673" spans="1:10" ht="14.5">
      <c r="A1673" s="5">
        <v>2308</v>
      </c>
      <c r="B1673" t="s">
        <v>26917</v>
      </c>
      <c r="C1673" t="s">
        <v>11021</v>
      </c>
      <c r="D1673" t="s">
        <v>2609</v>
      </c>
      <c r="E1673" s="5" t="str">
        <f t="shared" si="26"/>
        <v>KAB. BREBES</v>
      </c>
      <c r="F1673" s="5" t="s">
        <v>16</v>
      </c>
      <c r="G1673" s="32">
        <v>108.9206535031477</v>
      </c>
      <c r="H1673" s="32">
        <v>-6.9438868165537944</v>
      </c>
      <c r="I1673" s="22"/>
      <c r="J1673" s="23"/>
    </row>
    <row r="1674" spans="1:10" ht="14.5">
      <c r="A1674" s="5">
        <v>879</v>
      </c>
      <c r="B1674" t="s">
        <v>21594</v>
      </c>
      <c r="C1674" t="s">
        <v>21563</v>
      </c>
      <c r="D1674" t="s">
        <v>11818</v>
      </c>
      <c r="E1674" s="5" t="str">
        <f t="shared" si="26"/>
        <v>KAB. CILACAP</v>
      </c>
      <c r="F1674" s="5" t="s">
        <v>16</v>
      </c>
      <c r="G1674" s="32">
        <v>109.2861012335778</v>
      </c>
      <c r="H1674" s="32">
        <v>-7.6429727862221748</v>
      </c>
      <c r="I1674" s="22"/>
      <c r="J1674" s="23"/>
    </row>
    <row r="1675" spans="1:10" ht="14.5">
      <c r="A1675" s="5">
        <v>935</v>
      </c>
      <c r="B1675" t="s">
        <v>21634</v>
      </c>
      <c r="C1675" t="s">
        <v>21563</v>
      </c>
      <c r="D1675" t="s">
        <v>11818</v>
      </c>
      <c r="E1675" s="5" t="str">
        <f t="shared" si="26"/>
        <v>KAB. CILACAP</v>
      </c>
      <c r="F1675" s="5" t="s">
        <v>16</v>
      </c>
      <c r="G1675" s="32">
        <v>109.2510406518163</v>
      </c>
      <c r="H1675" s="32">
        <v>-7.613027793968639</v>
      </c>
      <c r="I1675" s="22"/>
      <c r="J1675" s="23"/>
    </row>
    <row r="1676" spans="1:10" ht="14.5">
      <c r="A1676" s="5">
        <v>1007</v>
      </c>
      <c r="B1676" t="s">
        <v>21635</v>
      </c>
      <c r="C1676" t="s">
        <v>21563</v>
      </c>
      <c r="D1676" t="s">
        <v>11818</v>
      </c>
      <c r="E1676" s="5" t="str">
        <f t="shared" si="26"/>
        <v>KAB. CILACAP</v>
      </c>
      <c r="F1676" s="5" t="s">
        <v>16</v>
      </c>
      <c r="G1676" s="32">
        <v>109.24977155907359</v>
      </c>
      <c r="H1676" s="32">
        <v>-7.6008159510314872</v>
      </c>
      <c r="I1676" s="22"/>
      <c r="J1676" s="23"/>
    </row>
    <row r="1677" spans="1:10" ht="14.5">
      <c r="A1677" s="5">
        <v>1126</v>
      </c>
      <c r="B1677" t="s">
        <v>21639</v>
      </c>
      <c r="C1677" t="s">
        <v>21563</v>
      </c>
      <c r="D1677" t="s">
        <v>11732</v>
      </c>
      <c r="E1677" s="5" t="str">
        <f t="shared" si="26"/>
        <v>KAB. CILACAP</v>
      </c>
      <c r="F1677" s="5" t="s">
        <v>16</v>
      </c>
      <c r="G1677" s="32">
        <v>108.8687641646045</v>
      </c>
      <c r="H1677" s="32">
        <v>-7.4930608221515733</v>
      </c>
      <c r="I1677" s="22"/>
      <c r="J1677" s="23"/>
    </row>
    <row r="1678" spans="1:10" ht="14.5">
      <c r="A1678" s="5">
        <v>905</v>
      </c>
      <c r="B1678" t="s">
        <v>21640</v>
      </c>
      <c r="C1678" t="s">
        <v>21563</v>
      </c>
      <c r="D1678" t="s">
        <v>2639</v>
      </c>
      <c r="E1678" s="5" t="str">
        <f t="shared" si="26"/>
        <v>KAB. CILACAP</v>
      </c>
      <c r="F1678" s="5" t="s">
        <v>16</v>
      </c>
      <c r="G1678" s="32">
        <v>108.7541549634132</v>
      </c>
      <c r="H1678" s="32">
        <v>-7.3298194771023573</v>
      </c>
      <c r="I1678" s="22"/>
      <c r="J1678" s="23"/>
    </row>
    <row r="1679" spans="1:10" ht="14.5">
      <c r="A1679" s="5">
        <v>945</v>
      </c>
      <c r="B1679" t="s">
        <v>21640</v>
      </c>
      <c r="C1679" t="s">
        <v>21563</v>
      </c>
      <c r="D1679" t="s">
        <v>11631</v>
      </c>
      <c r="E1679" s="5" t="str">
        <f t="shared" si="26"/>
        <v>KAB. CILACAP</v>
      </c>
      <c r="F1679" s="5" t="s">
        <v>16</v>
      </c>
      <c r="G1679" s="32">
        <v>108.74916953159961</v>
      </c>
      <c r="H1679" s="32">
        <v>-7.4283005299418052</v>
      </c>
      <c r="I1679" s="22"/>
      <c r="J1679" s="23"/>
    </row>
    <row r="1680" spans="1:10" ht="14.5">
      <c r="A1680" s="5">
        <v>1001</v>
      </c>
      <c r="B1680" t="s">
        <v>21641</v>
      </c>
      <c r="C1680" t="s">
        <v>21563</v>
      </c>
      <c r="D1680" t="s">
        <v>2639</v>
      </c>
      <c r="E1680" s="5" t="str">
        <f t="shared" si="26"/>
        <v>KAB. CILACAP</v>
      </c>
      <c r="F1680" s="5" t="s">
        <v>16</v>
      </c>
      <c r="G1680" s="32">
        <v>108.76354004941879</v>
      </c>
      <c r="H1680" s="32">
        <v>-7.3260459512177869</v>
      </c>
      <c r="I1680" s="22"/>
      <c r="J1680" s="23"/>
    </row>
    <row r="1681" spans="1:10" ht="14.5">
      <c r="A1681" s="5">
        <v>991</v>
      </c>
      <c r="B1681" t="s">
        <v>21668</v>
      </c>
      <c r="C1681" t="s">
        <v>21563</v>
      </c>
      <c r="D1681" t="s">
        <v>26</v>
      </c>
      <c r="E1681" s="5" t="str">
        <f t="shared" si="26"/>
        <v>KAB. CILACAP</v>
      </c>
      <c r="F1681" s="5" t="s">
        <v>16</v>
      </c>
      <c r="G1681" s="32">
        <v>108.8273607776275</v>
      </c>
      <c r="H1681" s="32">
        <v>-7.2928968030736154</v>
      </c>
      <c r="I1681" s="22"/>
      <c r="J1681" s="23"/>
    </row>
    <row r="1682" spans="1:10" ht="14.5">
      <c r="A1682" s="5">
        <v>1066</v>
      </c>
      <c r="B1682" t="s">
        <v>21745</v>
      </c>
      <c r="C1682" t="s">
        <v>21563</v>
      </c>
      <c r="D1682" t="s">
        <v>17452</v>
      </c>
      <c r="E1682" s="5" t="str">
        <f t="shared" si="26"/>
        <v>KAB. CILACAP</v>
      </c>
      <c r="F1682" s="5" t="s">
        <v>16</v>
      </c>
      <c r="G1682" s="32">
        <v>109.19907604246001</v>
      </c>
      <c r="H1682" s="32">
        <v>-7.5997128422188034</v>
      </c>
      <c r="I1682" s="22"/>
      <c r="J1682" s="23"/>
    </row>
    <row r="1683" spans="1:10" ht="14.5">
      <c r="A1683" s="5">
        <v>1103</v>
      </c>
      <c r="B1683" t="s">
        <v>21747</v>
      </c>
      <c r="C1683" t="s">
        <v>21563</v>
      </c>
      <c r="D1683" t="s">
        <v>2688</v>
      </c>
      <c r="E1683" s="5" t="str">
        <f t="shared" si="26"/>
        <v>KAB. CILACAP</v>
      </c>
      <c r="F1683" s="5" t="s">
        <v>16</v>
      </c>
      <c r="G1683" s="32">
        <v>109.3441932591102</v>
      </c>
      <c r="H1683" s="32">
        <v>-7.6662478609074283</v>
      </c>
      <c r="I1683" s="22"/>
      <c r="J1683" s="23"/>
    </row>
    <row r="1684" spans="1:10" ht="14.5">
      <c r="A1684" s="5">
        <v>1072</v>
      </c>
      <c r="B1684" t="s">
        <v>2688</v>
      </c>
      <c r="C1684" t="s">
        <v>21563</v>
      </c>
      <c r="D1684" t="s">
        <v>2688</v>
      </c>
      <c r="E1684" s="5" t="str">
        <f t="shared" si="26"/>
        <v>KAB. CILACAP</v>
      </c>
      <c r="F1684" s="5" t="s">
        <v>16</v>
      </c>
      <c r="G1684" s="32">
        <v>109.3471480403005</v>
      </c>
      <c r="H1684" s="32">
        <v>-7.6466453184012568</v>
      </c>
      <c r="I1684" s="22"/>
      <c r="J1684" s="23"/>
    </row>
    <row r="1685" spans="1:10" ht="14.5">
      <c r="A1685" s="5">
        <v>1060</v>
      </c>
      <c r="B1685" t="s">
        <v>21753</v>
      </c>
      <c r="C1685" t="s">
        <v>21563</v>
      </c>
      <c r="D1685" t="s">
        <v>17452</v>
      </c>
      <c r="E1685" s="5" t="str">
        <f t="shared" si="26"/>
        <v>KAB. CILACAP</v>
      </c>
      <c r="F1685" s="5" t="s">
        <v>16</v>
      </c>
      <c r="G1685" s="32">
        <v>109.2338646394569</v>
      </c>
      <c r="H1685" s="32">
        <v>-7.5902210671945802</v>
      </c>
      <c r="I1685" s="22"/>
      <c r="J1685" s="23"/>
    </row>
    <row r="1686" spans="1:10" ht="14.5">
      <c r="A1686" s="5">
        <v>1093</v>
      </c>
      <c r="B1686" t="s">
        <v>21760</v>
      </c>
      <c r="C1686" t="s">
        <v>21563</v>
      </c>
      <c r="D1686" t="s">
        <v>2639</v>
      </c>
      <c r="E1686" s="5" t="str">
        <f t="shared" si="26"/>
        <v>KAB. CILACAP</v>
      </c>
      <c r="F1686" s="5" t="s">
        <v>16</v>
      </c>
      <c r="G1686" s="32">
        <v>108.779995083663</v>
      </c>
      <c r="H1686" s="32">
        <v>-7.3018539665300004</v>
      </c>
      <c r="I1686" s="22"/>
      <c r="J1686" s="23"/>
    </row>
    <row r="1687" spans="1:10" ht="14.5">
      <c r="A1687" s="5">
        <v>1094</v>
      </c>
      <c r="B1687" t="s">
        <v>21761</v>
      </c>
      <c r="C1687" t="s">
        <v>21563</v>
      </c>
      <c r="D1687" t="s">
        <v>2639</v>
      </c>
      <c r="E1687" s="5" t="str">
        <f t="shared" si="26"/>
        <v>KAB. CILACAP</v>
      </c>
      <c r="F1687" s="5" t="s">
        <v>16</v>
      </c>
      <c r="G1687" s="32">
        <v>108.7781552686033</v>
      </c>
      <c r="H1687" s="32">
        <v>-7.3356136988206497</v>
      </c>
      <c r="I1687" s="22"/>
      <c r="J1687" s="23"/>
    </row>
    <row r="1688" spans="1:10" ht="14.5">
      <c r="A1688" s="5">
        <v>360</v>
      </c>
      <c r="B1688" t="s">
        <v>21780</v>
      </c>
      <c r="C1688" t="s">
        <v>21563</v>
      </c>
      <c r="D1688" t="s">
        <v>2673</v>
      </c>
      <c r="E1688" s="5" t="str">
        <f t="shared" si="26"/>
        <v>KAB. CILACAP</v>
      </c>
      <c r="F1688" s="5" t="s">
        <v>16</v>
      </c>
      <c r="G1688" s="32">
        <v>109.3147922173977</v>
      </c>
      <c r="H1688" s="32">
        <v>-7.6927843758829271</v>
      </c>
      <c r="I1688" s="22"/>
      <c r="J1688" s="23"/>
    </row>
    <row r="1689" spans="1:10" ht="14.5">
      <c r="A1689" s="5">
        <v>358</v>
      </c>
      <c r="B1689" t="s">
        <v>21781</v>
      </c>
      <c r="C1689" t="s">
        <v>21563</v>
      </c>
      <c r="D1689" t="s">
        <v>2673</v>
      </c>
      <c r="E1689" s="5" t="str">
        <f t="shared" si="26"/>
        <v>KAB. CILACAP</v>
      </c>
      <c r="F1689" s="5" t="s">
        <v>16</v>
      </c>
      <c r="G1689" s="32">
        <v>109.3030893171548</v>
      </c>
      <c r="H1689" s="32">
        <v>-7.6900414063872446</v>
      </c>
      <c r="I1689" s="22"/>
      <c r="J1689" s="23"/>
    </row>
    <row r="1690" spans="1:10" ht="14.5">
      <c r="A1690" s="5">
        <v>374</v>
      </c>
      <c r="B1690" t="s">
        <v>21783</v>
      </c>
      <c r="C1690" t="s">
        <v>21563</v>
      </c>
      <c r="D1690" t="s">
        <v>2639</v>
      </c>
      <c r="E1690" s="5" t="str">
        <f t="shared" si="26"/>
        <v>KAB. CILACAP</v>
      </c>
      <c r="F1690" s="5" t="s">
        <v>16</v>
      </c>
      <c r="G1690" s="32">
        <v>108.74081759681771</v>
      </c>
      <c r="H1690" s="32">
        <v>-7.3302285433685066</v>
      </c>
      <c r="I1690" s="22"/>
      <c r="J1690" s="23"/>
    </row>
    <row r="1691" spans="1:10" ht="14.5">
      <c r="A1691" s="5">
        <v>369</v>
      </c>
      <c r="B1691" t="s">
        <v>21792</v>
      </c>
      <c r="C1691" t="s">
        <v>21563</v>
      </c>
      <c r="D1691" t="s">
        <v>17452</v>
      </c>
      <c r="E1691" s="5" t="str">
        <f t="shared" si="26"/>
        <v>KAB. CILACAP</v>
      </c>
      <c r="F1691" s="5" t="s">
        <v>16</v>
      </c>
      <c r="G1691" s="32">
        <v>109.187094123515</v>
      </c>
      <c r="H1691" s="32">
        <v>-7.5894618395622064</v>
      </c>
      <c r="I1691" s="22"/>
      <c r="J1691" s="23"/>
    </row>
    <row r="1692" spans="1:10" ht="14.5">
      <c r="A1692" s="5">
        <v>328</v>
      </c>
      <c r="B1692" t="s">
        <v>21805</v>
      </c>
      <c r="C1692" t="s">
        <v>21563</v>
      </c>
      <c r="D1692" t="s">
        <v>2787</v>
      </c>
      <c r="E1692" s="5" t="str">
        <f t="shared" si="26"/>
        <v>KAB. CILACAP</v>
      </c>
      <c r="F1692" s="5" t="s">
        <v>16</v>
      </c>
      <c r="G1692" s="32">
        <v>108.67147074203091</v>
      </c>
      <c r="H1692" s="32">
        <v>-7.2370342882781387</v>
      </c>
      <c r="I1692" s="22"/>
      <c r="J1692" s="23"/>
    </row>
    <row r="1693" spans="1:10" ht="14.5">
      <c r="A1693" s="5">
        <v>366</v>
      </c>
      <c r="B1693" t="s">
        <v>21811</v>
      </c>
      <c r="C1693" t="s">
        <v>21563</v>
      </c>
      <c r="D1693" t="s">
        <v>2766</v>
      </c>
      <c r="E1693" s="5" t="str">
        <f t="shared" si="26"/>
        <v>KAB. CILACAP</v>
      </c>
      <c r="F1693" s="5" t="s">
        <v>16</v>
      </c>
      <c r="G1693" s="32">
        <v>108.93118754689731</v>
      </c>
      <c r="H1693" s="32">
        <v>-7.326709993845391</v>
      </c>
      <c r="I1693" s="22"/>
      <c r="J1693" s="23"/>
    </row>
    <row r="1694" spans="1:10" ht="14.5">
      <c r="A1694" s="5">
        <v>403</v>
      </c>
      <c r="B1694" t="s">
        <v>21824</v>
      </c>
      <c r="C1694" t="s">
        <v>21563</v>
      </c>
      <c r="D1694" t="s">
        <v>2766</v>
      </c>
      <c r="E1694" s="5" t="str">
        <f t="shared" si="26"/>
        <v>KAB. CILACAP</v>
      </c>
      <c r="F1694" s="5" t="s">
        <v>16</v>
      </c>
      <c r="G1694" s="32">
        <v>108.85197703806141</v>
      </c>
      <c r="H1694" s="32">
        <v>-7.3877302574168056</v>
      </c>
      <c r="I1694" s="22"/>
      <c r="J1694" s="23"/>
    </row>
    <row r="1695" spans="1:10" ht="14.5">
      <c r="A1695" s="5">
        <v>336</v>
      </c>
      <c r="B1695" t="s">
        <v>21833</v>
      </c>
      <c r="C1695" t="s">
        <v>21563</v>
      </c>
      <c r="D1695" t="s">
        <v>26</v>
      </c>
      <c r="E1695" s="5" t="str">
        <f t="shared" si="26"/>
        <v>KAB. CILACAP</v>
      </c>
      <c r="F1695" s="5" t="s">
        <v>16</v>
      </c>
      <c r="G1695" s="32">
        <v>108.8702621798498</v>
      </c>
      <c r="H1695" s="32">
        <v>-7.3615979504181484</v>
      </c>
      <c r="I1695" s="22"/>
      <c r="J1695" s="23"/>
    </row>
    <row r="1696" spans="1:10" ht="14.5">
      <c r="A1696" s="5">
        <v>299</v>
      </c>
      <c r="B1696" t="s">
        <v>21840</v>
      </c>
      <c r="C1696" t="s">
        <v>21563</v>
      </c>
      <c r="D1696" t="s">
        <v>2792</v>
      </c>
      <c r="E1696" s="5" t="str">
        <f t="shared" si="26"/>
        <v>KAB. CILACAP</v>
      </c>
      <c r="F1696" s="5" t="s">
        <v>16</v>
      </c>
      <c r="G1696" s="32">
        <v>108.5803918457097</v>
      </c>
      <c r="H1696" s="32">
        <v>-7.3161750322694932</v>
      </c>
      <c r="I1696" s="22"/>
      <c r="J1696" s="23"/>
    </row>
    <row r="1697" spans="1:10" ht="14.5">
      <c r="A1697" s="5">
        <v>407</v>
      </c>
      <c r="B1697" t="s">
        <v>21841</v>
      </c>
      <c r="C1697" t="s">
        <v>21563</v>
      </c>
      <c r="D1697" t="s">
        <v>2792</v>
      </c>
      <c r="E1697" s="5" t="str">
        <f t="shared" si="26"/>
        <v>KAB. CILACAP</v>
      </c>
      <c r="F1697" s="5" t="s">
        <v>16</v>
      </c>
      <c r="G1697" s="32">
        <v>108.569628515795</v>
      </c>
      <c r="H1697" s="32">
        <v>-7.3033480347335402</v>
      </c>
      <c r="I1697" s="22"/>
      <c r="J1697" s="23"/>
    </row>
    <row r="1698" spans="1:10" ht="14.5">
      <c r="A1698" s="5">
        <v>386</v>
      </c>
      <c r="B1698" t="s">
        <v>21842</v>
      </c>
      <c r="C1698" t="s">
        <v>21563</v>
      </c>
      <c r="D1698" t="s">
        <v>2792</v>
      </c>
      <c r="E1698" s="5" t="str">
        <f t="shared" si="26"/>
        <v>KAB. CILACAP</v>
      </c>
      <c r="F1698" s="5" t="s">
        <v>16</v>
      </c>
      <c r="G1698" s="32">
        <v>108.5990765002142</v>
      </c>
      <c r="H1698" s="32">
        <v>-7.3175452606189593</v>
      </c>
      <c r="I1698" s="22"/>
      <c r="J1698" s="23"/>
    </row>
    <row r="1699" spans="1:10" ht="14.5">
      <c r="A1699" s="5">
        <v>431</v>
      </c>
      <c r="B1699" t="s">
        <v>21871</v>
      </c>
      <c r="C1699" t="s">
        <v>21563</v>
      </c>
      <c r="D1699" t="s">
        <v>2673</v>
      </c>
      <c r="E1699" s="5" t="str">
        <f t="shared" si="26"/>
        <v>KAB. CILACAP</v>
      </c>
      <c r="F1699" s="5" t="s">
        <v>16</v>
      </c>
      <c r="G1699" s="32">
        <v>109.3000288626334</v>
      </c>
      <c r="H1699" s="32">
        <v>-7.6709552238498429</v>
      </c>
      <c r="I1699" s="22"/>
      <c r="J1699" s="23"/>
    </row>
    <row r="1700" spans="1:10" ht="14.5">
      <c r="A1700" s="5">
        <v>432</v>
      </c>
      <c r="B1700" t="s">
        <v>2745</v>
      </c>
      <c r="C1700" t="s">
        <v>21563</v>
      </c>
      <c r="D1700" t="s">
        <v>2745</v>
      </c>
      <c r="E1700" s="5" t="str">
        <f t="shared" si="26"/>
        <v>KAB. CILACAP</v>
      </c>
      <c r="F1700" s="5" t="s">
        <v>16</v>
      </c>
      <c r="G1700" s="32">
        <v>108.7649313893764</v>
      </c>
      <c r="H1700" s="32">
        <v>-7.589077295110962</v>
      </c>
      <c r="I1700" s="22"/>
      <c r="J1700" s="23"/>
    </row>
    <row r="1701" spans="1:10" ht="14.5">
      <c r="A1701" s="5">
        <v>424</v>
      </c>
      <c r="B1701" t="s">
        <v>21890</v>
      </c>
      <c r="C1701" t="s">
        <v>21563</v>
      </c>
      <c r="D1701" t="s">
        <v>11631</v>
      </c>
      <c r="E1701" s="5" t="str">
        <f t="shared" si="26"/>
        <v>KAB. CILACAP</v>
      </c>
      <c r="F1701" s="5" t="s">
        <v>16</v>
      </c>
      <c r="G1701" s="32">
        <v>108.7639327698751</v>
      </c>
      <c r="H1701" s="32">
        <v>-7.398919912660852</v>
      </c>
      <c r="I1701" s="22"/>
      <c r="J1701" s="23"/>
    </row>
    <row r="1702" spans="1:10" ht="14.5">
      <c r="A1702" s="5">
        <v>525</v>
      </c>
      <c r="B1702" t="s">
        <v>666</v>
      </c>
      <c r="C1702" t="s">
        <v>21563</v>
      </c>
      <c r="D1702" t="s">
        <v>11818</v>
      </c>
      <c r="E1702" s="5" t="str">
        <f t="shared" si="26"/>
        <v>KAB. CILACAP</v>
      </c>
      <c r="F1702" s="5" t="s">
        <v>16</v>
      </c>
      <c r="G1702" s="32">
        <v>109.2129013289311</v>
      </c>
      <c r="H1702" s="32">
        <v>-7.6375465633360307</v>
      </c>
      <c r="I1702" s="22"/>
      <c r="J1702" s="23"/>
    </row>
    <row r="1703" spans="1:10" ht="14.5">
      <c r="A1703" s="5">
        <v>519</v>
      </c>
      <c r="B1703" t="s">
        <v>712</v>
      </c>
      <c r="C1703" t="s">
        <v>21563</v>
      </c>
      <c r="D1703" t="s">
        <v>2639</v>
      </c>
      <c r="E1703" s="5" t="str">
        <f t="shared" si="26"/>
        <v>KAB. CILACAP</v>
      </c>
      <c r="F1703" s="5" t="s">
        <v>16</v>
      </c>
      <c r="G1703" s="32">
        <v>108.77069143600031</v>
      </c>
      <c r="H1703" s="32">
        <v>-7.2356024300854314</v>
      </c>
      <c r="I1703" s="22"/>
      <c r="J1703" s="23"/>
    </row>
    <row r="1704" spans="1:10" ht="14.5">
      <c r="A1704" s="5">
        <v>608</v>
      </c>
      <c r="B1704" t="s">
        <v>21941</v>
      </c>
      <c r="C1704" t="s">
        <v>21563</v>
      </c>
      <c r="D1704" t="s">
        <v>12978</v>
      </c>
      <c r="E1704" s="5" t="str">
        <f t="shared" si="26"/>
        <v>KAB. CILACAP</v>
      </c>
      <c r="F1704" s="5" t="s">
        <v>16</v>
      </c>
      <c r="G1704" s="32">
        <v>108.8235488363723</v>
      </c>
      <c r="H1704" s="32">
        <v>-7.436824926004161</v>
      </c>
      <c r="I1704" s="22"/>
      <c r="J1704" s="23"/>
    </row>
    <row r="1705" spans="1:10" ht="14.5">
      <c r="A1705" s="5">
        <v>539</v>
      </c>
      <c r="B1705" t="s">
        <v>21946</v>
      </c>
      <c r="C1705" t="s">
        <v>21563</v>
      </c>
      <c r="D1705" t="s">
        <v>26</v>
      </c>
      <c r="E1705" s="5" t="str">
        <f t="shared" si="26"/>
        <v>KAB. CILACAP</v>
      </c>
      <c r="F1705" s="5" t="s">
        <v>16</v>
      </c>
      <c r="G1705" s="32">
        <v>108.83667101611491</v>
      </c>
      <c r="H1705" s="32">
        <v>-7.2549426663485583</v>
      </c>
      <c r="I1705" s="22"/>
      <c r="J1705" s="23"/>
    </row>
    <row r="1706" spans="1:10" ht="14.5">
      <c r="A1706" s="5">
        <v>536</v>
      </c>
      <c r="B1706" t="s">
        <v>21948</v>
      </c>
      <c r="C1706" t="s">
        <v>21563</v>
      </c>
      <c r="D1706" t="s">
        <v>11818</v>
      </c>
      <c r="E1706" s="5" t="str">
        <f t="shared" si="26"/>
        <v>KAB. CILACAP</v>
      </c>
      <c r="F1706" s="5" t="s">
        <v>16</v>
      </c>
      <c r="G1706" s="32">
        <v>109.22954250105489</v>
      </c>
      <c r="H1706" s="32">
        <v>-7.6394604114874749</v>
      </c>
      <c r="I1706" s="22"/>
      <c r="J1706" s="23"/>
    </row>
    <row r="1707" spans="1:10" ht="14.5">
      <c r="A1707" s="5">
        <v>613</v>
      </c>
      <c r="B1707" t="s">
        <v>21953</v>
      </c>
      <c r="C1707" t="s">
        <v>21563</v>
      </c>
      <c r="D1707" t="s">
        <v>2673</v>
      </c>
      <c r="E1707" s="5" t="str">
        <f t="shared" si="26"/>
        <v>KAB. CILACAP</v>
      </c>
      <c r="F1707" s="5" t="s">
        <v>16</v>
      </c>
      <c r="G1707" s="32">
        <v>109.3103158128547</v>
      </c>
      <c r="H1707" s="32">
        <v>-7.6728892711042063</v>
      </c>
      <c r="I1707" s="22"/>
      <c r="J1707" s="23"/>
    </row>
    <row r="1708" spans="1:10" ht="14.5">
      <c r="A1708" s="5">
        <v>494</v>
      </c>
      <c r="B1708" t="s">
        <v>22010</v>
      </c>
      <c r="C1708" t="s">
        <v>21563</v>
      </c>
      <c r="D1708" t="s">
        <v>2787</v>
      </c>
      <c r="E1708" s="5" t="str">
        <f t="shared" si="26"/>
        <v>KAB. CILACAP</v>
      </c>
      <c r="F1708" s="5" t="s">
        <v>16</v>
      </c>
      <c r="G1708" s="32">
        <v>108.7119893863526</v>
      </c>
      <c r="H1708" s="32">
        <v>-7.3422393161855997</v>
      </c>
      <c r="I1708" s="22"/>
      <c r="J1708" s="23"/>
    </row>
    <row r="1709" spans="1:10" ht="14.5">
      <c r="A1709" s="5">
        <v>475</v>
      </c>
      <c r="B1709" t="s">
        <v>22017</v>
      </c>
      <c r="C1709" t="s">
        <v>21563</v>
      </c>
      <c r="D1709" t="s">
        <v>2673</v>
      </c>
      <c r="E1709" s="5" t="str">
        <f t="shared" si="26"/>
        <v>KAB. CILACAP</v>
      </c>
      <c r="F1709" s="5" t="s">
        <v>16</v>
      </c>
      <c r="G1709" s="32">
        <v>109.27821747748369</v>
      </c>
      <c r="H1709" s="32">
        <v>-7.6654457473139086</v>
      </c>
      <c r="I1709" s="22"/>
      <c r="J1709" s="23"/>
    </row>
    <row r="1710" spans="1:10" ht="14.5">
      <c r="A1710" s="5">
        <v>6972</v>
      </c>
      <c r="B1710" t="s">
        <v>22038</v>
      </c>
      <c r="C1710" t="s">
        <v>21563</v>
      </c>
      <c r="D1710" t="s">
        <v>11818</v>
      </c>
      <c r="E1710" s="5" t="str">
        <f t="shared" si="26"/>
        <v>KAB. CILACAP</v>
      </c>
      <c r="F1710" s="5" t="s">
        <v>16</v>
      </c>
      <c r="G1710" s="32">
        <v>109.23650371696419</v>
      </c>
      <c r="H1710" s="32">
        <v>-7.6526758927317866</v>
      </c>
      <c r="I1710" s="22"/>
      <c r="J1710" s="23"/>
    </row>
    <row r="1711" spans="1:10" ht="14.5">
      <c r="A1711" s="5">
        <v>6971</v>
      </c>
      <c r="B1711" t="s">
        <v>21140</v>
      </c>
      <c r="C1711" t="s">
        <v>21563</v>
      </c>
      <c r="D1711" t="s">
        <v>2766</v>
      </c>
      <c r="E1711" s="5" t="str">
        <f t="shared" si="26"/>
        <v>KAB. CILACAP</v>
      </c>
      <c r="F1711" s="5" t="s">
        <v>16</v>
      </c>
      <c r="G1711" s="32">
        <v>108.8991753362949</v>
      </c>
      <c r="H1711" s="32">
        <v>-7.3385522778752286</v>
      </c>
      <c r="I1711" s="22"/>
      <c r="J1711" s="23"/>
    </row>
    <row r="1712" spans="1:10" ht="14.5">
      <c r="A1712" s="5">
        <v>6952</v>
      </c>
      <c r="B1712" t="s">
        <v>22048</v>
      </c>
      <c r="C1712" t="s">
        <v>21563</v>
      </c>
      <c r="D1712" t="s">
        <v>11818</v>
      </c>
      <c r="E1712" s="5" t="str">
        <f t="shared" si="26"/>
        <v>KAB. CILACAP</v>
      </c>
      <c r="F1712" s="5" t="s">
        <v>16</v>
      </c>
      <c r="G1712" s="32">
        <v>109.2622069892187</v>
      </c>
      <c r="H1712" s="32">
        <v>-7.6273971512208778</v>
      </c>
      <c r="I1712" s="22"/>
      <c r="J1712" s="23"/>
    </row>
    <row r="1713" spans="1:10" ht="14.5">
      <c r="A1713" s="5">
        <v>6914</v>
      </c>
      <c r="B1713" t="s">
        <v>22049</v>
      </c>
      <c r="C1713" t="s">
        <v>21563</v>
      </c>
      <c r="D1713" t="s">
        <v>11818</v>
      </c>
      <c r="E1713" s="5" t="str">
        <f t="shared" si="26"/>
        <v>KAB. CILACAP</v>
      </c>
      <c r="F1713" s="5" t="s">
        <v>16</v>
      </c>
      <c r="G1713" s="32">
        <v>109.2204468067555</v>
      </c>
      <c r="H1713" s="32">
        <v>-7.6273279083183114</v>
      </c>
      <c r="I1713" s="22"/>
      <c r="J1713" s="23"/>
    </row>
    <row r="1714" spans="1:10" ht="14.5">
      <c r="A1714" s="5">
        <v>7133</v>
      </c>
      <c r="B1714" t="s">
        <v>22084</v>
      </c>
      <c r="C1714" t="s">
        <v>21563</v>
      </c>
      <c r="D1714" t="s">
        <v>2673</v>
      </c>
      <c r="E1714" s="5" t="str">
        <f t="shared" si="26"/>
        <v>KAB. CILACAP</v>
      </c>
      <c r="F1714" s="5" t="s">
        <v>16</v>
      </c>
      <c r="G1714" s="32">
        <v>109.26091088482031</v>
      </c>
      <c r="H1714" s="32">
        <v>-7.6499781141553189</v>
      </c>
      <c r="I1714" s="22"/>
      <c r="J1714" s="23"/>
    </row>
    <row r="1715" spans="1:10" ht="14.5">
      <c r="A1715" s="5">
        <v>6920</v>
      </c>
      <c r="B1715" t="s">
        <v>22088</v>
      </c>
      <c r="C1715" t="s">
        <v>21563</v>
      </c>
      <c r="D1715" t="s">
        <v>2654</v>
      </c>
      <c r="E1715" s="5" t="str">
        <f t="shared" si="26"/>
        <v>KAB. CILACAP</v>
      </c>
      <c r="F1715" s="5" t="s">
        <v>16</v>
      </c>
      <c r="G1715" s="32">
        <v>108.7736280048543</v>
      </c>
      <c r="H1715" s="32">
        <v>-7.4963372387572393</v>
      </c>
      <c r="I1715" s="22"/>
      <c r="J1715" s="23"/>
    </row>
    <row r="1716" spans="1:10" ht="14.5">
      <c r="A1716" s="5">
        <v>6917</v>
      </c>
      <c r="B1716" t="s">
        <v>22095</v>
      </c>
      <c r="C1716" t="s">
        <v>21563</v>
      </c>
      <c r="D1716" t="s">
        <v>2688</v>
      </c>
      <c r="E1716" s="5" t="str">
        <f t="shared" si="26"/>
        <v>KAB. CILACAP</v>
      </c>
      <c r="F1716" s="5" t="s">
        <v>16</v>
      </c>
      <c r="G1716" s="32">
        <v>109.3719258068156</v>
      </c>
      <c r="H1716" s="32">
        <v>-7.6842090321519052</v>
      </c>
      <c r="I1716" s="22"/>
      <c r="J1716" s="23"/>
    </row>
    <row r="1717" spans="1:10" ht="14.5">
      <c r="A1717" s="5">
        <v>7131</v>
      </c>
      <c r="B1717" t="s">
        <v>13956</v>
      </c>
      <c r="C1717" t="s">
        <v>21563</v>
      </c>
      <c r="D1717" t="s">
        <v>2688</v>
      </c>
      <c r="E1717" s="5" t="str">
        <f t="shared" si="26"/>
        <v>KAB. CILACAP</v>
      </c>
      <c r="F1717" s="5" t="s">
        <v>16</v>
      </c>
      <c r="G1717" s="32">
        <v>109.3606991853659</v>
      </c>
      <c r="H1717" s="32">
        <v>-7.700361537592805</v>
      </c>
      <c r="I1717" s="22"/>
      <c r="J1717" s="23"/>
    </row>
    <row r="1718" spans="1:10" ht="14.5">
      <c r="A1718" s="5">
        <v>7031</v>
      </c>
      <c r="B1718" t="s">
        <v>22104</v>
      </c>
      <c r="C1718" t="s">
        <v>21563</v>
      </c>
      <c r="D1718" t="s">
        <v>2688</v>
      </c>
      <c r="E1718" s="5" t="str">
        <f t="shared" si="26"/>
        <v>KAB. CILACAP</v>
      </c>
      <c r="F1718" s="5" t="s">
        <v>16</v>
      </c>
      <c r="G1718" s="32">
        <v>109.31139080748849</v>
      </c>
      <c r="H1718" s="32">
        <v>-7.6546619423315194</v>
      </c>
      <c r="I1718" s="22"/>
      <c r="J1718" s="23"/>
    </row>
    <row r="1719" spans="1:10" ht="14.5">
      <c r="A1719" s="5">
        <v>7128</v>
      </c>
      <c r="B1719" t="s">
        <v>22110</v>
      </c>
      <c r="C1719" t="s">
        <v>21563</v>
      </c>
      <c r="D1719" t="s">
        <v>2787</v>
      </c>
      <c r="E1719" s="5" t="str">
        <f t="shared" si="26"/>
        <v>KAB. CILACAP</v>
      </c>
      <c r="F1719" s="5" t="s">
        <v>16</v>
      </c>
      <c r="G1719" s="32">
        <v>108.7102724598699</v>
      </c>
      <c r="H1719" s="32">
        <v>-7.3662867405863954</v>
      </c>
      <c r="I1719" s="22"/>
      <c r="J1719" s="23"/>
    </row>
    <row r="1720" spans="1:10" ht="14.5">
      <c r="A1720" s="5">
        <v>7022</v>
      </c>
      <c r="B1720" t="s">
        <v>22112</v>
      </c>
      <c r="C1720" t="s">
        <v>21563</v>
      </c>
      <c r="D1720" t="s">
        <v>26</v>
      </c>
      <c r="E1720" s="5" t="str">
        <f t="shared" si="26"/>
        <v>KAB. CILACAP</v>
      </c>
      <c r="F1720" s="5" t="s">
        <v>16</v>
      </c>
      <c r="G1720" s="32">
        <v>108.85892187207089</v>
      </c>
      <c r="H1720" s="32">
        <v>-7.340842703163422</v>
      </c>
      <c r="I1720" s="22"/>
      <c r="J1720" s="23"/>
    </row>
    <row r="1721" spans="1:10" ht="14.5">
      <c r="A1721" s="5">
        <v>6929</v>
      </c>
      <c r="B1721" t="s">
        <v>22113</v>
      </c>
      <c r="C1721" t="s">
        <v>21563</v>
      </c>
      <c r="D1721" t="s">
        <v>26</v>
      </c>
      <c r="E1721" s="5" t="str">
        <f t="shared" si="26"/>
        <v>KAB. CILACAP</v>
      </c>
      <c r="F1721" s="5" t="s">
        <v>16</v>
      </c>
      <c r="G1721" s="32">
        <v>108.8508204802604</v>
      </c>
      <c r="H1721" s="32">
        <v>-7.361758616383729</v>
      </c>
      <c r="I1721" s="22"/>
      <c r="J1721" s="23"/>
    </row>
    <row r="1722" spans="1:10" ht="14.5">
      <c r="A1722" s="5">
        <v>7081</v>
      </c>
      <c r="B1722" t="s">
        <v>3348</v>
      </c>
      <c r="C1722" t="s">
        <v>21563</v>
      </c>
      <c r="D1722" t="s">
        <v>2639</v>
      </c>
      <c r="E1722" s="5" t="str">
        <f t="shared" si="26"/>
        <v>KAB. CILACAP</v>
      </c>
      <c r="F1722" s="5" t="s">
        <v>16</v>
      </c>
      <c r="G1722" s="32">
        <v>108.7600229928666</v>
      </c>
      <c r="H1722" s="32">
        <v>-7.2662735747378813</v>
      </c>
      <c r="I1722" s="22"/>
      <c r="J1722" s="23"/>
    </row>
    <row r="1723" spans="1:10" ht="14.5">
      <c r="A1723" s="5">
        <v>7113</v>
      </c>
      <c r="B1723" t="s">
        <v>22179</v>
      </c>
      <c r="C1723" t="s">
        <v>21563</v>
      </c>
      <c r="D1723" t="s">
        <v>2766</v>
      </c>
      <c r="E1723" s="5" t="str">
        <f t="shared" si="26"/>
        <v>KAB. CILACAP</v>
      </c>
      <c r="F1723" s="5" t="s">
        <v>16</v>
      </c>
      <c r="G1723" s="32">
        <v>108.9328400384881</v>
      </c>
      <c r="H1723" s="32">
        <v>-7.3770474562732762</v>
      </c>
      <c r="I1723" s="22"/>
      <c r="J1723" s="23"/>
    </row>
    <row r="1724" spans="1:10" ht="14.5">
      <c r="A1724" s="5">
        <v>7078</v>
      </c>
      <c r="B1724" t="s">
        <v>2673</v>
      </c>
      <c r="C1724" t="s">
        <v>21563</v>
      </c>
      <c r="D1724" t="s">
        <v>2673</v>
      </c>
      <c r="E1724" s="5" t="str">
        <f t="shared" si="26"/>
        <v>KAB. CILACAP</v>
      </c>
      <c r="F1724" s="5" t="s">
        <v>16</v>
      </c>
      <c r="G1724" s="32">
        <v>109.26816122391121</v>
      </c>
      <c r="H1724" s="32">
        <v>-7.6639419893923053</v>
      </c>
      <c r="I1724" s="22"/>
      <c r="J1724" s="23"/>
    </row>
    <row r="1725" spans="1:10" ht="14.5">
      <c r="A1725" s="5">
        <v>4549</v>
      </c>
      <c r="B1725" t="s">
        <v>22192</v>
      </c>
      <c r="C1725" t="s">
        <v>21563</v>
      </c>
      <c r="D1725" t="s">
        <v>2792</v>
      </c>
      <c r="E1725" s="5" t="str">
        <f t="shared" si="26"/>
        <v>KAB. CILACAP</v>
      </c>
      <c r="F1725" s="5" t="s">
        <v>16</v>
      </c>
      <c r="G1725" s="32">
        <v>108.5911270934287</v>
      </c>
      <c r="H1725" s="32">
        <v>-7.2382135181499647</v>
      </c>
      <c r="I1725" s="22"/>
      <c r="J1725" s="23"/>
    </row>
    <row r="1726" spans="1:10" ht="14.5">
      <c r="A1726" s="5">
        <v>4566</v>
      </c>
      <c r="B1726" t="s">
        <v>1904</v>
      </c>
      <c r="C1726" t="s">
        <v>21563</v>
      </c>
      <c r="D1726" t="s">
        <v>2639</v>
      </c>
      <c r="E1726" s="5" t="str">
        <f t="shared" si="26"/>
        <v>KAB. CILACAP</v>
      </c>
      <c r="F1726" s="5" t="s">
        <v>16</v>
      </c>
      <c r="G1726" s="32">
        <v>108.78560022583829</v>
      </c>
      <c r="H1726" s="32">
        <v>-7.2598005181042362</v>
      </c>
      <c r="I1726" s="22"/>
      <c r="J1726" s="23"/>
    </row>
    <row r="1727" spans="1:10" ht="14.5">
      <c r="A1727" s="5">
        <v>4526</v>
      </c>
      <c r="B1727" t="s">
        <v>2959</v>
      </c>
      <c r="C1727" t="s">
        <v>21563</v>
      </c>
      <c r="D1727" t="s">
        <v>2654</v>
      </c>
      <c r="E1727" s="5" t="str">
        <f t="shared" si="26"/>
        <v>KAB. CILACAP</v>
      </c>
      <c r="F1727" s="5" t="s">
        <v>16</v>
      </c>
      <c r="G1727" s="32">
        <v>108.7265986935049</v>
      </c>
      <c r="H1727" s="32">
        <v>-7.4615425456449724</v>
      </c>
      <c r="I1727" s="22"/>
      <c r="J1727" s="23"/>
    </row>
    <row r="1728" spans="1:10" ht="14.5">
      <c r="A1728" s="5">
        <v>4539</v>
      </c>
      <c r="B1728" t="s">
        <v>22230</v>
      </c>
      <c r="C1728" t="s">
        <v>21563</v>
      </c>
      <c r="D1728" t="s">
        <v>2792</v>
      </c>
      <c r="E1728" s="5" t="str">
        <f t="shared" si="26"/>
        <v>KAB. CILACAP</v>
      </c>
      <c r="F1728" s="5" t="s">
        <v>16</v>
      </c>
      <c r="G1728" s="32">
        <v>108.5883765161915</v>
      </c>
      <c r="H1728" s="32">
        <v>-7.2051779977503454</v>
      </c>
      <c r="I1728" s="22"/>
      <c r="J1728" s="23"/>
    </row>
    <row r="1729" spans="1:10" ht="14.5">
      <c r="A1729" s="5">
        <v>4736</v>
      </c>
      <c r="B1729" t="s">
        <v>22257</v>
      </c>
      <c r="C1729" t="s">
        <v>21563</v>
      </c>
      <c r="D1729" t="s">
        <v>17452</v>
      </c>
      <c r="E1729" s="5" t="str">
        <f t="shared" si="26"/>
        <v>KAB. CILACAP</v>
      </c>
      <c r="F1729" s="5" t="s">
        <v>16</v>
      </c>
      <c r="G1729" s="32">
        <v>109.17698218977171</v>
      </c>
      <c r="H1729" s="32">
        <v>-7.5584362108399681</v>
      </c>
      <c r="I1729" s="22"/>
      <c r="J1729" s="23"/>
    </row>
    <row r="1730" spans="1:10" ht="14.5">
      <c r="A1730" s="5">
        <v>4709</v>
      </c>
      <c r="B1730" t="s">
        <v>22284</v>
      </c>
      <c r="C1730" t="s">
        <v>21563</v>
      </c>
      <c r="D1730" t="s">
        <v>2745</v>
      </c>
      <c r="E1730" s="5" t="str">
        <f t="shared" ref="E1730:E1793" si="27">UPPER(_xlfn.CONCAT("KAB. ",C1730))</f>
        <v>KAB. CILACAP</v>
      </c>
      <c r="F1730" s="5" t="s">
        <v>16</v>
      </c>
      <c r="G1730" s="32">
        <v>108.804001294607</v>
      </c>
      <c r="H1730" s="32">
        <v>-7.5921067905880824</v>
      </c>
      <c r="I1730" s="22"/>
      <c r="J1730" s="23"/>
    </row>
    <row r="1731" spans="1:10" ht="14.5">
      <c r="A1731" s="5">
        <v>4748</v>
      </c>
      <c r="B1731" t="s">
        <v>22288</v>
      </c>
      <c r="C1731" t="s">
        <v>21563</v>
      </c>
      <c r="D1731" t="s">
        <v>11732</v>
      </c>
      <c r="E1731" s="5" t="str">
        <f t="shared" si="27"/>
        <v>KAB. CILACAP</v>
      </c>
      <c r="F1731" s="5" t="s">
        <v>16</v>
      </c>
      <c r="G1731" s="32">
        <v>108.8365310938302</v>
      </c>
      <c r="H1731" s="32">
        <v>-7.5163355430186671</v>
      </c>
      <c r="I1731" s="22"/>
      <c r="J1731" s="23"/>
    </row>
    <row r="1732" spans="1:10" ht="14.5">
      <c r="A1732" s="5">
        <v>4605</v>
      </c>
      <c r="B1732" t="s">
        <v>22293</v>
      </c>
      <c r="C1732" t="s">
        <v>21563</v>
      </c>
      <c r="D1732" t="s">
        <v>2654</v>
      </c>
      <c r="E1732" s="5" t="str">
        <f t="shared" si="27"/>
        <v>KAB. CILACAP</v>
      </c>
      <c r="F1732" s="5" t="s">
        <v>16</v>
      </c>
      <c r="G1732" s="32">
        <v>108.7934806986283</v>
      </c>
      <c r="H1732" s="32">
        <v>-7.5421909835849776</v>
      </c>
      <c r="I1732" s="22"/>
      <c r="J1732" s="23"/>
    </row>
    <row r="1733" spans="1:10" ht="14.5">
      <c r="A1733" s="5">
        <v>4717</v>
      </c>
      <c r="B1733" t="s">
        <v>22298</v>
      </c>
      <c r="C1733" t="s">
        <v>21563</v>
      </c>
      <c r="D1733" t="s">
        <v>11818</v>
      </c>
      <c r="E1733" s="5" t="str">
        <f t="shared" si="27"/>
        <v>KAB. CILACAP</v>
      </c>
      <c r="F1733" s="5" t="s">
        <v>16</v>
      </c>
      <c r="G1733" s="32">
        <v>109.2517848475012</v>
      </c>
      <c r="H1733" s="32">
        <v>-7.592053295927947</v>
      </c>
      <c r="I1733" s="22"/>
      <c r="J1733" s="23"/>
    </row>
    <row r="1734" spans="1:10" ht="14.5">
      <c r="A1734" s="5">
        <v>4804</v>
      </c>
      <c r="B1734" t="s">
        <v>22326</v>
      </c>
      <c r="C1734" t="s">
        <v>21563</v>
      </c>
      <c r="D1734" t="s">
        <v>11631</v>
      </c>
      <c r="E1734" s="5" t="str">
        <f t="shared" si="27"/>
        <v>KAB. CILACAP</v>
      </c>
      <c r="F1734" s="5" t="s">
        <v>16</v>
      </c>
      <c r="G1734" s="32">
        <v>108.8090202561411</v>
      </c>
      <c r="H1734" s="32">
        <v>-7.375667248743512</v>
      </c>
      <c r="I1734" s="22"/>
      <c r="J1734" s="23"/>
    </row>
    <row r="1735" spans="1:10" ht="14.5">
      <c r="A1735" s="5">
        <v>4807</v>
      </c>
      <c r="B1735" t="s">
        <v>22345</v>
      </c>
      <c r="C1735" t="s">
        <v>21563</v>
      </c>
      <c r="D1735" t="s">
        <v>26</v>
      </c>
      <c r="E1735" s="5" t="str">
        <f t="shared" si="27"/>
        <v>KAB. CILACAP</v>
      </c>
      <c r="F1735" s="5" t="s">
        <v>16</v>
      </c>
      <c r="G1735" s="32">
        <v>108.8699327897214</v>
      </c>
      <c r="H1735" s="32">
        <v>-7.3141936245569106</v>
      </c>
      <c r="I1735" s="22"/>
      <c r="J1735" s="23"/>
    </row>
    <row r="1736" spans="1:10" ht="14.5">
      <c r="A1736" s="5">
        <v>4786</v>
      </c>
      <c r="B1736" t="s">
        <v>22349</v>
      </c>
      <c r="C1736" t="s">
        <v>21563</v>
      </c>
      <c r="D1736" t="s">
        <v>2639</v>
      </c>
      <c r="E1736" s="5" t="str">
        <f t="shared" si="27"/>
        <v>KAB. CILACAP</v>
      </c>
      <c r="F1736" s="5" t="s">
        <v>16</v>
      </c>
      <c r="G1736" s="32">
        <v>108.7331607570076</v>
      </c>
      <c r="H1736" s="32">
        <v>-7.2646170746889016</v>
      </c>
      <c r="I1736" s="22"/>
      <c r="J1736" s="23"/>
    </row>
    <row r="1737" spans="1:10" ht="14.5">
      <c r="A1737" s="5">
        <v>4630</v>
      </c>
      <c r="B1737" t="s">
        <v>22351</v>
      </c>
      <c r="C1737" t="s">
        <v>21563</v>
      </c>
      <c r="D1737" t="s">
        <v>2766</v>
      </c>
      <c r="E1737" s="5" t="str">
        <f t="shared" si="27"/>
        <v>KAB. CILACAP</v>
      </c>
      <c r="F1737" s="5" t="s">
        <v>16</v>
      </c>
      <c r="G1737" s="32">
        <v>108.84400017962339</v>
      </c>
      <c r="H1737" s="32">
        <v>-7.4090166655176279</v>
      </c>
      <c r="I1737" s="22"/>
      <c r="J1737" s="23"/>
    </row>
    <row r="1738" spans="1:10" ht="14.5">
      <c r="A1738" s="5">
        <v>4799</v>
      </c>
      <c r="B1738" t="s">
        <v>22353</v>
      </c>
      <c r="C1738" t="s">
        <v>21563</v>
      </c>
      <c r="D1738" t="s">
        <v>2787</v>
      </c>
      <c r="E1738" s="5" t="str">
        <f t="shared" si="27"/>
        <v>KAB. CILACAP</v>
      </c>
      <c r="F1738" s="5" t="s">
        <v>16</v>
      </c>
      <c r="G1738" s="32">
        <v>108.69581296066831</v>
      </c>
      <c r="H1738" s="32">
        <v>-7.2303808914329766</v>
      </c>
      <c r="I1738" s="22"/>
      <c r="J1738" s="23"/>
    </row>
    <row r="1739" spans="1:10" ht="14.5">
      <c r="A1739" s="5">
        <v>4768</v>
      </c>
      <c r="B1739" t="s">
        <v>22355</v>
      </c>
      <c r="C1739" t="s">
        <v>21563</v>
      </c>
      <c r="D1739" t="s">
        <v>26</v>
      </c>
      <c r="E1739" s="5" t="str">
        <f t="shared" si="27"/>
        <v>KAB. CILACAP</v>
      </c>
      <c r="F1739" s="5" t="s">
        <v>16</v>
      </c>
      <c r="G1739" s="32">
        <v>108.8110264045343</v>
      </c>
      <c r="H1739" s="32">
        <v>-7.2578212474387929</v>
      </c>
      <c r="I1739" s="22"/>
      <c r="J1739" s="23"/>
    </row>
    <row r="1740" spans="1:10" ht="14.5">
      <c r="A1740" s="5">
        <v>4805</v>
      </c>
      <c r="B1740" t="s">
        <v>22356</v>
      </c>
      <c r="C1740" t="s">
        <v>21563</v>
      </c>
      <c r="D1740" t="s">
        <v>2792</v>
      </c>
      <c r="E1740" s="5" t="str">
        <f t="shared" si="27"/>
        <v>KAB. CILACAP</v>
      </c>
      <c r="F1740" s="5" t="s">
        <v>16</v>
      </c>
      <c r="G1740" s="32">
        <v>108.60487129611511</v>
      </c>
      <c r="H1740" s="32">
        <v>-7.1738414684367457</v>
      </c>
      <c r="I1740" s="22"/>
      <c r="J1740" s="23"/>
    </row>
    <row r="1741" spans="1:10" ht="14.5">
      <c r="A1741" s="5">
        <v>4770</v>
      </c>
      <c r="B1741" t="s">
        <v>22360</v>
      </c>
      <c r="C1741" t="s">
        <v>21563</v>
      </c>
      <c r="D1741" t="s">
        <v>2654</v>
      </c>
      <c r="E1741" s="5" t="str">
        <f t="shared" si="27"/>
        <v>KAB. CILACAP</v>
      </c>
      <c r="F1741" s="5" t="s">
        <v>16</v>
      </c>
      <c r="G1741" s="32">
        <v>108.799865842233</v>
      </c>
      <c r="H1741" s="32">
        <v>-7.5031259351007007</v>
      </c>
      <c r="I1741" s="22"/>
      <c r="J1741" s="23"/>
    </row>
    <row r="1742" spans="1:10" ht="14.5">
      <c r="A1742" s="5">
        <v>4790</v>
      </c>
      <c r="B1742" t="s">
        <v>22363</v>
      </c>
      <c r="C1742" t="s">
        <v>21563</v>
      </c>
      <c r="D1742" t="s">
        <v>26</v>
      </c>
      <c r="E1742" s="5" t="str">
        <f t="shared" si="27"/>
        <v>KAB. CILACAP</v>
      </c>
      <c r="F1742" s="5" t="s">
        <v>16</v>
      </c>
      <c r="G1742" s="32">
        <v>108.8282515962167</v>
      </c>
      <c r="H1742" s="32">
        <v>-7.3293018923518911</v>
      </c>
      <c r="I1742" s="22"/>
      <c r="J1742" s="23"/>
    </row>
    <row r="1743" spans="1:10" ht="14.5">
      <c r="A1743" s="5">
        <v>4774</v>
      </c>
      <c r="B1743" t="s">
        <v>22365</v>
      </c>
      <c r="C1743" t="s">
        <v>21563</v>
      </c>
      <c r="D1743" t="s">
        <v>2787</v>
      </c>
      <c r="E1743" s="5" t="str">
        <f t="shared" si="27"/>
        <v>KAB. CILACAP</v>
      </c>
      <c r="F1743" s="5" t="s">
        <v>16</v>
      </c>
      <c r="G1743" s="32">
        <v>108.7178379903897</v>
      </c>
      <c r="H1743" s="32">
        <v>-7.4140948773874493</v>
      </c>
      <c r="I1743" s="22"/>
      <c r="J1743" s="23"/>
    </row>
    <row r="1744" spans="1:10" ht="14.5">
      <c r="A1744" s="5">
        <v>4782</v>
      </c>
      <c r="B1744" t="s">
        <v>22366</v>
      </c>
      <c r="C1744" t="s">
        <v>21563</v>
      </c>
      <c r="D1744" t="s">
        <v>2639</v>
      </c>
      <c r="E1744" s="5" t="str">
        <f t="shared" si="27"/>
        <v>KAB. CILACAP</v>
      </c>
      <c r="F1744" s="5" t="s">
        <v>16</v>
      </c>
      <c r="G1744" s="32">
        <v>108.79380523382871</v>
      </c>
      <c r="H1744" s="32">
        <v>-7.3012111337464729</v>
      </c>
      <c r="I1744" s="22"/>
      <c r="J1744" s="23"/>
    </row>
    <row r="1745" spans="1:10" ht="14.5">
      <c r="A1745" s="5">
        <v>4800</v>
      </c>
      <c r="B1745" t="s">
        <v>22367</v>
      </c>
      <c r="C1745" t="s">
        <v>21563</v>
      </c>
      <c r="D1745" t="s">
        <v>2792</v>
      </c>
      <c r="E1745" s="5" t="str">
        <f t="shared" si="27"/>
        <v>KAB. CILACAP</v>
      </c>
      <c r="F1745" s="5" t="s">
        <v>16</v>
      </c>
      <c r="G1745" s="32">
        <v>108.6353715802318</v>
      </c>
      <c r="H1745" s="32">
        <v>-7.1667486227090746</v>
      </c>
      <c r="I1745" s="22"/>
      <c r="J1745" s="23"/>
    </row>
    <row r="1746" spans="1:10" ht="14.5">
      <c r="A1746" s="5">
        <v>4677</v>
      </c>
      <c r="B1746" t="s">
        <v>26</v>
      </c>
      <c r="C1746" t="s">
        <v>21563</v>
      </c>
      <c r="D1746" t="s">
        <v>26</v>
      </c>
      <c r="E1746" s="5" t="str">
        <f t="shared" si="27"/>
        <v>KAB. CILACAP</v>
      </c>
      <c r="F1746" s="5" t="s">
        <v>16</v>
      </c>
      <c r="G1746" s="32">
        <v>108.83168420327731</v>
      </c>
      <c r="H1746" s="32">
        <v>-7.3503795923056154</v>
      </c>
      <c r="I1746" s="22"/>
      <c r="J1746" s="23"/>
    </row>
    <row r="1747" spans="1:10" ht="14.5">
      <c r="A1747" s="5">
        <v>4772</v>
      </c>
      <c r="B1747" t="s">
        <v>22368</v>
      </c>
      <c r="C1747" t="s">
        <v>21563</v>
      </c>
      <c r="D1747" t="s">
        <v>2745</v>
      </c>
      <c r="E1747" s="5" t="str">
        <f t="shared" si="27"/>
        <v>KAB. CILACAP</v>
      </c>
      <c r="F1747" s="5" t="s">
        <v>16</v>
      </c>
      <c r="G1747" s="32">
        <v>108.8007332597621</v>
      </c>
      <c r="H1747" s="32">
        <v>-7.6251741581615429</v>
      </c>
      <c r="I1747" s="22"/>
      <c r="J1747" s="23"/>
    </row>
    <row r="1748" spans="1:10" ht="14.5">
      <c r="A1748" s="5">
        <v>4634</v>
      </c>
      <c r="B1748" t="s">
        <v>22370</v>
      </c>
      <c r="C1748" t="s">
        <v>21563</v>
      </c>
      <c r="D1748" t="s">
        <v>11732</v>
      </c>
      <c r="E1748" s="5" t="str">
        <f t="shared" si="27"/>
        <v>KAB. CILACAP</v>
      </c>
      <c r="F1748" s="5" t="s">
        <v>16</v>
      </c>
      <c r="G1748" s="32">
        <v>108.8823169966924</v>
      </c>
      <c r="H1748" s="32">
        <v>-7.4645936408478466</v>
      </c>
      <c r="I1748" s="22"/>
      <c r="J1748" s="23"/>
    </row>
    <row r="1749" spans="1:10" ht="14.5">
      <c r="A1749" s="5">
        <v>4660</v>
      </c>
      <c r="B1749" t="s">
        <v>22373</v>
      </c>
      <c r="C1749" t="s">
        <v>21563</v>
      </c>
      <c r="D1749" t="s">
        <v>2745</v>
      </c>
      <c r="E1749" s="5" t="str">
        <f t="shared" si="27"/>
        <v>KAB. CILACAP</v>
      </c>
      <c r="F1749" s="5" t="s">
        <v>16</v>
      </c>
      <c r="G1749" s="32">
        <v>108.7691171580145</v>
      </c>
      <c r="H1749" s="32">
        <v>-7.5755829479379218</v>
      </c>
      <c r="I1749" s="22"/>
      <c r="J1749" s="23"/>
    </row>
    <row r="1750" spans="1:10" ht="14.5">
      <c r="A1750" s="5">
        <v>4776</v>
      </c>
      <c r="B1750" t="s">
        <v>11631</v>
      </c>
      <c r="C1750" t="s">
        <v>21563</v>
      </c>
      <c r="D1750" t="s">
        <v>11631</v>
      </c>
      <c r="E1750" s="5" t="str">
        <f t="shared" si="27"/>
        <v>KAB. CILACAP</v>
      </c>
      <c r="F1750" s="5" t="s">
        <v>16</v>
      </c>
      <c r="G1750" s="32">
        <v>108.7683515201135</v>
      </c>
      <c r="H1750" s="32">
        <v>-7.4332830057344488</v>
      </c>
      <c r="I1750" s="22"/>
      <c r="J1750" s="23"/>
    </row>
    <row r="1751" spans="1:10" ht="14.5">
      <c r="A1751" s="5">
        <v>4661</v>
      </c>
      <c r="B1751" t="s">
        <v>22377</v>
      </c>
      <c r="C1751" t="s">
        <v>21563</v>
      </c>
      <c r="D1751" t="s">
        <v>2766</v>
      </c>
      <c r="E1751" s="5" t="str">
        <f t="shared" si="27"/>
        <v>KAB. CILACAP</v>
      </c>
      <c r="F1751" s="5" t="s">
        <v>16</v>
      </c>
      <c r="G1751" s="32">
        <v>108.87541704630171</v>
      </c>
      <c r="H1751" s="32">
        <v>-7.3830013003375363</v>
      </c>
      <c r="I1751" s="22"/>
      <c r="J1751" s="23"/>
    </row>
    <row r="1752" spans="1:10" ht="14.5">
      <c r="A1752" s="5">
        <v>4809</v>
      </c>
      <c r="B1752" t="s">
        <v>22379</v>
      </c>
      <c r="C1752" t="s">
        <v>21563</v>
      </c>
      <c r="D1752" t="s">
        <v>2766</v>
      </c>
      <c r="E1752" s="5" t="str">
        <f t="shared" si="27"/>
        <v>KAB. CILACAP</v>
      </c>
      <c r="F1752" s="5" t="s">
        <v>16</v>
      </c>
      <c r="G1752" s="32">
        <v>108.9315671098327</v>
      </c>
      <c r="H1752" s="32">
        <v>-7.3505993009696766</v>
      </c>
      <c r="I1752" s="22"/>
      <c r="J1752" s="23"/>
    </row>
    <row r="1753" spans="1:10" ht="14.5">
      <c r="A1753" s="5">
        <v>4662</v>
      </c>
      <c r="B1753" t="s">
        <v>22380</v>
      </c>
      <c r="C1753" t="s">
        <v>21563</v>
      </c>
      <c r="D1753" t="s">
        <v>26</v>
      </c>
      <c r="E1753" s="5" t="str">
        <f t="shared" si="27"/>
        <v>KAB. CILACAP</v>
      </c>
      <c r="F1753" s="5" t="s">
        <v>16</v>
      </c>
      <c r="G1753" s="32">
        <v>108.85347485057039</v>
      </c>
      <c r="H1753" s="32">
        <v>-7.2996225650564286</v>
      </c>
      <c r="I1753" s="22"/>
      <c r="J1753" s="23"/>
    </row>
    <row r="1754" spans="1:10" ht="14.5">
      <c r="A1754" s="5">
        <v>4792</v>
      </c>
      <c r="B1754" t="s">
        <v>22382</v>
      </c>
      <c r="C1754" t="s">
        <v>21563</v>
      </c>
      <c r="D1754" t="s">
        <v>11732</v>
      </c>
      <c r="E1754" s="5" t="str">
        <f t="shared" si="27"/>
        <v>KAB. CILACAP</v>
      </c>
      <c r="F1754" s="5" t="s">
        <v>16</v>
      </c>
      <c r="G1754" s="32">
        <v>108.82290187017971</v>
      </c>
      <c r="H1754" s="32">
        <v>-7.5335524675754488</v>
      </c>
      <c r="I1754" s="22"/>
      <c r="J1754" s="23"/>
    </row>
    <row r="1755" spans="1:10" ht="14.5">
      <c r="A1755" s="5">
        <v>4663</v>
      </c>
      <c r="B1755" t="s">
        <v>22383</v>
      </c>
      <c r="C1755" t="s">
        <v>21563</v>
      </c>
      <c r="D1755" t="s">
        <v>11631</v>
      </c>
      <c r="E1755" s="5" t="str">
        <f t="shared" si="27"/>
        <v>KAB. CILACAP</v>
      </c>
      <c r="F1755" s="5" t="s">
        <v>16</v>
      </c>
      <c r="G1755" s="32">
        <v>108.73321146678251</v>
      </c>
      <c r="H1755" s="32">
        <v>-7.3863047720553983</v>
      </c>
      <c r="I1755" s="22"/>
      <c r="J1755" s="23"/>
    </row>
    <row r="1756" spans="1:10" ht="14.5">
      <c r="A1756" s="5">
        <v>4680</v>
      </c>
      <c r="B1756" t="s">
        <v>22386</v>
      </c>
      <c r="C1756" t="s">
        <v>21563</v>
      </c>
      <c r="D1756" t="s">
        <v>2792</v>
      </c>
      <c r="E1756" s="5" t="str">
        <f t="shared" si="27"/>
        <v>KAB. CILACAP</v>
      </c>
      <c r="F1756" s="5" t="s">
        <v>16</v>
      </c>
      <c r="G1756" s="32">
        <v>108.6179479986837</v>
      </c>
      <c r="H1756" s="32">
        <v>-7.285388668015691</v>
      </c>
      <c r="I1756" s="22"/>
      <c r="J1756" s="23"/>
    </row>
    <row r="1757" spans="1:10" ht="14.5">
      <c r="A1757" s="5">
        <v>2811</v>
      </c>
      <c r="B1757" t="s">
        <v>22412</v>
      </c>
      <c r="C1757" t="s">
        <v>21563</v>
      </c>
      <c r="D1757" t="s">
        <v>2688</v>
      </c>
      <c r="E1757" s="5" t="str">
        <f t="shared" si="27"/>
        <v>KAB. CILACAP</v>
      </c>
      <c r="F1757" s="5" t="s">
        <v>16</v>
      </c>
      <c r="G1757" s="32">
        <v>109.30290058711959</v>
      </c>
      <c r="H1757" s="32">
        <v>-7.6455654342088666</v>
      </c>
      <c r="I1757" s="22"/>
      <c r="J1757" s="23"/>
    </row>
    <row r="1758" spans="1:10" ht="14.5">
      <c r="A1758" s="5">
        <v>2826</v>
      </c>
      <c r="B1758" t="s">
        <v>22413</v>
      </c>
      <c r="C1758" t="s">
        <v>21563</v>
      </c>
      <c r="D1758" t="s">
        <v>2688</v>
      </c>
      <c r="E1758" s="5" t="str">
        <f t="shared" si="27"/>
        <v>KAB. CILACAP</v>
      </c>
      <c r="F1758" s="5" t="s">
        <v>16</v>
      </c>
      <c r="G1758" s="32">
        <v>109.32220656471</v>
      </c>
      <c r="H1758" s="32">
        <v>-7.6487927858464122</v>
      </c>
      <c r="I1758" s="22"/>
      <c r="J1758" s="23"/>
    </row>
    <row r="1759" spans="1:10" ht="14.5">
      <c r="A1759" s="5">
        <v>2801</v>
      </c>
      <c r="B1759" t="s">
        <v>22414</v>
      </c>
      <c r="C1759" t="s">
        <v>21563</v>
      </c>
      <c r="D1759" t="s">
        <v>2688</v>
      </c>
      <c r="E1759" s="5" t="str">
        <f t="shared" si="27"/>
        <v>KAB. CILACAP</v>
      </c>
      <c r="F1759" s="5" t="s">
        <v>16</v>
      </c>
      <c r="G1759" s="32">
        <v>109.3231039762006</v>
      </c>
      <c r="H1759" s="32">
        <v>-7.6383804227347358</v>
      </c>
      <c r="I1759" s="22"/>
      <c r="J1759" s="23"/>
    </row>
    <row r="1760" spans="1:10" ht="14.5">
      <c r="A1760" s="5">
        <v>2814</v>
      </c>
      <c r="B1760" t="s">
        <v>22423</v>
      </c>
      <c r="C1760" t="s">
        <v>21563</v>
      </c>
      <c r="D1760" t="s">
        <v>2792</v>
      </c>
      <c r="E1760" s="5" t="str">
        <f t="shared" si="27"/>
        <v>KAB. CILACAP</v>
      </c>
      <c r="F1760" s="5" t="s">
        <v>16</v>
      </c>
      <c r="G1760" s="32">
        <v>108.6378665421241</v>
      </c>
      <c r="H1760" s="32">
        <v>-7.2129573786619527</v>
      </c>
      <c r="I1760" s="22"/>
      <c r="J1760" s="23"/>
    </row>
    <row r="1761" spans="1:10" ht="14.5">
      <c r="A1761" s="5">
        <v>2781</v>
      </c>
      <c r="B1761" t="s">
        <v>2792</v>
      </c>
      <c r="C1761" t="s">
        <v>21563</v>
      </c>
      <c r="D1761" t="s">
        <v>2792</v>
      </c>
      <c r="E1761" s="5" t="str">
        <f t="shared" si="27"/>
        <v>KAB. CILACAP</v>
      </c>
      <c r="F1761" s="5" t="s">
        <v>16</v>
      </c>
      <c r="G1761" s="32">
        <v>108.6116498510349</v>
      </c>
      <c r="H1761" s="32">
        <v>-7.2545454150679118</v>
      </c>
      <c r="I1761" s="22"/>
      <c r="J1761" s="23"/>
    </row>
    <row r="1762" spans="1:10" ht="14.5">
      <c r="A1762" s="5">
        <v>2885</v>
      </c>
      <c r="B1762" t="s">
        <v>11732</v>
      </c>
      <c r="C1762" t="s">
        <v>21563</v>
      </c>
      <c r="D1762" t="s">
        <v>11732</v>
      </c>
      <c r="E1762" s="5" t="str">
        <f t="shared" si="27"/>
        <v>KAB. CILACAP</v>
      </c>
      <c r="F1762" s="5" t="s">
        <v>16</v>
      </c>
      <c r="G1762" s="32">
        <v>108.8452031210672</v>
      </c>
      <c r="H1762" s="32">
        <v>-7.5082676913177178</v>
      </c>
      <c r="I1762" s="22"/>
      <c r="J1762" s="23"/>
    </row>
    <row r="1763" spans="1:10" ht="14.5">
      <c r="A1763" s="5">
        <v>2861</v>
      </c>
      <c r="B1763" t="s">
        <v>22504</v>
      </c>
      <c r="C1763" t="s">
        <v>21563</v>
      </c>
      <c r="D1763" t="s">
        <v>11732</v>
      </c>
      <c r="E1763" s="5" t="str">
        <f t="shared" si="27"/>
        <v>KAB. CILACAP</v>
      </c>
      <c r="F1763" s="5" t="s">
        <v>16</v>
      </c>
      <c r="G1763" s="32">
        <v>108.85091994685961</v>
      </c>
      <c r="H1763" s="32">
        <v>-7.5376274565236292</v>
      </c>
      <c r="I1763" s="22"/>
      <c r="J1763" s="23"/>
    </row>
    <row r="1764" spans="1:10" ht="14.5">
      <c r="A1764" s="5">
        <v>2917</v>
      </c>
      <c r="B1764" t="s">
        <v>22551</v>
      </c>
      <c r="C1764" t="s">
        <v>21563</v>
      </c>
      <c r="D1764" t="s">
        <v>11818</v>
      </c>
      <c r="E1764" s="5" t="str">
        <f t="shared" si="27"/>
        <v>KAB. CILACAP</v>
      </c>
      <c r="F1764" s="5" t="s">
        <v>16</v>
      </c>
      <c r="G1764" s="32">
        <v>109.22317923972351</v>
      </c>
      <c r="H1764" s="32">
        <v>-7.6046372425115232</v>
      </c>
      <c r="I1764" s="22"/>
      <c r="J1764" s="23"/>
    </row>
    <row r="1765" spans="1:10" ht="14.5">
      <c r="A1765" s="5">
        <v>2954</v>
      </c>
      <c r="B1765" t="s">
        <v>22567</v>
      </c>
      <c r="C1765" t="s">
        <v>21563</v>
      </c>
      <c r="D1765" t="s">
        <v>11732</v>
      </c>
      <c r="E1765" s="5" t="str">
        <f t="shared" si="27"/>
        <v>KAB. CILACAP</v>
      </c>
      <c r="F1765" s="5" t="s">
        <v>16</v>
      </c>
      <c r="G1765" s="32">
        <v>108.85310841383181</v>
      </c>
      <c r="H1765" s="32">
        <v>-7.5816134409555964</v>
      </c>
      <c r="I1765" s="22"/>
      <c r="J1765" s="23"/>
    </row>
    <row r="1766" spans="1:10" ht="14.5">
      <c r="A1766" s="5">
        <v>7952</v>
      </c>
      <c r="B1766" t="s">
        <v>22653</v>
      </c>
      <c r="C1766" t="s">
        <v>21563</v>
      </c>
      <c r="D1766" t="s">
        <v>12978</v>
      </c>
      <c r="E1766" s="5" t="str">
        <f t="shared" si="27"/>
        <v>KAB. CILACAP</v>
      </c>
      <c r="F1766" s="5" t="s">
        <v>16</v>
      </c>
      <c r="G1766" s="32">
        <v>108.7820636772813</v>
      </c>
      <c r="H1766" s="32">
        <v>-7.4710569461130669</v>
      </c>
      <c r="I1766" s="22"/>
      <c r="J1766" s="23"/>
    </row>
    <row r="1767" spans="1:10" ht="14.5">
      <c r="A1767" s="5">
        <v>7943</v>
      </c>
      <c r="B1767" t="s">
        <v>22658</v>
      </c>
      <c r="C1767" t="s">
        <v>21563</v>
      </c>
      <c r="D1767" t="s">
        <v>2766</v>
      </c>
      <c r="E1767" s="5" t="str">
        <f t="shared" si="27"/>
        <v>KAB. CILACAP</v>
      </c>
      <c r="F1767" s="5" t="s">
        <v>16</v>
      </c>
      <c r="G1767" s="32">
        <v>108.8734922285296</v>
      </c>
      <c r="H1767" s="32">
        <v>-7.4179522252282446</v>
      </c>
      <c r="I1767" s="22"/>
      <c r="J1767" s="23"/>
    </row>
    <row r="1768" spans="1:10" ht="14.5">
      <c r="A1768" s="5">
        <v>7971</v>
      </c>
      <c r="B1768" t="s">
        <v>22662</v>
      </c>
      <c r="C1768" t="s">
        <v>21563</v>
      </c>
      <c r="D1768" t="s">
        <v>2792</v>
      </c>
      <c r="E1768" s="5" t="str">
        <f t="shared" si="27"/>
        <v>KAB. CILACAP</v>
      </c>
      <c r="F1768" s="5" t="s">
        <v>16</v>
      </c>
      <c r="G1768" s="32">
        <v>108.6313582446176</v>
      </c>
      <c r="H1768" s="32">
        <v>-7.2371239620753913</v>
      </c>
      <c r="I1768" s="22"/>
      <c r="J1768" s="23"/>
    </row>
    <row r="1769" spans="1:10" ht="14.5">
      <c r="A1769" s="5">
        <v>8183</v>
      </c>
      <c r="B1769" t="s">
        <v>9553</v>
      </c>
      <c r="C1769" t="s">
        <v>21563</v>
      </c>
      <c r="D1769" t="s">
        <v>2787</v>
      </c>
      <c r="E1769" s="5" t="str">
        <f t="shared" si="27"/>
        <v>KAB. CILACAP</v>
      </c>
      <c r="F1769" s="5" t="s">
        <v>16</v>
      </c>
      <c r="G1769" s="32">
        <v>108.68862809349361</v>
      </c>
      <c r="H1769" s="32">
        <v>-7.2001484503343844</v>
      </c>
      <c r="I1769" s="22"/>
      <c r="J1769" s="23"/>
    </row>
    <row r="1770" spans="1:10" ht="14.5">
      <c r="A1770" s="5">
        <v>8102</v>
      </c>
      <c r="B1770" t="s">
        <v>1178</v>
      </c>
      <c r="C1770" t="s">
        <v>21563</v>
      </c>
      <c r="D1770" t="s">
        <v>2673</v>
      </c>
      <c r="E1770" s="5" t="str">
        <f t="shared" si="27"/>
        <v>KAB. CILACAP</v>
      </c>
      <c r="F1770" s="5" t="s">
        <v>16</v>
      </c>
      <c r="G1770" s="32">
        <v>109.2022742450783</v>
      </c>
      <c r="H1770" s="32">
        <v>-7.662150600110218</v>
      </c>
      <c r="I1770" s="22"/>
      <c r="J1770" s="23"/>
    </row>
    <row r="1771" spans="1:10" ht="14.5">
      <c r="A1771" s="5">
        <v>8199</v>
      </c>
      <c r="B1771" t="s">
        <v>22708</v>
      </c>
      <c r="C1771" t="s">
        <v>21563</v>
      </c>
      <c r="D1771" t="s">
        <v>2654</v>
      </c>
      <c r="E1771" s="5" t="str">
        <f t="shared" si="27"/>
        <v>KAB. CILACAP</v>
      </c>
      <c r="F1771" s="5" t="s">
        <v>16</v>
      </c>
      <c r="G1771" s="32">
        <v>108.7987164093913</v>
      </c>
      <c r="H1771" s="32">
        <v>-7.5205780750887392</v>
      </c>
      <c r="I1771" s="22"/>
      <c r="J1771" s="23"/>
    </row>
    <row r="1772" spans="1:10" ht="14.5">
      <c r="A1772" s="5">
        <v>8044</v>
      </c>
      <c r="B1772" t="s">
        <v>22725</v>
      </c>
      <c r="C1772" t="s">
        <v>21563</v>
      </c>
      <c r="D1772" t="s">
        <v>2639</v>
      </c>
      <c r="E1772" s="5" t="str">
        <f t="shared" si="27"/>
        <v>KAB. CILACAP</v>
      </c>
      <c r="F1772" s="5" t="s">
        <v>16</v>
      </c>
      <c r="G1772" s="32">
        <v>108.7566838858839</v>
      </c>
      <c r="H1772" s="32">
        <v>-7.2987099423432076</v>
      </c>
      <c r="I1772" s="22"/>
      <c r="J1772" s="23"/>
    </row>
    <row r="1773" spans="1:10" ht="14.5">
      <c r="A1773" s="5">
        <v>8150</v>
      </c>
      <c r="B1773" t="s">
        <v>22730</v>
      </c>
      <c r="C1773" t="s">
        <v>21563</v>
      </c>
      <c r="D1773" t="s">
        <v>2673</v>
      </c>
      <c r="E1773" s="5" t="str">
        <f t="shared" si="27"/>
        <v>KAB. CILACAP</v>
      </c>
      <c r="F1773" s="5" t="s">
        <v>16</v>
      </c>
      <c r="G1773" s="32">
        <v>109.2341140222061</v>
      </c>
      <c r="H1773" s="32">
        <v>-7.6652720096904723</v>
      </c>
      <c r="I1773" s="22"/>
      <c r="J1773" s="23"/>
    </row>
    <row r="1774" spans="1:10" ht="14.5">
      <c r="A1774" s="5">
        <v>8195</v>
      </c>
      <c r="B1774" t="s">
        <v>22731</v>
      </c>
      <c r="C1774" t="s">
        <v>21563</v>
      </c>
      <c r="D1774" t="s">
        <v>2673</v>
      </c>
      <c r="E1774" s="5" t="str">
        <f t="shared" si="27"/>
        <v>KAB. CILACAP</v>
      </c>
      <c r="F1774" s="5" t="s">
        <v>16</v>
      </c>
      <c r="G1774" s="32">
        <v>109.25377865114589</v>
      </c>
      <c r="H1774" s="32">
        <v>-7.6628965548562498</v>
      </c>
      <c r="I1774" s="22"/>
      <c r="J1774" s="23"/>
    </row>
    <row r="1775" spans="1:10" ht="14.5">
      <c r="A1775" s="5">
        <v>8176</v>
      </c>
      <c r="B1775" t="s">
        <v>22741</v>
      </c>
      <c r="C1775" t="s">
        <v>21563</v>
      </c>
      <c r="D1775" t="s">
        <v>2688</v>
      </c>
      <c r="E1775" s="5" t="str">
        <f t="shared" si="27"/>
        <v>KAB. CILACAP</v>
      </c>
      <c r="F1775" s="5" t="s">
        <v>16</v>
      </c>
      <c r="G1775" s="32">
        <v>109.379533148755</v>
      </c>
      <c r="H1775" s="32">
        <v>-7.70608560488464</v>
      </c>
      <c r="I1775" s="22"/>
      <c r="J1775" s="23"/>
    </row>
    <row r="1776" spans="1:10" ht="14.5">
      <c r="A1776" s="5">
        <v>111</v>
      </c>
      <c r="B1776" t="s">
        <v>2210</v>
      </c>
      <c r="C1776" t="s">
        <v>21563</v>
      </c>
      <c r="D1776" t="s">
        <v>2654</v>
      </c>
      <c r="E1776" s="5" t="str">
        <f t="shared" si="27"/>
        <v>KAB. CILACAP</v>
      </c>
      <c r="F1776" s="5" t="s">
        <v>16</v>
      </c>
      <c r="G1776" s="32">
        <v>108.8043983749303</v>
      </c>
      <c r="H1776" s="32">
        <v>-7.5593010991409111</v>
      </c>
      <c r="I1776" s="22"/>
      <c r="J1776" s="23"/>
    </row>
    <row r="1777" spans="1:10" ht="14.5">
      <c r="A1777" s="5">
        <v>150</v>
      </c>
      <c r="B1777" t="s">
        <v>130</v>
      </c>
      <c r="C1777" t="s">
        <v>21563</v>
      </c>
      <c r="D1777" t="s">
        <v>11732</v>
      </c>
      <c r="E1777" s="5" t="str">
        <f t="shared" si="27"/>
        <v>KAB. CILACAP</v>
      </c>
      <c r="F1777" s="5" t="s">
        <v>16</v>
      </c>
      <c r="G1777" s="32">
        <v>108.84734359535609</v>
      </c>
      <c r="H1777" s="32">
        <v>-7.4766508849625</v>
      </c>
      <c r="I1777" s="22"/>
      <c r="J1777" s="23"/>
    </row>
    <row r="1778" spans="1:10" ht="14.5">
      <c r="A1778" s="5">
        <v>147</v>
      </c>
      <c r="B1778" t="s">
        <v>22930</v>
      </c>
      <c r="C1778" t="s">
        <v>21563</v>
      </c>
      <c r="D1778" t="s">
        <v>17452</v>
      </c>
      <c r="E1778" s="5" t="str">
        <f t="shared" si="27"/>
        <v>KAB. CILACAP</v>
      </c>
      <c r="F1778" s="5" t="s">
        <v>16</v>
      </c>
      <c r="G1778" s="32">
        <v>109.2123964440549</v>
      </c>
      <c r="H1778" s="32">
        <v>-7.5695525879488477</v>
      </c>
      <c r="I1778" s="22"/>
      <c r="J1778" s="23"/>
    </row>
    <row r="1779" spans="1:10" ht="14.5">
      <c r="A1779" s="5">
        <v>200</v>
      </c>
      <c r="B1779" t="s">
        <v>22941</v>
      </c>
      <c r="C1779" t="s">
        <v>21563</v>
      </c>
      <c r="D1779" t="s">
        <v>12978</v>
      </c>
      <c r="E1779" s="5" t="str">
        <f t="shared" si="27"/>
        <v>KAB. CILACAP</v>
      </c>
      <c r="F1779" s="5" t="s">
        <v>16</v>
      </c>
      <c r="G1779" s="32">
        <v>108.83735146810641</v>
      </c>
      <c r="H1779" s="32">
        <v>-7.4497181906439787</v>
      </c>
      <c r="I1779" s="22"/>
      <c r="J1779" s="23"/>
    </row>
    <row r="1780" spans="1:10" ht="14.5">
      <c r="A1780" s="5">
        <v>162</v>
      </c>
      <c r="B1780" t="s">
        <v>22945</v>
      </c>
      <c r="C1780" t="s">
        <v>21563</v>
      </c>
      <c r="D1780" t="s">
        <v>11732</v>
      </c>
      <c r="E1780" s="5" t="str">
        <f t="shared" si="27"/>
        <v>KAB. CILACAP</v>
      </c>
      <c r="F1780" s="5" t="s">
        <v>16</v>
      </c>
      <c r="G1780" s="32">
        <v>108.8664798272866</v>
      </c>
      <c r="H1780" s="32">
        <v>-7.449424658546314</v>
      </c>
      <c r="I1780" s="22"/>
      <c r="J1780" s="23"/>
    </row>
    <row r="1781" spans="1:10" ht="14.5">
      <c r="A1781" s="5">
        <v>211</v>
      </c>
      <c r="B1781" t="s">
        <v>22949</v>
      </c>
      <c r="C1781" t="s">
        <v>21563</v>
      </c>
      <c r="D1781" t="s">
        <v>17452</v>
      </c>
      <c r="E1781" s="5" t="str">
        <f t="shared" si="27"/>
        <v>KAB. CILACAP</v>
      </c>
      <c r="F1781" s="5" t="s">
        <v>16</v>
      </c>
      <c r="G1781" s="32">
        <v>109.2228064388741</v>
      </c>
      <c r="H1781" s="32">
        <v>-7.584117843243269</v>
      </c>
      <c r="I1781" s="22"/>
      <c r="J1781" s="23"/>
    </row>
    <row r="1782" spans="1:10" ht="14.5">
      <c r="A1782" s="5">
        <v>205</v>
      </c>
      <c r="B1782" t="s">
        <v>22962</v>
      </c>
      <c r="C1782" t="s">
        <v>21563</v>
      </c>
      <c r="D1782" t="s">
        <v>11818</v>
      </c>
      <c r="E1782" s="5" t="str">
        <f t="shared" si="27"/>
        <v>KAB. CILACAP</v>
      </c>
      <c r="F1782" s="5" t="s">
        <v>16</v>
      </c>
      <c r="G1782" s="32">
        <v>109.25017593596731</v>
      </c>
      <c r="H1782" s="32">
        <v>-7.6415510085111569</v>
      </c>
      <c r="I1782" s="22"/>
      <c r="J1782" s="23"/>
    </row>
    <row r="1783" spans="1:10" ht="14.5">
      <c r="A1783" s="5">
        <v>177</v>
      </c>
      <c r="B1783" t="s">
        <v>22966</v>
      </c>
      <c r="C1783" t="s">
        <v>21563</v>
      </c>
      <c r="D1783" t="s">
        <v>2673</v>
      </c>
      <c r="E1783" s="5" t="str">
        <f t="shared" si="27"/>
        <v>KAB. CILACAP</v>
      </c>
      <c r="F1783" s="5" t="s">
        <v>16</v>
      </c>
      <c r="G1783" s="32">
        <v>109.31425950576811</v>
      </c>
      <c r="H1783" s="32">
        <v>-7.6644380829003964</v>
      </c>
      <c r="I1783" s="22"/>
      <c r="J1783" s="23"/>
    </row>
    <row r="1784" spans="1:10" ht="14.5">
      <c r="A1784" s="5">
        <v>190</v>
      </c>
      <c r="B1784" t="s">
        <v>22968</v>
      </c>
      <c r="C1784" t="s">
        <v>21563</v>
      </c>
      <c r="D1784" t="s">
        <v>2688</v>
      </c>
      <c r="E1784" s="5" t="str">
        <f t="shared" si="27"/>
        <v>KAB. CILACAP</v>
      </c>
      <c r="F1784" s="5" t="s">
        <v>16</v>
      </c>
      <c r="G1784" s="32">
        <v>109.34193517514861</v>
      </c>
      <c r="H1784" s="32">
        <v>-7.6981643790291123</v>
      </c>
      <c r="I1784" s="22"/>
      <c r="J1784" s="23"/>
    </row>
    <row r="1785" spans="1:10" ht="14.5">
      <c r="A1785" s="5">
        <v>222</v>
      </c>
      <c r="B1785" t="s">
        <v>2766</v>
      </c>
      <c r="C1785" t="s">
        <v>21563</v>
      </c>
      <c r="D1785" t="s">
        <v>2766</v>
      </c>
      <c r="E1785" s="5" t="str">
        <f t="shared" si="27"/>
        <v>KAB. CILACAP</v>
      </c>
      <c r="F1785" s="5" t="s">
        <v>16</v>
      </c>
      <c r="G1785" s="32">
        <v>108.8913838317814</v>
      </c>
      <c r="H1785" s="32">
        <v>-7.4096330341216117</v>
      </c>
      <c r="I1785" s="22"/>
      <c r="J1785" s="23"/>
    </row>
    <row r="1786" spans="1:10" ht="14.5">
      <c r="A1786" s="5">
        <v>191</v>
      </c>
      <c r="B1786" t="s">
        <v>22974</v>
      </c>
      <c r="C1786" t="s">
        <v>21563</v>
      </c>
      <c r="D1786" t="s">
        <v>2688</v>
      </c>
      <c r="E1786" s="5" t="str">
        <f t="shared" si="27"/>
        <v>KAB. CILACAP</v>
      </c>
      <c r="F1786" s="5" t="s">
        <v>16</v>
      </c>
      <c r="G1786" s="32">
        <v>109.32313451859309</v>
      </c>
      <c r="H1786" s="32">
        <v>-7.6606735848451102</v>
      </c>
      <c r="I1786" s="22"/>
      <c r="J1786" s="23"/>
    </row>
    <row r="1787" spans="1:10" ht="14.5">
      <c r="A1787" s="5">
        <v>221</v>
      </c>
      <c r="B1787" t="s">
        <v>3013</v>
      </c>
      <c r="C1787" t="s">
        <v>21563</v>
      </c>
      <c r="D1787" t="s">
        <v>26</v>
      </c>
      <c r="E1787" s="5" t="str">
        <f t="shared" si="27"/>
        <v>KAB. CILACAP</v>
      </c>
      <c r="F1787" s="5" t="s">
        <v>16</v>
      </c>
      <c r="G1787" s="32">
        <v>108.79383781651541</v>
      </c>
      <c r="H1787" s="32">
        <v>-7.3549131096234399</v>
      </c>
      <c r="I1787" s="22"/>
      <c r="J1787" s="23"/>
    </row>
    <row r="1788" spans="1:10" ht="14.5">
      <c r="A1788" s="5">
        <v>210</v>
      </c>
      <c r="B1788" t="s">
        <v>3013</v>
      </c>
      <c r="C1788" t="s">
        <v>21563</v>
      </c>
      <c r="D1788" t="s">
        <v>11631</v>
      </c>
      <c r="E1788" s="5" t="str">
        <f t="shared" si="27"/>
        <v>KAB. CILACAP</v>
      </c>
      <c r="F1788" s="5" t="s">
        <v>16</v>
      </c>
      <c r="G1788" s="32">
        <v>108.8073076583144</v>
      </c>
      <c r="H1788" s="32">
        <v>-7.4134994958337934</v>
      </c>
      <c r="I1788" s="22"/>
      <c r="J1788" s="23"/>
    </row>
    <row r="1789" spans="1:10" ht="14.5">
      <c r="A1789" s="5">
        <v>5861</v>
      </c>
      <c r="B1789" t="s">
        <v>22981</v>
      </c>
      <c r="C1789" t="s">
        <v>21563</v>
      </c>
      <c r="D1789" t="s">
        <v>26</v>
      </c>
      <c r="E1789" s="5" t="str">
        <f t="shared" si="27"/>
        <v>KAB. CILACAP</v>
      </c>
      <c r="F1789" s="5" t="s">
        <v>16</v>
      </c>
      <c r="G1789" s="32">
        <v>108.90009646209209</v>
      </c>
      <c r="H1789" s="32">
        <v>-7.3036399222741011</v>
      </c>
      <c r="I1789" s="22"/>
      <c r="J1789" s="23"/>
    </row>
    <row r="1790" spans="1:10" ht="14.5">
      <c r="A1790" s="5">
        <v>5845</v>
      </c>
      <c r="B1790" t="s">
        <v>22982</v>
      </c>
      <c r="C1790" t="s">
        <v>21563</v>
      </c>
      <c r="D1790" t="s">
        <v>2688</v>
      </c>
      <c r="E1790" s="5" t="str">
        <f t="shared" si="27"/>
        <v>KAB. CILACAP</v>
      </c>
      <c r="F1790" s="5" t="s">
        <v>16</v>
      </c>
      <c r="G1790" s="32">
        <v>109.3508934956196</v>
      </c>
      <c r="H1790" s="32">
        <v>-7.6834785527532707</v>
      </c>
      <c r="I1790" s="22"/>
      <c r="J1790" s="23"/>
    </row>
    <row r="1791" spans="1:10" ht="14.5">
      <c r="A1791" s="5">
        <v>5847</v>
      </c>
      <c r="B1791" t="s">
        <v>22987</v>
      </c>
      <c r="C1791" t="s">
        <v>21563</v>
      </c>
      <c r="D1791" t="s">
        <v>2688</v>
      </c>
      <c r="E1791" s="5" t="str">
        <f t="shared" si="27"/>
        <v>KAB. CILACAP</v>
      </c>
      <c r="F1791" s="5" t="s">
        <v>16</v>
      </c>
      <c r="G1791" s="32">
        <v>109.3270529207102</v>
      </c>
      <c r="H1791" s="32">
        <v>-7.6922987845654562</v>
      </c>
      <c r="I1791" s="22"/>
      <c r="J1791" s="23"/>
    </row>
    <row r="1792" spans="1:10" ht="14.5">
      <c r="A1792" s="5">
        <v>6084</v>
      </c>
      <c r="B1792" t="s">
        <v>22990</v>
      </c>
      <c r="C1792" t="s">
        <v>21563</v>
      </c>
      <c r="D1792" t="s">
        <v>11818</v>
      </c>
      <c r="E1792" s="5" t="str">
        <f t="shared" si="27"/>
        <v>KAB. CILACAP</v>
      </c>
      <c r="F1792" s="5" t="s">
        <v>16</v>
      </c>
      <c r="G1792" s="32">
        <v>109.2161122571603</v>
      </c>
      <c r="H1792" s="32">
        <v>-7.6498884347324836</v>
      </c>
      <c r="I1792" s="22"/>
      <c r="J1792" s="23"/>
    </row>
    <row r="1793" spans="1:10" ht="14.5">
      <c r="A1793" s="5">
        <v>5982</v>
      </c>
      <c r="B1793" t="s">
        <v>5977</v>
      </c>
      <c r="C1793" t="s">
        <v>21563</v>
      </c>
      <c r="D1793" t="s">
        <v>11818</v>
      </c>
      <c r="E1793" s="5" t="str">
        <f t="shared" si="27"/>
        <v>KAB. CILACAP</v>
      </c>
      <c r="F1793" s="5" t="s">
        <v>16</v>
      </c>
      <c r="G1793" s="32">
        <v>109.23633939315221</v>
      </c>
      <c r="H1793" s="32">
        <v>-7.6209365685810733</v>
      </c>
      <c r="I1793" s="22"/>
      <c r="J1793" s="23"/>
    </row>
    <row r="1794" spans="1:10" ht="14.5">
      <c r="A1794" s="5">
        <v>5980</v>
      </c>
      <c r="B1794" t="s">
        <v>23060</v>
      </c>
      <c r="C1794" t="s">
        <v>21563</v>
      </c>
      <c r="D1794" t="s">
        <v>2688</v>
      </c>
      <c r="E1794" s="5" t="str">
        <f t="shared" ref="E1794:E1857" si="28">UPPER(_xlfn.CONCAT("KAB. ",C1794))</f>
        <v>KAB. CILACAP</v>
      </c>
      <c r="F1794" s="5" t="s">
        <v>16</v>
      </c>
      <c r="G1794" s="32">
        <v>109.37581166728179</v>
      </c>
      <c r="H1794" s="32">
        <v>-7.6689772048722604</v>
      </c>
      <c r="I1794" s="22"/>
      <c r="J1794" s="23"/>
    </row>
    <row r="1795" spans="1:10" ht="14.5">
      <c r="A1795" s="5">
        <v>5990</v>
      </c>
      <c r="B1795" t="s">
        <v>2654</v>
      </c>
      <c r="C1795" t="s">
        <v>21563</v>
      </c>
      <c r="D1795" t="s">
        <v>2654</v>
      </c>
      <c r="E1795" s="5" t="str">
        <f t="shared" si="28"/>
        <v>KAB. CILACAP</v>
      </c>
      <c r="F1795" s="5" t="s">
        <v>16</v>
      </c>
      <c r="G1795" s="32">
        <v>108.7699722399361</v>
      </c>
      <c r="H1795" s="32">
        <v>-7.5194338610118958</v>
      </c>
      <c r="I1795" s="22"/>
      <c r="J1795" s="23"/>
    </row>
    <row r="1796" spans="1:10" ht="14.5">
      <c r="A1796" s="5">
        <v>6073</v>
      </c>
      <c r="B1796" t="s">
        <v>23131</v>
      </c>
      <c r="C1796" t="s">
        <v>21563</v>
      </c>
      <c r="D1796" t="s">
        <v>2673</v>
      </c>
      <c r="E1796" s="5" t="str">
        <f t="shared" si="28"/>
        <v>KAB. CILACAP</v>
      </c>
      <c r="F1796" s="5" t="s">
        <v>16</v>
      </c>
      <c r="G1796" s="32">
        <v>109.3136452272115</v>
      </c>
      <c r="H1796" s="32">
        <v>-7.6645139640720634</v>
      </c>
      <c r="I1796" s="22"/>
      <c r="J1796" s="23"/>
    </row>
    <row r="1797" spans="1:10" ht="14.5">
      <c r="A1797" s="5">
        <v>4335</v>
      </c>
      <c r="B1797" t="s">
        <v>23156</v>
      </c>
      <c r="C1797" t="s">
        <v>21563</v>
      </c>
      <c r="D1797" t="s">
        <v>2673</v>
      </c>
      <c r="E1797" s="5" t="str">
        <f t="shared" si="28"/>
        <v>KAB. CILACAP</v>
      </c>
      <c r="F1797" s="5" t="s">
        <v>16</v>
      </c>
      <c r="G1797" s="32">
        <v>109.2179895128258</v>
      </c>
      <c r="H1797" s="32">
        <v>-7.6619183289084596</v>
      </c>
      <c r="I1797" s="22"/>
      <c r="J1797" s="23"/>
    </row>
    <row r="1798" spans="1:10" ht="14.5">
      <c r="A1798" s="5">
        <v>4290</v>
      </c>
      <c r="B1798" t="s">
        <v>23181</v>
      </c>
      <c r="C1798" t="s">
        <v>21563</v>
      </c>
      <c r="D1798" t="s">
        <v>17452</v>
      </c>
      <c r="E1798" s="5" t="str">
        <f t="shared" si="28"/>
        <v>KAB. CILACAP</v>
      </c>
      <c r="F1798" s="5" t="s">
        <v>16</v>
      </c>
      <c r="G1798" s="32">
        <v>109.1948287262227</v>
      </c>
      <c r="H1798" s="32">
        <v>-7.5986825212514164</v>
      </c>
      <c r="I1798" s="22"/>
      <c r="J1798" s="23"/>
    </row>
    <row r="1799" spans="1:10" ht="14.5">
      <c r="A1799" s="5">
        <v>4412</v>
      </c>
      <c r="B1799" t="s">
        <v>23225</v>
      </c>
      <c r="C1799" t="s">
        <v>21563</v>
      </c>
      <c r="D1799" t="s">
        <v>2688</v>
      </c>
      <c r="E1799" s="5" t="str">
        <f t="shared" si="28"/>
        <v>KAB. CILACAP</v>
      </c>
      <c r="F1799" s="5" t="s">
        <v>16</v>
      </c>
      <c r="G1799" s="32">
        <v>109.35903381053571</v>
      </c>
      <c r="H1799" s="32">
        <v>-7.6633920440791288</v>
      </c>
      <c r="I1799" s="22"/>
      <c r="J1799" s="23"/>
    </row>
    <row r="1800" spans="1:10" ht="14.5">
      <c r="A1800" s="5">
        <v>4491</v>
      </c>
      <c r="B1800" t="s">
        <v>11818</v>
      </c>
      <c r="C1800" t="s">
        <v>21563</v>
      </c>
      <c r="D1800" t="s">
        <v>11818</v>
      </c>
      <c r="E1800" s="5" t="str">
        <f t="shared" si="28"/>
        <v>KAB. CILACAP</v>
      </c>
      <c r="F1800" s="5" t="s">
        <v>16</v>
      </c>
      <c r="G1800" s="32">
        <v>109.2451299220713</v>
      </c>
      <c r="H1800" s="32">
        <v>-7.6335273604857274</v>
      </c>
      <c r="I1800" s="22"/>
      <c r="J1800" s="23"/>
    </row>
    <row r="1801" spans="1:10" ht="14.5">
      <c r="A1801" s="5">
        <v>4451</v>
      </c>
      <c r="B1801" t="s">
        <v>23278</v>
      </c>
      <c r="C1801" t="s">
        <v>21563</v>
      </c>
      <c r="D1801" t="s">
        <v>12978</v>
      </c>
      <c r="E1801" s="5" t="str">
        <f t="shared" si="28"/>
        <v>KAB. CILACAP</v>
      </c>
      <c r="F1801" s="5" t="s">
        <v>16</v>
      </c>
      <c r="G1801" s="32">
        <v>108.8033996179236</v>
      </c>
      <c r="H1801" s="32">
        <v>-7.4624831661852431</v>
      </c>
      <c r="I1801" s="22"/>
      <c r="J1801" s="23"/>
    </row>
    <row r="1802" spans="1:10" ht="14.5">
      <c r="A1802" s="5">
        <v>4425</v>
      </c>
      <c r="B1802" t="s">
        <v>23289</v>
      </c>
      <c r="C1802" t="s">
        <v>21563</v>
      </c>
      <c r="D1802" t="s">
        <v>2792</v>
      </c>
      <c r="E1802" s="5" t="str">
        <f t="shared" si="28"/>
        <v>KAB. CILACAP</v>
      </c>
      <c r="F1802" s="5" t="s">
        <v>16</v>
      </c>
      <c r="G1802" s="32">
        <v>108.57702317215841</v>
      </c>
      <c r="H1802" s="32">
        <v>-7.1784194746249703</v>
      </c>
      <c r="I1802" s="22"/>
      <c r="J1802" s="23"/>
    </row>
    <row r="1803" spans="1:10" ht="14.5">
      <c r="A1803" s="5">
        <v>4377</v>
      </c>
      <c r="B1803" t="s">
        <v>23291</v>
      </c>
      <c r="C1803" t="s">
        <v>21563</v>
      </c>
      <c r="D1803" t="s">
        <v>26</v>
      </c>
      <c r="E1803" s="5" t="str">
        <f t="shared" si="28"/>
        <v>KAB. CILACAP</v>
      </c>
      <c r="F1803" s="5" t="s">
        <v>16</v>
      </c>
      <c r="G1803" s="32">
        <v>108.8651301562731</v>
      </c>
      <c r="H1803" s="32">
        <v>-7.274973570154863</v>
      </c>
      <c r="I1803" s="22"/>
      <c r="J1803" s="23"/>
    </row>
    <row r="1804" spans="1:10" ht="14.5">
      <c r="A1804" s="5">
        <v>4478</v>
      </c>
      <c r="B1804" t="s">
        <v>2970</v>
      </c>
      <c r="C1804" t="s">
        <v>21563</v>
      </c>
      <c r="D1804" t="s">
        <v>11631</v>
      </c>
      <c r="E1804" s="5" t="str">
        <f t="shared" si="28"/>
        <v>KAB. CILACAP</v>
      </c>
      <c r="F1804" s="5" t="s">
        <v>16</v>
      </c>
      <c r="G1804" s="32">
        <v>108.8130720731974</v>
      </c>
      <c r="H1804" s="32">
        <v>-7.3955061516725289</v>
      </c>
      <c r="I1804" s="22"/>
      <c r="J1804" s="23"/>
    </row>
    <row r="1805" spans="1:10" ht="14.5">
      <c r="A1805" s="5">
        <v>4428</v>
      </c>
      <c r="B1805" t="s">
        <v>23339</v>
      </c>
      <c r="C1805" t="s">
        <v>21563</v>
      </c>
      <c r="D1805" t="s">
        <v>11732</v>
      </c>
      <c r="E1805" s="5" t="str">
        <f t="shared" si="28"/>
        <v>KAB. CILACAP</v>
      </c>
      <c r="F1805" s="5" t="s">
        <v>16</v>
      </c>
      <c r="G1805" s="32">
        <v>108.85685165415271</v>
      </c>
      <c r="H1805" s="32">
        <v>-7.5538868291237726</v>
      </c>
      <c r="I1805" s="22"/>
      <c r="J1805" s="23"/>
    </row>
    <row r="1806" spans="1:10" ht="14.5">
      <c r="A1806" s="5">
        <v>5675</v>
      </c>
      <c r="B1806" t="s">
        <v>1893</v>
      </c>
      <c r="C1806" t="s">
        <v>21563</v>
      </c>
      <c r="D1806" t="s">
        <v>2787</v>
      </c>
      <c r="E1806" s="5" t="str">
        <f t="shared" si="28"/>
        <v>KAB. CILACAP</v>
      </c>
      <c r="F1806" s="5" t="s">
        <v>16</v>
      </c>
      <c r="G1806" s="32">
        <v>108.7019833689114</v>
      </c>
      <c r="H1806" s="32">
        <v>-7.2802956627988529</v>
      </c>
      <c r="I1806" s="22"/>
      <c r="J1806" s="23"/>
    </row>
    <row r="1807" spans="1:10" ht="14.5">
      <c r="A1807" s="5">
        <v>5650</v>
      </c>
      <c r="B1807" t="s">
        <v>23404</v>
      </c>
      <c r="C1807" t="s">
        <v>21563</v>
      </c>
      <c r="D1807" t="s">
        <v>2787</v>
      </c>
      <c r="E1807" s="5" t="str">
        <f t="shared" si="28"/>
        <v>KAB. CILACAP</v>
      </c>
      <c r="F1807" s="5" t="s">
        <v>16</v>
      </c>
      <c r="G1807" s="32">
        <v>108.6311803996084</v>
      </c>
      <c r="H1807" s="32">
        <v>-7.3332996569095847</v>
      </c>
      <c r="I1807" s="22"/>
      <c r="J1807" s="23"/>
    </row>
    <row r="1808" spans="1:10" ht="14.5">
      <c r="A1808" s="5">
        <v>5704</v>
      </c>
      <c r="B1808" t="s">
        <v>23408</v>
      </c>
      <c r="C1808" t="s">
        <v>21563</v>
      </c>
      <c r="D1808" t="s">
        <v>2787</v>
      </c>
      <c r="E1808" s="5" t="str">
        <f t="shared" si="28"/>
        <v>KAB. CILACAP</v>
      </c>
      <c r="F1808" s="5" t="s">
        <v>16</v>
      </c>
      <c r="G1808" s="32">
        <v>108.63775556204691</v>
      </c>
      <c r="H1808" s="32">
        <v>-7.3127741673156326</v>
      </c>
      <c r="I1808" s="22"/>
      <c r="J1808" s="23"/>
    </row>
    <row r="1809" spans="1:10" ht="14.5">
      <c r="A1809" s="5">
        <v>5710</v>
      </c>
      <c r="B1809" t="s">
        <v>23418</v>
      </c>
      <c r="C1809" t="s">
        <v>21563</v>
      </c>
      <c r="D1809" t="s">
        <v>2787</v>
      </c>
      <c r="E1809" s="5" t="str">
        <f t="shared" si="28"/>
        <v>KAB. CILACAP</v>
      </c>
      <c r="F1809" s="5" t="s">
        <v>16</v>
      </c>
      <c r="G1809" s="32">
        <v>108.6627207444663</v>
      </c>
      <c r="H1809" s="32">
        <v>-7.2900029210783011</v>
      </c>
      <c r="I1809" s="22"/>
      <c r="J1809" s="23"/>
    </row>
    <row r="1810" spans="1:10" ht="14.5">
      <c r="A1810" s="5">
        <v>5661</v>
      </c>
      <c r="B1810" t="s">
        <v>23420</v>
      </c>
      <c r="C1810" t="s">
        <v>21563</v>
      </c>
      <c r="D1810" t="s">
        <v>2787</v>
      </c>
      <c r="E1810" s="5" t="str">
        <f t="shared" si="28"/>
        <v>KAB. CILACAP</v>
      </c>
      <c r="F1810" s="5" t="s">
        <v>16</v>
      </c>
      <c r="G1810" s="32">
        <v>108.6860557968444</v>
      </c>
      <c r="H1810" s="32">
        <v>-7.2930002434656336</v>
      </c>
      <c r="I1810" s="22"/>
      <c r="J1810" s="23"/>
    </row>
    <row r="1811" spans="1:10" ht="14.5">
      <c r="A1811" s="5">
        <v>5772</v>
      </c>
      <c r="B1811" t="s">
        <v>23428</v>
      </c>
      <c r="C1811" t="s">
        <v>21563</v>
      </c>
      <c r="D1811" t="s">
        <v>26</v>
      </c>
      <c r="E1811" s="5" t="str">
        <f t="shared" si="28"/>
        <v>KAB. CILACAP</v>
      </c>
      <c r="F1811" s="5" t="s">
        <v>16</v>
      </c>
      <c r="G1811" s="32">
        <v>108.880994309192</v>
      </c>
      <c r="H1811" s="32">
        <v>-7.3470802927986529</v>
      </c>
      <c r="I1811" s="22"/>
      <c r="J1811" s="23"/>
    </row>
    <row r="1812" spans="1:10" ht="14.5">
      <c r="A1812" s="5">
        <v>5824</v>
      </c>
      <c r="B1812" t="s">
        <v>10835</v>
      </c>
      <c r="C1812" t="s">
        <v>21563</v>
      </c>
      <c r="D1812" t="s">
        <v>12978</v>
      </c>
      <c r="E1812" s="5" t="str">
        <f t="shared" si="28"/>
        <v>KAB. CILACAP</v>
      </c>
      <c r="F1812" s="5" t="s">
        <v>16</v>
      </c>
      <c r="G1812" s="32">
        <v>108.74694742445671</v>
      </c>
      <c r="H1812" s="32">
        <v>-7.4684265879785796</v>
      </c>
      <c r="I1812" s="22"/>
      <c r="J1812" s="23"/>
    </row>
    <row r="1813" spans="1:10" ht="14.5">
      <c r="A1813" s="5">
        <v>5827</v>
      </c>
      <c r="B1813" t="s">
        <v>23458</v>
      </c>
      <c r="C1813" t="s">
        <v>21563</v>
      </c>
      <c r="D1813" t="s">
        <v>2792</v>
      </c>
      <c r="E1813" s="5" t="str">
        <f t="shared" si="28"/>
        <v>KAB. CILACAP</v>
      </c>
      <c r="F1813" s="5" t="s">
        <v>16</v>
      </c>
      <c r="G1813" s="32">
        <v>108.5832618653982</v>
      </c>
      <c r="H1813" s="32">
        <v>-7.2718010817765304</v>
      </c>
      <c r="I1813" s="22"/>
      <c r="J1813" s="23"/>
    </row>
    <row r="1814" spans="1:10" ht="14.5">
      <c r="A1814" s="5">
        <v>5754</v>
      </c>
      <c r="B1814" t="s">
        <v>23469</v>
      </c>
      <c r="C1814" t="s">
        <v>21563</v>
      </c>
      <c r="D1814" t="s">
        <v>11631</v>
      </c>
      <c r="E1814" s="5" t="str">
        <f t="shared" si="28"/>
        <v>KAB. CILACAP</v>
      </c>
      <c r="F1814" s="5" t="s">
        <v>16</v>
      </c>
      <c r="G1814" s="32">
        <v>108.74997230043211</v>
      </c>
      <c r="H1814" s="32">
        <v>-7.381713695658588</v>
      </c>
      <c r="I1814" s="22"/>
      <c r="J1814" s="23"/>
    </row>
    <row r="1815" spans="1:10" ht="14.5">
      <c r="A1815" s="5">
        <v>1455</v>
      </c>
      <c r="B1815" t="s">
        <v>23775</v>
      </c>
      <c r="C1815" t="s">
        <v>21563</v>
      </c>
      <c r="D1815" t="s">
        <v>11818</v>
      </c>
      <c r="E1815" s="5" t="str">
        <f t="shared" si="28"/>
        <v>KAB. CILACAP</v>
      </c>
      <c r="F1815" s="5" t="s">
        <v>16</v>
      </c>
      <c r="G1815" s="32">
        <v>109.19858106786251</v>
      </c>
      <c r="H1815" s="32">
        <v>-7.6282314676132712</v>
      </c>
      <c r="I1815" s="22"/>
      <c r="J1815" s="23"/>
    </row>
    <row r="1816" spans="1:10" ht="14.5">
      <c r="A1816" s="5">
        <v>1383</v>
      </c>
      <c r="B1816" t="s">
        <v>23776</v>
      </c>
      <c r="C1816" t="s">
        <v>21563</v>
      </c>
      <c r="D1816" t="s">
        <v>11732</v>
      </c>
      <c r="E1816" s="5" t="str">
        <f t="shared" si="28"/>
        <v>KAB. CILACAP</v>
      </c>
      <c r="F1816" s="5" t="s">
        <v>16</v>
      </c>
      <c r="G1816" s="32">
        <v>108.8992018371149</v>
      </c>
      <c r="H1816" s="32">
        <v>-7.4825591939519063</v>
      </c>
      <c r="I1816" s="22"/>
      <c r="J1816" s="23"/>
    </row>
    <row r="1817" spans="1:10" ht="14.5">
      <c r="A1817" s="5">
        <v>1406</v>
      </c>
      <c r="B1817" t="s">
        <v>9097</v>
      </c>
      <c r="C1817" t="s">
        <v>21563</v>
      </c>
      <c r="D1817" t="s">
        <v>17452</v>
      </c>
      <c r="E1817" s="5" t="str">
        <f t="shared" si="28"/>
        <v>KAB. CILACAP</v>
      </c>
      <c r="F1817" s="5" t="s">
        <v>16</v>
      </c>
      <c r="G1817" s="32">
        <v>109.1851815005149</v>
      </c>
      <c r="H1817" s="32">
        <v>-7.5681721916480047</v>
      </c>
      <c r="I1817" s="22"/>
      <c r="J1817" s="23"/>
    </row>
    <row r="1818" spans="1:10" ht="14.5">
      <c r="A1818" s="5">
        <v>1346</v>
      </c>
      <c r="B1818" t="s">
        <v>23787</v>
      </c>
      <c r="C1818" t="s">
        <v>21563</v>
      </c>
      <c r="D1818" t="s">
        <v>2766</v>
      </c>
      <c r="E1818" s="5" t="str">
        <f t="shared" si="28"/>
        <v>KAB. CILACAP</v>
      </c>
      <c r="F1818" s="5" t="s">
        <v>16</v>
      </c>
      <c r="G1818" s="32">
        <v>108.95711977642461</v>
      </c>
      <c r="H1818" s="32">
        <v>-7.3455599199456119</v>
      </c>
      <c r="I1818" s="22"/>
      <c r="J1818" s="23"/>
    </row>
    <row r="1819" spans="1:10" ht="14.5">
      <c r="A1819" s="5">
        <v>1563</v>
      </c>
      <c r="B1819" t="s">
        <v>23855</v>
      </c>
      <c r="C1819" t="s">
        <v>21563</v>
      </c>
      <c r="D1819" t="s">
        <v>11818</v>
      </c>
      <c r="E1819" s="5" t="str">
        <f t="shared" si="28"/>
        <v>KAB. CILACAP</v>
      </c>
      <c r="F1819" s="5" t="s">
        <v>16</v>
      </c>
      <c r="G1819" s="32">
        <v>109.27337567475161</v>
      </c>
      <c r="H1819" s="32">
        <v>-7.6393129124784691</v>
      </c>
      <c r="I1819" s="22"/>
      <c r="J1819" s="23"/>
    </row>
    <row r="1820" spans="1:10" ht="14.5">
      <c r="A1820" s="5">
        <v>1518</v>
      </c>
      <c r="B1820" t="s">
        <v>23856</v>
      </c>
      <c r="C1820" t="s">
        <v>21563</v>
      </c>
      <c r="D1820" t="s">
        <v>11818</v>
      </c>
      <c r="E1820" s="5" t="str">
        <f t="shared" si="28"/>
        <v>KAB. CILACAP</v>
      </c>
      <c r="F1820" s="5" t="s">
        <v>16</v>
      </c>
      <c r="G1820" s="32">
        <v>109.2787890065015</v>
      </c>
      <c r="H1820" s="32">
        <v>-7.6295580799792484</v>
      </c>
      <c r="I1820" s="22"/>
      <c r="J1820" s="23"/>
    </row>
    <row r="1821" spans="1:10" ht="14.5">
      <c r="A1821" s="5">
        <v>1361</v>
      </c>
      <c r="B1821" t="s">
        <v>23878</v>
      </c>
      <c r="C1821" t="s">
        <v>21563</v>
      </c>
      <c r="D1821" t="s">
        <v>2745</v>
      </c>
      <c r="E1821" s="5" t="str">
        <f t="shared" si="28"/>
        <v>KAB. CILACAP</v>
      </c>
      <c r="F1821" s="5" t="s">
        <v>16</v>
      </c>
      <c r="G1821" s="32">
        <v>108.76580682072191</v>
      </c>
      <c r="H1821" s="32">
        <v>-7.6052914393664164</v>
      </c>
      <c r="I1821" s="22"/>
      <c r="J1821" s="23"/>
    </row>
    <row r="1822" spans="1:10" ht="14.5">
      <c r="A1822" s="5">
        <v>1424</v>
      </c>
      <c r="B1822" t="s">
        <v>23882</v>
      </c>
      <c r="C1822" t="s">
        <v>21563</v>
      </c>
      <c r="D1822" t="s">
        <v>2787</v>
      </c>
      <c r="E1822" s="5" t="str">
        <f t="shared" si="28"/>
        <v>KAB. CILACAP</v>
      </c>
      <c r="F1822" s="5" t="s">
        <v>16</v>
      </c>
      <c r="G1822" s="32">
        <v>108.732062646</v>
      </c>
      <c r="H1822" s="32">
        <v>-7.4390865074441024</v>
      </c>
      <c r="I1822" s="22"/>
      <c r="J1822" s="23"/>
    </row>
    <row r="1823" spans="1:10" ht="14.5">
      <c r="A1823" s="5">
        <v>1507</v>
      </c>
      <c r="B1823" t="s">
        <v>6816</v>
      </c>
      <c r="C1823" t="s">
        <v>21563</v>
      </c>
      <c r="D1823" t="s">
        <v>2688</v>
      </c>
      <c r="E1823" s="5" t="str">
        <f t="shared" si="28"/>
        <v>KAB. CILACAP</v>
      </c>
      <c r="F1823" s="5" t="s">
        <v>16</v>
      </c>
      <c r="G1823" s="32">
        <v>109.34036705523</v>
      </c>
      <c r="H1823" s="32">
        <v>-7.674861735874023</v>
      </c>
      <c r="I1823" s="22"/>
      <c r="J1823" s="23"/>
    </row>
    <row r="1824" spans="1:10" ht="14.5">
      <c r="A1824" s="5">
        <v>1490</v>
      </c>
      <c r="B1824" t="s">
        <v>23915</v>
      </c>
      <c r="C1824" t="s">
        <v>21563</v>
      </c>
      <c r="D1824" t="s">
        <v>2745</v>
      </c>
      <c r="E1824" s="5" t="str">
        <f t="shared" si="28"/>
        <v>KAB. CILACAP</v>
      </c>
      <c r="F1824" s="5" t="s">
        <v>16</v>
      </c>
      <c r="G1824" s="32">
        <v>108.7815598619197</v>
      </c>
      <c r="H1824" s="32">
        <v>-7.6462954969305512</v>
      </c>
      <c r="I1824" s="22"/>
      <c r="J1824" s="23"/>
    </row>
    <row r="1825" spans="1:10" ht="14.5">
      <c r="A1825" s="5">
        <v>6687</v>
      </c>
      <c r="B1825" t="s">
        <v>23920</v>
      </c>
      <c r="C1825" t="s">
        <v>21563</v>
      </c>
      <c r="D1825" t="s">
        <v>2654</v>
      </c>
      <c r="E1825" s="5" t="str">
        <f t="shared" si="28"/>
        <v>KAB. CILACAP</v>
      </c>
      <c r="F1825" s="5" t="s">
        <v>16</v>
      </c>
      <c r="G1825" s="32">
        <v>108.7377600641577</v>
      </c>
      <c r="H1825" s="32">
        <v>-7.4858372823343906</v>
      </c>
      <c r="I1825" s="22"/>
      <c r="J1825" s="23"/>
    </row>
    <row r="1826" spans="1:10" ht="14.5">
      <c r="A1826" s="5">
        <v>6671</v>
      </c>
      <c r="B1826" t="s">
        <v>23923</v>
      </c>
      <c r="C1826" t="s">
        <v>21563</v>
      </c>
      <c r="D1826" t="s">
        <v>26</v>
      </c>
      <c r="E1826" s="5" t="str">
        <f t="shared" si="28"/>
        <v>KAB. CILACAP</v>
      </c>
      <c r="F1826" s="5" t="s">
        <v>16</v>
      </c>
      <c r="G1826" s="32">
        <v>108.80632572963729</v>
      </c>
      <c r="H1826" s="32">
        <v>-7.3183486469917369</v>
      </c>
      <c r="I1826" s="22"/>
      <c r="J1826" s="23"/>
    </row>
    <row r="1827" spans="1:10" ht="14.5">
      <c r="A1827" s="5">
        <v>6678</v>
      </c>
      <c r="B1827" t="s">
        <v>23957</v>
      </c>
      <c r="C1827" t="s">
        <v>21563</v>
      </c>
      <c r="D1827" t="s">
        <v>11732</v>
      </c>
      <c r="E1827" s="5" t="str">
        <f t="shared" si="28"/>
        <v>KAB. CILACAP</v>
      </c>
      <c r="F1827" s="5" t="s">
        <v>16</v>
      </c>
      <c r="G1827" s="32">
        <v>108.8551527163724</v>
      </c>
      <c r="H1827" s="32">
        <v>-7.4304821394278724</v>
      </c>
      <c r="I1827" s="22"/>
      <c r="J1827" s="23"/>
    </row>
    <row r="1828" spans="1:10" ht="14.5">
      <c r="A1828" s="5">
        <v>6654</v>
      </c>
      <c r="B1828" t="s">
        <v>23960</v>
      </c>
      <c r="C1828" t="s">
        <v>21563</v>
      </c>
      <c r="D1828" t="s">
        <v>2639</v>
      </c>
      <c r="E1828" s="5" t="str">
        <f t="shared" si="28"/>
        <v>KAB. CILACAP</v>
      </c>
      <c r="F1828" s="5" t="s">
        <v>16</v>
      </c>
      <c r="G1828" s="32">
        <v>108.75161804927561</v>
      </c>
      <c r="H1828" s="32">
        <v>-7.2118666472987281</v>
      </c>
      <c r="I1828" s="22"/>
      <c r="J1828" s="23"/>
    </row>
    <row r="1829" spans="1:10" ht="14.5">
      <c r="A1829" s="5">
        <v>6620</v>
      </c>
      <c r="B1829" t="s">
        <v>23961</v>
      </c>
      <c r="C1829" t="s">
        <v>21563</v>
      </c>
      <c r="D1829" t="s">
        <v>2639</v>
      </c>
      <c r="E1829" s="5" t="str">
        <f t="shared" si="28"/>
        <v>KAB. CILACAP</v>
      </c>
      <c r="F1829" s="5" t="s">
        <v>16</v>
      </c>
      <c r="G1829" s="32">
        <v>108.7151382964465</v>
      </c>
      <c r="H1829" s="32">
        <v>-7.2026270415622822</v>
      </c>
      <c r="I1829" s="22"/>
      <c r="J1829" s="23"/>
    </row>
    <row r="1830" spans="1:10" ht="14.5">
      <c r="A1830" s="5">
        <v>6679</v>
      </c>
      <c r="B1830" t="s">
        <v>23973</v>
      </c>
      <c r="C1830" t="s">
        <v>21563</v>
      </c>
      <c r="D1830" t="s">
        <v>2639</v>
      </c>
      <c r="E1830" s="5" t="str">
        <f t="shared" si="28"/>
        <v>KAB. CILACAP</v>
      </c>
      <c r="F1830" s="5" t="s">
        <v>16</v>
      </c>
      <c r="G1830" s="32">
        <v>108.72358308810399</v>
      </c>
      <c r="H1830" s="32">
        <v>-7.2795477334459191</v>
      </c>
      <c r="I1830" s="22"/>
      <c r="J1830" s="23"/>
    </row>
    <row r="1831" spans="1:10" ht="14.5">
      <c r="A1831" s="5">
        <v>6764</v>
      </c>
      <c r="B1831" t="s">
        <v>17452</v>
      </c>
      <c r="C1831" t="s">
        <v>21563</v>
      </c>
      <c r="D1831" t="s">
        <v>17452</v>
      </c>
      <c r="E1831" s="5" t="str">
        <f t="shared" si="28"/>
        <v>KAB. CILACAP</v>
      </c>
      <c r="F1831" s="5" t="s">
        <v>16</v>
      </c>
      <c r="G1831" s="32">
        <v>109.1986154699039</v>
      </c>
      <c r="H1831" s="32">
        <v>-7.5654406171305437</v>
      </c>
      <c r="I1831" s="22"/>
      <c r="J1831" s="23"/>
    </row>
    <row r="1832" spans="1:10" ht="14.5">
      <c r="A1832" s="5">
        <v>6896</v>
      </c>
      <c r="B1832" t="s">
        <v>24008</v>
      </c>
      <c r="C1832" t="s">
        <v>21563</v>
      </c>
      <c r="D1832" t="s">
        <v>11631</v>
      </c>
      <c r="E1832" s="5" t="str">
        <f t="shared" si="28"/>
        <v>KAB. CILACAP</v>
      </c>
      <c r="F1832" s="5" t="s">
        <v>16</v>
      </c>
      <c r="G1832" s="32">
        <v>108.7896845402538</v>
      </c>
      <c r="H1832" s="32">
        <v>-7.4368282881093606</v>
      </c>
      <c r="I1832" s="22"/>
      <c r="J1832" s="23"/>
    </row>
    <row r="1833" spans="1:10" ht="14.5">
      <c r="A1833" s="5">
        <v>6829</v>
      </c>
      <c r="B1833" t="s">
        <v>24054</v>
      </c>
      <c r="C1833" t="s">
        <v>21563</v>
      </c>
      <c r="D1833" t="s">
        <v>2639</v>
      </c>
      <c r="E1833" s="5" t="str">
        <f t="shared" si="28"/>
        <v>KAB. CILACAP</v>
      </c>
      <c r="F1833" s="5" t="s">
        <v>16</v>
      </c>
      <c r="G1833" s="32">
        <v>108.7405041941598</v>
      </c>
      <c r="H1833" s="32">
        <v>-7.2421385882722076</v>
      </c>
      <c r="I1833" s="22"/>
      <c r="J1833" s="23"/>
    </row>
    <row r="1834" spans="1:10" ht="14.5">
      <c r="A1834" s="5">
        <v>6826</v>
      </c>
      <c r="B1834" t="s">
        <v>23495</v>
      </c>
      <c r="C1834" t="s">
        <v>21563</v>
      </c>
      <c r="D1834" t="s">
        <v>11631</v>
      </c>
      <c r="E1834" s="5" t="str">
        <f t="shared" si="28"/>
        <v>KAB. CILACAP</v>
      </c>
      <c r="F1834" s="5" t="s">
        <v>16</v>
      </c>
      <c r="G1834" s="32">
        <v>108.7579989194742</v>
      </c>
      <c r="H1834" s="32">
        <v>-7.4558863304370444</v>
      </c>
      <c r="I1834" s="22"/>
      <c r="J1834" s="23"/>
    </row>
    <row r="1835" spans="1:10" ht="14.5">
      <c r="A1835" s="5">
        <v>6861</v>
      </c>
      <c r="B1835" t="s">
        <v>24067</v>
      </c>
      <c r="C1835" t="s">
        <v>21563</v>
      </c>
      <c r="D1835" t="s">
        <v>2745</v>
      </c>
      <c r="E1835" s="5" t="str">
        <f t="shared" si="28"/>
        <v>KAB. CILACAP</v>
      </c>
      <c r="F1835" s="5" t="s">
        <v>16</v>
      </c>
      <c r="G1835" s="32">
        <v>108.7569723211345</v>
      </c>
      <c r="H1835" s="32">
        <v>-7.6151297522885821</v>
      </c>
      <c r="I1835" s="22"/>
      <c r="J1835" s="23"/>
    </row>
    <row r="1836" spans="1:10" ht="14.5">
      <c r="A1836" s="5">
        <v>6810</v>
      </c>
      <c r="B1836" t="s">
        <v>23787</v>
      </c>
      <c r="C1836" t="s">
        <v>21563</v>
      </c>
      <c r="D1836" t="s">
        <v>12978</v>
      </c>
      <c r="E1836" s="5" t="str">
        <f t="shared" si="28"/>
        <v>KAB. CILACAP</v>
      </c>
      <c r="F1836" s="5" t="s">
        <v>16</v>
      </c>
      <c r="G1836" s="32">
        <v>108.8022763620159</v>
      </c>
      <c r="H1836" s="32">
        <v>-7.4827130172290977</v>
      </c>
      <c r="I1836" s="22"/>
      <c r="J1836" s="23"/>
    </row>
    <row r="1837" spans="1:10" ht="14.5">
      <c r="A1837" s="5">
        <v>6834</v>
      </c>
      <c r="B1837" t="s">
        <v>23787</v>
      </c>
      <c r="C1837" t="s">
        <v>21563</v>
      </c>
      <c r="D1837" t="s">
        <v>2787</v>
      </c>
      <c r="E1837" s="5" t="str">
        <f t="shared" si="28"/>
        <v>KAB. CILACAP</v>
      </c>
      <c r="F1837" s="5" t="s">
        <v>16</v>
      </c>
      <c r="G1837" s="32">
        <v>108.68158488306629</v>
      </c>
      <c r="H1837" s="32">
        <v>-7.3562389069864382</v>
      </c>
      <c r="I1837" s="22"/>
      <c r="J1837" s="23"/>
    </row>
    <row r="1838" spans="1:10" ht="14.5">
      <c r="A1838" s="5">
        <v>6794</v>
      </c>
      <c r="B1838" t="s">
        <v>24069</v>
      </c>
      <c r="C1838" t="s">
        <v>21563</v>
      </c>
      <c r="D1838" t="s">
        <v>2654</v>
      </c>
      <c r="E1838" s="5" t="str">
        <f t="shared" si="28"/>
        <v>KAB. CILACAP</v>
      </c>
      <c r="F1838" s="5" t="s">
        <v>16</v>
      </c>
      <c r="G1838" s="32">
        <v>108.75449458359169</v>
      </c>
      <c r="H1838" s="32">
        <v>-7.5440491216061369</v>
      </c>
      <c r="I1838" s="22"/>
      <c r="J1838" s="23"/>
    </row>
    <row r="1839" spans="1:10" ht="14.5">
      <c r="A1839" s="5">
        <v>6793</v>
      </c>
      <c r="B1839" t="s">
        <v>12978</v>
      </c>
      <c r="C1839" t="s">
        <v>21563</v>
      </c>
      <c r="D1839" t="s">
        <v>12978</v>
      </c>
      <c r="E1839" s="5" t="str">
        <f t="shared" si="28"/>
        <v>KAB. CILACAP</v>
      </c>
      <c r="F1839" s="5" t="s">
        <v>16</v>
      </c>
      <c r="G1839" s="32">
        <v>108.79339314824939</v>
      </c>
      <c r="H1839" s="32">
        <v>-7.4797481199701643</v>
      </c>
      <c r="I1839" s="22"/>
      <c r="J1839" s="23"/>
    </row>
    <row r="1840" spans="1:10" ht="14.5">
      <c r="A1840" s="5">
        <v>6796</v>
      </c>
      <c r="B1840" t="s">
        <v>24072</v>
      </c>
      <c r="C1840" t="s">
        <v>21563</v>
      </c>
      <c r="D1840" t="s">
        <v>17452</v>
      </c>
      <c r="E1840" s="5" t="str">
        <f t="shared" si="28"/>
        <v>KAB. CILACAP</v>
      </c>
      <c r="F1840" s="5" t="s">
        <v>16</v>
      </c>
      <c r="G1840" s="32">
        <v>109.2050699601111</v>
      </c>
      <c r="H1840" s="32">
        <v>-7.5807056962386534</v>
      </c>
      <c r="I1840" s="22"/>
      <c r="J1840" s="23"/>
    </row>
    <row r="1841" spans="1:10" ht="14.5">
      <c r="A1841" s="5">
        <v>6814</v>
      </c>
      <c r="B1841" t="s">
        <v>24072</v>
      </c>
      <c r="C1841" t="s">
        <v>21563</v>
      </c>
      <c r="D1841" t="s">
        <v>11631</v>
      </c>
      <c r="E1841" s="5" t="str">
        <f t="shared" si="28"/>
        <v>KAB. CILACAP</v>
      </c>
      <c r="F1841" s="5" t="s">
        <v>16</v>
      </c>
      <c r="G1841" s="32">
        <v>108.77900795022271</v>
      </c>
      <c r="H1841" s="32">
        <v>-7.3852290645627816</v>
      </c>
      <c r="I1841" s="22"/>
      <c r="J1841" s="23"/>
    </row>
    <row r="1842" spans="1:10" ht="14.5">
      <c r="A1842" s="5">
        <v>6812</v>
      </c>
      <c r="B1842" t="s">
        <v>24073</v>
      </c>
      <c r="C1842" t="s">
        <v>21563</v>
      </c>
      <c r="D1842" t="s">
        <v>2673</v>
      </c>
      <c r="E1842" s="5" t="str">
        <f t="shared" si="28"/>
        <v>KAB. CILACAP</v>
      </c>
      <c r="F1842" s="5" t="s">
        <v>16</v>
      </c>
      <c r="G1842" s="32">
        <v>109.2880473352554</v>
      </c>
      <c r="H1842" s="32">
        <v>-7.6884968551760036</v>
      </c>
      <c r="I1842" s="22"/>
      <c r="J1842" s="23"/>
    </row>
    <row r="1843" spans="1:10" ht="14.5">
      <c r="A1843" s="5">
        <v>6797</v>
      </c>
      <c r="B1843" t="s">
        <v>24073</v>
      </c>
      <c r="C1843" t="s">
        <v>21563</v>
      </c>
      <c r="D1843" t="s">
        <v>11732</v>
      </c>
      <c r="E1843" s="5" t="str">
        <f t="shared" si="28"/>
        <v>KAB. CILACAP</v>
      </c>
      <c r="F1843" s="5" t="s">
        <v>16</v>
      </c>
      <c r="G1843" s="32">
        <v>108.83356039530121</v>
      </c>
      <c r="H1843" s="32">
        <v>-7.5701486063170451</v>
      </c>
      <c r="I1843" s="22"/>
      <c r="J1843" s="23"/>
    </row>
    <row r="1844" spans="1:10" ht="14.5">
      <c r="A1844" s="5">
        <v>6813</v>
      </c>
      <c r="B1844" t="s">
        <v>23654</v>
      </c>
      <c r="C1844" t="s">
        <v>21563</v>
      </c>
      <c r="D1844" t="s">
        <v>2673</v>
      </c>
      <c r="E1844" s="5" t="str">
        <f t="shared" si="28"/>
        <v>KAB. CILACAP</v>
      </c>
      <c r="F1844" s="5" t="s">
        <v>16</v>
      </c>
      <c r="G1844" s="32">
        <v>109.25771420061569</v>
      </c>
      <c r="H1844" s="32">
        <v>-7.6869053562199943</v>
      </c>
      <c r="I1844" s="22"/>
      <c r="J1844" s="23"/>
    </row>
    <row r="1845" spans="1:10" ht="14.5">
      <c r="A1845" s="5">
        <v>3044</v>
      </c>
      <c r="B1845" t="s">
        <v>24097</v>
      </c>
      <c r="C1845" t="s">
        <v>21563</v>
      </c>
      <c r="D1845" t="s">
        <v>2688</v>
      </c>
      <c r="E1845" s="5" t="str">
        <f t="shared" si="28"/>
        <v>KAB. CILACAP</v>
      </c>
      <c r="F1845" s="5" t="s">
        <v>16</v>
      </c>
      <c r="G1845" s="32">
        <v>109.29975549339071</v>
      </c>
      <c r="H1845" s="32">
        <v>-7.6328864849695979</v>
      </c>
      <c r="I1845" s="22"/>
      <c r="J1845" s="23"/>
    </row>
    <row r="1846" spans="1:10" ht="14.5">
      <c r="A1846" s="5">
        <v>3065</v>
      </c>
      <c r="B1846" t="s">
        <v>24105</v>
      </c>
      <c r="C1846" t="s">
        <v>21563</v>
      </c>
      <c r="D1846" t="s">
        <v>2766</v>
      </c>
      <c r="E1846" s="5" t="str">
        <f t="shared" si="28"/>
        <v>KAB. CILACAP</v>
      </c>
      <c r="F1846" s="5" t="s">
        <v>16</v>
      </c>
      <c r="G1846" s="32">
        <v>108.9015292763941</v>
      </c>
      <c r="H1846" s="32">
        <v>-7.4335979268726486</v>
      </c>
      <c r="I1846" s="22"/>
      <c r="J1846" s="23"/>
    </row>
    <row r="1847" spans="1:10" ht="14.5">
      <c r="A1847" s="5">
        <v>3040</v>
      </c>
      <c r="B1847" t="s">
        <v>24108</v>
      </c>
      <c r="C1847" t="s">
        <v>21563</v>
      </c>
      <c r="D1847" t="s">
        <v>2639</v>
      </c>
      <c r="E1847" s="5" t="str">
        <f t="shared" si="28"/>
        <v>KAB. CILACAP</v>
      </c>
      <c r="F1847" s="5" t="s">
        <v>16</v>
      </c>
      <c r="G1847" s="32">
        <v>108.7698967087491</v>
      </c>
      <c r="H1847" s="32">
        <v>-7.2975096412313079</v>
      </c>
      <c r="I1847" s="22"/>
      <c r="J1847" s="23"/>
    </row>
    <row r="1848" spans="1:10" ht="14.5">
      <c r="A1848" s="5">
        <v>3096</v>
      </c>
      <c r="B1848" t="s">
        <v>24191</v>
      </c>
      <c r="C1848" t="s">
        <v>21563</v>
      </c>
      <c r="D1848" t="s">
        <v>12978</v>
      </c>
      <c r="E1848" s="5" t="str">
        <f t="shared" si="28"/>
        <v>KAB. CILACAP</v>
      </c>
      <c r="F1848" s="5" t="s">
        <v>16</v>
      </c>
      <c r="G1848" s="32">
        <v>108.81145286255099</v>
      </c>
      <c r="H1848" s="32">
        <v>-7.4895587711109473</v>
      </c>
      <c r="I1848" s="22"/>
      <c r="J1848" s="23"/>
    </row>
    <row r="1849" spans="1:10" ht="14.5">
      <c r="A1849" s="5">
        <v>3182</v>
      </c>
      <c r="B1849" t="s">
        <v>24224</v>
      </c>
      <c r="C1849" t="s">
        <v>21563</v>
      </c>
      <c r="D1849" t="s">
        <v>2792</v>
      </c>
      <c r="E1849" s="5" t="str">
        <f t="shared" si="28"/>
        <v>KAB. CILACAP</v>
      </c>
      <c r="F1849" s="5" t="s">
        <v>16</v>
      </c>
      <c r="G1849" s="32">
        <v>108.6638558526666</v>
      </c>
      <c r="H1849" s="32">
        <v>-7.181118571902946</v>
      </c>
      <c r="I1849" s="22"/>
      <c r="J1849" s="23"/>
    </row>
    <row r="1850" spans="1:10" ht="14.5">
      <c r="A1850" s="5">
        <v>3163</v>
      </c>
      <c r="B1850" t="s">
        <v>24245</v>
      </c>
      <c r="C1850" t="s">
        <v>21563</v>
      </c>
      <c r="D1850" t="s">
        <v>2766</v>
      </c>
      <c r="E1850" s="5" t="str">
        <f t="shared" si="28"/>
        <v>KAB. CILACAP</v>
      </c>
      <c r="F1850" s="5" t="s">
        <v>16</v>
      </c>
      <c r="G1850" s="32">
        <v>108.9069836285489</v>
      </c>
      <c r="H1850" s="32">
        <v>-7.36793342091977</v>
      </c>
      <c r="I1850" s="22"/>
      <c r="J1850" s="23"/>
    </row>
    <row r="1851" spans="1:10" ht="14.5">
      <c r="A1851" s="5">
        <v>3242</v>
      </c>
      <c r="B1851" t="s">
        <v>24268</v>
      </c>
      <c r="C1851" t="s">
        <v>21563</v>
      </c>
      <c r="D1851" t="s">
        <v>2654</v>
      </c>
      <c r="E1851" s="5" t="str">
        <f t="shared" si="28"/>
        <v>KAB. CILACAP</v>
      </c>
      <c r="F1851" s="5" t="s">
        <v>16</v>
      </c>
      <c r="G1851" s="32">
        <v>108.77507171751461</v>
      </c>
      <c r="H1851" s="32">
        <v>-7.5477428256581263</v>
      </c>
      <c r="I1851" s="22"/>
      <c r="J1851" s="23"/>
    </row>
    <row r="1852" spans="1:10" ht="14.5">
      <c r="A1852" s="5">
        <v>3275</v>
      </c>
      <c r="B1852" t="s">
        <v>24271</v>
      </c>
      <c r="C1852" t="s">
        <v>21563</v>
      </c>
      <c r="D1852" t="s">
        <v>2654</v>
      </c>
      <c r="E1852" s="5" t="str">
        <f t="shared" si="28"/>
        <v>KAB. CILACAP</v>
      </c>
      <c r="F1852" s="5" t="s">
        <v>16</v>
      </c>
      <c r="G1852" s="32">
        <v>108.7473084364714</v>
      </c>
      <c r="H1852" s="32">
        <v>-7.5090317510309958</v>
      </c>
      <c r="I1852" s="22"/>
      <c r="J1852" s="23"/>
    </row>
    <row r="1853" spans="1:10" ht="14.5">
      <c r="A1853" s="5">
        <v>3149</v>
      </c>
      <c r="B1853" t="s">
        <v>24271</v>
      </c>
      <c r="C1853" t="s">
        <v>21563</v>
      </c>
      <c r="D1853" t="s">
        <v>2787</v>
      </c>
      <c r="E1853" s="5" t="str">
        <f t="shared" si="28"/>
        <v>KAB. CILACAP</v>
      </c>
      <c r="F1853" s="5" t="s">
        <v>16</v>
      </c>
      <c r="G1853" s="32">
        <v>108.64372282229979</v>
      </c>
      <c r="H1853" s="32">
        <v>-7.269544393417025</v>
      </c>
      <c r="I1853" s="22"/>
      <c r="J1853" s="23"/>
    </row>
    <row r="1854" spans="1:10" ht="14.5">
      <c r="A1854" s="5">
        <v>3293</v>
      </c>
      <c r="B1854" t="s">
        <v>24305</v>
      </c>
      <c r="C1854" t="s">
        <v>21563</v>
      </c>
      <c r="D1854" t="s">
        <v>2787</v>
      </c>
      <c r="E1854" s="5" t="str">
        <f t="shared" si="28"/>
        <v>KAB. CILACAP</v>
      </c>
      <c r="F1854" s="5" t="s">
        <v>16</v>
      </c>
      <c r="G1854" s="32">
        <v>108.7020131077261</v>
      </c>
      <c r="H1854" s="32">
        <v>-7.39063231537967</v>
      </c>
      <c r="I1854" s="22"/>
      <c r="J1854" s="23"/>
    </row>
    <row r="1855" spans="1:10" ht="14.5">
      <c r="A1855" s="5">
        <v>3299</v>
      </c>
      <c r="B1855" t="s">
        <v>24312</v>
      </c>
      <c r="C1855" t="s">
        <v>21563</v>
      </c>
      <c r="D1855" t="s">
        <v>2766</v>
      </c>
      <c r="E1855" s="5" t="str">
        <f t="shared" si="28"/>
        <v>KAB. CILACAP</v>
      </c>
      <c r="F1855" s="5" t="s">
        <v>16</v>
      </c>
      <c r="G1855" s="32">
        <v>108.9049946939343</v>
      </c>
      <c r="H1855" s="32">
        <v>-7.3938802849653467</v>
      </c>
      <c r="I1855" s="22"/>
      <c r="J1855" s="23"/>
    </row>
    <row r="1856" spans="1:10" ht="14.5">
      <c r="A1856" s="5">
        <v>3269</v>
      </c>
      <c r="B1856" t="s">
        <v>24313</v>
      </c>
      <c r="C1856" t="s">
        <v>21563</v>
      </c>
      <c r="D1856" t="s">
        <v>2766</v>
      </c>
      <c r="E1856" s="5" t="str">
        <f t="shared" si="28"/>
        <v>KAB. CILACAP</v>
      </c>
      <c r="F1856" s="5" t="s">
        <v>16</v>
      </c>
      <c r="G1856" s="32">
        <v>108.9235623633874</v>
      </c>
      <c r="H1856" s="32">
        <v>-7.4091141093136557</v>
      </c>
      <c r="I1856" s="22"/>
      <c r="J1856" s="23"/>
    </row>
    <row r="1857" spans="1:10" ht="14.5">
      <c r="A1857" s="5">
        <v>3310</v>
      </c>
      <c r="B1857" t="s">
        <v>23484</v>
      </c>
      <c r="C1857" t="s">
        <v>21563</v>
      </c>
      <c r="D1857" t="s">
        <v>12978</v>
      </c>
      <c r="E1857" s="5" t="str">
        <f t="shared" si="28"/>
        <v>KAB. CILACAP</v>
      </c>
      <c r="F1857" s="5" t="s">
        <v>16</v>
      </c>
      <c r="G1857" s="32">
        <v>108.7713635340036</v>
      </c>
      <c r="H1857" s="32">
        <v>-7.486712495587085</v>
      </c>
      <c r="I1857" s="22"/>
      <c r="J1857" s="23"/>
    </row>
    <row r="1858" spans="1:10" ht="14.5">
      <c r="A1858" s="5">
        <v>5582</v>
      </c>
      <c r="B1858" t="s">
        <v>21563</v>
      </c>
      <c r="C1858" t="s">
        <v>21563</v>
      </c>
      <c r="D1858" t="s">
        <v>26930</v>
      </c>
      <c r="E1858" s="5" t="str">
        <f t="shared" ref="E1858:E1921" si="29">UPPER(_xlfn.CONCAT("KAB. ",C1858))</f>
        <v>KAB. CILACAP</v>
      </c>
      <c r="F1858" s="5" t="s">
        <v>16</v>
      </c>
      <c r="G1858" s="32">
        <v>109.0169885051526</v>
      </c>
      <c r="H1858" s="32">
        <v>-7.7400757153694144</v>
      </c>
      <c r="I1858" s="22"/>
      <c r="J1858" s="23"/>
    </row>
    <row r="1859" spans="1:10" ht="14.5">
      <c r="A1859" s="5">
        <v>5569</v>
      </c>
      <c r="B1859" t="s">
        <v>24322</v>
      </c>
      <c r="C1859" t="s">
        <v>21563</v>
      </c>
      <c r="D1859" t="s">
        <v>26930</v>
      </c>
      <c r="E1859" s="5" t="str">
        <f t="shared" si="29"/>
        <v>KAB. CILACAP</v>
      </c>
      <c r="F1859" s="5" t="s">
        <v>16</v>
      </c>
      <c r="G1859" s="32">
        <v>109.00731754554999</v>
      </c>
      <c r="H1859" s="32">
        <v>-7.7213957358078638</v>
      </c>
      <c r="I1859" s="22"/>
      <c r="J1859" s="23"/>
    </row>
    <row r="1860" spans="1:10" ht="14.5">
      <c r="A1860" s="5">
        <v>5573</v>
      </c>
      <c r="B1860" t="s">
        <v>24568</v>
      </c>
      <c r="C1860" t="s">
        <v>21563</v>
      </c>
      <c r="D1860" t="s">
        <v>26930</v>
      </c>
      <c r="E1860" s="5" t="str">
        <f t="shared" si="29"/>
        <v>KAB. CILACAP</v>
      </c>
      <c r="F1860" s="5" t="s">
        <v>16</v>
      </c>
      <c r="G1860" s="32">
        <v>109.01546889445309</v>
      </c>
      <c r="H1860" s="32">
        <v>-7.7272000330033297</v>
      </c>
      <c r="I1860" s="22"/>
      <c r="J1860" s="23"/>
    </row>
    <row r="1861" spans="1:10" ht="14.5">
      <c r="A1861" s="5">
        <v>5572</v>
      </c>
      <c r="B1861" t="s">
        <v>24569</v>
      </c>
      <c r="C1861" t="s">
        <v>21563</v>
      </c>
      <c r="D1861" t="s">
        <v>26931</v>
      </c>
      <c r="E1861" s="5" t="str">
        <f t="shared" si="29"/>
        <v>KAB. CILACAP</v>
      </c>
      <c r="F1861" s="5" t="s">
        <v>16</v>
      </c>
      <c r="G1861" s="32">
        <v>108.9028738717667</v>
      </c>
      <c r="H1861" s="32">
        <v>-7.6957448760127436</v>
      </c>
      <c r="I1861" s="22"/>
      <c r="J1861" s="23"/>
    </row>
    <row r="1862" spans="1:10" ht="14.5">
      <c r="A1862" s="5">
        <v>5581</v>
      </c>
      <c r="B1862" t="s">
        <v>24570</v>
      </c>
      <c r="C1862" t="s">
        <v>21563</v>
      </c>
      <c r="D1862" t="s">
        <v>26932</v>
      </c>
      <c r="E1862" s="5" t="str">
        <f t="shared" si="29"/>
        <v>KAB. CILACAP</v>
      </c>
      <c r="F1862" s="5" t="s">
        <v>16</v>
      </c>
      <c r="G1862" s="32">
        <v>109.0267997102749</v>
      </c>
      <c r="H1862" s="32">
        <v>-7.7031510978781981</v>
      </c>
      <c r="I1862" s="22"/>
      <c r="J1862" s="23"/>
    </row>
    <row r="1863" spans="1:10" ht="14.5">
      <c r="A1863" s="5">
        <v>5570</v>
      </c>
      <c r="B1863" t="s">
        <v>24069</v>
      </c>
      <c r="C1863" t="s">
        <v>21563</v>
      </c>
      <c r="D1863" t="s">
        <v>26932</v>
      </c>
      <c r="E1863" s="5" t="str">
        <f t="shared" si="29"/>
        <v>KAB. CILACAP</v>
      </c>
      <c r="F1863" s="5" t="s">
        <v>16</v>
      </c>
      <c r="G1863" s="32">
        <v>109.0158757505918</v>
      </c>
      <c r="H1863" s="32">
        <v>-7.70995990292821</v>
      </c>
      <c r="I1863" s="22"/>
      <c r="J1863" s="23"/>
    </row>
    <row r="1864" spans="1:10" ht="14.5">
      <c r="A1864" s="5">
        <v>5574</v>
      </c>
      <c r="B1864" t="s">
        <v>24571</v>
      </c>
      <c r="C1864" t="s">
        <v>21563</v>
      </c>
      <c r="D1864" t="s">
        <v>26932</v>
      </c>
      <c r="E1864" s="5" t="str">
        <f t="shared" si="29"/>
        <v>KAB. CILACAP</v>
      </c>
      <c r="F1864" s="5" t="s">
        <v>16</v>
      </c>
      <c r="G1864" s="32">
        <v>109.00255040022731</v>
      </c>
      <c r="H1864" s="32">
        <v>-7.7129566379878156</v>
      </c>
      <c r="I1864" s="22"/>
      <c r="J1864" s="23"/>
    </row>
    <row r="1865" spans="1:10" ht="14.5">
      <c r="A1865" s="5">
        <v>5571</v>
      </c>
      <c r="B1865" t="s">
        <v>24572</v>
      </c>
      <c r="C1865" t="s">
        <v>21563</v>
      </c>
      <c r="D1865" t="s">
        <v>26933</v>
      </c>
      <c r="E1865" s="5" t="str">
        <f t="shared" si="29"/>
        <v>KAB. CILACAP</v>
      </c>
      <c r="F1865" s="5" t="s">
        <v>16</v>
      </c>
      <c r="G1865" s="32">
        <v>109.03580420626881</v>
      </c>
      <c r="H1865" s="32">
        <v>-7.6939699850218126</v>
      </c>
      <c r="I1865" s="22"/>
      <c r="J1865" s="23"/>
    </row>
    <row r="1866" spans="1:10" ht="14.5">
      <c r="A1866" s="5">
        <v>5575</v>
      </c>
      <c r="B1866" t="s">
        <v>24573</v>
      </c>
      <c r="C1866" t="s">
        <v>21563</v>
      </c>
      <c r="D1866" t="s">
        <v>26932</v>
      </c>
      <c r="E1866" s="5" t="str">
        <f t="shared" si="29"/>
        <v>KAB. CILACAP</v>
      </c>
      <c r="F1866" s="5" t="s">
        <v>16</v>
      </c>
      <c r="G1866" s="32">
        <v>109.0033871233465</v>
      </c>
      <c r="H1866" s="32">
        <v>-7.6948766319450739</v>
      </c>
      <c r="I1866" s="22"/>
      <c r="J1866" s="23"/>
    </row>
    <row r="1867" spans="1:10" ht="14.5">
      <c r="A1867" s="5">
        <v>5577</v>
      </c>
      <c r="B1867" t="s">
        <v>24574</v>
      </c>
      <c r="C1867" t="s">
        <v>21563</v>
      </c>
      <c r="D1867" t="s">
        <v>26931</v>
      </c>
      <c r="E1867" s="5" t="str">
        <f t="shared" si="29"/>
        <v>KAB. CILACAP</v>
      </c>
      <c r="F1867" s="5" t="s">
        <v>16</v>
      </c>
      <c r="G1867" s="32">
        <v>108.8304615531156</v>
      </c>
      <c r="H1867" s="32">
        <v>-7.6873209427728</v>
      </c>
      <c r="I1867" s="22"/>
      <c r="J1867" s="23"/>
    </row>
    <row r="1868" spans="1:10" ht="14.5">
      <c r="A1868" s="5">
        <v>5578</v>
      </c>
      <c r="B1868" t="s">
        <v>24575</v>
      </c>
      <c r="C1868" t="s">
        <v>21563</v>
      </c>
      <c r="D1868" t="s">
        <v>26931</v>
      </c>
      <c r="E1868" s="5" t="str">
        <f t="shared" si="29"/>
        <v>KAB. CILACAP</v>
      </c>
      <c r="F1868" s="5" t="s">
        <v>16</v>
      </c>
      <c r="G1868" s="32">
        <v>108.82788479297891</v>
      </c>
      <c r="H1868" s="32">
        <v>-7.6385107668937016</v>
      </c>
      <c r="I1868" s="22"/>
      <c r="J1868" s="23"/>
    </row>
    <row r="1869" spans="1:10" ht="14.5">
      <c r="A1869" s="5">
        <v>5579</v>
      </c>
      <c r="B1869" t="s">
        <v>24576</v>
      </c>
      <c r="C1869" t="s">
        <v>21563</v>
      </c>
      <c r="D1869" t="s">
        <v>26933</v>
      </c>
      <c r="E1869" s="5" t="str">
        <f t="shared" si="29"/>
        <v>KAB. CILACAP</v>
      </c>
      <c r="F1869" s="5" t="s">
        <v>16</v>
      </c>
      <c r="G1869" s="32">
        <v>109.0462627056385</v>
      </c>
      <c r="H1869" s="32">
        <v>-7.6860712202327486</v>
      </c>
      <c r="I1869" s="22"/>
      <c r="J1869" s="23"/>
    </row>
    <row r="1870" spans="1:10" ht="14.5">
      <c r="A1870" s="5">
        <v>5580</v>
      </c>
      <c r="B1870" t="s">
        <v>24577</v>
      </c>
      <c r="C1870" t="s">
        <v>21563</v>
      </c>
      <c r="D1870" t="s">
        <v>2714</v>
      </c>
      <c r="E1870" s="5" t="str">
        <f t="shared" si="29"/>
        <v>KAB. CILACAP</v>
      </c>
      <c r="F1870" s="5" t="s">
        <v>16</v>
      </c>
      <c r="G1870" s="32">
        <v>109.14165037496269</v>
      </c>
      <c r="H1870" s="32">
        <v>-7.6820920383831979</v>
      </c>
      <c r="I1870" s="22"/>
      <c r="J1870" s="23"/>
    </row>
    <row r="1871" spans="1:10" ht="14.5">
      <c r="A1871" s="5">
        <v>5554</v>
      </c>
      <c r="B1871" t="s">
        <v>24578</v>
      </c>
      <c r="C1871" t="s">
        <v>21563</v>
      </c>
      <c r="D1871" t="s">
        <v>2714</v>
      </c>
      <c r="E1871" s="5" t="str">
        <f t="shared" si="29"/>
        <v>KAB. CILACAP</v>
      </c>
      <c r="F1871" s="5" t="s">
        <v>16</v>
      </c>
      <c r="G1871" s="32">
        <v>109.22968799409669</v>
      </c>
      <c r="H1871" s="32">
        <v>-7.6839900906502976</v>
      </c>
      <c r="I1871" s="22"/>
      <c r="J1871" s="23"/>
    </row>
    <row r="1872" spans="1:10" ht="14.5">
      <c r="A1872" s="5">
        <v>5587</v>
      </c>
      <c r="B1872" t="s">
        <v>2673</v>
      </c>
      <c r="C1872" t="s">
        <v>21563</v>
      </c>
      <c r="D1872" t="s">
        <v>11739</v>
      </c>
      <c r="E1872" s="5" t="str">
        <f t="shared" si="29"/>
        <v>KAB. CILACAP</v>
      </c>
      <c r="F1872" s="5" t="s">
        <v>16</v>
      </c>
      <c r="G1872" s="32">
        <v>108.9401736720713</v>
      </c>
      <c r="H1872" s="32">
        <v>-7.550051663237908</v>
      </c>
      <c r="I1872" s="22"/>
      <c r="J1872" s="23"/>
    </row>
    <row r="1873" spans="1:10" ht="14.5">
      <c r="A1873" s="5">
        <v>5589</v>
      </c>
      <c r="B1873" t="s">
        <v>24579</v>
      </c>
      <c r="C1873" t="s">
        <v>21563</v>
      </c>
      <c r="D1873" t="s">
        <v>2714</v>
      </c>
      <c r="E1873" s="5" t="str">
        <f t="shared" si="29"/>
        <v>KAB. CILACAP</v>
      </c>
      <c r="F1873" s="5" t="s">
        <v>16</v>
      </c>
      <c r="G1873" s="32">
        <v>109.2048051797139</v>
      </c>
      <c r="H1873" s="32">
        <v>-7.6817722857030333</v>
      </c>
      <c r="I1873" s="22"/>
      <c r="J1873" s="23"/>
    </row>
    <row r="1874" spans="1:10" ht="14.5">
      <c r="A1874" s="5">
        <v>5588</v>
      </c>
      <c r="B1874" t="s">
        <v>24580</v>
      </c>
      <c r="C1874" t="s">
        <v>21563</v>
      </c>
      <c r="D1874" t="s">
        <v>2714</v>
      </c>
      <c r="E1874" s="5" t="str">
        <f t="shared" si="29"/>
        <v>KAB. CILACAP</v>
      </c>
      <c r="F1874" s="5" t="s">
        <v>16</v>
      </c>
      <c r="G1874" s="32">
        <v>109.17795745580599</v>
      </c>
      <c r="H1874" s="32">
        <v>-7.6803691555565203</v>
      </c>
      <c r="I1874" s="22"/>
      <c r="J1874" s="23"/>
    </row>
    <row r="1875" spans="1:10" ht="14.5">
      <c r="A1875" s="5">
        <v>5583</v>
      </c>
      <c r="B1875" t="s">
        <v>130</v>
      </c>
      <c r="C1875" t="s">
        <v>21563</v>
      </c>
      <c r="D1875" t="s">
        <v>2714</v>
      </c>
      <c r="E1875" s="5" t="str">
        <f t="shared" si="29"/>
        <v>KAB. CILACAP</v>
      </c>
      <c r="F1875" s="5" t="s">
        <v>16</v>
      </c>
      <c r="G1875" s="32">
        <v>109.1624619348657</v>
      </c>
      <c r="H1875" s="32">
        <v>-7.672699901074048</v>
      </c>
      <c r="I1875" s="22"/>
      <c r="J1875" s="23"/>
    </row>
    <row r="1876" spans="1:10" ht="14.5">
      <c r="A1876" s="5">
        <v>5585</v>
      </c>
      <c r="B1876" t="s">
        <v>24581</v>
      </c>
      <c r="C1876" t="s">
        <v>21563</v>
      </c>
      <c r="D1876" t="s">
        <v>26933</v>
      </c>
      <c r="E1876" s="5" t="str">
        <f t="shared" si="29"/>
        <v>KAB. CILACAP</v>
      </c>
      <c r="F1876" s="5" t="s">
        <v>16</v>
      </c>
      <c r="G1876" s="32">
        <v>109.0591206728903</v>
      </c>
      <c r="H1876" s="32">
        <v>-7.6792164456189846</v>
      </c>
      <c r="I1876" s="22"/>
      <c r="J1876" s="23"/>
    </row>
    <row r="1877" spans="1:10" ht="14.5">
      <c r="A1877" s="5">
        <v>5586</v>
      </c>
      <c r="B1877" t="s">
        <v>24582</v>
      </c>
      <c r="C1877" t="s">
        <v>21563</v>
      </c>
      <c r="D1877" t="s">
        <v>2776</v>
      </c>
      <c r="E1877" s="5" t="str">
        <f t="shared" si="29"/>
        <v>KAB. CILACAP</v>
      </c>
      <c r="F1877" s="5" t="s">
        <v>16</v>
      </c>
      <c r="G1877" s="32">
        <v>109.0877018289158</v>
      </c>
      <c r="H1877" s="32">
        <v>-7.6755588142360658</v>
      </c>
      <c r="I1877" s="22"/>
      <c r="J1877" s="23"/>
    </row>
    <row r="1878" spans="1:10" ht="14.5">
      <c r="A1878" s="5">
        <v>5594</v>
      </c>
      <c r="B1878" t="s">
        <v>24583</v>
      </c>
      <c r="C1878" t="s">
        <v>21563</v>
      </c>
      <c r="D1878" t="s">
        <v>2714</v>
      </c>
      <c r="E1878" s="5" t="str">
        <f t="shared" si="29"/>
        <v>KAB. CILACAP</v>
      </c>
      <c r="F1878" s="5" t="s">
        <v>16</v>
      </c>
      <c r="G1878" s="32">
        <v>109.1145523839883</v>
      </c>
      <c r="H1878" s="32">
        <v>-7.6691426542799652</v>
      </c>
      <c r="I1878" s="22"/>
      <c r="J1878" s="23"/>
    </row>
    <row r="1879" spans="1:10" ht="14.5">
      <c r="A1879" s="5">
        <v>5555</v>
      </c>
      <c r="B1879" t="s">
        <v>24584</v>
      </c>
      <c r="C1879" t="s">
        <v>21563</v>
      </c>
      <c r="D1879" t="s">
        <v>2714</v>
      </c>
      <c r="E1879" s="5" t="str">
        <f t="shared" si="29"/>
        <v>KAB. CILACAP</v>
      </c>
      <c r="F1879" s="5" t="s">
        <v>16</v>
      </c>
      <c r="G1879" s="32">
        <v>109.1925377976935</v>
      </c>
      <c r="H1879" s="32">
        <v>-7.669030186817265</v>
      </c>
      <c r="I1879" s="22"/>
      <c r="J1879" s="23"/>
    </row>
    <row r="1880" spans="1:10" ht="14.5">
      <c r="A1880" s="5">
        <v>5596</v>
      </c>
      <c r="B1880" t="s">
        <v>23602</v>
      </c>
      <c r="C1880" t="s">
        <v>21563</v>
      </c>
      <c r="D1880" t="s">
        <v>2714</v>
      </c>
      <c r="E1880" s="5" t="str">
        <f t="shared" si="29"/>
        <v>KAB. CILACAP</v>
      </c>
      <c r="F1880" s="5" t="s">
        <v>16</v>
      </c>
      <c r="G1880" s="32">
        <v>109.1313657983854</v>
      </c>
      <c r="H1880" s="32">
        <v>-7.6686957699041587</v>
      </c>
      <c r="I1880" s="22"/>
      <c r="J1880" s="23"/>
    </row>
    <row r="1881" spans="1:10" ht="14.5">
      <c r="A1881" s="5">
        <v>5562</v>
      </c>
      <c r="B1881" t="s">
        <v>22985</v>
      </c>
      <c r="C1881" t="s">
        <v>21563</v>
      </c>
      <c r="D1881" t="s">
        <v>26933</v>
      </c>
      <c r="E1881" s="5" t="str">
        <f t="shared" si="29"/>
        <v>KAB. CILACAP</v>
      </c>
      <c r="F1881" s="5" t="s">
        <v>16</v>
      </c>
      <c r="G1881" s="32">
        <v>109.0200835443102</v>
      </c>
      <c r="H1881" s="32">
        <v>-7.6750412444717346</v>
      </c>
      <c r="I1881" s="22"/>
      <c r="J1881" s="23"/>
    </row>
    <row r="1882" spans="1:10" ht="14.5">
      <c r="A1882" s="5">
        <v>5561</v>
      </c>
      <c r="B1882" t="s">
        <v>21584</v>
      </c>
      <c r="C1882" t="s">
        <v>21563</v>
      </c>
      <c r="D1882" t="s">
        <v>2776</v>
      </c>
      <c r="E1882" s="5" t="str">
        <f t="shared" si="29"/>
        <v>KAB. CILACAP</v>
      </c>
      <c r="F1882" s="5" t="s">
        <v>16</v>
      </c>
      <c r="G1882" s="32">
        <v>109.0720889654153</v>
      </c>
      <c r="H1882" s="32">
        <v>-7.6731051958850394</v>
      </c>
      <c r="I1882" s="22"/>
      <c r="J1882" s="23"/>
    </row>
    <row r="1883" spans="1:10" ht="14.5">
      <c r="A1883" s="5">
        <v>5595</v>
      </c>
      <c r="B1883" t="s">
        <v>21140</v>
      </c>
      <c r="C1883" t="s">
        <v>21563</v>
      </c>
      <c r="D1883" t="s">
        <v>2659</v>
      </c>
      <c r="E1883" s="5" t="str">
        <f t="shared" si="29"/>
        <v>KAB. CILACAP</v>
      </c>
      <c r="F1883" s="5" t="s">
        <v>16</v>
      </c>
      <c r="G1883" s="32">
        <v>108.93757606310071</v>
      </c>
      <c r="H1883" s="32">
        <v>-7.6628707743616129</v>
      </c>
      <c r="I1883" s="22"/>
      <c r="J1883" s="23"/>
    </row>
    <row r="1884" spans="1:10" ht="14.5">
      <c r="A1884" s="5">
        <v>5559</v>
      </c>
      <c r="B1884" t="s">
        <v>24585</v>
      </c>
      <c r="C1884" t="s">
        <v>21563</v>
      </c>
      <c r="D1884" t="s">
        <v>13414</v>
      </c>
      <c r="E1884" s="5" t="str">
        <f t="shared" si="29"/>
        <v>KAB. CILACAP</v>
      </c>
      <c r="F1884" s="5" t="s">
        <v>16</v>
      </c>
      <c r="G1884" s="32">
        <v>109.0520506815981</v>
      </c>
      <c r="H1884" s="32">
        <v>-7.659191541915833</v>
      </c>
      <c r="I1884" s="22"/>
      <c r="J1884" s="23"/>
    </row>
    <row r="1885" spans="1:10" ht="14.5">
      <c r="A1885" s="5">
        <v>5584</v>
      </c>
      <c r="B1885" t="s">
        <v>24586</v>
      </c>
      <c r="C1885" t="s">
        <v>21563</v>
      </c>
      <c r="D1885" t="s">
        <v>26932</v>
      </c>
      <c r="E1885" s="5" t="str">
        <f t="shared" si="29"/>
        <v>KAB. CILACAP</v>
      </c>
      <c r="F1885" s="5" t="s">
        <v>16</v>
      </c>
      <c r="G1885" s="32">
        <v>108.9824432122999</v>
      </c>
      <c r="H1885" s="32">
        <v>-7.6832868152360456</v>
      </c>
      <c r="I1885" s="22"/>
      <c r="J1885" s="23"/>
    </row>
    <row r="1886" spans="1:10" ht="14.5">
      <c r="A1886" s="5">
        <v>5563</v>
      </c>
      <c r="B1886" t="s">
        <v>24587</v>
      </c>
      <c r="C1886" t="s">
        <v>21563</v>
      </c>
      <c r="D1886" t="s">
        <v>2776</v>
      </c>
      <c r="E1886" s="5" t="str">
        <f t="shared" si="29"/>
        <v>KAB. CILACAP</v>
      </c>
      <c r="F1886" s="5" t="s">
        <v>16</v>
      </c>
      <c r="G1886" s="32">
        <v>109.1058769017028</v>
      </c>
      <c r="H1886" s="32">
        <v>-7.6665160477224887</v>
      </c>
      <c r="I1886" s="22"/>
      <c r="J1886" s="23"/>
    </row>
    <row r="1887" spans="1:10" ht="14.5">
      <c r="A1887" s="5">
        <v>5591</v>
      </c>
      <c r="B1887" t="s">
        <v>24588</v>
      </c>
      <c r="C1887" t="s">
        <v>21563</v>
      </c>
      <c r="D1887" t="s">
        <v>2776</v>
      </c>
      <c r="E1887" s="5" t="str">
        <f t="shared" si="29"/>
        <v>KAB. CILACAP</v>
      </c>
      <c r="F1887" s="5" t="s">
        <v>16</v>
      </c>
      <c r="G1887" s="32">
        <v>109.07753311455571</v>
      </c>
      <c r="H1887" s="32">
        <v>-7.6547928489856476</v>
      </c>
      <c r="I1887" s="22"/>
      <c r="J1887" s="23"/>
    </row>
    <row r="1888" spans="1:10" ht="14.5">
      <c r="A1888" s="5">
        <v>5597</v>
      </c>
      <c r="B1888" t="s">
        <v>24589</v>
      </c>
      <c r="C1888" t="s">
        <v>21563</v>
      </c>
      <c r="D1888" t="s">
        <v>2714</v>
      </c>
      <c r="E1888" s="5" t="str">
        <f t="shared" si="29"/>
        <v>KAB. CILACAP</v>
      </c>
      <c r="F1888" s="5" t="s">
        <v>16</v>
      </c>
      <c r="G1888" s="32">
        <v>109.1790032575235</v>
      </c>
      <c r="H1888" s="32">
        <v>-7.6575932957400612</v>
      </c>
      <c r="I1888" s="22"/>
      <c r="J1888" s="23"/>
    </row>
    <row r="1889" spans="1:10" ht="14.5">
      <c r="A1889" s="5">
        <v>5560</v>
      </c>
      <c r="B1889" t="s">
        <v>24590</v>
      </c>
      <c r="C1889" t="s">
        <v>21563</v>
      </c>
      <c r="D1889" t="s">
        <v>2714</v>
      </c>
      <c r="E1889" s="5" t="str">
        <f t="shared" si="29"/>
        <v>KAB. CILACAP</v>
      </c>
      <c r="F1889" s="5" t="s">
        <v>16</v>
      </c>
      <c r="G1889" s="32">
        <v>109.16016157636339</v>
      </c>
      <c r="H1889" s="32">
        <v>-7.6515493219523849</v>
      </c>
      <c r="I1889" s="22"/>
      <c r="J1889" s="23"/>
    </row>
    <row r="1890" spans="1:10" ht="14.5">
      <c r="A1890" s="5">
        <v>5590</v>
      </c>
      <c r="B1890" t="s">
        <v>2714</v>
      </c>
      <c r="C1890" t="s">
        <v>21563</v>
      </c>
      <c r="D1890" t="s">
        <v>2714</v>
      </c>
      <c r="E1890" s="5" t="str">
        <f t="shared" si="29"/>
        <v>KAB. CILACAP</v>
      </c>
      <c r="F1890" s="5" t="s">
        <v>16</v>
      </c>
      <c r="G1890" s="32">
        <v>109.14900799345421</v>
      </c>
      <c r="H1890" s="32">
        <v>-7.6590372308536763</v>
      </c>
      <c r="I1890" s="22"/>
      <c r="J1890" s="23"/>
    </row>
    <row r="1891" spans="1:10" ht="14.5">
      <c r="A1891" s="5">
        <v>5556</v>
      </c>
      <c r="B1891" t="s">
        <v>24591</v>
      </c>
      <c r="C1891" t="s">
        <v>21563</v>
      </c>
      <c r="D1891" t="s">
        <v>2714</v>
      </c>
      <c r="E1891" s="5" t="str">
        <f t="shared" si="29"/>
        <v>KAB. CILACAP</v>
      </c>
      <c r="F1891" s="5" t="s">
        <v>16</v>
      </c>
      <c r="G1891" s="32">
        <v>109.168132345644</v>
      </c>
      <c r="H1891" s="32">
        <v>-7.6488828795960151</v>
      </c>
      <c r="I1891" s="22"/>
      <c r="J1891" s="23"/>
    </row>
    <row r="1892" spans="1:10" ht="14.5">
      <c r="A1892" s="5">
        <v>5558</v>
      </c>
      <c r="B1892" t="s">
        <v>24592</v>
      </c>
      <c r="C1892" t="s">
        <v>21563</v>
      </c>
      <c r="D1892" t="s">
        <v>2714</v>
      </c>
      <c r="E1892" s="5" t="str">
        <f t="shared" si="29"/>
        <v>KAB. CILACAP</v>
      </c>
      <c r="F1892" s="5" t="s">
        <v>16</v>
      </c>
      <c r="G1892" s="32">
        <v>109.13139072328769</v>
      </c>
      <c r="H1892" s="32">
        <v>-7.649727916608116</v>
      </c>
      <c r="I1892" s="22"/>
      <c r="J1892" s="23"/>
    </row>
    <row r="1893" spans="1:10" ht="14.5">
      <c r="A1893" s="5">
        <v>5564</v>
      </c>
      <c r="B1893" t="s">
        <v>24593</v>
      </c>
      <c r="C1893" t="s">
        <v>21563</v>
      </c>
      <c r="D1893" t="s">
        <v>26933</v>
      </c>
      <c r="E1893" s="5" t="str">
        <f t="shared" si="29"/>
        <v>KAB. CILACAP</v>
      </c>
      <c r="F1893" s="5" t="s">
        <v>16</v>
      </c>
      <c r="G1893" s="32">
        <v>109.02736137441229</v>
      </c>
      <c r="H1893" s="32">
        <v>-7.6591778300201074</v>
      </c>
      <c r="I1893" s="22"/>
      <c r="J1893" s="23"/>
    </row>
    <row r="1894" spans="1:10" ht="14.5">
      <c r="A1894" s="5">
        <v>5592</v>
      </c>
      <c r="B1894" t="s">
        <v>24594</v>
      </c>
      <c r="C1894" t="s">
        <v>21563</v>
      </c>
      <c r="D1894" t="s">
        <v>2659</v>
      </c>
      <c r="E1894" s="5" t="str">
        <f t="shared" si="29"/>
        <v>KAB. CILACAP</v>
      </c>
      <c r="F1894" s="5" t="s">
        <v>16</v>
      </c>
      <c r="G1894" s="32">
        <v>108.9085377939693</v>
      </c>
      <c r="H1894" s="32">
        <v>-7.6552607347250978</v>
      </c>
      <c r="I1894" s="22"/>
      <c r="J1894" s="23"/>
    </row>
    <row r="1895" spans="1:10" ht="14.5">
      <c r="A1895" s="5">
        <v>5531</v>
      </c>
      <c r="B1895" t="s">
        <v>23288</v>
      </c>
      <c r="C1895" t="s">
        <v>21563</v>
      </c>
      <c r="D1895" t="s">
        <v>2776</v>
      </c>
      <c r="E1895" s="5" t="str">
        <f t="shared" si="29"/>
        <v>KAB. CILACAP</v>
      </c>
      <c r="F1895" s="5" t="s">
        <v>16</v>
      </c>
      <c r="G1895" s="32">
        <v>109.0815399166989</v>
      </c>
      <c r="H1895" s="32">
        <v>-7.6452236554654798</v>
      </c>
      <c r="I1895" s="22"/>
      <c r="J1895" s="23"/>
    </row>
    <row r="1896" spans="1:10" ht="14.5">
      <c r="A1896" s="5">
        <v>5533</v>
      </c>
      <c r="B1896" t="s">
        <v>24595</v>
      </c>
      <c r="C1896" t="s">
        <v>21563</v>
      </c>
      <c r="D1896" t="s">
        <v>2659</v>
      </c>
      <c r="E1896" s="5" t="str">
        <f t="shared" si="29"/>
        <v>KAB. CILACAP</v>
      </c>
      <c r="F1896" s="5" t="s">
        <v>16</v>
      </c>
      <c r="G1896" s="32">
        <v>108.9509679429044</v>
      </c>
      <c r="H1896" s="32">
        <v>-7.6476723955399057</v>
      </c>
      <c r="I1896" s="22"/>
      <c r="J1896" s="23"/>
    </row>
    <row r="1897" spans="1:10" ht="14.5">
      <c r="A1897" s="5">
        <v>5530</v>
      </c>
      <c r="B1897" t="s">
        <v>24596</v>
      </c>
      <c r="C1897" t="s">
        <v>21563</v>
      </c>
      <c r="D1897" t="s">
        <v>2776</v>
      </c>
      <c r="E1897" s="5" t="str">
        <f t="shared" si="29"/>
        <v>KAB. CILACAP</v>
      </c>
      <c r="F1897" s="5" t="s">
        <v>16</v>
      </c>
      <c r="G1897" s="32">
        <v>109.0602388335828</v>
      </c>
      <c r="H1897" s="32">
        <v>-7.639487473934663</v>
      </c>
      <c r="I1897" s="22"/>
      <c r="J1897" s="23"/>
    </row>
    <row r="1898" spans="1:10" ht="14.5">
      <c r="A1898" s="5">
        <v>5565</v>
      </c>
      <c r="B1898" t="s">
        <v>22981</v>
      </c>
      <c r="C1898" t="s">
        <v>21563</v>
      </c>
      <c r="D1898" t="s">
        <v>2714</v>
      </c>
      <c r="E1898" s="5" t="str">
        <f t="shared" si="29"/>
        <v>KAB. CILACAP</v>
      </c>
      <c r="F1898" s="5" t="s">
        <v>16</v>
      </c>
      <c r="G1898" s="32">
        <v>109.13618960726549</v>
      </c>
      <c r="H1898" s="32">
        <v>-7.6361756351670227</v>
      </c>
      <c r="I1898" s="22"/>
      <c r="J1898" s="23"/>
    </row>
    <row r="1899" spans="1:10" ht="14.5">
      <c r="A1899" s="5">
        <v>5529</v>
      </c>
      <c r="B1899" t="s">
        <v>24597</v>
      </c>
      <c r="C1899" t="s">
        <v>21563</v>
      </c>
      <c r="D1899" t="s">
        <v>13414</v>
      </c>
      <c r="E1899" s="5" t="str">
        <f t="shared" si="29"/>
        <v>KAB. CILACAP</v>
      </c>
      <c r="F1899" s="5" t="s">
        <v>16</v>
      </c>
      <c r="G1899" s="32">
        <v>109.03858104300321</v>
      </c>
      <c r="H1899" s="32">
        <v>-7.6395086397165777</v>
      </c>
      <c r="I1899" s="22"/>
      <c r="J1899" s="23"/>
    </row>
    <row r="1900" spans="1:10" ht="14.5">
      <c r="A1900" s="5">
        <v>5517</v>
      </c>
      <c r="B1900" t="s">
        <v>24598</v>
      </c>
      <c r="C1900" t="s">
        <v>21563</v>
      </c>
      <c r="D1900" t="s">
        <v>2776</v>
      </c>
      <c r="E1900" s="5" t="str">
        <f t="shared" si="29"/>
        <v>KAB. CILACAP</v>
      </c>
      <c r="F1900" s="5" t="s">
        <v>16</v>
      </c>
      <c r="G1900" s="32">
        <v>109.09903694273029</v>
      </c>
      <c r="H1900" s="32">
        <v>-7.6424949885626274</v>
      </c>
      <c r="I1900" s="22"/>
      <c r="J1900" s="23"/>
    </row>
    <row r="1901" spans="1:10" ht="14.5">
      <c r="A1901" s="5">
        <v>5534</v>
      </c>
      <c r="B1901" t="s">
        <v>24599</v>
      </c>
      <c r="C1901" t="s">
        <v>21563</v>
      </c>
      <c r="D1901" t="s">
        <v>2714</v>
      </c>
      <c r="E1901" s="5" t="str">
        <f t="shared" si="29"/>
        <v>KAB. CILACAP</v>
      </c>
      <c r="F1901" s="5" t="s">
        <v>16</v>
      </c>
      <c r="G1901" s="32">
        <v>109.1588580942296</v>
      </c>
      <c r="H1901" s="32">
        <v>-7.6333147879624734</v>
      </c>
      <c r="I1901" s="22"/>
      <c r="J1901" s="23"/>
    </row>
    <row r="1902" spans="1:10" ht="14.5">
      <c r="A1902" s="5">
        <v>5516</v>
      </c>
      <c r="B1902" t="s">
        <v>22463</v>
      </c>
      <c r="C1902" t="s">
        <v>21563</v>
      </c>
      <c r="D1902" t="s">
        <v>2714</v>
      </c>
      <c r="E1902" s="5" t="str">
        <f t="shared" si="29"/>
        <v>KAB. CILACAP</v>
      </c>
      <c r="F1902" s="5" t="s">
        <v>16</v>
      </c>
      <c r="G1902" s="32">
        <v>109.1807356129458</v>
      </c>
      <c r="H1902" s="32">
        <v>-7.6340573674316694</v>
      </c>
      <c r="I1902" s="22"/>
      <c r="J1902" s="23"/>
    </row>
    <row r="1903" spans="1:10" ht="14.5">
      <c r="A1903" s="5">
        <v>5538</v>
      </c>
      <c r="B1903" t="s">
        <v>24600</v>
      </c>
      <c r="C1903" t="s">
        <v>21563</v>
      </c>
      <c r="D1903" t="s">
        <v>2659</v>
      </c>
      <c r="E1903" s="5" t="str">
        <f t="shared" si="29"/>
        <v>KAB. CILACAP</v>
      </c>
      <c r="F1903" s="5" t="s">
        <v>16</v>
      </c>
      <c r="G1903" s="32">
        <v>108.9097227556076</v>
      </c>
      <c r="H1903" s="32">
        <v>-7.6319408422504758</v>
      </c>
      <c r="I1903" s="22"/>
      <c r="J1903" s="23"/>
    </row>
    <row r="1904" spans="1:10" ht="14.5">
      <c r="A1904" s="5">
        <v>5514</v>
      </c>
      <c r="B1904" t="s">
        <v>3013</v>
      </c>
      <c r="C1904" t="s">
        <v>21563</v>
      </c>
      <c r="D1904" t="s">
        <v>2720</v>
      </c>
      <c r="E1904" s="5" t="str">
        <f t="shared" si="29"/>
        <v>KAB. CILACAP</v>
      </c>
      <c r="F1904" s="5" t="s">
        <v>16</v>
      </c>
      <c r="G1904" s="32">
        <v>109.1431573071814</v>
      </c>
      <c r="H1904" s="32">
        <v>-7.6233945296319554</v>
      </c>
      <c r="I1904" s="22"/>
      <c r="J1904" s="23"/>
    </row>
    <row r="1905" spans="1:10" ht="14.5">
      <c r="A1905" s="5">
        <v>5593</v>
      </c>
      <c r="B1905" t="s">
        <v>24601</v>
      </c>
      <c r="C1905" t="s">
        <v>21563</v>
      </c>
      <c r="D1905" t="s">
        <v>2776</v>
      </c>
      <c r="E1905" s="5" t="str">
        <f t="shared" si="29"/>
        <v>KAB. CILACAP</v>
      </c>
      <c r="F1905" s="5" t="s">
        <v>16</v>
      </c>
      <c r="G1905" s="32">
        <v>109.1150842416431</v>
      </c>
      <c r="H1905" s="32">
        <v>-7.6338429668158474</v>
      </c>
      <c r="I1905" s="22"/>
      <c r="J1905" s="23"/>
    </row>
    <row r="1906" spans="1:10" ht="14.5">
      <c r="A1906" s="5">
        <v>5528</v>
      </c>
      <c r="B1906" t="s">
        <v>24602</v>
      </c>
      <c r="C1906" t="s">
        <v>21563</v>
      </c>
      <c r="D1906" t="s">
        <v>13414</v>
      </c>
      <c r="E1906" s="5" t="str">
        <f t="shared" si="29"/>
        <v>KAB. CILACAP</v>
      </c>
      <c r="F1906" s="5" t="s">
        <v>16</v>
      </c>
      <c r="G1906" s="32">
        <v>108.9956253895414</v>
      </c>
      <c r="H1906" s="32">
        <v>-7.6360761066996732</v>
      </c>
      <c r="I1906" s="22"/>
      <c r="J1906" s="23"/>
    </row>
    <row r="1907" spans="1:10" ht="14.5">
      <c r="A1907" s="5">
        <v>5541</v>
      </c>
      <c r="B1907" t="s">
        <v>22953</v>
      </c>
      <c r="C1907" t="s">
        <v>21563</v>
      </c>
      <c r="D1907" t="s">
        <v>2720</v>
      </c>
      <c r="E1907" s="5" t="str">
        <f t="shared" si="29"/>
        <v>KAB. CILACAP</v>
      </c>
      <c r="F1907" s="5" t="s">
        <v>16</v>
      </c>
      <c r="G1907" s="32">
        <v>109.131256872338</v>
      </c>
      <c r="H1907" s="32">
        <v>-7.6246545097974927</v>
      </c>
      <c r="I1907" s="22"/>
      <c r="J1907" s="23"/>
    </row>
    <row r="1908" spans="1:10" ht="14.5">
      <c r="A1908" s="5">
        <v>5566</v>
      </c>
      <c r="B1908" t="s">
        <v>24603</v>
      </c>
      <c r="C1908" t="s">
        <v>21563</v>
      </c>
      <c r="D1908" t="s">
        <v>2720</v>
      </c>
      <c r="E1908" s="5" t="str">
        <f t="shared" si="29"/>
        <v>KAB. CILACAP</v>
      </c>
      <c r="F1908" s="5" t="s">
        <v>16</v>
      </c>
      <c r="G1908" s="32">
        <v>109.15142051523971</v>
      </c>
      <c r="H1908" s="32">
        <v>-7.618504444669508</v>
      </c>
      <c r="I1908" s="22"/>
      <c r="J1908" s="23"/>
    </row>
    <row r="1909" spans="1:10" ht="14.5">
      <c r="A1909" s="5">
        <v>5602</v>
      </c>
      <c r="B1909" t="s">
        <v>24604</v>
      </c>
      <c r="C1909" t="s">
        <v>21563</v>
      </c>
      <c r="D1909" t="s">
        <v>26931</v>
      </c>
      <c r="E1909" s="5" t="str">
        <f t="shared" si="29"/>
        <v>KAB. CILACAP</v>
      </c>
      <c r="F1909" s="5" t="s">
        <v>16</v>
      </c>
      <c r="G1909" s="32">
        <v>108.8666217262921</v>
      </c>
      <c r="H1909" s="32">
        <v>-7.6389209373704112</v>
      </c>
      <c r="I1909" s="22"/>
      <c r="J1909" s="23"/>
    </row>
    <row r="1910" spans="1:10" ht="14.5">
      <c r="A1910" s="5">
        <v>5542</v>
      </c>
      <c r="B1910" t="s">
        <v>2776</v>
      </c>
      <c r="C1910" t="s">
        <v>21563</v>
      </c>
      <c r="D1910" t="s">
        <v>2776</v>
      </c>
      <c r="E1910" s="5" t="str">
        <f t="shared" si="29"/>
        <v>KAB. CILACAP</v>
      </c>
      <c r="F1910" s="5" t="s">
        <v>16</v>
      </c>
      <c r="G1910" s="32">
        <v>109.1118095555746</v>
      </c>
      <c r="H1910" s="32">
        <v>-7.6115452204624319</v>
      </c>
      <c r="I1910" s="22"/>
      <c r="J1910" s="23"/>
    </row>
    <row r="1911" spans="1:10" ht="14.5">
      <c r="A1911" s="5">
        <v>5537</v>
      </c>
      <c r="B1911" t="s">
        <v>24605</v>
      </c>
      <c r="C1911" t="s">
        <v>21563</v>
      </c>
      <c r="D1911" t="s">
        <v>2720</v>
      </c>
      <c r="E1911" s="5" t="str">
        <f t="shared" si="29"/>
        <v>KAB. CILACAP</v>
      </c>
      <c r="F1911" s="5" t="s">
        <v>16</v>
      </c>
      <c r="G1911" s="32">
        <v>109.1539694656371</v>
      </c>
      <c r="H1911" s="32">
        <v>-7.6103217906395484</v>
      </c>
      <c r="I1911" s="22"/>
      <c r="J1911" s="23"/>
    </row>
    <row r="1912" spans="1:10" ht="14.5">
      <c r="A1912" s="5">
        <v>5540</v>
      </c>
      <c r="B1912" t="s">
        <v>24222</v>
      </c>
      <c r="C1912" t="s">
        <v>21563</v>
      </c>
      <c r="D1912" t="s">
        <v>13414</v>
      </c>
      <c r="E1912" s="5" t="str">
        <f t="shared" si="29"/>
        <v>KAB. CILACAP</v>
      </c>
      <c r="F1912" s="5" t="s">
        <v>16</v>
      </c>
      <c r="G1912" s="32">
        <v>109.0475733073568</v>
      </c>
      <c r="H1912" s="32">
        <v>-7.6176150303386159</v>
      </c>
      <c r="I1912" s="22"/>
      <c r="J1912" s="23"/>
    </row>
    <row r="1913" spans="1:10" ht="14.5">
      <c r="A1913" s="5">
        <v>5600</v>
      </c>
      <c r="B1913" t="s">
        <v>24606</v>
      </c>
      <c r="C1913" t="s">
        <v>21563</v>
      </c>
      <c r="D1913" t="s">
        <v>2776</v>
      </c>
      <c r="E1913" s="5" t="str">
        <f t="shared" si="29"/>
        <v>KAB. CILACAP</v>
      </c>
      <c r="F1913" s="5" t="s">
        <v>16</v>
      </c>
      <c r="G1913" s="32">
        <v>109.0640823619452</v>
      </c>
      <c r="H1913" s="32">
        <v>-7.6161094762557324</v>
      </c>
      <c r="I1913" s="22"/>
      <c r="J1913" s="23"/>
    </row>
    <row r="1914" spans="1:10" ht="14.5">
      <c r="A1914" s="5">
        <v>5544</v>
      </c>
      <c r="B1914" t="s">
        <v>24607</v>
      </c>
      <c r="C1914" t="s">
        <v>21563</v>
      </c>
      <c r="D1914" t="s">
        <v>2720</v>
      </c>
      <c r="E1914" s="5" t="str">
        <f t="shared" si="29"/>
        <v>KAB. CILACAP</v>
      </c>
      <c r="F1914" s="5" t="s">
        <v>16</v>
      </c>
      <c r="G1914" s="32">
        <v>109.1289282277796</v>
      </c>
      <c r="H1914" s="32">
        <v>-7.6077482830865737</v>
      </c>
      <c r="I1914" s="22"/>
      <c r="J1914" s="23"/>
    </row>
    <row r="1915" spans="1:10" ht="14.5">
      <c r="A1915" s="5">
        <v>5543</v>
      </c>
      <c r="B1915" t="s">
        <v>24608</v>
      </c>
      <c r="C1915" t="s">
        <v>21563</v>
      </c>
      <c r="D1915" t="s">
        <v>13414</v>
      </c>
      <c r="E1915" s="5" t="str">
        <f t="shared" si="29"/>
        <v>KAB. CILACAP</v>
      </c>
      <c r="F1915" s="5" t="s">
        <v>16</v>
      </c>
      <c r="G1915" s="32">
        <v>109.02558735569799</v>
      </c>
      <c r="H1915" s="32">
        <v>-7.6158959447313146</v>
      </c>
      <c r="I1915" s="22"/>
      <c r="J1915" s="23"/>
    </row>
    <row r="1916" spans="1:10" ht="14.5">
      <c r="A1916" s="5">
        <v>5550</v>
      </c>
      <c r="B1916" t="s">
        <v>24609</v>
      </c>
      <c r="C1916" t="s">
        <v>21563</v>
      </c>
      <c r="D1916" t="s">
        <v>2720</v>
      </c>
      <c r="E1916" s="5" t="str">
        <f t="shared" si="29"/>
        <v>KAB. CILACAP</v>
      </c>
      <c r="F1916" s="5" t="s">
        <v>16</v>
      </c>
      <c r="G1916" s="32">
        <v>109.1823071051808</v>
      </c>
      <c r="H1916" s="32">
        <v>-7.6130989603331241</v>
      </c>
      <c r="I1916" s="22"/>
      <c r="J1916" s="23"/>
    </row>
    <row r="1917" spans="1:10" ht="14.5">
      <c r="A1917" s="5">
        <v>5548</v>
      </c>
      <c r="B1917" t="s">
        <v>24610</v>
      </c>
      <c r="C1917" t="s">
        <v>21563</v>
      </c>
      <c r="D1917" t="s">
        <v>2720</v>
      </c>
      <c r="E1917" s="5" t="str">
        <f t="shared" si="29"/>
        <v>KAB. CILACAP</v>
      </c>
      <c r="F1917" s="5" t="s">
        <v>16</v>
      </c>
      <c r="G1917" s="32">
        <v>109.17164444242439</v>
      </c>
      <c r="H1917" s="32">
        <v>-7.6090459182306516</v>
      </c>
      <c r="I1917" s="22"/>
      <c r="J1917" s="23"/>
    </row>
    <row r="1918" spans="1:10" ht="14.5">
      <c r="A1918" s="5">
        <v>5552</v>
      </c>
      <c r="B1918" t="s">
        <v>24611</v>
      </c>
      <c r="C1918" t="s">
        <v>21563</v>
      </c>
      <c r="D1918" t="s">
        <v>2659</v>
      </c>
      <c r="E1918" s="5" t="str">
        <f t="shared" si="29"/>
        <v>KAB. CILACAP</v>
      </c>
      <c r="F1918" s="5" t="s">
        <v>16</v>
      </c>
      <c r="G1918" s="32">
        <v>108.95147050623871</v>
      </c>
      <c r="H1918" s="32">
        <v>-7.6166230414304259</v>
      </c>
      <c r="I1918" s="22"/>
      <c r="J1918" s="23"/>
    </row>
    <row r="1919" spans="1:10" ht="14.5">
      <c r="A1919" s="5">
        <v>5545</v>
      </c>
      <c r="B1919" t="s">
        <v>2373</v>
      </c>
      <c r="C1919" t="s">
        <v>21563</v>
      </c>
      <c r="D1919" t="s">
        <v>2659</v>
      </c>
      <c r="E1919" s="5" t="str">
        <f t="shared" si="29"/>
        <v>KAB. CILACAP</v>
      </c>
      <c r="F1919" s="5" t="s">
        <v>16</v>
      </c>
      <c r="G1919" s="32">
        <v>108.9195583838607</v>
      </c>
      <c r="H1919" s="32">
        <v>-7.6103399600025883</v>
      </c>
      <c r="I1919" s="22"/>
      <c r="J1919" s="23"/>
    </row>
    <row r="1920" spans="1:10" ht="14.5">
      <c r="A1920" s="5">
        <v>5515</v>
      </c>
      <c r="B1920" t="s">
        <v>24073</v>
      </c>
      <c r="C1920" t="s">
        <v>21563</v>
      </c>
      <c r="D1920" t="s">
        <v>2659</v>
      </c>
      <c r="E1920" s="5" t="str">
        <f t="shared" si="29"/>
        <v>KAB. CILACAP</v>
      </c>
      <c r="F1920" s="5" t="s">
        <v>16</v>
      </c>
      <c r="G1920" s="32">
        <v>108.9781173779194</v>
      </c>
      <c r="H1920" s="32">
        <v>-7.6128440682369263</v>
      </c>
      <c r="I1920" s="22"/>
      <c r="J1920" s="23"/>
    </row>
    <row r="1921" spans="1:10" ht="14.5">
      <c r="A1921" s="5">
        <v>5551</v>
      </c>
      <c r="B1921" t="s">
        <v>23428</v>
      </c>
      <c r="C1921" t="s">
        <v>21563</v>
      </c>
      <c r="D1921" t="s">
        <v>13414</v>
      </c>
      <c r="E1921" s="5" t="str">
        <f t="shared" si="29"/>
        <v>KAB. CILACAP</v>
      </c>
      <c r="F1921" s="5" t="s">
        <v>16</v>
      </c>
      <c r="G1921" s="32">
        <v>109.0515682103205</v>
      </c>
      <c r="H1921" s="32">
        <v>-7.5925922657067364</v>
      </c>
      <c r="I1921" s="22"/>
      <c r="J1921" s="23"/>
    </row>
    <row r="1922" spans="1:10" ht="14.5">
      <c r="A1922" s="5">
        <v>5536</v>
      </c>
      <c r="B1922" t="s">
        <v>24612</v>
      </c>
      <c r="C1922" t="s">
        <v>21563</v>
      </c>
      <c r="D1922" t="s">
        <v>2720</v>
      </c>
      <c r="E1922" s="5" t="str">
        <f t="shared" ref="E1922:E1985" si="30">UPPER(_xlfn.CONCAT("KAB. ",C1922))</f>
        <v>KAB. CILACAP</v>
      </c>
      <c r="F1922" s="5" t="s">
        <v>16</v>
      </c>
      <c r="G1922" s="32">
        <v>109.156222130099</v>
      </c>
      <c r="H1922" s="32">
        <v>-7.5980162548581056</v>
      </c>
      <c r="I1922" s="22"/>
      <c r="J1922" s="23"/>
    </row>
    <row r="1923" spans="1:10" ht="14.5">
      <c r="A1923" s="5">
        <v>5607</v>
      </c>
      <c r="B1923" t="s">
        <v>24613</v>
      </c>
      <c r="C1923" t="s">
        <v>21563</v>
      </c>
      <c r="D1923" t="s">
        <v>2776</v>
      </c>
      <c r="E1923" s="5" t="str">
        <f t="shared" si="30"/>
        <v>KAB. CILACAP</v>
      </c>
      <c r="F1923" s="5" t="s">
        <v>16</v>
      </c>
      <c r="G1923" s="32">
        <v>109.07604561446109</v>
      </c>
      <c r="H1923" s="32">
        <v>-7.6133275382101901</v>
      </c>
      <c r="I1923" s="22"/>
      <c r="J1923" s="23"/>
    </row>
    <row r="1924" spans="1:10" ht="14.5">
      <c r="A1924" s="5">
        <v>5606</v>
      </c>
      <c r="B1924" t="s">
        <v>24614</v>
      </c>
      <c r="C1924" t="s">
        <v>21563</v>
      </c>
      <c r="D1924" t="s">
        <v>2720</v>
      </c>
      <c r="E1924" s="5" t="str">
        <f t="shared" si="30"/>
        <v>KAB. CILACAP</v>
      </c>
      <c r="F1924" s="5" t="s">
        <v>16</v>
      </c>
      <c r="G1924" s="32">
        <v>109.1584993147153</v>
      </c>
      <c r="H1924" s="32">
        <v>-7.5878708267426278</v>
      </c>
      <c r="I1924" s="22"/>
      <c r="J1924" s="23"/>
    </row>
    <row r="1925" spans="1:10" ht="14.5">
      <c r="A1925" s="5">
        <v>5523</v>
      </c>
      <c r="B1925" t="s">
        <v>24615</v>
      </c>
      <c r="C1925" t="s">
        <v>21563</v>
      </c>
      <c r="D1925" t="s">
        <v>2776</v>
      </c>
      <c r="E1925" s="5" t="str">
        <f t="shared" si="30"/>
        <v>KAB. CILACAP</v>
      </c>
      <c r="F1925" s="5" t="s">
        <v>16</v>
      </c>
      <c r="G1925" s="32">
        <v>109.10578709539701</v>
      </c>
      <c r="H1925" s="32">
        <v>-7.5897570451381604</v>
      </c>
      <c r="I1925" s="22"/>
      <c r="J1925" s="23"/>
    </row>
    <row r="1926" spans="1:10" ht="14.5">
      <c r="A1926" s="5">
        <v>5603</v>
      </c>
      <c r="B1926" t="s">
        <v>21948</v>
      </c>
      <c r="C1926" t="s">
        <v>21563</v>
      </c>
      <c r="D1926" t="s">
        <v>2776</v>
      </c>
      <c r="E1926" s="5" t="str">
        <f t="shared" si="30"/>
        <v>KAB. CILACAP</v>
      </c>
      <c r="F1926" s="5" t="s">
        <v>16</v>
      </c>
      <c r="G1926" s="32">
        <v>109.11782369286441</v>
      </c>
      <c r="H1926" s="32">
        <v>-7.590296647358187</v>
      </c>
      <c r="I1926" s="22"/>
      <c r="J1926" s="23"/>
    </row>
    <row r="1927" spans="1:10" ht="14.5">
      <c r="A1927" s="5">
        <v>5518</v>
      </c>
      <c r="B1927" t="s">
        <v>24616</v>
      </c>
      <c r="C1927" t="s">
        <v>21563</v>
      </c>
      <c r="D1927" t="s">
        <v>13414</v>
      </c>
      <c r="E1927" s="5" t="str">
        <f t="shared" si="30"/>
        <v>KAB. CILACAP</v>
      </c>
      <c r="F1927" s="5" t="s">
        <v>16</v>
      </c>
      <c r="G1927" s="32">
        <v>109.0099883602897</v>
      </c>
      <c r="H1927" s="32">
        <v>-7.6006739391610081</v>
      </c>
      <c r="I1927" s="22"/>
      <c r="J1927" s="23"/>
    </row>
    <row r="1928" spans="1:10" ht="14.5">
      <c r="A1928" s="5">
        <v>5546</v>
      </c>
      <c r="B1928" t="s">
        <v>22284</v>
      </c>
      <c r="C1928" t="s">
        <v>21563</v>
      </c>
      <c r="D1928" t="s">
        <v>2776</v>
      </c>
      <c r="E1928" s="5" t="str">
        <f t="shared" si="30"/>
        <v>KAB. CILACAP</v>
      </c>
      <c r="F1928" s="5" t="s">
        <v>16</v>
      </c>
      <c r="G1928" s="32">
        <v>109.1336986212978</v>
      </c>
      <c r="H1928" s="32">
        <v>-7.5895074081992719</v>
      </c>
      <c r="I1928" s="22"/>
      <c r="J1928" s="23"/>
    </row>
    <row r="1929" spans="1:10" ht="14.5">
      <c r="A1929" s="5">
        <v>5610</v>
      </c>
      <c r="B1929" t="s">
        <v>24617</v>
      </c>
      <c r="C1929" t="s">
        <v>21563</v>
      </c>
      <c r="D1929" t="s">
        <v>2776</v>
      </c>
      <c r="E1929" s="5" t="str">
        <f t="shared" si="30"/>
        <v>KAB. CILACAP</v>
      </c>
      <c r="F1929" s="5" t="s">
        <v>16</v>
      </c>
      <c r="G1929" s="32">
        <v>109.09306389607821</v>
      </c>
      <c r="H1929" s="32">
        <v>-7.6000954086955614</v>
      </c>
      <c r="I1929" s="22"/>
      <c r="J1929" s="23"/>
    </row>
    <row r="1930" spans="1:10" ht="14.5">
      <c r="A1930" s="5">
        <v>5549</v>
      </c>
      <c r="B1930" t="s">
        <v>24618</v>
      </c>
      <c r="C1930" t="s">
        <v>21563</v>
      </c>
      <c r="D1930" t="s">
        <v>2776</v>
      </c>
      <c r="E1930" s="5" t="str">
        <f t="shared" si="30"/>
        <v>KAB. CILACAP</v>
      </c>
      <c r="F1930" s="5" t="s">
        <v>16</v>
      </c>
      <c r="G1930" s="32">
        <v>109.0771751139655</v>
      </c>
      <c r="H1930" s="32">
        <v>-7.5903445007380803</v>
      </c>
      <c r="I1930" s="22"/>
      <c r="J1930" s="23"/>
    </row>
    <row r="1931" spans="1:10" ht="14.5">
      <c r="A1931" s="5">
        <v>5522</v>
      </c>
      <c r="B1931" t="s">
        <v>22591</v>
      </c>
      <c r="C1931" t="s">
        <v>21563</v>
      </c>
      <c r="D1931" t="s">
        <v>2720</v>
      </c>
      <c r="E1931" s="5" t="str">
        <f t="shared" si="30"/>
        <v>KAB. CILACAP</v>
      </c>
      <c r="F1931" s="5" t="s">
        <v>16</v>
      </c>
      <c r="G1931" s="32">
        <v>109.17017766647029</v>
      </c>
      <c r="H1931" s="32">
        <v>-7.5807317451616436</v>
      </c>
      <c r="I1931" s="22"/>
      <c r="J1931" s="23"/>
    </row>
    <row r="1932" spans="1:10" ht="14.5">
      <c r="A1932" s="5">
        <v>5513</v>
      </c>
      <c r="B1932" t="s">
        <v>24619</v>
      </c>
      <c r="C1932" t="s">
        <v>21563</v>
      </c>
      <c r="D1932" t="s">
        <v>13414</v>
      </c>
      <c r="E1932" s="5" t="str">
        <f t="shared" si="30"/>
        <v>KAB. CILACAP</v>
      </c>
      <c r="F1932" s="5" t="s">
        <v>16</v>
      </c>
      <c r="G1932" s="32">
        <v>109.02452112406721</v>
      </c>
      <c r="H1932" s="32">
        <v>-7.5866033026830051</v>
      </c>
      <c r="I1932" s="22"/>
      <c r="J1932" s="23"/>
    </row>
    <row r="1933" spans="1:10" ht="14.5">
      <c r="A1933" s="5">
        <v>5547</v>
      </c>
      <c r="B1933" t="s">
        <v>2659</v>
      </c>
      <c r="C1933" t="s">
        <v>21563</v>
      </c>
      <c r="D1933" t="s">
        <v>2659</v>
      </c>
      <c r="E1933" s="5" t="str">
        <f t="shared" si="30"/>
        <v>KAB. CILACAP</v>
      </c>
      <c r="F1933" s="5" t="s">
        <v>16</v>
      </c>
      <c r="G1933" s="32">
        <v>108.9034813341402</v>
      </c>
      <c r="H1933" s="32">
        <v>-7.5897790197862829</v>
      </c>
      <c r="I1933" s="22"/>
      <c r="J1933" s="23"/>
    </row>
    <row r="1934" spans="1:10" ht="14.5">
      <c r="A1934" s="5">
        <v>5598</v>
      </c>
      <c r="B1934" t="s">
        <v>3598</v>
      </c>
      <c r="C1934" t="s">
        <v>21563</v>
      </c>
      <c r="D1934" t="s">
        <v>13414</v>
      </c>
      <c r="E1934" s="5" t="str">
        <f t="shared" si="30"/>
        <v>KAB. CILACAP</v>
      </c>
      <c r="F1934" s="5" t="s">
        <v>16</v>
      </c>
      <c r="G1934" s="32">
        <v>108.9913629557615</v>
      </c>
      <c r="H1934" s="32">
        <v>-7.5864019081817071</v>
      </c>
      <c r="I1934" s="22"/>
      <c r="J1934" s="23"/>
    </row>
    <row r="1935" spans="1:10" ht="14.5">
      <c r="A1935" s="5">
        <v>5599</v>
      </c>
      <c r="B1935" t="s">
        <v>24620</v>
      </c>
      <c r="C1935" t="s">
        <v>21563</v>
      </c>
      <c r="D1935" t="s">
        <v>2659</v>
      </c>
      <c r="E1935" s="5" t="str">
        <f t="shared" si="30"/>
        <v>KAB. CILACAP</v>
      </c>
      <c r="F1935" s="5" t="s">
        <v>16</v>
      </c>
      <c r="G1935" s="32">
        <v>108.91600559687571</v>
      </c>
      <c r="H1935" s="32">
        <v>-7.5766406383953502</v>
      </c>
      <c r="I1935" s="22"/>
      <c r="J1935" s="23"/>
    </row>
    <row r="1936" spans="1:10" ht="14.5">
      <c r="A1936" s="5">
        <v>5616</v>
      </c>
      <c r="B1936" t="s">
        <v>24621</v>
      </c>
      <c r="C1936" t="s">
        <v>21563</v>
      </c>
      <c r="D1936" t="s">
        <v>2659</v>
      </c>
      <c r="E1936" s="5" t="str">
        <f t="shared" si="30"/>
        <v>KAB. CILACAP</v>
      </c>
      <c r="F1936" s="5" t="s">
        <v>16</v>
      </c>
      <c r="G1936" s="32">
        <v>108.9605007163178</v>
      </c>
      <c r="H1936" s="32">
        <v>-7.581735135923406</v>
      </c>
      <c r="I1936" s="22"/>
      <c r="J1936" s="23"/>
    </row>
    <row r="1937" spans="1:10" ht="14.5">
      <c r="A1937" s="5">
        <v>5519</v>
      </c>
      <c r="B1937" t="s">
        <v>22953</v>
      </c>
      <c r="C1937" t="s">
        <v>21563</v>
      </c>
      <c r="D1937" t="s">
        <v>13414</v>
      </c>
      <c r="E1937" s="5" t="str">
        <f t="shared" si="30"/>
        <v>KAB. CILACAP</v>
      </c>
      <c r="F1937" s="5" t="s">
        <v>16</v>
      </c>
      <c r="G1937" s="32">
        <v>109.0497744685123</v>
      </c>
      <c r="H1937" s="32">
        <v>-7.5728683318719163</v>
      </c>
      <c r="I1937" s="22"/>
      <c r="J1937" s="23"/>
    </row>
    <row r="1938" spans="1:10" ht="14.5">
      <c r="A1938" s="5">
        <v>5521</v>
      </c>
      <c r="B1938" t="s">
        <v>24622</v>
      </c>
      <c r="C1938" t="s">
        <v>21563</v>
      </c>
      <c r="D1938" t="s">
        <v>2659</v>
      </c>
      <c r="E1938" s="5" t="str">
        <f t="shared" si="30"/>
        <v>KAB. CILACAP</v>
      </c>
      <c r="F1938" s="5" t="s">
        <v>16</v>
      </c>
      <c r="G1938" s="32">
        <v>108.9397302960532</v>
      </c>
      <c r="H1938" s="32">
        <v>-7.5709068475410097</v>
      </c>
      <c r="I1938" s="22"/>
      <c r="J1938" s="23"/>
    </row>
    <row r="1939" spans="1:10" ht="14.5">
      <c r="A1939" s="5">
        <v>5525</v>
      </c>
      <c r="B1939" t="s">
        <v>24623</v>
      </c>
      <c r="C1939" t="s">
        <v>21563</v>
      </c>
      <c r="D1939" t="s">
        <v>11739</v>
      </c>
      <c r="E1939" s="5" t="str">
        <f t="shared" si="30"/>
        <v>KAB. CILACAP</v>
      </c>
      <c r="F1939" s="5" t="s">
        <v>16</v>
      </c>
      <c r="G1939" s="32">
        <v>108.88380186824079</v>
      </c>
      <c r="H1939" s="32">
        <v>-7.58183038013716</v>
      </c>
      <c r="I1939" s="22"/>
      <c r="J1939" s="23"/>
    </row>
    <row r="1940" spans="1:10" ht="14.5">
      <c r="A1940" s="5">
        <v>5601</v>
      </c>
      <c r="B1940" t="s">
        <v>24624</v>
      </c>
      <c r="C1940" t="s">
        <v>21563</v>
      </c>
      <c r="D1940" t="s">
        <v>13414</v>
      </c>
      <c r="E1940" s="5" t="str">
        <f t="shared" si="30"/>
        <v>KAB. CILACAP</v>
      </c>
      <c r="F1940" s="5" t="s">
        <v>16</v>
      </c>
      <c r="G1940" s="32">
        <v>109.0030991455818</v>
      </c>
      <c r="H1940" s="32">
        <v>-7.5616430134444244</v>
      </c>
      <c r="I1940" s="22"/>
      <c r="J1940" s="23"/>
    </row>
    <row r="1941" spans="1:10" ht="14.5">
      <c r="A1941" s="5">
        <v>5611</v>
      </c>
      <c r="B1941" t="s">
        <v>24625</v>
      </c>
      <c r="C1941" t="s">
        <v>21563</v>
      </c>
      <c r="D1941" t="s">
        <v>13414</v>
      </c>
      <c r="E1941" s="5" t="str">
        <f t="shared" si="30"/>
        <v>KAB. CILACAP</v>
      </c>
      <c r="F1941" s="5" t="s">
        <v>16</v>
      </c>
      <c r="G1941" s="32">
        <v>109.0260466912829</v>
      </c>
      <c r="H1941" s="32">
        <v>-7.5645820451554027</v>
      </c>
      <c r="I1941" s="22"/>
      <c r="J1941" s="23"/>
    </row>
    <row r="1942" spans="1:10" ht="14.5">
      <c r="A1942" s="5">
        <v>5524</v>
      </c>
      <c r="B1942" t="s">
        <v>24626</v>
      </c>
      <c r="C1942" t="s">
        <v>21563</v>
      </c>
      <c r="D1942" t="s">
        <v>2659</v>
      </c>
      <c r="E1942" s="5" t="str">
        <f t="shared" si="30"/>
        <v>KAB. CILACAP</v>
      </c>
      <c r="F1942" s="5" t="s">
        <v>16</v>
      </c>
      <c r="G1942" s="32">
        <v>108.9127651008279</v>
      </c>
      <c r="H1942" s="32">
        <v>-7.5551348756327963</v>
      </c>
      <c r="I1942" s="22"/>
      <c r="J1942" s="23"/>
    </row>
    <row r="1943" spans="1:10" ht="14.5">
      <c r="A1943" s="5">
        <v>5608</v>
      </c>
      <c r="B1943" t="s">
        <v>11739</v>
      </c>
      <c r="C1943" t="s">
        <v>21563</v>
      </c>
      <c r="D1943" t="s">
        <v>11739</v>
      </c>
      <c r="E1943" s="5" t="str">
        <f t="shared" si="30"/>
        <v>KAB. CILACAP</v>
      </c>
      <c r="F1943" s="5" t="s">
        <v>16</v>
      </c>
      <c r="G1943" s="32">
        <v>108.8653038494493</v>
      </c>
      <c r="H1943" s="32">
        <v>-7.5802439766627341</v>
      </c>
      <c r="I1943" s="22"/>
      <c r="J1943" s="23"/>
    </row>
    <row r="1944" spans="1:10" ht="14.5">
      <c r="A1944" s="5">
        <v>5612</v>
      </c>
      <c r="B1944" t="s">
        <v>24627</v>
      </c>
      <c r="C1944" t="s">
        <v>21563</v>
      </c>
      <c r="D1944" t="s">
        <v>13414</v>
      </c>
      <c r="E1944" s="5" t="str">
        <f t="shared" si="30"/>
        <v>KAB. CILACAP</v>
      </c>
      <c r="F1944" s="5" t="s">
        <v>16</v>
      </c>
      <c r="G1944" s="32">
        <v>108.98731302827029</v>
      </c>
      <c r="H1944" s="32">
        <v>-7.5430543834131516</v>
      </c>
      <c r="I1944" s="22"/>
      <c r="J1944" s="23"/>
    </row>
    <row r="1945" spans="1:10" ht="14.5">
      <c r="A1945" s="5">
        <v>5613</v>
      </c>
      <c r="B1945" t="s">
        <v>22281</v>
      </c>
      <c r="C1945" t="s">
        <v>21563</v>
      </c>
      <c r="D1945" t="s">
        <v>11739</v>
      </c>
      <c r="E1945" s="5" t="str">
        <f t="shared" si="30"/>
        <v>KAB. CILACAP</v>
      </c>
      <c r="F1945" s="5" t="s">
        <v>16</v>
      </c>
      <c r="G1945" s="32">
        <v>108.8992846904588</v>
      </c>
      <c r="H1945" s="32">
        <v>-7.5285489040536948</v>
      </c>
      <c r="I1945" s="22"/>
      <c r="J1945" s="23"/>
    </row>
    <row r="1946" spans="1:10" ht="14.5">
      <c r="A1946" s="5">
        <v>5614</v>
      </c>
      <c r="B1946" t="s">
        <v>22913</v>
      </c>
      <c r="C1946" t="s">
        <v>21563</v>
      </c>
      <c r="D1946" t="s">
        <v>11739</v>
      </c>
      <c r="E1946" s="5" t="str">
        <f t="shared" si="30"/>
        <v>KAB. CILACAP</v>
      </c>
      <c r="F1946" s="5" t="s">
        <v>16</v>
      </c>
      <c r="G1946" s="32">
        <v>108.8747370352455</v>
      </c>
      <c r="H1946" s="32">
        <v>-7.5197528203849364</v>
      </c>
      <c r="I1946" s="22"/>
      <c r="J1946" s="23"/>
    </row>
    <row r="1947" spans="1:10" ht="14.5">
      <c r="A1947" s="5">
        <v>5520</v>
      </c>
      <c r="B1947" t="s">
        <v>24628</v>
      </c>
      <c r="C1947" t="s">
        <v>21563</v>
      </c>
      <c r="D1947" t="s">
        <v>11739</v>
      </c>
      <c r="E1947" s="5" t="str">
        <f t="shared" si="30"/>
        <v>KAB. CILACAP</v>
      </c>
      <c r="F1947" s="5" t="s">
        <v>16</v>
      </c>
      <c r="G1947" s="32">
        <v>108.90731622572859</v>
      </c>
      <c r="H1947" s="32">
        <v>-7.498251132497753</v>
      </c>
      <c r="I1947" s="22"/>
      <c r="J1947" s="23"/>
    </row>
    <row r="1948" spans="1:10" ht="14.5">
      <c r="A1948" s="5">
        <v>5604</v>
      </c>
      <c r="B1948" t="s">
        <v>24629</v>
      </c>
      <c r="C1948" t="s">
        <v>21563</v>
      </c>
      <c r="D1948" t="s">
        <v>11739</v>
      </c>
      <c r="E1948" s="5" t="str">
        <f t="shared" si="30"/>
        <v>KAB. CILACAP</v>
      </c>
      <c r="F1948" s="5" t="s">
        <v>16</v>
      </c>
      <c r="G1948" s="32">
        <v>108.94325625535851</v>
      </c>
      <c r="H1948" s="32">
        <v>-7.48557384478642</v>
      </c>
      <c r="I1948" s="22"/>
      <c r="J1948" s="23"/>
    </row>
    <row r="1949" spans="1:10" ht="14.5">
      <c r="A1949" s="5">
        <v>5617</v>
      </c>
      <c r="B1949" t="s">
        <v>24630</v>
      </c>
      <c r="C1949" t="s">
        <v>21563</v>
      </c>
      <c r="D1949" t="s">
        <v>11739</v>
      </c>
      <c r="E1949" s="5" t="str">
        <f t="shared" si="30"/>
        <v>KAB. CILACAP</v>
      </c>
      <c r="F1949" s="5" t="s">
        <v>16</v>
      </c>
      <c r="G1949" s="32">
        <v>108.9223382450634</v>
      </c>
      <c r="H1949" s="32">
        <v>-7.4790614470207872</v>
      </c>
      <c r="I1949" s="22"/>
      <c r="J1949" s="23"/>
    </row>
    <row r="1950" spans="1:10" ht="14.5">
      <c r="A1950" s="5">
        <v>5609</v>
      </c>
      <c r="B1950" t="s">
        <v>24631</v>
      </c>
      <c r="C1950" t="s">
        <v>21563</v>
      </c>
      <c r="D1950" t="s">
        <v>26930</v>
      </c>
      <c r="E1950" s="5" t="str">
        <f t="shared" si="30"/>
        <v>KAB. CILACAP</v>
      </c>
      <c r="F1950" s="5" t="s">
        <v>16</v>
      </c>
      <c r="G1950" s="32">
        <v>109.0366381311043</v>
      </c>
      <c r="H1950" s="32">
        <v>-7.7090939417641389</v>
      </c>
      <c r="I1950" s="22"/>
      <c r="J1950" s="23"/>
    </row>
    <row r="1951" spans="1:10" ht="14.5">
      <c r="A1951" s="5">
        <v>5526</v>
      </c>
      <c r="B1951" t="s">
        <v>24268</v>
      </c>
      <c r="C1951" t="s">
        <v>21563</v>
      </c>
      <c r="D1951" t="s">
        <v>26930</v>
      </c>
      <c r="E1951" s="5" t="str">
        <f t="shared" si="30"/>
        <v>KAB. CILACAP</v>
      </c>
      <c r="F1951" s="5" t="s">
        <v>16</v>
      </c>
      <c r="G1951" s="32">
        <v>108.9063298722005</v>
      </c>
      <c r="H1951" s="32">
        <v>-7.7347855228532696</v>
      </c>
      <c r="I1951" s="22"/>
      <c r="J1951" s="23"/>
    </row>
    <row r="1952" spans="1:10" ht="14.5">
      <c r="A1952" s="5">
        <v>880</v>
      </c>
      <c r="B1952" t="s">
        <v>21590</v>
      </c>
      <c r="C1952" t="s">
        <v>1432</v>
      </c>
      <c r="D1952" t="s">
        <v>1374</v>
      </c>
      <c r="E1952" s="5" t="str">
        <f t="shared" si="30"/>
        <v>KAB. DEMAK</v>
      </c>
      <c r="F1952" s="5" t="s">
        <v>16</v>
      </c>
      <c r="G1952" s="32">
        <v>110.5142915778476</v>
      </c>
      <c r="H1952" s="32">
        <v>-6.9992715404841359</v>
      </c>
      <c r="I1952" s="22"/>
      <c r="J1952" s="23"/>
    </row>
    <row r="1953" spans="1:10" ht="14.5">
      <c r="A1953" s="5">
        <v>1002</v>
      </c>
      <c r="B1953" t="s">
        <v>1374</v>
      </c>
      <c r="C1953" t="s">
        <v>1432</v>
      </c>
      <c r="D1953" t="s">
        <v>1374</v>
      </c>
      <c r="E1953" s="5" t="str">
        <f t="shared" si="30"/>
        <v>KAB. DEMAK</v>
      </c>
      <c r="F1953" s="5" t="s">
        <v>16</v>
      </c>
      <c r="G1953" s="32">
        <v>110.5158924852405</v>
      </c>
      <c r="H1953" s="32">
        <v>-7.0329059839647527</v>
      </c>
      <c r="I1953" s="22"/>
      <c r="J1953" s="23"/>
    </row>
    <row r="1954" spans="1:10" ht="14.5">
      <c r="A1954" s="5">
        <v>1053</v>
      </c>
      <c r="B1954" t="s">
        <v>3979</v>
      </c>
      <c r="C1954" t="s">
        <v>1432</v>
      </c>
      <c r="D1954" t="s">
        <v>1374</v>
      </c>
      <c r="E1954" s="5" t="str">
        <f t="shared" si="30"/>
        <v>KAB. DEMAK</v>
      </c>
      <c r="F1954" s="5" t="s">
        <v>16</v>
      </c>
      <c r="G1954" s="32">
        <v>110.5247699676312</v>
      </c>
      <c r="H1954" s="32">
        <v>-7.0124358180806787</v>
      </c>
      <c r="I1954" s="22"/>
      <c r="J1954" s="23"/>
    </row>
    <row r="1955" spans="1:10" ht="14.5">
      <c r="A1955" s="5">
        <v>307</v>
      </c>
      <c r="B1955" t="s">
        <v>21809</v>
      </c>
      <c r="C1955" t="s">
        <v>1432</v>
      </c>
      <c r="D1955" t="s">
        <v>1409</v>
      </c>
      <c r="E1955" s="5" t="str">
        <f t="shared" si="30"/>
        <v>KAB. DEMAK</v>
      </c>
      <c r="F1955" s="5" t="s">
        <v>16</v>
      </c>
      <c r="G1955" s="32">
        <v>110.5942538458456</v>
      </c>
      <c r="H1955" s="32">
        <v>-7.0067859451293968</v>
      </c>
      <c r="I1955" s="22"/>
      <c r="J1955" s="23"/>
    </row>
    <row r="1956" spans="1:10" ht="14.5">
      <c r="A1956" s="5">
        <v>6934</v>
      </c>
      <c r="B1956" t="s">
        <v>22051</v>
      </c>
      <c r="C1956" t="s">
        <v>1432</v>
      </c>
      <c r="D1956" t="s">
        <v>1409</v>
      </c>
      <c r="E1956" s="5" t="str">
        <f t="shared" si="30"/>
        <v>KAB. DEMAK</v>
      </c>
      <c r="F1956" s="5" t="s">
        <v>16</v>
      </c>
      <c r="G1956" s="32">
        <v>110.614100843755</v>
      </c>
      <c r="H1956" s="32">
        <v>-6.9649620400931198</v>
      </c>
      <c r="I1956" s="22"/>
      <c r="J1956" s="23"/>
    </row>
    <row r="1957" spans="1:10" ht="14.5">
      <c r="A1957" s="5">
        <v>6988</v>
      </c>
      <c r="B1957" t="s">
        <v>22079</v>
      </c>
      <c r="C1957" t="s">
        <v>1432</v>
      </c>
      <c r="D1957" t="s">
        <v>1374</v>
      </c>
      <c r="E1957" s="5" t="str">
        <f t="shared" si="30"/>
        <v>KAB. DEMAK</v>
      </c>
      <c r="F1957" s="5" t="s">
        <v>16</v>
      </c>
      <c r="G1957" s="32">
        <v>110.5061612260868</v>
      </c>
      <c r="H1957" s="32">
        <v>-7.0183378584431138</v>
      </c>
      <c r="I1957" s="22"/>
      <c r="J1957" s="23"/>
    </row>
    <row r="1958" spans="1:10" ht="14.5">
      <c r="A1958" s="5">
        <v>7024</v>
      </c>
      <c r="B1958" t="s">
        <v>7453</v>
      </c>
      <c r="C1958" t="s">
        <v>1432</v>
      </c>
      <c r="D1958" t="s">
        <v>1409</v>
      </c>
      <c r="E1958" s="5" t="str">
        <f t="shared" si="30"/>
        <v>KAB. DEMAK</v>
      </c>
      <c r="F1958" s="5" t="s">
        <v>16</v>
      </c>
      <c r="G1958" s="32">
        <v>110.5645256457782</v>
      </c>
      <c r="H1958" s="32">
        <v>-7.0019187380918364</v>
      </c>
      <c r="I1958" s="22"/>
      <c r="J1958" s="23"/>
    </row>
    <row r="1959" spans="1:10" ht="14.5">
      <c r="A1959" s="5">
        <v>7046</v>
      </c>
      <c r="B1959" t="s">
        <v>22125</v>
      </c>
      <c r="C1959" t="s">
        <v>1432</v>
      </c>
      <c r="D1959" t="s">
        <v>1374</v>
      </c>
      <c r="E1959" s="5" t="str">
        <f t="shared" si="30"/>
        <v>KAB. DEMAK</v>
      </c>
      <c r="F1959" s="5" t="s">
        <v>16</v>
      </c>
      <c r="G1959" s="32">
        <v>110.4969651734133</v>
      </c>
      <c r="H1959" s="32">
        <v>-7.0802298898535261</v>
      </c>
      <c r="I1959" s="22"/>
      <c r="J1959" s="23"/>
    </row>
    <row r="1960" spans="1:10" ht="14.5">
      <c r="A1960" s="5">
        <v>7062</v>
      </c>
      <c r="B1960" t="s">
        <v>22151</v>
      </c>
      <c r="C1960" t="s">
        <v>1432</v>
      </c>
      <c r="D1960" t="s">
        <v>1374</v>
      </c>
      <c r="E1960" s="5" t="str">
        <f t="shared" si="30"/>
        <v>KAB. DEMAK</v>
      </c>
      <c r="F1960" s="5" t="s">
        <v>16</v>
      </c>
      <c r="G1960" s="32">
        <v>110.49841239966381</v>
      </c>
      <c r="H1960" s="32">
        <v>-7.0377538097037693</v>
      </c>
      <c r="I1960" s="22"/>
      <c r="J1960" s="23"/>
    </row>
    <row r="1961" spans="1:10" ht="14.5">
      <c r="A1961" s="5">
        <v>4522</v>
      </c>
      <c r="B1961" t="s">
        <v>22205</v>
      </c>
      <c r="C1961" t="s">
        <v>1432</v>
      </c>
      <c r="D1961" t="s">
        <v>1409</v>
      </c>
      <c r="E1961" s="5" t="str">
        <f t="shared" si="30"/>
        <v>KAB. DEMAK</v>
      </c>
      <c r="F1961" s="5" t="s">
        <v>16</v>
      </c>
      <c r="G1961" s="32">
        <v>110.5546174270884</v>
      </c>
      <c r="H1961" s="32">
        <v>-6.979331233628562</v>
      </c>
      <c r="I1961" s="22"/>
      <c r="J1961" s="23"/>
    </row>
    <row r="1962" spans="1:10" ht="14.5">
      <c r="A1962" s="5">
        <v>4582</v>
      </c>
      <c r="B1962" t="s">
        <v>22223</v>
      </c>
      <c r="C1962" t="s">
        <v>1432</v>
      </c>
      <c r="D1962" t="s">
        <v>1409</v>
      </c>
      <c r="E1962" s="5" t="str">
        <f t="shared" si="30"/>
        <v>KAB. DEMAK</v>
      </c>
      <c r="F1962" s="5" t="s">
        <v>16</v>
      </c>
      <c r="G1962" s="32">
        <v>110.6149781847968</v>
      </c>
      <c r="H1962" s="32">
        <v>-6.9934430917368857</v>
      </c>
      <c r="I1962" s="22"/>
      <c r="J1962" s="23"/>
    </row>
    <row r="1963" spans="1:10" ht="14.5">
      <c r="A1963" s="5">
        <v>4681</v>
      </c>
      <c r="B1963" t="s">
        <v>22255</v>
      </c>
      <c r="C1963" t="s">
        <v>1432</v>
      </c>
      <c r="D1963" t="s">
        <v>1415</v>
      </c>
      <c r="E1963" s="5" t="str">
        <f t="shared" si="30"/>
        <v>KAB. DEMAK</v>
      </c>
      <c r="F1963" s="5" t="s">
        <v>16</v>
      </c>
      <c r="G1963" s="32">
        <v>110.5848222598356</v>
      </c>
      <c r="H1963" s="32">
        <v>-7.0359634728281293</v>
      </c>
      <c r="I1963" s="22"/>
      <c r="J1963" s="23"/>
    </row>
    <row r="1964" spans="1:10" ht="14.5">
      <c r="A1964" s="5">
        <v>4600</v>
      </c>
      <c r="B1964" t="s">
        <v>22269</v>
      </c>
      <c r="C1964" t="s">
        <v>1432</v>
      </c>
      <c r="D1964" t="s">
        <v>1374</v>
      </c>
      <c r="E1964" s="5" t="str">
        <f t="shared" si="30"/>
        <v>KAB. DEMAK</v>
      </c>
      <c r="F1964" s="5" t="s">
        <v>16</v>
      </c>
      <c r="G1964" s="32">
        <v>110.51760988684561</v>
      </c>
      <c r="H1964" s="32">
        <v>-7.0180834489512813</v>
      </c>
      <c r="I1964" s="22"/>
      <c r="J1964" s="23"/>
    </row>
    <row r="1965" spans="1:10" ht="14.5">
      <c r="A1965" s="5">
        <v>4715</v>
      </c>
      <c r="B1965" t="s">
        <v>22288</v>
      </c>
      <c r="C1965" t="s">
        <v>1432</v>
      </c>
      <c r="D1965" t="s">
        <v>1380</v>
      </c>
      <c r="E1965" s="5" t="str">
        <f t="shared" si="30"/>
        <v>KAB. DEMAK</v>
      </c>
      <c r="F1965" s="5" t="s">
        <v>16</v>
      </c>
      <c r="G1965" s="32">
        <v>110.54039592278011</v>
      </c>
      <c r="H1965" s="32">
        <v>-6.9775065555531288</v>
      </c>
      <c r="I1965" s="22"/>
      <c r="J1965" s="23"/>
    </row>
    <row r="1966" spans="1:10" ht="14.5">
      <c r="A1966" s="5">
        <v>4718</v>
      </c>
      <c r="B1966" t="s">
        <v>22292</v>
      </c>
      <c r="C1966" t="s">
        <v>1432</v>
      </c>
      <c r="D1966" t="s">
        <v>1409</v>
      </c>
      <c r="E1966" s="5" t="str">
        <f t="shared" si="30"/>
        <v>KAB. DEMAK</v>
      </c>
      <c r="F1966" s="5" t="s">
        <v>16</v>
      </c>
      <c r="G1966" s="32">
        <v>110.63418007291359</v>
      </c>
      <c r="H1966" s="32">
        <v>-6.9652578703238026</v>
      </c>
      <c r="I1966" s="22"/>
      <c r="J1966" s="23"/>
    </row>
    <row r="1967" spans="1:10" ht="14.5">
      <c r="A1967" s="5">
        <v>4691</v>
      </c>
      <c r="B1967" t="s">
        <v>22294</v>
      </c>
      <c r="C1967" t="s">
        <v>1432</v>
      </c>
      <c r="D1967" t="s">
        <v>1415</v>
      </c>
      <c r="E1967" s="5" t="str">
        <f t="shared" si="30"/>
        <v>KAB. DEMAK</v>
      </c>
      <c r="F1967" s="5" t="s">
        <v>16</v>
      </c>
      <c r="G1967" s="32">
        <v>110.570634213706</v>
      </c>
      <c r="H1967" s="32">
        <v>-7.02394249649406</v>
      </c>
      <c r="I1967" s="22"/>
      <c r="J1967" s="23"/>
    </row>
    <row r="1968" spans="1:10" ht="14.5">
      <c r="A1968" s="5">
        <v>4797</v>
      </c>
      <c r="B1968" t="s">
        <v>22316</v>
      </c>
      <c r="C1968" t="s">
        <v>1432</v>
      </c>
      <c r="D1968" t="s">
        <v>1374</v>
      </c>
      <c r="E1968" s="5" t="str">
        <f t="shared" si="30"/>
        <v>KAB. DEMAK</v>
      </c>
      <c r="F1968" s="5" t="s">
        <v>16</v>
      </c>
      <c r="G1968" s="32">
        <v>110.556524679681</v>
      </c>
      <c r="H1968" s="32">
        <v>-7.0131797206103013</v>
      </c>
      <c r="I1968" s="22"/>
      <c r="J1968" s="23"/>
    </row>
    <row r="1969" spans="1:10" ht="14.5">
      <c r="A1969" s="5">
        <v>2757</v>
      </c>
      <c r="B1969" t="s">
        <v>22454</v>
      </c>
      <c r="C1969" t="s">
        <v>1432</v>
      </c>
      <c r="D1969" t="s">
        <v>1380</v>
      </c>
      <c r="E1969" s="5" t="str">
        <f t="shared" si="30"/>
        <v>KAB. DEMAK</v>
      </c>
      <c r="F1969" s="5" t="s">
        <v>16</v>
      </c>
      <c r="G1969" s="32">
        <v>110.5270877547291</v>
      </c>
      <c r="H1969" s="32">
        <v>-6.9788026677087194</v>
      </c>
      <c r="I1969" s="22"/>
      <c r="J1969" s="23"/>
    </row>
    <row r="1970" spans="1:10" ht="14.5">
      <c r="A1970" s="5">
        <v>2768</v>
      </c>
      <c r="B1970" t="s">
        <v>22494</v>
      </c>
      <c r="C1970" t="s">
        <v>1432</v>
      </c>
      <c r="D1970" t="s">
        <v>1409</v>
      </c>
      <c r="E1970" s="5" t="str">
        <f t="shared" si="30"/>
        <v>KAB. DEMAK</v>
      </c>
      <c r="F1970" s="5" t="s">
        <v>16</v>
      </c>
      <c r="G1970" s="32">
        <v>110.5670794333501</v>
      </c>
      <c r="H1970" s="32">
        <v>-6.9824309487631826</v>
      </c>
      <c r="I1970" s="22"/>
      <c r="J1970" s="23"/>
    </row>
    <row r="1971" spans="1:10" ht="14.5">
      <c r="A1971" s="5">
        <v>7941</v>
      </c>
      <c r="B1971" t="s">
        <v>1409</v>
      </c>
      <c r="C1971" t="s">
        <v>1432</v>
      </c>
      <c r="D1971" t="s">
        <v>1409</v>
      </c>
      <c r="E1971" s="5" t="str">
        <f t="shared" si="30"/>
        <v>KAB. DEMAK</v>
      </c>
      <c r="F1971" s="5" t="s">
        <v>16</v>
      </c>
      <c r="G1971" s="32">
        <v>110.6148883418816</v>
      </c>
      <c r="H1971" s="32">
        <v>-6.9790907477284128</v>
      </c>
      <c r="I1971" s="22"/>
      <c r="J1971" s="23"/>
    </row>
    <row r="1972" spans="1:10" ht="14.5">
      <c r="A1972" s="5">
        <v>8237</v>
      </c>
      <c r="B1972" t="s">
        <v>22685</v>
      </c>
      <c r="C1972" t="s">
        <v>1432</v>
      </c>
      <c r="D1972" t="s">
        <v>1374</v>
      </c>
      <c r="E1972" s="5" t="str">
        <f t="shared" si="30"/>
        <v>KAB. DEMAK</v>
      </c>
      <c r="F1972" s="5" t="s">
        <v>16</v>
      </c>
      <c r="G1972" s="32">
        <v>110.5002032651628</v>
      </c>
      <c r="H1972" s="32">
        <v>-7.0020175421456816</v>
      </c>
      <c r="I1972" s="22"/>
      <c r="J1972" s="23"/>
    </row>
    <row r="1973" spans="1:10" ht="14.5">
      <c r="A1973" s="5">
        <v>8143</v>
      </c>
      <c r="B1973" t="s">
        <v>22740</v>
      </c>
      <c r="C1973" t="s">
        <v>1432</v>
      </c>
      <c r="D1973" t="s">
        <v>1380</v>
      </c>
      <c r="E1973" s="5" t="str">
        <f t="shared" si="30"/>
        <v>KAB. DEMAK</v>
      </c>
      <c r="F1973" s="5" t="s">
        <v>16</v>
      </c>
      <c r="G1973" s="32">
        <v>110.5135092731351</v>
      </c>
      <c r="H1973" s="32">
        <v>-6.9734901330375996</v>
      </c>
      <c r="I1973" s="22"/>
      <c r="J1973" s="23"/>
    </row>
    <row r="1974" spans="1:10" ht="14.5">
      <c r="A1974" s="5">
        <v>8164</v>
      </c>
      <c r="B1974" t="s">
        <v>22778</v>
      </c>
      <c r="C1974" t="s">
        <v>1432</v>
      </c>
      <c r="D1974" t="s">
        <v>1415</v>
      </c>
      <c r="E1974" s="5" t="str">
        <f t="shared" si="30"/>
        <v>KAB. DEMAK</v>
      </c>
      <c r="F1974" s="5" t="s">
        <v>16</v>
      </c>
      <c r="G1974" s="32">
        <v>110.5502377535777</v>
      </c>
      <c r="H1974" s="32">
        <v>-7.1168406021627906</v>
      </c>
      <c r="I1974" s="22"/>
      <c r="J1974" s="23"/>
    </row>
    <row r="1975" spans="1:10" ht="14.5">
      <c r="A1975" s="5">
        <v>236</v>
      </c>
      <c r="B1975" t="s">
        <v>22893</v>
      </c>
      <c r="C1975" t="s">
        <v>1432</v>
      </c>
      <c r="D1975" t="s">
        <v>1374</v>
      </c>
      <c r="E1975" s="5" t="str">
        <f t="shared" si="30"/>
        <v>KAB. DEMAK</v>
      </c>
      <c r="F1975" s="5" t="s">
        <v>16</v>
      </c>
      <c r="G1975" s="32">
        <v>110.54003483839421</v>
      </c>
      <c r="H1975" s="32">
        <v>-7.0451657731101154</v>
      </c>
      <c r="I1975" s="22"/>
      <c r="J1975" s="23"/>
    </row>
    <row r="1976" spans="1:10" ht="14.5">
      <c r="A1976" s="5">
        <v>1</v>
      </c>
      <c r="B1976" t="s">
        <v>1937</v>
      </c>
      <c r="C1976" t="s">
        <v>1432</v>
      </c>
      <c r="D1976" t="s">
        <v>1374</v>
      </c>
      <c r="E1976" s="5" t="str">
        <f t="shared" si="30"/>
        <v>KAB. DEMAK</v>
      </c>
      <c r="F1976" s="5" t="s">
        <v>16</v>
      </c>
      <c r="G1976" s="32">
        <v>110.5211973201806</v>
      </c>
      <c r="H1976" s="32">
        <v>-7.0478487116699222</v>
      </c>
      <c r="I1976" s="22"/>
      <c r="J1976" s="23"/>
    </row>
    <row r="1977" spans="1:10" ht="14.5">
      <c r="A1977" s="5">
        <v>148</v>
      </c>
      <c r="B1977" t="s">
        <v>22930</v>
      </c>
      <c r="C1977" t="s">
        <v>1432</v>
      </c>
      <c r="D1977" t="s">
        <v>1380</v>
      </c>
      <c r="E1977" s="5" t="str">
        <f t="shared" si="30"/>
        <v>KAB. DEMAK</v>
      </c>
      <c r="F1977" s="5" t="s">
        <v>16</v>
      </c>
      <c r="G1977" s="32">
        <v>110.5264954935846</v>
      </c>
      <c r="H1977" s="32">
        <v>-6.9636202581948208</v>
      </c>
      <c r="I1977" s="22"/>
      <c r="J1977" s="23"/>
    </row>
    <row r="1978" spans="1:10" ht="14.5">
      <c r="A1978" s="5">
        <v>135</v>
      </c>
      <c r="B1978" t="s">
        <v>1415</v>
      </c>
      <c r="C1978" t="s">
        <v>1432</v>
      </c>
      <c r="D1978" t="s">
        <v>1415</v>
      </c>
      <c r="E1978" s="5" t="str">
        <f t="shared" si="30"/>
        <v>KAB. DEMAK</v>
      </c>
      <c r="F1978" s="5" t="s">
        <v>16</v>
      </c>
      <c r="G1978" s="32">
        <v>110.5613883683651</v>
      </c>
      <c r="H1978" s="32">
        <v>-7.0469666259937238</v>
      </c>
      <c r="I1978" s="22"/>
      <c r="J1978" s="23"/>
    </row>
    <row r="1979" spans="1:10" ht="14.5">
      <c r="A1979" s="5">
        <v>5867</v>
      </c>
      <c r="B1979" t="s">
        <v>22984</v>
      </c>
      <c r="C1979" t="s">
        <v>1432</v>
      </c>
      <c r="D1979" t="s">
        <v>1374</v>
      </c>
      <c r="E1979" s="5" t="str">
        <f t="shared" si="30"/>
        <v>KAB. DEMAK</v>
      </c>
      <c r="F1979" s="5" t="s">
        <v>16</v>
      </c>
      <c r="G1979" s="32">
        <v>110.5464070113447</v>
      </c>
      <c r="H1979" s="32">
        <v>-7.0233855223781294</v>
      </c>
      <c r="I1979" s="22"/>
      <c r="J1979" s="23"/>
    </row>
    <row r="1980" spans="1:10" ht="14.5">
      <c r="A1980" s="5">
        <v>5942</v>
      </c>
      <c r="B1980" t="s">
        <v>23027</v>
      </c>
      <c r="C1980" t="s">
        <v>1432</v>
      </c>
      <c r="D1980" t="s">
        <v>1374</v>
      </c>
      <c r="E1980" s="5" t="str">
        <f t="shared" si="30"/>
        <v>KAB. DEMAK</v>
      </c>
      <c r="F1980" s="5" t="s">
        <v>16</v>
      </c>
      <c r="G1980" s="32">
        <v>110.5002044177395</v>
      </c>
      <c r="H1980" s="32">
        <v>-7.0565406576790206</v>
      </c>
      <c r="I1980" s="22"/>
      <c r="J1980" s="23"/>
    </row>
    <row r="1981" spans="1:10" ht="14.5">
      <c r="A1981" s="5">
        <v>6057</v>
      </c>
      <c r="B1981" t="s">
        <v>23115</v>
      </c>
      <c r="C1981" t="s">
        <v>1432</v>
      </c>
      <c r="D1981" t="s">
        <v>1374</v>
      </c>
      <c r="E1981" s="5" t="str">
        <f t="shared" si="30"/>
        <v>KAB. DEMAK</v>
      </c>
      <c r="F1981" s="5" t="s">
        <v>16</v>
      </c>
      <c r="G1981" s="32">
        <v>110.5308049590293</v>
      </c>
      <c r="H1981" s="32">
        <v>-7.030519624568945</v>
      </c>
      <c r="I1981" s="22"/>
      <c r="J1981" s="23"/>
    </row>
    <row r="1982" spans="1:10" ht="14.5">
      <c r="A1982" s="5">
        <v>4419</v>
      </c>
      <c r="B1982" t="s">
        <v>23244</v>
      </c>
      <c r="C1982" t="s">
        <v>1432</v>
      </c>
      <c r="D1982" t="s">
        <v>1409</v>
      </c>
      <c r="E1982" s="5" t="str">
        <f t="shared" si="30"/>
        <v>KAB. DEMAK</v>
      </c>
      <c r="F1982" s="5" t="s">
        <v>16</v>
      </c>
      <c r="G1982" s="32">
        <v>110.567208204398</v>
      </c>
      <c r="H1982" s="32">
        <v>-6.972573925667521</v>
      </c>
      <c r="I1982" s="22"/>
      <c r="J1982" s="23"/>
    </row>
    <row r="1983" spans="1:10" ht="14.5">
      <c r="A1983" s="5">
        <v>4493</v>
      </c>
      <c r="B1983" t="s">
        <v>23288</v>
      </c>
      <c r="C1983" t="s">
        <v>1432</v>
      </c>
      <c r="D1983" t="s">
        <v>1415</v>
      </c>
      <c r="E1983" s="5" t="str">
        <f t="shared" si="30"/>
        <v>KAB. DEMAK</v>
      </c>
      <c r="F1983" s="5" t="s">
        <v>16</v>
      </c>
      <c r="G1983" s="32">
        <v>110.5564853355046</v>
      </c>
      <c r="H1983" s="32">
        <v>-7.0324798823136287</v>
      </c>
      <c r="I1983" s="22"/>
      <c r="J1983" s="23"/>
    </row>
    <row r="1984" spans="1:10" ht="14.5">
      <c r="A1984" s="5">
        <v>5814</v>
      </c>
      <c r="B1984" t="s">
        <v>23453</v>
      </c>
      <c r="C1984" t="s">
        <v>1432</v>
      </c>
      <c r="D1984" t="s">
        <v>1415</v>
      </c>
      <c r="E1984" s="5" t="str">
        <f t="shared" si="30"/>
        <v>KAB. DEMAK</v>
      </c>
      <c r="F1984" s="5" t="s">
        <v>16</v>
      </c>
      <c r="G1984" s="32">
        <v>110.53495120758021</v>
      </c>
      <c r="H1984" s="32">
        <v>-7.0718994982406977</v>
      </c>
      <c r="I1984" s="22"/>
      <c r="J1984" s="23"/>
    </row>
    <row r="1985" spans="1:10" ht="14.5">
      <c r="A1985" s="5">
        <v>1350</v>
      </c>
      <c r="B1985" t="s">
        <v>23826</v>
      </c>
      <c r="C1985" t="s">
        <v>1432</v>
      </c>
      <c r="D1985" t="s">
        <v>1380</v>
      </c>
      <c r="E1985" s="5" t="str">
        <f t="shared" si="30"/>
        <v>KAB. DEMAK</v>
      </c>
      <c r="F1985" s="5" t="s">
        <v>16</v>
      </c>
      <c r="G1985" s="32">
        <v>110.5371882048796</v>
      </c>
      <c r="H1985" s="32">
        <v>-6.9645862925630349</v>
      </c>
      <c r="I1985" s="22"/>
      <c r="J1985" s="23"/>
    </row>
    <row r="1986" spans="1:10" ht="14.5">
      <c r="A1986" s="5">
        <v>1422</v>
      </c>
      <c r="B1986" t="s">
        <v>23870</v>
      </c>
      <c r="C1986" t="s">
        <v>1432</v>
      </c>
      <c r="D1986" t="s">
        <v>1415</v>
      </c>
      <c r="E1986" s="5" t="str">
        <f t="shared" ref="E1986:E2049" si="31">UPPER(_xlfn.CONCAT("KAB. ",C1986))</f>
        <v>KAB. DEMAK</v>
      </c>
      <c r="F1986" s="5" t="s">
        <v>16</v>
      </c>
      <c r="G1986" s="32">
        <v>110.5970206297736</v>
      </c>
      <c r="H1986" s="32">
        <v>-7.0182007129512636</v>
      </c>
      <c r="I1986" s="22"/>
      <c r="J1986" s="23"/>
    </row>
    <row r="1987" spans="1:10" ht="14.5">
      <c r="A1987" s="5">
        <v>6640</v>
      </c>
      <c r="B1987" t="s">
        <v>23925</v>
      </c>
      <c r="C1987" t="s">
        <v>1432</v>
      </c>
      <c r="D1987" t="s">
        <v>1415</v>
      </c>
      <c r="E1987" s="5" t="str">
        <f t="shared" si="31"/>
        <v>KAB. DEMAK</v>
      </c>
      <c r="F1987" s="5" t="s">
        <v>16</v>
      </c>
      <c r="G1987" s="32">
        <v>110.5811761333574</v>
      </c>
      <c r="H1987" s="32">
        <v>-7.0603507593352326</v>
      </c>
      <c r="I1987" s="22"/>
      <c r="J1987" s="23"/>
    </row>
    <row r="1988" spans="1:10" ht="14.5">
      <c r="A1988" s="5">
        <v>6884</v>
      </c>
      <c r="B1988" t="s">
        <v>23995</v>
      </c>
      <c r="C1988" t="s">
        <v>1432</v>
      </c>
      <c r="D1988" t="s">
        <v>1409</v>
      </c>
      <c r="E1988" s="5" t="str">
        <f t="shared" si="31"/>
        <v>KAB. DEMAK</v>
      </c>
      <c r="F1988" s="5" t="s">
        <v>16</v>
      </c>
      <c r="G1988" s="32">
        <v>110.5848393569631</v>
      </c>
      <c r="H1988" s="32">
        <v>-6.9988596844995934</v>
      </c>
      <c r="I1988" s="22"/>
      <c r="J1988" s="23"/>
    </row>
    <row r="1989" spans="1:10" ht="14.5">
      <c r="A1989" s="5">
        <v>6769</v>
      </c>
      <c r="B1989" t="s">
        <v>24080</v>
      </c>
      <c r="C1989" t="s">
        <v>1432</v>
      </c>
      <c r="D1989" t="s">
        <v>1409</v>
      </c>
      <c r="E1989" s="5" t="str">
        <f t="shared" si="31"/>
        <v>KAB. DEMAK</v>
      </c>
      <c r="F1989" s="5" t="s">
        <v>16</v>
      </c>
      <c r="G1989" s="32">
        <v>110.5729989852711</v>
      </c>
      <c r="H1989" s="32">
        <v>-6.990991517339685</v>
      </c>
      <c r="I1989" s="22"/>
      <c r="J1989" s="23"/>
    </row>
    <row r="1990" spans="1:10" ht="14.5">
      <c r="A1990" s="5">
        <v>3061</v>
      </c>
      <c r="B1990" t="s">
        <v>23697</v>
      </c>
      <c r="C1990" t="s">
        <v>1432</v>
      </c>
      <c r="D1990" t="s">
        <v>1415</v>
      </c>
      <c r="E1990" s="5" t="str">
        <f t="shared" si="31"/>
        <v>KAB. DEMAK</v>
      </c>
      <c r="F1990" s="5" t="s">
        <v>16</v>
      </c>
      <c r="G1990" s="32">
        <v>110.60310900632371</v>
      </c>
      <c r="H1990" s="32">
        <v>-7.0367516994326973</v>
      </c>
      <c r="I1990" s="22"/>
      <c r="J1990" s="23"/>
    </row>
    <row r="1991" spans="1:10" ht="14.5">
      <c r="A1991" s="5">
        <v>3366</v>
      </c>
      <c r="B1991" t="s">
        <v>1854</v>
      </c>
      <c r="C1991" t="s">
        <v>1432</v>
      </c>
      <c r="D1991" t="s">
        <v>1409</v>
      </c>
      <c r="E1991" s="5" t="str">
        <f t="shared" si="31"/>
        <v>KAB. DEMAK</v>
      </c>
      <c r="F1991" s="5" t="s">
        <v>16</v>
      </c>
      <c r="G1991" s="32">
        <v>110.5916779179134</v>
      </c>
      <c r="H1991" s="32">
        <v>-6.9922141346981022</v>
      </c>
      <c r="I1991" s="22"/>
      <c r="J1991" s="23"/>
    </row>
    <row r="1992" spans="1:10" ht="14.5">
      <c r="A1992" s="5">
        <v>3198</v>
      </c>
      <c r="B1992" t="s">
        <v>24217</v>
      </c>
      <c r="C1992" t="s">
        <v>1432</v>
      </c>
      <c r="D1992" t="s">
        <v>1374</v>
      </c>
      <c r="E1992" s="5" t="str">
        <f t="shared" si="31"/>
        <v>KAB. DEMAK</v>
      </c>
      <c r="F1992" s="5" t="s">
        <v>16</v>
      </c>
      <c r="G1992" s="32">
        <v>110.5150658832555</v>
      </c>
      <c r="H1992" s="32">
        <v>-7.0862962991802698</v>
      </c>
      <c r="I1992" s="22"/>
      <c r="J1992" s="23"/>
    </row>
    <row r="1993" spans="1:10" ht="14.5">
      <c r="A1993" s="5">
        <v>3277</v>
      </c>
      <c r="B1993" t="s">
        <v>23594</v>
      </c>
      <c r="C1993" t="s">
        <v>1432</v>
      </c>
      <c r="D1993" t="s">
        <v>1374</v>
      </c>
      <c r="E1993" s="5" t="str">
        <f t="shared" si="31"/>
        <v>KAB. DEMAK</v>
      </c>
      <c r="F1993" s="5" t="s">
        <v>16</v>
      </c>
      <c r="G1993" s="32">
        <v>110.5349351950473</v>
      </c>
      <c r="H1993" s="32">
        <v>-7.0098441514580934</v>
      </c>
      <c r="I1993" s="22"/>
      <c r="J1993" s="23"/>
    </row>
    <row r="1994" spans="1:10" ht="14.5">
      <c r="A1994" s="5">
        <v>3217</v>
      </c>
      <c r="B1994" t="s">
        <v>24291</v>
      </c>
      <c r="C1994" t="s">
        <v>1432</v>
      </c>
      <c r="D1994" t="s">
        <v>1409</v>
      </c>
      <c r="E1994" s="5" t="str">
        <f t="shared" si="31"/>
        <v>KAB. DEMAK</v>
      </c>
      <c r="F1994" s="5" t="s">
        <v>16</v>
      </c>
      <c r="G1994" s="32">
        <v>110.5700471655272</v>
      </c>
      <c r="H1994" s="32">
        <v>-6.9654289922011436</v>
      </c>
      <c r="I1994" s="22"/>
      <c r="J1994" s="23"/>
    </row>
    <row r="1995" spans="1:10" ht="14.5">
      <c r="A1995" s="5">
        <v>3238</v>
      </c>
      <c r="B1995" t="s">
        <v>24316</v>
      </c>
      <c r="C1995" t="s">
        <v>1432</v>
      </c>
      <c r="D1995" t="s">
        <v>1374</v>
      </c>
      <c r="E1995" s="5" t="str">
        <f t="shared" si="31"/>
        <v>KAB. DEMAK</v>
      </c>
      <c r="F1995" s="5" t="s">
        <v>16</v>
      </c>
      <c r="G1995" s="32">
        <v>110.5437944716607</v>
      </c>
      <c r="H1995" s="32">
        <v>-6.9972616440434674</v>
      </c>
      <c r="I1995" s="22"/>
      <c r="J1995" s="23"/>
    </row>
    <row r="1996" spans="1:10" ht="14.5">
      <c r="A1996" s="5">
        <v>3030</v>
      </c>
      <c r="B1996" t="s">
        <v>24336</v>
      </c>
      <c r="C1996" t="s">
        <v>1432</v>
      </c>
      <c r="D1996" t="s">
        <v>1415</v>
      </c>
      <c r="E1996" s="5" t="str">
        <f t="shared" si="31"/>
        <v>KAB. DEMAK</v>
      </c>
      <c r="F1996" s="5" t="s">
        <v>16</v>
      </c>
      <c r="G1996" s="32">
        <v>110.5456517635922</v>
      </c>
      <c r="H1996" s="32">
        <v>-7.059161213968018</v>
      </c>
      <c r="I1996" s="22"/>
      <c r="J1996" s="23"/>
    </row>
    <row r="1997" spans="1:10" ht="14.5">
      <c r="A1997" s="5">
        <v>5136</v>
      </c>
      <c r="B1997" t="s">
        <v>24883</v>
      </c>
      <c r="C1997" t="s">
        <v>1432</v>
      </c>
      <c r="D1997" t="s">
        <v>9223</v>
      </c>
      <c r="E1997" s="5" t="str">
        <f t="shared" si="31"/>
        <v>KAB. DEMAK</v>
      </c>
      <c r="F1997" s="5" t="s">
        <v>16</v>
      </c>
      <c r="G1997" s="32">
        <v>110.71946490692051</v>
      </c>
      <c r="H1997" s="32">
        <v>-6.9956897510824172</v>
      </c>
      <c r="I1997" s="22"/>
      <c r="J1997" s="23"/>
    </row>
    <row r="1998" spans="1:10" ht="14.5">
      <c r="A1998" s="5">
        <v>5304</v>
      </c>
      <c r="B1998" t="s">
        <v>24950</v>
      </c>
      <c r="C1998" t="s">
        <v>1432</v>
      </c>
      <c r="D1998" t="s">
        <v>9229</v>
      </c>
      <c r="E1998" s="5" t="str">
        <f t="shared" si="31"/>
        <v>KAB. DEMAK</v>
      </c>
      <c r="F1998" s="5" t="s">
        <v>16</v>
      </c>
      <c r="G1998" s="32">
        <v>110.7032646335802</v>
      </c>
      <c r="H1998" s="32">
        <v>-6.9602902739373844</v>
      </c>
      <c r="I1998" s="22"/>
      <c r="J1998" s="23"/>
    </row>
    <row r="1999" spans="1:10" ht="14.5">
      <c r="A1999" s="5">
        <v>5225</v>
      </c>
      <c r="B1999" t="s">
        <v>24742</v>
      </c>
      <c r="C1999" t="s">
        <v>1432</v>
      </c>
      <c r="D1999" t="s">
        <v>9229</v>
      </c>
      <c r="E1999" s="5" t="str">
        <f t="shared" si="31"/>
        <v>KAB. DEMAK</v>
      </c>
      <c r="F1999" s="5" t="s">
        <v>16</v>
      </c>
      <c r="G1999" s="32">
        <v>110.76324409723679</v>
      </c>
      <c r="H1999" s="32">
        <v>-6.9798669328600376</v>
      </c>
      <c r="I1999" s="22"/>
      <c r="J1999" s="23"/>
    </row>
    <row r="2000" spans="1:10" ht="14.5">
      <c r="A2000" s="5">
        <v>7227</v>
      </c>
      <c r="B2000" t="s">
        <v>25135</v>
      </c>
      <c r="C2000" t="s">
        <v>1432</v>
      </c>
      <c r="D2000" t="s">
        <v>9229</v>
      </c>
      <c r="E2000" s="5" t="str">
        <f t="shared" si="31"/>
        <v>KAB. DEMAK</v>
      </c>
      <c r="F2000" s="5" t="s">
        <v>16</v>
      </c>
      <c r="G2000" s="32">
        <v>110.72600474978449</v>
      </c>
      <c r="H2000" s="32">
        <v>-6.9738999160416224</v>
      </c>
      <c r="I2000" s="22"/>
      <c r="J2000" s="23"/>
    </row>
    <row r="2001" spans="1:10" ht="14.5">
      <c r="A2001" s="5">
        <v>7361</v>
      </c>
      <c r="B2001" t="s">
        <v>22976</v>
      </c>
      <c r="C2001" t="s">
        <v>1432</v>
      </c>
      <c r="D2001" t="s">
        <v>9229</v>
      </c>
      <c r="E2001" s="5" t="str">
        <f t="shared" si="31"/>
        <v>KAB. DEMAK</v>
      </c>
      <c r="F2001" s="5" t="s">
        <v>16</v>
      </c>
      <c r="G2001" s="32">
        <v>110.7483484908323</v>
      </c>
      <c r="H2001" s="32">
        <v>-6.9917194960224043</v>
      </c>
      <c r="I2001" s="22"/>
      <c r="J2001" s="23"/>
    </row>
    <row r="2002" spans="1:10" ht="14.5">
      <c r="A2002" s="5">
        <v>7372</v>
      </c>
      <c r="B2002" t="s">
        <v>9223</v>
      </c>
      <c r="C2002" t="s">
        <v>1432</v>
      </c>
      <c r="D2002" t="s">
        <v>9223</v>
      </c>
      <c r="E2002" s="5" t="str">
        <f t="shared" si="31"/>
        <v>KAB. DEMAK</v>
      </c>
      <c r="F2002" s="5" t="s">
        <v>16</v>
      </c>
      <c r="G2002" s="32">
        <v>110.69534918234881</v>
      </c>
      <c r="H2002" s="32">
        <v>-7.013962758572668</v>
      </c>
      <c r="I2002" s="22"/>
      <c r="J2002" s="23"/>
    </row>
    <row r="2003" spans="1:10" ht="14.5">
      <c r="A2003" s="5">
        <v>7436</v>
      </c>
      <c r="B2003" t="s">
        <v>25238</v>
      </c>
      <c r="C2003" t="s">
        <v>1432</v>
      </c>
      <c r="D2003" t="s">
        <v>9223</v>
      </c>
      <c r="E2003" s="5" t="str">
        <f t="shared" si="31"/>
        <v>KAB. DEMAK</v>
      </c>
      <c r="F2003" s="5" t="s">
        <v>16</v>
      </c>
      <c r="G2003" s="32">
        <v>110.71135409919449</v>
      </c>
      <c r="H2003" s="32">
        <v>-7.0093296714397502</v>
      </c>
      <c r="I2003" s="22"/>
      <c r="J2003" s="23"/>
    </row>
    <row r="2004" spans="1:10" ht="14.5">
      <c r="A2004" s="5">
        <v>7532</v>
      </c>
      <c r="B2004" t="s">
        <v>23282</v>
      </c>
      <c r="C2004" t="s">
        <v>1432</v>
      </c>
      <c r="D2004" t="s">
        <v>9229</v>
      </c>
      <c r="E2004" s="5" t="str">
        <f t="shared" si="31"/>
        <v>KAB. DEMAK</v>
      </c>
      <c r="F2004" s="5" t="s">
        <v>16</v>
      </c>
      <c r="G2004" s="32">
        <v>110.7438250697023</v>
      </c>
      <c r="H2004" s="32">
        <v>-6.9754854645971482</v>
      </c>
      <c r="I2004" s="22"/>
      <c r="J2004" s="23"/>
    </row>
    <row r="2005" spans="1:10" ht="14.5">
      <c r="A2005" s="5">
        <v>7614</v>
      </c>
      <c r="B2005" t="s">
        <v>25293</v>
      </c>
      <c r="C2005" t="s">
        <v>1432</v>
      </c>
      <c r="D2005" t="s">
        <v>9223</v>
      </c>
      <c r="E2005" s="5" t="str">
        <f t="shared" si="31"/>
        <v>KAB. DEMAK</v>
      </c>
      <c r="F2005" s="5" t="s">
        <v>16</v>
      </c>
      <c r="G2005" s="32">
        <v>110.71755137872481</v>
      </c>
      <c r="H2005" s="32">
        <v>-7.0066532241162891</v>
      </c>
      <c r="I2005" s="22"/>
      <c r="J2005" s="23"/>
    </row>
    <row r="2006" spans="1:10" ht="14.5">
      <c r="A2006" s="5">
        <v>7566</v>
      </c>
      <c r="B2006" t="s">
        <v>23444</v>
      </c>
      <c r="C2006" t="s">
        <v>1432</v>
      </c>
      <c r="D2006" t="s">
        <v>9223</v>
      </c>
      <c r="E2006" s="5" t="str">
        <f t="shared" si="31"/>
        <v>KAB. DEMAK</v>
      </c>
      <c r="F2006" s="5" t="s">
        <v>16</v>
      </c>
      <c r="G2006" s="32">
        <v>110.7445357567029</v>
      </c>
      <c r="H2006" s="32">
        <v>-7.0103189512610662</v>
      </c>
      <c r="I2006" s="22"/>
      <c r="J2006" s="23"/>
    </row>
    <row r="2007" spans="1:10" ht="14.5">
      <c r="A2007" s="5">
        <v>7607</v>
      </c>
      <c r="B2007" t="s">
        <v>25300</v>
      </c>
      <c r="C2007" t="s">
        <v>1432</v>
      </c>
      <c r="D2007" t="s">
        <v>9223</v>
      </c>
      <c r="E2007" s="5" t="str">
        <f t="shared" si="31"/>
        <v>KAB. DEMAK</v>
      </c>
      <c r="F2007" s="5" t="s">
        <v>16</v>
      </c>
      <c r="G2007" s="32">
        <v>110.7156396392581</v>
      </c>
      <c r="H2007" s="32">
        <v>-6.9856192938085204</v>
      </c>
      <c r="I2007" s="22"/>
      <c r="J2007" s="23"/>
    </row>
    <row r="2008" spans="1:10" ht="14.5">
      <c r="A2008" s="5">
        <v>7583</v>
      </c>
      <c r="B2008" t="s">
        <v>25306</v>
      </c>
      <c r="C2008" t="s">
        <v>1432</v>
      </c>
      <c r="D2008" t="s">
        <v>9229</v>
      </c>
      <c r="E2008" s="5" t="str">
        <f t="shared" si="31"/>
        <v>KAB. DEMAK</v>
      </c>
      <c r="F2008" s="5" t="s">
        <v>16</v>
      </c>
      <c r="G2008" s="32">
        <v>110.7588787362174</v>
      </c>
      <c r="H2008" s="32">
        <v>-7.0060535690211312</v>
      </c>
      <c r="I2008" s="22"/>
      <c r="J2008" s="23"/>
    </row>
    <row r="2009" spans="1:10" ht="14.5">
      <c r="A2009" s="5">
        <v>7631</v>
      </c>
      <c r="B2009" t="s">
        <v>1624</v>
      </c>
      <c r="C2009" t="s">
        <v>1432</v>
      </c>
      <c r="D2009" t="s">
        <v>9223</v>
      </c>
      <c r="E2009" s="5" t="str">
        <f t="shared" si="31"/>
        <v>KAB. DEMAK</v>
      </c>
      <c r="F2009" s="5" t="s">
        <v>16</v>
      </c>
      <c r="G2009" s="32">
        <v>110.7149947801106</v>
      </c>
      <c r="H2009" s="32">
        <v>-7.0209882967266513</v>
      </c>
      <c r="I2009" s="22"/>
      <c r="J2009" s="23"/>
    </row>
    <row r="2010" spans="1:10" ht="14.5">
      <c r="A2010" s="5">
        <v>1719</v>
      </c>
      <c r="B2010" t="s">
        <v>25555</v>
      </c>
      <c r="C2010" t="s">
        <v>1432</v>
      </c>
      <c r="D2010" t="s">
        <v>9223</v>
      </c>
      <c r="E2010" s="5" t="str">
        <f t="shared" si="31"/>
        <v>KAB. DEMAK</v>
      </c>
      <c r="F2010" s="5" t="s">
        <v>16</v>
      </c>
      <c r="G2010" s="32">
        <v>110.7078226783872</v>
      </c>
      <c r="H2010" s="32">
        <v>-6.9748892497658126</v>
      </c>
      <c r="I2010" s="22"/>
      <c r="J2010" s="23"/>
    </row>
    <row r="2011" spans="1:10" ht="14.5">
      <c r="A2011" s="5">
        <v>1753</v>
      </c>
      <c r="B2011" t="s">
        <v>25634</v>
      </c>
      <c r="C2011" t="s">
        <v>1432</v>
      </c>
      <c r="D2011" t="s">
        <v>9223</v>
      </c>
      <c r="E2011" s="5" t="str">
        <f t="shared" si="31"/>
        <v>KAB. DEMAK</v>
      </c>
      <c r="F2011" s="5" t="s">
        <v>16</v>
      </c>
      <c r="G2011" s="32">
        <v>110.69673806245891</v>
      </c>
      <c r="H2011" s="32">
        <v>-6.9911758393079966</v>
      </c>
      <c r="I2011" s="22"/>
      <c r="J2011" s="23"/>
    </row>
    <row r="2012" spans="1:10" ht="14.5">
      <c r="A2012" s="5">
        <v>1979</v>
      </c>
      <c r="B2012" t="s">
        <v>25680</v>
      </c>
      <c r="C2012" t="s">
        <v>1432</v>
      </c>
      <c r="D2012" t="s">
        <v>9223</v>
      </c>
      <c r="E2012" s="5" t="str">
        <f t="shared" si="31"/>
        <v>KAB. DEMAK</v>
      </c>
      <c r="F2012" s="5" t="s">
        <v>16</v>
      </c>
      <c r="G2012" s="32">
        <v>110.7331565610813</v>
      </c>
      <c r="H2012" s="32">
        <v>-7.0183845117288692</v>
      </c>
      <c r="I2012" s="22"/>
      <c r="J2012" s="23"/>
    </row>
    <row r="2013" spans="1:10" ht="14.5">
      <c r="A2013" s="5">
        <v>1950</v>
      </c>
      <c r="B2013" t="s">
        <v>25741</v>
      </c>
      <c r="C2013" t="s">
        <v>1432</v>
      </c>
      <c r="D2013" t="s">
        <v>1529</v>
      </c>
      <c r="E2013" s="5" t="str">
        <f t="shared" si="31"/>
        <v>KAB. DEMAK</v>
      </c>
      <c r="F2013" s="5" t="s">
        <v>16</v>
      </c>
      <c r="G2013" s="32">
        <v>110.6847239469749</v>
      </c>
      <c r="H2013" s="32">
        <v>-6.9665495073897086</v>
      </c>
      <c r="I2013" s="22"/>
      <c r="J2013" s="23"/>
    </row>
    <row r="2014" spans="1:10" ht="14.5">
      <c r="A2014" s="5">
        <v>1896</v>
      </c>
      <c r="B2014" t="s">
        <v>25763</v>
      </c>
      <c r="C2014" t="s">
        <v>1432</v>
      </c>
      <c r="D2014" t="s">
        <v>9223</v>
      </c>
      <c r="E2014" s="5" t="str">
        <f t="shared" si="31"/>
        <v>KAB. DEMAK</v>
      </c>
      <c r="F2014" s="5" t="s">
        <v>16</v>
      </c>
      <c r="G2014" s="32">
        <v>110.677867019955</v>
      </c>
      <c r="H2014" s="32">
        <v>-7.0418975612080343</v>
      </c>
      <c r="I2014" s="22"/>
      <c r="J2014" s="23"/>
    </row>
    <row r="2015" spans="1:10" ht="14.5">
      <c r="A2015" s="5">
        <v>1949</v>
      </c>
      <c r="B2015" t="s">
        <v>23834</v>
      </c>
      <c r="C2015" t="s">
        <v>1432</v>
      </c>
      <c r="D2015" t="s">
        <v>9223</v>
      </c>
      <c r="E2015" s="5" t="str">
        <f t="shared" si="31"/>
        <v>KAB. DEMAK</v>
      </c>
      <c r="F2015" s="5" t="s">
        <v>16</v>
      </c>
      <c r="G2015" s="32">
        <v>110.6818094386565</v>
      </c>
      <c r="H2015" s="32">
        <v>-7.0072262650865156</v>
      </c>
      <c r="I2015" s="22"/>
      <c r="J2015" s="23"/>
    </row>
    <row r="2016" spans="1:10" ht="14.5">
      <c r="A2016" s="5">
        <v>4865</v>
      </c>
      <c r="B2016" t="s">
        <v>25497</v>
      </c>
      <c r="C2016" t="s">
        <v>1432</v>
      </c>
      <c r="D2016" t="s">
        <v>9223</v>
      </c>
      <c r="E2016" s="5" t="str">
        <f t="shared" si="31"/>
        <v>KAB. DEMAK</v>
      </c>
      <c r="F2016" s="5" t="s">
        <v>16</v>
      </c>
      <c r="G2016" s="32">
        <v>110.68522437313889</v>
      </c>
      <c r="H2016" s="32">
        <v>-6.9892643084429178</v>
      </c>
      <c r="I2016" s="22"/>
      <c r="J2016" s="23"/>
    </row>
    <row r="2017" spans="1:10" ht="14.5">
      <c r="A2017" s="5">
        <v>4845</v>
      </c>
      <c r="B2017" t="s">
        <v>25766</v>
      </c>
      <c r="C2017" t="s">
        <v>1432</v>
      </c>
      <c r="D2017" t="s">
        <v>9223</v>
      </c>
      <c r="E2017" s="5" t="str">
        <f t="shared" si="31"/>
        <v>KAB. DEMAK</v>
      </c>
      <c r="F2017" s="5" t="s">
        <v>16</v>
      </c>
      <c r="G2017" s="32">
        <v>110.6766165943023</v>
      </c>
      <c r="H2017" s="32">
        <v>-6.9774039159096413</v>
      </c>
      <c r="I2017" s="22"/>
      <c r="J2017" s="23"/>
    </row>
    <row r="2018" spans="1:10" ht="14.5">
      <c r="A2018" s="5">
        <v>4834</v>
      </c>
      <c r="B2018" t="s">
        <v>11868</v>
      </c>
      <c r="C2018" t="s">
        <v>1432</v>
      </c>
      <c r="D2018" t="s">
        <v>9097</v>
      </c>
      <c r="E2018" s="5" t="str">
        <f t="shared" si="31"/>
        <v>KAB. DEMAK</v>
      </c>
      <c r="F2018" s="5" t="s">
        <v>16</v>
      </c>
      <c r="G2018" s="32">
        <v>110.6174424532155</v>
      </c>
      <c r="H2018" s="32">
        <v>-6.9382486858946777</v>
      </c>
      <c r="I2018" s="22"/>
      <c r="J2018" s="23"/>
    </row>
    <row r="2019" spans="1:10" ht="14.5">
      <c r="A2019" s="5">
        <v>4876</v>
      </c>
      <c r="B2019" t="s">
        <v>23364</v>
      </c>
      <c r="C2019" t="s">
        <v>1432</v>
      </c>
      <c r="D2019" t="s">
        <v>1529</v>
      </c>
      <c r="E2019" s="5" t="str">
        <f t="shared" si="31"/>
        <v>KAB. DEMAK</v>
      </c>
      <c r="F2019" s="5" t="s">
        <v>16</v>
      </c>
      <c r="G2019" s="32">
        <v>110.64894167998629</v>
      </c>
      <c r="H2019" s="32">
        <v>-6.9372992548033432</v>
      </c>
      <c r="I2019" s="22"/>
      <c r="J2019" s="23"/>
    </row>
    <row r="2020" spans="1:10" ht="14.5">
      <c r="A2020" s="5">
        <v>4906</v>
      </c>
      <c r="B2020" t="s">
        <v>25431</v>
      </c>
      <c r="C2020" t="s">
        <v>1432</v>
      </c>
      <c r="D2020" t="s">
        <v>9097</v>
      </c>
      <c r="E2020" s="5" t="str">
        <f t="shared" si="31"/>
        <v>KAB. DEMAK</v>
      </c>
      <c r="F2020" s="5" t="s">
        <v>16</v>
      </c>
      <c r="G2020" s="32">
        <v>110.63409722227109</v>
      </c>
      <c r="H2020" s="32">
        <v>-6.9409546878457347</v>
      </c>
      <c r="I2020" s="22"/>
      <c r="J2020" s="23"/>
    </row>
    <row r="2021" spans="1:10" ht="14.5">
      <c r="A2021" s="5">
        <v>4952</v>
      </c>
      <c r="B2021" t="s">
        <v>23892</v>
      </c>
      <c r="C2021" t="s">
        <v>1432</v>
      </c>
      <c r="D2021" t="s">
        <v>1380</v>
      </c>
      <c r="E2021" s="5" t="str">
        <f t="shared" si="31"/>
        <v>KAB. DEMAK</v>
      </c>
      <c r="F2021" s="5" t="s">
        <v>16</v>
      </c>
      <c r="G2021" s="32">
        <v>110.50272711543261</v>
      </c>
      <c r="H2021" s="32">
        <v>-6.9418386880689411</v>
      </c>
      <c r="I2021" s="22"/>
      <c r="J2021" s="23"/>
    </row>
    <row r="2022" spans="1:10" ht="14.5">
      <c r="A2022" s="5">
        <v>4956</v>
      </c>
      <c r="B2022" t="s">
        <v>24178</v>
      </c>
      <c r="C2022" t="s">
        <v>1432</v>
      </c>
      <c r="D2022" t="s">
        <v>1380</v>
      </c>
      <c r="E2022" s="5" t="str">
        <f t="shared" si="31"/>
        <v>KAB. DEMAK</v>
      </c>
      <c r="F2022" s="5" t="s">
        <v>16</v>
      </c>
      <c r="G2022" s="32">
        <v>110.4904570747112</v>
      </c>
      <c r="H2022" s="32">
        <v>-6.9437737662581771</v>
      </c>
      <c r="I2022" s="22"/>
      <c r="J2022" s="23"/>
    </row>
    <row r="2023" spans="1:10" ht="14.5">
      <c r="A2023" s="5">
        <v>4887</v>
      </c>
      <c r="B2023" t="s">
        <v>25818</v>
      </c>
      <c r="C2023" t="s">
        <v>1432</v>
      </c>
      <c r="D2023" t="s">
        <v>9229</v>
      </c>
      <c r="E2023" s="5" t="str">
        <f t="shared" si="31"/>
        <v>KAB. DEMAK</v>
      </c>
      <c r="F2023" s="5" t="s">
        <v>16</v>
      </c>
      <c r="G2023" s="32">
        <v>110.7582118175215</v>
      </c>
      <c r="H2023" s="32">
        <v>-6.9418964560675223</v>
      </c>
      <c r="I2023" s="22"/>
      <c r="J2023" s="23"/>
    </row>
    <row r="2024" spans="1:10" ht="14.5">
      <c r="A2024" s="5">
        <v>4888</v>
      </c>
      <c r="B2024" t="s">
        <v>23977</v>
      </c>
      <c r="C2024" t="s">
        <v>1432</v>
      </c>
      <c r="D2024" t="s">
        <v>1567</v>
      </c>
      <c r="E2024" s="5" t="str">
        <f t="shared" si="31"/>
        <v>KAB. DEMAK</v>
      </c>
      <c r="F2024" s="5" t="s">
        <v>16</v>
      </c>
      <c r="G2024" s="32">
        <v>110.7375750183012</v>
      </c>
      <c r="H2024" s="32">
        <v>-6.9126779521178072</v>
      </c>
      <c r="I2024" s="22"/>
      <c r="J2024" s="23"/>
    </row>
    <row r="2025" spans="1:10" ht="14.5">
      <c r="A2025" s="5">
        <v>4897</v>
      </c>
      <c r="B2025" t="s">
        <v>25489</v>
      </c>
      <c r="C2025" t="s">
        <v>1432</v>
      </c>
      <c r="D2025" t="s">
        <v>1567</v>
      </c>
      <c r="E2025" s="5" t="str">
        <f t="shared" si="31"/>
        <v>KAB. DEMAK</v>
      </c>
      <c r="F2025" s="5" t="s">
        <v>16</v>
      </c>
      <c r="G2025" s="32">
        <v>110.7901171860323</v>
      </c>
      <c r="H2025" s="32">
        <v>-6.8971090746424784</v>
      </c>
      <c r="I2025" s="22"/>
      <c r="J2025" s="23"/>
    </row>
    <row r="2026" spans="1:10" ht="14.5">
      <c r="A2026" s="5">
        <v>4894</v>
      </c>
      <c r="B2026" t="s">
        <v>25835</v>
      </c>
      <c r="C2026" t="s">
        <v>1432</v>
      </c>
      <c r="D2026" t="s">
        <v>1567</v>
      </c>
      <c r="E2026" s="5" t="str">
        <f t="shared" si="31"/>
        <v>KAB. DEMAK</v>
      </c>
      <c r="F2026" s="5" t="s">
        <v>16</v>
      </c>
      <c r="G2026" s="32">
        <v>110.7510533713519</v>
      </c>
      <c r="H2026" s="32">
        <v>-6.8793177296263908</v>
      </c>
      <c r="I2026" s="22"/>
      <c r="J2026" s="23"/>
    </row>
    <row r="2027" spans="1:10" ht="14.5">
      <c r="A2027" s="5">
        <v>4942</v>
      </c>
      <c r="B2027" t="s">
        <v>25836</v>
      </c>
      <c r="C2027" t="s">
        <v>1432</v>
      </c>
      <c r="D2027" t="s">
        <v>1432</v>
      </c>
      <c r="E2027" s="5" t="str">
        <f t="shared" si="31"/>
        <v>KAB. DEMAK</v>
      </c>
      <c r="F2027" s="5" t="s">
        <v>16</v>
      </c>
      <c r="G2027" s="32">
        <v>110.71178435319059</v>
      </c>
      <c r="H2027" s="32">
        <v>-6.8720128423054501</v>
      </c>
      <c r="I2027" s="22"/>
      <c r="J2027" s="23"/>
    </row>
    <row r="2028" spans="1:10" ht="14.5">
      <c r="A2028" s="5">
        <v>5106</v>
      </c>
      <c r="B2028" t="s">
        <v>25586</v>
      </c>
      <c r="C2028" t="s">
        <v>1432</v>
      </c>
      <c r="D2028" t="s">
        <v>1567</v>
      </c>
      <c r="E2028" s="5" t="str">
        <f t="shared" si="31"/>
        <v>KAB. DEMAK</v>
      </c>
      <c r="F2028" s="5" t="s">
        <v>16</v>
      </c>
      <c r="G2028" s="32">
        <v>110.7596085072057</v>
      </c>
      <c r="H2028" s="32">
        <v>-6.9006782516748419</v>
      </c>
      <c r="I2028" s="22"/>
      <c r="J2028" s="23"/>
    </row>
    <row r="2029" spans="1:10" ht="14.5">
      <c r="A2029" s="5">
        <v>5081</v>
      </c>
      <c r="B2029" t="s">
        <v>25889</v>
      </c>
      <c r="C2029" t="s">
        <v>1432</v>
      </c>
      <c r="D2029" t="s">
        <v>1624</v>
      </c>
      <c r="E2029" s="5" t="str">
        <f t="shared" si="31"/>
        <v>KAB. DEMAK</v>
      </c>
      <c r="F2029" s="5" t="s">
        <v>16</v>
      </c>
      <c r="G2029" s="32">
        <v>110.711875362702</v>
      </c>
      <c r="H2029" s="32">
        <v>-6.8174166009787367</v>
      </c>
      <c r="I2029" s="22"/>
      <c r="J2029" s="23"/>
    </row>
    <row r="2030" spans="1:10" ht="14.5">
      <c r="A2030" s="5">
        <v>5082</v>
      </c>
      <c r="B2030" t="s">
        <v>25891</v>
      </c>
      <c r="C2030" t="s">
        <v>1432</v>
      </c>
      <c r="D2030" t="s">
        <v>1567</v>
      </c>
      <c r="E2030" s="5" t="str">
        <f t="shared" si="31"/>
        <v>KAB. DEMAK</v>
      </c>
      <c r="F2030" s="5" t="s">
        <v>16</v>
      </c>
      <c r="G2030" s="32">
        <v>110.7546294300918</v>
      </c>
      <c r="H2030" s="32">
        <v>-6.9123768044241123</v>
      </c>
      <c r="I2030" s="22"/>
      <c r="J2030" s="23"/>
    </row>
    <row r="2031" spans="1:10" ht="14.5">
      <c r="A2031" s="5">
        <v>6112</v>
      </c>
      <c r="B2031" t="s">
        <v>25918</v>
      </c>
      <c r="C2031" t="s">
        <v>1432</v>
      </c>
      <c r="D2031" t="s">
        <v>1567</v>
      </c>
      <c r="E2031" s="5" t="str">
        <f t="shared" si="31"/>
        <v>KAB. DEMAK</v>
      </c>
      <c r="F2031" s="5" t="s">
        <v>16</v>
      </c>
      <c r="G2031" s="32">
        <v>110.70221489231611</v>
      </c>
      <c r="H2031" s="32">
        <v>-6.9124639109201382</v>
      </c>
      <c r="I2031" s="22"/>
      <c r="J2031" s="23"/>
    </row>
    <row r="2032" spans="1:10" ht="14.5">
      <c r="A2032" s="5">
        <v>6099</v>
      </c>
      <c r="B2032" t="s">
        <v>25934</v>
      </c>
      <c r="C2032" t="s">
        <v>1432</v>
      </c>
      <c r="D2032" t="s">
        <v>130</v>
      </c>
      <c r="E2032" s="5" t="str">
        <f t="shared" si="31"/>
        <v>KAB. DEMAK</v>
      </c>
      <c r="F2032" s="5" t="s">
        <v>16</v>
      </c>
      <c r="G2032" s="32">
        <v>110.7558944040163</v>
      </c>
      <c r="H2032" s="32">
        <v>-6.8197985665375311</v>
      </c>
      <c r="I2032" s="22"/>
      <c r="J2032" s="23"/>
    </row>
    <row r="2033" spans="1:10" ht="14.5">
      <c r="A2033" s="5">
        <v>6144</v>
      </c>
      <c r="B2033" t="s">
        <v>25941</v>
      </c>
      <c r="C2033" t="s">
        <v>1432</v>
      </c>
      <c r="D2033" t="s">
        <v>130</v>
      </c>
      <c r="E2033" s="5" t="str">
        <f t="shared" si="31"/>
        <v>KAB. DEMAK</v>
      </c>
      <c r="F2033" s="5" t="s">
        <v>16</v>
      </c>
      <c r="G2033" s="32">
        <v>110.7903920665144</v>
      </c>
      <c r="H2033" s="32">
        <v>-6.8804330766456872</v>
      </c>
      <c r="I2033" s="22"/>
      <c r="J2033" s="23"/>
    </row>
    <row r="2034" spans="1:10" ht="14.5">
      <c r="A2034" s="5">
        <v>6183</v>
      </c>
      <c r="B2034" t="s">
        <v>25945</v>
      </c>
      <c r="C2034" t="s">
        <v>1432</v>
      </c>
      <c r="D2034" t="s">
        <v>130</v>
      </c>
      <c r="E2034" s="5" t="str">
        <f t="shared" si="31"/>
        <v>KAB. DEMAK</v>
      </c>
      <c r="F2034" s="5" t="s">
        <v>16</v>
      </c>
      <c r="G2034" s="32">
        <v>110.8012105137374</v>
      </c>
      <c r="H2034" s="32">
        <v>-6.8868512522493264</v>
      </c>
      <c r="I2034" s="22"/>
      <c r="J2034" s="23"/>
    </row>
    <row r="2035" spans="1:10" ht="14.5">
      <c r="A2035" s="5">
        <v>6181</v>
      </c>
      <c r="B2035" t="s">
        <v>25946</v>
      </c>
      <c r="C2035" t="s">
        <v>1432</v>
      </c>
      <c r="D2035" t="s">
        <v>130</v>
      </c>
      <c r="E2035" s="5" t="str">
        <f t="shared" si="31"/>
        <v>KAB. DEMAK</v>
      </c>
      <c r="F2035" s="5" t="s">
        <v>16</v>
      </c>
      <c r="G2035" s="32">
        <v>110.809811107794</v>
      </c>
      <c r="H2035" s="32">
        <v>-6.8708125031925089</v>
      </c>
      <c r="I2035" s="22"/>
      <c r="J2035" s="23"/>
    </row>
    <row r="2036" spans="1:10" ht="14.5">
      <c r="A2036" s="5">
        <v>6189</v>
      </c>
      <c r="B2036" t="s">
        <v>25960</v>
      </c>
      <c r="C2036" t="s">
        <v>1432</v>
      </c>
      <c r="D2036" t="s">
        <v>130</v>
      </c>
      <c r="E2036" s="5" t="str">
        <f t="shared" si="31"/>
        <v>KAB. DEMAK</v>
      </c>
      <c r="F2036" s="5" t="s">
        <v>16</v>
      </c>
      <c r="G2036" s="32">
        <v>110.7574319347293</v>
      </c>
      <c r="H2036" s="32">
        <v>-6.8577924914171691</v>
      </c>
      <c r="I2036" s="22"/>
      <c r="J2036" s="23"/>
    </row>
    <row r="2037" spans="1:10" ht="14.5">
      <c r="A2037" s="5">
        <v>6158</v>
      </c>
      <c r="B2037" t="s">
        <v>24539</v>
      </c>
      <c r="C2037" t="s">
        <v>1432</v>
      </c>
      <c r="D2037" t="s">
        <v>130</v>
      </c>
      <c r="E2037" s="5" t="str">
        <f t="shared" si="31"/>
        <v>KAB. DEMAK</v>
      </c>
      <c r="F2037" s="5" t="s">
        <v>16</v>
      </c>
      <c r="G2037" s="32">
        <v>110.7898225468652</v>
      </c>
      <c r="H2037" s="32">
        <v>-6.8546624038243298</v>
      </c>
      <c r="I2037" s="22"/>
      <c r="J2037" s="23"/>
    </row>
    <row r="2038" spans="1:10" ht="14.5">
      <c r="A2038" s="5">
        <v>6217</v>
      </c>
      <c r="B2038" t="s">
        <v>25965</v>
      </c>
      <c r="C2038" t="s">
        <v>1432</v>
      </c>
      <c r="D2038" t="s">
        <v>9097</v>
      </c>
      <c r="E2038" s="5" t="str">
        <f t="shared" si="31"/>
        <v>KAB. DEMAK</v>
      </c>
      <c r="F2038" s="5" t="s">
        <v>16</v>
      </c>
      <c r="G2038" s="32">
        <v>110.55371048594751</v>
      </c>
      <c r="H2038" s="32">
        <v>-6.9276366703326442</v>
      </c>
      <c r="I2038" s="22"/>
      <c r="J2038" s="23"/>
    </row>
    <row r="2039" spans="1:10" ht="14.5">
      <c r="A2039" s="5">
        <v>6196</v>
      </c>
      <c r="B2039" t="s">
        <v>22157</v>
      </c>
      <c r="C2039" t="s">
        <v>1432</v>
      </c>
      <c r="D2039" t="s">
        <v>1380</v>
      </c>
      <c r="E2039" s="5" t="str">
        <f t="shared" si="31"/>
        <v>KAB. DEMAK</v>
      </c>
      <c r="F2039" s="5" t="s">
        <v>16</v>
      </c>
      <c r="G2039" s="32">
        <v>110.49577776598289</v>
      </c>
      <c r="H2039" s="32">
        <v>-6.9121438965102087</v>
      </c>
      <c r="I2039" s="22"/>
      <c r="J2039" s="23"/>
    </row>
    <row r="2040" spans="1:10" ht="14.5">
      <c r="A2040" s="5">
        <v>6250</v>
      </c>
      <c r="B2040" t="s">
        <v>240</v>
      </c>
      <c r="C2040" t="s">
        <v>1432</v>
      </c>
      <c r="D2040" t="s">
        <v>9097</v>
      </c>
      <c r="E2040" s="5" t="str">
        <f t="shared" si="31"/>
        <v>KAB. DEMAK</v>
      </c>
      <c r="F2040" s="5" t="s">
        <v>16</v>
      </c>
      <c r="G2040" s="32">
        <v>110.5819715095391</v>
      </c>
      <c r="H2040" s="32">
        <v>-6.9309194031436432</v>
      </c>
      <c r="I2040" s="22"/>
      <c r="J2040" s="23"/>
    </row>
    <row r="2041" spans="1:10" ht="14.5">
      <c r="A2041" s="5">
        <v>6229</v>
      </c>
      <c r="B2041" t="s">
        <v>25976</v>
      </c>
      <c r="C2041" t="s">
        <v>1432</v>
      </c>
      <c r="D2041" t="s">
        <v>1380</v>
      </c>
      <c r="E2041" s="5" t="str">
        <f t="shared" si="31"/>
        <v>KAB. DEMAK</v>
      </c>
      <c r="F2041" s="5" t="s">
        <v>16</v>
      </c>
      <c r="G2041" s="32">
        <v>110.5338032184637</v>
      </c>
      <c r="H2041" s="32">
        <v>-6.9210695804047893</v>
      </c>
      <c r="I2041" s="22"/>
      <c r="J2041" s="23"/>
    </row>
    <row r="2042" spans="1:10" ht="14.5">
      <c r="A2042" s="5">
        <v>6203</v>
      </c>
      <c r="B2042" t="s">
        <v>22976</v>
      </c>
      <c r="C2042" t="s">
        <v>1432</v>
      </c>
      <c r="D2042" t="s">
        <v>1529</v>
      </c>
      <c r="E2042" s="5" t="str">
        <f t="shared" si="31"/>
        <v>KAB. DEMAK</v>
      </c>
      <c r="F2042" s="5" t="s">
        <v>16</v>
      </c>
      <c r="G2042" s="32">
        <v>110.61516081646241</v>
      </c>
      <c r="H2042" s="32">
        <v>-6.9209713758949114</v>
      </c>
      <c r="I2042" s="22"/>
      <c r="J2042" s="23"/>
    </row>
    <row r="2043" spans="1:10" ht="14.5">
      <c r="A2043" s="5">
        <v>6314</v>
      </c>
      <c r="B2043" t="s">
        <v>22981</v>
      </c>
      <c r="C2043" t="s">
        <v>1432</v>
      </c>
      <c r="D2043" t="s">
        <v>9097</v>
      </c>
      <c r="E2043" s="5" t="str">
        <f t="shared" si="31"/>
        <v>KAB. DEMAK</v>
      </c>
      <c r="F2043" s="5" t="s">
        <v>16</v>
      </c>
      <c r="G2043" s="32">
        <v>110.5937651780242</v>
      </c>
      <c r="H2043" s="32">
        <v>-6.9227662459867751</v>
      </c>
      <c r="I2043" s="22"/>
      <c r="J2043" s="23"/>
    </row>
    <row r="2044" spans="1:10" ht="14.5">
      <c r="A2044" s="5">
        <v>6227</v>
      </c>
      <c r="B2044" t="s">
        <v>25985</v>
      </c>
      <c r="C2044" t="s">
        <v>1432</v>
      </c>
      <c r="D2044" t="s">
        <v>1529</v>
      </c>
      <c r="E2044" s="5" t="str">
        <f t="shared" si="31"/>
        <v>KAB. DEMAK</v>
      </c>
      <c r="F2044" s="5" t="s">
        <v>16</v>
      </c>
      <c r="G2044" s="32">
        <v>110.64055806575971</v>
      </c>
      <c r="H2044" s="32">
        <v>-6.9241332744154622</v>
      </c>
      <c r="I2044" s="22"/>
      <c r="J2044" s="23"/>
    </row>
    <row r="2045" spans="1:10" ht="14.5">
      <c r="A2045" s="5">
        <v>6317</v>
      </c>
      <c r="B2045" t="s">
        <v>25986</v>
      </c>
      <c r="C2045" t="s">
        <v>1432</v>
      </c>
      <c r="D2045" t="s">
        <v>1529</v>
      </c>
      <c r="E2045" s="5" t="str">
        <f t="shared" si="31"/>
        <v>KAB. DEMAK</v>
      </c>
      <c r="F2045" s="5" t="s">
        <v>16</v>
      </c>
      <c r="G2045" s="32">
        <v>110.67988829813631</v>
      </c>
      <c r="H2045" s="32">
        <v>-6.9227534775113648</v>
      </c>
      <c r="I2045" s="22"/>
      <c r="J2045" s="23"/>
    </row>
    <row r="2046" spans="1:10" ht="14.5">
      <c r="A2046" s="5">
        <v>6319</v>
      </c>
      <c r="B2046" t="s">
        <v>25995</v>
      </c>
      <c r="C2046" t="s">
        <v>1432</v>
      </c>
      <c r="D2046" t="s">
        <v>1529</v>
      </c>
      <c r="E2046" s="5" t="str">
        <f t="shared" si="31"/>
        <v>KAB. DEMAK</v>
      </c>
      <c r="F2046" s="5" t="s">
        <v>16</v>
      </c>
      <c r="G2046" s="32">
        <v>110.6876606757132</v>
      </c>
      <c r="H2046" s="32">
        <v>-6.9144150972632961</v>
      </c>
      <c r="I2046" s="22"/>
      <c r="J2046" s="23"/>
    </row>
    <row r="2047" spans="1:10" ht="14.5">
      <c r="A2047" s="5">
        <v>6320</v>
      </c>
      <c r="B2047" t="s">
        <v>25425</v>
      </c>
      <c r="C2047" t="s">
        <v>1432</v>
      </c>
      <c r="D2047" t="s">
        <v>1529</v>
      </c>
      <c r="E2047" s="5" t="str">
        <f t="shared" si="31"/>
        <v>KAB. DEMAK</v>
      </c>
      <c r="F2047" s="5" t="s">
        <v>16</v>
      </c>
      <c r="G2047" s="32">
        <v>110.6738576912408</v>
      </c>
      <c r="H2047" s="32">
        <v>-6.9199435095780988</v>
      </c>
      <c r="I2047" s="22"/>
      <c r="J2047" s="23"/>
    </row>
    <row r="2048" spans="1:10" ht="14.5">
      <c r="A2048" s="5">
        <v>6215</v>
      </c>
      <c r="B2048" t="s">
        <v>10621</v>
      </c>
      <c r="C2048" t="s">
        <v>1432</v>
      </c>
      <c r="D2048" t="s">
        <v>9097</v>
      </c>
      <c r="E2048" s="5" t="str">
        <f t="shared" si="31"/>
        <v>KAB. DEMAK</v>
      </c>
      <c r="F2048" s="5" t="s">
        <v>16</v>
      </c>
      <c r="G2048" s="32">
        <v>110.60455354639561</v>
      </c>
      <c r="H2048" s="32">
        <v>-6.9269782656165928</v>
      </c>
      <c r="I2048" s="22"/>
      <c r="J2048" s="23"/>
    </row>
    <row r="2049" spans="1:10" ht="14.5">
      <c r="A2049" s="5">
        <v>6258</v>
      </c>
      <c r="B2049" t="s">
        <v>26009</v>
      </c>
      <c r="C2049" t="s">
        <v>1432</v>
      </c>
      <c r="D2049" t="s">
        <v>1380</v>
      </c>
      <c r="E2049" s="5" t="str">
        <f t="shared" si="31"/>
        <v>KAB. DEMAK</v>
      </c>
      <c r="F2049" s="5" t="s">
        <v>16</v>
      </c>
      <c r="G2049" s="32">
        <v>110.5165621136557</v>
      </c>
      <c r="H2049" s="32">
        <v>-6.9219914469292236</v>
      </c>
      <c r="I2049" s="22"/>
      <c r="J2049" s="23"/>
    </row>
    <row r="2050" spans="1:10" ht="14.5">
      <c r="A2050" s="5">
        <v>6293</v>
      </c>
      <c r="B2050" t="s">
        <v>24395</v>
      </c>
      <c r="C2050" t="s">
        <v>1432</v>
      </c>
      <c r="D2050" t="s">
        <v>1529</v>
      </c>
      <c r="E2050" s="5" t="str">
        <f t="shared" ref="E2050:E2113" si="32">UPPER(_xlfn.CONCAT("KAB. ",C2050))</f>
        <v>KAB. DEMAK</v>
      </c>
      <c r="F2050" s="5" t="s">
        <v>16</v>
      </c>
      <c r="G2050" s="32">
        <v>110.6602290308054</v>
      </c>
      <c r="H2050" s="32">
        <v>-6.9303367879969402</v>
      </c>
      <c r="I2050" s="22"/>
      <c r="J2050" s="23"/>
    </row>
    <row r="2051" spans="1:10" ht="14.5">
      <c r="A2051" s="5">
        <v>6302</v>
      </c>
      <c r="B2051" t="s">
        <v>15966</v>
      </c>
      <c r="C2051" t="s">
        <v>1432</v>
      </c>
      <c r="D2051" t="s">
        <v>9097</v>
      </c>
      <c r="E2051" s="5" t="str">
        <f t="shared" si="32"/>
        <v>KAB. DEMAK</v>
      </c>
      <c r="F2051" s="5" t="s">
        <v>16</v>
      </c>
      <c r="G2051" s="32">
        <v>110.5633785314062</v>
      </c>
      <c r="H2051" s="32">
        <v>-6.923055337348563</v>
      </c>
      <c r="I2051" s="22"/>
      <c r="J2051" s="23"/>
    </row>
    <row r="2052" spans="1:10" ht="14.5">
      <c r="A2052" s="5">
        <v>6313</v>
      </c>
      <c r="B2052" t="s">
        <v>1529</v>
      </c>
      <c r="C2052" t="s">
        <v>1432</v>
      </c>
      <c r="D2052" t="s">
        <v>1529</v>
      </c>
      <c r="E2052" s="5" t="str">
        <f t="shared" si="32"/>
        <v>KAB. DEMAK</v>
      </c>
      <c r="F2052" s="5" t="s">
        <v>16</v>
      </c>
      <c r="G2052" s="32">
        <v>110.6281087572399</v>
      </c>
      <c r="H2052" s="32">
        <v>-6.9288946613973268</v>
      </c>
      <c r="I2052" s="22"/>
      <c r="J2052" s="23"/>
    </row>
    <row r="2053" spans="1:10" ht="14.5">
      <c r="A2053" s="5">
        <v>4053</v>
      </c>
      <c r="B2053" t="s">
        <v>22560</v>
      </c>
      <c r="C2053" t="s">
        <v>1432</v>
      </c>
      <c r="D2053" t="s">
        <v>1529</v>
      </c>
      <c r="E2053" s="5" t="str">
        <f t="shared" si="32"/>
        <v>KAB. DEMAK</v>
      </c>
      <c r="F2053" s="5" t="s">
        <v>16</v>
      </c>
      <c r="G2053" s="32">
        <v>110.69266093696869</v>
      </c>
      <c r="H2053" s="32">
        <v>-6.9309131456748174</v>
      </c>
      <c r="I2053" s="22"/>
      <c r="J2053" s="23"/>
    </row>
    <row r="2054" spans="1:10" ht="14.5">
      <c r="A2054" s="5">
        <v>4035</v>
      </c>
      <c r="B2054" t="s">
        <v>22668</v>
      </c>
      <c r="C2054" t="s">
        <v>1432</v>
      </c>
      <c r="D2054" t="s">
        <v>9229</v>
      </c>
      <c r="E2054" s="5" t="str">
        <f t="shared" si="32"/>
        <v>KAB. DEMAK</v>
      </c>
      <c r="F2054" s="5" t="s">
        <v>16</v>
      </c>
      <c r="G2054" s="32">
        <v>110.7505140457431</v>
      </c>
      <c r="H2054" s="32">
        <v>-6.9244469450248429</v>
      </c>
      <c r="I2054" s="22"/>
      <c r="J2054" s="23"/>
    </row>
    <row r="2055" spans="1:10" ht="14.5">
      <c r="A2055" s="5">
        <v>4124</v>
      </c>
      <c r="B2055" t="s">
        <v>26047</v>
      </c>
      <c r="C2055" t="s">
        <v>1432</v>
      </c>
      <c r="D2055" t="s">
        <v>1567</v>
      </c>
      <c r="E2055" s="5" t="str">
        <f t="shared" si="32"/>
        <v>KAB. DEMAK</v>
      </c>
      <c r="F2055" s="5" t="s">
        <v>16</v>
      </c>
      <c r="G2055" s="32">
        <v>110.7096862097235</v>
      </c>
      <c r="H2055" s="32">
        <v>-6.9208823895077582</v>
      </c>
      <c r="I2055" s="22"/>
      <c r="J2055" s="23"/>
    </row>
    <row r="2056" spans="1:10" ht="14.5">
      <c r="A2056" s="5">
        <v>4092</v>
      </c>
      <c r="B2056" t="s">
        <v>10887</v>
      </c>
      <c r="C2056" t="s">
        <v>1432</v>
      </c>
      <c r="D2056" t="s">
        <v>9229</v>
      </c>
      <c r="E2056" s="5" t="str">
        <f t="shared" si="32"/>
        <v>KAB. DEMAK</v>
      </c>
      <c r="F2056" s="5" t="s">
        <v>16</v>
      </c>
      <c r="G2056" s="32">
        <v>110.73660508542299</v>
      </c>
      <c r="H2056" s="32">
        <v>-6.9309612844028319</v>
      </c>
      <c r="I2056" s="22"/>
      <c r="J2056" s="23"/>
    </row>
    <row r="2057" spans="1:10" ht="14.5">
      <c r="A2057" s="5">
        <v>4049</v>
      </c>
      <c r="B2057" t="s">
        <v>25262</v>
      </c>
      <c r="C2057" t="s">
        <v>1432</v>
      </c>
      <c r="D2057" t="s">
        <v>9229</v>
      </c>
      <c r="E2057" s="5" t="str">
        <f t="shared" si="32"/>
        <v>KAB. DEMAK</v>
      </c>
      <c r="F2057" s="5" t="s">
        <v>16</v>
      </c>
      <c r="G2057" s="32">
        <v>110.7054467099906</v>
      </c>
      <c r="H2057" s="32">
        <v>-6.9342573584148433</v>
      </c>
      <c r="I2057" s="22"/>
      <c r="J2057" s="23"/>
    </row>
    <row r="2058" spans="1:10" ht="14.5">
      <c r="A2058" s="5">
        <v>4056</v>
      </c>
      <c r="B2058" t="s">
        <v>23691</v>
      </c>
      <c r="C2058" t="s">
        <v>1432</v>
      </c>
      <c r="D2058" t="s">
        <v>1567</v>
      </c>
      <c r="E2058" s="5" t="str">
        <f t="shared" si="32"/>
        <v>KAB. DEMAK</v>
      </c>
      <c r="F2058" s="5" t="s">
        <v>16</v>
      </c>
      <c r="G2058" s="32">
        <v>110.7215484196404</v>
      </c>
      <c r="H2058" s="32">
        <v>-6.931989386715558</v>
      </c>
      <c r="I2058" s="22"/>
      <c r="J2058" s="23"/>
    </row>
    <row r="2059" spans="1:10" ht="14.5">
      <c r="A2059" s="5">
        <v>4110</v>
      </c>
      <c r="B2059" t="s">
        <v>26056</v>
      </c>
      <c r="C2059" t="s">
        <v>1432</v>
      </c>
      <c r="D2059" t="s">
        <v>1567</v>
      </c>
      <c r="E2059" s="5" t="str">
        <f t="shared" si="32"/>
        <v>KAB. DEMAK</v>
      </c>
      <c r="F2059" s="5" t="s">
        <v>16</v>
      </c>
      <c r="G2059" s="32">
        <v>110.7753769856287</v>
      </c>
      <c r="H2059" s="32">
        <v>-6.9241572090175891</v>
      </c>
      <c r="I2059" s="22"/>
      <c r="J2059" s="23"/>
    </row>
    <row r="2060" spans="1:10" ht="14.5">
      <c r="A2060" s="5">
        <v>4037</v>
      </c>
      <c r="B2060" t="s">
        <v>26060</v>
      </c>
      <c r="C2060" t="s">
        <v>1432</v>
      </c>
      <c r="D2060" t="s">
        <v>1432</v>
      </c>
      <c r="E2060" s="5" t="str">
        <f t="shared" si="32"/>
        <v>KAB. DEMAK</v>
      </c>
      <c r="F2060" s="5" t="s">
        <v>16</v>
      </c>
      <c r="G2060" s="32">
        <v>110.6774056408422</v>
      </c>
      <c r="H2060" s="32">
        <v>-6.8735724113547407</v>
      </c>
      <c r="I2060" s="22"/>
      <c r="J2060" s="23"/>
    </row>
    <row r="2061" spans="1:10" ht="14.5">
      <c r="A2061" s="5">
        <v>4138</v>
      </c>
      <c r="B2061" t="s">
        <v>26061</v>
      </c>
      <c r="C2061" t="s">
        <v>1432</v>
      </c>
      <c r="D2061" t="s">
        <v>1624</v>
      </c>
      <c r="E2061" s="5" t="str">
        <f t="shared" si="32"/>
        <v>KAB. DEMAK</v>
      </c>
      <c r="F2061" s="5" t="s">
        <v>16</v>
      </c>
      <c r="G2061" s="32">
        <v>110.6934079194464</v>
      </c>
      <c r="H2061" s="32">
        <v>-6.8265638872201819</v>
      </c>
      <c r="I2061" s="22"/>
      <c r="J2061" s="23"/>
    </row>
    <row r="2062" spans="1:10" ht="14.5">
      <c r="A2062" s="5">
        <v>4039</v>
      </c>
      <c r="B2062" t="s">
        <v>25737</v>
      </c>
      <c r="C2062" t="s">
        <v>1432</v>
      </c>
      <c r="D2062" t="s">
        <v>1432</v>
      </c>
      <c r="E2062" s="5" t="str">
        <f t="shared" si="32"/>
        <v>KAB. DEMAK</v>
      </c>
      <c r="F2062" s="5" t="s">
        <v>16</v>
      </c>
      <c r="G2062" s="32">
        <v>110.677680782422</v>
      </c>
      <c r="H2062" s="32">
        <v>-6.8881493102414391</v>
      </c>
      <c r="I2062" s="22"/>
      <c r="J2062" s="23"/>
    </row>
    <row r="2063" spans="1:10" ht="14.5">
      <c r="A2063" s="5">
        <v>4143</v>
      </c>
      <c r="B2063" t="s">
        <v>23056</v>
      </c>
      <c r="C2063" t="s">
        <v>1432</v>
      </c>
      <c r="D2063" t="s">
        <v>1432</v>
      </c>
      <c r="E2063" s="5" t="str">
        <f t="shared" si="32"/>
        <v>KAB. DEMAK</v>
      </c>
      <c r="F2063" s="5" t="s">
        <v>16</v>
      </c>
      <c r="G2063" s="32">
        <v>110.6898352417458</v>
      </c>
      <c r="H2063" s="32">
        <v>-6.863437125441112</v>
      </c>
      <c r="I2063" s="22"/>
      <c r="J2063" s="23"/>
    </row>
    <row r="2064" spans="1:10" ht="14.5">
      <c r="A2064" s="5">
        <v>4045</v>
      </c>
      <c r="B2064" t="s">
        <v>25327</v>
      </c>
      <c r="C2064" t="s">
        <v>1432</v>
      </c>
      <c r="D2064" t="s">
        <v>1529</v>
      </c>
      <c r="E2064" s="5" t="str">
        <f t="shared" si="32"/>
        <v>KAB. DEMAK</v>
      </c>
      <c r="F2064" s="5" t="s">
        <v>16</v>
      </c>
      <c r="G2064" s="32">
        <v>110.6845529813132</v>
      </c>
      <c r="H2064" s="32">
        <v>-6.8923810317184424</v>
      </c>
      <c r="I2064" s="22"/>
      <c r="J2064" s="23"/>
    </row>
    <row r="2065" spans="1:10" ht="14.5">
      <c r="A2065" s="5">
        <v>4043</v>
      </c>
      <c r="B2065" t="s">
        <v>21643</v>
      </c>
      <c r="C2065" t="s">
        <v>1432</v>
      </c>
      <c r="D2065" t="s">
        <v>1432</v>
      </c>
      <c r="E2065" s="5" t="str">
        <f t="shared" si="32"/>
        <v>KAB. DEMAK</v>
      </c>
      <c r="F2065" s="5" t="s">
        <v>16</v>
      </c>
      <c r="G2065" s="32">
        <v>110.69605278169909</v>
      </c>
      <c r="H2065" s="32">
        <v>-6.8473439643810812</v>
      </c>
      <c r="I2065" s="22"/>
      <c r="J2065" s="23"/>
    </row>
    <row r="2066" spans="1:10" ht="14.5">
      <c r="A2066" s="5">
        <v>4151</v>
      </c>
      <c r="B2066" t="s">
        <v>26075</v>
      </c>
      <c r="C2066" t="s">
        <v>1432</v>
      </c>
      <c r="D2066" t="s">
        <v>1624</v>
      </c>
      <c r="E2066" s="5" t="str">
        <f t="shared" si="32"/>
        <v>KAB. DEMAK</v>
      </c>
      <c r="F2066" s="5" t="s">
        <v>16</v>
      </c>
      <c r="G2066" s="32">
        <v>110.6876998476467</v>
      </c>
      <c r="H2066" s="32">
        <v>-6.8066776774481523</v>
      </c>
      <c r="I2066" s="22"/>
      <c r="J2066" s="23"/>
    </row>
    <row r="2067" spans="1:10" ht="14.5">
      <c r="A2067" s="5">
        <v>4099</v>
      </c>
      <c r="B2067" t="s">
        <v>21863</v>
      </c>
      <c r="C2067" t="s">
        <v>1432</v>
      </c>
      <c r="D2067" t="s">
        <v>1624</v>
      </c>
      <c r="E2067" s="5" t="str">
        <f t="shared" si="32"/>
        <v>KAB. DEMAK</v>
      </c>
      <c r="F2067" s="5" t="s">
        <v>16</v>
      </c>
      <c r="G2067" s="32">
        <v>110.6728525903462</v>
      </c>
      <c r="H2067" s="32">
        <v>-6.8027014283766718</v>
      </c>
      <c r="I2067" s="22"/>
      <c r="J2067" s="23"/>
    </row>
    <row r="2068" spans="1:10" ht="14.5">
      <c r="A2068" s="5">
        <v>4173</v>
      </c>
      <c r="B2068" t="s">
        <v>26076</v>
      </c>
      <c r="C2068" t="s">
        <v>1432</v>
      </c>
      <c r="D2068" t="s">
        <v>1432</v>
      </c>
      <c r="E2068" s="5" t="str">
        <f t="shared" si="32"/>
        <v>KAB. DEMAK</v>
      </c>
      <c r="F2068" s="5" t="s">
        <v>16</v>
      </c>
      <c r="G2068" s="32">
        <v>110.68074631450349</v>
      </c>
      <c r="H2068" s="32">
        <v>-6.8526659626778406</v>
      </c>
      <c r="I2068" s="22"/>
      <c r="J2068" s="23"/>
    </row>
    <row r="2069" spans="1:10" ht="14.5">
      <c r="A2069" s="5">
        <v>4146</v>
      </c>
      <c r="B2069" t="s">
        <v>23925</v>
      </c>
      <c r="C2069" t="s">
        <v>1432</v>
      </c>
      <c r="D2069" t="s">
        <v>1624</v>
      </c>
      <c r="E2069" s="5" t="str">
        <f t="shared" si="32"/>
        <v>KAB. DEMAK</v>
      </c>
      <c r="F2069" s="5" t="s">
        <v>16</v>
      </c>
      <c r="G2069" s="32">
        <v>110.682087439182</v>
      </c>
      <c r="H2069" s="32">
        <v>-6.7767198360042187</v>
      </c>
      <c r="I2069" s="22"/>
      <c r="J2069" s="23"/>
    </row>
    <row r="2070" spans="1:10" ht="14.5">
      <c r="A2070" s="5">
        <v>4113</v>
      </c>
      <c r="B2070" t="s">
        <v>25646</v>
      </c>
      <c r="C2070" t="s">
        <v>1432</v>
      </c>
      <c r="D2070" t="s">
        <v>1529</v>
      </c>
      <c r="E2070" s="5" t="str">
        <f t="shared" si="32"/>
        <v>KAB. DEMAK</v>
      </c>
      <c r="F2070" s="5" t="s">
        <v>16</v>
      </c>
      <c r="G2070" s="32">
        <v>110.69578445707469</v>
      </c>
      <c r="H2070" s="32">
        <v>-6.8784071412232208</v>
      </c>
      <c r="I2070" s="22"/>
      <c r="J2070" s="23"/>
    </row>
    <row r="2071" spans="1:10" ht="14.5">
      <c r="A2071" s="5">
        <v>4147</v>
      </c>
      <c r="B2071" t="s">
        <v>25665</v>
      </c>
      <c r="C2071" t="s">
        <v>1432</v>
      </c>
      <c r="D2071" t="s">
        <v>1432</v>
      </c>
      <c r="E2071" s="5" t="str">
        <f t="shared" si="32"/>
        <v>KAB. DEMAK</v>
      </c>
      <c r="F2071" s="5" t="s">
        <v>16</v>
      </c>
      <c r="G2071" s="32">
        <v>110.6719917821254</v>
      </c>
      <c r="H2071" s="32">
        <v>-6.8354048472394062</v>
      </c>
      <c r="I2071" s="22"/>
      <c r="J2071" s="23"/>
    </row>
    <row r="2072" spans="1:10" ht="14.5">
      <c r="A2072" s="5">
        <v>4107</v>
      </c>
      <c r="B2072" t="s">
        <v>26088</v>
      </c>
      <c r="C2072" t="s">
        <v>1432</v>
      </c>
      <c r="D2072" t="s">
        <v>1616</v>
      </c>
      <c r="E2072" s="5" t="str">
        <f t="shared" si="32"/>
        <v>KAB. DEMAK</v>
      </c>
      <c r="F2072" s="5" t="s">
        <v>16</v>
      </c>
      <c r="G2072" s="32">
        <v>110.60551742180471</v>
      </c>
      <c r="H2072" s="32">
        <v>-6.7319879388672694</v>
      </c>
      <c r="I2072" s="22"/>
      <c r="J2072" s="23"/>
    </row>
    <row r="2073" spans="1:10" ht="14.5">
      <c r="A2073" s="5">
        <v>4177</v>
      </c>
      <c r="B2073" t="s">
        <v>13956</v>
      </c>
      <c r="C2073" t="s">
        <v>1432</v>
      </c>
      <c r="D2073" t="s">
        <v>1380</v>
      </c>
      <c r="E2073" s="5" t="str">
        <f t="shared" si="32"/>
        <v>KAB. DEMAK</v>
      </c>
      <c r="F2073" s="5" t="s">
        <v>16</v>
      </c>
      <c r="G2073" s="32">
        <v>110.5411500859105</v>
      </c>
      <c r="H2073" s="32">
        <v>-6.876974574333973</v>
      </c>
      <c r="I2073" s="22"/>
      <c r="J2073" s="23"/>
    </row>
    <row r="2074" spans="1:10" ht="14.5">
      <c r="A2074" s="5">
        <v>4161</v>
      </c>
      <c r="B2074" t="s">
        <v>26097</v>
      </c>
      <c r="C2074" t="s">
        <v>1432</v>
      </c>
      <c r="D2074" t="s">
        <v>1616</v>
      </c>
      <c r="E2074" s="5" t="str">
        <f t="shared" si="32"/>
        <v>KAB. DEMAK</v>
      </c>
      <c r="F2074" s="5" t="s">
        <v>16</v>
      </c>
      <c r="G2074" s="32">
        <v>110.5785684717814</v>
      </c>
      <c r="H2074" s="32">
        <v>-6.7591218332338254</v>
      </c>
      <c r="I2074" s="22"/>
      <c r="J2074" s="23"/>
    </row>
    <row r="2075" spans="1:10" ht="14.5">
      <c r="A2075" s="5">
        <v>4157</v>
      </c>
      <c r="B2075" t="s">
        <v>26098</v>
      </c>
      <c r="C2075" t="s">
        <v>1432</v>
      </c>
      <c r="D2075" t="s">
        <v>1616</v>
      </c>
      <c r="E2075" s="5" t="str">
        <f t="shared" si="32"/>
        <v>KAB. DEMAK</v>
      </c>
      <c r="F2075" s="5" t="s">
        <v>16</v>
      </c>
      <c r="G2075" s="32">
        <v>110.59509168162541</v>
      </c>
      <c r="H2075" s="32">
        <v>-6.7523108744049081</v>
      </c>
      <c r="I2075" s="22"/>
      <c r="J2075" s="23"/>
    </row>
    <row r="2076" spans="1:10" ht="14.5">
      <c r="A2076" s="5">
        <v>4181</v>
      </c>
      <c r="B2076" t="s">
        <v>26099</v>
      </c>
      <c r="C2076" t="s">
        <v>1432</v>
      </c>
      <c r="D2076" t="s">
        <v>1441</v>
      </c>
      <c r="E2076" s="5" t="str">
        <f t="shared" si="32"/>
        <v>KAB. DEMAK</v>
      </c>
      <c r="F2076" s="5" t="s">
        <v>16</v>
      </c>
      <c r="G2076" s="32">
        <v>110.5774508203405</v>
      </c>
      <c r="H2076" s="32">
        <v>-6.8067142838444434</v>
      </c>
      <c r="I2076" s="22"/>
      <c r="J2076" s="23"/>
    </row>
    <row r="2077" spans="1:10" ht="14.5">
      <c r="A2077" s="5">
        <v>4160</v>
      </c>
      <c r="B2077" t="s">
        <v>26100</v>
      </c>
      <c r="C2077" t="s">
        <v>1432</v>
      </c>
      <c r="D2077" t="s">
        <v>1432</v>
      </c>
      <c r="E2077" s="5" t="str">
        <f t="shared" si="32"/>
        <v>KAB. DEMAK</v>
      </c>
      <c r="F2077" s="5" t="s">
        <v>16</v>
      </c>
      <c r="G2077" s="32">
        <v>110.644663652559</v>
      </c>
      <c r="H2077" s="32">
        <v>-6.8760940408317888</v>
      </c>
      <c r="I2077" s="22"/>
      <c r="J2077" s="23"/>
    </row>
    <row r="2078" spans="1:10" ht="14.5">
      <c r="A2078" s="5">
        <v>4209</v>
      </c>
      <c r="B2078" t="s">
        <v>26101</v>
      </c>
      <c r="C2078" t="s">
        <v>1432</v>
      </c>
      <c r="D2078" t="s">
        <v>1432</v>
      </c>
      <c r="E2078" s="5" t="str">
        <f t="shared" si="32"/>
        <v>KAB. DEMAK</v>
      </c>
      <c r="F2078" s="5" t="s">
        <v>16</v>
      </c>
      <c r="G2078" s="32">
        <v>110.6417482546324</v>
      </c>
      <c r="H2078" s="32">
        <v>-6.8930233050511376</v>
      </c>
      <c r="I2078" s="22"/>
      <c r="J2078" s="23"/>
    </row>
    <row r="2079" spans="1:10" ht="14.5">
      <c r="A2079" s="5">
        <v>4101</v>
      </c>
      <c r="B2079" t="s">
        <v>26105</v>
      </c>
      <c r="C2079" t="s">
        <v>1432</v>
      </c>
      <c r="D2079" t="s">
        <v>1441</v>
      </c>
      <c r="E2079" s="5" t="str">
        <f t="shared" si="32"/>
        <v>KAB. DEMAK</v>
      </c>
      <c r="F2079" s="5" t="s">
        <v>16</v>
      </c>
      <c r="G2079" s="32">
        <v>110.60544680965199</v>
      </c>
      <c r="H2079" s="32">
        <v>-6.848242203916505</v>
      </c>
      <c r="I2079" s="22"/>
      <c r="J2079" s="23"/>
    </row>
    <row r="2080" spans="1:10" ht="14.5">
      <c r="A2080" s="5">
        <v>4182</v>
      </c>
      <c r="B2080" t="s">
        <v>22250</v>
      </c>
      <c r="C2080" t="s">
        <v>1432</v>
      </c>
      <c r="D2080" t="s">
        <v>1529</v>
      </c>
      <c r="E2080" s="5" t="str">
        <f t="shared" si="32"/>
        <v>KAB. DEMAK</v>
      </c>
      <c r="F2080" s="5" t="s">
        <v>16</v>
      </c>
      <c r="G2080" s="32">
        <v>110.65788602350079</v>
      </c>
      <c r="H2080" s="32">
        <v>-6.9005234231519408</v>
      </c>
      <c r="I2080" s="22"/>
      <c r="J2080" s="23"/>
    </row>
    <row r="2081" spans="1:10" ht="14.5">
      <c r="A2081" s="5">
        <v>4103</v>
      </c>
      <c r="B2081" t="s">
        <v>26111</v>
      </c>
      <c r="C2081" t="s">
        <v>1432</v>
      </c>
      <c r="D2081" t="s">
        <v>1616</v>
      </c>
      <c r="E2081" s="5" t="str">
        <f t="shared" si="32"/>
        <v>KAB. DEMAK</v>
      </c>
      <c r="F2081" s="5" t="s">
        <v>16</v>
      </c>
      <c r="G2081" s="32">
        <v>110.6218775934131</v>
      </c>
      <c r="H2081" s="32">
        <v>-6.7978077501968306</v>
      </c>
      <c r="I2081" s="22"/>
      <c r="J2081" s="23"/>
    </row>
    <row r="2082" spans="1:10" ht="14.5">
      <c r="A2082" s="5">
        <v>4212</v>
      </c>
      <c r="B2082" t="s">
        <v>26115</v>
      </c>
      <c r="C2082" t="s">
        <v>1432</v>
      </c>
      <c r="D2082" t="s">
        <v>1616</v>
      </c>
      <c r="E2082" s="5" t="str">
        <f t="shared" si="32"/>
        <v>KAB. DEMAK</v>
      </c>
      <c r="F2082" s="5" t="s">
        <v>16</v>
      </c>
      <c r="G2082" s="32">
        <v>110.6331199342201</v>
      </c>
      <c r="H2082" s="32">
        <v>-6.7704265361848508</v>
      </c>
      <c r="I2082" s="22"/>
      <c r="J2082" s="23"/>
    </row>
    <row r="2083" spans="1:10" ht="14.5">
      <c r="A2083" s="5">
        <v>4211</v>
      </c>
      <c r="B2083" t="s">
        <v>22299</v>
      </c>
      <c r="C2083" t="s">
        <v>1432</v>
      </c>
      <c r="D2083" t="s">
        <v>1432</v>
      </c>
      <c r="E2083" s="5" t="str">
        <f t="shared" si="32"/>
        <v>KAB. DEMAK</v>
      </c>
      <c r="F2083" s="5" t="s">
        <v>16</v>
      </c>
      <c r="G2083" s="32">
        <v>110.6602464360444</v>
      </c>
      <c r="H2083" s="32">
        <v>-6.8700714236901641</v>
      </c>
      <c r="I2083" s="22"/>
      <c r="J2083" s="23"/>
    </row>
    <row r="2084" spans="1:10" ht="14.5">
      <c r="A2084" s="5">
        <v>4204</v>
      </c>
      <c r="B2084" t="s">
        <v>8723</v>
      </c>
      <c r="C2084" t="s">
        <v>1432</v>
      </c>
      <c r="D2084" t="s">
        <v>1432</v>
      </c>
      <c r="E2084" s="5" t="str">
        <f t="shared" si="32"/>
        <v>KAB. DEMAK</v>
      </c>
      <c r="F2084" s="5" t="s">
        <v>16</v>
      </c>
      <c r="G2084" s="32">
        <v>110.60568296269879</v>
      </c>
      <c r="H2084" s="32">
        <v>-6.8888811076800591</v>
      </c>
      <c r="I2084" s="22"/>
      <c r="J2084" s="23"/>
    </row>
    <row r="2085" spans="1:10" ht="14.5">
      <c r="A2085" s="5">
        <v>4236</v>
      </c>
      <c r="B2085" t="s">
        <v>203</v>
      </c>
      <c r="C2085" t="s">
        <v>1432</v>
      </c>
      <c r="D2085" t="s">
        <v>1441</v>
      </c>
      <c r="E2085" s="5" t="str">
        <f t="shared" si="32"/>
        <v>KAB. DEMAK</v>
      </c>
      <c r="F2085" s="5" t="s">
        <v>16</v>
      </c>
      <c r="G2085" s="32">
        <v>110.5616512084126</v>
      </c>
      <c r="H2085" s="32">
        <v>-6.8463620342222393</v>
      </c>
      <c r="I2085" s="22"/>
      <c r="J2085" s="23"/>
    </row>
    <row r="2086" spans="1:10" ht="14.5">
      <c r="A2086" s="5">
        <v>4205</v>
      </c>
      <c r="B2086" t="s">
        <v>26132</v>
      </c>
      <c r="C2086" t="s">
        <v>1432</v>
      </c>
      <c r="D2086" t="s">
        <v>1441</v>
      </c>
      <c r="E2086" s="5" t="str">
        <f t="shared" si="32"/>
        <v>KAB. DEMAK</v>
      </c>
      <c r="F2086" s="5" t="s">
        <v>16</v>
      </c>
      <c r="G2086" s="32">
        <v>110.5598590458021</v>
      </c>
      <c r="H2086" s="32">
        <v>-6.8584837777553691</v>
      </c>
      <c r="I2086" s="22"/>
      <c r="J2086" s="23"/>
    </row>
    <row r="2087" spans="1:10" ht="14.5">
      <c r="A2087" s="5">
        <v>4206</v>
      </c>
      <c r="B2087" t="s">
        <v>26135</v>
      </c>
      <c r="C2087" t="s">
        <v>1432</v>
      </c>
      <c r="D2087" t="s">
        <v>1441</v>
      </c>
      <c r="E2087" s="5" t="str">
        <f t="shared" si="32"/>
        <v>KAB. DEMAK</v>
      </c>
      <c r="F2087" s="5" t="s">
        <v>16</v>
      </c>
      <c r="G2087" s="32">
        <v>110.6476713789981</v>
      </c>
      <c r="H2087" s="32">
        <v>-6.8438930239697209</v>
      </c>
      <c r="I2087" s="22"/>
      <c r="J2087" s="23"/>
    </row>
    <row r="2088" spans="1:10" ht="14.5">
      <c r="A2088" s="5">
        <v>4228</v>
      </c>
      <c r="B2088" t="s">
        <v>22700</v>
      </c>
      <c r="C2088" t="s">
        <v>1432</v>
      </c>
      <c r="D2088" t="s">
        <v>1441</v>
      </c>
      <c r="E2088" s="5" t="str">
        <f t="shared" si="32"/>
        <v>KAB. DEMAK</v>
      </c>
      <c r="F2088" s="5" t="s">
        <v>16</v>
      </c>
      <c r="G2088" s="32">
        <v>110.6042515103295</v>
      </c>
      <c r="H2088" s="32">
        <v>-6.8676303207581606</v>
      </c>
      <c r="I2088" s="22"/>
      <c r="J2088" s="23"/>
    </row>
    <row r="2089" spans="1:10" ht="14.5">
      <c r="A2089" s="5">
        <v>4187</v>
      </c>
      <c r="B2089" t="s">
        <v>26137</v>
      </c>
      <c r="C2089" t="s">
        <v>1432</v>
      </c>
      <c r="D2089" t="s">
        <v>1441</v>
      </c>
      <c r="E2089" s="5" t="str">
        <f t="shared" si="32"/>
        <v>KAB. DEMAK</v>
      </c>
      <c r="F2089" s="5" t="s">
        <v>16</v>
      </c>
      <c r="G2089" s="32">
        <v>110.5915207807801</v>
      </c>
      <c r="H2089" s="32">
        <v>-6.8401423612289234</v>
      </c>
      <c r="I2089" s="22"/>
      <c r="J2089" s="23"/>
    </row>
    <row r="2090" spans="1:10" ht="14.5">
      <c r="A2090" s="5">
        <v>4197</v>
      </c>
      <c r="B2090" t="s">
        <v>22737</v>
      </c>
      <c r="C2090" t="s">
        <v>1432</v>
      </c>
      <c r="D2090" t="s">
        <v>1616</v>
      </c>
      <c r="E2090" s="5" t="str">
        <f t="shared" si="32"/>
        <v>KAB. DEMAK</v>
      </c>
      <c r="F2090" s="5" t="s">
        <v>16</v>
      </c>
      <c r="G2090" s="32">
        <v>110.6576563333419</v>
      </c>
      <c r="H2090" s="32">
        <v>-6.7809541638402324</v>
      </c>
      <c r="I2090" s="22"/>
      <c r="J2090" s="23"/>
    </row>
    <row r="2091" spans="1:10" ht="14.5">
      <c r="A2091" s="5">
        <v>4237</v>
      </c>
      <c r="B2091" t="s">
        <v>26139</v>
      </c>
      <c r="C2091" t="s">
        <v>1432</v>
      </c>
      <c r="D2091" t="s">
        <v>1529</v>
      </c>
      <c r="E2091" s="5" t="str">
        <f t="shared" si="32"/>
        <v>KAB. DEMAK</v>
      </c>
      <c r="F2091" s="5" t="s">
        <v>16</v>
      </c>
      <c r="G2091" s="32">
        <v>110.63030075015369</v>
      </c>
      <c r="H2091" s="32">
        <v>-6.9110467216386073</v>
      </c>
      <c r="I2091" s="22"/>
      <c r="J2091" s="23"/>
    </row>
    <row r="2092" spans="1:10" ht="14.5">
      <c r="A2092" s="5">
        <v>4082</v>
      </c>
      <c r="B2092" t="s">
        <v>26141</v>
      </c>
      <c r="C2092" t="s">
        <v>1432</v>
      </c>
      <c r="D2092" t="s">
        <v>1616</v>
      </c>
      <c r="E2092" s="5" t="str">
        <f t="shared" si="32"/>
        <v>KAB. DEMAK</v>
      </c>
      <c r="F2092" s="5" t="s">
        <v>16</v>
      </c>
      <c r="G2092" s="32">
        <v>110.6588106051272</v>
      </c>
      <c r="H2092" s="32">
        <v>-6.7577824535343094</v>
      </c>
      <c r="I2092" s="22"/>
      <c r="J2092" s="23"/>
    </row>
    <row r="2093" spans="1:10" ht="14.5">
      <c r="A2093" s="5">
        <v>4178</v>
      </c>
      <c r="B2093" t="s">
        <v>26142</v>
      </c>
      <c r="C2093" t="s">
        <v>1432</v>
      </c>
      <c r="D2093" t="s">
        <v>1616</v>
      </c>
      <c r="E2093" s="5" t="str">
        <f t="shared" si="32"/>
        <v>KAB. DEMAK</v>
      </c>
      <c r="F2093" s="5" t="s">
        <v>16</v>
      </c>
      <c r="G2093" s="32">
        <v>110.66456300003399</v>
      </c>
      <c r="H2093" s="32">
        <v>-6.7714764668581786</v>
      </c>
      <c r="I2093" s="22"/>
      <c r="J2093" s="23"/>
    </row>
    <row r="2094" spans="1:10" ht="14.5">
      <c r="A2094" s="5">
        <v>3394</v>
      </c>
      <c r="B2094" t="s">
        <v>25153</v>
      </c>
      <c r="C2094" t="s">
        <v>1432</v>
      </c>
      <c r="D2094" t="s">
        <v>1432</v>
      </c>
      <c r="E2094" s="5" t="str">
        <f t="shared" si="32"/>
        <v>KAB. DEMAK</v>
      </c>
      <c r="F2094" s="5" t="s">
        <v>16</v>
      </c>
      <c r="G2094" s="32">
        <v>110.6470294962544</v>
      </c>
      <c r="H2094" s="32">
        <v>-6.9105899713416123</v>
      </c>
      <c r="I2094" s="22"/>
      <c r="J2094" s="23"/>
    </row>
    <row r="2095" spans="1:10" ht="14.5">
      <c r="A2095" s="5">
        <v>3392</v>
      </c>
      <c r="B2095" t="s">
        <v>26149</v>
      </c>
      <c r="C2095" t="s">
        <v>1432</v>
      </c>
      <c r="D2095" t="s">
        <v>1432</v>
      </c>
      <c r="E2095" s="5" t="str">
        <f t="shared" si="32"/>
        <v>KAB. DEMAK</v>
      </c>
      <c r="F2095" s="5" t="s">
        <v>16</v>
      </c>
      <c r="G2095" s="32">
        <v>110.6299869417407</v>
      </c>
      <c r="H2095" s="32">
        <v>-6.8748547026763491</v>
      </c>
      <c r="I2095" s="22"/>
      <c r="J2095" s="23"/>
    </row>
    <row r="2096" spans="1:10" ht="14.5">
      <c r="A2096" s="5">
        <v>3402</v>
      </c>
      <c r="B2096" t="s">
        <v>26153</v>
      </c>
      <c r="C2096" t="s">
        <v>1432</v>
      </c>
      <c r="D2096" t="s">
        <v>1432</v>
      </c>
      <c r="E2096" s="5" t="str">
        <f t="shared" si="32"/>
        <v>KAB. DEMAK</v>
      </c>
      <c r="F2096" s="5" t="s">
        <v>16</v>
      </c>
      <c r="G2096" s="32">
        <v>110.6020795997066</v>
      </c>
      <c r="H2096" s="32">
        <v>-6.906874502474551</v>
      </c>
      <c r="I2096" s="22"/>
      <c r="J2096" s="23"/>
    </row>
    <row r="2097" spans="1:10" ht="14.5">
      <c r="A2097" s="5">
        <v>3448</v>
      </c>
      <c r="B2097" t="s">
        <v>26165</v>
      </c>
      <c r="C2097" t="s">
        <v>1432</v>
      </c>
      <c r="D2097" t="s">
        <v>1432</v>
      </c>
      <c r="E2097" s="5" t="str">
        <f t="shared" si="32"/>
        <v>KAB. DEMAK</v>
      </c>
      <c r="F2097" s="5" t="s">
        <v>16</v>
      </c>
      <c r="G2097" s="32">
        <v>110.6172471738348</v>
      </c>
      <c r="H2097" s="32">
        <v>-6.8667595507381893</v>
      </c>
      <c r="I2097" s="22"/>
      <c r="J2097" s="23"/>
    </row>
    <row r="2098" spans="1:10" ht="14.5">
      <c r="A2098" s="5">
        <v>3414</v>
      </c>
      <c r="B2098" t="s">
        <v>22976</v>
      </c>
      <c r="C2098" t="s">
        <v>1432</v>
      </c>
      <c r="D2098" t="s">
        <v>1441</v>
      </c>
      <c r="E2098" s="5" t="str">
        <f t="shared" si="32"/>
        <v>KAB. DEMAK</v>
      </c>
      <c r="F2098" s="5" t="s">
        <v>16</v>
      </c>
      <c r="G2098" s="32">
        <v>110.5732366681781</v>
      </c>
      <c r="H2098" s="32">
        <v>-6.8692294084618233</v>
      </c>
      <c r="I2098" s="22"/>
      <c r="J2098" s="23"/>
    </row>
    <row r="2099" spans="1:10" ht="14.5">
      <c r="A2099" s="5">
        <v>3420</v>
      </c>
      <c r="B2099" t="s">
        <v>26166</v>
      </c>
      <c r="C2099" t="s">
        <v>1432</v>
      </c>
      <c r="D2099" t="s">
        <v>9097</v>
      </c>
      <c r="E2099" s="5" t="str">
        <f t="shared" si="32"/>
        <v>KAB. DEMAK</v>
      </c>
      <c r="F2099" s="5" t="s">
        <v>16</v>
      </c>
      <c r="G2099" s="32">
        <v>110.5814997010968</v>
      </c>
      <c r="H2099" s="32">
        <v>-6.9182306097379849</v>
      </c>
      <c r="I2099" s="22"/>
      <c r="J2099" s="23"/>
    </row>
    <row r="2100" spans="1:10" ht="14.5">
      <c r="A2100" s="5">
        <v>3447</v>
      </c>
      <c r="B2100" t="s">
        <v>26168</v>
      </c>
      <c r="C2100" t="s">
        <v>1432</v>
      </c>
      <c r="D2100" t="s">
        <v>1432</v>
      </c>
      <c r="E2100" s="5" t="str">
        <f t="shared" si="32"/>
        <v>KAB. DEMAK</v>
      </c>
      <c r="F2100" s="5" t="s">
        <v>16</v>
      </c>
      <c r="G2100" s="32">
        <v>110.616880494502</v>
      </c>
      <c r="H2100" s="32">
        <v>-6.9027635244099264</v>
      </c>
      <c r="I2100" s="22"/>
      <c r="J2100" s="23"/>
    </row>
    <row r="2101" spans="1:10" ht="14.5">
      <c r="A2101" s="5">
        <v>3424</v>
      </c>
      <c r="B2101" t="s">
        <v>26173</v>
      </c>
      <c r="C2101" t="s">
        <v>1432</v>
      </c>
      <c r="D2101" t="s">
        <v>1616</v>
      </c>
      <c r="E2101" s="5" t="str">
        <f t="shared" si="32"/>
        <v>KAB. DEMAK</v>
      </c>
      <c r="F2101" s="5" t="s">
        <v>16</v>
      </c>
      <c r="G2101" s="32">
        <v>110.6360491577321</v>
      </c>
      <c r="H2101" s="32">
        <v>-6.7172697054336421</v>
      </c>
      <c r="I2101" s="22"/>
      <c r="J2101" s="23"/>
    </row>
    <row r="2102" spans="1:10" ht="14.5">
      <c r="A2102" s="5">
        <v>3458</v>
      </c>
      <c r="B2102" t="s">
        <v>26175</v>
      </c>
      <c r="C2102" t="s">
        <v>1432</v>
      </c>
      <c r="D2102" t="s">
        <v>1616</v>
      </c>
      <c r="E2102" s="5" t="str">
        <f t="shared" si="32"/>
        <v>KAB. DEMAK</v>
      </c>
      <c r="F2102" s="5" t="s">
        <v>16</v>
      </c>
      <c r="G2102" s="32">
        <v>110.6236780489165</v>
      </c>
      <c r="H2102" s="32">
        <v>-6.7192562998894392</v>
      </c>
      <c r="I2102" s="22"/>
      <c r="J2102" s="23"/>
    </row>
    <row r="2103" spans="1:10" ht="14.5">
      <c r="A2103" s="5">
        <v>3465</v>
      </c>
      <c r="B2103" t="s">
        <v>24642</v>
      </c>
      <c r="C2103" t="s">
        <v>1432</v>
      </c>
      <c r="D2103" t="s">
        <v>1441</v>
      </c>
      <c r="E2103" s="5" t="str">
        <f t="shared" si="32"/>
        <v>KAB. DEMAK</v>
      </c>
      <c r="F2103" s="5" t="s">
        <v>16</v>
      </c>
      <c r="G2103" s="32">
        <v>110.5766657345994</v>
      </c>
      <c r="H2103" s="32">
        <v>-6.8834026912460624</v>
      </c>
      <c r="I2103" s="22"/>
      <c r="J2103" s="23"/>
    </row>
    <row r="2104" spans="1:10" ht="14.5">
      <c r="A2104" s="5">
        <v>3434</v>
      </c>
      <c r="B2104" t="s">
        <v>26184</v>
      </c>
      <c r="C2104" t="s">
        <v>1432</v>
      </c>
      <c r="D2104" t="s">
        <v>1616</v>
      </c>
      <c r="E2104" s="5" t="str">
        <f t="shared" si="32"/>
        <v>KAB. DEMAK</v>
      </c>
      <c r="F2104" s="5" t="s">
        <v>16</v>
      </c>
      <c r="G2104" s="32">
        <v>110.64333338483119</v>
      </c>
      <c r="H2104" s="32">
        <v>-6.7301363410543971</v>
      </c>
      <c r="I2104" s="22"/>
      <c r="J2104" s="23"/>
    </row>
    <row r="2105" spans="1:10" ht="14.5">
      <c r="A2105" s="5">
        <v>3437</v>
      </c>
      <c r="B2105" t="s">
        <v>26185</v>
      </c>
      <c r="C2105" t="s">
        <v>1432</v>
      </c>
      <c r="D2105" t="s">
        <v>1616</v>
      </c>
      <c r="E2105" s="5" t="str">
        <f t="shared" si="32"/>
        <v>KAB. DEMAK</v>
      </c>
      <c r="F2105" s="5" t="s">
        <v>16</v>
      </c>
      <c r="G2105" s="32">
        <v>110.6493430214656</v>
      </c>
      <c r="H2105" s="32">
        <v>-6.8135943156482144</v>
      </c>
      <c r="I2105" s="22"/>
      <c r="J2105" s="23"/>
    </row>
    <row r="2106" spans="1:10" ht="14.5">
      <c r="A2106" s="5">
        <v>3439</v>
      </c>
      <c r="B2106" t="s">
        <v>26195</v>
      </c>
      <c r="C2106" t="s">
        <v>1432</v>
      </c>
      <c r="D2106" t="s">
        <v>1441</v>
      </c>
      <c r="E2106" s="5" t="str">
        <f t="shared" si="32"/>
        <v>KAB. DEMAK</v>
      </c>
      <c r="F2106" s="5" t="s">
        <v>16</v>
      </c>
      <c r="G2106" s="32">
        <v>110.59260563418739</v>
      </c>
      <c r="H2106" s="32">
        <v>-6.8734467515794346</v>
      </c>
      <c r="I2106" s="22"/>
      <c r="J2106" s="23"/>
    </row>
    <row r="2107" spans="1:10" ht="14.5">
      <c r="A2107" s="5">
        <v>3474</v>
      </c>
      <c r="B2107" t="s">
        <v>26209</v>
      </c>
      <c r="C2107" t="s">
        <v>1432</v>
      </c>
      <c r="D2107" t="s">
        <v>1616</v>
      </c>
      <c r="E2107" s="5" t="str">
        <f t="shared" si="32"/>
        <v>KAB. DEMAK</v>
      </c>
      <c r="F2107" s="5" t="s">
        <v>16</v>
      </c>
      <c r="G2107" s="32">
        <v>110.5974036510006</v>
      </c>
      <c r="H2107" s="32">
        <v>-6.7875098054577254</v>
      </c>
      <c r="I2107" s="22"/>
      <c r="J2107" s="23"/>
    </row>
    <row r="2108" spans="1:10" ht="14.5">
      <c r="A2108" s="5">
        <v>3522</v>
      </c>
      <c r="B2108" t="s">
        <v>26212</v>
      </c>
      <c r="C2108" t="s">
        <v>1432</v>
      </c>
      <c r="D2108" t="s">
        <v>1432</v>
      </c>
      <c r="E2108" s="5" t="str">
        <f t="shared" si="32"/>
        <v>KAB. DEMAK</v>
      </c>
      <c r="F2108" s="5" t="s">
        <v>16</v>
      </c>
      <c r="G2108" s="32">
        <v>110.621600486959</v>
      </c>
      <c r="H2108" s="32">
        <v>-6.8878848986456331</v>
      </c>
      <c r="I2108" s="22"/>
      <c r="J2108" s="23"/>
    </row>
    <row r="2109" spans="1:10" ht="14.5">
      <c r="A2109" s="5">
        <v>3536</v>
      </c>
      <c r="B2109" t="s">
        <v>26214</v>
      </c>
      <c r="C2109" t="s">
        <v>1432</v>
      </c>
      <c r="D2109" t="s">
        <v>1441</v>
      </c>
      <c r="E2109" s="5" t="str">
        <f t="shared" si="32"/>
        <v>KAB. DEMAK</v>
      </c>
      <c r="F2109" s="5" t="s">
        <v>16</v>
      </c>
      <c r="G2109" s="32">
        <v>110.5555072796157</v>
      </c>
      <c r="H2109" s="32">
        <v>-6.8354198835034614</v>
      </c>
      <c r="I2109" s="22"/>
      <c r="J2109" s="23"/>
    </row>
    <row r="2110" spans="1:10" ht="14.5">
      <c r="A2110" s="5">
        <v>3513</v>
      </c>
      <c r="B2110" t="s">
        <v>26219</v>
      </c>
      <c r="C2110" t="s">
        <v>1432</v>
      </c>
      <c r="D2110" t="s">
        <v>1441</v>
      </c>
      <c r="E2110" s="5" t="str">
        <f t="shared" si="32"/>
        <v>KAB. DEMAK</v>
      </c>
      <c r="F2110" s="5" t="s">
        <v>16</v>
      </c>
      <c r="G2110" s="32">
        <v>110.541630230016</v>
      </c>
      <c r="H2110" s="32">
        <v>-6.8343599936154504</v>
      </c>
      <c r="I2110" s="22"/>
      <c r="J2110" s="23"/>
    </row>
    <row r="2111" spans="1:10" ht="14.5">
      <c r="A2111" s="5">
        <v>3512</v>
      </c>
      <c r="B2111" t="s">
        <v>26220</v>
      </c>
      <c r="C2111" t="s">
        <v>1432</v>
      </c>
      <c r="D2111" t="s">
        <v>1529</v>
      </c>
      <c r="E2111" s="5" t="str">
        <f t="shared" si="32"/>
        <v>KAB. DEMAK</v>
      </c>
      <c r="F2111" s="5" t="s">
        <v>16</v>
      </c>
      <c r="G2111" s="32">
        <v>110.66478886036541</v>
      </c>
      <c r="H2111" s="32">
        <v>-6.8864420152575736</v>
      </c>
      <c r="I2111" s="22"/>
      <c r="J2111" s="23"/>
    </row>
    <row r="2112" spans="1:10" ht="14.5">
      <c r="A2112" s="5">
        <v>3499</v>
      </c>
      <c r="B2112" t="s">
        <v>26223</v>
      </c>
      <c r="C2112" t="s">
        <v>1432</v>
      </c>
      <c r="D2112" t="s">
        <v>1616</v>
      </c>
      <c r="E2112" s="5" t="str">
        <f t="shared" si="32"/>
        <v>KAB. DEMAK</v>
      </c>
      <c r="F2112" s="5" t="s">
        <v>16</v>
      </c>
      <c r="G2112" s="32">
        <v>110.6451904113546</v>
      </c>
      <c r="H2112" s="32">
        <v>-6.7366203892725034</v>
      </c>
      <c r="I2112" s="22"/>
      <c r="J2112" s="23"/>
    </row>
    <row r="2113" spans="1:10" ht="14.5">
      <c r="A2113" s="5">
        <v>3538</v>
      </c>
      <c r="B2113" t="s">
        <v>26224</v>
      </c>
      <c r="C2113" t="s">
        <v>1432</v>
      </c>
      <c r="D2113" t="s">
        <v>1616</v>
      </c>
      <c r="E2113" s="5" t="str">
        <f t="shared" si="32"/>
        <v>KAB. DEMAK</v>
      </c>
      <c r="F2113" s="5" t="s">
        <v>16</v>
      </c>
      <c r="G2113" s="32">
        <v>110.6432615826063</v>
      </c>
      <c r="H2113" s="32">
        <v>-6.7502016265440687</v>
      </c>
      <c r="I2113" s="22"/>
      <c r="J2113" s="23"/>
    </row>
    <row r="2114" spans="1:10" ht="14.5">
      <c r="A2114" s="5">
        <v>3535</v>
      </c>
      <c r="B2114" t="s">
        <v>926</v>
      </c>
      <c r="C2114" t="s">
        <v>1432</v>
      </c>
      <c r="D2114" t="s">
        <v>1616</v>
      </c>
      <c r="E2114" s="5" t="str">
        <f t="shared" ref="E2114:E2177" si="33">UPPER(_xlfn.CONCAT("KAB. ",C2114))</f>
        <v>KAB. DEMAK</v>
      </c>
      <c r="F2114" s="5" t="s">
        <v>16</v>
      </c>
      <c r="G2114" s="32">
        <v>110.6090713314268</v>
      </c>
      <c r="H2114" s="32">
        <v>-6.8130993264709456</v>
      </c>
      <c r="I2114" s="22"/>
      <c r="J2114" s="23"/>
    </row>
    <row r="2115" spans="1:10" ht="14.5">
      <c r="A2115" s="5">
        <v>7686</v>
      </c>
      <c r="B2115" t="s">
        <v>26255</v>
      </c>
      <c r="C2115" t="s">
        <v>1432</v>
      </c>
      <c r="D2115" t="s">
        <v>1441</v>
      </c>
      <c r="E2115" s="5" t="str">
        <f t="shared" si="33"/>
        <v>KAB. DEMAK</v>
      </c>
      <c r="F2115" s="5" t="s">
        <v>16</v>
      </c>
      <c r="G2115" s="32">
        <v>110.62042325667591</v>
      </c>
      <c r="H2115" s="32">
        <v>-6.8469298890665904</v>
      </c>
      <c r="I2115" s="22"/>
      <c r="J2115" s="23"/>
    </row>
    <row r="2116" spans="1:10" ht="14.5">
      <c r="A2116" s="5">
        <v>7690</v>
      </c>
      <c r="B2116" t="s">
        <v>16071</v>
      </c>
      <c r="C2116" t="s">
        <v>1432</v>
      </c>
      <c r="D2116" t="s">
        <v>1441</v>
      </c>
      <c r="E2116" s="5" t="str">
        <f t="shared" si="33"/>
        <v>KAB. DEMAK</v>
      </c>
      <c r="F2116" s="5" t="s">
        <v>16</v>
      </c>
      <c r="G2116" s="32">
        <v>110.5623879675607</v>
      </c>
      <c r="H2116" s="32">
        <v>-6.8201893594804153</v>
      </c>
      <c r="I2116" s="22"/>
      <c r="J2116" s="23"/>
    </row>
    <row r="2117" spans="1:10" ht="14.5">
      <c r="A2117" s="5">
        <v>7671</v>
      </c>
      <c r="B2117" t="s">
        <v>23925</v>
      </c>
      <c r="C2117" t="s">
        <v>1432</v>
      </c>
      <c r="D2117" t="s">
        <v>9097</v>
      </c>
      <c r="E2117" s="5" t="str">
        <f t="shared" si="33"/>
        <v>KAB. DEMAK</v>
      </c>
      <c r="F2117" s="5" t="s">
        <v>16</v>
      </c>
      <c r="G2117" s="32">
        <v>110.57349086657661</v>
      </c>
      <c r="H2117" s="32">
        <v>-6.9038524219212496</v>
      </c>
      <c r="I2117" s="22"/>
      <c r="J2117" s="23"/>
    </row>
    <row r="2118" spans="1:10" ht="14.5">
      <c r="A2118" s="5">
        <v>7693</v>
      </c>
      <c r="B2118" t="s">
        <v>26269</v>
      </c>
      <c r="C2118" t="s">
        <v>1432</v>
      </c>
      <c r="D2118" t="s">
        <v>1616</v>
      </c>
      <c r="E2118" s="5" t="str">
        <f t="shared" si="33"/>
        <v>KAB. DEMAK</v>
      </c>
      <c r="F2118" s="5" t="s">
        <v>16</v>
      </c>
      <c r="G2118" s="32">
        <v>110.6200934101838</v>
      </c>
      <c r="H2118" s="32">
        <v>-6.8203398508748228</v>
      </c>
      <c r="I2118" s="22"/>
      <c r="J2118" s="23"/>
    </row>
    <row r="2119" spans="1:10" ht="14.5">
      <c r="A2119" s="5">
        <v>7697</v>
      </c>
      <c r="B2119" t="s">
        <v>26274</v>
      </c>
      <c r="C2119" t="s">
        <v>1432</v>
      </c>
      <c r="D2119" t="s">
        <v>1441</v>
      </c>
      <c r="E2119" s="5" t="str">
        <f t="shared" si="33"/>
        <v>KAB. DEMAK</v>
      </c>
      <c r="F2119" s="5" t="s">
        <v>16</v>
      </c>
      <c r="G2119" s="32">
        <v>110.5932344855967</v>
      </c>
      <c r="H2119" s="32">
        <v>-6.8242827171949161</v>
      </c>
      <c r="I2119" s="22"/>
      <c r="J2119" s="23"/>
    </row>
    <row r="2120" spans="1:10" ht="14.5">
      <c r="A2120" s="5">
        <v>7707</v>
      </c>
      <c r="B2120" t="s">
        <v>20806</v>
      </c>
      <c r="C2120" t="s">
        <v>1432</v>
      </c>
      <c r="D2120" t="s">
        <v>1529</v>
      </c>
      <c r="E2120" s="5" t="str">
        <f t="shared" si="33"/>
        <v>KAB. DEMAK</v>
      </c>
      <c r="F2120" s="5" t="s">
        <v>16</v>
      </c>
      <c r="G2120" s="32">
        <v>110.66337715743209</v>
      </c>
      <c r="H2120" s="32">
        <v>-6.9111232279160904</v>
      </c>
      <c r="I2120" s="22"/>
      <c r="J2120" s="23"/>
    </row>
    <row r="2121" spans="1:10" ht="14.5">
      <c r="A2121" s="5">
        <v>7703</v>
      </c>
      <c r="B2121" t="s">
        <v>23697</v>
      </c>
      <c r="C2121" t="s">
        <v>1432</v>
      </c>
      <c r="D2121" t="s">
        <v>1380</v>
      </c>
      <c r="E2121" s="5" t="str">
        <f t="shared" si="33"/>
        <v>KAB. DEMAK</v>
      </c>
      <c r="F2121" s="5" t="s">
        <v>16</v>
      </c>
      <c r="G2121" s="32">
        <v>110.54727574386909</v>
      </c>
      <c r="H2121" s="32">
        <v>-6.8974595788478918</v>
      </c>
      <c r="I2121" s="22"/>
      <c r="J2121" s="23"/>
    </row>
    <row r="2122" spans="1:10" ht="14.5">
      <c r="A2122" s="5">
        <v>7661</v>
      </c>
      <c r="B2122" t="s">
        <v>26283</v>
      </c>
      <c r="C2122" t="s">
        <v>1432</v>
      </c>
      <c r="D2122" t="s">
        <v>1432</v>
      </c>
      <c r="E2122" s="5" t="str">
        <f t="shared" si="33"/>
        <v>KAB. DEMAK</v>
      </c>
      <c r="F2122" s="5" t="s">
        <v>16</v>
      </c>
      <c r="G2122" s="32">
        <v>110.63765997177499</v>
      </c>
      <c r="H2122" s="32">
        <v>-6.8767645529772379</v>
      </c>
      <c r="I2122" s="22"/>
      <c r="J2122" s="23"/>
    </row>
    <row r="2123" spans="1:10" ht="14.5">
      <c r="A2123" s="5">
        <v>7754</v>
      </c>
      <c r="B2123" t="s">
        <v>16358</v>
      </c>
      <c r="C2123" t="s">
        <v>1432</v>
      </c>
      <c r="D2123" t="s">
        <v>1441</v>
      </c>
      <c r="E2123" s="5" t="str">
        <f t="shared" si="33"/>
        <v>KAB. DEMAK</v>
      </c>
      <c r="F2123" s="5" t="s">
        <v>16</v>
      </c>
      <c r="G2123" s="32">
        <v>110.5952722451507</v>
      </c>
      <c r="H2123" s="32">
        <v>-6.8848604928052231</v>
      </c>
      <c r="I2123" s="22"/>
      <c r="J2123" s="23"/>
    </row>
    <row r="2124" spans="1:10" ht="14.5">
      <c r="A2124" s="5">
        <v>7660</v>
      </c>
      <c r="B2124" t="s">
        <v>24217</v>
      </c>
      <c r="C2124" t="s">
        <v>1432</v>
      </c>
      <c r="D2124" t="s">
        <v>1441</v>
      </c>
      <c r="E2124" s="5" t="str">
        <f t="shared" si="33"/>
        <v>KAB. DEMAK</v>
      </c>
      <c r="F2124" s="5" t="s">
        <v>16</v>
      </c>
      <c r="G2124" s="32">
        <v>110.58299248694399</v>
      </c>
      <c r="H2124" s="32">
        <v>-6.89633664727371</v>
      </c>
      <c r="I2124" s="22"/>
      <c r="J2124" s="23"/>
    </row>
    <row r="2125" spans="1:10" ht="14.5">
      <c r="A2125" s="5">
        <v>7752</v>
      </c>
      <c r="B2125" t="s">
        <v>23691</v>
      </c>
      <c r="C2125" t="s">
        <v>1432</v>
      </c>
      <c r="D2125" t="s">
        <v>1380</v>
      </c>
      <c r="E2125" s="5" t="str">
        <f t="shared" si="33"/>
        <v>KAB. DEMAK</v>
      </c>
      <c r="F2125" s="5" t="s">
        <v>16</v>
      </c>
      <c r="G2125" s="32">
        <v>110.5207431574588</v>
      </c>
      <c r="H2125" s="32">
        <v>-6.8763172665437278</v>
      </c>
      <c r="I2125" s="22"/>
      <c r="J2125" s="23"/>
    </row>
    <row r="2126" spans="1:10" ht="14.5">
      <c r="A2126" s="5">
        <v>7714</v>
      </c>
      <c r="B2126" t="s">
        <v>26291</v>
      </c>
      <c r="C2126" t="s">
        <v>1432</v>
      </c>
      <c r="D2126" t="s">
        <v>9097</v>
      </c>
      <c r="E2126" s="5" t="str">
        <f t="shared" si="33"/>
        <v>KAB. DEMAK</v>
      </c>
      <c r="F2126" s="5" t="s">
        <v>16</v>
      </c>
      <c r="G2126" s="32">
        <v>110.53327670393929</v>
      </c>
      <c r="H2126" s="32">
        <v>-6.8527046432170637</v>
      </c>
      <c r="I2126" s="22"/>
      <c r="J2126" s="23"/>
    </row>
    <row r="2127" spans="1:10" ht="14.5">
      <c r="A2127" s="5">
        <v>7663</v>
      </c>
      <c r="B2127" t="s">
        <v>23676</v>
      </c>
      <c r="C2127" t="s">
        <v>1432</v>
      </c>
      <c r="D2127" t="s">
        <v>1616</v>
      </c>
      <c r="E2127" s="5" t="str">
        <f t="shared" si="33"/>
        <v>KAB. DEMAK</v>
      </c>
      <c r="F2127" s="5" t="s">
        <v>16</v>
      </c>
      <c r="G2127" s="32">
        <v>110.657446764743</v>
      </c>
      <c r="H2127" s="32">
        <v>-6.7222670570302654</v>
      </c>
      <c r="I2127" s="22"/>
      <c r="J2127" s="23"/>
    </row>
    <row r="2128" spans="1:10" ht="14.5">
      <c r="A2128" s="5">
        <v>7735</v>
      </c>
      <c r="B2128" t="s">
        <v>25609</v>
      </c>
      <c r="C2128" t="s">
        <v>1432</v>
      </c>
      <c r="D2128" t="s">
        <v>1616</v>
      </c>
      <c r="E2128" s="5" t="str">
        <f t="shared" si="33"/>
        <v>KAB. DEMAK</v>
      </c>
      <c r="F2128" s="5" t="s">
        <v>16</v>
      </c>
      <c r="G2128" s="32">
        <v>110.65261826443199</v>
      </c>
      <c r="H2128" s="32">
        <v>-6.7908775037451816</v>
      </c>
      <c r="I2128" s="22"/>
      <c r="J2128" s="23"/>
    </row>
    <row r="2129" spans="1:10" ht="14.5">
      <c r="A2129" s="5">
        <v>7736</v>
      </c>
      <c r="B2129" t="s">
        <v>3720</v>
      </c>
      <c r="C2129" t="s">
        <v>1432</v>
      </c>
      <c r="D2129" t="s">
        <v>1432</v>
      </c>
      <c r="E2129" s="5" t="str">
        <f t="shared" si="33"/>
        <v>KAB. DEMAK</v>
      </c>
      <c r="F2129" s="5" t="s">
        <v>16</v>
      </c>
      <c r="G2129" s="32">
        <v>110.65407284187729</v>
      </c>
      <c r="H2129" s="32">
        <v>-6.8632650464622156</v>
      </c>
      <c r="I2129" s="22"/>
      <c r="J2129" s="23"/>
    </row>
    <row r="2130" spans="1:10" ht="14.5">
      <c r="A2130" s="5">
        <v>7761</v>
      </c>
      <c r="B2130" t="s">
        <v>26302</v>
      </c>
      <c r="C2130" t="s">
        <v>1432</v>
      </c>
      <c r="D2130" t="s">
        <v>1380</v>
      </c>
      <c r="E2130" s="5" t="str">
        <f t="shared" si="33"/>
        <v>KAB. DEMAK</v>
      </c>
      <c r="F2130" s="5" t="s">
        <v>16</v>
      </c>
      <c r="G2130" s="32">
        <v>110.51349658327931</v>
      </c>
      <c r="H2130" s="32">
        <v>-6.9005809344414546</v>
      </c>
      <c r="I2130" s="22"/>
      <c r="J2130" s="23"/>
    </row>
    <row r="2131" spans="1:10" ht="14.5">
      <c r="A2131" s="5">
        <v>7739</v>
      </c>
      <c r="B2131" t="s">
        <v>26303</v>
      </c>
      <c r="C2131" t="s">
        <v>1432</v>
      </c>
      <c r="D2131" t="s">
        <v>1441</v>
      </c>
      <c r="E2131" s="5" t="str">
        <f t="shared" si="33"/>
        <v>KAB. DEMAK</v>
      </c>
      <c r="F2131" s="5" t="s">
        <v>16</v>
      </c>
      <c r="G2131" s="32">
        <v>110.5861624147291</v>
      </c>
      <c r="H2131" s="32">
        <v>-6.8558810054188521</v>
      </c>
      <c r="I2131" s="22"/>
      <c r="J2131" s="23"/>
    </row>
    <row r="2132" spans="1:10" ht="14.5">
      <c r="A2132" s="5">
        <v>7777</v>
      </c>
      <c r="B2132" t="s">
        <v>26305</v>
      </c>
      <c r="C2132" t="s">
        <v>1432</v>
      </c>
      <c r="D2132" t="s">
        <v>1441</v>
      </c>
      <c r="E2132" s="5" t="str">
        <f t="shared" si="33"/>
        <v>KAB. DEMAK</v>
      </c>
      <c r="F2132" s="5" t="s">
        <v>16</v>
      </c>
      <c r="G2132" s="32">
        <v>110.57951998440799</v>
      </c>
      <c r="H2132" s="32">
        <v>-6.8322212529592434</v>
      </c>
      <c r="I2132" s="22"/>
      <c r="J2132" s="23"/>
    </row>
    <row r="2133" spans="1:10" ht="14.5">
      <c r="A2133" s="5">
        <v>7738</v>
      </c>
      <c r="B2133" t="s">
        <v>11409</v>
      </c>
      <c r="C2133" t="s">
        <v>1432</v>
      </c>
      <c r="D2133" t="s">
        <v>1380</v>
      </c>
      <c r="E2133" s="5" t="str">
        <f t="shared" si="33"/>
        <v>KAB. DEMAK</v>
      </c>
      <c r="F2133" s="5" t="s">
        <v>16</v>
      </c>
      <c r="G2133" s="32">
        <v>110.52794846813759</v>
      </c>
      <c r="H2133" s="32">
        <v>-6.9004837752514048</v>
      </c>
      <c r="I2133" s="22"/>
      <c r="J2133" s="23"/>
    </row>
    <row r="2134" spans="1:10" ht="14.5">
      <c r="A2134" s="5">
        <v>7778</v>
      </c>
      <c r="B2134" t="s">
        <v>26313</v>
      </c>
      <c r="C2134" t="s">
        <v>1432</v>
      </c>
      <c r="D2134" t="s">
        <v>1441</v>
      </c>
      <c r="E2134" s="5" t="str">
        <f t="shared" si="33"/>
        <v>KAB. DEMAK</v>
      </c>
      <c r="F2134" s="5" t="s">
        <v>16</v>
      </c>
      <c r="G2134" s="32">
        <v>110.6371926592988</v>
      </c>
      <c r="H2134" s="32">
        <v>-6.8315194377054498</v>
      </c>
      <c r="I2134" s="22"/>
      <c r="J2134" s="23"/>
    </row>
    <row r="2135" spans="1:10" ht="14.5">
      <c r="A2135" s="5">
        <v>7746</v>
      </c>
      <c r="B2135" t="s">
        <v>1616</v>
      </c>
      <c r="C2135" t="s">
        <v>1432</v>
      </c>
      <c r="D2135" t="s">
        <v>1616</v>
      </c>
      <c r="E2135" s="5" t="str">
        <f t="shared" si="33"/>
        <v>KAB. DEMAK</v>
      </c>
      <c r="F2135" s="5" t="s">
        <v>16</v>
      </c>
      <c r="G2135" s="32">
        <v>110.58564164286349</v>
      </c>
      <c r="H2135" s="32">
        <v>-6.7918342594288834</v>
      </c>
      <c r="I2135" s="22"/>
      <c r="J2135" s="23"/>
    </row>
    <row r="2136" spans="1:10" ht="14.5">
      <c r="A2136" s="5">
        <v>7723</v>
      </c>
      <c r="B2136" t="s">
        <v>26314</v>
      </c>
      <c r="C2136" t="s">
        <v>1432</v>
      </c>
      <c r="D2136" t="s">
        <v>9097</v>
      </c>
      <c r="E2136" s="5" t="str">
        <f t="shared" si="33"/>
        <v>KAB. DEMAK</v>
      </c>
      <c r="F2136" s="5" t="s">
        <v>16</v>
      </c>
      <c r="G2136" s="32">
        <v>110.5545771799612</v>
      </c>
      <c r="H2136" s="32">
        <v>-6.8735131459629049</v>
      </c>
      <c r="I2136" s="22"/>
      <c r="J2136" s="23"/>
    </row>
    <row r="2137" spans="1:10" ht="14.5">
      <c r="A2137" s="5">
        <v>7747</v>
      </c>
      <c r="B2137" t="s">
        <v>4121</v>
      </c>
      <c r="C2137" t="s">
        <v>1432</v>
      </c>
      <c r="D2137" t="s">
        <v>1441</v>
      </c>
      <c r="E2137" s="5" t="str">
        <f t="shared" si="33"/>
        <v>KAB. DEMAK</v>
      </c>
      <c r="F2137" s="5" t="s">
        <v>16</v>
      </c>
      <c r="G2137" s="32">
        <v>110.6416706174338</v>
      </c>
      <c r="H2137" s="32">
        <v>-6.8585734035819206</v>
      </c>
      <c r="I2137" s="22"/>
      <c r="J2137" s="23"/>
    </row>
    <row r="2138" spans="1:10" ht="14.5">
      <c r="A2138" s="5">
        <v>7780</v>
      </c>
      <c r="B2138" t="s">
        <v>26317</v>
      </c>
      <c r="C2138" t="s">
        <v>1432</v>
      </c>
      <c r="D2138" t="s">
        <v>9097</v>
      </c>
      <c r="E2138" s="5" t="str">
        <f t="shared" si="33"/>
        <v>KAB. DEMAK</v>
      </c>
      <c r="F2138" s="5" t="s">
        <v>16</v>
      </c>
      <c r="G2138" s="32">
        <v>110.5669843252095</v>
      </c>
      <c r="H2138" s="32">
        <v>-6.910046421608449</v>
      </c>
      <c r="I2138" s="22"/>
      <c r="J2138" s="23"/>
    </row>
    <row r="2139" spans="1:10" ht="14.5">
      <c r="A2139" s="5">
        <v>7842</v>
      </c>
      <c r="B2139" t="s">
        <v>22053</v>
      </c>
      <c r="C2139" t="s">
        <v>1432</v>
      </c>
      <c r="D2139" t="s">
        <v>1624</v>
      </c>
      <c r="E2139" s="5" t="str">
        <f t="shared" si="33"/>
        <v>KAB. DEMAK</v>
      </c>
      <c r="F2139" s="5" t="s">
        <v>16</v>
      </c>
      <c r="G2139" s="32">
        <v>110.7276318509827</v>
      </c>
      <c r="H2139" s="32">
        <v>-6.8285006381645443</v>
      </c>
      <c r="I2139" s="22"/>
      <c r="J2139" s="23"/>
    </row>
    <row r="2140" spans="1:10" ht="14.5">
      <c r="A2140" s="5">
        <v>7853</v>
      </c>
      <c r="B2140" t="s">
        <v>22079</v>
      </c>
      <c r="C2140" t="s">
        <v>1432</v>
      </c>
      <c r="D2140" t="s">
        <v>130</v>
      </c>
      <c r="E2140" s="5" t="str">
        <f t="shared" si="33"/>
        <v>KAB. DEMAK</v>
      </c>
      <c r="F2140" s="5" t="s">
        <v>16</v>
      </c>
      <c r="G2140" s="32">
        <v>110.75142927536039</v>
      </c>
      <c r="H2140" s="32">
        <v>-6.8362851105528817</v>
      </c>
      <c r="I2140" s="22"/>
      <c r="J2140" s="23"/>
    </row>
    <row r="2141" spans="1:10" ht="14.5">
      <c r="A2141" s="5">
        <v>7848</v>
      </c>
      <c r="B2141" t="s">
        <v>13956</v>
      </c>
      <c r="C2141" t="s">
        <v>1432</v>
      </c>
      <c r="D2141" t="s">
        <v>1567</v>
      </c>
      <c r="E2141" s="5" t="str">
        <f t="shared" si="33"/>
        <v>KAB. DEMAK</v>
      </c>
      <c r="F2141" s="5" t="s">
        <v>16</v>
      </c>
      <c r="G2141" s="32">
        <v>110.738874110532</v>
      </c>
      <c r="H2141" s="32">
        <v>-6.8951335541781473</v>
      </c>
      <c r="I2141" s="22"/>
      <c r="J2141" s="23"/>
    </row>
    <row r="2142" spans="1:10" ht="14.5">
      <c r="A2142" s="5">
        <v>7938</v>
      </c>
      <c r="B2142" t="s">
        <v>3839</v>
      </c>
      <c r="C2142" t="s">
        <v>1432</v>
      </c>
      <c r="D2142" t="s">
        <v>1567</v>
      </c>
      <c r="E2142" s="5" t="str">
        <f t="shared" si="33"/>
        <v>KAB. DEMAK</v>
      </c>
      <c r="F2142" s="5" t="s">
        <v>16</v>
      </c>
      <c r="G2142" s="32">
        <v>110.7321375595552</v>
      </c>
      <c r="H2142" s="32">
        <v>-6.8829375205900787</v>
      </c>
      <c r="I2142" s="22"/>
      <c r="J2142" s="23"/>
    </row>
    <row r="2143" spans="1:10" ht="14.5">
      <c r="A2143" s="5">
        <v>6515</v>
      </c>
      <c r="B2143" t="s">
        <v>26404</v>
      </c>
      <c r="C2143" t="s">
        <v>1432</v>
      </c>
      <c r="D2143" t="s">
        <v>1624</v>
      </c>
      <c r="E2143" s="5" t="str">
        <f t="shared" si="33"/>
        <v>KAB. DEMAK</v>
      </c>
      <c r="F2143" s="5" t="s">
        <v>16</v>
      </c>
      <c r="G2143" s="32">
        <v>110.7350218604672</v>
      </c>
      <c r="H2143" s="32">
        <v>-6.8133644593646752</v>
      </c>
      <c r="I2143" s="22"/>
      <c r="J2143" s="23"/>
    </row>
    <row r="2144" spans="1:10" ht="14.5">
      <c r="A2144" s="5">
        <v>6348</v>
      </c>
      <c r="B2144" t="s">
        <v>22322</v>
      </c>
      <c r="C2144" t="s">
        <v>1432</v>
      </c>
      <c r="D2144" t="s">
        <v>130</v>
      </c>
      <c r="E2144" s="5" t="str">
        <f t="shared" si="33"/>
        <v>KAB. DEMAK</v>
      </c>
      <c r="F2144" s="5" t="s">
        <v>16</v>
      </c>
      <c r="G2144" s="32">
        <v>110.7852066445251</v>
      </c>
      <c r="H2144" s="32">
        <v>-6.8682192447128996</v>
      </c>
      <c r="I2144" s="22"/>
      <c r="J2144" s="23"/>
    </row>
    <row r="2145" spans="1:10" ht="14.5">
      <c r="A2145" s="5">
        <v>6349</v>
      </c>
      <c r="B2145" t="s">
        <v>26431</v>
      </c>
      <c r="C2145" t="s">
        <v>1432</v>
      </c>
      <c r="D2145" t="s">
        <v>130</v>
      </c>
      <c r="E2145" s="5" t="str">
        <f t="shared" si="33"/>
        <v>KAB. DEMAK</v>
      </c>
      <c r="F2145" s="5" t="s">
        <v>16</v>
      </c>
      <c r="G2145" s="32">
        <v>110.7693352166098</v>
      </c>
      <c r="H2145" s="32">
        <v>-6.8677835807935512</v>
      </c>
      <c r="I2145" s="22"/>
      <c r="J2145" s="23"/>
    </row>
    <row r="2146" spans="1:10" ht="14.5">
      <c r="A2146" s="5">
        <v>6363</v>
      </c>
      <c r="B2146" t="s">
        <v>1567</v>
      </c>
      <c r="C2146" t="s">
        <v>1432</v>
      </c>
      <c r="D2146" t="s">
        <v>1567</v>
      </c>
      <c r="E2146" s="5" t="str">
        <f t="shared" si="33"/>
        <v>KAB. DEMAK</v>
      </c>
      <c r="F2146" s="5" t="s">
        <v>16</v>
      </c>
      <c r="G2146" s="32">
        <v>110.73674727211321</v>
      </c>
      <c r="H2146" s="32">
        <v>-6.8739778895203418</v>
      </c>
      <c r="I2146" s="22"/>
      <c r="J2146" s="23"/>
    </row>
    <row r="2147" spans="1:10" ht="14.5">
      <c r="A2147" s="5">
        <v>6453</v>
      </c>
      <c r="B2147" t="s">
        <v>26470</v>
      </c>
      <c r="C2147" t="s">
        <v>1432</v>
      </c>
      <c r="D2147" t="s">
        <v>1567</v>
      </c>
      <c r="E2147" s="5" t="str">
        <f t="shared" si="33"/>
        <v>KAB. DEMAK</v>
      </c>
      <c r="F2147" s="5" t="s">
        <v>16</v>
      </c>
      <c r="G2147" s="32">
        <v>110.7270536181089</v>
      </c>
      <c r="H2147" s="32">
        <v>-6.9077704625457068</v>
      </c>
      <c r="I2147" s="22"/>
      <c r="J2147" s="23"/>
    </row>
    <row r="2148" spans="1:10" ht="14.5">
      <c r="A2148" s="5">
        <v>6332</v>
      </c>
      <c r="B2148" t="s">
        <v>26479</v>
      </c>
      <c r="C2148" t="s">
        <v>1432</v>
      </c>
      <c r="D2148" t="s">
        <v>1624</v>
      </c>
      <c r="E2148" s="5" t="str">
        <f t="shared" si="33"/>
        <v>KAB. DEMAK</v>
      </c>
      <c r="F2148" s="5" t="s">
        <v>16</v>
      </c>
      <c r="G2148" s="32">
        <v>110.75279172904899</v>
      </c>
      <c r="H2148" s="32">
        <v>-6.7993093082931733</v>
      </c>
      <c r="I2148" s="22"/>
      <c r="J2148" s="23"/>
    </row>
    <row r="2149" spans="1:10" ht="14.5">
      <c r="A2149" s="5">
        <v>6364</v>
      </c>
      <c r="B2149" t="s">
        <v>22546</v>
      </c>
      <c r="C2149" t="s">
        <v>1432</v>
      </c>
      <c r="D2149" t="s">
        <v>1624</v>
      </c>
      <c r="E2149" s="5" t="str">
        <f t="shared" si="33"/>
        <v>KAB. DEMAK</v>
      </c>
      <c r="F2149" s="5" t="s">
        <v>16</v>
      </c>
      <c r="G2149" s="32">
        <v>110.7154746111262</v>
      </c>
      <c r="H2149" s="32">
        <v>-6.8537920385480584</v>
      </c>
      <c r="I2149" s="22"/>
      <c r="J2149" s="23"/>
    </row>
    <row r="2150" spans="1:10" ht="14.5">
      <c r="A2150" s="5">
        <v>6443</v>
      </c>
      <c r="B2150" t="s">
        <v>22705</v>
      </c>
      <c r="C2150" t="s">
        <v>1432</v>
      </c>
      <c r="D2150" t="s">
        <v>130</v>
      </c>
      <c r="E2150" s="5" t="str">
        <f t="shared" si="33"/>
        <v>KAB. DEMAK</v>
      </c>
      <c r="F2150" s="5" t="s">
        <v>16</v>
      </c>
      <c r="G2150" s="32">
        <v>110.73590827190149</v>
      </c>
      <c r="H2150" s="32">
        <v>-6.8395707621866322</v>
      </c>
      <c r="I2150" s="22"/>
      <c r="J2150" s="23"/>
    </row>
    <row r="2151" spans="1:10" ht="14.5">
      <c r="A2151" s="5">
        <v>6420</v>
      </c>
      <c r="B2151" t="s">
        <v>26530</v>
      </c>
      <c r="C2151" t="s">
        <v>1432</v>
      </c>
      <c r="D2151" t="s">
        <v>1624</v>
      </c>
      <c r="E2151" s="5" t="str">
        <f t="shared" si="33"/>
        <v>KAB. DEMAK</v>
      </c>
      <c r="F2151" s="5" t="s">
        <v>16</v>
      </c>
      <c r="G2151" s="32">
        <v>110.70185018154341</v>
      </c>
      <c r="H2151" s="32">
        <v>-6.8045443140142554</v>
      </c>
      <c r="I2151" s="22"/>
      <c r="J2151" s="23"/>
    </row>
    <row r="2152" spans="1:10" ht="14.5">
      <c r="A2152" s="5">
        <v>6591</v>
      </c>
      <c r="B2152" t="s">
        <v>130</v>
      </c>
      <c r="C2152" t="s">
        <v>1432</v>
      </c>
      <c r="D2152" t="s">
        <v>130</v>
      </c>
      <c r="E2152" s="5" t="str">
        <f t="shared" si="33"/>
        <v>KAB. DEMAK</v>
      </c>
      <c r="F2152" s="5" t="s">
        <v>16</v>
      </c>
      <c r="G2152" s="32">
        <v>110.8026347862875</v>
      </c>
      <c r="H2152" s="32">
        <v>-6.8457254944268264</v>
      </c>
      <c r="I2152" s="22"/>
      <c r="J2152" s="23"/>
    </row>
    <row r="2153" spans="1:10" ht="14.5">
      <c r="A2153" s="5">
        <v>6583</v>
      </c>
      <c r="B2153" t="s">
        <v>23056</v>
      </c>
      <c r="C2153" t="s">
        <v>1432</v>
      </c>
      <c r="D2153" t="s">
        <v>1567</v>
      </c>
      <c r="E2153" s="5" t="str">
        <f t="shared" si="33"/>
        <v>KAB. DEMAK</v>
      </c>
      <c r="F2153" s="5" t="s">
        <v>16</v>
      </c>
      <c r="G2153" s="32">
        <v>110.7159692137184</v>
      </c>
      <c r="H2153" s="32">
        <v>-6.8993793246314912</v>
      </c>
      <c r="I2153" s="22"/>
      <c r="J2153" s="23"/>
    </row>
    <row r="2154" spans="1:10" ht="14.5">
      <c r="A2154" s="5">
        <v>6468</v>
      </c>
      <c r="B2154" t="s">
        <v>26579</v>
      </c>
      <c r="C2154" t="s">
        <v>1432</v>
      </c>
      <c r="D2154" t="s">
        <v>130</v>
      </c>
      <c r="E2154" s="5" t="str">
        <f t="shared" si="33"/>
        <v>KAB. DEMAK</v>
      </c>
      <c r="F2154" s="5" t="s">
        <v>16</v>
      </c>
      <c r="G2154" s="32">
        <v>110.7861434365653</v>
      </c>
      <c r="H2154" s="32">
        <v>-6.8331532508938011</v>
      </c>
      <c r="I2154" s="22"/>
      <c r="J2154" s="23"/>
    </row>
    <row r="2155" spans="1:10" ht="14.5">
      <c r="A2155" s="5">
        <v>6521</v>
      </c>
      <c r="B2155" t="s">
        <v>26580</v>
      </c>
      <c r="C2155" t="s">
        <v>1432</v>
      </c>
      <c r="D2155" t="s">
        <v>130</v>
      </c>
      <c r="E2155" s="5" t="str">
        <f t="shared" si="33"/>
        <v>KAB. DEMAK</v>
      </c>
      <c r="F2155" s="5" t="s">
        <v>16</v>
      </c>
      <c r="G2155" s="32">
        <v>110.77077161677791</v>
      </c>
      <c r="H2155" s="32">
        <v>-6.8332994544510974</v>
      </c>
      <c r="I2155" s="22"/>
      <c r="J2155" s="23"/>
    </row>
    <row r="2156" spans="1:10" ht="14.5">
      <c r="A2156" s="5">
        <v>3564</v>
      </c>
      <c r="B2156" t="s">
        <v>26595</v>
      </c>
      <c r="C2156" t="s">
        <v>1432</v>
      </c>
      <c r="D2156" t="s">
        <v>130</v>
      </c>
      <c r="E2156" s="5" t="str">
        <f t="shared" si="33"/>
        <v>KAB. DEMAK</v>
      </c>
      <c r="F2156" s="5" t="s">
        <v>16</v>
      </c>
      <c r="G2156" s="32">
        <v>110.8212250935095</v>
      </c>
      <c r="H2156" s="32">
        <v>-6.8561032100830221</v>
      </c>
      <c r="I2156" s="22"/>
      <c r="J2156" s="23"/>
    </row>
    <row r="2157" spans="1:10" ht="14.5">
      <c r="A2157" s="5">
        <v>3591</v>
      </c>
      <c r="B2157" t="s">
        <v>26607</v>
      </c>
      <c r="C2157" t="s">
        <v>1432</v>
      </c>
      <c r="D2157" t="s">
        <v>130</v>
      </c>
      <c r="E2157" s="5" t="str">
        <f t="shared" si="33"/>
        <v>KAB. DEMAK</v>
      </c>
      <c r="F2157" s="5" t="s">
        <v>16</v>
      </c>
      <c r="G2157" s="32">
        <v>110.75571780974551</v>
      </c>
      <c r="H2157" s="32">
        <v>-6.8072580712099073</v>
      </c>
      <c r="I2157" s="22"/>
      <c r="J2157" s="23"/>
    </row>
    <row r="2158" spans="1:10" ht="14.5">
      <c r="A2158" s="5">
        <v>3596</v>
      </c>
      <c r="B2158" t="s">
        <v>26617</v>
      </c>
      <c r="C2158" t="s">
        <v>1432</v>
      </c>
      <c r="D2158" t="s">
        <v>1529</v>
      </c>
      <c r="E2158" s="5" t="str">
        <f t="shared" si="33"/>
        <v>KAB. DEMAK</v>
      </c>
      <c r="F2158" s="5" t="s">
        <v>16</v>
      </c>
      <c r="G2158" s="32">
        <v>110.7014648392517</v>
      </c>
      <c r="H2158" s="32">
        <v>-6.8941081897701082</v>
      </c>
      <c r="I2158" s="22"/>
      <c r="J2158" s="23"/>
    </row>
    <row r="2159" spans="1:10" ht="14.5">
      <c r="A2159" s="5">
        <v>3727</v>
      </c>
      <c r="B2159" t="s">
        <v>26653</v>
      </c>
      <c r="C2159" t="s">
        <v>1432</v>
      </c>
      <c r="D2159" t="s">
        <v>1567</v>
      </c>
      <c r="E2159" s="5" t="str">
        <f t="shared" si="33"/>
        <v>KAB. DEMAK</v>
      </c>
      <c r="F2159" s="5" t="s">
        <v>16</v>
      </c>
      <c r="G2159" s="32">
        <v>110.7810675983426</v>
      </c>
      <c r="H2159" s="32">
        <v>-6.9097113144541096</v>
      </c>
      <c r="I2159" s="22"/>
      <c r="J2159" s="23"/>
    </row>
    <row r="2160" spans="1:10" ht="14.5">
      <c r="A2160" s="5">
        <v>3733</v>
      </c>
      <c r="B2160" t="s">
        <v>1624</v>
      </c>
      <c r="C2160" t="s">
        <v>1432</v>
      </c>
      <c r="D2160" t="s">
        <v>1624</v>
      </c>
      <c r="E2160" s="5" t="str">
        <f t="shared" si="33"/>
        <v>KAB. DEMAK</v>
      </c>
      <c r="F2160" s="5" t="s">
        <v>16</v>
      </c>
      <c r="G2160" s="32">
        <v>110.73159595479849</v>
      </c>
      <c r="H2160" s="32">
        <v>-6.8036705226795844</v>
      </c>
      <c r="I2160" s="22"/>
      <c r="J2160" s="23"/>
    </row>
    <row r="2161" spans="1:10" ht="14.5">
      <c r="A2161" s="5">
        <v>3740</v>
      </c>
      <c r="B2161" t="s">
        <v>26665</v>
      </c>
      <c r="C2161" t="s">
        <v>1432</v>
      </c>
      <c r="D2161" t="s">
        <v>1624</v>
      </c>
      <c r="E2161" s="5" t="str">
        <f t="shared" si="33"/>
        <v>KAB. DEMAK</v>
      </c>
      <c r="F2161" s="5" t="s">
        <v>16</v>
      </c>
      <c r="G2161" s="32">
        <v>110.7086331587011</v>
      </c>
      <c r="H2161" s="32">
        <v>-6.8332417739422988</v>
      </c>
      <c r="I2161" s="22"/>
      <c r="J2161" s="23"/>
    </row>
    <row r="2162" spans="1:10" ht="14.5">
      <c r="A2162" s="5">
        <v>3716</v>
      </c>
      <c r="B2162" t="s">
        <v>21608</v>
      </c>
      <c r="C2162" t="s">
        <v>1432</v>
      </c>
      <c r="D2162" t="s">
        <v>1567</v>
      </c>
      <c r="E2162" s="5" t="str">
        <f t="shared" si="33"/>
        <v>KAB. DEMAK</v>
      </c>
      <c r="F2162" s="5" t="s">
        <v>16</v>
      </c>
      <c r="G2162" s="32">
        <v>110.76985811044651</v>
      </c>
      <c r="H2162" s="32">
        <v>-6.902340701205854</v>
      </c>
      <c r="I2162" s="22"/>
      <c r="J2162" s="23"/>
    </row>
    <row r="2163" spans="1:10" ht="14.5">
      <c r="A2163" s="5">
        <v>3745</v>
      </c>
      <c r="B2163" t="s">
        <v>26671</v>
      </c>
      <c r="C2163" t="s">
        <v>1432</v>
      </c>
      <c r="D2163" t="s">
        <v>1567</v>
      </c>
      <c r="E2163" s="5" t="str">
        <f t="shared" si="33"/>
        <v>KAB. DEMAK</v>
      </c>
      <c r="F2163" s="5" t="s">
        <v>16</v>
      </c>
      <c r="G2163" s="32">
        <v>110.77573539531809</v>
      </c>
      <c r="H2163" s="32">
        <v>-6.8860318144525401</v>
      </c>
      <c r="I2163" s="22"/>
      <c r="J2163" s="23"/>
    </row>
    <row r="2164" spans="1:10" ht="14.5">
      <c r="A2164" s="5">
        <v>3668</v>
      </c>
      <c r="B2164" t="s">
        <v>26676</v>
      </c>
      <c r="C2164" t="s">
        <v>1432</v>
      </c>
      <c r="D2164" t="s">
        <v>1567</v>
      </c>
      <c r="E2164" s="5" t="str">
        <f t="shared" si="33"/>
        <v>KAB. DEMAK</v>
      </c>
      <c r="F2164" s="5" t="s">
        <v>16</v>
      </c>
      <c r="G2164" s="32">
        <v>110.75824231976409</v>
      </c>
      <c r="H2164" s="32">
        <v>-6.8888902798499032</v>
      </c>
      <c r="I2164" s="22"/>
      <c r="J2164" s="23"/>
    </row>
    <row r="2165" spans="1:10" ht="14.5">
      <c r="A2165" s="5">
        <v>3796</v>
      </c>
      <c r="B2165" t="s">
        <v>26688</v>
      </c>
      <c r="C2165" t="s">
        <v>1432</v>
      </c>
      <c r="D2165" t="s">
        <v>130</v>
      </c>
      <c r="E2165" s="5" t="str">
        <f t="shared" si="33"/>
        <v>KAB. DEMAK</v>
      </c>
      <c r="F2165" s="5" t="s">
        <v>16</v>
      </c>
      <c r="G2165" s="32">
        <v>110.734228259232</v>
      </c>
      <c r="H2165" s="32">
        <v>-6.8576578462292774</v>
      </c>
      <c r="I2165" s="22"/>
      <c r="J2165" s="23"/>
    </row>
    <row r="2166" spans="1:10" ht="14.5">
      <c r="A2166" s="5">
        <v>3798</v>
      </c>
      <c r="B2166" t="s">
        <v>26692</v>
      </c>
      <c r="C2166" t="s">
        <v>1432</v>
      </c>
      <c r="D2166" t="s">
        <v>1624</v>
      </c>
      <c r="E2166" s="5" t="str">
        <f t="shared" si="33"/>
        <v>KAB. DEMAK</v>
      </c>
      <c r="F2166" s="5" t="s">
        <v>16</v>
      </c>
      <c r="G2166" s="32">
        <v>110.69486583357821</v>
      </c>
      <c r="H2166" s="32">
        <v>-6.7839955791206901</v>
      </c>
      <c r="I2166" s="22"/>
      <c r="J2166" s="23"/>
    </row>
    <row r="2167" spans="1:10" ht="14.5">
      <c r="A2167" s="5">
        <v>3705</v>
      </c>
      <c r="B2167" t="s">
        <v>26693</v>
      </c>
      <c r="C2167" t="s">
        <v>1432</v>
      </c>
      <c r="D2167" t="s">
        <v>1624</v>
      </c>
      <c r="E2167" s="5" t="str">
        <f t="shared" si="33"/>
        <v>KAB. DEMAK</v>
      </c>
      <c r="F2167" s="5" t="s">
        <v>16</v>
      </c>
      <c r="G2167" s="32">
        <v>110.7186736646068</v>
      </c>
      <c r="H2167" s="32">
        <v>-6.8405515662811576</v>
      </c>
      <c r="I2167" s="22"/>
      <c r="J2167" s="23"/>
    </row>
    <row r="2168" spans="1:10" ht="14.5">
      <c r="A2168" s="5">
        <v>3805</v>
      </c>
      <c r="B2168" t="s">
        <v>26699</v>
      </c>
      <c r="C2168" t="s">
        <v>1432</v>
      </c>
      <c r="D2168" t="s">
        <v>130</v>
      </c>
      <c r="E2168" s="5" t="str">
        <f t="shared" si="33"/>
        <v>KAB. DEMAK</v>
      </c>
      <c r="F2168" s="5" t="s">
        <v>16</v>
      </c>
      <c r="G2168" s="32">
        <v>110.8042960111294</v>
      </c>
      <c r="H2168" s="32">
        <v>-6.8629801327226154</v>
      </c>
      <c r="I2168" s="22"/>
      <c r="J2168" s="23"/>
    </row>
    <row r="2169" spans="1:10" ht="14.5">
      <c r="A2169" s="5">
        <v>3692</v>
      </c>
      <c r="B2169" t="s">
        <v>26737</v>
      </c>
      <c r="C2169" t="s">
        <v>1432</v>
      </c>
      <c r="D2169" t="s">
        <v>1624</v>
      </c>
      <c r="E2169" s="5" t="str">
        <f t="shared" si="33"/>
        <v>KAB. DEMAK</v>
      </c>
      <c r="F2169" s="5" t="s">
        <v>16</v>
      </c>
      <c r="G2169" s="32">
        <v>110.71794757453731</v>
      </c>
      <c r="H2169" s="32">
        <v>-6.7992241810693876</v>
      </c>
      <c r="I2169" s="22"/>
      <c r="J2169" s="23"/>
    </row>
    <row r="2170" spans="1:10" ht="14.5">
      <c r="A2170" s="5">
        <v>2118</v>
      </c>
      <c r="B2170" t="s">
        <v>22460</v>
      </c>
      <c r="C2170" t="s">
        <v>1432</v>
      </c>
      <c r="D2170" t="s">
        <v>9097</v>
      </c>
      <c r="E2170" s="5" t="str">
        <f t="shared" si="33"/>
        <v>KAB. DEMAK</v>
      </c>
      <c r="F2170" s="5" t="s">
        <v>16</v>
      </c>
      <c r="G2170" s="32">
        <v>110.6106503774694</v>
      </c>
      <c r="H2170" s="32">
        <v>-6.9461394597416346</v>
      </c>
      <c r="I2170" s="22"/>
      <c r="J2170" s="23"/>
    </row>
    <row r="2171" spans="1:10" ht="14.5">
      <c r="A2171" s="5">
        <v>2132</v>
      </c>
      <c r="B2171" t="s">
        <v>22884</v>
      </c>
      <c r="C2171" t="s">
        <v>1432</v>
      </c>
      <c r="D2171" t="s">
        <v>1380</v>
      </c>
      <c r="E2171" s="5" t="str">
        <f t="shared" si="33"/>
        <v>KAB. DEMAK</v>
      </c>
      <c r="F2171" s="5" t="s">
        <v>16</v>
      </c>
      <c r="G2171" s="32">
        <v>110.5131421164162</v>
      </c>
      <c r="H2171" s="32">
        <v>-6.9623071791159656</v>
      </c>
      <c r="I2171" s="22"/>
      <c r="J2171" s="23"/>
    </row>
    <row r="2172" spans="1:10" ht="14.5">
      <c r="A2172" s="5">
        <v>2162</v>
      </c>
      <c r="B2172" t="s">
        <v>26555</v>
      </c>
      <c r="C2172" t="s">
        <v>1432</v>
      </c>
      <c r="D2172" t="s">
        <v>1529</v>
      </c>
      <c r="E2172" s="5" t="str">
        <f t="shared" si="33"/>
        <v>KAB. DEMAK</v>
      </c>
      <c r="F2172" s="5" t="s">
        <v>16</v>
      </c>
      <c r="G2172" s="32">
        <v>110.6662324847705</v>
      </c>
      <c r="H2172" s="32">
        <v>-6.9465230360984052</v>
      </c>
      <c r="I2172" s="22"/>
      <c r="J2172" s="23"/>
    </row>
    <row r="2173" spans="1:10" ht="14.5">
      <c r="A2173" s="5">
        <v>2161</v>
      </c>
      <c r="B2173" t="s">
        <v>23093</v>
      </c>
      <c r="C2173" t="s">
        <v>1432</v>
      </c>
      <c r="D2173" t="s">
        <v>9097</v>
      </c>
      <c r="E2173" s="5" t="str">
        <f t="shared" si="33"/>
        <v>KAB. DEMAK</v>
      </c>
      <c r="F2173" s="5" t="s">
        <v>16</v>
      </c>
      <c r="G2173" s="32">
        <v>110.57351795026921</v>
      </c>
      <c r="H2173" s="32">
        <v>-6.9428921777692336</v>
      </c>
      <c r="I2173" s="22"/>
      <c r="J2173" s="23"/>
    </row>
    <row r="2174" spans="1:10" ht="14.5">
      <c r="A2174" s="5">
        <v>2202</v>
      </c>
      <c r="B2174" t="s">
        <v>26821</v>
      </c>
      <c r="C2174" t="s">
        <v>1432</v>
      </c>
      <c r="D2174" t="s">
        <v>9097</v>
      </c>
      <c r="E2174" s="5" t="str">
        <f t="shared" si="33"/>
        <v>KAB. DEMAK</v>
      </c>
      <c r="F2174" s="5" t="s">
        <v>16</v>
      </c>
      <c r="G2174" s="32">
        <v>110.5911076703276</v>
      </c>
      <c r="H2174" s="32">
        <v>-6.9559589158517161</v>
      </c>
      <c r="I2174" s="22"/>
      <c r="J2174" s="23"/>
    </row>
    <row r="2175" spans="1:10" ht="14.5">
      <c r="A2175" s="5">
        <v>2182</v>
      </c>
      <c r="B2175" t="s">
        <v>26828</v>
      </c>
      <c r="C2175" t="s">
        <v>1432</v>
      </c>
      <c r="D2175" t="s">
        <v>1380</v>
      </c>
      <c r="E2175" s="5" t="str">
        <f t="shared" si="33"/>
        <v>KAB. DEMAK</v>
      </c>
      <c r="F2175" s="5" t="s">
        <v>16</v>
      </c>
      <c r="G2175" s="32">
        <v>110.53558029334479</v>
      </c>
      <c r="H2175" s="32">
        <v>-6.9396983683677149</v>
      </c>
      <c r="I2175" s="22"/>
      <c r="J2175" s="23"/>
    </row>
    <row r="2176" spans="1:10" ht="14.5">
      <c r="A2176" s="5">
        <v>2170</v>
      </c>
      <c r="B2176" t="s">
        <v>26840</v>
      </c>
      <c r="C2176" t="s">
        <v>1432</v>
      </c>
      <c r="D2176" t="s">
        <v>9097</v>
      </c>
      <c r="E2176" s="5" t="str">
        <f t="shared" si="33"/>
        <v>KAB. DEMAK</v>
      </c>
      <c r="F2176" s="5" t="s">
        <v>16</v>
      </c>
      <c r="G2176" s="32">
        <v>110.5972639408442</v>
      </c>
      <c r="H2176" s="32">
        <v>-6.948091926159619</v>
      </c>
      <c r="I2176" s="22"/>
      <c r="J2176" s="23"/>
    </row>
    <row r="2177" spans="1:10" ht="14.5">
      <c r="A2177" s="5">
        <v>2167</v>
      </c>
      <c r="B2177" t="s">
        <v>25426</v>
      </c>
      <c r="C2177" t="s">
        <v>1432</v>
      </c>
      <c r="D2177" t="s">
        <v>1380</v>
      </c>
      <c r="E2177" s="5" t="str">
        <f t="shared" si="33"/>
        <v>KAB. DEMAK</v>
      </c>
      <c r="F2177" s="5" t="s">
        <v>16</v>
      </c>
      <c r="G2177" s="32">
        <v>110.5534243876681</v>
      </c>
      <c r="H2177" s="32">
        <v>-6.9535825282603732</v>
      </c>
      <c r="I2177" s="22"/>
      <c r="J2177" s="23"/>
    </row>
    <row r="2178" spans="1:10" ht="14.5">
      <c r="A2178" s="5">
        <v>2328</v>
      </c>
      <c r="B2178" t="s">
        <v>17452</v>
      </c>
      <c r="C2178" t="s">
        <v>1432</v>
      </c>
      <c r="D2178" t="s">
        <v>9097</v>
      </c>
      <c r="E2178" s="5" t="str">
        <f t="shared" ref="E2178:E2241" si="34">UPPER(_xlfn.CONCAT("KAB. ",C2178))</f>
        <v>KAB. DEMAK</v>
      </c>
      <c r="F2178" s="5" t="s">
        <v>16</v>
      </c>
      <c r="G2178" s="32">
        <v>110.5721078214706</v>
      </c>
      <c r="H2178" s="32">
        <v>-6.9549134920766136</v>
      </c>
      <c r="I2178" s="22"/>
      <c r="J2178" s="23"/>
    </row>
    <row r="2179" spans="1:10" ht="14.5">
      <c r="A2179" s="5">
        <v>2189</v>
      </c>
      <c r="B2179" t="s">
        <v>1380</v>
      </c>
      <c r="C2179" t="s">
        <v>1432</v>
      </c>
      <c r="D2179" t="s">
        <v>1380</v>
      </c>
      <c r="E2179" s="5" t="str">
        <f t="shared" si="34"/>
        <v>KAB. DEMAK</v>
      </c>
      <c r="F2179" s="5" t="s">
        <v>16</v>
      </c>
      <c r="G2179" s="32">
        <v>110.5130345814529</v>
      </c>
      <c r="H2179" s="32">
        <v>-6.9483261502510194</v>
      </c>
      <c r="I2179" s="22"/>
      <c r="J2179" s="23"/>
    </row>
    <row r="2180" spans="1:10" ht="14.5">
      <c r="A2180" s="5">
        <v>2329</v>
      </c>
      <c r="B2180" t="s">
        <v>4758</v>
      </c>
      <c r="C2180" t="s">
        <v>1432</v>
      </c>
      <c r="D2180" t="s">
        <v>1409</v>
      </c>
      <c r="E2180" s="5" t="str">
        <f t="shared" si="34"/>
        <v>KAB. DEMAK</v>
      </c>
      <c r="F2180" s="5" t="s">
        <v>16</v>
      </c>
      <c r="G2180" s="32">
        <v>110.6441199847459</v>
      </c>
      <c r="H2180" s="32">
        <v>-6.9482303389374023</v>
      </c>
      <c r="I2180" s="22"/>
      <c r="J2180" s="23"/>
    </row>
    <row r="2181" spans="1:10" ht="14.5">
      <c r="A2181" s="5">
        <v>2200</v>
      </c>
      <c r="B2181" t="s">
        <v>24270</v>
      </c>
      <c r="C2181" t="s">
        <v>1432</v>
      </c>
      <c r="D2181" t="s">
        <v>1380</v>
      </c>
      <c r="E2181" s="5" t="str">
        <f t="shared" si="34"/>
        <v>KAB. DEMAK</v>
      </c>
      <c r="F2181" s="5" t="s">
        <v>16</v>
      </c>
      <c r="G2181" s="32">
        <v>110.54295672184671</v>
      </c>
      <c r="H2181" s="32">
        <v>-6.947026067503316</v>
      </c>
      <c r="I2181" s="22"/>
      <c r="J2181" s="23"/>
    </row>
    <row r="2182" spans="1:10" ht="14.5">
      <c r="A2182" s="5">
        <v>2172</v>
      </c>
      <c r="B2182" t="s">
        <v>26863</v>
      </c>
      <c r="C2182" t="s">
        <v>1432</v>
      </c>
      <c r="D2182" t="s">
        <v>1529</v>
      </c>
      <c r="E2182" s="5" t="str">
        <f t="shared" si="34"/>
        <v>KAB. DEMAK</v>
      </c>
      <c r="F2182" s="5" t="s">
        <v>16</v>
      </c>
      <c r="G2182" s="32">
        <v>110.66070422749419</v>
      </c>
      <c r="H2182" s="32">
        <v>-6.9528577617389358</v>
      </c>
      <c r="I2182" s="22"/>
      <c r="J2182" s="23"/>
    </row>
    <row r="2183" spans="1:10" ht="14.5">
      <c r="A2183" s="5">
        <v>2230</v>
      </c>
      <c r="B2183" t="s">
        <v>24426</v>
      </c>
      <c r="C2183" t="s">
        <v>1432</v>
      </c>
      <c r="D2183" t="s">
        <v>1409</v>
      </c>
      <c r="E2183" s="5" t="str">
        <f t="shared" si="34"/>
        <v>KAB. DEMAK</v>
      </c>
      <c r="F2183" s="5" t="s">
        <v>16</v>
      </c>
      <c r="G2183" s="32">
        <v>110.6604416815446</v>
      </c>
      <c r="H2183" s="32">
        <v>-6.964513725690205</v>
      </c>
      <c r="I2183" s="22"/>
      <c r="J2183" s="23"/>
    </row>
    <row r="2184" spans="1:10" ht="14.5">
      <c r="A2184" s="5">
        <v>2255</v>
      </c>
      <c r="B2184" t="s">
        <v>26866</v>
      </c>
      <c r="C2184" t="s">
        <v>1432</v>
      </c>
      <c r="D2184" t="s">
        <v>1409</v>
      </c>
      <c r="E2184" s="5" t="str">
        <f t="shared" si="34"/>
        <v>KAB. DEMAK</v>
      </c>
      <c r="F2184" s="5" t="s">
        <v>16</v>
      </c>
      <c r="G2184" s="32">
        <v>110.6329346666635</v>
      </c>
      <c r="H2184" s="32">
        <v>-6.9523320681407199</v>
      </c>
      <c r="I2184" s="22"/>
      <c r="J2184" s="23"/>
    </row>
    <row r="2185" spans="1:10" ht="14.5">
      <c r="A2185" s="5">
        <v>2251</v>
      </c>
      <c r="B2185" t="s">
        <v>22063</v>
      </c>
      <c r="C2185" t="s">
        <v>1432</v>
      </c>
      <c r="D2185" t="s">
        <v>9229</v>
      </c>
      <c r="E2185" s="5" t="str">
        <f t="shared" si="34"/>
        <v>KAB. DEMAK</v>
      </c>
      <c r="F2185" s="5" t="s">
        <v>16</v>
      </c>
      <c r="G2185" s="32">
        <v>110.754569989733</v>
      </c>
      <c r="H2185" s="32">
        <v>-6.9600850703868273</v>
      </c>
      <c r="I2185" s="22"/>
      <c r="J2185" s="23"/>
    </row>
    <row r="2186" spans="1:10" ht="14.5">
      <c r="A2186" s="5">
        <v>2240</v>
      </c>
      <c r="B2186" t="s">
        <v>26890</v>
      </c>
      <c r="C2186" t="s">
        <v>1432</v>
      </c>
      <c r="D2186" t="s">
        <v>9229</v>
      </c>
      <c r="E2186" s="5" t="str">
        <f t="shared" si="34"/>
        <v>KAB. DEMAK</v>
      </c>
      <c r="F2186" s="5" t="s">
        <v>16</v>
      </c>
      <c r="G2186" s="32">
        <v>110.7277634878272</v>
      </c>
      <c r="H2186" s="32">
        <v>-6.9568147765838626</v>
      </c>
      <c r="I2186" s="22"/>
      <c r="J2186" s="23"/>
    </row>
    <row r="2187" spans="1:10" ht="14.5">
      <c r="A2187" s="5">
        <v>2260</v>
      </c>
      <c r="B2187" t="s">
        <v>26895</v>
      </c>
      <c r="C2187" t="s">
        <v>1432</v>
      </c>
      <c r="D2187" t="s">
        <v>1529</v>
      </c>
      <c r="E2187" s="5" t="str">
        <f t="shared" si="34"/>
        <v>KAB. DEMAK</v>
      </c>
      <c r="F2187" s="5" t="s">
        <v>16</v>
      </c>
      <c r="G2187" s="32">
        <v>110.6911112722032</v>
      </c>
      <c r="H2187" s="32">
        <v>-6.9457616842092129</v>
      </c>
      <c r="I2187" s="22"/>
      <c r="J2187" s="23"/>
    </row>
    <row r="2188" spans="1:10" ht="14.5">
      <c r="A2188" s="5">
        <v>2234</v>
      </c>
      <c r="B2188" t="s">
        <v>9229</v>
      </c>
      <c r="C2188" t="s">
        <v>1432</v>
      </c>
      <c r="D2188" t="s">
        <v>9229</v>
      </c>
      <c r="E2188" s="5" t="str">
        <f t="shared" si="34"/>
        <v>KAB. DEMAK</v>
      </c>
      <c r="F2188" s="5" t="s">
        <v>16</v>
      </c>
      <c r="G2188" s="32">
        <v>110.69756471868349</v>
      </c>
      <c r="H2188" s="32">
        <v>-6.9546213807762216</v>
      </c>
      <c r="I2188" s="22"/>
      <c r="J2188" s="23"/>
    </row>
    <row r="2189" spans="1:10" ht="14.5">
      <c r="A2189" s="5">
        <v>2284</v>
      </c>
      <c r="B2189" t="s">
        <v>23040</v>
      </c>
      <c r="C2189" t="s">
        <v>1432</v>
      </c>
      <c r="D2189" t="s">
        <v>9229</v>
      </c>
      <c r="E2189" s="5" t="str">
        <f t="shared" si="34"/>
        <v>KAB. DEMAK</v>
      </c>
      <c r="F2189" s="5" t="s">
        <v>16</v>
      </c>
      <c r="G2189" s="32">
        <v>110.7345126930722</v>
      </c>
      <c r="H2189" s="32">
        <v>-6.9454917463342536</v>
      </c>
      <c r="I2189" s="22"/>
      <c r="J2189" s="23"/>
    </row>
    <row r="2190" spans="1:10" ht="14.5">
      <c r="A2190" s="5">
        <v>2282</v>
      </c>
      <c r="B2190" t="s">
        <v>26900</v>
      </c>
      <c r="C2190" t="s">
        <v>1432</v>
      </c>
      <c r="D2190" t="s">
        <v>9229</v>
      </c>
      <c r="E2190" s="5" t="str">
        <f t="shared" si="34"/>
        <v>KAB. DEMAK</v>
      </c>
      <c r="F2190" s="5" t="s">
        <v>16</v>
      </c>
      <c r="G2190" s="32">
        <v>110.7141700441053</v>
      </c>
      <c r="H2190" s="32">
        <v>-6.9516372590335411</v>
      </c>
      <c r="I2190" s="22"/>
      <c r="J2190" s="23"/>
    </row>
    <row r="2191" spans="1:10" ht="14.5">
      <c r="A2191" s="5">
        <v>2301</v>
      </c>
      <c r="B2191" t="s">
        <v>20806</v>
      </c>
      <c r="C2191" t="s">
        <v>1432</v>
      </c>
      <c r="D2191" t="s">
        <v>9229</v>
      </c>
      <c r="E2191" s="5" t="str">
        <f t="shared" si="34"/>
        <v>KAB. DEMAK</v>
      </c>
      <c r="F2191" s="5" t="s">
        <v>16</v>
      </c>
      <c r="G2191" s="32">
        <v>110.7686165703213</v>
      </c>
      <c r="H2191" s="32">
        <v>-6.944632317458904</v>
      </c>
      <c r="I2191" s="22"/>
      <c r="J2191" s="23"/>
    </row>
    <row r="2192" spans="1:10" ht="14.5">
      <c r="A2192" s="5">
        <v>2305</v>
      </c>
      <c r="B2192" t="s">
        <v>26146</v>
      </c>
      <c r="C2192" t="s">
        <v>1432</v>
      </c>
      <c r="D2192" t="s">
        <v>1529</v>
      </c>
      <c r="E2192" s="5" t="str">
        <f t="shared" si="34"/>
        <v>KAB. DEMAK</v>
      </c>
      <c r="F2192" s="5" t="s">
        <v>16</v>
      </c>
      <c r="G2192" s="32">
        <v>110.67806123272101</v>
      </c>
      <c r="H2192" s="32">
        <v>-6.9512091907223148</v>
      </c>
      <c r="I2192" s="22"/>
      <c r="J2192" s="23"/>
    </row>
    <row r="2193" spans="1:10" ht="14.5">
      <c r="A2193" s="5">
        <v>906</v>
      </c>
      <c r="B2193" t="s">
        <v>21629</v>
      </c>
      <c r="C2193" t="s">
        <v>6099</v>
      </c>
      <c r="D2193" t="s">
        <v>14</v>
      </c>
      <c r="E2193" s="5" t="str">
        <f t="shared" si="34"/>
        <v>KAB. GROBOGAN</v>
      </c>
      <c r="F2193" s="5" t="s">
        <v>16</v>
      </c>
      <c r="G2193" s="32">
        <v>110.64421613213619</v>
      </c>
      <c r="H2193" s="32">
        <v>-7.0980723595680226</v>
      </c>
      <c r="I2193" s="22"/>
      <c r="J2193" s="23"/>
    </row>
    <row r="2194" spans="1:10" ht="14.5">
      <c r="A2194" s="5">
        <v>1057</v>
      </c>
      <c r="B2194" t="s">
        <v>21729</v>
      </c>
      <c r="C2194" t="s">
        <v>6099</v>
      </c>
      <c r="D2194" t="s">
        <v>502</v>
      </c>
      <c r="E2194" s="5" t="str">
        <f t="shared" si="34"/>
        <v>KAB. GROBOGAN</v>
      </c>
      <c r="F2194" s="5" t="s">
        <v>16</v>
      </c>
      <c r="G2194" s="32">
        <v>110.5992258697033</v>
      </c>
      <c r="H2194" s="32">
        <v>-7.1792902990038456</v>
      </c>
      <c r="I2194" s="22"/>
      <c r="J2194" s="23"/>
    </row>
    <row r="2195" spans="1:10" ht="14.5">
      <c r="A2195" s="5">
        <v>1073</v>
      </c>
      <c r="B2195" t="s">
        <v>21759</v>
      </c>
      <c r="C2195" t="s">
        <v>6099</v>
      </c>
      <c r="D2195" t="s">
        <v>14</v>
      </c>
      <c r="E2195" s="5" t="str">
        <f t="shared" si="34"/>
        <v>KAB. GROBOGAN</v>
      </c>
      <c r="F2195" s="5" t="s">
        <v>16</v>
      </c>
      <c r="G2195" s="32">
        <v>110.5678604935385</v>
      </c>
      <c r="H2195" s="32">
        <v>-7.0866904808748519</v>
      </c>
      <c r="I2195" s="22"/>
      <c r="J2195" s="23"/>
    </row>
    <row r="2196" spans="1:10" ht="14.5">
      <c r="A2196" s="5">
        <v>441</v>
      </c>
      <c r="B2196" t="s">
        <v>21942</v>
      </c>
      <c r="C2196" t="s">
        <v>6099</v>
      </c>
      <c r="D2196" t="s">
        <v>6105</v>
      </c>
      <c r="E2196" s="5" t="str">
        <f t="shared" si="34"/>
        <v>KAB. GROBOGAN</v>
      </c>
      <c r="F2196" s="5" t="s">
        <v>16</v>
      </c>
      <c r="G2196" s="32">
        <v>110.6552148754615</v>
      </c>
      <c r="H2196" s="32">
        <v>-7.01530897289115</v>
      </c>
      <c r="I2196" s="22"/>
      <c r="J2196" s="23"/>
    </row>
    <row r="2197" spans="1:10" ht="14.5">
      <c r="A2197" s="5">
        <v>4597</v>
      </c>
      <c r="B2197" t="s">
        <v>22252</v>
      </c>
      <c r="C2197" t="s">
        <v>6099</v>
      </c>
      <c r="D2197" t="s">
        <v>14</v>
      </c>
      <c r="E2197" s="5" t="str">
        <f t="shared" si="34"/>
        <v>KAB. GROBOGAN</v>
      </c>
      <c r="F2197" s="5" t="s">
        <v>16</v>
      </c>
      <c r="G2197" s="32">
        <v>110.5788977758227</v>
      </c>
      <c r="H2197" s="32">
        <v>-7.0958905604021441</v>
      </c>
      <c r="I2197" s="22"/>
      <c r="J2197" s="23"/>
    </row>
    <row r="2198" spans="1:10" ht="14.5">
      <c r="A2198" s="5">
        <v>4607</v>
      </c>
      <c r="B2198" t="s">
        <v>22322</v>
      </c>
      <c r="C2198" t="s">
        <v>6099</v>
      </c>
      <c r="D2198" t="s">
        <v>6105</v>
      </c>
      <c r="E2198" s="5" t="str">
        <f t="shared" si="34"/>
        <v>KAB. GROBOGAN</v>
      </c>
      <c r="F2198" s="5" t="s">
        <v>16</v>
      </c>
      <c r="G2198" s="32">
        <v>110.6410578314006</v>
      </c>
      <c r="H2198" s="32">
        <v>-7.0010286104364452</v>
      </c>
      <c r="I2198" s="22"/>
      <c r="J2198" s="23"/>
    </row>
    <row r="2199" spans="1:10" ht="14.5">
      <c r="A2199" s="5">
        <v>4642</v>
      </c>
      <c r="B2199" t="s">
        <v>22397</v>
      </c>
      <c r="C2199" t="s">
        <v>6099</v>
      </c>
      <c r="D2199" t="s">
        <v>6105</v>
      </c>
      <c r="E2199" s="5" t="str">
        <f t="shared" si="34"/>
        <v>KAB. GROBOGAN</v>
      </c>
      <c r="F2199" s="5" t="s">
        <v>16</v>
      </c>
      <c r="G2199" s="32">
        <v>110.64139908196201</v>
      </c>
      <c r="H2199" s="32">
        <v>-7.0117026220051333</v>
      </c>
      <c r="I2199" s="22"/>
      <c r="J2199" s="23"/>
    </row>
    <row r="2200" spans="1:10" ht="14.5">
      <c r="A2200" s="5">
        <v>2858</v>
      </c>
      <c r="B2200" t="s">
        <v>22494</v>
      </c>
      <c r="C2200" t="s">
        <v>6099</v>
      </c>
      <c r="D2200" t="s">
        <v>6105</v>
      </c>
      <c r="E2200" s="5" t="str">
        <f t="shared" si="34"/>
        <v>KAB. GROBOGAN</v>
      </c>
      <c r="F2200" s="5" t="s">
        <v>16</v>
      </c>
      <c r="G2200" s="32">
        <v>110.6483481144589</v>
      </c>
      <c r="H2200" s="32">
        <v>-6.9894386023737178</v>
      </c>
      <c r="I2200" s="22"/>
      <c r="J2200" s="23"/>
    </row>
    <row r="2201" spans="1:10" ht="14.5">
      <c r="A2201" s="5">
        <v>2866</v>
      </c>
      <c r="B2201" t="s">
        <v>22518</v>
      </c>
      <c r="C2201" t="s">
        <v>6099</v>
      </c>
      <c r="D2201" t="s">
        <v>6105</v>
      </c>
      <c r="E2201" s="5" t="str">
        <f t="shared" si="34"/>
        <v>KAB. GROBOGAN</v>
      </c>
      <c r="F2201" s="5" t="s">
        <v>16</v>
      </c>
      <c r="G2201" s="32">
        <v>110.62691158657201</v>
      </c>
      <c r="H2201" s="32">
        <v>-7.0524720442339959</v>
      </c>
      <c r="I2201" s="22"/>
      <c r="J2201" s="23"/>
    </row>
    <row r="2202" spans="1:10" ht="14.5">
      <c r="A2202" s="5">
        <v>8007</v>
      </c>
      <c r="B2202" t="s">
        <v>834</v>
      </c>
      <c r="C2202" t="s">
        <v>6099</v>
      </c>
      <c r="D2202" t="s">
        <v>834</v>
      </c>
      <c r="E2202" s="5" t="str">
        <f t="shared" si="34"/>
        <v>KAB. GROBOGAN</v>
      </c>
      <c r="F2202" s="5" t="s">
        <v>16</v>
      </c>
      <c r="G2202" s="32">
        <v>110.6586740365869</v>
      </c>
      <c r="H2202" s="32">
        <v>-7.0551636069669641</v>
      </c>
      <c r="I2202" s="22"/>
      <c r="J2202" s="23"/>
    </row>
    <row r="2203" spans="1:10" ht="14.5">
      <c r="A2203" s="5">
        <v>8219</v>
      </c>
      <c r="B2203" t="s">
        <v>22703</v>
      </c>
      <c r="C2203" t="s">
        <v>6099</v>
      </c>
      <c r="D2203" t="s">
        <v>834</v>
      </c>
      <c r="E2203" s="5" t="str">
        <f t="shared" si="34"/>
        <v>KAB. GROBOGAN</v>
      </c>
      <c r="F2203" s="5" t="s">
        <v>16</v>
      </c>
      <c r="G2203" s="32">
        <v>110.66508796893061</v>
      </c>
      <c r="H2203" s="32">
        <v>-7.0385623770951034</v>
      </c>
      <c r="I2203" s="22"/>
      <c r="J2203" s="23"/>
    </row>
    <row r="2204" spans="1:10" ht="14.5">
      <c r="A2204" s="5">
        <v>8066</v>
      </c>
      <c r="B2204" t="s">
        <v>9743</v>
      </c>
      <c r="C2204" t="s">
        <v>6099</v>
      </c>
      <c r="D2204" t="s">
        <v>502</v>
      </c>
      <c r="E2204" s="5" t="str">
        <f t="shared" si="34"/>
        <v>KAB. GROBOGAN</v>
      </c>
      <c r="F2204" s="5" t="s">
        <v>16</v>
      </c>
      <c r="G2204" s="32">
        <v>110.6620771787785</v>
      </c>
      <c r="H2204" s="32">
        <v>-7.1189992498373362</v>
      </c>
      <c r="I2204" s="22"/>
      <c r="J2204" s="23"/>
    </row>
    <row r="2205" spans="1:10" ht="14.5">
      <c r="A2205" s="5">
        <v>15</v>
      </c>
      <c r="B2205" t="s">
        <v>22862</v>
      </c>
      <c r="C2205" t="s">
        <v>6099</v>
      </c>
      <c r="D2205" t="s">
        <v>502</v>
      </c>
      <c r="E2205" s="5" t="str">
        <f t="shared" si="34"/>
        <v>KAB. GROBOGAN</v>
      </c>
      <c r="F2205" s="5" t="s">
        <v>16</v>
      </c>
      <c r="G2205" s="32">
        <v>110.64556099865079</v>
      </c>
      <c r="H2205" s="32">
        <v>-7.1330289646962104</v>
      </c>
      <c r="I2205" s="22"/>
      <c r="J2205" s="23"/>
    </row>
    <row r="2206" spans="1:10" ht="14.5">
      <c r="A2206" s="5">
        <v>110</v>
      </c>
      <c r="B2206" t="s">
        <v>22902</v>
      </c>
      <c r="C2206" t="s">
        <v>6099</v>
      </c>
      <c r="D2206" t="s">
        <v>14</v>
      </c>
      <c r="E2206" s="5" t="str">
        <f t="shared" si="34"/>
        <v>KAB. GROBOGAN</v>
      </c>
      <c r="F2206" s="5" t="s">
        <v>16</v>
      </c>
      <c r="G2206" s="32">
        <v>110.6288283398514</v>
      </c>
      <c r="H2206" s="32">
        <v>-7.0959801714477688</v>
      </c>
      <c r="I2206" s="22"/>
      <c r="J2206" s="23"/>
    </row>
    <row r="2207" spans="1:10" ht="14.5">
      <c r="A2207" s="5">
        <v>263</v>
      </c>
      <c r="B2207" t="s">
        <v>22923</v>
      </c>
      <c r="C2207" t="s">
        <v>6099</v>
      </c>
      <c r="D2207" t="s">
        <v>14</v>
      </c>
      <c r="E2207" s="5" t="str">
        <f t="shared" si="34"/>
        <v>KAB. GROBOGAN</v>
      </c>
      <c r="F2207" s="5" t="s">
        <v>16</v>
      </c>
      <c r="G2207" s="32">
        <v>110.6548770587134</v>
      </c>
      <c r="H2207" s="32">
        <v>-7.0943355276471944</v>
      </c>
      <c r="I2207" s="22"/>
      <c r="J2207" s="23"/>
    </row>
    <row r="2208" spans="1:10" ht="14.5">
      <c r="A2208" s="5">
        <v>215</v>
      </c>
      <c r="B2208" t="s">
        <v>22956</v>
      </c>
      <c r="C2208" t="s">
        <v>6099</v>
      </c>
      <c r="D2208" t="s">
        <v>502</v>
      </c>
      <c r="E2208" s="5" t="str">
        <f t="shared" si="34"/>
        <v>KAB. GROBOGAN</v>
      </c>
      <c r="F2208" s="5" t="s">
        <v>16</v>
      </c>
      <c r="G2208" s="32">
        <v>110.6434557828277</v>
      </c>
      <c r="H2208" s="32">
        <v>-7.2113327316343554</v>
      </c>
      <c r="I2208" s="22"/>
      <c r="J2208" s="23"/>
    </row>
    <row r="2209" spans="1:10" ht="14.5">
      <c r="A2209" s="5">
        <v>219</v>
      </c>
      <c r="B2209" t="s">
        <v>22970</v>
      </c>
      <c r="C2209" t="s">
        <v>6099</v>
      </c>
      <c r="D2209" t="s">
        <v>6105</v>
      </c>
      <c r="E2209" s="5" t="str">
        <f t="shared" si="34"/>
        <v>KAB. GROBOGAN</v>
      </c>
      <c r="F2209" s="5" t="s">
        <v>16</v>
      </c>
      <c r="G2209" s="32">
        <v>110.63196998887381</v>
      </c>
      <c r="H2209" s="32">
        <v>-7.0282513563193039</v>
      </c>
      <c r="I2209" s="22"/>
      <c r="J2209" s="23"/>
    </row>
    <row r="2210" spans="1:10" ht="14.5">
      <c r="A2210" s="5">
        <v>5916</v>
      </c>
      <c r="B2210" t="s">
        <v>9223</v>
      </c>
      <c r="C2210" t="s">
        <v>6099</v>
      </c>
      <c r="D2210" t="s">
        <v>6105</v>
      </c>
      <c r="E2210" s="5" t="str">
        <f t="shared" si="34"/>
        <v>KAB. GROBOGAN</v>
      </c>
      <c r="F2210" s="5" t="s">
        <v>16</v>
      </c>
      <c r="G2210" s="32">
        <v>110.58733443935969</v>
      </c>
      <c r="H2210" s="32">
        <v>-7.0788701298302756</v>
      </c>
      <c r="I2210" s="22"/>
      <c r="J2210" s="23"/>
    </row>
    <row r="2211" spans="1:10" ht="14.5">
      <c r="A2211" s="5">
        <v>5948</v>
      </c>
      <c r="B2211" t="s">
        <v>502</v>
      </c>
      <c r="C2211" t="s">
        <v>6099</v>
      </c>
      <c r="D2211" t="s">
        <v>502</v>
      </c>
      <c r="E2211" s="5" t="str">
        <f t="shared" si="34"/>
        <v>KAB. GROBOGAN</v>
      </c>
      <c r="F2211" s="5" t="s">
        <v>16</v>
      </c>
      <c r="G2211" s="32">
        <v>110.62593789011029</v>
      </c>
      <c r="H2211" s="32">
        <v>-7.1548133807621337</v>
      </c>
      <c r="I2211" s="22"/>
      <c r="J2211" s="23"/>
    </row>
    <row r="2212" spans="1:10" ht="14.5">
      <c r="A2212" s="5">
        <v>6046</v>
      </c>
      <c r="B2212" t="s">
        <v>23101</v>
      </c>
      <c r="C2212" t="s">
        <v>6099</v>
      </c>
      <c r="D2212" t="s">
        <v>6105</v>
      </c>
      <c r="E2212" s="5" t="str">
        <f t="shared" si="34"/>
        <v>KAB. GROBOGAN</v>
      </c>
      <c r="F2212" s="5" t="s">
        <v>16</v>
      </c>
      <c r="G2212" s="32">
        <v>110.6469710246997</v>
      </c>
      <c r="H2212" s="32">
        <v>-7.0306254500013781</v>
      </c>
      <c r="I2212" s="22"/>
      <c r="J2212" s="23"/>
    </row>
    <row r="2213" spans="1:10" ht="14.5">
      <c r="A2213" s="5">
        <v>5983</v>
      </c>
      <c r="B2213" t="s">
        <v>23104</v>
      </c>
      <c r="C2213" t="s">
        <v>6099</v>
      </c>
      <c r="D2213" t="s">
        <v>6105</v>
      </c>
      <c r="E2213" s="5" t="str">
        <f t="shared" si="34"/>
        <v>KAB. GROBOGAN</v>
      </c>
      <c r="F2213" s="5" t="s">
        <v>16</v>
      </c>
      <c r="G2213" s="32">
        <v>110.637066238871</v>
      </c>
      <c r="H2213" s="32">
        <v>-7.0428545376157903</v>
      </c>
      <c r="I2213" s="22"/>
      <c r="J2213" s="23"/>
    </row>
    <row r="2214" spans="1:10" ht="14.5">
      <c r="A2214" s="5">
        <v>4311</v>
      </c>
      <c r="B2214" t="s">
        <v>23152</v>
      </c>
      <c r="C2214" t="s">
        <v>6099</v>
      </c>
      <c r="D2214" t="s">
        <v>502</v>
      </c>
      <c r="E2214" s="5" t="str">
        <f t="shared" si="34"/>
        <v>KAB. GROBOGAN</v>
      </c>
      <c r="F2214" s="5" t="s">
        <v>16</v>
      </c>
      <c r="G2214" s="32">
        <v>110.6293699634404</v>
      </c>
      <c r="H2214" s="32">
        <v>-7.1983039819728019</v>
      </c>
      <c r="I2214" s="22"/>
      <c r="J2214" s="23"/>
    </row>
    <row r="2215" spans="1:10" ht="14.5">
      <c r="A2215" s="5">
        <v>4358</v>
      </c>
      <c r="B2215" t="s">
        <v>23219</v>
      </c>
      <c r="C2215" t="s">
        <v>6099</v>
      </c>
      <c r="D2215" t="s">
        <v>502</v>
      </c>
      <c r="E2215" s="5" t="str">
        <f t="shared" si="34"/>
        <v>KAB. GROBOGAN</v>
      </c>
      <c r="F2215" s="5" t="s">
        <v>16</v>
      </c>
      <c r="G2215" s="32">
        <v>110.64511922745029</v>
      </c>
      <c r="H2215" s="32">
        <v>-7.1617186107440611</v>
      </c>
      <c r="I2215" s="22"/>
      <c r="J2215" s="23"/>
    </row>
    <row r="2216" spans="1:10" ht="14.5">
      <c r="A2216" s="5">
        <v>4461</v>
      </c>
      <c r="B2216" t="s">
        <v>23305</v>
      </c>
      <c r="C2216" t="s">
        <v>6099</v>
      </c>
      <c r="D2216" t="s">
        <v>834</v>
      </c>
      <c r="E2216" s="5" t="str">
        <f t="shared" si="34"/>
        <v>KAB. GROBOGAN</v>
      </c>
      <c r="F2216" s="5" t="s">
        <v>16</v>
      </c>
      <c r="G2216" s="32">
        <v>110.660461663409</v>
      </c>
      <c r="H2216" s="32">
        <v>-7.0693071236898897</v>
      </c>
      <c r="I2216" s="22"/>
      <c r="J2216" s="23"/>
    </row>
    <row r="2217" spans="1:10" ht="14.5">
      <c r="A2217" s="5">
        <v>5723</v>
      </c>
      <c r="B2217" t="s">
        <v>23445</v>
      </c>
      <c r="C2217" t="s">
        <v>6099</v>
      </c>
      <c r="D2217" t="s">
        <v>6105</v>
      </c>
      <c r="E2217" s="5" t="str">
        <f t="shared" si="34"/>
        <v>KAB. GROBOGAN</v>
      </c>
      <c r="F2217" s="5" t="s">
        <v>16</v>
      </c>
      <c r="G2217" s="32">
        <v>110.63390177934581</v>
      </c>
      <c r="H2217" s="32">
        <v>-7.0599430875194251</v>
      </c>
      <c r="I2217" s="22"/>
      <c r="J2217" s="23"/>
    </row>
    <row r="2218" spans="1:10" ht="14.5">
      <c r="A2218" s="5">
        <v>5747</v>
      </c>
      <c r="B2218" t="s">
        <v>23461</v>
      </c>
      <c r="C2218" t="s">
        <v>6099</v>
      </c>
      <c r="D2218" t="s">
        <v>6105</v>
      </c>
      <c r="E2218" s="5" t="str">
        <f t="shared" si="34"/>
        <v>KAB. GROBOGAN</v>
      </c>
      <c r="F2218" s="5" t="s">
        <v>16</v>
      </c>
      <c r="G2218" s="32">
        <v>110.6125902482113</v>
      </c>
      <c r="H2218" s="32">
        <v>-7.0595544611361936</v>
      </c>
      <c r="I2218" s="22"/>
      <c r="J2218" s="23"/>
    </row>
    <row r="2219" spans="1:10" ht="14.5">
      <c r="A2219" s="5">
        <v>1163</v>
      </c>
      <c r="B2219" t="s">
        <v>23605</v>
      </c>
      <c r="C2219" t="s">
        <v>6099</v>
      </c>
      <c r="D2219" t="s">
        <v>834</v>
      </c>
      <c r="E2219" s="5" t="str">
        <f t="shared" si="34"/>
        <v>KAB. GROBOGAN</v>
      </c>
      <c r="F2219" s="5" t="s">
        <v>16</v>
      </c>
      <c r="G2219" s="32">
        <v>110.6593976173739</v>
      </c>
      <c r="H2219" s="32">
        <v>-7.0448366556115127</v>
      </c>
      <c r="I2219" s="22"/>
      <c r="J2219" s="23"/>
    </row>
    <row r="2220" spans="1:10" ht="14.5">
      <c r="A2220" s="5">
        <v>1354</v>
      </c>
      <c r="B2220" t="s">
        <v>23834</v>
      </c>
      <c r="C2220" t="s">
        <v>6099</v>
      </c>
      <c r="D2220" t="s">
        <v>502</v>
      </c>
      <c r="E2220" s="5" t="str">
        <f t="shared" si="34"/>
        <v>KAB. GROBOGAN</v>
      </c>
      <c r="F2220" s="5" t="s">
        <v>16</v>
      </c>
      <c r="G2220" s="32">
        <v>110.5739705364434</v>
      </c>
      <c r="H2220" s="32">
        <v>-7.1661854336661426</v>
      </c>
      <c r="I2220" s="22"/>
      <c r="J2220" s="23"/>
    </row>
    <row r="2221" spans="1:10" ht="14.5">
      <c r="A2221" s="5">
        <v>6707</v>
      </c>
      <c r="B2221" t="s">
        <v>23939</v>
      </c>
      <c r="C2221" t="s">
        <v>6099</v>
      </c>
      <c r="D2221" t="s">
        <v>834</v>
      </c>
      <c r="E2221" s="5" t="str">
        <f t="shared" si="34"/>
        <v>KAB. GROBOGAN</v>
      </c>
      <c r="F2221" s="5" t="s">
        <v>16</v>
      </c>
      <c r="G2221" s="32">
        <v>110.67002729488161</v>
      </c>
      <c r="H2221" s="32">
        <v>-6.9910122151302012</v>
      </c>
      <c r="I2221" s="22"/>
      <c r="J2221" s="23"/>
    </row>
    <row r="2222" spans="1:10" ht="14.5">
      <c r="A2222" s="5">
        <v>6660</v>
      </c>
      <c r="B2222" t="s">
        <v>23940</v>
      </c>
      <c r="C2222" t="s">
        <v>6099</v>
      </c>
      <c r="D2222" t="s">
        <v>834</v>
      </c>
      <c r="E2222" s="5" t="str">
        <f t="shared" si="34"/>
        <v>KAB. GROBOGAN</v>
      </c>
      <c r="F2222" s="5" t="s">
        <v>16</v>
      </c>
      <c r="G2222" s="32">
        <v>110.66869415080301</v>
      </c>
      <c r="H2222" s="32">
        <v>-7.0086946913419874</v>
      </c>
      <c r="I2222" s="22"/>
      <c r="J2222" s="23"/>
    </row>
    <row r="2223" spans="1:10" ht="14.5">
      <c r="A2223" s="5">
        <v>6704</v>
      </c>
      <c r="B2223" t="s">
        <v>23942</v>
      </c>
      <c r="C2223" t="s">
        <v>6099</v>
      </c>
      <c r="D2223" t="s">
        <v>14</v>
      </c>
      <c r="E2223" s="5" t="str">
        <f t="shared" si="34"/>
        <v>KAB. GROBOGAN</v>
      </c>
      <c r="F2223" s="5" t="s">
        <v>16</v>
      </c>
      <c r="G2223" s="32">
        <v>110.59974996222169</v>
      </c>
      <c r="H2223" s="32">
        <v>-7.1239700579090206</v>
      </c>
      <c r="I2223" s="22"/>
      <c r="J2223" s="23"/>
    </row>
    <row r="2224" spans="1:10" ht="14.5">
      <c r="A2224" s="5">
        <v>6713</v>
      </c>
      <c r="B2224" t="s">
        <v>1806</v>
      </c>
      <c r="C2224" t="s">
        <v>6099</v>
      </c>
      <c r="D2224" t="s">
        <v>834</v>
      </c>
      <c r="E2224" s="5" t="str">
        <f t="shared" si="34"/>
        <v>KAB. GROBOGAN</v>
      </c>
      <c r="F2224" s="5" t="s">
        <v>16</v>
      </c>
      <c r="G2224" s="32">
        <v>110.6466560128288</v>
      </c>
      <c r="H2224" s="32">
        <v>-7.0675157209821684</v>
      </c>
      <c r="I2224" s="22"/>
      <c r="J2224" s="23"/>
    </row>
    <row r="2225" spans="1:10" ht="14.5">
      <c r="A2225" s="5">
        <v>3373</v>
      </c>
      <c r="B2225" t="s">
        <v>24196</v>
      </c>
      <c r="C2225" t="s">
        <v>6099</v>
      </c>
      <c r="D2225" t="s">
        <v>14</v>
      </c>
      <c r="E2225" s="5" t="str">
        <f t="shared" si="34"/>
        <v>KAB. GROBOGAN</v>
      </c>
      <c r="F2225" s="5" t="s">
        <v>16</v>
      </c>
      <c r="G2225" s="32">
        <v>110.6143706574404</v>
      </c>
      <c r="H2225" s="32">
        <v>-7.0946347205275062</v>
      </c>
      <c r="I2225" s="22"/>
      <c r="J2225" s="23"/>
    </row>
    <row r="2226" spans="1:10" ht="14.5">
      <c r="A2226" s="5">
        <v>3104</v>
      </c>
      <c r="B2226" t="s">
        <v>1854</v>
      </c>
      <c r="C2226" t="s">
        <v>6099</v>
      </c>
      <c r="D2226" t="s">
        <v>6105</v>
      </c>
      <c r="E2226" s="5" t="str">
        <f t="shared" si="34"/>
        <v>KAB. GROBOGAN</v>
      </c>
      <c r="F2226" s="5" t="s">
        <v>16</v>
      </c>
      <c r="G2226" s="32">
        <v>110.61638514468819</v>
      </c>
      <c r="H2226" s="32">
        <v>-7.0709379178124916</v>
      </c>
      <c r="I2226" s="22"/>
      <c r="J2226" s="23"/>
    </row>
    <row r="2227" spans="1:10" ht="14.5">
      <c r="A2227" s="5">
        <v>3211</v>
      </c>
      <c r="B2227" t="s">
        <v>24251</v>
      </c>
      <c r="C2227" t="s">
        <v>6099</v>
      </c>
      <c r="D2227" t="s">
        <v>6105</v>
      </c>
      <c r="E2227" s="5" t="str">
        <f t="shared" si="34"/>
        <v>KAB. GROBOGAN</v>
      </c>
      <c r="F2227" s="5" t="s">
        <v>16</v>
      </c>
      <c r="G2227" s="32">
        <v>110.6254737911466</v>
      </c>
      <c r="H2227" s="32">
        <v>-7.0186893501943217</v>
      </c>
      <c r="I2227" s="22"/>
      <c r="J2227" s="23"/>
    </row>
    <row r="2228" spans="1:10" ht="14.5">
      <c r="A2228" s="5">
        <v>3314</v>
      </c>
      <c r="B2228" t="s">
        <v>24264</v>
      </c>
      <c r="C2228" t="s">
        <v>6099</v>
      </c>
      <c r="D2228" t="s">
        <v>834</v>
      </c>
      <c r="E2228" s="5" t="str">
        <f t="shared" si="34"/>
        <v>KAB. GROBOGAN</v>
      </c>
      <c r="F2228" s="5" t="s">
        <v>16</v>
      </c>
      <c r="G2228" s="32">
        <v>110.66477091426469</v>
      </c>
      <c r="H2228" s="32">
        <v>-7.0226611753400148</v>
      </c>
      <c r="I2228" s="22"/>
      <c r="J2228" s="23"/>
    </row>
    <row r="2229" spans="1:10" ht="14.5">
      <c r="A2229" s="5">
        <v>3246</v>
      </c>
      <c r="B2229" t="s">
        <v>24285</v>
      </c>
      <c r="C2229" t="s">
        <v>6099</v>
      </c>
      <c r="D2229" t="s">
        <v>6105</v>
      </c>
      <c r="E2229" s="5" t="str">
        <f t="shared" si="34"/>
        <v>KAB. GROBOGAN</v>
      </c>
      <c r="F2229" s="5" t="s">
        <v>16</v>
      </c>
      <c r="G2229" s="32">
        <v>110.63012985112741</v>
      </c>
      <c r="H2229" s="32">
        <v>-7.0761610332161204</v>
      </c>
      <c r="I2229" s="22"/>
      <c r="J2229" s="23"/>
    </row>
    <row r="2230" spans="1:10" ht="14.5">
      <c r="A2230" s="5">
        <v>3340</v>
      </c>
      <c r="B2230" t="s">
        <v>14</v>
      </c>
      <c r="C2230" t="s">
        <v>6099</v>
      </c>
      <c r="D2230" t="s">
        <v>14</v>
      </c>
      <c r="E2230" s="5" t="str">
        <f t="shared" si="34"/>
        <v>KAB. GROBOGAN</v>
      </c>
      <c r="F2230" s="5" t="s">
        <v>16</v>
      </c>
      <c r="G2230" s="32">
        <v>110.5953188275103</v>
      </c>
      <c r="H2230" s="32">
        <v>-7.0973151350860073</v>
      </c>
      <c r="I2230" s="22"/>
      <c r="J2230" s="23"/>
    </row>
    <row r="2231" spans="1:10" ht="14.5">
      <c r="A2231" s="5">
        <v>2998</v>
      </c>
      <c r="B2231" t="s">
        <v>24331</v>
      </c>
      <c r="C2231" t="s">
        <v>6099</v>
      </c>
      <c r="D2231" t="s">
        <v>6105</v>
      </c>
      <c r="E2231" s="5" t="str">
        <f t="shared" si="34"/>
        <v>KAB. GROBOGAN</v>
      </c>
      <c r="F2231" s="5" t="s">
        <v>16</v>
      </c>
      <c r="G2231" s="32">
        <v>110.60620745177491</v>
      </c>
      <c r="H2231" s="32">
        <v>-7.0507213554569876</v>
      </c>
      <c r="I2231" s="22"/>
      <c r="J2231" s="23"/>
    </row>
    <row r="2232" spans="1:10" ht="14.5">
      <c r="A2232" s="5">
        <v>3018</v>
      </c>
      <c r="B2232" t="s">
        <v>24332</v>
      </c>
      <c r="C2232" t="s">
        <v>6099</v>
      </c>
      <c r="D2232" t="s">
        <v>6105</v>
      </c>
      <c r="E2232" s="5" t="str">
        <f t="shared" si="34"/>
        <v>KAB. GROBOGAN</v>
      </c>
      <c r="F2232" s="5" t="s">
        <v>16</v>
      </c>
      <c r="G2232" s="32">
        <v>110.6200333887566</v>
      </c>
      <c r="H2232" s="32">
        <v>-7.0439508793282446</v>
      </c>
      <c r="I2232" s="22"/>
      <c r="J2232" s="23"/>
    </row>
    <row r="2233" spans="1:10" ht="14.5">
      <c r="A2233" s="5">
        <v>5112</v>
      </c>
      <c r="B2233" t="s">
        <v>24880</v>
      </c>
      <c r="C2233" t="s">
        <v>6099</v>
      </c>
      <c r="D2233" t="s">
        <v>567</v>
      </c>
      <c r="E2233" s="5" t="str">
        <f t="shared" si="34"/>
        <v>KAB. GROBOGAN</v>
      </c>
      <c r="F2233" s="5" t="s">
        <v>16</v>
      </c>
      <c r="G2233" s="32">
        <v>110.7767900209721</v>
      </c>
      <c r="H2233" s="32">
        <v>-7.0610655086373724</v>
      </c>
      <c r="I2233" s="22"/>
      <c r="J2233" s="23"/>
    </row>
    <row r="2234" spans="1:10" ht="14.5">
      <c r="A2234" s="5">
        <v>5147</v>
      </c>
      <c r="B2234" t="s">
        <v>24882</v>
      </c>
      <c r="C2234" t="s">
        <v>6099</v>
      </c>
      <c r="D2234" t="s">
        <v>6518</v>
      </c>
      <c r="E2234" s="5" t="str">
        <f t="shared" si="34"/>
        <v>KAB. GROBOGAN</v>
      </c>
      <c r="F2234" s="5" t="s">
        <v>16</v>
      </c>
      <c r="G2234" s="32">
        <v>110.987113145751</v>
      </c>
      <c r="H2234" s="32">
        <v>-7.2042472588081168</v>
      </c>
      <c r="I2234" s="22"/>
      <c r="J2234" s="23"/>
    </row>
    <row r="2235" spans="1:10" ht="14.5">
      <c r="A2235" s="5">
        <v>5160</v>
      </c>
      <c r="B2235" t="s">
        <v>24886</v>
      </c>
      <c r="C2235" t="s">
        <v>6099</v>
      </c>
      <c r="D2235" t="s">
        <v>820</v>
      </c>
      <c r="E2235" s="5" t="str">
        <f t="shared" si="34"/>
        <v>KAB. GROBOGAN</v>
      </c>
      <c r="F2235" s="5" t="s">
        <v>16</v>
      </c>
      <c r="G2235" s="32">
        <v>111.1012858551322</v>
      </c>
      <c r="H2235" s="32">
        <v>-7.2403665200461313</v>
      </c>
      <c r="I2235" s="22"/>
      <c r="J2235" s="23"/>
    </row>
    <row r="2236" spans="1:10" ht="14.5">
      <c r="A2236" s="5">
        <v>5190</v>
      </c>
      <c r="B2236" t="s">
        <v>24900</v>
      </c>
      <c r="C2236" t="s">
        <v>6099</v>
      </c>
      <c r="D2236" t="s">
        <v>6380</v>
      </c>
      <c r="E2236" s="5" t="str">
        <f t="shared" si="34"/>
        <v>KAB. GROBOGAN</v>
      </c>
      <c r="F2236" s="5" t="s">
        <v>16</v>
      </c>
      <c r="G2236" s="32">
        <v>110.9139688342223</v>
      </c>
      <c r="H2236" s="32">
        <v>-7.1847022815543387</v>
      </c>
      <c r="I2236" s="22"/>
      <c r="J2236" s="23"/>
    </row>
    <row r="2237" spans="1:10" ht="14.5">
      <c r="A2237" s="5">
        <v>5195</v>
      </c>
      <c r="B2237" t="s">
        <v>22080</v>
      </c>
      <c r="C2237" t="s">
        <v>6099</v>
      </c>
      <c r="D2237" t="s">
        <v>12249</v>
      </c>
      <c r="E2237" s="5" t="str">
        <f t="shared" si="34"/>
        <v>KAB. GROBOGAN</v>
      </c>
      <c r="F2237" s="5" t="s">
        <v>16</v>
      </c>
      <c r="G2237" s="32">
        <v>111.1503726396479</v>
      </c>
      <c r="H2237" s="32">
        <v>-7.0439415092074116</v>
      </c>
      <c r="I2237" s="22"/>
      <c r="J2237" s="23"/>
    </row>
    <row r="2238" spans="1:10" ht="14.5">
      <c r="A2238" s="5">
        <v>5165</v>
      </c>
      <c r="B2238" t="s">
        <v>14355</v>
      </c>
      <c r="C2238" t="s">
        <v>6099</v>
      </c>
      <c r="D2238" t="s">
        <v>6518</v>
      </c>
      <c r="E2238" s="5" t="str">
        <f t="shared" si="34"/>
        <v>KAB. GROBOGAN</v>
      </c>
      <c r="F2238" s="5" t="s">
        <v>16</v>
      </c>
      <c r="G2238" s="32">
        <v>110.9901520948053</v>
      </c>
      <c r="H2238" s="32">
        <v>-7.2432545623369222</v>
      </c>
      <c r="I2238" s="22"/>
      <c r="J2238" s="23"/>
    </row>
    <row r="2239" spans="1:10" ht="14.5">
      <c r="A2239" s="5">
        <v>5331</v>
      </c>
      <c r="B2239" t="s">
        <v>24905</v>
      </c>
      <c r="C2239" t="s">
        <v>6099</v>
      </c>
      <c r="D2239" t="s">
        <v>820</v>
      </c>
      <c r="E2239" s="5" t="str">
        <f t="shared" si="34"/>
        <v>KAB. GROBOGAN</v>
      </c>
      <c r="F2239" s="5" t="s">
        <v>16</v>
      </c>
      <c r="G2239" s="32">
        <v>111.14918694646551</v>
      </c>
      <c r="H2239" s="32">
        <v>-7.1294104721285576</v>
      </c>
      <c r="I2239" s="22"/>
      <c r="J2239" s="23"/>
    </row>
    <row r="2240" spans="1:10" ht="14.5">
      <c r="A2240" s="5">
        <v>5171</v>
      </c>
      <c r="B2240" t="s">
        <v>7453</v>
      </c>
      <c r="C2240" t="s">
        <v>6099</v>
      </c>
      <c r="D2240" t="s">
        <v>548</v>
      </c>
      <c r="E2240" s="5" t="str">
        <f t="shared" si="34"/>
        <v>KAB. GROBOGAN</v>
      </c>
      <c r="F2240" s="5" t="s">
        <v>16</v>
      </c>
      <c r="G2240" s="32">
        <v>111.2008847180438</v>
      </c>
      <c r="H2240" s="32">
        <v>-7.1076661469029547</v>
      </c>
      <c r="I2240" s="22"/>
      <c r="J2240" s="23"/>
    </row>
    <row r="2241" spans="1:10" ht="14.5">
      <c r="A2241" s="5">
        <v>5329</v>
      </c>
      <c r="B2241" t="s">
        <v>13956</v>
      </c>
      <c r="C2241" t="s">
        <v>6099</v>
      </c>
      <c r="D2241" t="s">
        <v>820</v>
      </c>
      <c r="E2241" s="5" t="str">
        <f t="shared" si="34"/>
        <v>KAB. GROBOGAN</v>
      </c>
      <c r="F2241" s="5" t="s">
        <v>16</v>
      </c>
      <c r="G2241" s="32">
        <v>111.1258802894656</v>
      </c>
      <c r="H2241" s="32">
        <v>-7.1454791450523452</v>
      </c>
      <c r="I2241" s="22"/>
      <c r="J2241" s="23"/>
    </row>
    <row r="2242" spans="1:10" ht="14.5">
      <c r="A2242" s="5">
        <v>5352</v>
      </c>
      <c r="B2242" t="s">
        <v>24920</v>
      </c>
      <c r="C2242" t="s">
        <v>6099</v>
      </c>
      <c r="D2242" t="s">
        <v>12249</v>
      </c>
      <c r="E2242" s="5" t="str">
        <f t="shared" ref="E2242:E2305" si="35">UPPER(_xlfn.CONCAT("KAB. ",C2242))</f>
        <v>KAB. GROBOGAN</v>
      </c>
      <c r="F2242" s="5" t="s">
        <v>16</v>
      </c>
      <c r="G2242" s="32">
        <v>111.20945206661671</v>
      </c>
      <c r="H2242" s="32">
        <v>-7.0370686112907954</v>
      </c>
      <c r="I2242" s="22"/>
      <c r="J2242" s="23"/>
    </row>
    <row r="2243" spans="1:10" ht="14.5">
      <c r="A2243" s="5">
        <v>5344</v>
      </c>
      <c r="B2243" t="s">
        <v>24922</v>
      </c>
      <c r="C2243" t="s">
        <v>6099</v>
      </c>
      <c r="D2243" t="s">
        <v>548</v>
      </c>
      <c r="E2243" s="5" t="str">
        <f t="shared" si="35"/>
        <v>KAB. GROBOGAN</v>
      </c>
      <c r="F2243" s="5" t="s">
        <v>16</v>
      </c>
      <c r="G2243" s="32">
        <v>111.2275562367665</v>
      </c>
      <c r="H2243" s="32">
        <v>-7.1463177700804801</v>
      </c>
      <c r="I2243" s="22"/>
      <c r="J2243" s="23"/>
    </row>
    <row r="2244" spans="1:10" ht="14.5">
      <c r="A2244" s="5">
        <v>5353</v>
      </c>
      <c r="B2244" t="s">
        <v>24942</v>
      </c>
      <c r="C2244" t="s">
        <v>6099</v>
      </c>
      <c r="D2244" t="s">
        <v>6533</v>
      </c>
      <c r="E2244" s="5" t="str">
        <f t="shared" si="35"/>
        <v>KAB. GROBOGAN</v>
      </c>
      <c r="F2244" s="5" t="s">
        <v>16</v>
      </c>
      <c r="G2244" s="32">
        <v>110.8260874805315</v>
      </c>
      <c r="H2244" s="32">
        <v>-7.1386206266446406</v>
      </c>
      <c r="I2244" s="22"/>
      <c r="J2244" s="23"/>
    </row>
    <row r="2245" spans="1:10" ht="14.5">
      <c r="A2245" s="5">
        <v>5292</v>
      </c>
      <c r="B2245" t="s">
        <v>24943</v>
      </c>
      <c r="C2245" t="s">
        <v>6099</v>
      </c>
      <c r="D2245" t="s">
        <v>6380</v>
      </c>
      <c r="E2245" s="5" t="str">
        <f t="shared" si="35"/>
        <v>KAB. GROBOGAN</v>
      </c>
      <c r="F2245" s="5" t="s">
        <v>16</v>
      </c>
      <c r="G2245" s="32">
        <v>110.94899168055071</v>
      </c>
      <c r="H2245" s="32">
        <v>-7.151195388211768</v>
      </c>
      <c r="I2245" s="22"/>
      <c r="J2245" s="23"/>
    </row>
    <row r="2246" spans="1:10" ht="14.5">
      <c r="A2246" s="5">
        <v>5222</v>
      </c>
      <c r="B2246" t="s">
        <v>9523</v>
      </c>
      <c r="C2246" t="s">
        <v>6099</v>
      </c>
      <c r="D2246" t="s">
        <v>567</v>
      </c>
      <c r="E2246" s="5" t="str">
        <f t="shared" si="35"/>
        <v>KAB. GROBOGAN</v>
      </c>
      <c r="F2246" s="5" t="s">
        <v>16</v>
      </c>
      <c r="G2246" s="32">
        <v>110.7992632495943</v>
      </c>
      <c r="H2246" s="32">
        <v>-7.0276299560938948</v>
      </c>
      <c r="I2246" s="22"/>
      <c r="J2246" s="23"/>
    </row>
    <row r="2247" spans="1:10" ht="14.5">
      <c r="A2247" s="5">
        <v>5279</v>
      </c>
      <c r="B2247" t="s">
        <v>22278</v>
      </c>
      <c r="C2247" t="s">
        <v>6099</v>
      </c>
      <c r="D2247" t="s">
        <v>567</v>
      </c>
      <c r="E2247" s="5" t="str">
        <f t="shared" si="35"/>
        <v>KAB. GROBOGAN</v>
      </c>
      <c r="F2247" s="5" t="s">
        <v>16</v>
      </c>
      <c r="G2247" s="32">
        <v>110.7636459675025</v>
      </c>
      <c r="H2247" s="32">
        <v>-7.0192144402259267</v>
      </c>
      <c r="I2247" s="22"/>
      <c r="J2247" s="23"/>
    </row>
    <row r="2248" spans="1:10" ht="14.5">
      <c r="A2248" s="5">
        <v>5312</v>
      </c>
      <c r="B2248" t="s">
        <v>22316</v>
      </c>
      <c r="C2248" t="s">
        <v>6099</v>
      </c>
      <c r="D2248" t="s">
        <v>6816</v>
      </c>
      <c r="E2248" s="5" t="str">
        <f t="shared" si="35"/>
        <v>KAB. GROBOGAN</v>
      </c>
      <c r="F2248" s="5" t="s">
        <v>16</v>
      </c>
      <c r="G2248" s="32">
        <v>110.865989791476</v>
      </c>
      <c r="H2248" s="32">
        <v>-7.1093080592512292</v>
      </c>
      <c r="I2248" s="22"/>
      <c r="J2248" s="23"/>
    </row>
    <row r="2249" spans="1:10" ht="14.5">
      <c r="A2249" s="5">
        <v>5311</v>
      </c>
      <c r="B2249" t="s">
        <v>24974</v>
      </c>
      <c r="C2249" t="s">
        <v>6099</v>
      </c>
      <c r="D2249" t="s">
        <v>508</v>
      </c>
      <c r="E2249" s="5" t="str">
        <f t="shared" si="35"/>
        <v>KAB. GROBOGAN</v>
      </c>
      <c r="F2249" s="5" t="s">
        <v>16</v>
      </c>
      <c r="G2249" s="32">
        <v>110.802721122344</v>
      </c>
      <c r="H2249" s="32">
        <v>-7.157944288802593</v>
      </c>
      <c r="I2249" s="22"/>
      <c r="J2249" s="23"/>
    </row>
    <row r="2250" spans="1:10" ht="14.5">
      <c r="A2250" s="5">
        <v>5236</v>
      </c>
      <c r="B2250" t="s">
        <v>24980</v>
      </c>
      <c r="C2250" t="s">
        <v>6099</v>
      </c>
      <c r="D2250" t="s">
        <v>6816</v>
      </c>
      <c r="E2250" s="5" t="str">
        <f t="shared" si="35"/>
        <v>KAB. GROBOGAN</v>
      </c>
      <c r="F2250" s="5" t="s">
        <v>16</v>
      </c>
      <c r="G2250" s="32">
        <v>110.8677789056603</v>
      </c>
      <c r="H2250" s="32">
        <v>-7.0848607089097522</v>
      </c>
      <c r="I2250" s="22"/>
      <c r="J2250" s="23"/>
    </row>
    <row r="2251" spans="1:10" ht="14.5">
      <c r="A2251" s="5">
        <v>5319</v>
      </c>
      <c r="B2251" t="s">
        <v>24983</v>
      </c>
      <c r="C2251" t="s">
        <v>6099</v>
      </c>
      <c r="D2251" t="s">
        <v>820</v>
      </c>
      <c r="E2251" s="5" t="str">
        <f t="shared" si="35"/>
        <v>KAB. GROBOGAN</v>
      </c>
      <c r="F2251" s="5" t="s">
        <v>16</v>
      </c>
      <c r="G2251" s="32">
        <v>111.1168656875319</v>
      </c>
      <c r="H2251" s="32">
        <v>-7.1585614271288494</v>
      </c>
      <c r="I2251" s="22"/>
      <c r="J2251" s="23"/>
    </row>
    <row r="2252" spans="1:10" ht="14.5">
      <c r="A2252" s="5">
        <v>5240</v>
      </c>
      <c r="B2252" t="s">
        <v>24985</v>
      </c>
      <c r="C2252" t="s">
        <v>6099</v>
      </c>
      <c r="D2252" t="s">
        <v>6533</v>
      </c>
      <c r="E2252" s="5" t="str">
        <f t="shared" si="35"/>
        <v>KAB. GROBOGAN</v>
      </c>
      <c r="F2252" s="5" t="s">
        <v>16</v>
      </c>
      <c r="G2252" s="32">
        <v>110.8144629058277</v>
      </c>
      <c r="H2252" s="32">
        <v>-7.0808508458018951</v>
      </c>
      <c r="I2252" s="22"/>
      <c r="J2252" s="23"/>
    </row>
    <row r="2253" spans="1:10" ht="14.5">
      <c r="A2253" s="5">
        <v>5255</v>
      </c>
      <c r="B2253" t="s">
        <v>24987</v>
      </c>
      <c r="C2253" t="s">
        <v>6099</v>
      </c>
      <c r="D2253" t="s">
        <v>6816</v>
      </c>
      <c r="E2253" s="5" t="str">
        <f t="shared" si="35"/>
        <v>KAB. GROBOGAN</v>
      </c>
      <c r="F2253" s="5" t="s">
        <v>16</v>
      </c>
      <c r="G2253" s="32">
        <v>110.90430684596819</v>
      </c>
      <c r="H2253" s="32">
        <v>-7.1085753859506289</v>
      </c>
      <c r="I2253" s="22"/>
      <c r="J2253" s="23"/>
    </row>
    <row r="2254" spans="1:10" ht="14.5">
      <c r="A2254" s="5">
        <v>5258</v>
      </c>
      <c r="B2254" t="s">
        <v>24988</v>
      </c>
      <c r="C2254" t="s">
        <v>6099</v>
      </c>
      <c r="D2254" t="s">
        <v>920</v>
      </c>
      <c r="E2254" s="5" t="str">
        <f t="shared" si="35"/>
        <v>KAB. GROBOGAN</v>
      </c>
      <c r="F2254" s="5" t="s">
        <v>16</v>
      </c>
      <c r="G2254" s="32">
        <v>111.122319425645</v>
      </c>
      <c r="H2254" s="32">
        <v>-7.0845354098450297</v>
      </c>
      <c r="I2254" s="22"/>
      <c r="J2254" s="23"/>
    </row>
    <row r="2255" spans="1:10" ht="14.5">
      <c r="A2255" s="5">
        <v>5325</v>
      </c>
      <c r="B2255" t="s">
        <v>24775</v>
      </c>
      <c r="C2255" t="s">
        <v>6099</v>
      </c>
      <c r="D2255" t="s">
        <v>508</v>
      </c>
      <c r="E2255" s="5" t="str">
        <f t="shared" si="35"/>
        <v>KAB. GROBOGAN</v>
      </c>
      <c r="F2255" s="5" t="s">
        <v>16</v>
      </c>
      <c r="G2255" s="32">
        <v>110.7637023122161</v>
      </c>
      <c r="H2255" s="32">
        <v>-7.1059725621448893</v>
      </c>
      <c r="I2255" s="22"/>
      <c r="J2255" s="23"/>
    </row>
    <row r="2256" spans="1:10" ht="14.5">
      <c r="A2256" s="5">
        <v>5269</v>
      </c>
      <c r="B2256" t="s">
        <v>22434</v>
      </c>
      <c r="C2256" t="s">
        <v>6099</v>
      </c>
      <c r="D2256" t="s">
        <v>6380</v>
      </c>
      <c r="E2256" s="5" t="str">
        <f t="shared" si="35"/>
        <v>KAB. GROBOGAN</v>
      </c>
      <c r="F2256" s="5" t="s">
        <v>16</v>
      </c>
      <c r="G2256" s="32">
        <v>110.90907287515</v>
      </c>
      <c r="H2256" s="32">
        <v>-7.1457735414800698</v>
      </c>
      <c r="I2256" s="22"/>
      <c r="J2256" s="23"/>
    </row>
    <row r="2257" spans="1:10" ht="14.5">
      <c r="A2257" s="5">
        <v>5275</v>
      </c>
      <c r="B2257" t="s">
        <v>24998</v>
      </c>
      <c r="C2257" t="s">
        <v>6099</v>
      </c>
      <c r="D2257" t="s">
        <v>6380</v>
      </c>
      <c r="E2257" s="5" t="str">
        <f t="shared" si="35"/>
        <v>KAB. GROBOGAN</v>
      </c>
      <c r="F2257" s="5" t="s">
        <v>16</v>
      </c>
      <c r="G2257" s="32">
        <v>110.8549667448537</v>
      </c>
      <c r="H2257" s="32">
        <v>-7.1741747686241473</v>
      </c>
      <c r="I2257" s="22"/>
      <c r="J2257" s="23"/>
    </row>
    <row r="2258" spans="1:10" ht="14.5">
      <c r="A2258" s="5">
        <v>5397</v>
      </c>
      <c r="B2258" t="s">
        <v>25001</v>
      </c>
      <c r="C2258" t="s">
        <v>6099</v>
      </c>
      <c r="D2258" t="s">
        <v>920</v>
      </c>
      <c r="E2258" s="5" t="str">
        <f t="shared" si="35"/>
        <v>KAB. GROBOGAN</v>
      </c>
      <c r="F2258" s="5" t="s">
        <v>16</v>
      </c>
      <c r="G2258" s="32">
        <v>111.0750090469332</v>
      </c>
      <c r="H2258" s="32">
        <v>-6.9934648692672097</v>
      </c>
      <c r="I2258" s="22"/>
      <c r="J2258" s="23"/>
    </row>
    <row r="2259" spans="1:10" ht="14.5">
      <c r="A2259" s="5">
        <v>5234</v>
      </c>
      <c r="B2259" t="s">
        <v>25005</v>
      </c>
      <c r="C2259" t="s">
        <v>6099</v>
      </c>
      <c r="D2259" t="s">
        <v>567</v>
      </c>
      <c r="E2259" s="5" t="str">
        <f t="shared" si="35"/>
        <v>KAB. GROBOGAN</v>
      </c>
      <c r="F2259" s="5" t="s">
        <v>16</v>
      </c>
      <c r="G2259" s="32">
        <v>110.7506116887194</v>
      </c>
      <c r="H2259" s="32">
        <v>-7.0478482156933113</v>
      </c>
      <c r="I2259" s="22"/>
      <c r="J2259" s="23"/>
    </row>
    <row r="2260" spans="1:10" ht="14.5">
      <c r="A2260" s="5">
        <v>5400</v>
      </c>
      <c r="B2260" t="s">
        <v>548</v>
      </c>
      <c r="C2260" t="s">
        <v>6099</v>
      </c>
      <c r="D2260" t="s">
        <v>548</v>
      </c>
      <c r="E2260" s="5" t="str">
        <f t="shared" si="35"/>
        <v>KAB. GROBOGAN</v>
      </c>
      <c r="F2260" s="5" t="s">
        <v>16</v>
      </c>
      <c r="G2260" s="32">
        <v>111.1866893992519</v>
      </c>
      <c r="H2260" s="32">
        <v>-7.1703826013945644</v>
      </c>
      <c r="I2260" s="22"/>
      <c r="J2260" s="23"/>
    </row>
    <row r="2261" spans="1:10" ht="14.5">
      <c r="A2261" s="5">
        <v>5387</v>
      </c>
      <c r="B2261" t="s">
        <v>22523</v>
      </c>
      <c r="C2261" t="s">
        <v>6099</v>
      </c>
      <c r="D2261" t="s">
        <v>920</v>
      </c>
      <c r="E2261" s="5" t="str">
        <f t="shared" si="35"/>
        <v>KAB. GROBOGAN</v>
      </c>
      <c r="F2261" s="5" t="s">
        <v>16</v>
      </c>
      <c r="G2261" s="32">
        <v>111.0635145875092</v>
      </c>
      <c r="H2261" s="32">
        <v>-7.0443374951916793</v>
      </c>
      <c r="I2261" s="22"/>
      <c r="J2261" s="23"/>
    </row>
    <row r="2262" spans="1:10" ht="14.5">
      <c r="A2262" s="5">
        <v>5395</v>
      </c>
      <c r="B2262" t="s">
        <v>25038</v>
      </c>
      <c r="C2262" t="s">
        <v>6099</v>
      </c>
      <c r="D2262" t="s">
        <v>6380</v>
      </c>
      <c r="E2262" s="5" t="str">
        <f t="shared" si="35"/>
        <v>KAB. GROBOGAN</v>
      </c>
      <c r="F2262" s="5" t="s">
        <v>16</v>
      </c>
      <c r="G2262" s="32">
        <v>110.87175559228599</v>
      </c>
      <c r="H2262" s="32">
        <v>-7.1647164567294164</v>
      </c>
      <c r="I2262" s="22"/>
      <c r="J2262" s="23"/>
    </row>
    <row r="2263" spans="1:10" ht="14.5">
      <c r="A2263" s="5">
        <v>5394</v>
      </c>
      <c r="B2263" t="s">
        <v>25042</v>
      </c>
      <c r="C2263" t="s">
        <v>6099</v>
      </c>
      <c r="D2263" t="s">
        <v>6380</v>
      </c>
      <c r="E2263" s="5" t="str">
        <f t="shared" si="35"/>
        <v>KAB. GROBOGAN</v>
      </c>
      <c r="F2263" s="5" t="s">
        <v>16</v>
      </c>
      <c r="G2263" s="32">
        <v>110.9448792776096</v>
      </c>
      <c r="H2263" s="32">
        <v>-7.1785067869583798</v>
      </c>
      <c r="I2263" s="22"/>
      <c r="J2263" s="23"/>
    </row>
    <row r="2264" spans="1:10" ht="14.5">
      <c r="A2264" s="5">
        <v>5431</v>
      </c>
      <c r="B2264" t="s">
        <v>25047</v>
      </c>
      <c r="C2264" t="s">
        <v>6099</v>
      </c>
      <c r="D2264" t="s">
        <v>6816</v>
      </c>
      <c r="E2264" s="5" t="str">
        <f t="shared" si="35"/>
        <v>KAB. GROBOGAN</v>
      </c>
      <c r="F2264" s="5" t="s">
        <v>16</v>
      </c>
      <c r="G2264" s="32">
        <v>110.8862256962741</v>
      </c>
      <c r="H2264" s="32">
        <v>-7.1110574674626141</v>
      </c>
      <c r="I2264" s="22"/>
      <c r="J2264" s="23"/>
    </row>
    <row r="2265" spans="1:10" ht="14.5">
      <c r="A2265" s="5">
        <v>5444</v>
      </c>
      <c r="B2265" t="s">
        <v>25050</v>
      </c>
      <c r="C2265" t="s">
        <v>6099</v>
      </c>
      <c r="D2265" t="s">
        <v>6099</v>
      </c>
      <c r="E2265" s="5" t="str">
        <f t="shared" si="35"/>
        <v>KAB. GROBOGAN</v>
      </c>
      <c r="F2265" s="5" t="s">
        <v>16</v>
      </c>
      <c r="G2265" s="32">
        <v>110.9256425391746</v>
      </c>
      <c r="H2265" s="32">
        <v>-7.070542260977426</v>
      </c>
      <c r="I2265" s="22"/>
      <c r="J2265" s="23"/>
    </row>
    <row r="2266" spans="1:10" ht="14.5">
      <c r="A2266" s="5">
        <v>5429</v>
      </c>
      <c r="B2266" t="s">
        <v>6518</v>
      </c>
      <c r="C2266" t="s">
        <v>6099</v>
      </c>
      <c r="D2266" t="s">
        <v>6518</v>
      </c>
      <c r="E2266" s="5" t="str">
        <f t="shared" si="35"/>
        <v>KAB. GROBOGAN</v>
      </c>
      <c r="F2266" s="5" t="s">
        <v>16</v>
      </c>
      <c r="G2266" s="32">
        <v>110.9104218462834</v>
      </c>
      <c r="H2266" s="32">
        <v>-7.220917698029397</v>
      </c>
      <c r="I2266" s="22"/>
      <c r="J2266" s="23"/>
    </row>
    <row r="2267" spans="1:10" ht="14.5">
      <c r="A2267" s="5">
        <v>5435</v>
      </c>
      <c r="B2267" t="s">
        <v>25052</v>
      </c>
      <c r="C2267" t="s">
        <v>6099</v>
      </c>
      <c r="D2267" t="s">
        <v>834</v>
      </c>
      <c r="E2267" s="5" t="str">
        <f t="shared" si="35"/>
        <v>KAB. GROBOGAN</v>
      </c>
      <c r="F2267" s="5" t="s">
        <v>16</v>
      </c>
      <c r="G2267" s="32">
        <v>110.6988981830407</v>
      </c>
      <c r="H2267" s="32">
        <v>-7.1087851489160068</v>
      </c>
      <c r="I2267" s="22"/>
      <c r="J2267" s="23"/>
    </row>
    <row r="2268" spans="1:10" ht="14.5">
      <c r="A2268" s="5">
        <v>5478</v>
      </c>
      <c r="B2268" t="s">
        <v>25062</v>
      </c>
      <c r="C2268" t="s">
        <v>6099</v>
      </c>
      <c r="D2268" t="s">
        <v>834</v>
      </c>
      <c r="E2268" s="5" t="str">
        <f t="shared" si="35"/>
        <v>KAB. GROBOGAN</v>
      </c>
      <c r="F2268" s="5" t="s">
        <v>16</v>
      </c>
      <c r="G2268" s="32">
        <v>110.6892749761126</v>
      </c>
      <c r="H2268" s="32">
        <v>-7.1152512018932637</v>
      </c>
      <c r="I2268" s="22"/>
      <c r="J2268" s="23"/>
    </row>
    <row r="2269" spans="1:10" ht="14.5">
      <c r="A2269" s="5">
        <v>5454</v>
      </c>
      <c r="B2269" t="s">
        <v>25066</v>
      </c>
      <c r="C2269" t="s">
        <v>6099</v>
      </c>
      <c r="D2269" t="s">
        <v>992</v>
      </c>
      <c r="E2269" s="5" t="str">
        <f t="shared" si="35"/>
        <v>KAB. GROBOGAN</v>
      </c>
      <c r="F2269" s="5" t="s">
        <v>16</v>
      </c>
      <c r="G2269" s="32">
        <v>111.0213252901727</v>
      </c>
      <c r="H2269" s="32">
        <v>-7.0323293376136178</v>
      </c>
      <c r="I2269" s="22"/>
      <c r="J2269" s="23"/>
    </row>
    <row r="2270" spans="1:10" ht="14.5">
      <c r="A2270" s="5">
        <v>5476</v>
      </c>
      <c r="B2270" t="s">
        <v>567</v>
      </c>
      <c r="C2270" t="s">
        <v>6099</v>
      </c>
      <c r="D2270" t="s">
        <v>567</v>
      </c>
      <c r="E2270" s="5" t="str">
        <f t="shared" si="35"/>
        <v>KAB. GROBOGAN</v>
      </c>
      <c r="F2270" s="5" t="s">
        <v>16</v>
      </c>
      <c r="G2270" s="32">
        <v>110.7740007630285</v>
      </c>
      <c r="H2270" s="32">
        <v>-7.0278738192635686</v>
      </c>
      <c r="I2270" s="22"/>
      <c r="J2270" s="23"/>
    </row>
    <row r="2271" spans="1:10" ht="14.5">
      <c r="A2271" s="5">
        <v>5463</v>
      </c>
      <c r="B2271" t="s">
        <v>25075</v>
      </c>
      <c r="C2271" t="s">
        <v>6099</v>
      </c>
      <c r="D2271" t="s">
        <v>820</v>
      </c>
      <c r="E2271" s="5" t="str">
        <f t="shared" si="35"/>
        <v>KAB. GROBOGAN</v>
      </c>
      <c r="F2271" s="5" t="s">
        <v>16</v>
      </c>
      <c r="G2271" s="32">
        <v>111.11432689279729</v>
      </c>
      <c r="H2271" s="32">
        <v>-7.1222553992417623</v>
      </c>
      <c r="I2271" s="22"/>
      <c r="J2271" s="23"/>
    </row>
    <row r="2272" spans="1:10" ht="14.5">
      <c r="A2272" s="5">
        <v>5493</v>
      </c>
      <c r="B2272" t="s">
        <v>6099</v>
      </c>
      <c r="C2272" t="s">
        <v>6099</v>
      </c>
      <c r="D2272" t="s">
        <v>6099</v>
      </c>
      <c r="E2272" s="5" t="str">
        <f t="shared" si="35"/>
        <v>KAB. GROBOGAN</v>
      </c>
      <c r="F2272" s="5" t="s">
        <v>16</v>
      </c>
      <c r="G2272" s="32">
        <v>110.918878346447</v>
      </c>
      <c r="H2272" s="32">
        <v>-7.0259840187769758</v>
      </c>
      <c r="I2272" s="22"/>
      <c r="J2272" s="23"/>
    </row>
    <row r="2273" spans="1:10" ht="14.5">
      <c r="A2273" s="5">
        <v>5491</v>
      </c>
      <c r="B2273" t="s">
        <v>22624</v>
      </c>
      <c r="C2273" t="s">
        <v>6099</v>
      </c>
      <c r="D2273" t="s">
        <v>567</v>
      </c>
      <c r="E2273" s="5" t="str">
        <f t="shared" si="35"/>
        <v>KAB. GROBOGAN</v>
      </c>
      <c r="F2273" s="5" t="s">
        <v>16</v>
      </c>
      <c r="G2273" s="32">
        <v>110.7903523078167</v>
      </c>
      <c r="H2273" s="32">
        <v>-7.0598931196401713</v>
      </c>
      <c r="I2273" s="22"/>
      <c r="J2273" s="23"/>
    </row>
    <row r="2274" spans="1:10" ht="14.5">
      <c r="A2274" s="5">
        <v>5268</v>
      </c>
      <c r="B2274" t="s">
        <v>25084</v>
      </c>
      <c r="C2274" t="s">
        <v>6099</v>
      </c>
      <c r="D2274" t="s">
        <v>567</v>
      </c>
      <c r="E2274" s="5" t="str">
        <f t="shared" si="35"/>
        <v>KAB. GROBOGAN</v>
      </c>
      <c r="F2274" s="5" t="s">
        <v>16</v>
      </c>
      <c r="G2274" s="32">
        <v>110.8114922114608</v>
      </c>
      <c r="H2274" s="32">
        <v>-7.055744263717342</v>
      </c>
      <c r="I2274" s="22"/>
      <c r="J2274" s="23"/>
    </row>
    <row r="2275" spans="1:10" ht="14.5">
      <c r="A2275" s="5">
        <v>5474</v>
      </c>
      <c r="B2275" t="s">
        <v>25089</v>
      </c>
      <c r="C2275" t="s">
        <v>6099</v>
      </c>
      <c r="D2275" t="s">
        <v>508</v>
      </c>
      <c r="E2275" s="5" t="str">
        <f t="shared" si="35"/>
        <v>KAB. GROBOGAN</v>
      </c>
      <c r="F2275" s="5" t="s">
        <v>16</v>
      </c>
      <c r="G2275" s="32">
        <v>110.7086106675084</v>
      </c>
      <c r="H2275" s="32">
        <v>-7.1573943192593896</v>
      </c>
      <c r="I2275" s="22"/>
      <c r="J2275" s="23"/>
    </row>
    <row r="2276" spans="1:10" ht="14.5">
      <c r="A2276" s="5">
        <v>7150</v>
      </c>
      <c r="B2276" t="s">
        <v>22661</v>
      </c>
      <c r="C2276" t="s">
        <v>6099</v>
      </c>
      <c r="D2276" t="s">
        <v>567</v>
      </c>
      <c r="E2276" s="5" t="str">
        <f t="shared" si="35"/>
        <v>KAB. GROBOGAN</v>
      </c>
      <c r="F2276" s="5" t="s">
        <v>16</v>
      </c>
      <c r="G2276" s="32">
        <v>110.8092628241771</v>
      </c>
      <c r="H2276" s="32">
        <v>-7.0695556467402838</v>
      </c>
      <c r="I2276" s="22"/>
      <c r="J2276" s="23"/>
    </row>
    <row r="2277" spans="1:10" ht="14.5">
      <c r="A2277" s="5">
        <v>7164</v>
      </c>
      <c r="B2277" t="s">
        <v>22668</v>
      </c>
      <c r="C2277" t="s">
        <v>6099</v>
      </c>
      <c r="D2277" t="s">
        <v>567</v>
      </c>
      <c r="E2277" s="5" t="str">
        <f t="shared" si="35"/>
        <v>KAB. GROBOGAN</v>
      </c>
      <c r="F2277" s="5" t="s">
        <v>16</v>
      </c>
      <c r="G2277" s="32">
        <v>110.7225662542257</v>
      </c>
      <c r="H2277" s="32">
        <v>-7.0386955261636484</v>
      </c>
      <c r="I2277" s="22"/>
      <c r="J2277" s="23"/>
    </row>
    <row r="2278" spans="1:10" ht="14.5">
      <c r="A2278" s="5">
        <v>7191</v>
      </c>
      <c r="B2278" t="s">
        <v>23608</v>
      </c>
      <c r="C2278" t="s">
        <v>6099</v>
      </c>
      <c r="D2278" t="s">
        <v>6518</v>
      </c>
      <c r="E2278" s="5" t="str">
        <f t="shared" si="35"/>
        <v>KAB. GROBOGAN</v>
      </c>
      <c r="F2278" s="5" t="s">
        <v>16</v>
      </c>
      <c r="G2278" s="32">
        <v>110.94619726132549</v>
      </c>
      <c r="H2278" s="32">
        <v>-7.2202856882917423</v>
      </c>
      <c r="I2278" s="22"/>
      <c r="J2278" s="23"/>
    </row>
    <row r="2279" spans="1:10" ht="14.5">
      <c r="A2279" s="5">
        <v>7178</v>
      </c>
      <c r="B2279" t="s">
        <v>22681</v>
      </c>
      <c r="C2279" t="s">
        <v>6099</v>
      </c>
      <c r="D2279" t="s">
        <v>542</v>
      </c>
      <c r="E2279" s="5" t="str">
        <f t="shared" si="35"/>
        <v>KAB. GROBOGAN</v>
      </c>
      <c r="F2279" s="5" t="s">
        <v>16</v>
      </c>
      <c r="G2279" s="32">
        <v>111.0122795932644</v>
      </c>
      <c r="H2279" s="32">
        <v>-7.1564402593756444</v>
      </c>
      <c r="I2279" s="22"/>
      <c r="J2279" s="23"/>
    </row>
    <row r="2280" spans="1:10" ht="14.5">
      <c r="A2280" s="5">
        <v>7162</v>
      </c>
      <c r="B2280" t="s">
        <v>25104</v>
      </c>
      <c r="C2280" t="s">
        <v>6099</v>
      </c>
      <c r="D2280" t="s">
        <v>536</v>
      </c>
      <c r="E2280" s="5" t="str">
        <f t="shared" si="35"/>
        <v>KAB. GROBOGAN</v>
      </c>
      <c r="F2280" s="5" t="s">
        <v>16</v>
      </c>
      <c r="G2280" s="32">
        <v>110.91203572158921</v>
      </c>
      <c r="H2280" s="32">
        <v>-7.0585723329163832</v>
      </c>
      <c r="I2280" s="22"/>
      <c r="J2280" s="23"/>
    </row>
    <row r="2281" spans="1:10" ht="14.5">
      <c r="A2281" s="5">
        <v>7194</v>
      </c>
      <c r="B2281" t="s">
        <v>25110</v>
      </c>
      <c r="C2281" t="s">
        <v>6099</v>
      </c>
      <c r="D2281" t="s">
        <v>542</v>
      </c>
      <c r="E2281" s="5" t="str">
        <f t="shared" si="35"/>
        <v>KAB. GROBOGAN</v>
      </c>
      <c r="F2281" s="5" t="s">
        <v>16</v>
      </c>
      <c r="G2281" s="32">
        <v>111.06244162398519</v>
      </c>
      <c r="H2281" s="32">
        <v>-7.1552211850237963</v>
      </c>
      <c r="I2281" s="22"/>
      <c r="J2281" s="23"/>
    </row>
    <row r="2282" spans="1:10" ht="14.5">
      <c r="A2282" s="5">
        <v>7182</v>
      </c>
      <c r="B2282" t="s">
        <v>25113</v>
      </c>
      <c r="C2282" t="s">
        <v>6099</v>
      </c>
      <c r="D2282" t="s">
        <v>567</v>
      </c>
      <c r="E2282" s="5" t="str">
        <f t="shared" si="35"/>
        <v>KAB. GROBOGAN</v>
      </c>
      <c r="F2282" s="5" t="s">
        <v>16</v>
      </c>
      <c r="G2282" s="32">
        <v>110.81402002797201</v>
      </c>
      <c r="H2282" s="32">
        <v>-7.037965641385278</v>
      </c>
      <c r="I2282" s="22"/>
      <c r="J2282" s="23"/>
    </row>
    <row r="2283" spans="1:10" ht="14.5">
      <c r="A2283" s="5">
        <v>7245</v>
      </c>
      <c r="B2283" t="s">
        <v>22717</v>
      </c>
      <c r="C2283" t="s">
        <v>6099</v>
      </c>
      <c r="D2283" t="s">
        <v>834</v>
      </c>
      <c r="E2283" s="5" t="str">
        <f t="shared" si="35"/>
        <v>KAB. GROBOGAN</v>
      </c>
      <c r="F2283" s="5" t="s">
        <v>16</v>
      </c>
      <c r="G2283" s="32">
        <v>110.7085488474107</v>
      </c>
      <c r="H2283" s="32">
        <v>-7.0924047384686597</v>
      </c>
      <c r="I2283" s="22"/>
      <c r="J2283" s="23"/>
    </row>
    <row r="2284" spans="1:10" ht="14.5">
      <c r="A2284" s="5">
        <v>7249</v>
      </c>
      <c r="B2284" t="s">
        <v>25129</v>
      </c>
      <c r="C2284" t="s">
        <v>6099</v>
      </c>
      <c r="D2284" t="s">
        <v>908</v>
      </c>
      <c r="E2284" s="5" t="str">
        <f t="shared" si="35"/>
        <v>KAB. GROBOGAN</v>
      </c>
      <c r="F2284" s="5" t="s">
        <v>16</v>
      </c>
      <c r="G2284" s="32">
        <v>110.7846993512992</v>
      </c>
      <c r="H2284" s="32">
        <v>-6.9686239990635874</v>
      </c>
      <c r="I2284" s="22"/>
      <c r="J2284" s="23"/>
    </row>
    <row r="2285" spans="1:10" ht="14.5">
      <c r="A2285" s="5">
        <v>7250</v>
      </c>
      <c r="B2285" t="s">
        <v>22740</v>
      </c>
      <c r="C2285" t="s">
        <v>6099</v>
      </c>
      <c r="D2285" t="s">
        <v>542</v>
      </c>
      <c r="E2285" s="5" t="str">
        <f t="shared" si="35"/>
        <v>KAB. GROBOGAN</v>
      </c>
      <c r="F2285" s="5" t="s">
        <v>16</v>
      </c>
      <c r="G2285" s="32">
        <v>111.0463457200436</v>
      </c>
      <c r="H2285" s="32">
        <v>-7.1299742873192402</v>
      </c>
      <c r="I2285" s="22"/>
      <c r="J2285" s="23"/>
    </row>
    <row r="2286" spans="1:10" ht="14.5">
      <c r="A2286" s="5">
        <v>7255</v>
      </c>
      <c r="B2286" t="s">
        <v>22741</v>
      </c>
      <c r="C2286" t="s">
        <v>6099</v>
      </c>
      <c r="D2286" t="s">
        <v>508</v>
      </c>
      <c r="E2286" s="5" t="str">
        <f t="shared" si="35"/>
        <v>KAB. GROBOGAN</v>
      </c>
      <c r="F2286" s="5" t="s">
        <v>16</v>
      </c>
      <c r="G2286" s="32">
        <v>110.8027422415138</v>
      </c>
      <c r="H2286" s="32">
        <v>-7.188364864028749</v>
      </c>
      <c r="I2286" s="22"/>
      <c r="J2286" s="23"/>
    </row>
    <row r="2287" spans="1:10" ht="14.5">
      <c r="A2287" s="5">
        <v>7256</v>
      </c>
      <c r="B2287" t="s">
        <v>22746</v>
      </c>
      <c r="C2287" t="s">
        <v>6099</v>
      </c>
      <c r="D2287" t="s">
        <v>6533</v>
      </c>
      <c r="E2287" s="5" t="str">
        <f t="shared" si="35"/>
        <v>KAB. GROBOGAN</v>
      </c>
      <c r="F2287" s="5" t="s">
        <v>16</v>
      </c>
      <c r="G2287" s="32">
        <v>110.7989602367718</v>
      </c>
      <c r="H2287" s="32">
        <v>-7.0996971053682039</v>
      </c>
      <c r="I2287" s="22"/>
      <c r="J2287" s="23"/>
    </row>
    <row r="2288" spans="1:10" ht="14.5">
      <c r="A2288" s="5">
        <v>7205</v>
      </c>
      <c r="B2288" t="s">
        <v>22773</v>
      </c>
      <c r="C2288" t="s">
        <v>6099</v>
      </c>
      <c r="D2288" t="s">
        <v>992</v>
      </c>
      <c r="E2288" s="5" t="str">
        <f t="shared" si="35"/>
        <v>KAB. GROBOGAN</v>
      </c>
      <c r="F2288" s="5" t="s">
        <v>16</v>
      </c>
      <c r="G2288" s="32">
        <v>110.98099845151209</v>
      </c>
      <c r="H2288" s="32">
        <v>-7.0875957478535536</v>
      </c>
      <c r="I2288" s="22"/>
      <c r="J2288" s="23"/>
    </row>
    <row r="2289" spans="1:10" ht="14.5">
      <c r="A2289" s="5">
        <v>7259</v>
      </c>
      <c r="B2289" t="s">
        <v>25150</v>
      </c>
      <c r="C2289" t="s">
        <v>6099</v>
      </c>
      <c r="D2289" t="s">
        <v>6518</v>
      </c>
      <c r="E2289" s="5" t="str">
        <f t="shared" si="35"/>
        <v>KAB. GROBOGAN</v>
      </c>
      <c r="F2289" s="5" t="s">
        <v>16</v>
      </c>
      <c r="G2289" s="32">
        <v>110.892853486365</v>
      </c>
      <c r="H2289" s="32">
        <v>-7.2615351693506334</v>
      </c>
      <c r="I2289" s="22"/>
      <c r="J2289" s="23"/>
    </row>
    <row r="2290" spans="1:10" ht="14.5">
      <c r="A2290" s="5">
        <v>7308</v>
      </c>
      <c r="B2290" t="s">
        <v>25158</v>
      </c>
      <c r="C2290" t="s">
        <v>6099</v>
      </c>
      <c r="D2290" t="s">
        <v>6518</v>
      </c>
      <c r="E2290" s="5" t="str">
        <f t="shared" si="35"/>
        <v>KAB. GROBOGAN</v>
      </c>
      <c r="F2290" s="5" t="s">
        <v>16</v>
      </c>
      <c r="G2290" s="32">
        <v>110.8619191198073</v>
      </c>
      <c r="H2290" s="32">
        <v>-7.2504326233108873</v>
      </c>
      <c r="I2290" s="22"/>
      <c r="J2290" s="23"/>
    </row>
    <row r="2291" spans="1:10" ht="14.5">
      <c r="A2291" s="5">
        <v>7330</v>
      </c>
      <c r="B2291" t="s">
        <v>25159</v>
      </c>
      <c r="C2291" t="s">
        <v>6099</v>
      </c>
      <c r="D2291" t="s">
        <v>12249</v>
      </c>
      <c r="E2291" s="5" t="str">
        <f t="shared" si="35"/>
        <v>KAB. GROBOGAN</v>
      </c>
      <c r="F2291" s="5" t="s">
        <v>16</v>
      </c>
      <c r="G2291" s="32">
        <v>111.1963054550468</v>
      </c>
      <c r="H2291" s="32">
        <v>-7.0833413318266158</v>
      </c>
      <c r="I2291" s="22"/>
      <c r="J2291" s="23"/>
    </row>
    <row r="2292" spans="1:10" ht="14.5">
      <c r="A2292" s="5">
        <v>7343</v>
      </c>
      <c r="B2292" t="s">
        <v>25160</v>
      </c>
      <c r="C2292" t="s">
        <v>6099</v>
      </c>
      <c r="D2292" t="s">
        <v>12249</v>
      </c>
      <c r="E2292" s="5" t="str">
        <f t="shared" si="35"/>
        <v>KAB. GROBOGAN</v>
      </c>
      <c r="F2292" s="5" t="s">
        <v>16</v>
      </c>
      <c r="G2292" s="32">
        <v>111.1662842346541</v>
      </c>
      <c r="H2292" s="32">
        <v>-7.0869601962359878</v>
      </c>
      <c r="I2292" s="22"/>
      <c r="J2292" s="23"/>
    </row>
    <row r="2293" spans="1:10" ht="14.5">
      <c r="A2293" s="5">
        <v>7280</v>
      </c>
      <c r="B2293" t="s">
        <v>25168</v>
      </c>
      <c r="C2293" t="s">
        <v>6099</v>
      </c>
      <c r="D2293" t="s">
        <v>548</v>
      </c>
      <c r="E2293" s="5" t="str">
        <f t="shared" si="35"/>
        <v>KAB. GROBOGAN</v>
      </c>
      <c r="F2293" s="5" t="s">
        <v>16</v>
      </c>
      <c r="G2293" s="32">
        <v>111.21457831395691</v>
      </c>
      <c r="H2293" s="32">
        <v>-7.131214408733805</v>
      </c>
      <c r="I2293" s="22"/>
      <c r="J2293" s="23"/>
    </row>
    <row r="2294" spans="1:10" ht="14.5">
      <c r="A2294" s="5">
        <v>7307</v>
      </c>
      <c r="B2294" t="s">
        <v>22880</v>
      </c>
      <c r="C2294" t="s">
        <v>6099</v>
      </c>
      <c r="D2294" t="s">
        <v>920</v>
      </c>
      <c r="E2294" s="5" t="str">
        <f t="shared" si="35"/>
        <v>KAB. GROBOGAN</v>
      </c>
      <c r="F2294" s="5" t="s">
        <v>16</v>
      </c>
      <c r="G2294" s="32">
        <v>111.099698461938</v>
      </c>
      <c r="H2294" s="32">
        <v>-7.0961071467039254</v>
      </c>
      <c r="I2294" s="22"/>
      <c r="J2294" s="23"/>
    </row>
    <row r="2295" spans="1:10" ht="14.5">
      <c r="A2295" s="5">
        <v>7412</v>
      </c>
      <c r="B2295" t="s">
        <v>22884</v>
      </c>
      <c r="C2295" t="s">
        <v>6099</v>
      </c>
      <c r="D2295" t="s">
        <v>820</v>
      </c>
      <c r="E2295" s="5" t="str">
        <f t="shared" si="35"/>
        <v>KAB. GROBOGAN</v>
      </c>
      <c r="F2295" s="5" t="s">
        <v>16</v>
      </c>
      <c r="G2295" s="32">
        <v>111.1365902449138</v>
      </c>
      <c r="H2295" s="32">
        <v>-7.1329368027866717</v>
      </c>
      <c r="I2295" s="22"/>
      <c r="J2295" s="23"/>
    </row>
    <row r="2296" spans="1:10" ht="14.5">
      <c r="A2296" s="5">
        <v>7281</v>
      </c>
      <c r="B2296" t="s">
        <v>22907</v>
      </c>
      <c r="C2296" t="s">
        <v>6099</v>
      </c>
      <c r="D2296" t="s">
        <v>6816</v>
      </c>
      <c r="E2296" s="5" t="str">
        <f t="shared" si="35"/>
        <v>KAB. GROBOGAN</v>
      </c>
      <c r="F2296" s="5" t="s">
        <v>16</v>
      </c>
      <c r="G2296" s="32">
        <v>110.9177409338336</v>
      </c>
      <c r="H2296" s="32">
        <v>-7.1077877317794904</v>
      </c>
      <c r="I2296" s="22"/>
      <c r="J2296" s="23"/>
    </row>
    <row r="2297" spans="1:10" ht="14.5">
      <c r="A2297" s="5">
        <v>7287</v>
      </c>
      <c r="B2297" t="s">
        <v>15725</v>
      </c>
      <c r="C2297" t="s">
        <v>6099</v>
      </c>
      <c r="D2297" t="s">
        <v>6816</v>
      </c>
      <c r="E2297" s="5" t="str">
        <f t="shared" si="35"/>
        <v>KAB. GROBOGAN</v>
      </c>
      <c r="F2297" s="5" t="s">
        <v>16</v>
      </c>
      <c r="G2297" s="32">
        <v>110.95098660242419</v>
      </c>
      <c r="H2297" s="32">
        <v>-7.1207088909761387</v>
      </c>
      <c r="I2297" s="22"/>
      <c r="J2297" s="23"/>
    </row>
    <row r="2298" spans="1:10" ht="14.5">
      <c r="A2298" s="5">
        <v>7416</v>
      </c>
      <c r="B2298" t="s">
        <v>25171</v>
      </c>
      <c r="C2298" t="s">
        <v>6099</v>
      </c>
      <c r="D2298" t="s">
        <v>908</v>
      </c>
      <c r="E2298" s="5" t="str">
        <f t="shared" si="35"/>
        <v>KAB. GROBOGAN</v>
      </c>
      <c r="F2298" s="5" t="s">
        <v>16</v>
      </c>
      <c r="G2298" s="32">
        <v>110.8372784718438</v>
      </c>
      <c r="H2298" s="32">
        <v>-7.0299643241186267</v>
      </c>
      <c r="I2298" s="22"/>
      <c r="J2298" s="23"/>
    </row>
    <row r="2299" spans="1:10" ht="14.5">
      <c r="A2299" s="5">
        <v>7335</v>
      </c>
      <c r="B2299" t="s">
        <v>130</v>
      </c>
      <c r="C2299" t="s">
        <v>6099</v>
      </c>
      <c r="D2299" t="s">
        <v>508</v>
      </c>
      <c r="E2299" s="5" t="str">
        <f t="shared" si="35"/>
        <v>KAB. GROBOGAN</v>
      </c>
      <c r="F2299" s="5" t="s">
        <v>16</v>
      </c>
      <c r="G2299" s="32">
        <v>110.7829307007509</v>
      </c>
      <c r="H2299" s="32">
        <v>-7.1603510153657046</v>
      </c>
      <c r="I2299" s="22"/>
      <c r="J2299" s="23"/>
    </row>
    <row r="2300" spans="1:10" ht="14.5">
      <c r="A2300" s="5">
        <v>7305</v>
      </c>
      <c r="B2300" t="s">
        <v>130</v>
      </c>
      <c r="C2300" t="s">
        <v>6099</v>
      </c>
      <c r="D2300" t="s">
        <v>6518</v>
      </c>
      <c r="E2300" s="5" t="str">
        <f t="shared" si="35"/>
        <v>KAB. GROBOGAN</v>
      </c>
      <c r="F2300" s="5" t="s">
        <v>16</v>
      </c>
      <c r="G2300" s="32">
        <v>111.0212446807035</v>
      </c>
      <c r="H2300" s="32">
        <v>-7.2164110978389306</v>
      </c>
      <c r="I2300" s="22"/>
      <c r="J2300" s="23"/>
    </row>
    <row r="2301" spans="1:10" ht="14.5">
      <c r="A2301" s="5">
        <v>7316</v>
      </c>
      <c r="B2301" t="s">
        <v>130</v>
      </c>
      <c r="C2301" t="s">
        <v>6099</v>
      </c>
      <c r="D2301" t="s">
        <v>6816</v>
      </c>
      <c r="E2301" s="5" t="str">
        <f t="shared" si="35"/>
        <v>KAB. GROBOGAN</v>
      </c>
      <c r="F2301" s="5" t="s">
        <v>16</v>
      </c>
      <c r="G2301" s="32">
        <v>110.9292334459641</v>
      </c>
      <c r="H2301" s="32">
        <v>-7.0908351323264291</v>
      </c>
      <c r="I2301" s="22"/>
      <c r="J2301" s="23"/>
    </row>
    <row r="2302" spans="1:10" ht="14.5">
      <c r="A2302" s="5">
        <v>7351</v>
      </c>
      <c r="B2302" t="s">
        <v>22930</v>
      </c>
      <c r="C2302" t="s">
        <v>6099</v>
      </c>
      <c r="D2302" t="s">
        <v>920</v>
      </c>
      <c r="E2302" s="5" t="str">
        <f t="shared" si="35"/>
        <v>KAB. GROBOGAN</v>
      </c>
      <c r="F2302" s="5" t="s">
        <v>16</v>
      </c>
      <c r="G2302" s="32">
        <v>111.114725722185</v>
      </c>
      <c r="H2302" s="32">
        <v>-7.0073242422553346</v>
      </c>
      <c r="I2302" s="22"/>
      <c r="J2302" s="23"/>
    </row>
    <row r="2303" spans="1:10" ht="14.5">
      <c r="A2303" s="5">
        <v>7296</v>
      </c>
      <c r="B2303" t="s">
        <v>22943</v>
      </c>
      <c r="C2303" t="s">
        <v>6099</v>
      </c>
      <c r="D2303" t="s">
        <v>567</v>
      </c>
      <c r="E2303" s="5" t="str">
        <f t="shared" si="35"/>
        <v>KAB. GROBOGAN</v>
      </c>
      <c r="F2303" s="5" t="s">
        <v>16</v>
      </c>
      <c r="G2303" s="32">
        <v>110.72107632609389</v>
      </c>
      <c r="H2303" s="32">
        <v>-7.0503588889910498</v>
      </c>
      <c r="I2303" s="22"/>
      <c r="J2303" s="23"/>
    </row>
    <row r="2304" spans="1:10" ht="14.5">
      <c r="A2304" s="5">
        <v>7317</v>
      </c>
      <c r="B2304" t="s">
        <v>25179</v>
      </c>
      <c r="C2304" t="s">
        <v>6099</v>
      </c>
      <c r="D2304" t="s">
        <v>542</v>
      </c>
      <c r="E2304" s="5" t="str">
        <f t="shared" si="35"/>
        <v>KAB. GROBOGAN</v>
      </c>
      <c r="F2304" s="5" t="s">
        <v>16</v>
      </c>
      <c r="G2304" s="32">
        <v>111.00261809031301</v>
      </c>
      <c r="H2304" s="32">
        <v>-7.12977199273669</v>
      </c>
      <c r="I2304" s="22"/>
      <c r="J2304" s="23"/>
    </row>
    <row r="2305" spans="1:10" ht="14.5">
      <c r="A2305" s="5">
        <v>7293</v>
      </c>
      <c r="B2305" t="s">
        <v>25182</v>
      </c>
      <c r="C2305" t="s">
        <v>6099</v>
      </c>
      <c r="D2305" t="s">
        <v>6533</v>
      </c>
      <c r="E2305" s="5" t="str">
        <f t="shared" si="35"/>
        <v>KAB. GROBOGAN</v>
      </c>
      <c r="F2305" s="5" t="s">
        <v>16</v>
      </c>
      <c r="G2305" s="32">
        <v>110.845982045185</v>
      </c>
      <c r="H2305" s="32">
        <v>-7.079557355775151</v>
      </c>
      <c r="I2305" s="22"/>
      <c r="J2305" s="23"/>
    </row>
    <row r="2306" spans="1:10" ht="14.5">
      <c r="A2306" s="5">
        <v>7299</v>
      </c>
      <c r="B2306" t="s">
        <v>22976</v>
      </c>
      <c r="C2306" t="s">
        <v>6099</v>
      </c>
      <c r="D2306" t="s">
        <v>548</v>
      </c>
      <c r="E2306" s="5" t="str">
        <f t="shared" ref="E2306:E2369" si="36">UPPER(_xlfn.CONCAT("KAB. ",C2306))</f>
        <v>KAB. GROBOGAN</v>
      </c>
      <c r="F2306" s="5" t="s">
        <v>16</v>
      </c>
      <c r="G2306" s="32">
        <v>111.19102650961921</v>
      </c>
      <c r="H2306" s="32">
        <v>-7.1303175488372563</v>
      </c>
      <c r="I2306" s="22"/>
      <c r="J2306" s="23"/>
    </row>
    <row r="2307" spans="1:10" ht="14.5">
      <c r="A2307" s="5">
        <v>7321</v>
      </c>
      <c r="B2307" t="s">
        <v>22976</v>
      </c>
      <c r="C2307" t="s">
        <v>6099</v>
      </c>
      <c r="D2307" t="s">
        <v>6099</v>
      </c>
      <c r="E2307" s="5" t="str">
        <f t="shared" si="36"/>
        <v>KAB. GROBOGAN</v>
      </c>
      <c r="F2307" s="5" t="s">
        <v>16</v>
      </c>
      <c r="G2307" s="32">
        <v>110.9320788716679</v>
      </c>
      <c r="H2307" s="32">
        <v>-7.0210095098738874</v>
      </c>
      <c r="I2307" s="22"/>
      <c r="J2307" s="23"/>
    </row>
    <row r="2308" spans="1:10" ht="14.5">
      <c r="A2308" s="5">
        <v>7318</v>
      </c>
      <c r="B2308" t="s">
        <v>22981</v>
      </c>
      <c r="C2308" t="s">
        <v>6099</v>
      </c>
      <c r="D2308" t="s">
        <v>536</v>
      </c>
      <c r="E2308" s="5" t="str">
        <f t="shared" si="36"/>
        <v>KAB. GROBOGAN</v>
      </c>
      <c r="F2308" s="5" t="s">
        <v>16</v>
      </c>
      <c r="G2308" s="32">
        <v>110.88503617469399</v>
      </c>
      <c r="H2308" s="32">
        <v>-7.0311396652834093</v>
      </c>
      <c r="I2308" s="22"/>
      <c r="J2308" s="23"/>
    </row>
    <row r="2309" spans="1:10" ht="14.5">
      <c r="A2309" s="5">
        <v>7365</v>
      </c>
      <c r="B2309" t="s">
        <v>22984</v>
      </c>
      <c r="C2309" t="s">
        <v>6099</v>
      </c>
      <c r="D2309" t="s">
        <v>508</v>
      </c>
      <c r="E2309" s="5" t="str">
        <f t="shared" si="36"/>
        <v>KAB. GROBOGAN</v>
      </c>
      <c r="F2309" s="5" t="s">
        <v>16</v>
      </c>
      <c r="G2309" s="32">
        <v>110.8162256231208</v>
      </c>
      <c r="H2309" s="32">
        <v>-7.1910621656763567</v>
      </c>
      <c r="I2309" s="22"/>
      <c r="J2309" s="23"/>
    </row>
    <row r="2310" spans="1:10" ht="14.5">
      <c r="A2310" s="5">
        <v>7357</v>
      </c>
      <c r="B2310" t="s">
        <v>25185</v>
      </c>
      <c r="C2310" t="s">
        <v>6099</v>
      </c>
      <c r="D2310" t="s">
        <v>6533</v>
      </c>
      <c r="E2310" s="5" t="str">
        <f t="shared" si="36"/>
        <v>KAB. GROBOGAN</v>
      </c>
      <c r="F2310" s="5" t="s">
        <v>16</v>
      </c>
      <c r="G2310" s="32">
        <v>110.82082245325449</v>
      </c>
      <c r="H2310" s="32">
        <v>-7.122162253223574</v>
      </c>
      <c r="I2310" s="22"/>
      <c r="J2310" s="23"/>
    </row>
    <row r="2311" spans="1:10" ht="14.5">
      <c r="A2311" s="5">
        <v>7370</v>
      </c>
      <c r="B2311" t="s">
        <v>23002</v>
      </c>
      <c r="C2311" t="s">
        <v>6099</v>
      </c>
      <c r="D2311" t="s">
        <v>536</v>
      </c>
      <c r="E2311" s="5" t="str">
        <f t="shared" si="36"/>
        <v>KAB. GROBOGAN</v>
      </c>
      <c r="F2311" s="5" t="s">
        <v>16</v>
      </c>
      <c r="G2311" s="32">
        <v>110.89687650571859</v>
      </c>
      <c r="H2311" s="32">
        <v>-6.9989676105104541</v>
      </c>
      <c r="I2311" s="22"/>
      <c r="J2311" s="23"/>
    </row>
    <row r="2312" spans="1:10" ht="14.5">
      <c r="A2312" s="5">
        <v>7390</v>
      </c>
      <c r="B2312" t="s">
        <v>25192</v>
      </c>
      <c r="C2312" t="s">
        <v>6099</v>
      </c>
      <c r="D2312" t="s">
        <v>6380</v>
      </c>
      <c r="E2312" s="5" t="str">
        <f t="shared" si="36"/>
        <v>KAB. GROBOGAN</v>
      </c>
      <c r="F2312" s="5" t="s">
        <v>16</v>
      </c>
      <c r="G2312" s="32">
        <v>110.8581580281963</v>
      </c>
      <c r="H2312" s="32">
        <v>-7.1444883900699834</v>
      </c>
      <c r="I2312" s="22"/>
      <c r="J2312" s="23"/>
    </row>
    <row r="2313" spans="1:10" ht="14.5">
      <c r="A2313" s="5">
        <v>7378</v>
      </c>
      <c r="B2313" t="s">
        <v>25207</v>
      </c>
      <c r="C2313" t="s">
        <v>6099</v>
      </c>
      <c r="D2313" t="s">
        <v>6816</v>
      </c>
      <c r="E2313" s="5" t="str">
        <f t="shared" si="36"/>
        <v>KAB. GROBOGAN</v>
      </c>
      <c r="F2313" s="5" t="s">
        <v>16</v>
      </c>
      <c r="G2313" s="32">
        <v>110.9427552253066</v>
      </c>
      <c r="H2313" s="32">
        <v>-7.0930459157479637</v>
      </c>
      <c r="I2313" s="22"/>
      <c r="J2313" s="23"/>
    </row>
    <row r="2314" spans="1:10" ht="14.5">
      <c r="A2314" s="5">
        <v>7264</v>
      </c>
      <c r="B2314" t="s">
        <v>25214</v>
      </c>
      <c r="C2314" t="s">
        <v>6099</v>
      </c>
      <c r="D2314" t="s">
        <v>992</v>
      </c>
      <c r="E2314" s="5" t="str">
        <f t="shared" si="36"/>
        <v>KAB. GROBOGAN</v>
      </c>
      <c r="F2314" s="5" t="s">
        <v>16</v>
      </c>
      <c r="G2314" s="32">
        <v>111.0377260753839</v>
      </c>
      <c r="H2314" s="32">
        <v>-6.9908256048504587</v>
      </c>
      <c r="I2314" s="22"/>
      <c r="J2314" s="23"/>
    </row>
    <row r="2315" spans="1:10" ht="14.5">
      <c r="A2315" s="5">
        <v>7442</v>
      </c>
      <c r="B2315" t="s">
        <v>23130</v>
      </c>
      <c r="C2315" t="s">
        <v>6099</v>
      </c>
      <c r="D2315" t="s">
        <v>567</v>
      </c>
      <c r="E2315" s="5" t="str">
        <f t="shared" si="36"/>
        <v>KAB. GROBOGAN</v>
      </c>
      <c r="F2315" s="5" t="s">
        <v>16</v>
      </c>
      <c r="G2315" s="32">
        <v>110.77936715701919</v>
      </c>
      <c r="H2315" s="32">
        <v>-7.0444657822186389</v>
      </c>
      <c r="I2315" s="22"/>
      <c r="J2315" s="23"/>
    </row>
    <row r="2316" spans="1:10" ht="14.5">
      <c r="A2316" s="5">
        <v>7452</v>
      </c>
      <c r="B2316" t="s">
        <v>23150</v>
      </c>
      <c r="C2316" t="s">
        <v>6099</v>
      </c>
      <c r="D2316" t="s">
        <v>6380</v>
      </c>
      <c r="E2316" s="5" t="str">
        <f t="shared" si="36"/>
        <v>KAB. GROBOGAN</v>
      </c>
      <c r="F2316" s="5" t="s">
        <v>16</v>
      </c>
      <c r="G2316" s="32">
        <v>110.9789287324714</v>
      </c>
      <c r="H2316" s="32">
        <v>-7.1688668416627479</v>
      </c>
      <c r="I2316" s="22"/>
      <c r="J2316" s="23"/>
    </row>
    <row r="2317" spans="1:10" ht="14.5">
      <c r="A2317" s="5">
        <v>7447</v>
      </c>
      <c r="B2317" t="s">
        <v>25230</v>
      </c>
      <c r="C2317" t="s">
        <v>6099</v>
      </c>
      <c r="D2317" t="s">
        <v>567</v>
      </c>
      <c r="E2317" s="5" t="str">
        <f t="shared" si="36"/>
        <v>KAB. GROBOGAN</v>
      </c>
      <c r="F2317" s="5" t="s">
        <v>16</v>
      </c>
      <c r="G2317" s="32">
        <v>110.7646045957152</v>
      </c>
      <c r="H2317" s="32">
        <v>-7.0692208813201614</v>
      </c>
      <c r="I2317" s="22"/>
      <c r="J2317" s="23"/>
    </row>
    <row r="2318" spans="1:10" ht="14.5">
      <c r="A2318" s="5">
        <v>7470</v>
      </c>
      <c r="B2318" t="s">
        <v>23187</v>
      </c>
      <c r="C2318" t="s">
        <v>6099</v>
      </c>
      <c r="D2318" t="s">
        <v>567</v>
      </c>
      <c r="E2318" s="5" t="str">
        <f t="shared" si="36"/>
        <v>KAB. GROBOGAN</v>
      </c>
      <c r="F2318" s="5" t="s">
        <v>16</v>
      </c>
      <c r="G2318" s="32">
        <v>110.7573853182911</v>
      </c>
      <c r="H2318" s="32">
        <v>-7.0299956396789911</v>
      </c>
      <c r="I2318" s="22"/>
      <c r="J2318" s="23"/>
    </row>
    <row r="2319" spans="1:10" ht="14.5">
      <c r="A2319" s="5">
        <v>7459</v>
      </c>
      <c r="B2319" t="s">
        <v>25232</v>
      </c>
      <c r="C2319" t="s">
        <v>6099</v>
      </c>
      <c r="D2319" t="s">
        <v>508</v>
      </c>
      <c r="E2319" s="5" t="str">
        <f t="shared" si="36"/>
        <v>KAB. GROBOGAN</v>
      </c>
      <c r="F2319" s="5" t="s">
        <v>16</v>
      </c>
      <c r="G2319" s="32">
        <v>110.7429215612315</v>
      </c>
      <c r="H2319" s="32">
        <v>-7.1295728467646828</v>
      </c>
      <c r="I2319" s="22"/>
      <c r="J2319" s="23"/>
    </row>
    <row r="2320" spans="1:10" ht="14.5">
      <c r="A2320" s="5">
        <v>7460</v>
      </c>
      <c r="B2320" t="s">
        <v>25234</v>
      </c>
      <c r="C2320" t="s">
        <v>6099</v>
      </c>
      <c r="D2320" t="s">
        <v>548</v>
      </c>
      <c r="E2320" s="5" t="str">
        <f t="shared" si="36"/>
        <v>KAB. GROBOGAN</v>
      </c>
      <c r="F2320" s="5" t="s">
        <v>16</v>
      </c>
      <c r="G2320" s="32">
        <v>111.14760503647069</v>
      </c>
      <c r="H2320" s="32">
        <v>-7.2281065396907458</v>
      </c>
      <c r="I2320" s="22"/>
      <c r="J2320" s="23"/>
    </row>
    <row r="2321" spans="1:10" ht="14.5">
      <c r="A2321" s="5">
        <v>7478</v>
      </c>
      <c r="B2321" t="s">
        <v>908</v>
      </c>
      <c r="C2321" t="s">
        <v>6099</v>
      </c>
      <c r="D2321" t="s">
        <v>908</v>
      </c>
      <c r="E2321" s="5" t="str">
        <f t="shared" si="36"/>
        <v>KAB. GROBOGAN</v>
      </c>
      <c r="F2321" s="5" t="s">
        <v>16</v>
      </c>
      <c r="G2321" s="32">
        <v>110.7937564957473</v>
      </c>
      <c r="H2321" s="32">
        <v>-7.0041020863384924</v>
      </c>
      <c r="I2321" s="22"/>
      <c r="J2321" s="23"/>
    </row>
    <row r="2322" spans="1:10" ht="14.5">
      <c r="A2322" s="5">
        <v>7480</v>
      </c>
      <c r="B2322" t="s">
        <v>23203</v>
      </c>
      <c r="C2322" t="s">
        <v>6099</v>
      </c>
      <c r="D2322" t="s">
        <v>567</v>
      </c>
      <c r="E2322" s="5" t="str">
        <f t="shared" si="36"/>
        <v>KAB. GROBOGAN</v>
      </c>
      <c r="F2322" s="5" t="s">
        <v>16</v>
      </c>
      <c r="G2322" s="32">
        <v>110.7852085772285</v>
      </c>
      <c r="H2322" s="32">
        <v>-7.0281655946907824</v>
      </c>
      <c r="I2322" s="22"/>
      <c r="J2322" s="23"/>
    </row>
    <row r="2323" spans="1:10" ht="14.5">
      <c r="A2323" s="5">
        <v>7481</v>
      </c>
      <c r="B2323" t="s">
        <v>25246</v>
      </c>
      <c r="C2323" t="s">
        <v>6099</v>
      </c>
      <c r="D2323" t="s">
        <v>6533</v>
      </c>
      <c r="E2323" s="5" t="str">
        <f t="shared" si="36"/>
        <v>KAB. GROBOGAN</v>
      </c>
      <c r="F2323" s="5" t="s">
        <v>16</v>
      </c>
      <c r="G2323" s="32">
        <v>110.8454189391007</v>
      </c>
      <c r="H2323" s="32">
        <v>-7.0908686090874289</v>
      </c>
      <c r="I2323" s="22"/>
      <c r="J2323" s="23"/>
    </row>
    <row r="2324" spans="1:10" ht="14.5">
      <c r="A2324" s="5">
        <v>7501</v>
      </c>
      <c r="B2324" t="s">
        <v>25248</v>
      </c>
      <c r="C2324" t="s">
        <v>6099</v>
      </c>
      <c r="D2324" t="s">
        <v>567</v>
      </c>
      <c r="E2324" s="5" t="str">
        <f t="shared" si="36"/>
        <v>KAB. GROBOGAN</v>
      </c>
      <c r="F2324" s="5" t="s">
        <v>16</v>
      </c>
      <c r="G2324" s="32">
        <v>110.7627945510082</v>
      </c>
      <c r="H2324" s="32">
        <v>-7.0504382714318519</v>
      </c>
      <c r="I2324" s="22"/>
      <c r="J2324" s="23"/>
    </row>
    <row r="2325" spans="1:10" ht="14.5">
      <c r="A2325" s="5">
        <v>7522</v>
      </c>
      <c r="B2325" t="s">
        <v>820</v>
      </c>
      <c r="C2325" t="s">
        <v>6099</v>
      </c>
      <c r="D2325" t="s">
        <v>820</v>
      </c>
      <c r="E2325" s="5" t="str">
        <f t="shared" si="36"/>
        <v>KAB. GROBOGAN</v>
      </c>
      <c r="F2325" s="5" t="s">
        <v>16</v>
      </c>
      <c r="G2325" s="32">
        <v>111.1503475728619</v>
      </c>
      <c r="H2325" s="32">
        <v>-7.1630749809479211</v>
      </c>
      <c r="I2325" s="22"/>
      <c r="J2325" s="23"/>
    </row>
    <row r="2326" spans="1:10" ht="14.5">
      <c r="A2326" s="5">
        <v>7525</v>
      </c>
      <c r="B2326" t="s">
        <v>10887</v>
      </c>
      <c r="C2326" t="s">
        <v>6099</v>
      </c>
      <c r="D2326" t="s">
        <v>6533</v>
      </c>
      <c r="E2326" s="5" t="str">
        <f t="shared" si="36"/>
        <v>KAB. GROBOGAN</v>
      </c>
      <c r="F2326" s="5" t="s">
        <v>16</v>
      </c>
      <c r="G2326" s="32">
        <v>110.8081363217279</v>
      </c>
      <c r="H2326" s="32">
        <v>-7.0893021677183059</v>
      </c>
      <c r="I2326" s="22"/>
      <c r="J2326" s="23"/>
    </row>
    <row r="2327" spans="1:10" ht="14.5">
      <c r="A2327" s="5">
        <v>7649</v>
      </c>
      <c r="B2327" t="s">
        <v>25249</v>
      </c>
      <c r="C2327" t="s">
        <v>6099</v>
      </c>
      <c r="D2327" t="s">
        <v>6380</v>
      </c>
      <c r="E2327" s="5" t="str">
        <f t="shared" si="36"/>
        <v>KAB. GROBOGAN</v>
      </c>
      <c r="F2327" s="5" t="s">
        <v>16</v>
      </c>
      <c r="G2327" s="32">
        <v>110.8998727680473</v>
      </c>
      <c r="H2327" s="32">
        <v>-7.1240640327852311</v>
      </c>
      <c r="I2327" s="22"/>
      <c r="J2327" s="23"/>
    </row>
    <row r="2328" spans="1:10" ht="14.5">
      <c r="A2328" s="5">
        <v>7504</v>
      </c>
      <c r="B2328" t="s">
        <v>25254</v>
      </c>
      <c r="C2328" t="s">
        <v>6099</v>
      </c>
      <c r="D2328" t="s">
        <v>536</v>
      </c>
      <c r="E2328" s="5" t="str">
        <f t="shared" si="36"/>
        <v>KAB. GROBOGAN</v>
      </c>
      <c r="F2328" s="5" t="s">
        <v>16</v>
      </c>
      <c r="G2328" s="32">
        <v>110.8689626642353</v>
      </c>
      <c r="H2328" s="32">
        <v>-7.0255586499913099</v>
      </c>
      <c r="I2328" s="22"/>
      <c r="J2328" s="23"/>
    </row>
    <row r="2329" spans="1:10" ht="14.5">
      <c r="A2329" s="5">
        <v>7505</v>
      </c>
      <c r="B2329" t="s">
        <v>25255</v>
      </c>
      <c r="C2329" t="s">
        <v>6099</v>
      </c>
      <c r="D2329" t="s">
        <v>920</v>
      </c>
      <c r="E2329" s="5" t="str">
        <f t="shared" si="36"/>
        <v>KAB. GROBOGAN</v>
      </c>
      <c r="F2329" s="5" t="s">
        <v>16</v>
      </c>
      <c r="G2329" s="32">
        <v>111.1002845178165</v>
      </c>
      <c r="H2329" s="32">
        <v>-7.1128113604332004</v>
      </c>
      <c r="I2329" s="22"/>
      <c r="J2329" s="23"/>
    </row>
    <row r="2330" spans="1:10" ht="14.5">
      <c r="A2330" s="5">
        <v>7529</v>
      </c>
      <c r="B2330" t="s">
        <v>23279</v>
      </c>
      <c r="C2330" t="s">
        <v>6099</v>
      </c>
      <c r="D2330" t="s">
        <v>920</v>
      </c>
      <c r="E2330" s="5" t="str">
        <f t="shared" si="36"/>
        <v>KAB. GROBOGAN</v>
      </c>
      <c r="F2330" s="5" t="s">
        <v>16</v>
      </c>
      <c r="G2330" s="32">
        <v>111.0837931653861</v>
      </c>
      <c r="H2330" s="32">
        <v>-7.0797081538090394</v>
      </c>
      <c r="I2330" s="22"/>
      <c r="J2330" s="23"/>
    </row>
    <row r="2331" spans="1:10" ht="14.5">
      <c r="A2331" s="5">
        <v>7512</v>
      </c>
      <c r="B2331" t="s">
        <v>23288</v>
      </c>
      <c r="C2331" t="s">
        <v>6099</v>
      </c>
      <c r="D2331" t="s">
        <v>6816</v>
      </c>
      <c r="E2331" s="5" t="str">
        <f t="shared" si="36"/>
        <v>KAB. GROBOGAN</v>
      </c>
      <c r="F2331" s="5" t="s">
        <v>16</v>
      </c>
      <c r="G2331" s="32">
        <v>110.89533293412821</v>
      </c>
      <c r="H2331" s="32">
        <v>-7.0835936572869809</v>
      </c>
      <c r="I2331" s="22"/>
      <c r="J2331" s="23"/>
    </row>
    <row r="2332" spans="1:10" ht="14.5">
      <c r="A2332" s="5">
        <v>7487</v>
      </c>
      <c r="B2332" t="s">
        <v>25262</v>
      </c>
      <c r="C2332" t="s">
        <v>6099</v>
      </c>
      <c r="D2332" t="s">
        <v>820</v>
      </c>
      <c r="E2332" s="5" t="str">
        <f t="shared" si="36"/>
        <v>KAB. GROBOGAN</v>
      </c>
      <c r="F2332" s="5" t="s">
        <v>16</v>
      </c>
      <c r="G2332" s="32">
        <v>111.1267812875473</v>
      </c>
      <c r="H2332" s="32">
        <v>-7.1166759337097361</v>
      </c>
      <c r="I2332" s="22"/>
      <c r="J2332" s="23"/>
    </row>
    <row r="2333" spans="1:10" ht="14.5">
      <c r="A2333" s="5">
        <v>7596</v>
      </c>
      <c r="B2333" t="s">
        <v>23319</v>
      </c>
      <c r="C2333" t="s">
        <v>6099</v>
      </c>
      <c r="D2333" t="s">
        <v>6533</v>
      </c>
      <c r="E2333" s="5" t="str">
        <f t="shared" si="36"/>
        <v>KAB. GROBOGAN</v>
      </c>
      <c r="F2333" s="5" t="s">
        <v>16</v>
      </c>
      <c r="G2333" s="32">
        <v>110.8299378699882</v>
      </c>
      <c r="H2333" s="32">
        <v>-7.1648589204566928</v>
      </c>
      <c r="I2333" s="22"/>
      <c r="J2333" s="23"/>
    </row>
    <row r="2334" spans="1:10" ht="14.5">
      <c r="A2334" s="5">
        <v>7493</v>
      </c>
      <c r="B2334" t="s">
        <v>25268</v>
      </c>
      <c r="C2334" t="s">
        <v>6099</v>
      </c>
      <c r="D2334" t="s">
        <v>567</v>
      </c>
      <c r="E2334" s="5" t="str">
        <f t="shared" si="36"/>
        <v>KAB. GROBOGAN</v>
      </c>
      <c r="F2334" s="5" t="s">
        <v>16</v>
      </c>
      <c r="G2334" s="32">
        <v>110.7292259693839</v>
      </c>
      <c r="H2334" s="32">
        <v>-7.0845735599227311</v>
      </c>
      <c r="I2334" s="22"/>
      <c r="J2334" s="23"/>
    </row>
    <row r="2335" spans="1:10" ht="14.5">
      <c r="A2335" s="5">
        <v>7494</v>
      </c>
      <c r="B2335" t="s">
        <v>23340</v>
      </c>
      <c r="C2335" t="s">
        <v>6099</v>
      </c>
      <c r="D2335" t="s">
        <v>6099</v>
      </c>
      <c r="E2335" s="5" t="str">
        <f t="shared" si="36"/>
        <v>KAB. GROBOGAN</v>
      </c>
      <c r="F2335" s="5" t="s">
        <v>16</v>
      </c>
      <c r="G2335" s="32">
        <v>110.9819803130578</v>
      </c>
      <c r="H2335" s="32">
        <v>-7.0056338272328302</v>
      </c>
      <c r="I2335" s="22"/>
      <c r="J2335" s="23"/>
    </row>
    <row r="2336" spans="1:10" ht="14.5">
      <c r="A2336" s="5">
        <v>7496</v>
      </c>
      <c r="B2336" t="s">
        <v>25270</v>
      </c>
      <c r="C2336" t="s">
        <v>6099</v>
      </c>
      <c r="D2336" t="s">
        <v>6099</v>
      </c>
      <c r="E2336" s="5" t="str">
        <f t="shared" si="36"/>
        <v>KAB. GROBOGAN</v>
      </c>
      <c r="F2336" s="5" t="s">
        <v>16</v>
      </c>
      <c r="G2336" s="32">
        <v>111.0006468405462</v>
      </c>
      <c r="H2336" s="32">
        <v>-6.9827283397538498</v>
      </c>
      <c r="I2336" s="22"/>
      <c r="J2336" s="23"/>
    </row>
    <row r="2337" spans="1:10" ht="14.5">
      <c r="A2337" s="5">
        <v>7542</v>
      </c>
      <c r="B2337" t="s">
        <v>25271</v>
      </c>
      <c r="C2337" t="s">
        <v>6099</v>
      </c>
      <c r="D2337" t="s">
        <v>6518</v>
      </c>
      <c r="E2337" s="5" t="str">
        <f t="shared" si="36"/>
        <v>KAB. GROBOGAN</v>
      </c>
      <c r="F2337" s="5" t="s">
        <v>16</v>
      </c>
      <c r="G2337" s="32">
        <v>110.88591025995829</v>
      </c>
      <c r="H2337" s="32">
        <v>-7.2072837970874586</v>
      </c>
      <c r="I2337" s="22"/>
      <c r="J2337" s="23"/>
    </row>
    <row r="2338" spans="1:10" ht="14.5">
      <c r="A2338" s="5">
        <v>7545</v>
      </c>
      <c r="B2338" t="s">
        <v>25272</v>
      </c>
      <c r="C2338" t="s">
        <v>6099</v>
      </c>
      <c r="D2338" t="s">
        <v>536</v>
      </c>
      <c r="E2338" s="5" t="str">
        <f t="shared" si="36"/>
        <v>KAB. GROBOGAN</v>
      </c>
      <c r="F2338" s="5" t="s">
        <v>16</v>
      </c>
      <c r="G2338" s="32">
        <v>110.8939866219775</v>
      </c>
      <c r="H2338" s="32">
        <v>-7.0424212279385143</v>
      </c>
      <c r="I2338" s="22"/>
      <c r="J2338" s="23"/>
    </row>
    <row r="2339" spans="1:10" ht="14.5">
      <c r="A2339" s="5">
        <v>7577</v>
      </c>
      <c r="B2339" t="s">
        <v>23371</v>
      </c>
      <c r="C2339" t="s">
        <v>6099</v>
      </c>
      <c r="D2339" t="s">
        <v>6533</v>
      </c>
      <c r="E2339" s="5" t="str">
        <f t="shared" si="36"/>
        <v>KAB. GROBOGAN</v>
      </c>
      <c r="F2339" s="5" t="s">
        <v>16</v>
      </c>
      <c r="G2339" s="32">
        <v>110.8281085936711</v>
      </c>
      <c r="H2339" s="32">
        <v>-7.1086661109533624</v>
      </c>
      <c r="I2339" s="22"/>
      <c r="J2339" s="23"/>
    </row>
    <row r="2340" spans="1:10" ht="14.5">
      <c r="A2340" s="5">
        <v>7564</v>
      </c>
      <c r="B2340" t="s">
        <v>25289</v>
      </c>
      <c r="C2340" t="s">
        <v>6099</v>
      </c>
      <c r="D2340" t="s">
        <v>567</v>
      </c>
      <c r="E2340" s="5" t="str">
        <f t="shared" si="36"/>
        <v>KAB. GROBOGAN</v>
      </c>
      <c r="F2340" s="5" t="s">
        <v>16</v>
      </c>
      <c r="G2340" s="32">
        <v>110.6998482411783</v>
      </c>
      <c r="H2340" s="32">
        <v>-7.0356704618534156</v>
      </c>
      <c r="I2340" s="22"/>
      <c r="J2340" s="23"/>
    </row>
    <row r="2341" spans="1:10" ht="14.5">
      <c r="A2341" s="5">
        <v>7613</v>
      </c>
      <c r="B2341" t="s">
        <v>25290</v>
      </c>
      <c r="C2341" t="s">
        <v>6099</v>
      </c>
      <c r="D2341" t="s">
        <v>567</v>
      </c>
      <c r="E2341" s="5" t="str">
        <f t="shared" si="36"/>
        <v>KAB. GROBOGAN</v>
      </c>
      <c r="F2341" s="5" t="s">
        <v>16</v>
      </c>
      <c r="G2341" s="32">
        <v>110.7038091870141</v>
      </c>
      <c r="H2341" s="32">
        <v>-7.0500435207807337</v>
      </c>
      <c r="I2341" s="22"/>
      <c r="J2341" s="23"/>
    </row>
    <row r="2342" spans="1:10" ht="14.5">
      <c r="A2342" s="5">
        <v>7567</v>
      </c>
      <c r="B2342" t="s">
        <v>25292</v>
      </c>
      <c r="C2342" t="s">
        <v>6099</v>
      </c>
      <c r="D2342" t="s">
        <v>508</v>
      </c>
      <c r="E2342" s="5" t="str">
        <f t="shared" si="36"/>
        <v>KAB. GROBOGAN</v>
      </c>
      <c r="F2342" s="5" t="s">
        <v>16</v>
      </c>
      <c r="G2342" s="32">
        <v>110.80061168166991</v>
      </c>
      <c r="H2342" s="32">
        <v>-7.1355949954999991</v>
      </c>
      <c r="I2342" s="22"/>
      <c r="J2342" s="23"/>
    </row>
    <row r="2343" spans="1:10" ht="14.5">
      <c r="A2343" s="5">
        <v>7604</v>
      </c>
      <c r="B2343" t="s">
        <v>23444</v>
      </c>
      <c r="C2343" t="s">
        <v>6099</v>
      </c>
      <c r="D2343" t="s">
        <v>542</v>
      </c>
      <c r="E2343" s="5" t="str">
        <f t="shared" si="36"/>
        <v>KAB. GROBOGAN</v>
      </c>
      <c r="F2343" s="5" t="s">
        <v>16</v>
      </c>
      <c r="G2343" s="32">
        <v>111.054956979742</v>
      </c>
      <c r="H2343" s="32">
        <v>-7.1088056279839016</v>
      </c>
      <c r="I2343" s="22"/>
      <c r="J2343" s="23"/>
    </row>
    <row r="2344" spans="1:10" ht="14.5">
      <c r="A2344" s="5">
        <v>7603</v>
      </c>
      <c r="B2344" t="s">
        <v>25296</v>
      </c>
      <c r="C2344" t="s">
        <v>6099</v>
      </c>
      <c r="D2344" t="s">
        <v>992</v>
      </c>
      <c r="E2344" s="5" t="str">
        <f t="shared" si="36"/>
        <v>KAB. GROBOGAN</v>
      </c>
      <c r="F2344" s="5" t="s">
        <v>16</v>
      </c>
      <c r="G2344" s="32">
        <v>110.9594403178435</v>
      </c>
      <c r="H2344" s="32">
        <v>-7.0809689878510786</v>
      </c>
      <c r="I2344" s="22"/>
      <c r="J2344" s="23"/>
    </row>
    <row r="2345" spans="1:10" ht="14.5">
      <c r="A2345" s="5">
        <v>7612</v>
      </c>
      <c r="B2345" t="s">
        <v>25301</v>
      </c>
      <c r="C2345" t="s">
        <v>6099</v>
      </c>
      <c r="D2345" t="s">
        <v>908</v>
      </c>
      <c r="E2345" s="5" t="str">
        <f t="shared" si="36"/>
        <v>KAB. GROBOGAN</v>
      </c>
      <c r="F2345" s="5" t="s">
        <v>16</v>
      </c>
      <c r="G2345" s="32">
        <v>110.773204780683</v>
      </c>
      <c r="H2345" s="32">
        <v>-7.0050180476219301</v>
      </c>
      <c r="I2345" s="22"/>
      <c r="J2345" s="23"/>
    </row>
    <row r="2346" spans="1:10" ht="14.5">
      <c r="A2346" s="5">
        <v>7568</v>
      </c>
      <c r="B2346" t="s">
        <v>25303</v>
      </c>
      <c r="C2346" t="s">
        <v>6099</v>
      </c>
      <c r="D2346" t="s">
        <v>536</v>
      </c>
      <c r="E2346" s="5" t="str">
        <f t="shared" si="36"/>
        <v>KAB. GROBOGAN</v>
      </c>
      <c r="F2346" s="5" t="s">
        <v>16</v>
      </c>
      <c r="G2346" s="32">
        <v>110.8955655946407</v>
      </c>
      <c r="H2346" s="32">
        <v>-7.0642979584469501</v>
      </c>
      <c r="I2346" s="22"/>
      <c r="J2346" s="23"/>
    </row>
    <row r="2347" spans="1:10" ht="14.5">
      <c r="A2347" s="5">
        <v>7582</v>
      </c>
      <c r="B2347" t="s">
        <v>21611</v>
      </c>
      <c r="C2347" t="s">
        <v>6099</v>
      </c>
      <c r="D2347" t="s">
        <v>834</v>
      </c>
      <c r="E2347" s="5" t="str">
        <f t="shared" si="36"/>
        <v>KAB. GROBOGAN</v>
      </c>
      <c r="F2347" s="5" t="s">
        <v>16</v>
      </c>
      <c r="G2347" s="32">
        <v>110.69581384818549</v>
      </c>
      <c r="H2347" s="32">
        <v>-7.0661158306175889</v>
      </c>
      <c r="I2347" s="22"/>
      <c r="J2347" s="23"/>
    </row>
    <row r="2348" spans="1:10" ht="14.5">
      <c r="A2348" s="5">
        <v>7621</v>
      </c>
      <c r="B2348" t="s">
        <v>25316</v>
      </c>
      <c r="C2348" t="s">
        <v>6099</v>
      </c>
      <c r="D2348" t="s">
        <v>542</v>
      </c>
      <c r="E2348" s="5" t="str">
        <f t="shared" si="36"/>
        <v>KAB. GROBOGAN</v>
      </c>
      <c r="F2348" s="5" t="s">
        <v>16</v>
      </c>
      <c r="G2348" s="32">
        <v>111.0641335072108</v>
      </c>
      <c r="H2348" s="32">
        <v>-7.1940683057706671</v>
      </c>
      <c r="I2348" s="22"/>
      <c r="J2348" s="23"/>
    </row>
    <row r="2349" spans="1:10" ht="14.5">
      <c r="A2349" s="5">
        <v>7574</v>
      </c>
      <c r="B2349" t="s">
        <v>21616</v>
      </c>
      <c r="C2349" t="s">
        <v>6099</v>
      </c>
      <c r="D2349" t="s">
        <v>508</v>
      </c>
      <c r="E2349" s="5" t="str">
        <f t="shared" si="36"/>
        <v>KAB. GROBOGAN</v>
      </c>
      <c r="F2349" s="5" t="s">
        <v>16</v>
      </c>
      <c r="G2349" s="32">
        <v>110.78386205862719</v>
      </c>
      <c r="H2349" s="32">
        <v>-7.088806339669901</v>
      </c>
      <c r="I2349" s="22"/>
      <c r="J2349" s="23"/>
    </row>
    <row r="2350" spans="1:10" ht="14.5">
      <c r="A2350" s="5">
        <v>7620</v>
      </c>
      <c r="B2350" t="s">
        <v>25320</v>
      </c>
      <c r="C2350" t="s">
        <v>6099</v>
      </c>
      <c r="D2350" t="s">
        <v>920</v>
      </c>
      <c r="E2350" s="5" t="str">
        <f t="shared" si="36"/>
        <v>KAB. GROBOGAN</v>
      </c>
      <c r="F2350" s="5" t="s">
        <v>16</v>
      </c>
      <c r="G2350" s="32">
        <v>111.1183698437016</v>
      </c>
      <c r="H2350" s="32">
        <v>-7.0624155508435829</v>
      </c>
      <c r="I2350" s="22"/>
      <c r="J2350" s="23"/>
    </row>
    <row r="2351" spans="1:10" ht="14.5">
      <c r="A2351" s="5">
        <v>7573</v>
      </c>
      <c r="B2351" t="s">
        <v>25326</v>
      </c>
      <c r="C2351" t="s">
        <v>6099</v>
      </c>
      <c r="D2351" t="s">
        <v>6518</v>
      </c>
      <c r="E2351" s="5" t="str">
        <f t="shared" si="36"/>
        <v>KAB. GROBOGAN</v>
      </c>
      <c r="F2351" s="5" t="s">
        <v>16</v>
      </c>
      <c r="G2351" s="32">
        <v>110.9071841953224</v>
      </c>
      <c r="H2351" s="32">
        <v>-7.2462168325226939</v>
      </c>
      <c r="I2351" s="22"/>
      <c r="J2351" s="23"/>
    </row>
    <row r="2352" spans="1:10" ht="14.5">
      <c r="A2352" s="5">
        <v>7637</v>
      </c>
      <c r="B2352" t="s">
        <v>25333</v>
      </c>
      <c r="C2352" t="s">
        <v>6099</v>
      </c>
      <c r="D2352" t="s">
        <v>6816</v>
      </c>
      <c r="E2352" s="5" t="str">
        <f t="shared" si="36"/>
        <v>KAB. GROBOGAN</v>
      </c>
      <c r="F2352" s="5" t="s">
        <v>16</v>
      </c>
      <c r="G2352" s="32">
        <v>110.97186612065239</v>
      </c>
      <c r="H2352" s="32">
        <v>-7.1171932010700871</v>
      </c>
      <c r="I2352" s="22"/>
      <c r="J2352" s="23"/>
    </row>
    <row r="2353" spans="1:10" ht="14.5">
      <c r="A2353" s="5">
        <v>7628</v>
      </c>
      <c r="B2353" t="s">
        <v>21662</v>
      </c>
      <c r="C2353" t="s">
        <v>6099</v>
      </c>
      <c r="D2353" t="s">
        <v>508</v>
      </c>
      <c r="E2353" s="5" t="str">
        <f t="shared" si="36"/>
        <v>KAB. GROBOGAN</v>
      </c>
      <c r="F2353" s="5" t="s">
        <v>16</v>
      </c>
      <c r="G2353" s="32">
        <v>110.7923233933144</v>
      </c>
      <c r="H2353" s="32">
        <v>-7.2186730380761501</v>
      </c>
      <c r="I2353" s="22"/>
      <c r="J2353" s="23"/>
    </row>
    <row r="2354" spans="1:10" ht="14.5">
      <c r="A2354" s="5">
        <v>7640</v>
      </c>
      <c r="B2354" t="s">
        <v>25336</v>
      </c>
      <c r="C2354" t="s">
        <v>6099</v>
      </c>
      <c r="D2354" t="s">
        <v>6099</v>
      </c>
      <c r="E2354" s="5" t="str">
        <f t="shared" si="36"/>
        <v>KAB. GROBOGAN</v>
      </c>
      <c r="F2354" s="5" t="s">
        <v>16</v>
      </c>
      <c r="G2354" s="32">
        <v>110.92724190208131</v>
      </c>
      <c r="H2354" s="32">
        <v>-7.0465469917594499</v>
      </c>
      <c r="I2354" s="22"/>
      <c r="J2354" s="23"/>
    </row>
    <row r="2355" spans="1:10" ht="14.5">
      <c r="A2355" s="5">
        <v>7570</v>
      </c>
      <c r="B2355" t="s">
        <v>25346</v>
      </c>
      <c r="C2355" t="s">
        <v>6099</v>
      </c>
      <c r="D2355" t="s">
        <v>12249</v>
      </c>
      <c r="E2355" s="5" t="str">
        <f t="shared" si="36"/>
        <v>KAB. GROBOGAN</v>
      </c>
      <c r="F2355" s="5" t="s">
        <v>16</v>
      </c>
      <c r="G2355" s="32">
        <v>111.2054565198401</v>
      </c>
      <c r="H2355" s="32">
        <v>-7.0622239600373016</v>
      </c>
      <c r="I2355" s="22"/>
      <c r="J2355" s="23"/>
    </row>
    <row r="2356" spans="1:10" ht="14.5">
      <c r="A2356" s="5">
        <v>619</v>
      </c>
      <c r="B2356" t="s">
        <v>12249</v>
      </c>
      <c r="C2356" t="s">
        <v>6099</v>
      </c>
      <c r="D2356" t="s">
        <v>12249</v>
      </c>
      <c r="E2356" s="5" t="str">
        <f t="shared" si="36"/>
        <v>KAB. GROBOGAN</v>
      </c>
      <c r="F2356" s="5" t="s">
        <v>16</v>
      </c>
      <c r="G2356" s="32">
        <v>111.1930771856976</v>
      </c>
      <c r="H2356" s="32">
        <v>-7.0576724125508621</v>
      </c>
      <c r="I2356" s="22"/>
      <c r="J2356" s="23"/>
    </row>
    <row r="2357" spans="1:10" ht="14.5">
      <c r="A2357" s="5">
        <v>623</v>
      </c>
      <c r="B2357" t="s">
        <v>25355</v>
      </c>
      <c r="C2357" t="s">
        <v>6099</v>
      </c>
      <c r="D2357" t="s">
        <v>6533</v>
      </c>
      <c r="E2357" s="5" t="str">
        <f t="shared" si="36"/>
        <v>KAB. GROBOGAN</v>
      </c>
      <c r="F2357" s="5" t="s">
        <v>16</v>
      </c>
      <c r="G2357" s="32">
        <v>110.832444200973</v>
      </c>
      <c r="H2357" s="32">
        <v>-7.0393613476280992</v>
      </c>
      <c r="I2357" s="22"/>
      <c r="J2357" s="23"/>
    </row>
    <row r="2358" spans="1:10" ht="14.5">
      <c r="A2358" s="5">
        <v>629</v>
      </c>
      <c r="B2358" t="s">
        <v>25356</v>
      </c>
      <c r="C2358" t="s">
        <v>6099</v>
      </c>
      <c r="D2358" t="s">
        <v>6816</v>
      </c>
      <c r="E2358" s="5" t="str">
        <f t="shared" si="36"/>
        <v>KAB. GROBOGAN</v>
      </c>
      <c r="F2358" s="5" t="s">
        <v>16</v>
      </c>
      <c r="G2358" s="32">
        <v>110.8876590962397</v>
      </c>
      <c r="H2358" s="32">
        <v>-7.0969584628031308</v>
      </c>
      <c r="I2358" s="22"/>
      <c r="J2358" s="23"/>
    </row>
    <row r="2359" spans="1:10" ht="14.5">
      <c r="A2359" s="5">
        <v>632</v>
      </c>
      <c r="B2359" t="s">
        <v>25369</v>
      </c>
      <c r="C2359" t="s">
        <v>6099</v>
      </c>
      <c r="D2359" t="s">
        <v>548</v>
      </c>
      <c r="E2359" s="5" t="str">
        <f t="shared" si="36"/>
        <v>KAB. GROBOGAN</v>
      </c>
      <c r="F2359" s="5" t="s">
        <v>16</v>
      </c>
      <c r="G2359" s="32">
        <v>111.2183035487088</v>
      </c>
      <c r="H2359" s="32">
        <v>-7.2211254955519868</v>
      </c>
      <c r="I2359" s="22"/>
      <c r="J2359" s="23"/>
    </row>
    <row r="2360" spans="1:10" ht="14.5">
      <c r="A2360" s="5">
        <v>643</v>
      </c>
      <c r="B2360" t="s">
        <v>25371</v>
      </c>
      <c r="C2360" t="s">
        <v>6099</v>
      </c>
      <c r="D2360" t="s">
        <v>6816</v>
      </c>
      <c r="E2360" s="5" t="str">
        <f t="shared" si="36"/>
        <v>KAB. GROBOGAN</v>
      </c>
      <c r="F2360" s="5" t="s">
        <v>16</v>
      </c>
      <c r="G2360" s="32">
        <v>110.97631853648021</v>
      </c>
      <c r="H2360" s="32">
        <v>-7.1049118946240686</v>
      </c>
      <c r="I2360" s="22"/>
      <c r="J2360" s="23"/>
    </row>
    <row r="2361" spans="1:10" ht="14.5">
      <c r="A2361" s="5">
        <v>705</v>
      </c>
      <c r="B2361" t="s">
        <v>25378</v>
      </c>
      <c r="C2361" t="s">
        <v>6099</v>
      </c>
      <c r="D2361" t="s">
        <v>6816</v>
      </c>
      <c r="E2361" s="5" t="str">
        <f t="shared" si="36"/>
        <v>KAB. GROBOGAN</v>
      </c>
      <c r="F2361" s="5" t="s">
        <v>16</v>
      </c>
      <c r="G2361" s="32">
        <v>110.9332393743038</v>
      </c>
      <c r="H2361" s="32">
        <v>-7.1158009836723206</v>
      </c>
      <c r="I2361" s="22"/>
      <c r="J2361" s="23"/>
    </row>
    <row r="2362" spans="1:10" ht="14.5">
      <c r="A2362" s="5">
        <v>653</v>
      </c>
      <c r="B2362" t="s">
        <v>25380</v>
      </c>
      <c r="C2362" t="s">
        <v>6099</v>
      </c>
      <c r="D2362" t="s">
        <v>6380</v>
      </c>
      <c r="E2362" s="5" t="str">
        <f t="shared" si="36"/>
        <v>KAB. GROBOGAN</v>
      </c>
      <c r="F2362" s="5" t="s">
        <v>16</v>
      </c>
      <c r="G2362" s="32">
        <v>110.996295986647</v>
      </c>
      <c r="H2362" s="32">
        <v>-7.1634782058912698</v>
      </c>
      <c r="I2362" s="22"/>
      <c r="J2362" s="23"/>
    </row>
    <row r="2363" spans="1:10" ht="14.5">
      <c r="A2363" s="5">
        <v>704</v>
      </c>
      <c r="B2363" t="s">
        <v>25381</v>
      </c>
      <c r="C2363" t="s">
        <v>6099</v>
      </c>
      <c r="D2363" t="s">
        <v>6518</v>
      </c>
      <c r="E2363" s="5" t="str">
        <f t="shared" si="36"/>
        <v>KAB. GROBOGAN</v>
      </c>
      <c r="F2363" s="5" t="s">
        <v>16</v>
      </c>
      <c r="G2363" s="32">
        <v>110.95218027513479</v>
      </c>
      <c r="H2363" s="32">
        <v>-7.2609981381316757</v>
      </c>
      <c r="I2363" s="22"/>
      <c r="J2363" s="23"/>
    </row>
    <row r="2364" spans="1:10" ht="14.5">
      <c r="A2364" s="5">
        <v>670</v>
      </c>
      <c r="B2364" t="s">
        <v>25395</v>
      </c>
      <c r="C2364" t="s">
        <v>6099</v>
      </c>
      <c r="D2364" t="s">
        <v>567</v>
      </c>
      <c r="E2364" s="5" t="str">
        <f t="shared" si="36"/>
        <v>KAB. GROBOGAN</v>
      </c>
      <c r="F2364" s="5" t="s">
        <v>16</v>
      </c>
      <c r="G2364" s="32">
        <v>110.7226452837097</v>
      </c>
      <c r="H2364" s="32">
        <v>-7.0654348336779771</v>
      </c>
      <c r="I2364" s="22"/>
      <c r="J2364" s="23"/>
    </row>
    <row r="2365" spans="1:10" ht="14.5">
      <c r="A2365" s="5">
        <v>817</v>
      </c>
      <c r="B2365" t="s">
        <v>3571</v>
      </c>
      <c r="C2365" t="s">
        <v>6099</v>
      </c>
      <c r="D2365" t="s">
        <v>820</v>
      </c>
      <c r="E2365" s="5" t="str">
        <f t="shared" si="36"/>
        <v>KAB. GROBOGAN</v>
      </c>
      <c r="F2365" s="5" t="s">
        <v>16</v>
      </c>
      <c r="G2365" s="32">
        <v>111.1100384480655</v>
      </c>
      <c r="H2365" s="32">
        <v>-7.1728365024383569</v>
      </c>
      <c r="I2365" s="22"/>
      <c r="J2365" s="23"/>
    </row>
    <row r="2366" spans="1:10" ht="14.5">
      <c r="A2366" s="5">
        <v>671</v>
      </c>
      <c r="B2366" t="s">
        <v>25403</v>
      </c>
      <c r="C2366" t="s">
        <v>6099</v>
      </c>
      <c r="D2366" t="s">
        <v>548</v>
      </c>
      <c r="E2366" s="5" t="str">
        <f t="shared" si="36"/>
        <v>KAB. GROBOGAN</v>
      </c>
      <c r="F2366" s="5" t="s">
        <v>16</v>
      </c>
      <c r="G2366" s="32">
        <v>111.1704535085519</v>
      </c>
      <c r="H2366" s="32">
        <v>-7.1793063136039228</v>
      </c>
      <c r="I2366" s="22"/>
      <c r="J2366" s="23"/>
    </row>
    <row r="2367" spans="1:10" ht="14.5">
      <c r="A2367" s="5">
        <v>666</v>
      </c>
      <c r="B2367" t="s">
        <v>21832</v>
      </c>
      <c r="C2367" t="s">
        <v>6099</v>
      </c>
      <c r="D2367" t="s">
        <v>508</v>
      </c>
      <c r="E2367" s="5" t="str">
        <f t="shared" si="36"/>
        <v>KAB. GROBOGAN</v>
      </c>
      <c r="F2367" s="5" t="s">
        <v>16</v>
      </c>
      <c r="G2367" s="32">
        <v>110.7717217170774</v>
      </c>
      <c r="H2367" s="32">
        <v>-7.0840132971828584</v>
      </c>
      <c r="I2367" s="22"/>
      <c r="J2367" s="23"/>
    </row>
    <row r="2368" spans="1:10" ht="14.5">
      <c r="A2368" s="5">
        <v>823</v>
      </c>
      <c r="B2368" t="s">
        <v>24699</v>
      </c>
      <c r="C2368" t="s">
        <v>6099</v>
      </c>
      <c r="D2368" t="s">
        <v>542</v>
      </c>
      <c r="E2368" s="5" t="str">
        <f t="shared" si="36"/>
        <v>KAB. GROBOGAN</v>
      </c>
      <c r="F2368" s="5" t="s">
        <v>16</v>
      </c>
      <c r="G2368" s="32">
        <v>111.07061346495669</v>
      </c>
      <c r="H2368" s="32">
        <v>-7.130852720378277</v>
      </c>
      <c r="I2368" s="22"/>
      <c r="J2368" s="23"/>
    </row>
    <row r="2369" spans="1:10" ht="14.5">
      <c r="A2369" s="5">
        <v>690</v>
      </c>
      <c r="B2369" t="s">
        <v>9759</v>
      </c>
      <c r="C2369" t="s">
        <v>6099</v>
      </c>
      <c r="D2369" t="s">
        <v>508</v>
      </c>
      <c r="E2369" s="5" t="str">
        <f t="shared" si="36"/>
        <v>KAB. GROBOGAN</v>
      </c>
      <c r="F2369" s="5" t="s">
        <v>16</v>
      </c>
      <c r="G2369" s="32">
        <v>110.7838946571575</v>
      </c>
      <c r="H2369" s="32">
        <v>-7.187813737343463</v>
      </c>
      <c r="I2369" s="22"/>
      <c r="J2369" s="23"/>
    </row>
    <row r="2370" spans="1:10" ht="14.5">
      <c r="A2370" s="5">
        <v>824</v>
      </c>
      <c r="B2370" t="s">
        <v>25410</v>
      </c>
      <c r="C2370" t="s">
        <v>6099</v>
      </c>
      <c r="D2370" t="s">
        <v>548</v>
      </c>
      <c r="E2370" s="5" t="str">
        <f t="shared" ref="E2370:E2433" si="37">UPPER(_xlfn.CONCAT("KAB. ",C2370))</f>
        <v>KAB. GROBOGAN</v>
      </c>
      <c r="F2370" s="5" t="s">
        <v>16</v>
      </c>
      <c r="G2370" s="32">
        <v>111.2374758834047</v>
      </c>
      <c r="H2370" s="32">
        <v>-7.1949475616241578</v>
      </c>
      <c r="I2370" s="22"/>
      <c r="J2370" s="23"/>
    </row>
    <row r="2371" spans="1:10" ht="14.5">
      <c r="A2371" s="5">
        <v>710</v>
      </c>
      <c r="B2371" t="s">
        <v>6533</v>
      </c>
      <c r="C2371" t="s">
        <v>6099</v>
      </c>
      <c r="D2371" t="s">
        <v>6533</v>
      </c>
      <c r="E2371" s="5" t="str">
        <f t="shared" si="37"/>
        <v>KAB. GROBOGAN</v>
      </c>
      <c r="F2371" s="5" t="s">
        <v>16</v>
      </c>
      <c r="G2371" s="32">
        <v>110.8457478293313</v>
      </c>
      <c r="H2371" s="32">
        <v>-7.050908870555503</v>
      </c>
      <c r="I2371" s="22"/>
      <c r="J2371" s="23"/>
    </row>
    <row r="2372" spans="1:10" ht="14.5">
      <c r="A2372" s="5">
        <v>829</v>
      </c>
      <c r="B2372" t="s">
        <v>25414</v>
      </c>
      <c r="C2372" t="s">
        <v>6099</v>
      </c>
      <c r="D2372" t="s">
        <v>12249</v>
      </c>
      <c r="E2372" s="5" t="str">
        <f t="shared" si="37"/>
        <v>KAB. GROBOGAN</v>
      </c>
      <c r="F2372" s="5" t="s">
        <v>16</v>
      </c>
      <c r="G2372" s="32">
        <v>111.1479784844875</v>
      </c>
      <c r="H2372" s="32">
        <v>-7.0655246273982613</v>
      </c>
      <c r="I2372" s="22"/>
      <c r="J2372" s="23"/>
    </row>
    <row r="2373" spans="1:10" ht="14.5">
      <c r="A2373" s="5">
        <v>827</v>
      </c>
      <c r="B2373" t="s">
        <v>25415</v>
      </c>
      <c r="C2373" t="s">
        <v>6099</v>
      </c>
      <c r="D2373" t="s">
        <v>908</v>
      </c>
      <c r="E2373" s="5" t="str">
        <f t="shared" si="37"/>
        <v>KAB. GROBOGAN</v>
      </c>
      <c r="F2373" s="5" t="s">
        <v>16</v>
      </c>
      <c r="G2373" s="32">
        <v>110.8152760178165</v>
      </c>
      <c r="H2373" s="32">
        <v>-7.0117274420376896</v>
      </c>
      <c r="I2373" s="22"/>
      <c r="J2373" s="23"/>
    </row>
    <row r="2374" spans="1:10" ht="14.5">
      <c r="A2374" s="5">
        <v>711</v>
      </c>
      <c r="B2374" t="s">
        <v>25417</v>
      </c>
      <c r="C2374" t="s">
        <v>6099</v>
      </c>
      <c r="D2374" t="s">
        <v>6533</v>
      </c>
      <c r="E2374" s="5" t="str">
        <f t="shared" si="37"/>
        <v>KAB. GROBOGAN</v>
      </c>
      <c r="F2374" s="5" t="s">
        <v>16</v>
      </c>
      <c r="G2374" s="32">
        <v>110.8403559322668</v>
      </c>
      <c r="H2374" s="32">
        <v>-7.1124051771798751</v>
      </c>
      <c r="I2374" s="22"/>
      <c r="J2374" s="23"/>
    </row>
    <row r="2375" spans="1:10" ht="14.5">
      <c r="A2375" s="5">
        <v>806</v>
      </c>
      <c r="B2375" t="s">
        <v>25424</v>
      </c>
      <c r="C2375" t="s">
        <v>6099</v>
      </c>
      <c r="D2375" t="s">
        <v>6380</v>
      </c>
      <c r="E2375" s="5" t="str">
        <f t="shared" si="37"/>
        <v>KAB. GROBOGAN</v>
      </c>
      <c r="F2375" s="5" t="s">
        <v>16</v>
      </c>
      <c r="G2375" s="32">
        <v>110.8772521860853</v>
      </c>
      <c r="H2375" s="32">
        <v>-7.1470758296293591</v>
      </c>
      <c r="I2375" s="22"/>
      <c r="J2375" s="23"/>
    </row>
    <row r="2376" spans="1:10" ht="14.5">
      <c r="A2376" s="5">
        <v>724</v>
      </c>
      <c r="B2376" t="s">
        <v>25432</v>
      </c>
      <c r="C2376" t="s">
        <v>6099</v>
      </c>
      <c r="D2376" t="s">
        <v>6380</v>
      </c>
      <c r="E2376" s="5" t="str">
        <f t="shared" si="37"/>
        <v>KAB. GROBOGAN</v>
      </c>
      <c r="F2376" s="5" t="s">
        <v>16</v>
      </c>
      <c r="G2376" s="32">
        <v>110.9358382730037</v>
      </c>
      <c r="H2376" s="32">
        <v>-7.1433487702476812</v>
      </c>
      <c r="I2376" s="22"/>
      <c r="J2376" s="23"/>
    </row>
    <row r="2377" spans="1:10" ht="14.5">
      <c r="A2377" s="5">
        <v>854</v>
      </c>
      <c r="B2377" t="s">
        <v>25435</v>
      </c>
      <c r="C2377" t="s">
        <v>6099</v>
      </c>
      <c r="D2377" t="s">
        <v>992</v>
      </c>
      <c r="E2377" s="5" t="str">
        <f t="shared" si="37"/>
        <v>KAB. GROBOGAN</v>
      </c>
      <c r="F2377" s="5" t="s">
        <v>16</v>
      </c>
      <c r="G2377" s="32">
        <v>110.9848892184515</v>
      </c>
      <c r="H2377" s="32">
        <v>-7.0557733641253604</v>
      </c>
      <c r="I2377" s="22"/>
      <c r="J2377" s="23"/>
    </row>
    <row r="2378" spans="1:10" ht="14.5">
      <c r="A2378" s="5">
        <v>812</v>
      </c>
      <c r="B2378" t="s">
        <v>25437</v>
      </c>
      <c r="C2378" t="s">
        <v>6099</v>
      </c>
      <c r="D2378" t="s">
        <v>992</v>
      </c>
      <c r="E2378" s="5" t="str">
        <f t="shared" si="37"/>
        <v>KAB. GROBOGAN</v>
      </c>
      <c r="F2378" s="5" t="s">
        <v>16</v>
      </c>
      <c r="G2378" s="32">
        <v>110.9989872377224</v>
      </c>
      <c r="H2378" s="32">
        <v>-7.0714705650877274</v>
      </c>
      <c r="I2378" s="22"/>
      <c r="J2378" s="23"/>
    </row>
    <row r="2379" spans="1:10" ht="14.5">
      <c r="A2379" s="5">
        <v>853</v>
      </c>
      <c r="B2379" t="s">
        <v>25437</v>
      </c>
      <c r="C2379" t="s">
        <v>6099</v>
      </c>
      <c r="D2379" t="s">
        <v>542</v>
      </c>
      <c r="E2379" s="5" t="str">
        <f t="shared" si="37"/>
        <v>KAB. GROBOGAN</v>
      </c>
      <c r="F2379" s="5" t="s">
        <v>16</v>
      </c>
      <c r="G2379" s="32">
        <v>111.03502837769911</v>
      </c>
      <c r="H2379" s="32">
        <v>-7.1651718122441883</v>
      </c>
      <c r="I2379" s="22"/>
      <c r="J2379" s="23"/>
    </row>
    <row r="2380" spans="1:10" ht="14.5">
      <c r="A2380" s="5">
        <v>849</v>
      </c>
      <c r="B2380" t="s">
        <v>542</v>
      </c>
      <c r="C2380" t="s">
        <v>6099</v>
      </c>
      <c r="D2380" t="s">
        <v>542</v>
      </c>
      <c r="E2380" s="5" t="str">
        <f t="shared" si="37"/>
        <v>KAB. GROBOGAN</v>
      </c>
      <c r="F2380" s="5" t="s">
        <v>16</v>
      </c>
      <c r="G2380" s="32">
        <v>111.0281826628735</v>
      </c>
      <c r="H2380" s="32">
        <v>-7.1287717464444649</v>
      </c>
      <c r="I2380" s="22"/>
      <c r="J2380" s="23"/>
    </row>
    <row r="2381" spans="1:10" ht="14.5">
      <c r="A2381" s="5">
        <v>786</v>
      </c>
      <c r="B2381" t="s">
        <v>25453</v>
      </c>
      <c r="C2381" t="s">
        <v>6099</v>
      </c>
      <c r="D2381" t="s">
        <v>992</v>
      </c>
      <c r="E2381" s="5" t="str">
        <f t="shared" si="37"/>
        <v>KAB. GROBOGAN</v>
      </c>
      <c r="F2381" s="5" t="s">
        <v>16</v>
      </c>
      <c r="G2381" s="32">
        <v>110.9626076406971</v>
      </c>
      <c r="H2381" s="32">
        <v>-7.0946142369887788</v>
      </c>
      <c r="I2381" s="22"/>
      <c r="J2381" s="23"/>
    </row>
    <row r="2382" spans="1:10" ht="14.5">
      <c r="A2382" s="5">
        <v>773</v>
      </c>
      <c r="B2382" t="s">
        <v>25454</v>
      </c>
      <c r="C2382" t="s">
        <v>6099</v>
      </c>
      <c r="D2382" t="s">
        <v>6816</v>
      </c>
      <c r="E2382" s="5" t="str">
        <f t="shared" si="37"/>
        <v>KAB. GROBOGAN</v>
      </c>
      <c r="F2382" s="5" t="s">
        <v>16</v>
      </c>
      <c r="G2382" s="32">
        <v>110.8621539223964</v>
      </c>
      <c r="H2382" s="32">
        <v>-7.0621873520678626</v>
      </c>
      <c r="I2382" s="22"/>
      <c r="J2382" s="23"/>
    </row>
    <row r="2383" spans="1:10" ht="14.5">
      <c r="A2383" s="5">
        <v>772</v>
      </c>
      <c r="B2383" t="s">
        <v>23868</v>
      </c>
      <c r="C2383" t="s">
        <v>6099</v>
      </c>
      <c r="D2383" t="s">
        <v>6533</v>
      </c>
      <c r="E2383" s="5" t="str">
        <f t="shared" si="37"/>
        <v>KAB. GROBOGAN</v>
      </c>
      <c r="F2383" s="5" t="s">
        <v>16</v>
      </c>
      <c r="G2383" s="32">
        <v>110.826867574516</v>
      </c>
      <c r="H2383" s="32">
        <v>-7.0754579055892597</v>
      </c>
      <c r="I2383" s="22"/>
      <c r="J2383" s="23"/>
    </row>
    <row r="2384" spans="1:10" ht="14.5">
      <c r="A2384" s="5">
        <v>740</v>
      </c>
      <c r="B2384" t="s">
        <v>6816</v>
      </c>
      <c r="C2384" t="s">
        <v>6099</v>
      </c>
      <c r="D2384" t="s">
        <v>6816</v>
      </c>
      <c r="E2384" s="5" t="str">
        <f t="shared" si="37"/>
        <v>KAB. GROBOGAN</v>
      </c>
      <c r="F2384" s="5" t="s">
        <v>16</v>
      </c>
      <c r="G2384" s="32">
        <v>110.9155173064935</v>
      </c>
      <c r="H2384" s="32">
        <v>-7.0876707464004136</v>
      </c>
      <c r="I2384" s="22"/>
      <c r="J2384" s="23"/>
    </row>
    <row r="2385" spans="1:10" ht="14.5">
      <c r="A2385" s="5">
        <v>787</v>
      </c>
      <c r="B2385" t="s">
        <v>23896</v>
      </c>
      <c r="C2385" t="s">
        <v>6099</v>
      </c>
      <c r="D2385" t="s">
        <v>6816</v>
      </c>
      <c r="E2385" s="5" t="str">
        <f t="shared" si="37"/>
        <v>KAB. GROBOGAN</v>
      </c>
      <c r="F2385" s="5" t="s">
        <v>16</v>
      </c>
      <c r="G2385" s="32">
        <v>110.8766475729572</v>
      </c>
      <c r="H2385" s="32">
        <v>-7.0600185527239976</v>
      </c>
      <c r="I2385" s="22"/>
      <c r="J2385" s="23"/>
    </row>
    <row r="2386" spans="1:10" ht="14.5">
      <c r="A2386" s="5">
        <v>814</v>
      </c>
      <c r="B2386" t="s">
        <v>25467</v>
      </c>
      <c r="C2386" t="s">
        <v>6099</v>
      </c>
      <c r="D2386" t="s">
        <v>508</v>
      </c>
      <c r="E2386" s="5" t="str">
        <f t="shared" si="37"/>
        <v>KAB. GROBOGAN</v>
      </c>
      <c r="F2386" s="5" t="s">
        <v>16</v>
      </c>
      <c r="G2386" s="32">
        <v>110.7306809799292</v>
      </c>
      <c r="H2386" s="32">
        <v>-7.1044945999450624</v>
      </c>
      <c r="I2386" s="22"/>
      <c r="J2386" s="23"/>
    </row>
    <row r="2387" spans="1:10" ht="14.5">
      <c r="A2387" s="5">
        <v>756</v>
      </c>
      <c r="B2387" t="s">
        <v>25468</v>
      </c>
      <c r="C2387" t="s">
        <v>6099</v>
      </c>
      <c r="D2387" t="s">
        <v>6099</v>
      </c>
      <c r="E2387" s="5" t="str">
        <f t="shared" si="37"/>
        <v>KAB. GROBOGAN</v>
      </c>
      <c r="F2387" s="5" t="s">
        <v>16</v>
      </c>
      <c r="G2387" s="32">
        <v>110.96402921455091</v>
      </c>
      <c r="H2387" s="32">
        <v>-7.0265744731141924</v>
      </c>
      <c r="I2387" s="22"/>
      <c r="J2387" s="23"/>
    </row>
    <row r="2388" spans="1:10" ht="14.5">
      <c r="A2388" s="5">
        <v>846</v>
      </c>
      <c r="B2388" t="s">
        <v>25469</v>
      </c>
      <c r="C2388" t="s">
        <v>6099</v>
      </c>
      <c r="D2388" t="s">
        <v>567</v>
      </c>
      <c r="E2388" s="5" t="str">
        <f t="shared" si="37"/>
        <v>KAB. GROBOGAN</v>
      </c>
      <c r="F2388" s="5" t="s">
        <v>16</v>
      </c>
      <c r="G2388" s="32">
        <v>110.74036417233781</v>
      </c>
      <c r="H2388" s="32">
        <v>-7.0382847335514187</v>
      </c>
      <c r="I2388" s="22"/>
      <c r="J2388" s="23"/>
    </row>
    <row r="2389" spans="1:10" ht="14.5">
      <c r="A2389" s="5">
        <v>845</v>
      </c>
      <c r="B2389" t="s">
        <v>25470</v>
      </c>
      <c r="C2389" t="s">
        <v>6099</v>
      </c>
      <c r="D2389" t="s">
        <v>6518</v>
      </c>
      <c r="E2389" s="5" t="str">
        <f t="shared" si="37"/>
        <v>KAB. GROBOGAN</v>
      </c>
      <c r="F2389" s="5" t="s">
        <v>16</v>
      </c>
      <c r="G2389" s="32">
        <v>110.84148973552919</v>
      </c>
      <c r="H2389" s="32">
        <v>-7.2408510317632313</v>
      </c>
      <c r="I2389" s="22"/>
      <c r="J2389" s="23"/>
    </row>
    <row r="2390" spans="1:10" ht="14.5">
      <c r="A2390" s="5">
        <v>844</v>
      </c>
      <c r="B2390" t="s">
        <v>25472</v>
      </c>
      <c r="C2390" t="s">
        <v>6099</v>
      </c>
      <c r="D2390" t="s">
        <v>542</v>
      </c>
      <c r="E2390" s="5" t="str">
        <f t="shared" si="37"/>
        <v>KAB. GROBOGAN</v>
      </c>
      <c r="F2390" s="5" t="s">
        <v>16</v>
      </c>
      <c r="G2390" s="32">
        <v>111.0543052084159</v>
      </c>
      <c r="H2390" s="32">
        <v>-7.2352506518603352</v>
      </c>
      <c r="I2390" s="22"/>
      <c r="J2390" s="23"/>
    </row>
    <row r="2391" spans="1:10" ht="14.5">
      <c r="A2391" s="5">
        <v>758</v>
      </c>
      <c r="B2391" t="s">
        <v>25473</v>
      </c>
      <c r="C2391" t="s">
        <v>6099</v>
      </c>
      <c r="D2391" t="s">
        <v>508</v>
      </c>
      <c r="E2391" s="5" t="str">
        <f t="shared" si="37"/>
        <v>KAB. GROBOGAN</v>
      </c>
      <c r="F2391" s="5" t="s">
        <v>16</v>
      </c>
      <c r="G2391" s="32">
        <v>110.760393436044</v>
      </c>
      <c r="H2391" s="32">
        <v>-7.0906858554298893</v>
      </c>
      <c r="I2391" s="22"/>
      <c r="J2391" s="23"/>
    </row>
    <row r="2392" spans="1:10" ht="14.5">
      <c r="A2392" s="5">
        <v>801</v>
      </c>
      <c r="B2392" t="s">
        <v>23925</v>
      </c>
      <c r="C2392" t="s">
        <v>6099</v>
      </c>
      <c r="D2392" t="s">
        <v>820</v>
      </c>
      <c r="E2392" s="5" t="str">
        <f t="shared" si="37"/>
        <v>KAB. GROBOGAN</v>
      </c>
      <c r="F2392" s="5" t="s">
        <v>16</v>
      </c>
      <c r="G2392" s="32">
        <v>111.1251782168476</v>
      </c>
      <c r="H2392" s="32">
        <v>-7.1990590285317477</v>
      </c>
      <c r="I2392" s="22"/>
      <c r="J2392" s="23"/>
    </row>
    <row r="2393" spans="1:10" ht="14.5">
      <c r="A2393" s="5">
        <v>763</v>
      </c>
      <c r="B2393" t="s">
        <v>23925</v>
      </c>
      <c r="C2393" t="s">
        <v>6099</v>
      </c>
      <c r="D2393" t="s">
        <v>6099</v>
      </c>
      <c r="E2393" s="5" t="str">
        <f t="shared" si="37"/>
        <v>KAB. GROBOGAN</v>
      </c>
      <c r="F2393" s="5" t="s">
        <v>16</v>
      </c>
      <c r="G2393" s="32">
        <v>110.9499914071009</v>
      </c>
      <c r="H2393" s="32">
        <v>-7.0657663629783114</v>
      </c>
      <c r="I2393" s="22"/>
      <c r="J2393" s="23"/>
    </row>
    <row r="2394" spans="1:10" ht="14.5">
      <c r="A2394" s="5">
        <v>764</v>
      </c>
      <c r="B2394" t="s">
        <v>25478</v>
      </c>
      <c r="C2394" t="s">
        <v>6099</v>
      </c>
      <c r="D2394" t="s">
        <v>834</v>
      </c>
      <c r="E2394" s="5" t="str">
        <f t="shared" si="37"/>
        <v>KAB. GROBOGAN</v>
      </c>
      <c r="F2394" s="5" t="s">
        <v>16</v>
      </c>
      <c r="G2394" s="32">
        <v>110.7052782887948</v>
      </c>
      <c r="H2394" s="32">
        <v>-7.0768263538019482</v>
      </c>
      <c r="I2394" s="22"/>
      <c r="J2394" s="23"/>
    </row>
    <row r="2395" spans="1:10" ht="14.5">
      <c r="A2395" s="5">
        <v>1682</v>
      </c>
      <c r="B2395" t="s">
        <v>6005</v>
      </c>
      <c r="C2395" t="s">
        <v>6099</v>
      </c>
      <c r="D2395" t="s">
        <v>920</v>
      </c>
      <c r="E2395" s="5" t="str">
        <f t="shared" si="37"/>
        <v>KAB. GROBOGAN</v>
      </c>
      <c r="F2395" s="5" t="s">
        <v>16</v>
      </c>
      <c r="G2395" s="32">
        <v>111.0398282358632</v>
      </c>
      <c r="H2395" s="32">
        <v>-7.0791690510257368</v>
      </c>
      <c r="I2395" s="22"/>
      <c r="J2395" s="23"/>
    </row>
    <row r="2396" spans="1:10" ht="14.5">
      <c r="A2396" s="5">
        <v>1689</v>
      </c>
      <c r="B2396" t="s">
        <v>25486</v>
      </c>
      <c r="C2396" t="s">
        <v>6099</v>
      </c>
      <c r="D2396" t="s">
        <v>820</v>
      </c>
      <c r="E2396" s="5" t="str">
        <f t="shared" si="37"/>
        <v>KAB. GROBOGAN</v>
      </c>
      <c r="F2396" s="5" t="s">
        <v>16</v>
      </c>
      <c r="G2396" s="32">
        <v>111.16445241472709</v>
      </c>
      <c r="H2396" s="32">
        <v>-7.1346582386997843</v>
      </c>
      <c r="I2396" s="22"/>
      <c r="J2396" s="23"/>
    </row>
    <row r="2397" spans="1:10" ht="14.5">
      <c r="A2397" s="5">
        <v>1696</v>
      </c>
      <c r="B2397" t="s">
        <v>25489</v>
      </c>
      <c r="C2397" t="s">
        <v>6099</v>
      </c>
      <c r="D2397" t="s">
        <v>567</v>
      </c>
      <c r="E2397" s="5" t="str">
        <f t="shared" si="37"/>
        <v>KAB. GROBOGAN</v>
      </c>
      <c r="F2397" s="5" t="s">
        <v>16</v>
      </c>
      <c r="G2397" s="32">
        <v>110.75021555624809</v>
      </c>
      <c r="H2397" s="32">
        <v>-7.0715645069002919</v>
      </c>
      <c r="I2397" s="22"/>
      <c r="J2397" s="23"/>
    </row>
    <row r="2398" spans="1:10" ht="14.5">
      <c r="A2398" s="5">
        <v>1701</v>
      </c>
      <c r="B2398" t="s">
        <v>23995</v>
      </c>
      <c r="C2398" t="s">
        <v>6099</v>
      </c>
      <c r="D2398" t="s">
        <v>12249</v>
      </c>
      <c r="E2398" s="5" t="str">
        <f t="shared" si="37"/>
        <v>KAB. GROBOGAN</v>
      </c>
      <c r="F2398" s="5" t="s">
        <v>16</v>
      </c>
      <c r="G2398" s="32">
        <v>111.1610170293059</v>
      </c>
      <c r="H2398" s="32">
        <v>-7.1091821722850739</v>
      </c>
      <c r="I2398" s="22"/>
      <c r="J2398" s="23"/>
    </row>
    <row r="2399" spans="1:10" ht="14.5">
      <c r="A2399" s="5">
        <v>1645</v>
      </c>
      <c r="B2399" t="s">
        <v>25499</v>
      </c>
      <c r="C2399" t="s">
        <v>6099</v>
      </c>
      <c r="D2399" t="s">
        <v>6533</v>
      </c>
      <c r="E2399" s="5" t="str">
        <f t="shared" si="37"/>
        <v>KAB. GROBOGAN</v>
      </c>
      <c r="F2399" s="5" t="s">
        <v>16</v>
      </c>
      <c r="G2399" s="32">
        <v>110.8434562600921</v>
      </c>
      <c r="H2399" s="32">
        <v>-7.1431499855024603</v>
      </c>
      <c r="I2399" s="22"/>
      <c r="J2399" s="23"/>
    </row>
    <row r="2400" spans="1:10" ht="14.5">
      <c r="A2400" s="5">
        <v>1635</v>
      </c>
      <c r="B2400" t="s">
        <v>24007</v>
      </c>
      <c r="C2400" t="s">
        <v>6099</v>
      </c>
      <c r="D2400" t="s">
        <v>6099</v>
      </c>
      <c r="E2400" s="5" t="str">
        <f t="shared" si="37"/>
        <v>KAB. GROBOGAN</v>
      </c>
      <c r="F2400" s="5" t="s">
        <v>16</v>
      </c>
      <c r="G2400" s="32">
        <v>110.95786937694881</v>
      </c>
      <c r="H2400" s="32">
        <v>-6.9870213577649958</v>
      </c>
      <c r="I2400" s="22"/>
      <c r="J2400" s="23"/>
    </row>
    <row r="2401" spans="1:10" ht="14.5">
      <c r="A2401" s="5">
        <v>1704</v>
      </c>
      <c r="B2401" t="s">
        <v>3851</v>
      </c>
      <c r="C2401" t="s">
        <v>6099</v>
      </c>
      <c r="D2401" t="s">
        <v>992</v>
      </c>
      <c r="E2401" s="5" t="str">
        <f t="shared" si="37"/>
        <v>KAB. GROBOGAN</v>
      </c>
      <c r="F2401" s="5" t="s">
        <v>16</v>
      </c>
      <c r="G2401" s="32">
        <v>111.00424992911179</v>
      </c>
      <c r="H2401" s="32">
        <v>-7.0953009660248494</v>
      </c>
      <c r="I2401" s="22"/>
      <c r="J2401" s="23"/>
    </row>
    <row r="2402" spans="1:10" ht="14.5">
      <c r="A2402" s="5">
        <v>1596</v>
      </c>
      <c r="B2402" t="s">
        <v>25503</v>
      </c>
      <c r="C2402" t="s">
        <v>6099</v>
      </c>
      <c r="D2402" t="s">
        <v>908</v>
      </c>
      <c r="E2402" s="5" t="str">
        <f t="shared" si="37"/>
        <v>KAB. GROBOGAN</v>
      </c>
      <c r="F2402" s="5" t="s">
        <v>16</v>
      </c>
      <c r="G2402" s="32">
        <v>110.8592409066446</v>
      </c>
      <c r="H2402" s="32">
        <v>-7.0160167413794792</v>
      </c>
      <c r="I2402" s="22"/>
      <c r="J2402" s="23"/>
    </row>
    <row r="2403" spans="1:10" ht="14.5">
      <c r="A2403" s="5">
        <v>1656</v>
      </c>
      <c r="B2403" t="s">
        <v>24041</v>
      </c>
      <c r="C2403" t="s">
        <v>6099</v>
      </c>
      <c r="D2403" t="s">
        <v>542</v>
      </c>
      <c r="E2403" s="5" t="str">
        <f t="shared" si="37"/>
        <v>KAB. GROBOGAN</v>
      </c>
      <c r="F2403" s="5" t="s">
        <v>16</v>
      </c>
      <c r="G2403" s="32">
        <v>111.01032232974499</v>
      </c>
      <c r="H2403" s="32">
        <v>-7.1115608166118482</v>
      </c>
      <c r="I2403" s="22"/>
      <c r="J2403" s="23"/>
    </row>
    <row r="2404" spans="1:10" ht="14.5">
      <c r="A2404" s="5">
        <v>1599</v>
      </c>
      <c r="B2404" t="s">
        <v>25517</v>
      </c>
      <c r="C2404" t="s">
        <v>6099</v>
      </c>
      <c r="D2404" t="s">
        <v>508</v>
      </c>
      <c r="E2404" s="5" t="str">
        <f t="shared" si="37"/>
        <v>KAB. GROBOGAN</v>
      </c>
      <c r="F2404" s="5" t="s">
        <v>16</v>
      </c>
      <c r="G2404" s="32">
        <v>110.76381861913229</v>
      </c>
      <c r="H2404" s="32">
        <v>-7.1643903134937963</v>
      </c>
      <c r="I2404" s="22"/>
      <c r="J2404" s="23"/>
    </row>
    <row r="2405" spans="1:10" ht="14.5">
      <c r="A2405" s="5">
        <v>1665</v>
      </c>
      <c r="B2405" t="s">
        <v>25519</v>
      </c>
      <c r="C2405" t="s">
        <v>6099</v>
      </c>
      <c r="D2405" t="s">
        <v>12249</v>
      </c>
      <c r="E2405" s="5" t="str">
        <f t="shared" si="37"/>
        <v>KAB. GROBOGAN</v>
      </c>
      <c r="F2405" s="5" t="s">
        <v>16</v>
      </c>
      <c r="G2405" s="32">
        <v>111.142326109347</v>
      </c>
      <c r="H2405" s="32">
        <v>-7.104284410395965</v>
      </c>
      <c r="I2405" s="22"/>
      <c r="J2405" s="23"/>
    </row>
    <row r="2406" spans="1:10" ht="14.5">
      <c r="A2406" s="5">
        <v>1606</v>
      </c>
      <c r="B2406" t="s">
        <v>25523</v>
      </c>
      <c r="C2406" t="s">
        <v>6099</v>
      </c>
      <c r="D2406" t="s">
        <v>820</v>
      </c>
      <c r="E2406" s="5" t="str">
        <f t="shared" si="37"/>
        <v>KAB. GROBOGAN</v>
      </c>
      <c r="F2406" s="5" t="s">
        <v>16</v>
      </c>
      <c r="G2406" s="32">
        <v>111.1742507464715</v>
      </c>
      <c r="H2406" s="32">
        <v>-7.1215798337350869</v>
      </c>
      <c r="I2406" s="22"/>
      <c r="J2406" s="23"/>
    </row>
    <row r="2407" spans="1:10" ht="14.5">
      <c r="A2407" s="5">
        <v>1716</v>
      </c>
      <c r="B2407" t="s">
        <v>23697</v>
      </c>
      <c r="C2407" t="s">
        <v>6099</v>
      </c>
      <c r="D2407" t="s">
        <v>542</v>
      </c>
      <c r="E2407" s="5" t="str">
        <f t="shared" si="37"/>
        <v>KAB. GROBOGAN</v>
      </c>
      <c r="F2407" s="5" t="s">
        <v>16</v>
      </c>
      <c r="G2407" s="32">
        <v>111.0813179791426</v>
      </c>
      <c r="H2407" s="32">
        <v>-7.1663605735523603</v>
      </c>
      <c r="I2407" s="22"/>
      <c r="J2407" s="23"/>
    </row>
    <row r="2408" spans="1:10" ht="14.5">
      <c r="A2408" s="5">
        <v>1714</v>
      </c>
      <c r="B2408" t="s">
        <v>11654</v>
      </c>
      <c r="C2408" t="s">
        <v>6099</v>
      </c>
      <c r="D2408" t="s">
        <v>820</v>
      </c>
      <c r="E2408" s="5" t="str">
        <f t="shared" si="37"/>
        <v>KAB. GROBOGAN</v>
      </c>
      <c r="F2408" s="5" t="s">
        <v>16</v>
      </c>
      <c r="G2408" s="32">
        <v>111.0937483678096</v>
      </c>
      <c r="H2408" s="32">
        <v>-7.2058960531089769</v>
      </c>
      <c r="I2408" s="22"/>
      <c r="J2408" s="23"/>
    </row>
    <row r="2409" spans="1:10" ht="14.5">
      <c r="A2409" s="5">
        <v>1677</v>
      </c>
      <c r="B2409" t="s">
        <v>25539</v>
      </c>
      <c r="C2409" t="s">
        <v>6099</v>
      </c>
      <c r="D2409" t="s">
        <v>6380</v>
      </c>
      <c r="E2409" s="5" t="str">
        <f t="shared" si="37"/>
        <v>KAB. GROBOGAN</v>
      </c>
      <c r="F2409" s="5" t="s">
        <v>16</v>
      </c>
      <c r="G2409" s="32">
        <v>110.89139766980171</v>
      </c>
      <c r="H2409" s="32">
        <v>-7.1666670836817463</v>
      </c>
      <c r="I2409" s="22"/>
      <c r="J2409" s="23"/>
    </row>
    <row r="2410" spans="1:10" ht="14.5">
      <c r="A2410" s="5">
        <v>1602</v>
      </c>
      <c r="B2410" t="s">
        <v>25550</v>
      </c>
      <c r="C2410" t="s">
        <v>6099</v>
      </c>
      <c r="D2410" t="s">
        <v>6518</v>
      </c>
      <c r="E2410" s="5" t="str">
        <f t="shared" si="37"/>
        <v>KAB. GROBOGAN</v>
      </c>
      <c r="F2410" s="5" t="s">
        <v>16</v>
      </c>
      <c r="G2410" s="32">
        <v>110.85819935406769</v>
      </c>
      <c r="H2410" s="32">
        <v>-7.2091811832698234</v>
      </c>
      <c r="I2410" s="22"/>
      <c r="J2410" s="23"/>
    </row>
    <row r="2411" spans="1:10" ht="14.5">
      <c r="A2411" s="5">
        <v>1813</v>
      </c>
      <c r="B2411" t="s">
        <v>24195</v>
      </c>
      <c r="C2411" t="s">
        <v>6099</v>
      </c>
      <c r="D2411" t="s">
        <v>6380</v>
      </c>
      <c r="E2411" s="5" t="str">
        <f t="shared" si="37"/>
        <v>KAB. GROBOGAN</v>
      </c>
      <c r="F2411" s="5" t="s">
        <v>16</v>
      </c>
      <c r="G2411" s="32">
        <v>110.8792934637749</v>
      </c>
      <c r="H2411" s="32">
        <v>-7.1296860084467193</v>
      </c>
      <c r="I2411" s="22"/>
      <c r="J2411" s="23"/>
    </row>
    <row r="2412" spans="1:10" ht="14.5">
      <c r="A2412" s="5">
        <v>1868</v>
      </c>
      <c r="B2412" t="s">
        <v>25573</v>
      </c>
      <c r="C2412" t="s">
        <v>6099</v>
      </c>
      <c r="D2412" t="s">
        <v>548</v>
      </c>
      <c r="E2412" s="5" t="str">
        <f t="shared" si="37"/>
        <v>KAB. GROBOGAN</v>
      </c>
      <c r="F2412" s="5" t="s">
        <v>16</v>
      </c>
      <c r="G2412" s="32">
        <v>111.21738291075491</v>
      </c>
      <c r="H2412" s="32">
        <v>-7.1822493024130001</v>
      </c>
      <c r="I2412" s="22"/>
      <c r="J2412" s="23"/>
    </row>
    <row r="2413" spans="1:10" ht="14.5">
      <c r="A2413" s="5">
        <v>1846</v>
      </c>
      <c r="B2413" t="s">
        <v>24214</v>
      </c>
      <c r="C2413" t="s">
        <v>6099</v>
      </c>
      <c r="D2413" t="s">
        <v>12249</v>
      </c>
      <c r="E2413" s="5" t="str">
        <f t="shared" si="37"/>
        <v>KAB. GROBOGAN</v>
      </c>
      <c r="F2413" s="5" t="s">
        <v>16</v>
      </c>
      <c r="G2413" s="32">
        <v>111.1486189835326</v>
      </c>
      <c r="H2413" s="32">
        <v>-6.9983535985944751</v>
      </c>
      <c r="I2413" s="22"/>
      <c r="J2413" s="23"/>
    </row>
    <row r="2414" spans="1:10" ht="14.5">
      <c r="A2414" s="5">
        <v>1874</v>
      </c>
      <c r="B2414" t="s">
        <v>24214</v>
      </c>
      <c r="C2414" t="s">
        <v>6099</v>
      </c>
      <c r="D2414" t="s">
        <v>567</v>
      </c>
      <c r="E2414" s="5" t="str">
        <f t="shared" si="37"/>
        <v>KAB. GROBOGAN</v>
      </c>
      <c r="F2414" s="5" t="s">
        <v>16</v>
      </c>
      <c r="G2414" s="32">
        <v>110.80010416495669</v>
      </c>
      <c r="H2414" s="32">
        <v>-7.048986960293635</v>
      </c>
      <c r="I2414" s="22"/>
      <c r="J2414" s="23"/>
    </row>
    <row r="2415" spans="1:10" ht="14.5">
      <c r="A2415" s="5">
        <v>1877</v>
      </c>
      <c r="B2415" t="s">
        <v>25575</v>
      </c>
      <c r="C2415" t="s">
        <v>6099</v>
      </c>
      <c r="D2415" t="s">
        <v>6099</v>
      </c>
      <c r="E2415" s="5" t="str">
        <f t="shared" si="37"/>
        <v>KAB. GROBOGAN</v>
      </c>
      <c r="F2415" s="5" t="s">
        <v>16</v>
      </c>
      <c r="G2415" s="32">
        <v>110.92825213553191</v>
      </c>
      <c r="H2415" s="32">
        <v>-6.9871518432907296</v>
      </c>
      <c r="I2415" s="22"/>
      <c r="J2415" s="23"/>
    </row>
    <row r="2416" spans="1:10" ht="14.5">
      <c r="A2416" s="5">
        <v>1797</v>
      </c>
      <c r="B2416" t="s">
        <v>25576</v>
      </c>
      <c r="C2416" t="s">
        <v>6099</v>
      </c>
      <c r="D2416" t="s">
        <v>508</v>
      </c>
      <c r="E2416" s="5" t="str">
        <f t="shared" si="37"/>
        <v>KAB. GROBOGAN</v>
      </c>
      <c r="F2416" s="5" t="s">
        <v>16</v>
      </c>
      <c r="G2416" s="32">
        <v>110.7839198466381</v>
      </c>
      <c r="H2416" s="32">
        <v>-7.1213219280445283</v>
      </c>
      <c r="I2416" s="22"/>
      <c r="J2416" s="23"/>
    </row>
    <row r="2417" spans="1:10" ht="14.5">
      <c r="A2417" s="5">
        <v>1805</v>
      </c>
      <c r="B2417" t="s">
        <v>25578</v>
      </c>
      <c r="C2417" t="s">
        <v>6099</v>
      </c>
      <c r="D2417" t="s">
        <v>567</v>
      </c>
      <c r="E2417" s="5" t="str">
        <f t="shared" si="37"/>
        <v>KAB. GROBOGAN</v>
      </c>
      <c r="F2417" s="5" t="s">
        <v>16</v>
      </c>
      <c r="G2417" s="32">
        <v>110.7374475607624</v>
      </c>
      <c r="H2417" s="32">
        <v>-7.0677697125096843</v>
      </c>
      <c r="I2417" s="22"/>
      <c r="J2417" s="23"/>
    </row>
    <row r="2418" spans="1:10" ht="14.5">
      <c r="A2418" s="5">
        <v>1885</v>
      </c>
      <c r="B2418" t="s">
        <v>23766</v>
      </c>
      <c r="C2418" t="s">
        <v>6099</v>
      </c>
      <c r="D2418" t="s">
        <v>6518</v>
      </c>
      <c r="E2418" s="5" t="str">
        <f t="shared" si="37"/>
        <v>KAB. GROBOGAN</v>
      </c>
      <c r="F2418" s="5" t="s">
        <v>16</v>
      </c>
      <c r="G2418" s="32">
        <v>110.8321146232543</v>
      </c>
      <c r="H2418" s="32">
        <v>-7.1928571829911698</v>
      </c>
      <c r="I2418" s="22"/>
      <c r="J2418" s="23"/>
    </row>
    <row r="2419" spans="1:10" ht="14.5">
      <c r="A2419" s="5">
        <v>1796</v>
      </c>
      <c r="B2419" t="s">
        <v>25581</v>
      </c>
      <c r="C2419" t="s">
        <v>6099</v>
      </c>
      <c r="D2419" t="s">
        <v>548</v>
      </c>
      <c r="E2419" s="5" t="str">
        <f t="shared" si="37"/>
        <v>KAB. GROBOGAN</v>
      </c>
      <c r="F2419" s="5" t="s">
        <v>16</v>
      </c>
      <c r="G2419" s="32">
        <v>111.1784040155798</v>
      </c>
      <c r="H2419" s="32">
        <v>-7.2331550061128942</v>
      </c>
      <c r="I2419" s="22"/>
      <c r="J2419" s="23"/>
    </row>
    <row r="2420" spans="1:10" ht="14.5">
      <c r="A2420" s="5">
        <v>1742</v>
      </c>
      <c r="B2420" t="s">
        <v>14574</v>
      </c>
      <c r="C2420" t="s">
        <v>6099</v>
      </c>
      <c r="D2420" t="s">
        <v>548</v>
      </c>
      <c r="E2420" s="5" t="str">
        <f t="shared" si="37"/>
        <v>KAB. GROBOGAN</v>
      </c>
      <c r="F2420" s="5" t="s">
        <v>16</v>
      </c>
      <c r="G2420" s="32">
        <v>111.22962070203729</v>
      </c>
      <c r="H2420" s="32">
        <v>-7.1701245334733388</v>
      </c>
      <c r="I2420" s="22"/>
      <c r="J2420" s="23"/>
    </row>
    <row r="2421" spans="1:10" ht="14.5">
      <c r="A2421" s="5">
        <v>1777</v>
      </c>
      <c r="B2421" t="s">
        <v>23674</v>
      </c>
      <c r="C2421" t="s">
        <v>6099</v>
      </c>
      <c r="D2421" t="s">
        <v>920</v>
      </c>
      <c r="E2421" s="5" t="str">
        <f t="shared" si="37"/>
        <v>KAB. GROBOGAN</v>
      </c>
      <c r="F2421" s="5" t="s">
        <v>16</v>
      </c>
      <c r="G2421" s="32">
        <v>111.0782524378604</v>
      </c>
      <c r="H2421" s="32">
        <v>-7.1025721602842733</v>
      </c>
      <c r="I2421" s="22"/>
      <c r="J2421" s="23"/>
    </row>
    <row r="2422" spans="1:10" ht="14.5">
      <c r="A2422" s="5">
        <v>1888</v>
      </c>
      <c r="B2422" t="s">
        <v>25585</v>
      </c>
      <c r="C2422" t="s">
        <v>6099</v>
      </c>
      <c r="D2422" t="s">
        <v>920</v>
      </c>
      <c r="E2422" s="5" t="str">
        <f t="shared" si="37"/>
        <v>KAB. GROBOGAN</v>
      </c>
      <c r="F2422" s="5" t="s">
        <v>16</v>
      </c>
      <c r="G2422" s="32">
        <v>111.0923417734771</v>
      </c>
      <c r="H2422" s="32">
        <v>-7.0347471947128923</v>
      </c>
      <c r="I2422" s="22"/>
      <c r="J2422" s="23"/>
    </row>
    <row r="2423" spans="1:10" ht="14.5">
      <c r="A2423" s="5">
        <v>1808</v>
      </c>
      <c r="B2423" t="s">
        <v>25586</v>
      </c>
      <c r="C2423" t="s">
        <v>6099</v>
      </c>
      <c r="D2423" t="s">
        <v>6380</v>
      </c>
      <c r="E2423" s="5" t="str">
        <f t="shared" si="37"/>
        <v>KAB. GROBOGAN</v>
      </c>
      <c r="F2423" s="5" t="s">
        <v>16</v>
      </c>
      <c r="G2423" s="32">
        <v>110.9228737041456</v>
      </c>
      <c r="H2423" s="32">
        <v>-7.1376167175987426</v>
      </c>
      <c r="I2423" s="22"/>
      <c r="J2423" s="23"/>
    </row>
    <row r="2424" spans="1:10" ht="14.5">
      <c r="A2424" s="5">
        <v>1743</v>
      </c>
      <c r="B2424" t="s">
        <v>14</v>
      </c>
      <c r="C2424" t="s">
        <v>6099</v>
      </c>
      <c r="D2424" t="s">
        <v>6099</v>
      </c>
      <c r="E2424" s="5" t="str">
        <f t="shared" si="37"/>
        <v>KAB. GROBOGAN</v>
      </c>
      <c r="F2424" s="5" t="s">
        <v>16</v>
      </c>
      <c r="G2424" s="32">
        <v>110.9581230358442</v>
      </c>
      <c r="H2424" s="32">
        <v>-7.0489497209411356</v>
      </c>
      <c r="I2424" s="22"/>
      <c r="J2424" s="23"/>
    </row>
    <row r="2425" spans="1:10" ht="14.5">
      <c r="A2425" s="5">
        <v>1745</v>
      </c>
      <c r="B2425" t="s">
        <v>25589</v>
      </c>
      <c r="C2425" t="s">
        <v>6099</v>
      </c>
      <c r="D2425" t="s">
        <v>12249</v>
      </c>
      <c r="E2425" s="5" t="str">
        <f t="shared" si="37"/>
        <v>KAB. GROBOGAN</v>
      </c>
      <c r="F2425" s="5" t="s">
        <v>16</v>
      </c>
      <c r="G2425" s="32">
        <v>111.1812343897104</v>
      </c>
      <c r="H2425" s="32">
        <v>-7.0316829089292598</v>
      </c>
      <c r="I2425" s="22"/>
      <c r="J2425" s="23"/>
    </row>
    <row r="2426" spans="1:10" ht="14.5">
      <c r="A2426" s="5">
        <v>1894</v>
      </c>
      <c r="B2426" t="s">
        <v>24298</v>
      </c>
      <c r="C2426" t="s">
        <v>6099</v>
      </c>
      <c r="D2426" t="s">
        <v>920</v>
      </c>
      <c r="E2426" s="5" t="str">
        <f t="shared" si="37"/>
        <v>KAB. GROBOGAN</v>
      </c>
      <c r="F2426" s="5" t="s">
        <v>16</v>
      </c>
      <c r="G2426" s="32">
        <v>111.0628791575576</v>
      </c>
      <c r="H2426" s="32">
        <v>-7.0803518017436744</v>
      </c>
      <c r="I2426" s="22"/>
      <c r="J2426" s="23"/>
    </row>
    <row r="2427" spans="1:10" ht="14.5">
      <c r="A2427" s="5">
        <v>1827</v>
      </c>
      <c r="B2427" t="s">
        <v>23666</v>
      </c>
      <c r="C2427" t="s">
        <v>6099</v>
      </c>
      <c r="D2427" t="s">
        <v>820</v>
      </c>
      <c r="E2427" s="5" t="str">
        <f t="shared" si="37"/>
        <v>KAB. GROBOGAN</v>
      </c>
      <c r="F2427" s="5" t="s">
        <v>16</v>
      </c>
      <c r="G2427" s="32">
        <v>111.1216082603479</v>
      </c>
      <c r="H2427" s="32">
        <v>-7.0986456751059492</v>
      </c>
      <c r="I2427" s="22"/>
      <c r="J2427" s="23"/>
    </row>
    <row r="2428" spans="1:10" ht="14.5">
      <c r="A2428" s="5">
        <v>1838</v>
      </c>
      <c r="B2428" t="s">
        <v>2624</v>
      </c>
      <c r="C2428" t="s">
        <v>6099</v>
      </c>
      <c r="D2428" t="s">
        <v>992</v>
      </c>
      <c r="E2428" s="5" t="str">
        <f t="shared" si="37"/>
        <v>KAB. GROBOGAN</v>
      </c>
      <c r="F2428" s="5" t="s">
        <v>16</v>
      </c>
      <c r="G2428" s="32">
        <v>111.0180032435854</v>
      </c>
      <c r="H2428" s="32">
        <v>-7.069435624379401</v>
      </c>
      <c r="I2428" s="22"/>
      <c r="J2428" s="23"/>
    </row>
    <row r="2429" spans="1:10" ht="14.5">
      <c r="A2429" s="5">
        <v>1744</v>
      </c>
      <c r="B2429" t="s">
        <v>25591</v>
      </c>
      <c r="C2429" t="s">
        <v>6099</v>
      </c>
      <c r="D2429" t="s">
        <v>908</v>
      </c>
      <c r="E2429" s="5" t="str">
        <f t="shared" si="37"/>
        <v>KAB. GROBOGAN</v>
      </c>
      <c r="F2429" s="5" t="s">
        <v>16</v>
      </c>
      <c r="G2429" s="32">
        <v>110.8434140003106</v>
      </c>
      <c r="H2429" s="32">
        <v>-7.0085699510374244</v>
      </c>
      <c r="I2429" s="22"/>
      <c r="J2429" s="23"/>
    </row>
    <row r="2430" spans="1:10" ht="14.5">
      <c r="A2430" s="5">
        <v>1893</v>
      </c>
      <c r="B2430" t="s">
        <v>992</v>
      </c>
      <c r="C2430" t="s">
        <v>6099</v>
      </c>
      <c r="D2430" t="s">
        <v>992</v>
      </c>
      <c r="E2430" s="5" t="str">
        <f t="shared" si="37"/>
        <v>KAB. GROBOGAN</v>
      </c>
      <c r="F2430" s="5" t="s">
        <v>16</v>
      </c>
      <c r="G2430" s="32">
        <v>111.0127606503864</v>
      </c>
      <c r="H2430" s="32">
        <v>-7.0859963050392283</v>
      </c>
      <c r="I2430" s="22"/>
      <c r="J2430" s="23"/>
    </row>
    <row r="2431" spans="1:10" ht="14.5">
      <c r="A2431" s="5">
        <v>1904</v>
      </c>
      <c r="B2431" t="s">
        <v>25600</v>
      </c>
      <c r="C2431" t="s">
        <v>6099</v>
      </c>
      <c r="D2431" t="s">
        <v>536</v>
      </c>
      <c r="E2431" s="5" t="str">
        <f t="shared" si="37"/>
        <v>KAB. GROBOGAN</v>
      </c>
      <c r="F2431" s="5" t="s">
        <v>16</v>
      </c>
      <c r="G2431" s="32">
        <v>110.874964330697</v>
      </c>
      <c r="H2431" s="32">
        <v>-6.9879654150855712</v>
      </c>
      <c r="I2431" s="22"/>
      <c r="J2431" s="23"/>
    </row>
    <row r="2432" spans="1:10" ht="14.5">
      <c r="A2432" s="5">
        <v>1842</v>
      </c>
      <c r="B2432" t="s">
        <v>25602</v>
      </c>
      <c r="C2432" t="s">
        <v>6099</v>
      </c>
      <c r="D2432" t="s">
        <v>6099</v>
      </c>
      <c r="E2432" s="5" t="str">
        <f t="shared" si="37"/>
        <v>KAB. GROBOGAN</v>
      </c>
      <c r="F2432" s="5" t="s">
        <v>16</v>
      </c>
      <c r="G2432" s="32">
        <v>110.9391774171343</v>
      </c>
      <c r="H2432" s="32">
        <v>-7.0396379467696182</v>
      </c>
      <c r="I2432" s="22"/>
      <c r="J2432" s="23"/>
    </row>
    <row r="2433" spans="1:10" ht="14.5">
      <c r="A2433" s="5">
        <v>1830</v>
      </c>
      <c r="B2433" t="s">
        <v>25603</v>
      </c>
      <c r="C2433" t="s">
        <v>6099</v>
      </c>
      <c r="D2433" t="s">
        <v>508</v>
      </c>
      <c r="E2433" s="5" t="str">
        <f t="shared" si="37"/>
        <v>KAB. GROBOGAN</v>
      </c>
      <c r="F2433" s="5" t="s">
        <v>16</v>
      </c>
      <c r="G2433" s="32">
        <v>110.8052796480267</v>
      </c>
      <c r="H2433" s="32">
        <v>-7.1728468742568552</v>
      </c>
      <c r="I2433" s="22"/>
      <c r="J2433" s="23"/>
    </row>
    <row r="2434" spans="1:10" ht="14.5">
      <c r="A2434" s="5">
        <v>1766</v>
      </c>
      <c r="B2434" t="s">
        <v>25608</v>
      </c>
      <c r="C2434" t="s">
        <v>6099</v>
      </c>
      <c r="D2434" t="s">
        <v>536</v>
      </c>
      <c r="E2434" s="5" t="str">
        <f t="shared" ref="E2434:E2497" si="38">UPPER(_xlfn.CONCAT("KAB. ",C2434))</f>
        <v>KAB. GROBOGAN</v>
      </c>
      <c r="F2434" s="5" t="s">
        <v>16</v>
      </c>
      <c r="G2434" s="32">
        <v>110.9102164805594</v>
      </c>
      <c r="H2434" s="32">
        <v>-7.0453700106602097</v>
      </c>
      <c r="I2434" s="22"/>
      <c r="J2434" s="23"/>
    </row>
    <row r="2435" spans="1:10" ht="14.5">
      <c r="A2435" s="5">
        <v>1907</v>
      </c>
      <c r="B2435" t="s">
        <v>25615</v>
      </c>
      <c r="C2435" t="s">
        <v>6099</v>
      </c>
      <c r="D2435" t="s">
        <v>508</v>
      </c>
      <c r="E2435" s="5" t="str">
        <f t="shared" si="38"/>
        <v>KAB. GROBOGAN</v>
      </c>
      <c r="F2435" s="5" t="s">
        <v>16</v>
      </c>
      <c r="G2435" s="32">
        <v>110.7123222219995</v>
      </c>
      <c r="H2435" s="32">
        <v>-7.1090313407380332</v>
      </c>
      <c r="I2435" s="22"/>
      <c r="J2435" s="23"/>
    </row>
    <row r="2436" spans="1:10" ht="14.5">
      <c r="A2436" s="5">
        <v>1912</v>
      </c>
      <c r="B2436" t="s">
        <v>25621</v>
      </c>
      <c r="C2436" t="s">
        <v>6099</v>
      </c>
      <c r="D2436" t="s">
        <v>908</v>
      </c>
      <c r="E2436" s="5" t="str">
        <f t="shared" si="38"/>
        <v>KAB. GROBOGAN</v>
      </c>
      <c r="F2436" s="5" t="s">
        <v>16</v>
      </c>
      <c r="G2436" s="32">
        <v>110.78675077393309</v>
      </c>
      <c r="H2436" s="32">
        <v>-6.9862980621168438</v>
      </c>
      <c r="I2436" s="22"/>
      <c r="J2436" s="23"/>
    </row>
    <row r="2437" spans="1:10" ht="14.5">
      <c r="A2437" s="5">
        <v>1812</v>
      </c>
      <c r="B2437" t="s">
        <v>25622</v>
      </c>
      <c r="C2437" t="s">
        <v>6099</v>
      </c>
      <c r="D2437" t="s">
        <v>508</v>
      </c>
      <c r="E2437" s="5" t="str">
        <f t="shared" si="38"/>
        <v>KAB. GROBOGAN</v>
      </c>
      <c r="F2437" s="5" t="s">
        <v>16</v>
      </c>
      <c r="G2437" s="32">
        <v>110.7476450630608</v>
      </c>
      <c r="H2437" s="32">
        <v>-7.1029003310059986</v>
      </c>
      <c r="I2437" s="22"/>
      <c r="J2437" s="23"/>
    </row>
    <row r="2438" spans="1:10" ht="14.5">
      <c r="A2438" s="5">
        <v>1834</v>
      </c>
      <c r="B2438" t="s">
        <v>25625</v>
      </c>
      <c r="C2438" t="s">
        <v>6099</v>
      </c>
      <c r="D2438" t="s">
        <v>536</v>
      </c>
      <c r="E2438" s="5" t="str">
        <f t="shared" si="38"/>
        <v>KAB. GROBOGAN</v>
      </c>
      <c r="F2438" s="5" t="s">
        <v>16</v>
      </c>
      <c r="G2438" s="32">
        <v>110.9049368288044</v>
      </c>
      <c r="H2438" s="32">
        <v>-7.0175564567974096</v>
      </c>
      <c r="I2438" s="22"/>
      <c r="J2438" s="23"/>
    </row>
    <row r="2439" spans="1:10" ht="14.5">
      <c r="A2439" s="5">
        <v>1770</v>
      </c>
      <c r="B2439" t="s">
        <v>25635</v>
      </c>
      <c r="C2439" t="s">
        <v>6099</v>
      </c>
      <c r="D2439" t="s">
        <v>548</v>
      </c>
      <c r="E2439" s="5" t="str">
        <f t="shared" si="38"/>
        <v>KAB. GROBOGAN</v>
      </c>
      <c r="F2439" s="5" t="s">
        <v>16</v>
      </c>
      <c r="G2439" s="32">
        <v>111.19720004004181</v>
      </c>
      <c r="H2439" s="32">
        <v>-7.1887834823129264</v>
      </c>
      <c r="I2439" s="22"/>
      <c r="J2439" s="23"/>
    </row>
    <row r="2440" spans="1:10" ht="14.5">
      <c r="A2440" s="5">
        <v>1748</v>
      </c>
      <c r="B2440" t="s">
        <v>25640</v>
      </c>
      <c r="C2440" t="s">
        <v>6099</v>
      </c>
      <c r="D2440" t="s">
        <v>6533</v>
      </c>
      <c r="E2440" s="5" t="str">
        <f t="shared" si="38"/>
        <v>KAB. GROBOGAN</v>
      </c>
      <c r="F2440" s="5" t="s">
        <v>16</v>
      </c>
      <c r="G2440" s="32">
        <v>110.85400446797409</v>
      </c>
      <c r="H2440" s="32">
        <v>-7.1203376165292669</v>
      </c>
      <c r="I2440" s="22"/>
      <c r="J2440" s="23"/>
    </row>
    <row r="2441" spans="1:10" ht="14.5">
      <c r="A2441" s="5">
        <v>1917</v>
      </c>
      <c r="B2441" t="s">
        <v>25653</v>
      </c>
      <c r="C2441" t="s">
        <v>6099</v>
      </c>
      <c r="D2441" t="s">
        <v>12249</v>
      </c>
      <c r="E2441" s="5" t="str">
        <f t="shared" si="38"/>
        <v>KAB. GROBOGAN</v>
      </c>
      <c r="F2441" s="5" t="s">
        <v>16</v>
      </c>
      <c r="G2441" s="32">
        <v>111.1472474328834</v>
      </c>
      <c r="H2441" s="32">
        <v>-7.0810339651184986</v>
      </c>
      <c r="I2441" s="22"/>
      <c r="J2441" s="23"/>
    </row>
    <row r="2442" spans="1:10" ht="14.5">
      <c r="A2442" s="5">
        <v>1755</v>
      </c>
      <c r="B2442" t="s">
        <v>25656</v>
      </c>
      <c r="C2442" t="s">
        <v>6099</v>
      </c>
      <c r="D2442" t="s">
        <v>542</v>
      </c>
      <c r="E2442" s="5" t="str">
        <f t="shared" si="38"/>
        <v>KAB. GROBOGAN</v>
      </c>
      <c r="F2442" s="5" t="s">
        <v>16</v>
      </c>
      <c r="G2442" s="32">
        <v>111.09614920872841</v>
      </c>
      <c r="H2442" s="32">
        <v>-7.1342434712061964</v>
      </c>
      <c r="I2442" s="22"/>
      <c r="J2442" s="23"/>
    </row>
    <row r="2443" spans="1:10" ht="14.5">
      <c r="A2443" s="5">
        <v>1956</v>
      </c>
      <c r="B2443" t="s">
        <v>25660</v>
      </c>
      <c r="C2443" t="s">
        <v>6099</v>
      </c>
      <c r="D2443" t="s">
        <v>6380</v>
      </c>
      <c r="E2443" s="5" t="str">
        <f t="shared" si="38"/>
        <v>KAB. GROBOGAN</v>
      </c>
      <c r="F2443" s="5" t="s">
        <v>16</v>
      </c>
      <c r="G2443" s="32">
        <v>110.9660532465855</v>
      </c>
      <c r="H2443" s="32">
        <v>-7.1463925565129776</v>
      </c>
      <c r="I2443" s="22"/>
      <c r="J2443" s="23"/>
    </row>
    <row r="2444" spans="1:10" ht="14.5">
      <c r="A2444" s="5">
        <v>1922</v>
      </c>
      <c r="B2444" t="s">
        <v>25661</v>
      </c>
      <c r="C2444" t="s">
        <v>6099</v>
      </c>
      <c r="D2444" t="s">
        <v>6533</v>
      </c>
      <c r="E2444" s="5" t="str">
        <f t="shared" si="38"/>
        <v>KAB. GROBOGAN</v>
      </c>
      <c r="F2444" s="5" t="s">
        <v>16</v>
      </c>
      <c r="G2444" s="32">
        <v>110.8040534860248</v>
      </c>
      <c r="H2444" s="32">
        <v>-7.1133757101098194</v>
      </c>
      <c r="I2444" s="22"/>
      <c r="J2444" s="23"/>
    </row>
    <row r="2445" spans="1:10" ht="14.5">
      <c r="A2445" s="5">
        <v>1923</v>
      </c>
      <c r="B2445" t="s">
        <v>24445</v>
      </c>
      <c r="C2445" t="s">
        <v>6099</v>
      </c>
      <c r="D2445" t="s">
        <v>548</v>
      </c>
      <c r="E2445" s="5" t="str">
        <f t="shared" si="38"/>
        <v>KAB. GROBOGAN</v>
      </c>
      <c r="F2445" s="5" t="s">
        <v>16</v>
      </c>
      <c r="G2445" s="32">
        <v>111.19429163612421</v>
      </c>
      <c r="H2445" s="32">
        <v>-7.1512404033649171</v>
      </c>
      <c r="I2445" s="22"/>
      <c r="J2445" s="23"/>
    </row>
    <row r="2446" spans="1:10" ht="14.5">
      <c r="A2446" s="5">
        <v>1837</v>
      </c>
      <c r="B2446" t="s">
        <v>25664</v>
      </c>
      <c r="C2446" t="s">
        <v>6099</v>
      </c>
      <c r="D2446" t="s">
        <v>567</v>
      </c>
      <c r="E2446" s="5" t="str">
        <f t="shared" si="38"/>
        <v>KAB. GROBOGAN</v>
      </c>
      <c r="F2446" s="5" t="s">
        <v>16</v>
      </c>
      <c r="G2446" s="32">
        <v>110.7154838425535</v>
      </c>
      <c r="H2446" s="32">
        <v>-7.0805258449214099</v>
      </c>
      <c r="I2446" s="22"/>
      <c r="J2446" s="23"/>
    </row>
    <row r="2447" spans="1:10" ht="14.5">
      <c r="A2447" s="5">
        <v>2042</v>
      </c>
      <c r="B2447" t="s">
        <v>25671</v>
      </c>
      <c r="C2447" t="s">
        <v>6099</v>
      </c>
      <c r="D2447" t="s">
        <v>567</v>
      </c>
      <c r="E2447" s="5" t="str">
        <f t="shared" si="38"/>
        <v>KAB. GROBOGAN</v>
      </c>
      <c r="F2447" s="5" t="s">
        <v>16</v>
      </c>
      <c r="G2447" s="32">
        <v>110.71051870610501</v>
      </c>
      <c r="H2447" s="32">
        <v>-7.0628070668046457</v>
      </c>
      <c r="I2447" s="22"/>
      <c r="J2447" s="23"/>
    </row>
    <row r="2448" spans="1:10" ht="14.5">
      <c r="A2448" s="5">
        <v>2041</v>
      </c>
      <c r="B2448" t="s">
        <v>25672</v>
      </c>
      <c r="C2448" t="s">
        <v>6099</v>
      </c>
      <c r="D2448" t="s">
        <v>6816</v>
      </c>
      <c r="E2448" s="5" t="str">
        <f t="shared" si="38"/>
        <v>KAB. GROBOGAN</v>
      </c>
      <c r="F2448" s="5" t="s">
        <v>16</v>
      </c>
      <c r="G2448" s="32">
        <v>110.9871826607604</v>
      </c>
      <c r="H2448" s="32">
        <v>-7.1358185202385034</v>
      </c>
      <c r="I2448" s="22"/>
      <c r="J2448" s="23"/>
    </row>
    <row r="2449" spans="1:10" ht="14.5">
      <c r="A2449" s="5">
        <v>2044</v>
      </c>
      <c r="B2449" t="s">
        <v>25677</v>
      </c>
      <c r="C2449" t="s">
        <v>6099</v>
      </c>
      <c r="D2449" t="s">
        <v>6533</v>
      </c>
      <c r="E2449" s="5" t="str">
        <f t="shared" si="38"/>
        <v>KAB. GROBOGAN</v>
      </c>
      <c r="F2449" s="5" t="s">
        <v>16</v>
      </c>
      <c r="G2449" s="32">
        <v>110.814794131409</v>
      </c>
      <c r="H2449" s="32">
        <v>-7.1066794626900469</v>
      </c>
      <c r="I2449" s="22"/>
      <c r="J2449" s="23"/>
    </row>
    <row r="2450" spans="1:10" ht="14.5">
      <c r="A2450" s="5">
        <v>1981</v>
      </c>
      <c r="B2450" t="s">
        <v>25679</v>
      </c>
      <c r="C2450" t="s">
        <v>6099</v>
      </c>
      <c r="D2450" t="s">
        <v>6533</v>
      </c>
      <c r="E2450" s="5" t="str">
        <f t="shared" si="38"/>
        <v>KAB. GROBOGAN</v>
      </c>
      <c r="F2450" s="5" t="s">
        <v>16</v>
      </c>
      <c r="G2450" s="32">
        <v>110.82890387582459</v>
      </c>
      <c r="H2450" s="32">
        <v>-7.0889879609486792</v>
      </c>
      <c r="I2450" s="22"/>
      <c r="J2450" s="23"/>
    </row>
    <row r="2451" spans="1:10" ht="14.5">
      <c r="A2451" s="5">
        <v>2014</v>
      </c>
      <c r="B2451" t="s">
        <v>25680</v>
      </c>
      <c r="C2451" t="s">
        <v>6099</v>
      </c>
      <c r="D2451" t="s">
        <v>567</v>
      </c>
      <c r="E2451" s="5" t="str">
        <f t="shared" si="38"/>
        <v>KAB. GROBOGAN</v>
      </c>
      <c r="F2451" s="5" t="s">
        <v>16</v>
      </c>
      <c r="G2451" s="32">
        <v>110.7955296593033</v>
      </c>
      <c r="H2451" s="32">
        <v>-7.072327679150173</v>
      </c>
      <c r="I2451" s="22"/>
      <c r="J2451" s="23"/>
    </row>
    <row r="2452" spans="1:10" ht="14.5">
      <c r="A2452" s="5">
        <v>2018</v>
      </c>
      <c r="B2452" t="s">
        <v>13991</v>
      </c>
      <c r="C2452" t="s">
        <v>6099</v>
      </c>
      <c r="D2452" t="s">
        <v>6533</v>
      </c>
      <c r="E2452" s="5" t="str">
        <f t="shared" si="38"/>
        <v>KAB. GROBOGAN</v>
      </c>
      <c r="F2452" s="5" t="s">
        <v>16</v>
      </c>
      <c r="G2452" s="32">
        <v>110.8473765300854</v>
      </c>
      <c r="H2452" s="32">
        <v>-7.06854634268801</v>
      </c>
      <c r="I2452" s="22"/>
      <c r="J2452" s="23"/>
    </row>
    <row r="2453" spans="1:10" ht="14.5">
      <c r="A2453" s="5">
        <v>1927</v>
      </c>
      <c r="B2453" t="s">
        <v>920</v>
      </c>
      <c r="C2453" t="s">
        <v>6099</v>
      </c>
      <c r="D2453" t="s">
        <v>920</v>
      </c>
      <c r="E2453" s="5" t="str">
        <f t="shared" si="38"/>
        <v>KAB. GROBOGAN</v>
      </c>
      <c r="F2453" s="5" t="s">
        <v>16</v>
      </c>
      <c r="G2453" s="32">
        <v>111.0962777141055</v>
      </c>
      <c r="H2453" s="32">
        <v>-7.0755625586125799</v>
      </c>
      <c r="I2453" s="22"/>
      <c r="J2453" s="23"/>
    </row>
    <row r="2454" spans="1:10" ht="14.5">
      <c r="A2454" s="5">
        <v>1965</v>
      </c>
      <c r="B2454" t="s">
        <v>25684</v>
      </c>
      <c r="C2454" t="s">
        <v>6099</v>
      </c>
      <c r="D2454" t="s">
        <v>6533</v>
      </c>
      <c r="E2454" s="5" t="str">
        <f t="shared" si="38"/>
        <v>KAB. GROBOGAN</v>
      </c>
      <c r="F2454" s="5" t="s">
        <v>16</v>
      </c>
      <c r="G2454" s="32">
        <v>110.8275846092364</v>
      </c>
      <c r="H2454" s="32">
        <v>-7.0582346419379247</v>
      </c>
      <c r="I2454" s="22"/>
      <c r="J2454" s="23"/>
    </row>
    <row r="2455" spans="1:10" ht="14.5">
      <c r="A2455" s="5">
        <v>2070</v>
      </c>
      <c r="B2455" t="s">
        <v>25733</v>
      </c>
      <c r="C2455" t="s">
        <v>6099</v>
      </c>
      <c r="D2455" t="s">
        <v>834</v>
      </c>
      <c r="E2455" s="5" t="str">
        <f t="shared" si="38"/>
        <v>KAB. GROBOGAN</v>
      </c>
      <c r="F2455" s="5" t="s">
        <v>16</v>
      </c>
      <c r="G2455" s="32">
        <v>110.67933341603199</v>
      </c>
      <c r="H2455" s="32">
        <v>-7.0248212116067617</v>
      </c>
      <c r="I2455" s="22"/>
      <c r="J2455" s="23"/>
    </row>
    <row r="2456" spans="1:10" ht="14.5">
      <c r="A2456" s="5">
        <v>1953</v>
      </c>
      <c r="B2456" t="s">
        <v>25740</v>
      </c>
      <c r="C2456" t="s">
        <v>6099</v>
      </c>
      <c r="D2456" t="s">
        <v>502</v>
      </c>
      <c r="E2456" s="5" t="str">
        <f t="shared" si="38"/>
        <v>KAB. GROBOGAN</v>
      </c>
      <c r="F2456" s="5" t="s">
        <v>16</v>
      </c>
      <c r="G2456" s="32">
        <v>110.6697250344158</v>
      </c>
      <c r="H2456" s="32">
        <v>-7.1590465627391717</v>
      </c>
      <c r="I2456" s="22"/>
      <c r="J2456" s="23"/>
    </row>
    <row r="2457" spans="1:10" ht="14.5">
      <c r="A2457" s="5">
        <v>2007</v>
      </c>
      <c r="B2457" t="s">
        <v>3354</v>
      </c>
      <c r="C2457" t="s">
        <v>6099</v>
      </c>
      <c r="D2457" t="s">
        <v>834</v>
      </c>
      <c r="E2457" s="5" t="str">
        <f t="shared" si="38"/>
        <v>KAB. GROBOGAN</v>
      </c>
      <c r="F2457" s="5" t="s">
        <v>16</v>
      </c>
      <c r="G2457" s="32">
        <v>110.68298686339659</v>
      </c>
      <c r="H2457" s="32">
        <v>-7.0551583100792516</v>
      </c>
      <c r="I2457" s="22"/>
      <c r="J2457" s="23"/>
    </row>
    <row r="2458" spans="1:10" ht="14.5">
      <c r="A2458" s="5">
        <v>2012</v>
      </c>
      <c r="B2458" t="s">
        <v>25753</v>
      </c>
      <c r="C2458" t="s">
        <v>6099</v>
      </c>
      <c r="D2458" t="s">
        <v>834</v>
      </c>
      <c r="E2458" s="5" t="str">
        <f t="shared" si="38"/>
        <v>KAB. GROBOGAN</v>
      </c>
      <c r="F2458" s="5" t="s">
        <v>16</v>
      </c>
      <c r="G2458" s="32">
        <v>110.6727259162564</v>
      </c>
      <c r="H2458" s="32">
        <v>-7.0752803733706076</v>
      </c>
      <c r="I2458" s="22"/>
      <c r="J2458" s="23"/>
    </row>
    <row r="2459" spans="1:10" ht="14.5">
      <c r="A2459" s="5">
        <v>1601</v>
      </c>
      <c r="B2459" t="s">
        <v>25756</v>
      </c>
      <c r="C2459" t="s">
        <v>6099</v>
      </c>
      <c r="D2459" t="s">
        <v>14</v>
      </c>
      <c r="E2459" s="5" t="str">
        <f t="shared" si="38"/>
        <v>KAB. GROBOGAN</v>
      </c>
      <c r="F2459" s="5" t="s">
        <v>16</v>
      </c>
      <c r="G2459" s="32">
        <v>110.6682086323932</v>
      </c>
      <c r="H2459" s="32">
        <v>-7.0983368717672546</v>
      </c>
      <c r="I2459" s="22"/>
      <c r="J2459" s="23"/>
    </row>
    <row r="2460" spans="1:10" ht="14.5">
      <c r="A2460" s="5">
        <v>1687</v>
      </c>
      <c r="B2460" t="s">
        <v>23612</v>
      </c>
      <c r="C2460" t="s">
        <v>6099</v>
      </c>
      <c r="D2460" t="s">
        <v>834</v>
      </c>
      <c r="E2460" s="5" t="str">
        <f t="shared" si="38"/>
        <v>KAB. GROBOGAN</v>
      </c>
      <c r="F2460" s="5" t="s">
        <v>16</v>
      </c>
      <c r="G2460" s="32">
        <v>110.69036844555239</v>
      </c>
      <c r="H2460" s="32">
        <v>-7.0891505912611192</v>
      </c>
      <c r="I2460" s="22"/>
      <c r="J2460" s="23"/>
    </row>
    <row r="2461" spans="1:10" ht="14.5">
      <c r="A2461" s="5">
        <v>1727</v>
      </c>
      <c r="B2461" t="s">
        <v>21762</v>
      </c>
      <c r="C2461" t="s">
        <v>6099</v>
      </c>
      <c r="D2461" t="s">
        <v>502</v>
      </c>
      <c r="E2461" s="5" t="str">
        <f t="shared" si="38"/>
        <v>KAB. GROBOGAN</v>
      </c>
      <c r="F2461" s="5" t="s">
        <v>16</v>
      </c>
      <c r="G2461" s="32">
        <v>110.6724348877553</v>
      </c>
      <c r="H2461" s="32">
        <v>-7.1901378959650204</v>
      </c>
      <c r="I2461" s="22"/>
      <c r="J2461" s="23"/>
    </row>
    <row r="2462" spans="1:10" ht="14.5">
      <c r="A2462" s="5">
        <v>1801</v>
      </c>
      <c r="B2462" t="s">
        <v>25760</v>
      </c>
      <c r="C2462" t="s">
        <v>6099</v>
      </c>
      <c r="D2462" t="s">
        <v>502</v>
      </c>
      <c r="E2462" s="5" t="str">
        <f t="shared" si="38"/>
        <v>KAB. GROBOGAN</v>
      </c>
      <c r="F2462" s="5" t="s">
        <v>16</v>
      </c>
      <c r="G2462" s="32">
        <v>110.6807199516697</v>
      </c>
      <c r="H2462" s="32">
        <v>-7.2221252771945874</v>
      </c>
      <c r="I2462" s="22"/>
      <c r="J2462" s="23"/>
    </row>
    <row r="2463" spans="1:10" ht="14.5">
      <c r="A2463" s="5">
        <v>1803</v>
      </c>
      <c r="B2463" t="s">
        <v>25761</v>
      </c>
      <c r="C2463" t="s">
        <v>6099</v>
      </c>
      <c r="D2463" t="s">
        <v>834</v>
      </c>
      <c r="E2463" s="5" t="str">
        <f t="shared" si="38"/>
        <v>KAB. GROBOGAN</v>
      </c>
      <c r="F2463" s="5" t="s">
        <v>16</v>
      </c>
      <c r="G2463" s="32">
        <v>110.68598706551209</v>
      </c>
      <c r="H2463" s="32">
        <v>-7.0722421665952204</v>
      </c>
      <c r="I2463" s="22"/>
      <c r="J2463" s="23"/>
    </row>
    <row r="2464" spans="1:10" ht="14.5">
      <c r="A2464" s="5">
        <v>1862</v>
      </c>
      <c r="B2464" t="s">
        <v>25762</v>
      </c>
      <c r="C2464" t="s">
        <v>6099</v>
      </c>
      <c r="D2464" t="s">
        <v>834</v>
      </c>
      <c r="E2464" s="5" t="str">
        <f t="shared" si="38"/>
        <v>KAB. GROBOGAN</v>
      </c>
      <c r="F2464" s="5" t="s">
        <v>16</v>
      </c>
      <c r="G2464" s="32">
        <v>110.6874520654743</v>
      </c>
      <c r="H2464" s="32">
        <v>-7.1367741144988148</v>
      </c>
      <c r="I2464" s="22"/>
      <c r="J2464" s="23"/>
    </row>
    <row r="2465" spans="1:10" ht="14.5">
      <c r="A2465" s="5">
        <v>4836</v>
      </c>
      <c r="B2465" t="s">
        <v>25769</v>
      </c>
      <c r="C2465" t="s">
        <v>6099</v>
      </c>
      <c r="D2465" t="s">
        <v>567</v>
      </c>
      <c r="E2465" s="5" t="str">
        <f t="shared" si="38"/>
        <v>KAB. GROBOGAN</v>
      </c>
      <c r="F2465" s="5" t="s">
        <v>16</v>
      </c>
      <c r="G2465" s="32">
        <v>110.6894573121027</v>
      </c>
      <c r="H2465" s="32">
        <v>-7.0372071752501686</v>
      </c>
      <c r="I2465" s="22"/>
      <c r="J2465" s="23"/>
    </row>
    <row r="2466" spans="1:10" ht="14.5">
      <c r="A2466" s="5">
        <v>4850</v>
      </c>
      <c r="B2466" t="s">
        <v>25770</v>
      </c>
      <c r="C2466" t="s">
        <v>6099</v>
      </c>
      <c r="D2466" t="s">
        <v>834</v>
      </c>
      <c r="E2466" s="5" t="str">
        <f t="shared" si="38"/>
        <v>KAB. GROBOGAN</v>
      </c>
      <c r="F2466" s="5" t="s">
        <v>16</v>
      </c>
      <c r="G2466" s="32">
        <v>110.6807430650132</v>
      </c>
      <c r="H2466" s="32">
        <v>-7.0951611053903454</v>
      </c>
      <c r="I2466" s="22"/>
      <c r="J2466" s="23"/>
    </row>
    <row r="2467" spans="1:10" ht="14.5">
      <c r="A2467" s="5">
        <v>4835</v>
      </c>
      <c r="B2467" t="s">
        <v>23686</v>
      </c>
      <c r="C2467" t="s">
        <v>6099</v>
      </c>
      <c r="D2467" t="s">
        <v>502</v>
      </c>
      <c r="E2467" s="5" t="str">
        <f t="shared" si="38"/>
        <v>KAB. GROBOGAN</v>
      </c>
      <c r="F2467" s="5" t="s">
        <v>16</v>
      </c>
      <c r="G2467" s="32">
        <v>110.6763122837352</v>
      </c>
      <c r="H2467" s="32">
        <v>-7.1158461667441006</v>
      </c>
      <c r="I2467" s="22"/>
      <c r="J2467" s="23"/>
    </row>
    <row r="2468" spans="1:10" ht="14.5">
      <c r="A2468" s="5">
        <v>2293</v>
      </c>
      <c r="B2468" t="s">
        <v>3666</v>
      </c>
      <c r="C2468" t="s">
        <v>6099</v>
      </c>
      <c r="D2468" t="s">
        <v>920</v>
      </c>
      <c r="E2468" s="5" t="str">
        <f t="shared" si="38"/>
        <v>KAB. GROBOGAN</v>
      </c>
      <c r="F2468" s="5" t="s">
        <v>16</v>
      </c>
      <c r="G2468" s="32">
        <v>111.09398639740949</v>
      </c>
      <c r="H2468" s="32">
        <v>-6.9626841686940786</v>
      </c>
      <c r="I2468" s="22"/>
      <c r="J2468" s="23"/>
    </row>
    <row r="2469" spans="1:10" ht="14.5">
      <c r="A2469" s="5">
        <v>2318</v>
      </c>
      <c r="B2469" t="s">
        <v>26914</v>
      </c>
      <c r="C2469" t="s">
        <v>6099</v>
      </c>
      <c r="D2469" t="s">
        <v>908</v>
      </c>
      <c r="E2469" s="5" t="str">
        <f t="shared" si="38"/>
        <v>KAB. GROBOGAN</v>
      </c>
      <c r="F2469" s="5" t="s">
        <v>16</v>
      </c>
      <c r="G2469" s="32">
        <v>110.7802154171461</v>
      </c>
      <c r="H2469" s="32">
        <v>-6.957859448035272</v>
      </c>
      <c r="I2469" s="22"/>
      <c r="J2469" s="23"/>
    </row>
    <row r="2470" spans="1:10" ht="14.5">
      <c r="A2470" s="5">
        <v>4958</v>
      </c>
      <c r="B2470" t="s">
        <v>25820</v>
      </c>
      <c r="C2470" t="s">
        <v>11854</v>
      </c>
      <c r="D2470" t="s">
        <v>8696</v>
      </c>
      <c r="E2470" s="5" t="str">
        <f t="shared" si="38"/>
        <v>KAB. JEPARA</v>
      </c>
      <c r="F2470" s="5" t="s">
        <v>16</v>
      </c>
      <c r="G2470" s="32">
        <v>110.71838826749141</v>
      </c>
      <c r="H2470" s="32">
        <v>-6.6764233526909722</v>
      </c>
      <c r="I2470" s="22"/>
      <c r="J2470" s="23"/>
    </row>
    <row r="2471" spans="1:10" ht="14.5">
      <c r="A2471" s="5">
        <v>4829</v>
      </c>
      <c r="B2471" t="s">
        <v>25822</v>
      </c>
      <c r="C2471" t="s">
        <v>11854</v>
      </c>
      <c r="D2471" t="s">
        <v>8686</v>
      </c>
      <c r="E2471" s="5" t="str">
        <f t="shared" si="38"/>
        <v>KAB. JEPARA</v>
      </c>
      <c r="F2471" s="5" t="s">
        <v>16</v>
      </c>
      <c r="G2471" s="32">
        <v>110.71279601405671</v>
      </c>
      <c r="H2471" s="32">
        <v>-6.7316632576660744</v>
      </c>
      <c r="I2471" s="22"/>
      <c r="J2471" s="23"/>
    </row>
    <row r="2472" spans="1:10" ht="14.5">
      <c r="A2472" s="5">
        <v>4912</v>
      </c>
      <c r="B2472" t="s">
        <v>23650</v>
      </c>
      <c r="C2472" t="s">
        <v>11854</v>
      </c>
      <c r="D2472" t="s">
        <v>8686</v>
      </c>
      <c r="E2472" s="5" t="str">
        <f t="shared" si="38"/>
        <v>KAB. JEPARA</v>
      </c>
      <c r="F2472" s="5" t="s">
        <v>16</v>
      </c>
      <c r="G2472" s="32">
        <v>110.7060145556521</v>
      </c>
      <c r="H2472" s="32">
        <v>-6.7286217150989591</v>
      </c>
      <c r="I2472" s="22"/>
      <c r="J2472" s="23"/>
    </row>
    <row r="2473" spans="1:10" ht="14.5">
      <c r="A2473" s="5">
        <v>5035</v>
      </c>
      <c r="B2473" t="s">
        <v>25848</v>
      </c>
      <c r="C2473" t="s">
        <v>11854</v>
      </c>
      <c r="D2473" t="s">
        <v>12680</v>
      </c>
      <c r="E2473" s="5" t="str">
        <f t="shared" si="38"/>
        <v>KAB. JEPARA</v>
      </c>
      <c r="F2473" s="5" t="s">
        <v>16</v>
      </c>
      <c r="G2473" s="32">
        <v>110.744305596036</v>
      </c>
      <c r="H2473" s="32">
        <v>-6.7334409371069421</v>
      </c>
      <c r="I2473" s="22"/>
      <c r="J2473" s="23"/>
    </row>
    <row r="2474" spans="1:10" ht="14.5">
      <c r="A2474" s="5">
        <v>5033</v>
      </c>
      <c r="B2474" t="s">
        <v>25851</v>
      </c>
      <c r="C2474" t="s">
        <v>11854</v>
      </c>
      <c r="D2474" t="s">
        <v>11617</v>
      </c>
      <c r="E2474" s="5" t="str">
        <f t="shared" si="38"/>
        <v>KAB. JEPARA</v>
      </c>
      <c r="F2474" s="5" t="s">
        <v>16</v>
      </c>
      <c r="G2474" s="32">
        <v>110.70093315713289</v>
      </c>
      <c r="H2474" s="32">
        <v>-6.7566893558596286</v>
      </c>
      <c r="I2474" s="22"/>
      <c r="J2474" s="23"/>
    </row>
    <row r="2475" spans="1:10" ht="14.5">
      <c r="A2475" s="5">
        <v>5037</v>
      </c>
      <c r="B2475" t="s">
        <v>1898</v>
      </c>
      <c r="C2475" t="s">
        <v>11854</v>
      </c>
      <c r="D2475" t="s">
        <v>12680</v>
      </c>
      <c r="E2475" s="5" t="str">
        <f t="shared" si="38"/>
        <v>KAB. JEPARA</v>
      </c>
      <c r="F2475" s="5" t="s">
        <v>16</v>
      </c>
      <c r="G2475" s="32">
        <v>110.762907476265</v>
      </c>
      <c r="H2475" s="32">
        <v>-6.7358697271652339</v>
      </c>
      <c r="I2475" s="22"/>
      <c r="J2475" s="23"/>
    </row>
    <row r="2476" spans="1:10" ht="14.5">
      <c r="A2476" s="5">
        <v>5047</v>
      </c>
      <c r="B2476" t="s">
        <v>25863</v>
      </c>
      <c r="C2476" t="s">
        <v>11854</v>
      </c>
      <c r="D2476" t="s">
        <v>12374</v>
      </c>
      <c r="E2476" s="5" t="str">
        <f t="shared" si="38"/>
        <v>KAB. JEPARA</v>
      </c>
      <c r="F2476" s="5" t="s">
        <v>16</v>
      </c>
      <c r="G2476" s="32">
        <v>110.8268149851971</v>
      </c>
      <c r="H2476" s="32">
        <v>-6.634614417614352</v>
      </c>
      <c r="I2476" s="22"/>
      <c r="J2476" s="23"/>
    </row>
    <row r="2477" spans="1:10" ht="14.5">
      <c r="A2477" s="5">
        <v>5022</v>
      </c>
      <c r="B2477" t="s">
        <v>25865</v>
      </c>
      <c r="C2477" t="s">
        <v>11854</v>
      </c>
      <c r="D2477" t="s">
        <v>14355</v>
      </c>
      <c r="E2477" s="5" t="str">
        <f t="shared" si="38"/>
        <v>KAB. JEPARA</v>
      </c>
      <c r="F2477" s="5" t="s">
        <v>16</v>
      </c>
      <c r="G2477" s="32">
        <v>110.8097583060315</v>
      </c>
      <c r="H2477" s="32">
        <v>-6.5478061318047054</v>
      </c>
      <c r="I2477" s="22"/>
      <c r="J2477" s="23"/>
    </row>
    <row r="2478" spans="1:10" ht="14.5">
      <c r="A2478" s="5">
        <v>5046</v>
      </c>
      <c r="B2478" t="s">
        <v>25867</v>
      </c>
      <c r="C2478" t="s">
        <v>11854</v>
      </c>
      <c r="D2478" t="s">
        <v>8669</v>
      </c>
      <c r="E2478" s="5" t="str">
        <f t="shared" si="38"/>
        <v>KAB. JEPARA</v>
      </c>
      <c r="F2478" s="5" t="s">
        <v>16</v>
      </c>
      <c r="G2478" s="32">
        <v>110.7111467276366</v>
      </c>
      <c r="H2478" s="32">
        <v>-6.5200427569711952</v>
      </c>
      <c r="I2478" s="22"/>
      <c r="J2478" s="23"/>
    </row>
    <row r="2479" spans="1:10" ht="14.5">
      <c r="A2479" s="5">
        <v>5057</v>
      </c>
      <c r="B2479" t="s">
        <v>25874</v>
      </c>
      <c r="C2479" t="s">
        <v>11854</v>
      </c>
      <c r="D2479" t="s">
        <v>14544</v>
      </c>
      <c r="E2479" s="5" t="str">
        <f t="shared" si="38"/>
        <v>KAB. JEPARA</v>
      </c>
      <c r="F2479" s="5" t="s">
        <v>16</v>
      </c>
      <c r="G2479" s="32">
        <v>110.8630448552472</v>
      </c>
      <c r="H2479" s="32">
        <v>-6.5647404800253222</v>
      </c>
      <c r="I2479" s="22"/>
      <c r="J2479" s="23"/>
    </row>
    <row r="2480" spans="1:10" ht="14.5">
      <c r="A2480" s="5">
        <v>5096</v>
      </c>
      <c r="B2480" t="s">
        <v>24219</v>
      </c>
      <c r="C2480" t="s">
        <v>11854</v>
      </c>
      <c r="D2480" t="s">
        <v>8723</v>
      </c>
      <c r="E2480" s="5" t="str">
        <f t="shared" si="38"/>
        <v>KAB. JEPARA</v>
      </c>
      <c r="F2480" s="5" t="s">
        <v>16</v>
      </c>
      <c r="G2480" s="32">
        <v>110.9570201137002</v>
      </c>
      <c r="H2480" s="32">
        <v>-6.4568506866685018</v>
      </c>
      <c r="I2480" s="22"/>
      <c r="J2480" s="23"/>
    </row>
    <row r="2481" spans="1:10" ht="14.5">
      <c r="A2481" s="5">
        <v>5065</v>
      </c>
      <c r="B2481" t="s">
        <v>25886</v>
      </c>
      <c r="C2481" t="s">
        <v>11854</v>
      </c>
      <c r="D2481" t="s">
        <v>8676</v>
      </c>
      <c r="E2481" s="5" t="str">
        <f t="shared" si="38"/>
        <v>KAB. JEPARA</v>
      </c>
      <c r="F2481" s="5" t="s">
        <v>16</v>
      </c>
      <c r="G2481" s="32">
        <v>110.7275779892159</v>
      </c>
      <c r="H2481" s="32">
        <v>-6.5689343502429356</v>
      </c>
      <c r="I2481" s="22"/>
      <c r="J2481" s="23"/>
    </row>
    <row r="2482" spans="1:10" ht="14.5">
      <c r="A2482" s="5">
        <v>5078</v>
      </c>
      <c r="B2482" t="s">
        <v>11242</v>
      </c>
      <c r="C2482" t="s">
        <v>11854</v>
      </c>
      <c r="D2482" t="s">
        <v>8676</v>
      </c>
      <c r="E2482" s="5" t="str">
        <f t="shared" si="38"/>
        <v>KAB. JEPARA</v>
      </c>
      <c r="F2482" s="5" t="s">
        <v>16</v>
      </c>
      <c r="G2482" s="32">
        <v>110.7998864850946</v>
      </c>
      <c r="H2482" s="32">
        <v>-6.5968860647998877</v>
      </c>
      <c r="I2482" s="22"/>
      <c r="J2482" s="23"/>
    </row>
    <row r="2483" spans="1:10" ht="14.5">
      <c r="A2483" s="5">
        <v>6282</v>
      </c>
      <c r="B2483" t="s">
        <v>25901</v>
      </c>
      <c r="C2483" t="s">
        <v>11854</v>
      </c>
      <c r="D2483" t="s">
        <v>11617</v>
      </c>
      <c r="E2483" s="5" t="str">
        <f t="shared" si="38"/>
        <v>KAB. JEPARA</v>
      </c>
      <c r="F2483" s="5" t="s">
        <v>16</v>
      </c>
      <c r="G2483" s="32">
        <v>110.7077803013177</v>
      </c>
      <c r="H2483" s="32">
        <v>-6.7477103223578752</v>
      </c>
      <c r="I2483" s="22"/>
      <c r="J2483" s="23"/>
    </row>
    <row r="2484" spans="1:10" ht="14.5">
      <c r="A2484" s="5">
        <v>6290</v>
      </c>
      <c r="B2484" t="s">
        <v>25903</v>
      </c>
      <c r="C2484" t="s">
        <v>11854</v>
      </c>
      <c r="D2484" t="s">
        <v>14720</v>
      </c>
      <c r="E2484" s="5" t="str">
        <f t="shared" si="38"/>
        <v>KAB. JEPARA</v>
      </c>
      <c r="F2484" s="5" t="s">
        <v>16</v>
      </c>
      <c r="G2484" s="32">
        <v>110.8892781975957</v>
      </c>
      <c r="H2484" s="32">
        <v>-6.6023034202211139</v>
      </c>
      <c r="I2484" s="22"/>
      <c r="J2484" s="23"/>
    </row>
    <row r="2485" spans="1:10" ht="14.5">
      <c r="A2485" s="5">
        <v>6106</v>
      </c>
      <c r="B2485" t="s">
        <v>25906</v>
      </c>
      <c r="C2485" t="s">
        <v>11854</v>
      </c>
      <c r="D2485" t="s">
        <v>14355</v>
      </c>
      <c r="E2485" s="5" t="str">
        <f t="shared" si="38"/>
        <v>KAB. JEPARA</v>
      </c>
      <c r="F2485" s="5" t="s">
        <v>16</v>
      </c>
      <c r="G2485" s="32">
        <v>110.7753650208189</v>
      </c>
      <c r="H2485" s="32">
        <v>-6.5459255925476461</v>
      </c>
      <c r="I2485" s="22"/>
      <c r="J2485" s="23"/>
    </row>
    <row r="2486" spans="1:10" ht="14.5">
      <c r="A2486" s="5">
        <v>6120</v>
      </c>
      <c r="B2486" t="s">
        <v>25912</v>
      </c>
      <c r="C2486" t="s">
        <v>11854</v>
      </c>
      <c r="D2486" t="s">
        <v>12680</v>
      </c>
      <c r="E2486" s="5" t="str">
        <f t="shared" si="38"/>
        <v>KAB. JEPARA</v>
      </c>
      <c r="F2486" s="5" t="s">
        <v>16</v>
      </c>
      <c r="G2486" s="32">
        <v>110.7447487664142</v>
      </c>
      <c r="H2486" s="32">
        <v>-6.75895377507738</v>
      </c>
      <c r="I2486" s="22"/>
      <c r="J2486" s="23"/>
    </row>
    <row r="2487" spans="1:10" ht="14.5">
      <c r="A2487" s="5">
        <v>6142</v>
      </c>
      <c r="B2487" t="s">
        <v>25931</v>
      </c>
      <c r="C2487" t="s">
        <v>11854</v>
      </c>
      <c r="D2487" t="s">
        <v>8707</v>
      </c>
      <c r="E2487" s="5" t="str">
        <f t="shared" si="38"/>
        <v>KAB. JEPARA</v>
      </c>
      <c r="F2487" s="5" t="s">
        <v>16</v>
      </c>
      <c r="G2487" s="32">
        <v>110.81326449509869</v>
      </c>
      <c r="H2487" s="32">
        <v>-6.7420446285811293</v>
      </c>
      <c r="I2487" s="22"/>
      <c r="J2487" s="23"/>
    </row>
    <row r="2488" spans="1:10" ht="14.5">
      <c r="A2488" s="5">
        <v>6143</v>
      </c>
      <c r="B2488" t="s">
        <v>25933</v>
      </c>
      <c r="C2488" t="s">
        <v>11854</v>
      </c>
      <c r="D2488" t="s">
        <v>14544</v>
      </c>
      <c r="E2488" s="5" t="str">
        <f t="shared" si="38"/>
        <v>KAB. JEPARA</v>
      </c>
      <c r="F2488" s="5" t="s">
        <v>16</v>
      </c>
      <c r="G2488" s="32">
        <v>110.7632215444652</v>
      </c>
      <c r="H2488" s="32">
        <v>-6.4600283348423071</v>
      </c>
      <c r="I2488" s="22"/>
      <c r="J2488" s="23"/>
    </row>
    <row r="2489" spans="1:10" ht="14.5">
      <c r="A2489" s="5">
        <v>6141</v>
      </c>
      <c r="B2489" t="s">
        <v>25935</v>
      </c>
      <c r="C2489" t="s">
        <v>11854</v>
      </c>
      <c r="D2489" t="s">
        <v>8723</v>
      </c>
      <c r="E2489" s="5" t="str">
        <f t="shared" si="38"/>
        <v>KAB. JEPARA</v>
      </c>
      <c r="F2489" s="5" t="s">
        <v>16</v>
      </c>
      <c r="G2489" s="32">
        <v>110.8931751932255</v>
      </c>
      <c r="H2489" s="32">
        <v>-6.4607169966989018</v>
      </c>
      <c r="I2489" s="22"/>
      <c r="J2489" s="23"/>
    </row>
    <row r="2490" spans="1:10" ht="14.5">
      <c r="A2490" s="5">
        <v>6115</v>
      </c>
      <c r="B2490" t="s">
        <v>25937</v>
      </c>
      <c r="C2490" t="s">
        <v>11854</v>
      </c>
      <c r="D2490" t="s">
        <v>14720</v>
      </c>
      <c r="E2490" s="5" t="str">
        <f t="shared" si="38"/>
        <v>KAB. JEPARA</v>
      </c>
      <c r="F2490" s="5" t="s">
        <v>16</v>
      </c>
      <c r="G2490" s="32">
        <v>110.86512249593569</v>
      </c>
      <c r="H2490" s="32">
        <v>-6.5126187420976658</v>
      </c>
      <c r="I2490" s="22"/>
      <c r="J2490" s="23"/>
    </row>
    <row r="2491" spans="1:10" ht="14.5">
      <c r="A2491" s="5">
        <v>6116</v>
      </c>
      <c r="B2491" t="s">
        <v>25938</v>
      </c>
      <c r="C2491" t="s">
        <v>11854</v>
      </c>
      <c r="D2491" t="s">
        <v>8707</v>
      </c>
      <c r="E2491" s="5" t="str">
        <f t="shared" si="38"/>
        <v>KAB. JEPARA</v>
      </c>
      <c r="F2491" s="5" t="s">
        <v>16</v>
      </c>
      <c r="G2491" s="32">
        <v>110.77764182440499</v>
      </c>
      <c r="H2491" s="32">
        <v>-6.759153918765838</v>
      </c>
      <c r="I2491" s="22"/>
      <c r="J2491" s="23"/>
    </row>
    <row r="2492" spans="1:10" ht="14.5">
      <c r="A2492" s="5">
        <v>6145</v>
      </c>
      <c r="B2492" t="s">
        <v>25943</v>
      </c>
      <c r="C2492" t="s">
        <v>11854</v>
      </c>
      <c r="D2492" t="s">
        <v>8723</v>
      </c>
      <c r="E2492" s="5" t="str">
        <f t="shared" si="38"/>
        <v>KAB. JEPARA</v>
      </c>
      <c r="F2492" s="5" t="s">
        <v>16</v>
      </c>
      <c r="G2492" s="32">
        <v>110.9338033090639</v>
      </c>
      <c r="H2492" s="32">
        <v>-6.4213063974548792</v>
      </c>
      <c r="I2492" s="22"/>
      <c r="J2492" s="23"/>
    </row>
    <row r="2493" spans="1:10" ht="14.5">
      <c r="A2493" s="5">
        <v>6186</v>
      </c>
      <c r="B2493" t="s">
        <v>25950</v>
      </c>
      <c r="C2493" t="s">
        <v>11854</v>
      </c>
      <c r="D2493" t="s">
        <v>14720</v>
      </c>
      <c r="E2493" s="5" t="str">
        <f t="shared" si="38"/>
        <v>KAB. JEPARA</v>
      </c>
      <c r="F2493" s="5" t="s">
        <v>16</v>
      </c>
      <c r="G2493" s="32">
        <v>110.8843059263701</v>
      </c>
      <c r="H2493" s="32">
        <v>-6.5269020541439247</v>
      </c>
      <c r="I2493" s="22"/>
      <c r="J2493" s="23"/>
    </row>
    <row r="2494" spans="1:10" ht="14.5">
      <c r="A2494" s="5">
        <v>6168</v>
      </c>
      <c r="B2494" t="s">
        <v>25953</v>
      </c>
      <c r="C2494" t="s">
        <v>11854</v>
      </c>
      <c r="D2494" t="s">
        <v>14355</v>
      </c>
      <c r="E2494" s="5" t="str">
        <f t="shared" si="38"/>
        <v>KAB. JEPARA</v>
      </c>
      <c r="F2494" s="5" t="s">
        <v>16</v>
      </c>
      <c r="G2494" s="32">
        <v>110.7786950113388</v>
      </c>
      <c r="H2494" s="32">
        <v>-6.5130757786540459</v>
      </c>
      <c r="I2494" s="22"/>
      <c r="J2494" s="23"/>
    </row>
    <row r="2495" spans="1:10" ht="14.5">
      <c r="A2495" s="5">
        <v>6155</v>
      </c>
      <c r="B2495" t="s">
        <v>11617</v>
      </c>
      <c r="C2495" t="s">
        <v>11854</v>
      </c>
      <c r="D2495" t="s">
        <v>11617</v>
      </c>
      <c r="E2495" s="5" t="str">
        <f t="shared" si="38"/>
        <v>KAB. JEPARA</v>
      </c>
      <c r="F2495" s="5" t="s">
        <v>16</v>
      </c>
      <c r="G2495" s="32">
        <v>110.723898495233</v>
      </c>
      <c r="H2495" s="32">
        <v>-6.7823375415024358</v>
      </c>
      <c r="I2495" s="22"/>
      <c r="J2495" s="23"/>
    </row>
    <row r="2496" spans="1:10" ht="14.5">
      <c r="A2496" s="5">
        <v>6170</v>
      </c>
      <c r="B2496" t="s">
        <v>24539</v>
      </c>
      <c r="C2496" t="s">
        <v>11854</v>
      </c>
      <c r="D2496" t="s">
        <v>11854</v>
      </c>
      <c r="E2496" s="5" t="str">
        <f t="shared" si="38"/>
        <v>KAB. JEPARA</v>
      </c>
      <c r="F2496" s="5" t="s">
        <v>16</v>
      </c>
      <c r="G2496" s="32">
        <v>110.6976808385087</v>
      </c>
      <c r="H2496" s="32">
        <v>-6.5709381238300937</v>
      </c>
      <c r="I2496" s="22"/>
      <c r="J2496" s="23"/>
    </row>
    <row r="2497" spans="1:10" ht="14.5">
      <c r="A2497" s="5">
        <v>4047</v>
      </c>
      <c r="B2497" t="s">
        <v>26059</v>
      </c>
      <c r="C2497" t="s">
        <v>11854</v>
      </c>
      <c r="D2497" t="s">
        <v>11854</v>
      </c>
      <c r="E2497" s="5" t="str">
        <f t="shared" si="38"/>
        <v>KAB. JEPARA</v>
      </c>
      <c r="F2497" s="5" t="s">
        <v>16</v>
      </c>
      <c r="G2497" s="32">
        <v>110.66385327513611</v>
      </c>
      <c r="H2497" s="32">
        <v>-6.5614541302074141</v>
      </c>
      <c r="I2497" s="22"/>
      <c r="J2497" s="23"/>
    </row>
    <row r="2498" spans="1:10" ht="14.5">
      <c r="A2498" s="5">
        <v>4128</v>
      </c>
      <c r="B2498" t="s">
        <v>26062</v>
      </c>
      <c r="C2498" t="s">
        <v>11854</v>
      </c>
      <c r="D2498" t="s">
        <v>11854</v>
      </c>
      <c r="E2498" s="5" t="str">
        <f t="shared" ref="E2498:E2561" si="39">UPPER(_xlfn.CONCAT("KAB. ",C2498))</f>
        <v>KAB. JEPARA</v>
      </c>
      <c r="F2498" s="5" t="s">
        <v>16</v>
      </c>
      <c r="G2498" s="32">
        <v>110.68210216767039</v>
      </c>
      <c r="H2498" s="32">
        <v>-6.5986614857116228</v>
      </c>
      <c r="I2498" s="22"/>
      <c r="J2498" s="23"/>
    </row>
    <row r="2499" spans="1:10" ht="14.5">
      <c r="A2499" s="5">
        <v>4095</v>
      </c>
      <c r="B2499" t="s">
        <v>26063</v>
      </c>
      <c r="C2499" t="s">
        <v>11854</v>
      </c>
      <c r="D2499" t="s">
        <v>8686</v>
      </c>
      <c r="E2499" s="5" t="str">
        <f t="shared" si="39"/>
        <v>KAB. JEPARA</v>
      </c>
      <c r="F2499" s="5" t="s">
        <v>16</v>
      </c>
      <c r="G2499" s="32">
        <v>110.6852931098703</v>
      </c>
      <c r="H2499" s="32">
        <v>-6.7413303329906524</v>
      </c>
      <c r="I2499" s="22"/>
      <c r="J2499" s="23"/>
    </row>
    <row r="2500" spans="1:10" ht="14.5">
      <c r="A2500" s="5">
        <v>4141</v>
      </c>
      <c r="B2500" t="s">
        <v>26064</v>
      </c>
      <c r="C2500" t="s">
        <v>11854</v>
      </c>
      <c r="D2500" t="s">
        <v>11509</v>
      </c>
      <c r="E2500" s="5" t="str">
        <f t="shared" si="39"/>
        <v>KAB. JEPARA</v>
      </c>
      <c r="F2500" s="5" t="s">
        <v>16</v>
      </c>
      <c r="G2500" s="32">
        <v>110.6829773761863</v>
      </c>
      <c r="H2500" s="32">
        <v>-6.6637735535297864</v>
      </c>
      <c r="I2500" s="22"/>
      <c r="J2500" s="23"/>
    </row>
    <row r="2501" spans="1:10" ht="14.5">
      <c r="A2501" s="5">
        <v>4130</v>
      </c>
      <c r="B2501" t="s">
        <v>25048</v>
      </c>
      <c r="C2501" t="s">
        <v>11854</v>
      </c>
      <c r="D2501" t="s">
        <v>8696</v>
      </c>
      <c r="E2501" s="5" t="str">
        <f t="shared" si="39"/>
        <v>KAB. JEPARA</v>
      </c>
      <c r="F2501" s="5" t="s">
        <v>16</v>
      </c>
      <c r="G2501" s="32">
        <v>110.6787932081338</v>
      </c>
      <c r="H2501" s="32">
        <v>-6.7307765635057821</v>
      </c>
      <c r="I2501" s="22"/>
      <c r="J2501" s="23"/>
    </row>
    <row r="2502" spans="1:10" ht="14.5">
      <c r="A2502" s="5">
        <v>4059</v>
      </c>
      <c r="B2502" t="s">
        <v>22661</v>
      </c>
      <c r="C2502" t="s">
        <v>11854</v>
      </c>
      <c r="D2502" t="s">
        <v>14355</v>
      </c>
      <c r="E2502" s="5" t="str">
        <f t="shared" si="39"/>
        <v>KAB. JEPARA</v>
      </c>
      <c r="F2502" s="5" t="s">
        <v>16</v>
      </c>
      <c r="G2502" s="32">
        <v>110.7520245102491</v>
      </c>
      <c r="H2502" s="32">
        <v>-6.5575879186577231</v>
      </c>
      <c r="I2502" s="22"/>
      <c r="J2502" s="23"/>
    </row>
    <row r="2503" spans="1:10" ht="14.5">
      <c r="A2503" s="5">
        <v>4131</v>
      </c>
      <c r="B2503" t="s">
        <v>9553</v>
      </c>
      <c r="C2503" t="s">
        <v>11854</v>
      </c>
      <c r="D2503" t="s">
        <v>8669</v>
      </c>
      <c r="E2503" s="5" t="str">
        <f t="shared" si="39"/>
        <v>KAB. JEPARA</v>
      </c>
      <c r="F2503" s="5" t="s">
        <v>16</v>
      </c>
      <c r="G2503" s="32">
        <v>110.6911444919902</v>
      </c>
      <c r="H2503" s="32">
        <v>-6.5197633013263729</v>
      </c>
      <c r="I2503" s="22"/>
      <c r="J2503" s="23"/>
    </row>
    <row r="2504" spans="1:10" ht="14.5">
      <c r="A2504" s="5">
        <v>4046</v>
      </c>
      <c r="B2504" t="s">
        <v>22871</v>
      </c>
      <c r="C2504" t="s">
        <v>11854</v>
      </c>
      <c r="D2504" t="s">
        <v>8696</v>
      </c>
      <c r="E2504" s="5" t="str">
        <f t="shared" si="39"/>
        <v>KAB. JEPARA</v>
      </c>
      <c r="F2504" s="5" t="s">
        <v>16</v>
      </c>
      <c r="G2504" s="32">
        <v>110.67751269220889</v>
      </c>
      <c r="H2504" s="32">
        <v>-6.7149235403911884</v>
      </c>
      <c r="I2504" s="22"/>
      <c r="J2504" s="23"/>
    </row>
    <row r="2505" spans="1:10" ht="14.5">
      <c r="A2505" s="5">
        <v>4098</v>
      </c>
      <c r="B2505" t="s">
        <v>26065</v>
      </c>
      <c r="C2505" t="s">
        <v>11854</v>
      </c>
      <c r="D2505" t="s">
        <v>14544</v>
      </c>
      <c r="E2505" s="5" t="str">
        <f t="shared" si="39"/>
        <v>KAB. JEPARA</v>
      </c>
      <c r="F2505" s="5" t="s">
        <v>16</v>
      </c>
      <c r="G2505" s="32">
        <v>110.7889885562109</v>
      </c>
      <c r="H2505" s="32">
        <v>-6.4910288261153637</v>
      </c>
      <c r="I2505" s="22"/>
      <c r="J2505" s="23"/>
    </row>
    <row r="2506" spans="1:10" ht="14.5">
      <c r="A2506" s="5">
        <v>4169</v>
      </c>
      <c r="B2506" t="s">
        <v>130</v>
      </c>
      <c r="C2506" t="s">
        <v>11854</v>
      </c>
      <c r="D2506" t="s">
        <v>11617</v>
      </c>
      <c r="E2506" s="5" t="str">
        <f t="shared" si="39"/>
        <v>KAB. JEPARA</v>
      </c>
      <c r="F2506" s="5" t="s">
        <v>16</v>
      </c>
      <c r="G2506" s="32">
        <v>110.6881390215712</v>
      </c>
      <c r="H2506" s="32">
        <v>-6.7653952933609576</v>
      </c>
      <c r="I2506" s="22"/>
      <c r="J2506" s="23"/>
    </row>
    <row r="2507" spans="1:10" ht="14.5">
      <c r="A2507" s="5">
        <v>4040</v>
      </c>
      <c r="B2507" t="s">
        <v>22947</v>
      </c>
      <c r="C2507" t="s">
        <v>11854</v>
      </c>
      <c r="D2507" t="s">
        <v>8669</v>
      </c>
      <c r="E2507" s="5" t="str">
        <f t="shared" si="39"/>
        <v>KAB. JEPARA</v>
      </c>
      <c r="F2507" s="5" t="s">
        <v>16</v>
      </c>
      <c r="G2507" s="32">
        <v>110.7095593071746</v>
      </c>
      <c r="H2507" s="32">
        <v>-6.4998554892140827</v>
      </c>
      <c r="I2507" s="22"/>
      <c r="J2507" s="23"/>
    </row>
    <row r="2508" spans="1:10" ht="14.5">
      <c r="A2508" s="5">
        <v>4058</v>
      </c>
      <c r="B2508" t="s">
        <v>26066</v>
      </c>
      <c r="C2508" t="s">
        <v>11854</v>
      </c>
      <c r="D2508" t="s">
        <v>8696</v>
      </c>
      <c r="E2508" s="5" t="str">
        <f t="shared" si="39"/>
        <v>KAB. JEPARA</v>
      </c>
      <c r="F2508" s="5" t="s">
        <v>16</v>
      </c>
      <c r="G2508" s="32">
        <v>110.6886075518125</v>
      </c>
      <c r="H2508" s="32">
        <v>-6.7118957573143554</v>
      </c>
      <c r="I2508" s="22"/>
      <c r="J2508" s="23"/>
    </row>
    <row r="2509" spans="1:10" ht="14.5">
      <c r="A2509" s="5">
        <v>4097</v>
      </c>
      <c r="B2509" t="s">
        <v>26067</v>
      </c>
      <c r="C2509" t="s">
        <v>11854</v>
      </c>
      <c r="D2509" t="s">
        <v>8676</v>
      </c>
      <c r="E2509" s="5" t="str">
        <f t="shared" si="39"/>
        <v>KAB. JEPARA</v>
      </c>
      <c r="F2509" s="5" t="s">
        <v>16</v>
      </c>
      <c r="G2509" s="32">
        <v>110.7339508364466</v>
      </c>
      <c r="H2509" s="32">
        <v>-6.5532088692637478</v>
      </c>
      <c r="I2509" s="22"/>
      <c r="J2509" s="23"/>
    </row>
    <row r="2510" spans="1:10" ht="14.5">
      <c r="A2510" s="5">
        <v>4042</v>
      </c>
      <c r="B2510" t="s">
        <v>26068</v>
      </c>
      <c r="C2510" t="s">
        <v>11854</v>
      </c>
      <c r="D2510" t="s">
        <v>14574</v>
      </c>
      <c r="E2510" s="5" t="str">
        <f t="shared" si="39"/>
        <v>KAB. JEPARA</v>
      </c>
      <c r="F2510" s="5" t="s">
        <v>16</v>
      </c>
      <c r="G2510" s="32">
        <v>110.70994322257761</v>
      </c>
      <c r="H2510" s="32">
        <v>-6.6026903185359043</v>
      </c>
      <c r="I2510" s="22"/>
      <c r="J2510" s="23"/>
    </row>
    <row r="2511" spans="1:10" ht="14.5">
      <c r="A2511" s="5">
        <v>4142</v>
      </c>
      <c r="B2511" t="s">
        <v>26069</v>
      </c>
      <c r="C2511" t="s">
        <v>11854</v>
      </c>
      <c r="D2511" t="s">
        <v>11854</v>
      </c>
      <c r="E2511" s="5" t="str">
        <f t="shared" si="39"/>
        <v>KAB. JEPARA</v>
      </c>
      <c r="F2511" s="5" t="s">
        <v>16</v>
      </c>
      <c r="G2511" s="32">
        <v>110.6767796451942</v>
      </c>
      <c r="H2511" s="32">
        <v>-6.5575496698139331</v>
      </c>
      <c r="I2511" s="22"/>
      <c r="J2511" s="23"/>
    </row>
    <row r="2512" spans="1:10" ht="14.5">
      <c r="A2512" s="5">
        <v>4165</v>
      </c>
      <c r="B2512" t="s">
        <v>26070</v>
      </c>
      <c r="C2512" t="s">
        <v>11854</v>
      </c>
      <c r="D2512" t="s">
        <v>11854</v>
      </c>
      <c r="E2512" s="5" t="str">
        <f t="shared" si="39"/>
        <v>KAB. JEPARA</v>
      </c>
      <c r="F2512" s="5" t="s">
        <v>16</v>
      </c>
      <c r="G2512" s="32">
        <v>110.6863314878989</v>
      </c>
      <c r="H2512" s="32">
        <v>-6.576140022649132</v>
      </c>
      <c r="I2512" s="22"/>
      <c r="J2512" s="23"/>
    </row>
    <row r="2513" spans="1:10" ht="14.5">
      <c r="A2513" s="5">
        <v>4044</v>
      </c>
      <c r="B2513" t="s">
        <v>26071</v>
      </c>
      <c r="C2513" t="s">
        <v>11854</v>
      </c>
      <c r="D2513" t="s">
        <v>14574</v>
      </c>
      <c r="E2513" s="5" t="str">
        <f t="shared" si="39"/>
        <v>KAB. JEPARA</v>
      </c>
      <c r="F2513" s="5" t="s">
        <v>16</v>
      </c>
      <c r="G2513" s="32">
        <v>110.69122288184801</v>
      </c>
      <c r="H2513" s="32">
        <v>-6.6336283340100666</v>
      </c>
      <c r="I2513" s="22"/>
      <c r="J2513" s="23"/>
    </row>
    <row r="2514" spans="1:10" ht="14.5">
      <c r="A2514" s="5">
        <v>4132</v>
      </c>
      <c r="B2514" t="s">
        <v>26072</v>
      </c>
      <c r="C2514" t="s">
        <v>11854</v>
      </c>
      <c r="D2514" t="s">
        <v>8676</v>
      </c>
      <c r="E2514" s="5" t="str">
        <f t="shared" si="39"/>
        <v>KAB. JEPARA</v>
      </c>
      <c r="F2514" s="5" t="s">
        <v>16</v>
      </c>
      <c r="G2514" s="32">
        <v>110.6880246901099</v>
      </c>
      <c r="H2514" s="32">
        <v>-6.5556588080575162</v>
      </c>
      <c r="I2514" s="22"/>
      <c r="J2514" s="23"/>
    </row>
    <row r="2515" spans="1:10" ht="14.5">
      <c r="A2515" s="5">
        <v>4112</v>
      </c>
      <c r="B2515" t="s">
        <v>26073</v>
      </c>
      <c r="C2515" t="s">
        <v>11854</v>
      </c>
      <c r="D2515" t="s">
        <v>8669</v>
      </c>
      <c r="E2515" s="5" t="str">
        <f t="shared" si="39"/>
        <v>KAB. JEPARA</v>
      </c>
      <c r="F2515" s="5" t="s">
        <v>16</v>
      </c>
      <c r="G2515" s="32">
        <v>110.6721370533662</v>
      </c>
      <c r="H2515" s="32">
        <v>-6.5412202145595391</v>
      </c>
      <c r="I2515" s="22"/>
      <c r="J2515" s="23"/>
    </row>
    <row r="2516" spans="1:10" ht="14.5">
      <c r="A2516" s="5">
        <v>4111</v>
      </c>
      <c r="B2516" t="s">
        <v>21642</v>
      </c>
      <c r="C2516" t="s">
        <v>11854</v>
      </c>
      <c r="D2516" t="s">
        <v>11854</v>
      </c>
      <c r="E2516" s="5" t="str">
        <f t="shared" si="39"/>
        <v>KAB. JEPARA</v>
      </c>
      <c r="F2516" s="5" t="s">
        <v>16</v>
      </c>
      <c r="G2516" s="32">
        <v>110.6797288255255</v>
      </c>
      <c r="H2516" s="32">
        <v>-6.582178402680487</v>
      </c>
      <c r="I2516" s="22"/>
      <c r="J2516" s="23"/>
    </row>
    <row r="2517" spans="1:10" ht="14.5">
      <c r="A2517" s="5">
        <v>4170</v>
      </c>
      <c r="B2517" t="s">
        <v>26074</v>
      </c>
      <c r="C2517" t="s">
        <v>11854</v>
      </c>
      <c r="D2517" t="s">
        <v>8696</v>
      </c>
      <c r="E2517" s="5" t="str">
        <f t="shared" si="39"/>
        <v>KAB. JEPARA</v>
      </c>
      <c r="F2517" s="5" t="s">
        <v>16</v>
      </c>
      <c r="G2517" s="32">
        <v>110.6872898000797</v>
      </c>
      <c r="H2517" s="32">
        <v>-6.6775128971132469</v>
      </c>
      <c r="I2517" s="22"/>
      <c r="J2517" s="23"/>
    </row>
    <row r="2518" spans="1:10" ht="14.5">
      <c r="A2518" s="5">
        <v>4133</v>
      </c>
      <c r="B2518" t="s">
        <v>26077</v>
      </c>
      <c r="C2518" t="s">
        <v>11854</v>
      </c>
      <c r="D2518" t="s">
        <v>11854</v>
      </c>
      <c r="E2518" s="5" t="str">
        <f t="shared" si="39"/>
        <v>KAB. JEPARA</v>
      </c>
      <c r="F2518" s="5" t="s">
        <v>16</v>
      </c>
      <c r="G2518" s="32">
        <v>110.6788207126897</v>
      </c>
      <c r="H2518" s="32">
        <v>-6.5928466168868454</v>
      </c>
      <c r="I2518" s="22"/>
      <c r="J2518" s="23"/>
    </row>
    <row r="2519" spans="1:10" ht="14.5">
      <c r="A2519" s="5">
        <v>4144</v>
      </c>
      <c r="B2519" t="s">
        <v>26078</v>
      </c>
      <c r="C2519" t="s">
        <v>11854</v>
      </c>
      <c r="D2519" t="s">
        <v>8669</v>
      </c>
      <c r="E2519" s="5" t="str">
        <f t="shared" si="39"/>
        <v>KAB. JEPARA</v>
      </c>
      <c r="F2519" s="5" t="s">
        <v>16</v>
      </c>
      <c r="G2519" s="32">
        <v>110.7115679379983</v>
      </c>
      <c r="H2519" s="32">
        <v>-6.5177872025072388</v>
      </c>
      <c r="I2519" s="22"/>
      <c r="J2519" s="23"/>
    </row>
    <row r="2520" spans="1:10" ht="14.5">
      <c r="A2520" s="5">
        <v>4164</v>
      </c>
      <c r="B2520" t="s">
        <v>26079</v>
      </c>
      <c r="C2520" t="s">
        <v>11854</v>
      </c>
      <c r="D2520" t="s">
        <v>14574</v>
      </c>
      <c r="E2520" s="5" t="str">
        <f t="shared" si="39"/>
        <v>KAB. JEPARA</v>
      </c>
      <c r="F2520" s="5" t="s">
        <v>16</v>
      </c>
      <c r="G2520" s="32">
        <v>110.68953196009829</v>
      </c>
      <c r="H2520" s="32">
        <v>-6.6092775907485297</v>
      </c>
      <c r="I2520" s="22"/>
      <c r="J2520" s="23"/>
    </row>
    <row r="2521" spans="1:10" ht="14.5">
      <c r="A2521" s="5">
        <v>4168</v>
      </c>
      <c r="B2521" t="s">
        <v>26080</v>
      </c>
      <c r="C2521" t="s">
        <v>11854</v>
      </c>
      <c r="D2521" t="s">
        <v>8669</v>
      </c>
      <c r="E2521" s="5" t="str">
        <f t="shared" si="39"/>
        <v>KAB. JEPARA</v>
      </c>
      <c r="F2521" s="5" t="s">
        <v>16</v>
      </c>
      <c r="G2521" s="32">
        <v>110.7073028940294</v>
      </c>
      <c r="H2521" s="32">
        <v>-6.5414509146457318</v>
      </c>
      <c r="I2521" s="22"/>
      <c r="J2521" s="23"/>
    </row>
    <row r="2522" spans="1:10" ht="14.5">
      <c r="A2522" s="5">
        <v>4150</v>
      </c>
      <c r="B2522" t="s">
        <v>26081</v>
      </c>
      <c r="C2522" t="s">
        <v>11854</v>
      </c>
      <c r="D2522" t="s">
        <v>8676</v>
      </c>
      <c r="E2522" s="5" t="str">
        <f t="shared" si="39"/>
        <v>KAB. JEPARA</v>
      </c>
      <c r="F2522" s="5" t="s">
        <v>16</v>
      </c>
      <c r="G2522" s="32">
        <v>110.7171305790725</v>
      </c>
      <c r="H2522" s="32">
        <v>-6.5508107300414684</v>
      </c>
      <c r="I2522" s="22"/>
      <c r="J2522" s="23"/>
    </row>
    <row r="2523" spans="1:10" ht="14.5">
      <c r="A2523" s="5">
        <v>4100</v>
      </c>
      <c r="B2523" t="s">
        <v>26082</v>
      </c>
      <c r="C2523" t="s">
        <v>11854</v>
      </c>
      <c r="D2523" t="s">
        <v>11509</v>
      </c>
      <c r="E2523" s="5" t="str">
        <f t="shared" si="39"/>
        <v>KAB. JEPARA</v>
      </c>
      <c r="F2523" s="5" t="s">
        <v>16</v>
      </c>
      <c r="G2523" s="32">
        <v>110.6747642767828</v>
      </c>
      <c r="H2523" s="32">
        <v>-6.6892321406880138</v>
      </c>
      <c r="I2523" s="22"/>
      <c r="J2523" s="23"/>
    </row>
    <row r="2524" spans="1:10" ht="14.5">
      <c r="A2524" s="5">
        <v>4166</v>
      </c>
      <c r="B2524" t="s">
        <v>16358</v>
      </c>
      <c r="C2524" t="s">
        <v>11854</v>
      </c>
      <c r="D2524" t="s">
        <v>14574</v>
      </c>
      <c r="E2524" s="5" t="str">
        <f t="shared" si="39"/>
        <v>KAB. JEPARA</v>
      </c>
      <c r="F2524" s="5" t="s">
        <v>16</v>
      </c>
      <c r="G2524" s="32">
        <v>110.6786810257497</v>
      </c>
      <c r="H2524" s="32">
        <v>-6.6307039448172729</v>
      </c>
      <c r="I2524" s="22"/>
      <c r="J2524" s="23"/>
    </row>
    <row r="2525" spans="1:10" ht="14.5">
      <c r="A2525" s="5">
        <v>4134</v>
      </c>
      <c r="B2525" t="s">
        <v>26083</v>
      </c>
      <c r="C2525" t="s">
        <v>11854</v>
      </c>
      <c r="D2525" t="s">
        <v>11509</v>
      </c>
      <c r="E2525" s="5" t="str">
        <f t="shared" si="39"/>
        <v>KAB. JEPARA</v>
      </c>
      <c r="F2525" s="5" t="s">
        <v>16</v>
      </c>
      <c r="G2525" s="32">
        <v>110.6790836071691</v>
      </c>
      <c r="H2525" s="32">
        <v>-6.6453458313256712</v>
      </c>
      <c r="I2525" s="22"/>
      <c r="J2525" s="23"/>
    </row>
    <row r="2526" spans="1:10" ht="14.5">
      <c r="A2526" s="5">
        <v>4171</v>
      </c>
      <c r="B2526" t="s">
        <v>26084</v>
      </c>
      <c r="C2526" t="s">
        <v>11854</v>
      </c>
      <c r="D2526" t="s">
        <v>8669</v>
      </c>
      <c r="E2526" s="5" t="str">
        <f t="shared" si="39"/>
        <v>KAB. JEPARA</v>
      </c>
      <c r="F2526" s="5" t="s">
        <v>16</v>
      </c>
      <c r="G2526" s="32">
        <v>110.6936588892582</v>
      </c>
      <c r="H2526" s="32">
        <v>-6.5475938541406338</v>
      </c>
      <c r="I2526" s="22"/>
      <c r="J2526" s="23"/>
    </row>
    <row r="2527" spans="1:10" ht="14.5">
      <c r="A2527" s="5">
        <v>4149</v>
      </c>
      <c r="B2527" t="s">
        <v>14574</v>
      </c>
      <c r="C2527" t="s">
        <v>11854</v>
      </c>
      <c r="D2527" t="s">
        <v>14574</v>
      </c>
      <c r="E2527" s="5" t="str">
        <f t="shared" si="39"/>
        <v>KAB. JEPARA</v>
      </c>
      <c r="F2527" s="5" t="s">
        <v>16</v>
      </c>
      <c r="G2527" s="32">
        <v>110.6904172351515</v>
      </c>
      <c r="H2527" s="32">
        <v>-6.6213648373029041</v>
      </c>
      <c r="I2527" s="22"/>
      <c r="J2527" s="23"/>
    </row>
    <row r="2528" spans="1:10" ht="14.5">
      <c r="A2528" s="5">
        <v>4172</v>
      </c>
      <c r="B2528" t="s">
        <v>24430</v>
      </c>
      <c r="C2528" t="s">
        <v>11854</v>
      </c>
      <c r="D2528" t="s">
        <v>8696</v>
      </c>
      <c r="E2528" s="5" t="str">
        <f t="shared" si="39"/>
        <v>KAB. JEPARA</v>
      </c>
      <c r="F2528" s="5" t="s">
        <v>16</v>
      </c>
      <c r="G2528" s="32">
        <v>110.69844670114961</v>
      </c>
      <c r="H2528" s="32">
        <v>-6.6801435001581142</v>
      </c>
      <c r="I2528" s="22"/>
      <c r="J2528" s="23"/>
    </row>
    <row r="2529" spans="1:10" ht="14.5">
      <c r="A2529" s="5">
        <v>4145</v>
      </c>
      <c r="B2529" t="s">
        <v>26085</v>
      </c>
      <c r="C2529" t="s">
        <v>11854</v>
      </c>
      <c r="D2529" t="s">
        <v>11617</v>
      </c>
      <c r="E2529" s="5" t="str">
        <f t="shared" si="39"/>
        <v>KAB. JEPARA</v>
      </c>
      <c r="F2529" s="5" t="s">
        <v>16</v>
      </c>
      <c r="G2529" s="32">
        <v>110.6753702391058</v>
      </c>
      <c r="H2529" s="32">
        <v>-6.7532621777226893</v>
      </c>
      <c r="I2529" s="22"/>
      <c r="J2529" s="23"/>
    </row>
    <row r="2530" spans="1:10" ht="14.5">
      <c r="A2530" s="5">
        <v>4148</v>
      </c>
      <c r="B2530" t="s">
        <v>26086</v>
      </c>
      <c r="C2530" t="s">
        <v>11854</v>
      </c>
      <c r="D2530" t="s">
        <v>14574</v>
      </c>
      <c r="E2530" s="5" t="str">
        <f t="shared" si="39"/>
        <v>KAB. JEPARA</v>
      </c>
      <c r="F2530" s="5" t="s">
        <v>16</v>
      </c>
      <c r="G2530" s="32">
        <v>110.6492885207402</v>
      </c>
      <c r="H2530" s="32">
        <v>-6.6395485714085787</v>
      </c>
      <c r="I2530" s="22"/>
      <c r="J2530" s="23"/>
    </row>
    <row r="2531" spans="1:10" ht="14.5">
      <c r="A2531" s="5">
        <v>4163</v>
      </c>
      <c r="B2531" t="s">
        <v>22278</v>
      </c>
      <c r="C2531" t="s">
        <v>11854</v>
      </c>
      <c r="D2531" t="s">
        <v>11509</v>
      </c>
      <c r="E2531" s="5" t="str">
        <f t="shared" si="39"/>
        <v>KAB. JEPARA</v>
      </c>
      <c r="F2531" s="5" t="s">
        <v>16</v>
      </c>
      <c r="G2531" s="32">
        <v>110.6587651483305</v>
      </c>
      <c r="H2531" s="32">
        <v>-6.6688598394770846</v>
      </c>
      <c r="I2531" s="22"/>
      <c r="J2531" s="23"/>
    </row>
    <row r="2532" spans="1:10" ht="14.5">
      <c r="A2532" s="5">
        <v>4183</v>
      </c>
      <c r="B2532" t="s">
        <v>26112</v>
      </c>
      <c r="C2532" t="s">
        <v>11854</v>
      </c>
      <c r="D2532" t="s">
        <v>11509</v>
      </c>
      <c r="E2532" s="5" t="str">
        <f t="shared" si="39"/>
        <v>KAB. JEPARA</v>
      </c>
      <c r="F2532" s="5" t="s">
        <v>16</v>
      </c>
      <c r="G2532" s="32">
        <v>110.64510215816151</v>
      </c>
      <c r="H2532" s="32">
        <v>-6.664894146716219</v>
      </c>
      <c r="I2532" s="22"/>
      <c r="J2532" s="23"/>
    </row>
    <row r="2533" spans="1:10" ht="14.5">
      <c r="A2533" s="5">
        <v>4117</v>
      </c>
      <c r="B2533" t="s">
        <v>1263</v>
      </c>
      <c r="C2533" t="s">
        <v>11854</v>
      </c>
      <c r="D2533" t="s">
        <v>11854</v>
      </c>
      <c r="E2533" s="5" t="str">
        <f t="shared" si="39"/>
        <v>KAB. JEPARA</v>
      </c>
      <c r="F2533" s="5" t="s">
        <v>16</v>
      </c>
      <c r="G2533" s="32">
        <v>110.6471672587702</v>
      </c>
      <c r="H2533" s="32">
        <v>-6.5870991159438033</v>
      </c>
      <c r="I2533" s="22"/>
      <c r="J2533" s="23"/>
    </row>
    <row r="2534" spans="1:10" ht="14.5">
      <c r="A2534" s="5">
        <v>4231</v>
      </c>
      <c r="B2534" t="s">
        <v>26126</v>
      </c>
      <c r="C2534" t="s">
        <v>11854</v>
      </c>
      <c r="D2534" t="s">
        <v>11854</v>
      </c>
      <c r="E2534" s="5" t="str">
        <f t="shared" si="39"/>
        <v>KAB. JEPARA</v>
      </c>
      <c r="F2534" s="5" t="s">
        <v>16</v>
      </c>
      <c r="G2534" s="32">
        <v>110.66026645949241</v>
      </c>
      <c r="H2534" s="32">
        <v>-6.5982080735440167</v>
      </c>
      <c r="I2534" s="22"/>
      <c r="J2534" s="23"/>
    </row>
    <row r="2535" spans="1:10" ht="14.5">
      <c r="A2535" s="5">
        <v>4193</v>
      </c>
      <c r="B2535" t="s">
        <v>24994</v>
      </c>
      <c r="C2535" t="s">
        <v>11854</v>
      </c>
      <c r="D2535" t="s">
        <v>14574</v>
      </c>
      <c r="E2535" s="5" t="str">
        <f t="shared" si="39"/>
        <v>KAB. JEPARA</v>
      </c>
      <c r="F2535" s="5" t="s">
        <v>16</v>
      </c>
      <c r="G2535" s="32">
        <v>110.65084470246011</v>
      </c>
      <c r="H2535" s="32">
        <v>-6.6254544128322861</v>
      </c>
      <c r="I2535" s="22"/>
      <c r="J2535" s="23"/>
    </row>
    <row r="2536" spans="1:10" ht="14.5">
      <c r="A2536" s="5">
        <v>4230</v>
      </c>
      <c r="B2536" t="s">
        <v>26138</v>
      </c>
      <c r="C2536" t="s">
        <v>11854</v>
      </c>
      <c r="D2536" t="s">
        <v>11854</v>
      </c>
      <c r="E2536" s="5" t="str">
        <f t="shared" si="39"/>
        <v>KAB. JEPARA</v>
      </c>
      <c r="F2536" s="5" t="s">
        <v>16</v>
      </c>
      <c r="G2536" s="32">
        <v>110.6614618663197</v>
      </c>
      <c r="H2536" s="32">
        <v>-6.587286992534005</v>
      </c>
      <c r="I2536" s="22"/>
      <c r="J2536" s="23"/>
    </row>
    <row r="2537" spans="1:10" ht="14.5">
      <c r="A2537" s="5">
        <v>4227</v>
      </c>
      <c r="B2537" t="s">
        <v>26140</v>
      </c>
      <c r="C2537" t="s">
        <v>11854</v>
      </c>
      <c r="D2537" t="s">
        <v>11509</v>
      </c>
      <c r="E2537" s="5" t="str">
        <f t="shared" si="39"/>
        <v>KAB. JEPARA</v>
      </c>
      <c r="F2537" s="5" t="s">
        <v>16</v>
      </c>
      <c r="G2537" s="32">
        <v>110.66121266533889</v>
      </c>
      <c r="H2537" s="32">
        <v>-6.6759453201128363</v>
      </c>
      <c r="I2537" s="22"/>
      <c r="J2537" s="23"/>
    </row>
    <row r="2538" spans="1:10" ht="14.5">
      <c r="A2538" s="5">
        <v>3401</v>
      </c>
      <c r="B2538" t="s">
        <v>26146</v>
      </c>
      <c r="C2538" t="s">
        <v>11854</v>
      </c>
      <c r="D2538" t="s">
        <v>11509</v>
      </c>
      <c r="E2538" s="5" t="str">
        <f t="shared" si="39"/>
        <v>KAB. JEPARA</v>
      </c>
      <c r="F2538" s="5" t="s">
        <v>16</v>
      </c>
      <c r="G2538" s="32">
        <v>110.637789142763</v>
      </c>
      <c r="H2538" s="32">
        <v>-6.6952320936717342</v>
      </c>
      <c r="I2538" s="22"/>
      <c r="J2538" s="23"/>
    </row>
    <row r="2539" spans="1:10" ht="14.5">
      <c r="A2539" s="5">
        <v>3444</v>
      </c>
      <c r="B2539" t="s">
        <v>26160</v>
      </c>
      <c r="C2539" t="s">
        <v>11854</v>
      </c>
      <c r="D2539" t="s">
        <v>11509</v>
      </c>
      <c r="E2539" s="5" t="str">
        <f t="shared" si="39"/>
        <v>KAB. JEPARA</v>
      </c>
      <c r="F2539" s="5" t="s">
        <v>16</v>
      </c>
      <c r="G2539" s="32">
        <v>110.65112066055831</v>
      </c>
      <c r="H2539" s="32">
        <v>-6.70638327531129</v>
      </c>
      <c r="I2539" s="22"/>
      <c r="J2539" s="23"/>
    </row>
    <row r="2540" spans="1:10" ht="14.5">
      <c r="A2540" s="5">
        <v>3416</v>
      </c>
      <c r="B2540" t="s">
        <v>26163</v>
      </c>
      <c r="C2540" t="s">
        <v>11854</v>
      </c>
      <c r="D2540" t="s">
        <v>11854</v>
      </c>
      <c r="E2540" s="5" t="str">
        <f t="shared" si="39"/>
        <v>KAB. JEPARA</v>
      </c>
      <c r="F2540" s="5" t="s">
        <v>16</v>
      </c>
      <c r="G2540" s="32">
        <v>110.6569193849345</v>
      </c>
      <c r="H2540" s="32">
        <v>-6.6074405392269462</v>
      </c>
      <c r="I2540" s="22"/>
      <c r="J2540" s="23"/>
    </row>
    <row r="2541" spans="1:10" ht="14.5">
      <c r="A2541" s="5">
        <v>3422</v>
      </c>
      <c r="B2541" t="s">
        <v>23004</v>
      </c>
      <c r="C2541" t="s">
        <v>11854</v>
      </c>
      <c r="D2541" t="s">
        <v>11854</v>
      </c>
      <c r="E2541" s="5" t="str">
        <f t="shared" si="39"/>
        <v>KAB. JEPARA</v>
      </c>
      <c r="F2541" s="5" t="s">
        <v>16</v>
      </c>
      <c r="G2541" s="32">
        <v>110.6597373126325</v>
      </c>
      <c r="H2541" s="32">
        <v>-6.5903221549113624</v>
      </c>
      <c r="I2541" s="22"/>
      <c r="J2541" s="23"/>
    </row>
    <row r="2542" spans="1:10" ht="14.5">
      <c r="A2542" s="5">
        <v>3457</v>
      </c>
      <c r="B2542" t="s">
        <v>23073</v>
      </c>
      <c r="C2542" t="s">
        <v>11854</v>
      </c>
      <c r="D2542" t="s">
        <v>11509</v>
      </c>
      <c r="E2542" s="5" t="str">
        <f t="shared" si="39"/>
        <v>KAB. JEPARA</v>
      </c>
      <c r="F2542" s="5" t="s">
        <v>16</v>
      </c>
      <c r="G2542" s="32">
        <v>110.6229534739292</v>
      </c>
      <c r="H2542" s="32">
        <v>-6.7074385077908101</v>
      </c>
      <c r="I2542" s="22"/>
      <c r="J2542" s="23"/>
    </row>
    <row r="2543" spans="1:10" ht="14.5">
      <c r="A2543" s="5">
        <v>3435</v>
      </c>
      <c r="B2543" t="s">
        <v>26188</v>
      </c>
      <c r="C2543" t="s">
        <v>11854</v>
      </c>
      <c r="D2543" t="s">
        <v>11509</v>
      </c>
      <c r="E2543" s="5" t="str">
        <f t="shared" si="39"/>
        <v>KAB. JEPARA</v>
      </c>
      <c r="F2543" s="5" t="s">
        <v>16</v>
      </c>
      <c r="G2543" s="32">
        <v>110.66741038427961</v>
      </c>
      <c r="H2543" s="32">
        <v>-6.6542112815831942</v>
      </c>
      <c r="I2543" s="22"/>
      <c r="J2543" s="23"/>
    </row>
    <row r="2544" spans="1:10" ht="14.5">
      <c r="A2544" s="5">
        <v>3472</v>
      </c>
      <c r="B2544" t="s">
        <v>23247</v>
      </c>
      <c r="C2544" t="s">
        <v>11854</v>
      </c>
      <c r="D2544" t="s">
        <v>14574</v>
      </c>
      <c r="E2544" s="5" t="str">
        <f t="shared" si="39"/>
        <v>KAB. JEPARA</v>
      </c>
      <c r="F2544" s="5" t="s">
        <v>16</v>
      </c>
      <c r="G2544" s="32">
        <v>110.66810025282309</v>
      </c>
      <c r="H2544" s="32">
        <v>-6.6086390113127962</v>
      </c>
      <c r="I2544" s="22"/>
      <c r="J2544" s="23"/>
    </row>
    <row r="2545" spans="1:10" ht="14.5">
      <c r="A2545" s="5">
        <v>3494</v>
      </c>
      <c r="B2545" t="s">
        <v>26211</v>
      </c>
      <c r="C2545" t="s">
        <v>11854</v>
      </c>
      <c r="D2545" t="s">
        <v>14574</v>
      </c>
      <c r="E2545" s="5" t="str">
        <f t="shared" si="39"/>
        <v>KAB. JEPARA</v>
      </c>
      <c r="F2545" s="5" t="s">
        <v>16</v>
      </c>
      <c r="G2545" s="32">
        <v>110.6586742201042</v>
      </c>
      <c r="H2545" s="32">
        <v>-6.6305514266623593</v>
      </c>
      <c r="I2545" s="22"/>
      <c r="J2545" s="23"/>
    </row>
    <row r="2546" spans="1:10" ht="14.5">
      <c r="A2546" s="5">
        <v>3491</v>
      </c>
      <c r="B2546" t="s">
        <v>23450</v>
      </c>
      <c r="C2546" t="s">
        <v>11854</v>
      </c>
      <c r="D2546" t="s">
        <v>14574</v>
      </c>
      <c r="E2546" s="5" t="str">
        <f t="shared" si="39"/>
        <v>KAB. JEPARA</v>
      </c>
      <c r="F2546" s="5" t="s">
        <v>16</v>
      </c>
      <c r="G2546" s="32">
        <v>110.66868586865679</v>
      </c>
      <c r="H2546" s="32">
        <v>-6.6222670345728991</v>
      </c>
      <c r="I2546" s="22"/>
      <c r="J2546" s="23"/>
    </row>
    <row r="2547" spans="1:10" ht="14.5">
      <c r="A2547" s="5">
        <v>3510</v>
      </c>
      <c r="B2547" t="s">
        <v>21584</v>
      </c>
      <c r="C2547" t="s">
        <v>11854</v>
      </c>
      <c r="D2547" t="s">
        <v>11509</v>
      </c>
      <c r="E2547" s="5" t="str">
        <f t="shared" si="39"/>
        <v>KAB. JEPARA</v>
      </c>
      <c r="F2547" s="5" t="s">
        <v>16</v>
      </c>
      <c r="G2547" s="32">
        <v>110.6641148696477</v>
      </c>
      <c r="H2547" s="32">
        <v>-6.6606568795414951</v>
      </c>
      <c r="I2547" s="22"/>
      <c r="J2547" s="23"/>
    </row>
    <row r="2548" spans="1:10" ht="14.5">
      <c r="A2548" s="5">
        <v>3498</v>
      </c>
      <c r="B2548" t="s">
        <v>21828</v>
      </c>
      <c r="C2548" t="s">
        <v>11854</v>
      </c>
      <c r="D2548" t="s">
        <v>11854</v>
      </c>
      <c r="E2548" s="5" t="str">
        <f t="shared" si="39"/>
        <v>KAB. JEPARA</v>
      </c>
      <c r="F2548" s="5" t="s">
        <v>16</v>
      </c>
      <c r="G2548" s="32">
        <v>110.66976281396489</v>
      </c>
      <c r="H2548" s="32">
        <v>-6.593399542097317</v>
      </c>
      <c r="I2548" s="22"/>
      <c r="J2548" s="23"/>
    </row>
    <row r="2549" spans="1:10" ht="14.5">
      <c r="A2549" s="5">
        <v>3541</v>
      </c>
      <c r="B2549" t="s">
        <v>26235</v>
      </c>
      <c r="C2549" t="s">
        <v>11854</v>
      </c>
      <c r="D2549" t="s">
        <v>11509</v>
      </c>
      <c r="E2549" s="5" t="str">
        <f t="shared" si="39"/>
        <v>KAB. JEPARA</v>
      </c>
      <c r="F2549" s="5" t="s">
        <v>16</v>
      </c>
      <c r="G2549" s="32">
        <v>110.64103672088849</v>
      </c>
      <c r="H2549" s="32">
        <v>-6.6772365062390477</v>
      </c>
      <c r="I2549" s="22"/>
      <c r="J2549" s="23"/>
    </row>
    <row r="2550" spans="1:10" ht="14.5">
      <c r="A2550" s="5">
        <v>3547</v>
      </c>
      <c r="B2550" t="s">
        <v>25417</v>
      </c>
      <c r="C2550" t="s">
        <v>11854</v>
      </c>
      <c r="D2550" t="s">
        <v>11854</v>
      </c>
      <c r="E2550" s="5" t="str">
        <f t="shared" si="39"/>
        <v>KAB. JEPARA</v>
      </c>
      <c r="F2550" s="5" t="s">
        <v>16</v>
      </c>
      <c r="G2550" s="32">
        <v>110.6742170023181</v>
      </c>
      <c r="H2550" s="32">
        <v>-6.5886138911605352</v>
      </c>
      <c r="I2550" s="22"/>
      <c r="J2550" s="23"/>
    </row>
    <row r="2551" spans="1:10" ht="14.5">
      <c r="A2551" s="5">
        <v>3426</v>
      </c>
      <c r="B2551" t="s">
        <v>26250</v>
      </c>
      <c r="C2551" t="s">
        <v>11854</v>
      </c>
      <c r="D2551" t="s">
        <v>14574</v>
      </c>
      <c r="E2551" s="5" t="str">
        <f t="shared" si="39"/>
        <v>KAB. JEPARA</v>
      </c>
      <c r="F2551" s="5" t="s">
        <v>16</v>
      </c>
      <c r="G2551" s="32">
        <v>110.66221206953919</v>
      </c>
      <c r="H2551" s="32">
        <v>-6.6371951038370618</v>
      </c>
      <c r="I2551" s="22"/>
      <c r="J2551" s="23"/>
    </row>
    <row r="2552" spans="1:10" ht="14.5">
      <c r="A2552" s="5">
        <v>7668</v>
      </c>
      <c r="B2552" t="s">
        <v>26253</v>
      </c>
      <c r="C2552" t="s">
        <v>11854</v>
      </c>
      <c r="D2552" t="s">
        <v>14574</v>
      </c>
      <c r="E2552" s="5" t="str">
        <f t="shared" si="39"/>
        <v>KAB. JEPARA</v>
      </c>
      <c r="F2552" s="5" t="s">
        <v>16</v>
      </c>
      <c r="G2552" s="32">
        <v>110.64923213796899</v>
      </c>
      <c r="H2552" s="32">
        <v>-6.6302955824905316</v>
      </c>
      <c r="I2552" s="22"/>
      <c r="J2552" s="23"/>
    </row>
    <row r="2553" spans="1:10" ht="14.5">
      <c r="A2553" s="5">
        <v>7678</v>
      </c>
      <c r="B2553" t="s">
        <v>26257</v>
      </c>
      <c r="C2553" t="s">
        <v>11854</v>
      </c>
      <c r="D2553" t="s">
        <v>11854</v>
      </c>
      <c r="E2553" s="5" t="str">
        <f t="shared" si="39"/>
        <v>KAB. JEPARA</v>
      </c>
      <c r="F2553" s="5" t="s">
        <v>16</v>
      </c>
      <c r="G2553" s="32">
        <v>110.6723190085721</v>
      </c>
      <c r="H2553" s="32">
        <v>-6.5991865284546556</v>
      </c>
      <c r="I2553" s="22"/>
      <c r="J2553" s="23"/>
    </row>
    <row r="2554" spans="1:10" ht="14.5">
      <c r="A2554" s="5">
        <v>7695</v>
      </c>
      <c r="B2554" t="s">
        <v>26267</v>
      </c>
      <c r="C2554" t="s">
        <v>11854</v>
      </c>
      <c r="D2554" t="s">
        <v>11509</v>
      </c>
      <c r="E2554" s="5" t="str">
        <f t="shared" si="39"/>
        <v>KAB. JEPARA</v>
      </c>
      <c r="F2554" s="5" t="s">
        <v>16</v>
      </c>
      <c r="G2554" s="32">
        <v>110.6647596142367</v>
      </c>
      <c r="H2554" s="32">
        <v>-6.6481750251830247</v>
      </c>
      <c r="I2554" s="22"/>
      <c r="J2554" s="23"/>
    </row>
    <row r="2555" spans="1:10" ht="14.5">
      <c r="A2555" s="5">
        <v>7712</v>
      </c>
      <c r="B2555" t="s">
        <v>26286</v>
      </c>
      <c r="C2555" t="s">
        <v>11854</v>
      </c>
      <c r="D2555" t="s">
        <v>11509</v>
      </c>
      <c r="E2555" s="5" t="str">
        <f t="shared" si="39"/>
        <v>KAB. JEPARA</v>
      </c>
      <c r="F2555" s="5" t="s">
        <v>16</v>
      </c>
      <c r="G2555" s="32">
        <v>110.66599389757459</v>
      </c>
      <c r="H2555" s="32">
        <v>-6.6903462202107908</v>
      </c>
      <c r="I2555" s="22"/>
      <c r="J2555" s="23"/>
    </row>
    <row r="2556" spans="1:10" ht="14.5">
      <c r="A2556" s="5">
        <v>7708</v>
      </c>
      <c r="B2556" t="s">
        <v>23691</v>
      </c>
      <c r="C2556" t="s">
        <v>11854</v>
      </c>
      <c r="D2556" t="s">
        <v>11509</v>
      </c>
      <c r="E2556" s="5" t="str">
        <f t="shared" si="39"/>
        <v>KAB. JEPARA</v>
      </c>
      <c r="F2556" s="5" t="s">
        <v>16</v>
      </c>
      <c r="G2556" s="32">
        <v>110.6483322280174</v>
      </c>
      <c r="H2556" s="32">
        <v>-6.6870720116905007</v>
      </c>
      <c r="I2556" s="22"/>
      <c r="J2556" s="23"/>
    </row>
    <row r="2557" spans="1:10" ht="14.5">
      <c r="A2557" s="5">
        <v>7715</v>
      </c>
      <c r="B2557" t="s">
        <v>26292</v>
      </c>
      <c r="C2557" t="s">
        <v>11854</v>
      </c>
      <c r="D2557" t="s">
        <v>11509</v>
      </c>
      <c r="E2557" s="5" t="str">
        <f t="shared" si="39"/>
        <v>KAB. JEPARA</v>
      </c>
      <c r="F2557" s="5" t="s">
        <v>16</v>
      </c>
      <c r="G2557" s="32">
        <v>110.65082997224501</v>
      </c>
      <c r="H2557" s="32">
        <v>-6.6525481621434004</v>
      </c>
      <c r="I2557" s="22"/>
      <c r="J2557" s="23"/>
    </row>
    <row r="2558" spans="1:10" ht="14.5">
      <c r="A2558" s="5">
        <v>7717</v>
      </c>
      <c r="B2558" t="s">
        <v>23676</v>
      </c>
      <c r="C2558" t="s">
        <v>11854</v>
      </c>
      <c r="D2558" t="s">
        <v>11509</v>
      </c>
      <c r="E2558" s="5" t="str">
        <f t="shared" si="39"/>
        <v>KAB. JEPARA</v>
      </c>
      <c r="F2558" s="5" t="s">
        <v>16</v>
      </c>
      <c r="G2558" s="32">
        <v>110.6669364690036</v>
      </c>
      <c r="H2558" s="32">
        <v>-6.7097433619693927</v>
      </c>
      <c r="I2558" s="22"/>
      <c r="J2558" s="23"/>
    </row>
    <row r="2559" spans="1:10" ht="14.5">
      <c r="A2559" s="5">
        <v>7710</v>
      </c>
      <c r="B2559" t="s">
        <v>26295</v>
      </c>
      <c r="C2559" t="s">
        <v>11854</v>
      </c>
      <c r="D2559" t="s">
        <v>14574</v>
      </c>
      <c r="E2559" s="5" t="str">
        <f t="shared" si="39"/>
        <v>KAB. JEPARA</v>
      </c>
      <c r="F2559" s="5" t="s">
        <v>16</v>
      </c>
      <c r="G2559" s="32">
        <v>110.653855165077</v>
      </c>
      <c r="H2559" s="32">
        <v>-6.6180841066917866</v>
      </c>
      <c r="I2559" s="22"/>
      <c r="J2559" s="23"/>
    </row>
    <row r="2560" spans="1:10" ht="14.5">
      <c r="A2560" s="5">
        <v>7721</v>
      </c>
      <c r="B2560" t="s">
        <v>26298</v>
      </c>
      <c r="C2560" t="s">
        <v>11854</v>
      </c>
      <c r="D2560" t="s">
        <v>14574</v>
      </c>
      <c r="E2560" s="5" t="str">
        <f t="shared" si="39"/>
        <v>KAB. JEPARA</v>
      </c>
      <c r="F2560" s="5" t="s">
        <v>16</v>
      </c>
      <c r="G2560" s="32">
        <v>110.6419478644179</v>
      </c>
      <c r="H2560" s="32">
        <v>-6.6255860696695281</v>
      </c>
      <c r="I2560" s="22"/>
      <c r="J2560" s="23"/>
    </row>
    <row r="2561" spans="1:10" ht="14.5">
      <c r="A2561" s="5">
        <v>7741</v>
      </c>
      <c r="B2561" t="s">
        <v>26307</v>
      </c>
      <c r="C2561" t="s">
        <v>11854</v>
      </c>
      <c r="D2561" t="s">
        <v>11854</v>
      </c>
      <c r="E2561" s="5" t="str">
        <f t="shared" si="39"/>
        <v>KAB. JEPARA</v>
      </c>
      <c r="F2561" s="5" t="s">
        <v>16</v>
      </c>
      <c r="G2561" s="32">
        <v>110.6631565275042</v>
      </c>
      <c r="H2561" s="32">
        <v>-6.5832824822808584</v>
      </c>
      <c r="I2561" s="22"/>
      <c r="J2561" s="23"/>
    </row>
    <row r="2562" spans="1:10" ht="14.5">
      <c r="A2562" s="5">
        <v>7743</v>
      </c>
      <c r="B2562" t="s">
        <v>26310</v>
      </c>
      <c r="C2562" t="s">
        <v>11854</v>
      </c>
      <c r="D2562" t="s">
        <v>11509</v>
      </c>
      <c r="E2562" s="5" t="str">
        <f t="shared" ref="E2562:E2625" si="40">UPPER(_xlfn.CONCAT("KAB. ",C2562))</f>
        <v>KAB. JEPARA</v>
      </c>
      <c r="F2562" s="5" t="s">
        <v>16</v>
      </c>
      <c r="G2562" s="32">
        <v>110.6673478424086</v>
      </c>
      <c r="H2562" s="32">
        <v>-6.6793358882256211</v>
      </c>
      <c r="I2562" s="22"/>
      <c r="J2562" s="23"/>
    </row>
    <row r="2563" spans="1:10" ht="14.5">
      <c r="A2563" s="5">
        <v>7827</v>
      </c>
      <c r="B2563" t="s">
        <v>26369</v>
      </c>
      <c r="C2563" t="s">
        <v>11854</v>
      </c>
      <c r="D2563" t="s">
        <v>26371</v>
      </c>
      <c r="E2563" s="5" t="str">
        <f t="shared" si="40"/>
        <v>KAB. JEPARA</v>
      </c>
      <c r="F2563" s="5" t="s">
        <v>16</v>
      </c>
      <c r="G2563" s="32">
        <v>110.1904412408594</v>
      </c>
      <c r="H2563" s="32">
        <v>-5.8167369830810864</v>
      </c>
      <c r="I2563" s="22"/>
      <c r="J2563" s="23"/>
    </row>
    <row r="2564" spans="1:10" ht="14.5">
      <c r="A2564" s="5">
        <v>7926</v>
      </c>
      <c r="B2564" t="s">
        <v>26370</v>
      </c>
      <c r="C2564" t="s">
        <v>11854</v>
      </c>
      <c r="D2564" t="s">
        <v>26371</v>
      </c>
      <c r="E2564" s="5" t="str">
        <f t="shared" si="40"/>
        <v>KAB. JEPARA</v>
      </c>
      <c r="F2564" s="5" t="s">
        <v>16</v>
      </c>
      <c r="G2564" s="32">
        <v>110.2433449995755</v>
      </c>
      <c r="H2564" s="32">
        <v>-5.7443098031149562</v>
      </c>
      <c r="I2564" s="22"/>
      <c r="J2564" s="23"/>
    </row>
    <row r="2565" spans="1:10" ht="14.5">
      <c r="A2565" s="5">
        <v>7883</v>
      </c>
      <c r="B2565" t="s">
        <v>26371</v>
      </c>
      <c r="C2565" t="s">
        <v>11854</v>
      </c>
      <c r="D2565" t="s">
        <v>26371</v>
      </c>
      <c r="E2565" s="5" t="str">
        <f t="shared" si="40"/>
        <v>KAB. JEPARA</v>
      </c>
      <c r="F2565" s="5" t="s">
        <v>16</v>
      </c>
      <c r="G2565" s="32">
        <v>110.4566799318291</v>
      </c>
      <c r="H2565" s="32">
        <v>-5.852902218079878</v>
      </c>
      <c r="I2565" s="22"/>
      <c r="J2565" s="23"/>
    </row>
    <row r="2566" spans="1:10" ht="14.5">
      <c r="A2566" s="5">
        <v>7872</v>
      </c>
      <c r="B2566" t="s">
        <v>23135</v>
      </c>
      <c r="C2566" t="s">
        <v>11854</v>
      </c>
      <c r="D2566" t="s">
        <v>26371</v>
      </c>
      <c r="E2566" s="5" t="str">
        <f t="shared" si="40"/>
        <v>KAB. JEPARA</v>
      </c>
      <c r="F2566" s="5" t="s">
        <v>16</v>
      </c>
      <c r="G2566" s="32">
        <v>110.47111558937161</v>
      </c>
      <c r="H2566" s="32">
        <v>-5.8018186344998677</v>
      </c>
      <c r="I2566" s="22"/>
      <c r="J2566" s="23"/>
    </row>
    <row r="2567" spans="1:10" ht="14.5">
      <c r="A2567" s="5">
        <v>7882</v>
      </c>
      <c r="B2567" t="s">
        <v>24890</v>
      </c>
      <c r="C2567" t="s">
        <v>11854</v>
      </c>
      <c r="D2567" t="s">
        <v>8686</v>
      </c>
      <c r="E2567" s="5" t="str">
        <f t="shared" si="40"/>
        <v>KAB. JEPARA</v>
      </c>
      <c r="F2567" s="5" t="s">
        <v>16</v>
      </c>
      <c r="G2567" s="32">
        <v>110.71618175370899</v>
      </c>
      <c r="H2567" s="32">
        <v>-6.7289608628770354</v>
      </c>
      <c r="I2567" s="22"/>
      <c r="J2567" s="23"/>
    </row>
    <row r="2568" spans="1:10" ht="14.5">
      <c r="A2568" s="5">
        <v>7844</v>
      </c>
      <c r="B2568" t="s">
        <v>24896</v>
      </c>
      <c r="C2568" t="s">
        <v>11854</v>
      </c>
      <c r="D2568" t="s">
        <v>14544</v>
      </c>
      <c r="E2568" s="5" t="str">
        <f t="shared" si="40"/>
        <v>KAB. JEPARA</v>
      </c>
      <c r="F2568" s="5" t="s">
        <v>16</v>
      </c>
      <c r="G2568" s="32">
        <v>110.7941007001201</v>
      </c>
      <c r="H2568" s="32">
        <v>-6.4472216671183773</v>
      </c>
      <c r="I2568" s="22"/>
      <c r="J2568" s="23"/>
    </row>
    <row r="2569" spans="1:10" ht="14.5">
      <c r="A2569" s="5">
        <v>7847</v>
      </c>
      <c r="B2569" t="s">
        <v>22076</v>
      </c>
      <c r="C2569" t="s">
        <v>11854</v>
      </c>
      <c r="D2569" t="s">
        <v>12680</v>
      </c>
      <c r="E2569" s="5" t="str">
        <f t="shared" si="40"/>
        <v>KAB. JEPARA</v>
      </c>
      <c r="F2569" s="5" t="s">
        <v>16</v>
      </c>
      <c r="G2569" s="32">
        <v>110.7930533557652</v>
      </c>
      <c r="H2569" s="32">
        <v>-6.6805904980418891</v>
      </c>
      <c r="I2569" s="22"/>
      <c r="J2569" s="23"/>
    </row>
    <row r="2570" spans="1:10" ht="14.5">
      <c r="A2570" s="5">
        <v>7895</v>
      </c>
      <c r="B2570" t="s">
        <v>24900</v>
      </c>
      <c r="C2570" t="s">
        <v>11854</v>
      </c>
      <c r="D2570" t="s">
        <v>8723</v>
      </c>
      <c r="E2570" s="5" t="str">
        <f t="shared" si="40"/>
        <v>KAB. JEPARA</v>
      </c>
      <c r="F2570" s="5" t="s">
        <v>16</v>
      </c>
      <c r="G2570" s="32">
        <v>110.86060495000839</v>
      </c>
      <c r="H2570" s="32">
        <v>-6.4242503765790104</v>
      </c>
      <c r="I2570" s="22"/>
      <c r="J2570" s="23"/>
    </row>
    <row r="2571" spans="1:10" ht="14.5">
      <c r="A2571" s="5">
        <v>7860</v>
      </c>
      <c r="B2571" t="s">
        <v>22079</v>
      </c>
      <c r="C2571" t="s">
        <v>11854</v>
      </c>
      <c r="D2571" t="s">
        <v>8686</v>
      </c>
      <c r="E2571" s="5" t="str">
        <f t="shared" si="40"/>
        <v>KAB. JEPARA</v>
      </c>
      <c r="F2571" s="5" t="s">
        <v>16</v>
      </c>
      <c r="G2571" s="32">
        <v>110.6995726072382</v>
      </c>
      <c r="H2571" s="32">
        <v>-6.7415051452710326</v>
      </c>
      <c r="I2571" s="22"/>
      <c r="J2571" s="23"/>
    </row>
    <row r="2572" spans="1:10" ht="14.5">
      <c r="A2572" s="5">
        <v>7849</v>
      </c>
      <c r="B2572" t="s">
        <v>14355</v>
      </c>
      <c r="C2572" t="s">
        <v>11854</v>
      </c>
      <c r="D2572" t="s">
        <v>14355</v>
      </c>
      <c r="E2572" s="5" t="str">
        <f t="shared" si="40"/>
        <v>KAB. JEPARA</v>
      </c>
      <c r="F2572" s="5" t="s">
        <v>16</v>
      </c>
      <c r="G2572" s="32">
        <v>110.7524603078712</v>
      </c>
      <c r="H2572" s="32">
        <v>-6.5211326137769356</v>
      </c>
      <c r="I2572" s="22"/>
      <c r="J2572" s="23"/>
    </row>
    <row r="2573" spans="1:10" ht="14.5">
      <c r="A2573" s="5">
        <v>7857</v>
      </c>
      <c r="B2573" t="s">
        <v>22091</v>
      </c>
      <c r="C2573" t="s">
        <v>11854</v>
      </c>
      <c r="D2573" t="s">
        <v>14355</v>
      </c>
      <c r="E2573" s="5" t="str">
        <f t="shared" si="40"/>
        <v>KAB. JEPARA</v>
      </c>
      <c r="F2573" s="5" t="s">
        <v>16</v>
      </c>
      <c r="G2573" s="32">
        <v>110.7968934346347</v>
      </c>
      <c r="H2573" s="32">
        <v>-6.5210860633525192</v>
      </c>
      <c r="I2573" s="22"/>
      <c r="J2573" s="23"/>
    </row>
    <row r="2574" spans="1:10" ht="14.5">
      <c r="A2574" s="5">
        <v>7892</v>
      </c>
      <c r="B2574" t="s">
        <v>22092</v>
      </c>
      <c r="C2574" t="s">
        <v>11854</v>
      </c>
      <c r="D2574" t="s">
        <v>14355</v>
      </c>
      <c r="E2574" s="5" t="str">
        <f t="shared" si="40"/>
        <v>KAB. JEPARA</v>
      </c>
      <c r="F2574" s="5" t="s">
        <v>16</v>
      </c>
      <c r="G2574" s="32">
        <v>110.7863371421804</v>
      </c>
      <c r="H2574" s="32">
        <v>-6.5319062168617794</v>
      </c>
      <c r="I2574" s="22"/>
      <c r="J2574" s="23"/>
    </row>
    <row r="2575" spans="1:10" ht="14.5">
      <c r="A2575" s="5">
        <v>7918</v>
      </c>
      <c r="B2575" t="s">
        <v>26396</v>
      </c>
      <c r="C2575" t="s">
        <v>11854</v>
      </c>
      <c r="D2575" t="s">
        <v>12374</v>
      </c>
      <c r="E2575" s="5" t="str">
        <f t="shared" si="40"/>
        <v>KAB. JEPARA</v>
      </c>
      <c r="F2575" s="5" t="s">
        <v>16</v>
      </c>
      <c r="G2575" s="32">
        <v>110.7391345532391</v>
      </c>
      <c r="H2575" s="32">
        <v>-6.6174460123463472</v>
      </c>
      <c r="I2575" s="22"/>
      <c r="J2575" s="23"/>
    </row>
    <row r="2576" spans="1:10" ht="14.5">
      <c r="A2576" s="5">
        <v>7858</v>
      </c>
      <c r="B2576" t="s">
        <v>26397</v>
      </c>
      <c r="C2576" t="s">
        <v>11854</v>
      </c>
      <c r="D2576" t="s">
        <v>8723</v>
      </c>
      <c r="E2576" s="5" t="str">
        <f t="shared" si="40"/>
        <v>KAB. JEPARA</v>
      </c>
      <c r="F2576" s="5" t="s">
        <v>16</v>
      </c>
      <c r="G2576" s="32">
        <v>110.89624134526289</v>
      </c>
      <c r="H2576" s="32">
        <v>-6.4268851802387807</v>
      </c>
      <c r="I2576" s="22"/>
      <c r="J2576" s="23"/>
    </row>
    <row r="2577" spans="1:10" ht="14.5">
      <c r="A2577" s="5">
        <v>7890</v>
      </c>
      <c r="B2577" t="s">
        <v>10192</v>
      </c>
      <c r="C2577" t="s">
        <v>11854</v>
      </c>
      <c r="D2577" t="s">
        <v>8686</v>
      </c>
      <c r="E2577" s="5" t="str">
        <f t="shared" si="40"/>
        <v>KAB. JEPARA</v>
      </c>
      <c r="F2577" s="5" t="s">
        <v>16</v>
      </c>
      <c r="G2577" s="32">
        <v>110.7271902668404</v>
      </c>
      <c r="H2577" s="32">
        <v>-6.7163280928922902</v>
      </c>
      <c r="I2577" s="22"/>
      <c r="J2577" s="23"/>
    </row>
    <row r="2578" spans="1:10" ht="14.5">
      <c r="A2578" s="5">
        <v>7905</v>
      </c>
      <c r="B2578" t="s">
        <v>12374</v>
      </c>
      <c r="C2578" t="s">
        <v>11854</v>
      </c>
      <c r="D2578" t="s">
        <v>12374</v>
      </c>
      <c r="E2578" s="5" t="str">
        <f t="shared" si="40"/>
        <v>KAB. JEPARA</v>
      </c>
      <c r="F2578" s="5" t="s">
        <v>16</v>
      </c>
      <c r="G2578" s="32">
        <v>110.8118621080645</v>
      </c>
      <c r="H2578" s="32">
        <v>-6.6159568520258238</v>
      </c>
      <c r="I2578" s="22"/>
      <c r="J2578" s="23"/>
    </row>
    <row r="2579" spans="1:10" ht="14.5">
      <c r="A2579" s="5">
        <v>7916</v>
      </c>
      <c r="B2579" t="s">
        <v>26399</v>
      </c>
      <c r="C2579" t="s">
        <v>11854</v>
      </c>
      <c r="D2579" t="s">
        <v>8707</v>
      </c>
      <c r="E2579" s="5" t="str">
        <f t="shared" si="40"/>
        <v>KAB. JEPARA</v>
      </c>
      <c r="F2579" s="5" t="s">
        <v>16</v>
      </c>
      <c r="G2579" s="32">
        <v>110.8244507314423</v>
      </c>
      <c r="H2579" s="32">
        <v>-6.6823251833595521</v>
      </c>
      <c r="I2579" s="22"/>
      <c r="J2579" s="23"/>
    </row>
    <row r="2580" spans="1:10" ht="14.5">
      <c r="A2580" s="5">
        <v>7904</v>
      </c>
      <c r="B2580" t="s">
        <v>24912</v>
      </c>
      <c r="C2580" t="s">
        <v>11854</v>
      </c>
      <c r="D2580" t="s">
        <v>12374</v>
      </c>
      <c r="E2580" s="5" t="str">
        <f t="shared" si="40"/>
        <v>KAB. JEPARA</v>
      </c>
      <c r="F2580" s="5" t="s">
        <v>16</v>
      </c>
      <c r="G2580" s="32">
        <v>110.7255167901727</v>
      </c>
      <c r="H2580" s="32">
        <v>-6.6279453493783667</v>
      </c>
      <c r="I2580" s="22"/>
      <c r="J2580" s="23"/>
    </row>
    <row r="2581" spans="1:10" ht="14.5">
      <c r="A2581" s="5">
        <v>7889</v>
      </c>
      <c r="B2581" t="s">
        <v>26401</v>
      </c>
      <c r="C2581" t="s">
        <v>11854</v>
      </c>
      <c r="D2581" t="s">
        <v>8707</v>
      </c>
      <c r="E2581" s="5" t="str">
        <f t="shared" si="40"/>
        <v>KAB. JEPARA</v>
      </c>
      <c r="F2581" s="5" t="s">
        <v>16</v>
      </c>
      <c r="G2581" s="32">
        <v>110.8071411622379</v>
      </c>
      <c r="H2581" s="32">
        <v>-6.725524142540535</v>
      </c>
      <c r="I2581" s="22"/>
      <c r="J2581" s="23"/>
    </row>
    <row r="2582" spans="1:10" ht="14.5">
      <c r="A2582" s="5">
        <v>7773</v>
      </c>
      <c r="B2582" t="s">
        <v>26409</v>
      </c>
      <c r="C2582" t="s">
        <v>11854</v>
      </c>
      <c r="D2582" t="s">
        <v>8707</v>
      </c>
      <c r="E2582" s="5" t="str">
        <f t="shared" si="40"/>
        <v>KAB. JEPARA</v>
      </c>
      <c r="F2582" s="5" t="s">
        <v>16</v>
      </c>
      <c r="G2582" s="32">
        <v>110.7614494735295</v>
      </c>
      <c r="H2582" s="32">
        <v>-6.7760219499419314</v>
      </c>
      <c r="I2582" s="22"/>
      <c r="J2582" s="23"/>
    </row>
    <row r="2583" spans="1:10" ht="14.5">
      <c r="A2583" s="5">
        <v>7820</v>
      </c>
      <c r="B2583" t="s">
        <v>26411</v>
      </c>
      <c r="C2583" t="s">
        <v>11854</v>
      </c>
      <c r="D2583" t="s">
        <v>8723</v>
      </c>
      <c r="E2583" s="5" t="str">
        <f t="shared" si="40"/>
        <v>KAB. JEPARA</v>
      </c>
      <c r="F2583" s="5" t="s">
        <v>16</v>
      </c>
      <c r="G2583" s="32">
        <v>110.9218474585482</v>
      </c>
      <c r="H2583" s="32">
        <v>-6.4709000907857739</v>
      </c>
      <c r="I2583" s="22"/>
      <c r="J2583" s="23"/>
    </row>
    <row r="2584" spans="1:10" ht="14.5">
      <c r="A2584" s="5">
        <v>7925</v>
      </c>
      <c r="B2584" t="s">
        <v>26416</v>
      </c>
      <c r="C2584" t="s">
        <v>11854</v>
      </c>
      <c r="D2584" t="s">
        <v>14355</v>
      </c>
      <c r="E2584" s="5" t="str">
        <f t="shared" si="40"/>
        <v>KAB. JEPARA</v>
      </c>
      <c r="F2584" s="5" t="s">
        <v>16</v>
      </c>
      <c r="G2584" s="32">
        <v>110.7242872231263</v>
      </c>
      <c r="H2584" s="32">
        <v>-6.4737899468333966</v>
      </c>
      <c r="I2584" s="22"/>
      <c r="J2584" s="23"/>
    </row>
    <row r="2585" spans="1:10" ht="14.5">
      <c r="A2585" s="5">
        <v>7801</v>
      </c>
      <c r="B2585" t="s">
        <v>26417</v>
      </c>
      <c r="C2585" t="s">
        <v>11854</v>
      </c>
      <c r="D2585" t="s">
        <v>11617</v>
      </c>
      <c r="E2585" s="5" t="str">
        <f t="shared" si="40"/>
        <v>KAB. JEPARA</v>
      </c>
      <c r="F2585" s="5" t="s">
        <v>16</v>
      </c>
      <c r="G2585" s="32">
        <v>110.72248876961309</v>
      </c>
      <c r="H2585" s="32">
        <v>-6.7439414928389354</v>
      </c>
      <c r="I2585" s="22"/>
      <c r="J2585" s="23"/>
    </row>
    <row r="2586" spans="1:10" ht="14.5">
      <c r="A2586" s="5">
        <v>6549</v>
      </c>
      <c r="B2586" t="s">
        <v>9523</v>
      </c>
      <c r="C2586" t="s">
        <v>11854</v>
      </c>
      <c r="D2586" t="s">
        <v>12374</v>
      </c>
      <c r="E2586" s="5" t="str">
        <f t="shared" si="40"/>
        <v>KAB. JEPARA</v>
      </c>
      <c r="F2586" s="5" t="s">
        <v>16</v>
      </c>
      <c r="G2586" s="32">
        <v>110.7653805639943</v>
      </c>
      <c r="H2586" s="32">
        <v>-6.6194260792941542</v>
      </c>
      <c r="I2586" s="22"/>
      <c r="J2586" s="23"/>
    </row>
    <row r="2587" spans="1:10" ht="14.5">
      <c r="A2587" s="5">
        <v>6548</v>
      </c>
      <c r="B2587" t="s">
        <v>10271</v>
      </c>
      <c r="C2587" t="s">
        <v>11854</v>
      </c>
      <c r="D2587" t="s">
        <v>12680</v>
      </c>
      <c r="E2587" s="5" t="str">
        <f t="shared" si="40"/>
        <v>KAB. JEPARA</v>
      </c>
      <c r="F2587" s="5" t="s">
        <v>16</v>
      </c>
      <c r="G2587" s="32">
        <v>110.779030454881</v>
      </c>
      <c r="H2587" s="32">
        <v>-6.7127778912210649</v>
      </c>
      <c r="I2587" s="22"/>
      <c r="J2587" s="23"/>
    </row>
    <row r="2588" spans="1:10" ht="14.5">
      <c r="A2588" s="5">
        <v>6540</v>
      </c>
      <c r="B2588" t="s">
        <v>26419</v>
      </c>
      <c r="C2588" t="s">
        <v>11854</v>
      </c>
      <c r="D2588" t="s">
        <v>14544</v>
      </c>
      <c r="E2588" s="5" t="str">
        <f t="shared" si="40"/>
        <v>KAB. JEPARA</v>
      </c>
      <c r="F2588" s="5" t="s">
        <v>16</v>
      </c>
      <c r="G2588" s="32">
        <v>110.8464874058968</v>
      </c>
      <c r="H2588" s="32">
        <v>-6.5375058151453871</v>
      </c>
      <c r="I2588" s="22"/>
      <c r="J2588" s="23"/>
    </row>
    <row r="2589" spans="1:10" ht="14.5">
      <c r="A2589" s="5">
        <v>6545</v>
      </c>
      <c r="B2589" t="s">
        <v>26420</v>
      </c>
      <c r="C2589" t="s">
        <v>11854</v>
      </c>
      <c r="D2589" t="s">
        <v>11617</v>
      </c>
      <c r="E2589" s="5" t="str">
        <f t="shared" si="40"/>
        <v>KAB. JEPARA</v>
      </c>
      <c r="F2589" s="5" t="s">
        <v>16</v>
      </c>
      <c r="G2589" s="32">
        <v>110.7094785462242</v>
      </c>
      <c r="H2589" s="32">
        <v>-6.7767958632979539</v>
      </c>
      <c r="I2589" s="22"/>
      <c r="J2589" s="23"/>
    </row>
    <row r="2590" spans="1:10" ht="14.5">
      <c r="A2590" s="5">
        <v>6546</v>
      </c>
      <c r="B2590" t="s">
        <v>26425</v>
      </c>
      <c r="C2590" t="s">
        <v>11854</v>
      </c>
      <c r="D2590" t="s">
        <v>8676</v>
      </c>
      <c r="E2590" s="5" t="str">
        <f t="shared" si="40"/>
        <v>KAB. JEPARA</v>
      </c>
      <c r="F2590" s="5" t="s">
        <v>16</v>
      </c>
      <c r="G2590" s="32">
        <v>110.71569749313009</v>
      </c>
      <c r="H2590" s="32">
        <v>-6.5845511030261026</v>
      </c>
      <c r="I2590" s="22"/>
      <c r="J2590" s="23"/>
    </row>
    <row r="2591" spans="1:10" ht="14.5">
      <c r="A2591" s="5">
        <v>6347</v>
      </c>
      <c r="B2591" t="s">
        <v>22292</v>
      </c>
      <c r="C2591" t="s">
        <v>11854</v>
      </c>
      <c r="D2591" t="s">
        <v>14720</v>
      </c>
      <c r="E2591" s="5" t="str">
        <f t="shared" si="40"/>
        <v>KAB. JEPARA</v>
      </c>
      <c r="F2591" s="5" t="s">
        <v>16</v>
      </c>
      <c r="G2591" s="32">
        <v>110.8401403503146</v>
      </c>
      <c r="H2591" s="32">
        <v>-6.4473486338732444</v>
      </c>
      <c r="I2591" s="22"/>
      <c r="J2591" s="23"/>
    </row>
    <row r="2592" spans="1:10" ht="14.5">
      <c r="A2592" s="5">
        <v>6534</v>
      </c>
      <c r="B2592" t="s">
        <v>26429</v>
      </c>
      <c r="C2592" t="s">
        <v>11854</v>
      </c>
      <c r="D2592" t="s">
        <v>12680</v>
      </c>
      <c r="E2592" s="5" t="str">
        <f t="shared" si="40"/>
        <v>KAB. JEPARA</v>
      </c>
      <c r="F2592" s="5" t="s">
        <v>16</v>
      </c>
      <c r="G2592" s="32">
        <v>110.81597813775819</v>
      </c>
      <c r="H2592" s="32">
        <v>-6.6555391392011503</v>
      </c>
      <c r="I2592" s="22"/>
      <c r="J2592" s="23"/>
    </row>
    <row r="2593" spans="1:10" ht="14.5">
      <c r="A2593" s="5">
        <v>6354</v>
      </c>
      <c r="B2593" t="s">
        <v>3834</v>
      </c>
      <c r="C2593" t="s">
        <v>11854</v>
      </c>
      <c r="D2593" t="s">
        <v>14544</v>
      </c>
      <c r="E2593" s="5" t="str">
        <f t="shared" si="40"/>
        <v>KAB. JEPARA</v>
      </c>
      <c r="F2593" s="5" t="s">
        <v>16</v>
      </c>
      <c r="G2593" s="32">
        <v>110.83856794783981</v>
      </c>
      <c r="H2593" s="32">
        <v>-6.5181235338874108</v>
      </c>
      <c r="I2593" s="22"/>
      <c r="J2593" s="23"/>
    </row>
    <row r="2594" spans="1:10" ht="14.5">
      <c r="A2594" s="5">
        <v>6537</v>
      </c>
      <c r="B2594" t="s">
        <v>26435</v>
      </c>
      <c r="C2594" t="s">
        <v>11854</v>
      </c>
      <c r="D2594" t="s">
        <v>8723</v>
      </c>
      <c r="E2594" s="5" t="str">
        <f t="shared" si="40"/>
        <v>KAB. JEPARA</v>
      </c>
      <c r="F2594" s="5" t="s">
        <v>16</v>
      </c>
      <c r="G2594" s="32">
        <v>110.9582793165139</v>
      </c>
      <c r="H2594" s="32">
        <v>-6.4342307161921148</v>
      </c>
      <c r="I2594" s="22"/>
      <c r="J2594" s="23"/>
    </row>
    <row r="2595" spans="1:10" ht="14.5">
      <c r="A2595" s="5">
        <v>6353</v>
      </c>
      <c r="B2595" t="s">
        <v>22406</v>
      </c>
      <c r="C2595" t="s">
        <v>11854</v>
      </c>
      <c r="D2595" t="s">
        <v>8686</v>
      </c>
      <c r="E2595" s="5" t="str">
        <f t="shared" si="40"/>
        <v>KAB. JEPARA</v>
      </c>
      <c r="F2595" s="5" t="s">
        <v>16</v>
      </c>
      <c r="G2595" s="32">
        <v>110.7447580262441</v>
      </c>
      <c r="H2595" s="32">
        <v>-6.6966553665511643</v>
      </c>
      <c r="I2595" s="22"/>
      <c r="J2595" s="23"/>
    </row>
    <row r="2596" spans="1:10" ht="14.5">
      <c r="A2596" s="5">
        <v>6385</v>
      </c>
      <c r="B2596" t="s">
        <v>26442</v>
      </c>
      <c r="C2596" t="s">
        <v>11854</v>
      </c>
      <c r="D2596" t="s">
        <v>14720</v>
      </c>
      <c r="E2596" s="5" t="str">
        <f t="shared" si="40"/>
        <v>KAB. JEPARA</v>
      </c>
      <c r="F2596" s="5" t="s">
        <v>16</v>
      </c>
      <c r="G2596" s="32">
        <v>110.8989429229381</v>
      </c>
      <c r="H2596" s="32">
        <v>-6.5498549376865176</v>
      </c>
      <c r="I2596" s="22"/>
      <c r="J2596" s="23"/>
    </row>
    <row r="2597" spans="1:10" ht="14.5">
      <c r="A2597" s="5">
        <v>6519</v>
      </c>
      <c r="B2597" t="s">
        <v>26444</v>
      </c>
      <c r="C2597" t="s">
        <v>11854</v>
      </c>
      <c r="D2597" t="s">
        <v>8707</v>
      </c>
      <c r="E2597" s="5" t="str">
        <f t="shared" si="40"/>
        <v>KAB. JEPARA</v>
      </c>
      <c r="F2597" s="5" t="s">
        <v>16</v>
      </c>
      <c r="G2597" s="32">
        <v>110.824746315024</v>
      </c>
      <c r="H2597" s="32">
        <v>-6.7476813560762237</v>
      </c>
      <c r="I2597" s="22"/>
      <c r="J2597" s="23"/>
    </row>
    <row r="2598" spans="1:10" ht="14.5">
      <c r="A2598" s="5">
        <v>6340</v>
      </c>
      <c r="B2598" t="s">
        <v>22423</v>
      </c>
      <c r="C2598" t="s">
        <v>11854</v>
      </c>
      <c r="D2598" t="s">
        <v>12680</v>
      </c>
      <c r="E2598" s="5" t="str">
        <f t="shared" si="40"/>
        <v>KAB. JEPARA</v>
      </c>
      <c r="F2598" s="5" t="s">
        <v>16</v>
      </c>
      <c r="G2598" s="32">
        <v>110.7715158610756</v>
      </c>
      <c r="H2598" s="32">
        <v>-6.6926665894109609</v>
      </c>
      <c r="I2598" s="22"/>
      <c r="J2598" s="23"/>
    </row>
    <row r="2599" spans="1:10" ht="14.5">
      <c r="A2599" s="5">
        <v>6339</v>
      </c>
      <c r="B2599" t="s">
        <v>26448</v>
      </c>
      <c r="C2599" t="s">
        <v>11854</v>
      </c>
      <c r="D2599" t="s">
        <v>14544</v>
      </c>
      <c r="E2599" s="5" t="str">
        <f t="shared" si="40"/>
        <v>KAB. JEPARA</v>
      </c>
      <c r="F2599" s="5" t="s">
        <v>16</v>
      </c>
      <c r="G2599" s="32">
        <v>110.8193444325599</v>
      </c>
      <c r="H2599" s="32">
        <v>-6.4745967908297803</v>
      </c>
      <c r="I2599" s="22"/>
      <c r="J2599" s="23"/>
    </row>
    <row r="2600" spans="1:10" ht="14.5">
      <c r="A2600" s="5">
        <v>6371</v>
      </c>
      <c r="B2600" t="s">
        <v>26450</v>
      </c>
      <c r="C2600" t="s">
        <v>11854</v>
      </c>
      <c r="D2600" t="s">
        <v>8707</v>
      </c>
      <c r="E2600" s="5" t="str">
        <f t="shared" si="40"/>
        <v>KAB. JEPARA</v>
      </c>
      <c r="F2600" s="5" t="s">
        <v>16</v>
      </c>
      <c r="G2600" s="32">
        <v>110.7517632448387</v>
      </c>
      <c r="H2600" s="32">
        <v>-6.7858796358744584</v>
      </c>
      <c r="I2600" s="22"/>
      <c r="J2600" s="23"/>
    </row>
    <row r="2601" spans="1:10" ht="14.5">
      <c r="A2601" s="5">
        <v>6520</v>
      </c>
      <c r="B2601" t="s">
        <v>26456</v>
      </c>
      <c r="C2601" t="s">
        <v>11854</v>
      </c>
      <c r="D2601" t="s">
        <v>14544</v>
      </c>
      <c r="E2601" s="5" t="str">
        <f t="shared" si="40"/>
        <v>KAB. JEPARA</v>
      </c>
      <c r="F2601" s="5" t="s">
        <v>16</v>
      </c>
      <c r="G2601" s="32">
        <v>110.8483105997453</v>
      </c>
      <c r="H2601" s="32">
        <v>-6.5759968296807019</v>
      </c>
      <c r="I2601" s="22"/>
      <c r="J2601" s="23"/>
    </row>
    <row r="2602" spans="1:10" ht="14.5">
      <c r="A2602" s="5">
        <v>6366</v>
      </c>
      <c r="B2602" t="s">
        <v>22523</v>
      </c>
      <c r="C2602" t="s">
        <v>11854</v>
      </c>
      <c r="D2602" t="s">
        <v>11617</v>
      </c>
      <c r="E2602" s="5" t="str">
        <f t="shared" si="40"/>
        <v>KAB. JEPARA</v>
      </c>
      <c r="F2602" s="5" t="s">
        <v>16</v>
      </c>
      <c r="G2602" s="32">
        <v>110.7303249200376</v>
      </c>
      <c r="H2602" s="32">
        <v>-6.7895161764050522</v>
      </c>
      <c r="I2602" s="22"/>
      <c r="J2602" s="23"/>
    </row>
    <row r="2603" spans="1:10" ht="14.5">
      <c r="A2603" s="5">
        <v>6407</v>
      </c>
      <c r="B2603" t="s">
        <v>22534</v>
      </c>
      <c r="C2603" t="s">
        <v>11854</v>
      </c>
      <c r="D2603" t="s">
        <v>14720</v>
      </c>
      <c r="E2603" s="5" t="str">
        <f t="shared" si="40"/>
        <v>KAB. JEPARA</v>
      </c>
      <c r="F2603" s="5" t="s">
        <v>16</v>
      </c>
      <c r="G2603" s="32">
        <v>110.874949101645</v>
      </c>
      <c r="H2603" s="32">
        <v>-6.4937431259439604</v>
      </c>
      <c r="I2603" s="22"/>
      <c r="J2603" s="23"/>
    </row>
    <row r="2604" spans="1:10" ht="14.5">
      <c r="A2604" s="5">
        <v>6333</v>
      </c>
      <c r="B2604" t="s">
        <v>26476</v>
      </c>
      <c r="C2604" t="s">
        <v>11854</v>
      </c>
      <c r="D2604" t="s">
        <v>8707</v>
      </c>
      <c r="E2604" s="5" t="str">
        <f t="shared" si="40"/>
        <v>KAB. JEPARA</v>
      </c>
      <c r="F2604" s="5" t="s">
        <v>16</v>
      </c>
      <c r="G2604" s="32">
        <v>110.7783938430958</v>
      </c>
      <c r="H2604" s="32">
        <v>-6.7455702860164388</v>
      </c>
      <c r="I2604" s="22"/>
      <c r="J2604" s="23"/>
    </row>
    <row r="2605" spans="1:10" ht="14.5">
      <c r="A2605" s="5">
        <v>6575</v>
      </c>
      <c r="B2605" t="s">
        <v>26477</v>
      </c>
      <c r="C2605" t="s">
        <v>11854</v>
      </c>
      <c r="D2605" t="s">
        <v>8707</v>
      </c>
      <c r="E2605" s="5" t="str">
        <f t="shared" si="40"/>
        <v>KAB. JEPARA</v>
      </c>
      <c r="F2605" s="5" t="s">
        <v>16</v>
      </c>
      <c r="G2605" s="32">
        <v>110.787178905429</v>
      </c>
      <c r="H2605" s="32">
        <v>-6.7376626017811878</v>
      </c>
      <c r="I2605" s="22"/>
      <c r="J2605" s="23"/>
    </row>
    <row r="2606" spans="1:10" ht="14.5">
      <c r="A2606" s="5">
        <v>6329</v>
      </c>
      <c r="B2606" t="s">
        <v>26480</v>
      </c>
      <c r="C2606" t="s">
        <v>11854</v>
      </c>
      <c r="D2606" t="s">
        <v>8696</v>
      </c>
      <c r="E2606" s="5" t="str">
        <f t="shared" si="40"/>
        <v>KAB. JEPARA</v>
      </c>
      <c r="F2606" s="5" t="s">
        <v>16</v>
      </c>
      <c r="G2606" s="32">
        <v>110.7297291098962</v>
      </c>
      <c r="H2606" s="32">
        <v>-6.7007996195294508</v>
      </c>
      <c r="I2606" s="22"/>
      <c r="J2606" s="23"/>
    </row>
    <row r="2607" spans="1:10" ht="14.5">
      <c r="A2607" s="5">
        <v>6556</v>
      </c>
      <c r="B2607" t="s">
        <v>22546</v>
      </c>
      <c r="C2607" t="s">
        <v>11854</v>
      </c>
      <c r="D2607" t="s">
        <v>12374</v>
      </c>
      <c r="E2607" s="5" t="str">
        <f t="shared" si="40"/>
        <v>KAB. JEPARA</v>
      </c>
      <c r="F2607" s="5" t="s">
        <v>16</v>
      </c>
      <c r="G2607" s="32">
        <v>110.7353998307693</v>
      </c>
      <c r="H2607" s="32">
        <v>-6.6813211539928528</v>
      </c>
      <c r="I2607" s="22"/>
      <c r="J2607" s="23"/>
    </row>
    <row r="2608" spans="1:10" ht="14.5">
      <c r="A2608" s="5">
        <v>6365</v>
      </c>
      <c r="B2608" t="s">
        <v>26487</v>
      </c>
      <c r="C2608" t="s">
        <v>11854</v>
      </c>
      <c r="D2608" t="s">
        <v>11617</v>
      </c>
      <c r="E2608" s="5" t="str">
        <f t="shared" si="40"/>
        <v>KAB. JEPARA</v>
      </c>
      <c r="F2608" s="5" t="s">
        <v>16</v>
      </c>
      <c r="G2608" s="32">
        <v>110.7168892687758</v>
      </c>
      <c r="H2608" s="32">
        <v>-6.7715514855387138</v>
      </c>
      <c r="I2608" s="22"/>
      <c r="J2608" s="23"/>
    </row>
    <row r="2609" spans="1:10" ht="14.5">
      <c r="A2609" s="5">
        <v>6559</v>
      </c>
      <c r="B2609" t="s">
        <v>26504</v>
      </c>
      <c r="C2609" t="s">
        <v>11854</v>
      </c>
      <c r="D2609" t="s">
        <v>11617</v>
      </c>
      <c r="E2609" s="5" t="str">
        <f t="shared" si="40"/>
        <v>KAB. JEPARA</v>
      </c>
      <c r="F2609" s="5" t="s">
        <v>16</v>
      </c>
      <c r="G2609" s="32">
        <v>110.6996449928608</v>
      </c>
      <c r="H2609" s="32">
        <v>-6.7667191946570533</v>
      </c>
      <c r="I2609" s="22"/>
      <c r="J2609" s="23"/>
    </row>
    <row r="2610" spans="1:10" ht="14.5">
      <c r="A2610" s="5">
        <v>6399</v>
      </c>
      <c r="B2610" t="s">
        <v>26510</v>
      </c>
      <c r="C2610" t="s">
        <v>11854</v>
      </c>
      <c r="D2610" t="s">
        <v>8669</v>
      </c>
      <c r="E2610" s="5" t="str">
        <f t="shared" si="40"/>
        <v>KAB. JEPARA</v>
      </c>
      <c r="F2610" s="5" t="s">
        <v>16</v>
      </c>
      <c r="G2610" s="32">
        <v>110.7334960716923</v>
      </c>
      <c r="H2610" s="32">
        <v>-6.5370995693119829</v>
      </c>
      <c r="I2610" s="22"/>
      <c r="J2610" s="23"/>
    </row>
    <row r="2611" spans="1:10" ht="14.5">
      <c r="A2611" s="5">
        <v>6431</v>
      </c>
      <c r="B2611" t="s">
        <v>22708</v>
      </c>
      <c r="C2611" t="s">
        <v>11854</v>
      </c>
      <c r="D2611" t="s">
        <v>8707</v>
      </c>
      <c r="E2611" s="5" t="str">
        <f t="shared" si="40"/>
        <v>KAB. JEPARA</v>
      </c>
      <c r="F2611" s="5" t="s">
        <v>16</v>
      </c>
      <c r="G2611" s="32">
        <v>110.7731878916766</v>
      </c>
      <c r="H2611" s="32">
        <v>-6.7337686416311238</v>
      </c>
      <c r="I2611" s="22"/>
      <c r="J2611" s="23"/>
    </row>
    <row r="2612" spans="1:10" ht="14.5">
      <c r="A2612" s="5">
        <v>6406</v>
      </c>
      <c r="B2612" t="s">
        <v>26517</v>
      </c>
      <c r="C2612" t="s">
        <v>11854</v>
      </c>
      <c r="D2612" t="s">
        <v>12680</v>
      </c>
      <c r="E2612" s="5" t="str">
        <f t="shared" si="40"/>
        <v>KAB. JEPARA</v>
      </c>
      <c r="F2612" s="5" t="s">
        <v>16</v>
      </c>
      <c r="G2612" s="32">
        <v>110.7603174044672</v>
      </c>
      <c r="H2612" s="32">
        <v>-6.7272985920816488</v>
      </c>
      <c r="I2612" s="22"/>
      <c r="J2612" s="23"/>
    </row>
    <row r="2613" spans="1:10" ht="14.5">
      <c r="A2613" s="5">
        <v>6395</v>
      </c>
      <c r="B2613" t="s">
        <v>26526</v>
      </c>
      <c r="C2613" t="s">
        <v>11854</v>
      </c>
      <c r="D2613" t="s">
        <v>14355</v>
      </c>
      <c r="E2613" s="5" t="str">
        <f t="shared" si="40"/>
        <v>KAB. JEPARA</v>
      </c>
      <c r="F2613" s="5" t="s">
        <v>16</v>
      </c>
      <c r="G2613" s="32">
        <v>110.74465240726531</v>
      </c>
      <c r="H2613" s="32">
        <v>-6.4958933939932768</v>
      </c>
      <c r="I2613" s="22"/>
      <c r="J2613" s="23"/>
    </row>
    <row r="2614" spans="1:10" ht="14.5">
      <c r="A2614" s="5">
        <v>6462</v>
      </c>
      <c r="B2614" t="s">
        <v>26529</v>
      </c>
      <c r="C2614" t="s">
        <v>11854</v>
      </c>
      <c r="D2614" t="s">
        <v>14544</v>
      </c>
      <c r="E2614" s="5" t="str">
        <f t="shared" si="40"/>
        <v>KAB. JEPARA</v>
      </c>
      <c r="F2614" s="5" t="s">
        <v>16</v>
      </c>
      <c r="G2614" s="32">
        <v>110.81293619799879</v>
      </c>
      <c r="H2614" s="32">
        <v>-6.5032211670237006</v>
      </c>
      <c r="I2614" s="22"/>
      <c r="J2614" s="23"/>
    </row>
    <row r="2615" spans="1:10" ht="14.5">
      <c r="A2615" s="5">
        <v>6474</v>
      </c>
      <c r="B2615" t="s">
        <v>22752</v>
      </c>
      <c r="C2615" t="s">
        <v>11854</v>
      </c>
      <c r="D2615" t="s">
        <v>14720</v>
      </c>
      <c r="E2615" s="5" t="str">
        <f t="shared" si="40"/>
        <v>KAB. JEPARA</v>
      </c>
      <c r="F2615" s="5" t="s">
        <v>16</v>
      </c>
      <c r="G2615" s="32">
        <v>110.8816461777231</v>
      </c>
      <c r="H2615" s="32">
        <v>-6.4822840812171494</v>
      </c>
      <c r="I2615" s="22"/>
      <c r="J2615" s="23"/>
    </row>
    <row r="2616" spans="1:10" ht="14.5">
      <c r="A2616" s="5">
        <v>6421</v>
      </c>
      <c r="B2616" t="s">
        <v>26536</v>
      </c>
      <c r="C2616" t="s">
        <v>11854</v>
      </c>
      <c r="D2616" t="s">
        <v>8723</v>
      </c>
      <c r="E2616" s="5" t="str">
        <f t="shared" si="40"/>
        <v>KAB. JEPARA</v>
      </c>
      <c r="F2616" s="5" t="s">
        <v>16</v>
      </c>
      <c r="G2616" s="32">
        <v>110.9401865405199</v>
      </c>
      <c r="H2616" s="32">
        <v>-6.4709730429353822</v>
      </c>
      <c r="I2616" s="22"/>
      <c r="J2616" s="23"/>
    </row>
    <row r="2617" spans="1:10" ht="14.5">
      <c r="A2617" s="5">
        <v>6485</v>
      </c>
      <c r="B2617" t="s">
        <v>26542</v>
      </c>
      <c r="C2617" t="s">
        <v>11854</v>
      </c>
      <c r="D2617" t="s">
        <v>14544</v>
      </c>
      <c r="E2617" s="5" t="str">
        <f t="shared" si="40"/>
        <v>KAB. JEPARA</v>
      </c>
      <c r="F2617" s="5" t="s">
        <v>16</v>
      </c>
      <c r="G2617" s="32">
        <v>110.74943126728741</v>
      </c>
      <c r="H2617" s="32">
        <v>-6.4725638281736417</v>
      </c>
      <c r="I2617" s="22"/>
      <c r="J2617" s="23"/>
    </row>
    <row r="2618" spans="1:10" ht="14.5">
      <c r="A2618" s="5">
        <v>6481</v>
      </c>
      <c r="B2618" t="s">
        <v>26544</v>
      </c>
      <c r="C2618" t="s">
        <v>11854</v>
      </c>
      <c r="D2618" t="s">
        <v>14720</v>
      </c>
      <c r="E2618" s="5" t="str">
        <f t="shared" si="40"/>
        <v>KAB. JEPARA</v>
      </c>
      <c r="F2618" s="5" t="s">
        <v>16</v>
      </c>
      <c r="G2618" s="32">
        <v>110.8431732218062</v>
      </c>
      <c r="H2618" s="32">
        <v>-6.4958110308610451</v>
      </c>
      <c r="I2618" s="22"/>
      <c r="J2618" s="23"/>
    </row>
    <row r="2619" spans="1:10" ht="14.5">
      <c r="A2619" s="5">
        <v>6503</v>
      </c>
      <c r="B2619" t="s">
        <v>26321</v>
      </c>
      <c r="C2619" t="s">
        <v>11854</v>
      </c>
      <c r="D2619" t="s">
        <v>11617</v>
      </c>
      <c r="E2619" s="5" t="str">
        <f t="shared" si="40"/>
        <v>KAB. JEPARA</v>
      </c>
      <c r="F2619" s="5" t="s">
        <v>16</v>
      </c>
      <c r="G2619" s="32">
        <v>110.7189420355682</v>
      </c>
      <c r="H2619" s="32">
        <v>-6.7603196744918312</v>
      </c>
      <c r="I2619" s="22"/>
      <c r="J2619" s="23"/>
    </row>
    <row r="2620" spans="1:10" ht="14.5">
      <c r="A2620" s="5">
        <v>6600</v>
      </c>
      <c r="B2620" t="s">
        <v>26320</v>
      </c>
      <c r="C2620" t="s">
        <v>11854</v>
      </c>
      <c r="D2620" t="s">
        <v>11617</v>
      </c>
      <c r="E2620" s="5" t="str">
        <f t="shared" si="40"/>
        <v>KAB. JEPARA</v>
      </c>
      <c r="F2620" s="5" t="s">
        <v>16</v>
      </c>
      <c r="G2620" s="32">
        <v>110.7267427914901</v>
      </c>
      <c r="H2620" s="32">
        <v>-6.7579910883016598</v>
      </c>
      <c r="I2620" s="22"/>
      <c r="J2620" s="23"/>
    </row>
    <row r="2621" spans="1:10" ht="14.5">
      <c r="A2621" s="5">
        <v>6590</v>
      </c>
      <c r="B2621" t="s">
        <v>4416</v>
      </c>
      <c r="C2621" t="s">
        <v>11854</v>
      </c>
      <c r="D2621" t="s">
        <v>8707</v>
      </c>
      <c r="E2621" s="5" t="str">
        <f t="shared" si="40"/>
        <v>KAB. JEPARA</v>
      </c>
      <c r="F2621" s="5" t="s">
        <v>16</v>
      </c>
      <c r="G2621" s="32">
        <v>110.82578162275669</v>
      </c>
      <c r="H2621" s="32">
        <v>-6.7398029130156729</v>
      </c>
      <c r="I2621" s="22"/>
      <c r="J2621" s="23"/>
    </row>
    <row r="2622" spans="1:10" ht="14.5">
      <c r="A2622" s="5">
        <v>6585</v>
      </c>
      <c r="B2622" t="s">
        <v>26575</v>
      </c>
      <c r="C2622" t="s">
        <v>11854</v>
      </c>
      <c r="D2622" t="s">
        <v>14355</v>
      </c>
      <c r="E2622" s="5" t="str">
        <f t="shared" si="40"/>
        <v>KAB. JEPARA</v>
      </c>
      <c r="F2622" s="5" t="s">
        <v>16</v>
      </c>
      <c r="G2622" s="32">
        <v>110.75933190818979</v>
      </c>
      <c r="H2622" s="32">
        <v>-6.4971785266182618</v>
      </c>
      <c r="I2622" s="22"/>
      <c r="J2622" s="23"/>
    </row>
    <row r="2623" spans="1:10" ht="14.5">
      <c r="A2623" s="5">
        <v>6379</v>
      </c>
      <c r="B2623" t="s">
        <v>26577</v>
      </c>
      <c r="C2623" t="s">
        <v>11854</v>
      </c>
      <c r="D2623" t="s">
        <v>11617</v>
      </c>
      <c r="E2623" s="5" t="str">
        <f t="shared" si="40"/>
        <v>KAB. JEPARA</v>
      </c>
      <c r="F2623" s="5" t="s">
        <v>16</v>
      </c>
      <c r="G2623" s="32">
        <v>110.7057526819594</v>
      </c>
      <c r="H2623" s="32">
        <v>-6.7854040727459513</v>
      </c>
      <c r="I2623" s="22"/>
      <c r="J2623" s="23"/>
    </row>
    <row r="2624" spans="1:10" ht="14.5">
      <c r="A2624" s="5">
        <v>6535</v>
      </c>
      <c r="B2624" t="s">
        <v>26581</v>
      </c>
      <c r="C2624" t="s">
        <v>11854</v>
      </c>
      <c r="D2624" t="s">
        <v>14720</v>
      </c>
      <c r="E2624" s="5" t="str">
        <f t="shared" si="40"/>
        <v>KAB. JEPARA</v>
      </c>
      <c r="F2624" s="5" t="s">
        <v>16</v>
      </c>
      <c r="G2624" s="32">
        <v>110.902720096804</v>
      </c>
      <c r="H2624" s="32">
        <v>-6.4957074399670942</v>
      </c>
      <c r="I2624" s="22"/>
      <c r="J2624" s="23"/>
    </row>
    <row r="2625" spans="1:10" ht="14.5">
      <c r="A2625" s="5">
        <v>6568</v>
      </c>
      <c r="B2625" t="s">
        <v>14720</v>
      </c>
      <c r="C2625" t="s">
        <v>11854</v>
      </c>
      <c r="D2625" t="s">
        <v>14720</v>
      </c>
      <c r="E2625" s="5" t="str">
        <f t="shared" si="40"/>
        <v>KAB. JEPARA</v>
      </c>
      <c r="F2625" s="5" t="s">
        <v>16</v>
      </c>
      <c r="G2625" s="32">
        <v>110.8635115976378</v>
      </c>
      <c r="H2625" s="32">
        <v>-6.475521909427739</v>
      </c>
      <c r="I2625" s="22"/>
      <c r="J2625" s="23"/>
    </row>
    <row r="2626" spans="1:10" ht="14.5">
      <c r="A2626" s="5">
        <v>3842</v>
      </c>
      <c r="B2626" t="s">
        <v>26585</v>
      </c>
      <c r="C2626" t="s">
        <v>11854</v>
      </c>
      <c r="D2626" t="s">
        <v>11617</v>
      </c>
      <c r="E2626" s="5" t="str">
        <f t="shared" ref="E2626:E2689" si="41">UPPER(_xlfn.CONCAT("KAB. ",C2626))</f>
        <v>KAB. JEPARA</v>
      </c>
      <c r="F2626" s="5" t="s">
        <v>16</v>
      </c>
      <c r="G2626" s="32">
        <v>110.70720667044731</v>
      </c>
      <c r="H2626" s="32">
        <v>-6.767880830448421</v>
      </c>
      <c r="I2626" s="22"/>
      <c r="J2626" s="23"/>
    </row>
    <row r="2627" spans="1:10" ht="14.5">
      <c r="A2627" s="5">
        <v>3560</v>
      </c>
      <c r="B2627" t="s">
        <v>26589</v>
      </c>
      <c r="C2627" t="s">
        <v>11854</v>
      </c>
      <c r="D2627" t="s">
        <v>14355</v>
      </c>
      <c r="E2627" s="5" t="str">
        <f t="shared" si="41"/>
        <v>KAB. JEPARA</v>
      </c>
      <c r="F2627" s="5" t="s">
        <v>16</v>
      </c>
      <c r="G2627" s="32">
        <v>110.78278690051189</v>
      </c>
      <c r="H2627" s="32">
        <v>-6.5661144548420829</v>
      </c>
      <c r="I2627" s="22"/>
      <c r="J2627" s="23"/>
    </row>
    <row r="2628" spans="1:10" ht="14.5">
      <c r="A2628" s="5">
        <v>3578</v>
      </c>
      <c r="B2628" t="s">
        <v>26596</v>
      </c>
      <c r="C2628" t="s">
        <v>11854</v>
      </c>
      <c r="D2628" t="s">
        <v>11617</v>
      </c>
      <c r="E2628" s="5" t="str">
        <f t="shared" si="41"/>
        <v>KAB. JEPARA</v>
      </c>
      <c r="F2628" s="5" t="s">
        <v>16</v>
      </c>
      <c r="G2628" s="32">
        <v>110.7332762220714</v>
      </c>
      <c r="H2628" s="32">
        <v>-6.775052436844919</v>
      </c>
      <c r="I2628" s="22"/>
      <c r="J2628" s="23"/>
    </row>
    <row r="2629" spans="1:10" ht="14.5">
      <c r="A2629" s="5">
        <v>3569</v>
      </c>
      <c r="B2629" t="s">
        <v>23212</v>
      </c>
      <c r="C2629" t="s">
        <v>11854</v>
      </c>
      <c r="D2629" t="s">
        <v>14720</v>
      </c>
      <c r="E2629" s="5" t="str">
        <f t="shared" si="41"/>
        <v>KAB. JEPARA</v>
      </c>
      <c r="F2629" s="5" t="s">
        <v>16</v>
      </c>
      <c r="G2629" s="32">
        <v>110.8915647449289</v>
      </c>
      <c r="H2629" s="32">
        <v>-6.5064149401218581</v>
      </c>
      <c r="I2629" s="22"/>
      <c r="J2629" s="23"/>
    </row>
    <row r="2630" spans="1:10" ht="14.5">
      <c r="A2630" s="5">
        <v>3571</v>
      </c>
      <c r="B2630" t="s">
        <v>23248</v>
      </c>
      <c r="C2630" t="s">
        <v>11854</v>
      </c>
      <c r="D2630" t="s">
        <v>8696</v>
      </c>
      <c r="E2630" s="5" t="str">
        <f t="shared" si="41"/>
        <v>KAB. JEPARA</v>
      </c>
      <c r="F2630" s="5" t="s">
        <v>16</v>
      </c>
      <c r="G2630" s="32">
        <v>110.7115002313451</v>
      </c>
      <c r="H2630" s="32">
        <v>-6.7154390947981746</v>
      </c>
      <c r="I2630" s="22"/>
      <c r="J2630" s="23"/>
    </row>
    <row r="2631" spans="1:10" ht="14.5">
      <c r="A2631" s="5">
        <v>3592</v>
      </c>
      <c r="B2631" t="s">
        <v>26609</v>
      </c>
      <c r="C2631" t="s">
        <v>11854</v>
      </c>
      <c r="D2631" t="s">
        <v>8686</v>
      </c>
      <c r="E2631" s="5" t="str">
        <f t="shared" si="41"/>
        <v>KAB. JEPARA</v>
      </c>
      <c r="F2631" s="5" t="s">
        <v>16</v>
      </c>
      <c r="G2631" s="32">
        <v>110.7074182710228</v>
      </c>
      <c r="H2631" s="32">
        <v>-6.7281360176452711</v>
      </c>
      <c r="I2631" s="22"/>
      <c r="J2631" s="23"/>
    </row>
    <row r="2632" spans="1:10" ht="14.5">
      <c r="A2632" s="5">
        <v>3572</v>
      </c>
      <c r="B2632" t="s">
        <v>26611</v>
      </c>
      <c r="C2632" t="s">
        <v>11854</v>
      </c>
      <c r="D2632" t="s">
        <v>12680</v>
      </c>
      <c r="E2632" s="5" t="str">
        <f t="shared" si="41"/>
        <v>KAB. JEPARA</v>
      </c>
      <c r="F2632" s="5" t="s">
        <v>16</v>
      </c>
      <c r="G2632" s="32">
        <v>110.7383377606114</v>
      </c>
      <c r="H2632" s="32">
        <v>-6.7536057515908983</v>
      </c>
      <c r="I2632" s="22"/>
      <c r="J2632" s="23"/>
    </row>
    <row r="2633" spans="1:10" ht="14.5">
      <c r="A2633" s="5">
        <v>3576</v>
      </c>
      <c r="B2633" t="s">
        <v>23282</v>
      </c>
      <c r="C2633" t="s">
        <v>11854</v>
      </c>
      <c r="D2633" t="s">
        <v>14720</v>
      </c>
      <c r="E2633" s="5" t="str">
        <f t="shared" si="41"/>
        <v>KAB. JEPARA</v>
      </c>
      <c r="F2633" s="5" t="s">
        <v>16</v>
      </c>
      <c r="G2633" s="32">
        <v>110.8755438701485</v>
      </c>
      <c r="H2633" s="32">
        <v>-6.5592185792306337</v>
      </c>
      <c r="I2633" s="22"/>
      <c r="J2633" s="23"/>
    </row>
    <row r="2634" spans="1:10" ht="14.5">
      <c r="A2634" s="5">
        <v>3646</v>
      </c>
      <c r="B2634" t="s">
        <v>23340</v>
      </c>
      <c r="C2634" t="s">
        <v>11854</v>
      </c>
      <c r="D2634" t="s">
        <v>8676</v>
      </c>
      <c r="E2634" s="5" t="str">
        <f t="shared" si="41"/>
        <v>KAB. JEPARA</v>
      </c>
      <c r="F2634" s="5" t="s">
        <v>16</v>
      </c>
      <c r="G2634" s="32">
        <v>110.74455406861991</v>
      </c>
      <c r="H2634" s="32">
        <v>-6.5933402384460376</v>
      </c>
      <c r="I2634" s="22"/>
      <c r="J2634" s="23"/>
    </row>
    <row r="2635" spans="1:10" ht="14.5">
      <c r="A2635" s="5">
        <v>3649</v>
      </c>
      <c r="B2635" t="s">
        <v>26631</v>
      </c>
      <c r="C2635" t="s">
        <v>11854</v>
      </c>
      <c r="D2635" t="s">
        <v>8696</v>
      </c>
      <c r="E2635" s="5" t="str">
        <f t="shared" si="41"/>
        <v>KAB. JEPARA</v>
      </c>
      <c r="F2635" s="5" t="s">
        <v>16</v>
      </c>
      <c r="G2635" s="32">
        <v>110.7141936601613</v>
      </c>
      <c r="H2635" s="32">
        <v>-6.7052914497991658</v>
      </c>
      <c r="I2635" s="22"/>
      <c r="J2635" s="23"/>
    </row>
    <row r="2636" spans="1:10" ht="14.5">
      <c r="A2636" s="5">
        <v>3742</v>
      </c>
      <c r="B2636" t="s">
        <v>26648</v>
      </c>
      <c r="C2636" t="s">
        <v>11854</v>
      </c>
      <c r="D2636" t="s">
        <v>8686</v>
      </c>
      <c r="E2636" s="5" t="str">
        <f t="shared" si="41"/>
        <v>KAB. JEPARA</v>
      </c>
      <c r="F2636" s="5" t="s">
        <v>16</v>
      </c>
      <c r="G2636" s="32">
        <v>110.70217252067501</v>
      </c>
      <c r="H2636" s="32">
        <v>-6.7340439118745792</v>
      </c>
      <c r="I2636" s="22"/>
      <c r="J2636" s="23"/>
    </row>
    <row r="2637" spans="1:10" ht="14.5">
      <c r="A2637" s="5">
        <v>3621</v>
      </c>
      <c r="B2637" t="s">
        <v>1313</v>
      </c>
      <c r="C2637" t="s">
        <v>11854</v>
      </c>
      <c r="D2637" t="s">
        <v>8686</v>
      </c>
      <c r="E2637" s="5" t="str">
        <f t="shared" si="41"/>
        <v>KAB. JEPARA</v>
      </c>
      <c r="F2637" s="5" t="s">
        <v>16</v>
      </c>
      <c r="G2637" s="32">
        <v>110.71424606663631</v>
      </c>
      <c r="H2637" s="32">
        <v>-6.7233574165126511</v>
      </c>
      <c r="I2637" s="22"/>
      <c r="J2637" s="23"/>
    </row>
    <row r="2638" spans="1:10" ht="14.5">
      <c r="A2638" s="5">
        <v>3664</v>
      </c>
      <c r="B2638" t="s">
        <v>26651</v>
      </c>
      <c r="C2638" t="s">
        <v>11854</v>
      </c>
      <c r="D2638" t="s">
        <v>12680</v>
      </c>
      <c r="E2638" s="5" t="str">
        <f t="shared" si="41"/>
        <v>KAB. JEPARA</v>
      </c>
      <c r="F2638" s="5" t="s">
        <v>16</v>
      </c>
      <c r="G2638" s="32">
        <v>110.74609376816559</v>
      </c>
      <c r="H2638" s="32">
        <v>-6.7770360533598319</v>
      </c>
      <c r="I2638" s="22"/>
      <c r="J2638" s="23"/>
    </row>
    <row r="2639" spans="1:10" ht="14.5">
      <c r="A2639" s="5">
        <v>3622</v>
      </c>
      <c r="B2639" t="s">
        <v>26652</v>
      </c>
      <c r="C2639" t="s">
        <v>11854</v>
      </c>
      <c r="D2639" t="s">
        <v>12680</v>
      </c>
      <c r="E2639" s="5" t="str">
        <f t="shared" si="41"/>
        <v>KAB. JEPARA</v>
      </c>
      <c r="F2639" s="5" t="s">
        <v>16</v>
      </c>
      <c r="G2639" s="32">
        <v>110.7535774542618</v>
      </c>
      <c r="H2639" s="32">
        <v>-6.7588123572913021</v>
      </c>
      <c r="I2639" s="22"/>
      <c r="J2639" s="23"/>
    </row>
    <row r="2640" spans="1:10" ht="14.5">
      <c r="A2640" s="5">
        <v>3734</v>
      </c>
      <c r="B2640" t="s">
        <v>26659</v>
      </c>
      <c r="C2640" t="s">
        <v>11854</v>
      </c>
      <c r="D2640" t="s">
        <v>12374</v>
      </c>
      <c r="E2640" s="5" t="str">
        <f t="shared" si="41"/>
        <v>KAB. JEPARA</v>
      </c>
      <c r="F2640" s="5" t="s">
        <v>16</v>
      </c>
      <c r="G2640" s="32">
        <v>110.75346766970431</v>
      </c>
      <c r="H2640" s="32">
        <v>-6.636003177092678</v>
      </c>
      <c r="I2640" s="22"/>
      <c r="J2640" s="23"/>
    </row>
    <row r="2641" spans="1:10" ht="14.5">
      <c r="A2641" s="5">
        <v>3662</v>
      </c>
      <c r="B2641" t="s">
        <v>26660</v>
      </c>
      <c r="C2641" t="s">
        <v>11854</v>
      </c>
      <c r="D2641" t="s">
        <v>12374</v>
      </c>
      <c r="E2641" s="5" t="str">
        <f t="shared" si="41"/>
        <v>KAB. JEPARA</v>
      </c>
      <c r="F2641" s="5" t="s">
        <v>16</v>
      </c>
      <c r="G2641" s="32">
        <v>110.7539292691216</v>
      </c>
      <c r="H2641" s="32">
        <v>-6.6495231362022116</v>
      </c>
      <c r="I2641" s="22"/>
      <c r="J2641" s="23"/>
    </row>
    <row r="2642" spans="1:10" ht="14.5">
      <c r="A2642" s="5">
        <v>3737</v>
      </c>
      <c r="B2642" t="s">
        <v>26681</v>
      </c>
      <c r="C2642" t="s">
        <v>11854</v>
      </c>
      <c r="D2642" t="s">
        <v>8707</v>
      </c>
      <c r="E2642" s="5" t="str">
        <f t="shared" si="41"/>
        <v>KAB. JEPARA</v>
      </c>
      <c r="F2642" s="5" t="s">
        <v>16</v>
      </c>
      <c r="G2642" s="32">
        <v>110.7984700958564</v>
      </c>
      <c r="H2642" s="32">
        <v>-6.7138985428123634</v>
      </c>
      <c r="I2642" s="22"/>
      <c r="J2642" s="23"/>
    </row>
    <row r="2643" spans="1:10" ht="14.5">
      <c r="A2643" s="5">
        <v>3748</v>
      </c>
      <c r="B2643" t="s">
        <v>8707</v>
      </c>
      <c r="C2643" t="s">
        <v>11854</v>
      </c>
      <c r="D2643" t="s">
        <v>8707</v>
      </c>
      <c r="E2643" s="5" t="str">
        <f t="shared" si="41"/>
        <v>KAB. JEPARA</v>
      </c>
      <c r="F2643" s="5" t="s">
        <v>16</v>
      </c>
      <c r="G2643" s="32">
        <v>110.80155606513109</v>
      </c>
      <c r="H2643" s="32">
        <v>-6.7481332426226599</v>
      </c>
      <c r="I2643" s="22"/>
      <c r="J2643" s="23"/>
    </row>
    <row r="2644" spans="1:10" ht="14.5">
      <c r="A2644" s="5">
        <v>3630</v>
      </c>
      <c r="B2644" t="s">
        <v>26684</v>
      </c>
      <c r="C2644" t="s">
        <v>11854</v>
      </c>
      <c r="D2644" t="s">
        <v>14574</v>
      </c>
      <c r="E2644" s="5" t="str">
        <f t="shared" si="41"/>
        <v>KAB. JEPARA</v>
      </c>
      <c r="F2644" s="5" t="s">
        <v>16</v>
      </c>
      <c r="G2644" s="32">
        <v>110.70367949330389</v>
      </c>
      <c r="H2644" s="32">
        <v>-6.6480039129202826</v>
      </c>
      <c r="I2644" s="22"/>
      <c r="J2644" s="23"/>
    </row>
    <row r="2645" spans="1:10" ht="14.5">
      <c r="A2645" s="5">
        <v>3720</v>
      </c>
      <c r="B2645" t="s">
        <v>21703</v>
      </c>
      <c r="C2645" t="s">
        <v>11854</v>
      </c>
      <c r="D2645" t="s">
        <v>12374</v>
      </c>
      <c r="E2645" s="5" t="str">
        <f t="shared" si="41"/>
        <v>KAB. JEPARA</v>
      </c>
      <c r="F2645" s="5" t="s">
        <v>16</v>
      </c>
      <c r="G2645" s="32">
        <v>110.72736193761089</v>
      </c>
      <c r="H2645" s="32">
        <v>-6.6514277001359341</v>
      </c>
      <c r="I2645" s="22"/>
      <c r="J2645" s="23"/>
    </row>
    <row r="2646" spans="1:10" ht="14.5">
      <c r="A2646" s="5">
        <v>3758</v>
      </c>
      <c r="B2646" t="s">
        <v>26702</v>
      </c>
      <c r="C2646" t="s">
        <v>11854</v>
      </c>
      <c r="D2646" t="s">
        <v>8707</v>
      </c>
      <c r="E2646" s="5" t="str">
        <f t="shared" si="41"/>
        <v>KAB. JEPARA</v>
      </c>
      <c r="F2646" s="5" t="s">
        <v>16</v>
      </c>
      <c r="G2646" s="32">
        <v>110.81724876703019</v>
      </c>
      <c r="H2646" s="32">
        <v>-6.7219803851444242</v>
      </c>
      <c r="I2646" s="22"/>
      <c r="J2646" s="23"/>
    </row>
    <row r="2647" spans="1:10" ht="14.5">
      <c r="A2647" s="5">
        <v>3804</v>
      </c>
      <c r="B2647" t="s">
        <v>23612</v>
      </c>
      <c r="C2647" t="s">
        <v>11854</v>
      </c>
      <c r="D2647" t="s">
        <v>12680</v>
      </c>
      <c r="E2647" s="5" t="str">
        <f t="shared" si="41"/>
        <v>KAB. JEPARA</v>
      </c>
      <c r="F2647" s="5" t="s">
        <v>16</v>
      </c>
      <c r="G2647" s="32">
        <v>110.76076184476091</v>
      </c>
      <c r="H2647" s="32">
        <v>-6.7119229697643803</v>
      </c>
      <c r="I2647" s="22"/>
      <c r="J2647" s="23"/>
    </row>
    <row r="2648" spans="1:10" ht="14.5">
      <c r="A2648" s="5">
        <v>3678</v>
      </c>
      <c r="B2648" t="s">
        <v>8078</v>
      </c>
      <c r="C2648" t="s">
        <v>11854</v>
      </c>
      <c r="D2648" t="s">
        <v>12680</v>
      </c>
      <c r="E2648" s="5" t="str">
        <f t="shared" si="41"/>
        <v>KAB. JEPARA</v>
      </c>
      <c r="F2648" s="5" t="s">
        <v>16</v>
      </c>
      <c r="G2648" s="32">
        <v>110.78070241193259</v>
      </c>
      <c r="H2648" s="32">
        <v>-6.6650656637029746</v>
      </c>
      <c r="I2648" s="22"/>
      <c r="J2648" s="23"/>
    </row>
    <row r="2649" spans="1:10" ht="14.5">
      <c r="A2649" s="5">
        <v>3813</v>
      </c>
      <c r="B2649" t="s">
        <v>26722</v>
      </c>
      <c r="C2649" t="s">
        <v>11854</v>
      </c>
      <c r="D2649" t="s">
        <v>14355</v>
      </c>
      <c r="E2649" s="5" t="str">
        <f t="shared" si="41"/>
        <v>KAB. JEPARA</v>
      </c>
      <c r="F2649" s="5" t="s">
        <v>16</v>
      </c>
      <c r="G2649" s="32">
        <v>110.8302908445463</v>
      </c>
      <c r="H2649" s="32">
        <v>-6.5745075961820669</v>
      </c>
      <c r="I2649" s="22"/>
      <c r="J2649" s="23"/>
    </row>
    <row r="2650" spans="1:10" ht="14.5">
      <c r="A2650" s="5">
        <v>3786</v>
      </c>
      <c r="B2650" t="s">
        <v>26723</v>
      </c>
      <c r="C2650" t="s">
        <v>11854</v>
      </c>
      <c r="D2650" t="s">
        <v>12680</v>
      </c>
      <c r="E2650" s="5" t="str">
        <f t="shared" si="41"/>
        <v>KAB. JEPARA</v>
      </c>
      <c r="F2650" s="5" t="s">
        <v>16</v>
      </c>
      <c r="G2650" s="32">
        <v>110.73676099268231</v>
      </c>
      <c r="H2650" s="32">
        <v>-6.7668901618186483</v>
      </c>
      <c r="I2650" s="22"/>
      <c r="J2650" s="23"/>
    </row>
    <row r="2651" spans="1:10" ht="14.5">
      <c r="A2651" s="5">
        <v>3814</v>
      </c>
      <c r="B2651" t="s">
        <v>26735</v>
      </c>
      <c r="C2651" t="s">
        <v>11854</v>
      </c>
      <c r="D2651" t="s">
        <v>8696</v>
      </c>
      <c r="E2651" s="5" t="str">
        <f t="shared" si="41"/>
        <v>KAB. JEPARA</v>
      </c>
      <c r="F2651" s="5" t="s">
        <v>16</v>
      </c>
      <c r="G2651" s="32">
        <v>110.7024896860529</v>
      </c>
      <c r="H2651" s="32">
        <v>-6.6946034443496396</v>
      </c>
      <c r="I2651" s="22"/>
      <c r="J2651" s="23"/>
    </row>
    <row r="2652" spans="1:10" ht="14.5">
      <c r="A2652" s="5">
        <v>3776</v>
      </c>
      <c r="B2652" t="s">
        <v>26736</v>
      </c>
      <c r="C2652" t="s">
        <v>11854</v>
      </c>
      <c r="D2652" t="s">
        <v>8696</v>
      </c>
      <c r="E2652" s="5" t="str">
        <f t="shared" si="41"/>
        <v>KAB. JEPARA</v>
      </c>
      <c r="F2652" s="5" t="s">
        <v>16</v>
      </c>
      <c r="G2652" s="32">
        <v>110.70291560345611</v>
      </c>
      <c r="H2652" s="32">
        <v>-6.7053013449807457</v>
      </c>
      <c r="I2652" s="22"/>
      <c r="J2652" s="23"/>
    </row>
    <row r="2653" spans="1:10" ht="14.5">
      <c r="A2653" s="5">
        <v>3815</v>
      </c>
      <c r="B2653" t="s">
        <v>21573</v>
      </c>
      <c r="C2653" t="s">
        <v>11854</v>
      </c>
      <c r="D2653" t="s">
        <v>12374</v>
      </c>
      <c r="E2653" s="5" t="str">
        <f t="shared" si="41"/>
        <v>KAB. JEPARA</v>
      </c>
      <c r="F2653" s="5" t="s">
        <v>16</v>
      </c>
      <c r="G2653" s="32">
        <v>110.7069821991537</v>
      </c>
      <c r="H2653" s="32">
        <v>-6.6213519076307357</v>
      </c>
      <c r="I2653" s="22"/>
      <c r="J2653" s="23"/>
    </row>
    <row r="2654" spans="1:10" ht="14.5">
      <c r="A2654" s="5">
        <v>3681</v>
      </c>
      <c r="B2654" t="s">
        <v>26741</v>
      </c>
      <c r="C2654" t="s">
        <v>11854</v>
      </c>
      <c r="D2654" t="s">
        <v>12680</v>
      </c>
      <c r="E2654" s="5" t="str">
        <f t="shared" si="41"/>
        <v>KAB. JEPARA</v>
      </c>
      <c r="F2654" s="5" t="s">
        <v>16</v>
      </c>
      <c r="G2654" s="32">
        <v>110.7378882618133</v>
      </c>
      <c r="H2654" s="32">
        <v>-6.7412110695653267</v>
      </c>
      <c r="I2654" s="22"/>
      <c r="J2654" s="23"/>
    </row>
    <row r="2655" spans="1:10" ht="14.5">
      <c r="A2655" s="5">
        <v>3702</v>
      </c>
      <c r="B2655" t="s">
        <v>26743</v>
      </c>
      <c r="C2655" t="s">
        <v>11854</v>
      </c>
      <c r="D2655" t="s">
        <v>12680</v>
      </c>
      <c r="E2655" s="5" t="str">
        <f t="shared" si="41"/>
        <v>KAB. JEPARA</v>
      </c>
      <c r="F2655" s="5" t="s">
        <v>16</v>
      </c>
      <c r="G2655" s="32">
        <v>110.7606081295547</v>
      </c>
      <c r="H2655" s="32">
        <v>-6.748547378951038</v>
      </c>
      <c r="I2655" s="22"/>
      <c r="J2655" s="23"/>
    </row>
    <row r="2656" spans="1:10" ht="14.5">
      <c r="A2656" s="5">
        <v>3790</v>
      </c>
      <c r="B2656" t="s">
        <v>25414</v>
      </c>
      <c r="C2656" t="s">
        <v>11854</v>
      </c>
      <c r="D2656" t="s">
        <v>14544</v>
      </c>
      <c r="E2656" s="5" t="str">
        <f t="shared" si="41"/>
        <v>KAB. JEPARA</v>
      </c>
      <c r="F2656" s="5" t="s">
        <v>16</v>
      </c>
      <c r="G2656" s="32">
        <v>110.8188785110635</v>
      </c>
      <c r="H2656" s="32">
        <v>-6.5279779359473462</v>
      </c>
      <c r="I2656" s="22"/>
      <c r="J2656" s="23"/>
    </row>
    <row r="2657" spans="1:10" ht="14.5">
      <c r="A2657" s="5">
        <v>3680</v>
      </c>
      <c r="B2657" t="s">
        <v>26746</v>
      </c>
      <c r="C2657" t="s">
        <v>11854</v>
      </c>
      <c r="D2657" t="s">
        <v>8686</v>
      </c>
      <c r="E2657" s="5" t="str">
        <f t="shared" si="41"/>
        <v>KAB. JEPARA</v>
      </c>
      <c r="F2657" s="5" t="s">
        <v>16</v>
      </c>
      <c r="G2657" s="32">
        <v>110.7376310696318</v>
      </c>
      <c r="H2657" s="32">
        <v>-6.7180815162028891</v>
      </c>
      <c r="I2657" s="22"/>
      <c r="J2657" s="23"/>
    </row>
    <row r="2658" spans="1:10" ht="14.5">
      <c r="A2658" s="5">
        <v>3828</v>
      </c>
      <c r="B2658" t="s">
        <v>26752</v>
      </c>
      <c r="C2658" t="s">
        <v>11854</v>
      </c>
      <c r="D2658" t="s">
        <v>8676</v>
      </c>
      <c r="E2658" s="5" t="str">
        <f t="shared" si="41"/>
        <v>KAB. JEPARA</v>
      </c>
      <c r="F2658" s="5" t="s">
        <v>16</v>
      </c>
      <c r="G2658" s="32">
        <v>110.782759313768</v>
      </c>
      <c r="H2658" s="32">
        <v>-6.5809137891238727</v>
      </c>
      <c r="I2658" s="22"/>
      <c r="J2658" s="23"/>
    </row>
    <row r="2659" spans="1:10" ht="14.5">
      <c r="A2659" s="5">
        <v>3850</v>
      </c>
      <c r="B2659" t="s">
        <v>26769</v>
      </c>
      <c r="C2659" t="s">
        <v>11854</v>
      </c>
      <c r="D2659" t="s">
        <v>8707</v>
      </c>
      <c r="E2659" s="5" t="str">
        <f t="shared" si="41"/>
        <v>KAB. JEPARA</v>
      </c>
      <c r="F2659" s="5" t="s">
        <v>16</v>
      </c>
      <c r="G2659" s="32">
        <v>110.76879468785209</v>
      </c>
      <c r="H2659" s="32">
        <v>-6.7540163796819508</v>
      </c>
      <c r="I2659" s="22"/>
      <c r="J2659" s="23"/>
    </row>
    <row r="2660" spans="1:10" ht="14.5">
      <c r="A2660" s="5">
        <v>3773</v>
      </c>
      <c r="B2660" t="s">
        <v>25450</v>
      </c>
      <c r="C2660" t="s">
        <v>11854</v>
      </c>
      <c r="D2660" t="s">
        <v>12680</v>
      </c>
      <c r="E2660" s="5" t="str">
        <f t="shared" si="41"/>
        <v>KAB. JEPARA</v>
      </c>
      <c r="F2660" s="5" t="s">
        <v>16</v>
      </c>
      <c r="G2660" s="32">
        <v>110.798413772695</v>
      </c>
      <c r="H2660" s="32">
        <v>-6.6894469748100578</v>
      </c>
      <c r="I2660" s="22"/>
      <c r="J2660" s="23"/>
    </row>
    <row r="2661" spans="1:10" ht="14.5">
      <c r="A2661" s="5">
        <v>3701</v>
      </c>
      <c r="B2661" t="s">
        <v>26770</v>
      </c>
      <c r="C2661" t="s">
        <v>11854</v>
      </c>
      <c r="D2661" t="s">
        <v>8696</v>
      </c>
      <c r="E2661" s="5" t="str">
        <f t="shared" si="41"/>
        <v>KAB. JEPARA</v>
      </c>
      <c r="F2661" s="5" t="s">
        <v>16</v>
      </c>
      <c r="G2661" s="32">
        <v>110.7190330374351</v>
      </c>
      <c r="H2661" s="32">
        <v>-6.6955386187788486</v>
      </c>
      <c r="I2661" s="22"/>
      <c r="J2661" s="23"/>
    </row>
    <row r="2662" spans="1:10" ht="14.5">
      <c r="A2662" s="5">
        <v>2093</v>
      </c>
      <c r="B2662" t="s">
        <v>23885</v>
      </c>
      <c r="C2662" t="s">
        <v>11854</v>
      </c>
      <c r="D2662" t="s">
        <v>8686</v>
      </c>
      <c r="E2662" s="5" t="str">
        <f t="shared" si="41"/>
        <v>KAB. JEPARA</v>
      </c>
      <c r="F2662" s="5" t="s">
        <v>16</v>
      </c>
      <c r="G2662" s="32">
        <v>110.7054716119967</v>
      </c>
      <c r="H2662" s="32">
        <v>-6.7310728681784928</v>
      </c>
      <c r="I2662" s="22"/>
      <c r="J2662" s="23"/>
    </row>
    <row r="2663" spans="1:10" ht="14.5">
      <c r="A2663" s="5">
        <v>2106</v>
      </c>
      <c r="B2663" t="s">
        <v>26780</v>
      </c>
      <c r="C2663" t="s">
        <v>11854</v>
      </c>
      <c r="D2663" t="s">
        <v>12374</v>
      </c>
      <c r="E2663" s="5" t="str">
        <f t="shared" si="41"/>
        <v>KAB. JEPARA</v>
      </c>
      <c r="F2663" s="5" t="s">
        <v>16</v>
      </c>
      <c r="G2663" s="32">
        <v>110.7591498086948</v>
      </c>
      <c r="H2663" s="32">
        <v>-6.6645456774400156</v>
      </c>
      <c r="I2663" s="22"/>
      <c r="J2663" s="23"/>
    </row>
    <row r="2664" spans="1:10" ht="14.5">
      <c r="A2664" s="5">
        <v>2104</v>
      </c>
      <c r="B2664" t="s">
        <v>26782</v>
      </c>
      <c r="C2664" t="s">
        <v>11854</v>
      </c>
      <c r="D2664" t="s">
        <v>12680</v>
      </c>
      <c r="E2664" s="5" t="str">
        <f t="shared" si="41"/>
        <v>KAB. JEPARA</v>
      </c>
      <c r="F2664" s="5" t="s">
        <v>16</v>
      </c>
      <c r="G2664" s="32">
        <v>110.754451990373</v>
      </c>
      <c r="H2664" s="32">
        <v>-6.6868363830938344</v>
      </c>
      <c r="I2664" s="22"/>
      <c r="J2664" s="23"/>
    </row>
    <row r="2665" spans="1:10" ht="14.5">
      <c r="A2665" s="5">
        <v>5130</v>
      </c>
      <c r="B2665" t="s">
        <v>24878</v>
      </c>
      <c r="C2665" t="s">
        <v>130</v>
      </c>
      <c r="D2665" t="s">
        <v>425</v>
      </c>
      <c r="E2665" s="5" t="str">
        <f t="shared" si="41"/>
        <v>KAB. KARANGANYAR</v>
      </c>
      <c r="F2665" s="5" t="s">
        <v>16</v>
      </c>
      <c r="G2665" s="32">
        <v>110.9375495228179</v>
      </c>
      <c r="H2665" s="32">
        <v>-7.5385405970807797</v>
      </c>
      <c r="I2665" s="22"/>
      <c r="J2665" s="23"/>
    </row>
    <row r="2666" spans="1:10" ht="14.5">
      <c r="A2666" s="5">
        <v>5121</v>
      </c>
      <c r="B2666" t="s">
        <v>24881</v>
      </c>
      <c r="C2666" t="s">
        <v>130</v>
      </c>
      <c r="D2666" t="s">
        <v>13363</v>
      </c>
      <c r="E2666" s="5" t="str">
        <f t="shared" si="41"/>
        <v>KAB. KARANGANYAR</v>
      </c>
      <c r="F2666" s="5" t="s">
        <v>16</v>
      </c>
      <c r="G2666" s="32">
        <v>111.1559877192722</v>
      </c>
      <c r="H2666" s="32">
        <v>-7.5808773787968109</v>
      </c>
      <c r="I2666" s="22"/>
      <c r="J2666" s="23"/>
    </row>
    <row r="2667" spans="1:10" ht="14.5">
      <c r="A2667" s="5">
        <v>5133</v>
      </c>
      <c r="B2667" t="s">
        <v>24890</v>
      </c>
      <c r="C2667" t="s">
        <v>130</v>
      </c>
      <c r="D2667" t="s">
        <v>456</v>
      </c>
      <c r="E2667" s="5" t="str">
        <f t="shared" si="41"/>
        <v>KAB. KARANGANYAR</v>
      </c>
      <c r="F2667" s="5" t="s">
        <v>16</v>
      </c>
      <c r="G2667" s="32">
        <v>110.9957683036214</v>
      </c>
      <c r="H2667" s="32">
        <v>-7.6893790659734096</v>
      </c>
      <c r="I2667" s="22"/>
      <c r="J2667" s="23"/>
    </row>
    <row r="2668" spans="1:10" ht="14.5">
      <c r="A2668" s="5">
        <v>5154</v>
      </c>
      <c r="B2668" t="s">
        <v>24896</v>
      </c>
      <c r="C2668" t="s">
        <v>130</v>
      </c>
      <c r="D2668" t="s">
        <v>13363</v>
      </c>
      <c r="E2668" s="5" t="str">
        <f t="shared" si="41"/>
        <v>KAB. KARANGANYAR</v>
      </c>
      <c r="F2668" s="5" t="s">
        <v>16</v>
      </c>
      <c r="G2668" s="32">
        <v>111.1175572678023</v>
      </c>
      <c r="H2668" s="32">
        <v>-7.5567152546716736</v>
      </c>
      <c r="I2668" s="22"/>
      <c r="J2668" s="23"/>
    </row>
    <row r="2669" spans="1:10" ht="14.5">
      <c r="A2669" s="5">
        <v>5139</v>
      </c>
      <c r="B2669" t="s">
        <v>24899</v>
      </c>
      <c r="C2669" t="s">
        <v>130</v>
      </c>
      <c r="D2669" t="s">
        <v>11688</v>
      </c>
      <c r="E2669" s="5" t="str">
        <f t="shared" si="41"/>
        <v>KAB. KARANGANYAR</v>
      </c>
      <c r="F2669" s="5" t="s">
        <v>16</v>
      </c>
      <c r="G2669" s="32">
        <v>111.0848478281318</v>
      </c>
      <c r="H2669" s="32">
        <v>-7.6687951548492306</v>
      </c>
      <c r="I2669" s="22"/>
      <c r="J2669" s="23"/>
    </row>
    <row r="2670" spans="1:10" ht="14.5">
      <c r="A2670" s="5">
        <v>5328</v>
      </c>
      <c r="B2670" t="s">
        <v>14355</v>
      </c>
      <c r="C2670" t="s">
        <v>130</v>
      </c>
      <c r="D2670" t="s">
        <v>4959</v>
      </c>
      <c r="E2670" s="5" t="str">
        <f t="shared" si="41"/>
        <v>KAB. KARANGANYAR</v>
      </c>
      <c r="F2670" s="5" t="s">
        <v>16</v>
      </c>
      <c r="G2670" s="32">
        <v>111.02838134435829</v>
      </c>
      <c r="H2670" s="32">
        <v>-7.6182316984700682</v>
      </c>
      <c r="I2670" s="22"/>
      <c r="J2670" s="23"/>
    </row>
    <row r="2671" spans="1:10" ht="14.5">
      <c r="A2671" s="5">
        <v>5333</v>
      </c>
      <c r="B2671" t="s">
        <v>2547</v>
      </c>
      <c r="C2671" t="s">
        <v>130</v>
      </c>
      <c r="D2671" t="s">
        <v>425</v>
      </c>
      <c r="E2671" s="5" t="str">
        <f t="shared" si="41"/>
        <v>KAB. KARANGANYAR</v>
      </c>
      <c r="F2671" s="5" t="s">
        <v>16</v>
      </c>
      <c r="G2671" s="32">
        <v>110.9480510797631</v>
      </c>
      <c r="H2671" s="32">
        <v>-7.5358875863894426</v>
      </c>
      <c r="I2671" s="22"/>
      <c r="J2671" s="23"/>
    </row>
    <row r="2672" spans="1:10" ht="14.5">
      <c r="A2672" s="5">
        <v>5200</v>
      </c>
      <c r="B2672" t="s">
        <v>22149</v>
      </c>
      <c r="C2672" t="s">
        <v>130</v>
      </c>
      <c r="D2672" t="s">
        <v>5137</v>
      </c>
      <c r="E2672" s="5" t="str">
        <f t="shared" si="41"/>
        <v>KAB. KARANGANYAR</v>
      </c>
      <c r="F2672" s="5" t="s">
        <v>16</v>
      </c>
      <c r="G2672" s="32">
        <v>110.7903166798578</v>
      </c>
      <c r="H2672" s="32">
        <v>-7.5435306628512064</v>
      </c>
      <c r="I2672" s="22"/>
      <c r="J2672" s="23"/>
    </row>
    <row r="2673" spans="1:10" ht="14.5">
      <c r="A2673" s="5">
        <v>5175</v>
      </c>
      <c r="B2673" t="s">
        <v>9694</v>
      </c>
      <c r="C2673" t="s">
        <v>130</v>
      </c>
      <c r="D2673" t="s">
        <v>130</v>
      </c>
      <c r="E2673" s="5" t="str">
        <f t="shared" si="41"/>
        <v>KAB. KARANGANYAR</v>
      </c>
      <c r="F2673" s="5" t="s">
        <v>16</v>
      </c>
      <c r="G2673" s="32">
        <v>110.96791667993431</v>
      </c>
      <c r="H2673" s="32">
        <v>-7.5952204009032052</v>
      </c>
      <c r="I2673" s="22"/>
      <c r="J2673" s="23"/>
    </row>
    <row r="2674" spans="1:10" ht="14.5">
      <c r="A2674" s="5">
        <v>5177</v>
      </c>
      <c r="B2674" t="s">
        <v>24928</v>
      </c>
      <c r="C2674" t="s">
        <v>130</v>
      </c>
      <c r="D2674" t="s">
        <v>11567</v>
      </c>
      <c r="E2674" s="5" t="str">
        <f t="shared" si="41"/>
        <v>KAB. KARANGANYAR</v>
      </c>
      <c r="F2674" s="5" t="s">
        <v>16</v>
      </c>
      <c r="G2674" s="32">
        <v>111.147019301553</v>
      </c>
      <c r="H2674" s="32">
        <v>-7.6310485088193154</v>
      </c>
      <c r="I2674" s="22"/>
      <c r="J2674" s="23"/>
    </row>
    <row r="2675" spans="1:10" ht="14.5">
      <c r="A2675" s="5">
        <v>5345</v>
      </c>
      <c r="B2675" t="s">
        <v>24930</v>
      </c>
      <c r="C2675" t="s">
        <v>130</v>
      </c>
      <c r="D2675" t="s">
        <v>442</v>
      </c>
      <c r="E2675" s="5" t="str">
        <f t="shared" si="41"/>
        <v>KAB. KARANGANYAR</v>
      </c>
      <c r="F2675" s="5" t="s">
        <v>16</v>
      </c>
      <c r="G2675" s="32">
        <v>111.1385035220424</v>
      </c>
      <c r="H2675" s="32">
        <v>-7.6955893337121521</v>
      </c>
      <c r="I2675" s="22"/>
      <c r="J2675" s="23"/>
    </row>
    <row r="2676" spans="1:10" ht="14.5">
      <c r="A2676" s="5">
        <v>5186</v>
      </c>
      <c r="B2676" t="s">
        <v>24934</v>
      </c>
      <c r="C2676" t="s">
        <v>130</v>
      </c>
      <c r="D2676" t="s">
        <v>5201</v>
      </c>
      <c r="E2676" s="5" t="str">
        <f t="shared" si="41"/>
        <v>KAB. KARANGANYAR</v>
      </c>
      <c r="F2676" s="5" t="s">
        <v>16</v>
      </c>
      <c r="G2676" s="32">
        <v>110.9888751786974</v>
      </c>
      <c r="H2676" s="32">
        <v>-7.6434965918621307</v>
      </c>
      <c r="I2676" s="22"/>
      <c r="J2676" s="23"/>
    </row>
    <row r="2677" spans="1:10" ht="14.5">
      <c r="A2677" s="5">
        <v>5357</v>
      </c>
      <c r="B2677" t="s">
        <v>24935</v>
      </c>
      <c r="C2677" t="s">
        <v>130</v>
      </c>
      <c r="D2677" t="s">
        <v>5137</v>
      </c>
      <c r="E2677" s="5" t="str">
        <f t="shared" si="41"/>
        <v>KAB. KARANGANYAR</v>
      </c>
      <c r="F2677" s="5" t="s">
        <v>16</v>
      </c>
      <c r="G2677" s="32">
        <v>110.77209634521699</v>
      </c>
      <c r="H2677" s="32">
        <v>-7.5412848208211329</v>
      </c>
      <c r="I2677" s="22"/>
      <c r="J2677" s="23"/>
    </row>
    <row r="2678" spans="1:10" ht="14.5">
      <c r="A2678" s="5">
        <v>5219</v>
      </c>
      <c r="B2678" t="s">
        <v>24936</v>
      </c>
      <c r="C2678" t="s">
        <v>130</v>
      </c>
      <c r="D2678" t="s">
        <v>11688</v>
      </c>
      <c r="E2678" s="5" t="str">
        <f t="shared" si="41"/>
        <v>KAB. KARANGANYAR</v>
      </c>
      <c r="F2678" s="5" t="s">
        <v>16</v>
      </c>
      <c r="G2678" s="32">
        <v>111.1607752362917</v>
      </c>
      <c r="H2678" s="32">
        <v>-7.6619462615473388</v>
      </c>
      <c r="I2678" s="22"/>
      <c r="J2678" s="23"/>
    </row>
    <row r="2679" spans="1:10" ht="14.5">
      <c r="A2679" s="5">
        <v>5224</v>
      </c>
      <c r="B2679" t="s">
        <v>24944</v>
      </c>
      <c r="C2679" t="s">
        <v>130</v>
      </c>
      <c r="D2679" t="s">
        <v>5137</v>
      </c>
      <c r="E2679" s="5" t="str">
        <f t="shared" si="41"/>
        <v>KAB. KARANGANYAR</v>
      </c>
      <c r="F2679" s="5" t="s">
        <v>16</v>
      </c>
      <c r="G2679" s="32">
        <v>110.73147081592811</v>
      </c>
      <c r="H2679" s="32">
        <v>-7.5329298037811956</v>
      </c>
      <c r="I2679" s="22"/>
      <c r="J2679" s="23"/>
    </row>
    <row r="2680" spans="1:10" ht="14.5">
      <c r="A2680" s="5">
        <v>5295</v>
      </c>
      <c r="B2680" t="s">
        <v>24945</v>
      </c>
      <c r="C2680" t="s">
        <v>130</v>
      </c>
      <c r="D2680" t="s">
        <v>130</v>
      </c>
      <c r="E2680" s="5" t="str">
        <f t="shared" si="41"/>
        <v>KAB. KARANGANYAR</v>
      </c>
      <c r="F2680" s="5" t="s">
        <v>16</v>
      </c>
      <c r="G2680" s="32">
        <v>110.9707335621701</v>
      </c>
      <c r="H2680" s="32">
        <v>-7.6260001701239863</v>
      </c>
      <c r="I2680" s="22"/>
      <c r="J2680" s="23"/>
    </row>
    <row r="2681" spans="1:10" ht="14.5">
      <c r="A2681" s="5">
        <v>5280</v>
      </c>
      <c r="B2681" t="s">
        <v>24948</v>
      </c>
      <c r="C2681" t="s">
        <v>130</v>
      </c>
      <c r="D2681" t="s">
        <v>11897</v>
      </c>
      <c r="E2681" s="5" t="str">
        <f t="shared" si="41"/>
        <v>KAB. KARANGANYAR</v>
      </c>
      <c r="F2681" s="5" t="s">
        <v>16</v>
      </c>
      <c r="G2681" s="32">
        <v>111.0476979142711</v>
      </c>
      <c r="H2681" s="32">
        <v>-7.5180440237549826</v>
      </c>
      <c r="I2681" s="22"/>
      <c r="J2681" s="23"/>
    </row>
    <row r="2682" spans="1:10" ht="14.5">
      <c r="A2682" s="5">
        <v>5291</v>
      </c>
      <c r="B2682" t="s">
        <v>24955</v>
      </c>
      <c r="C2682" t="s">
        <v>130</v>
      </c>
      <c r="D2682" t="s">
        <v>5210</v>
      </c>
      <c r="E2682" s="5" t="str">
        <f t="shared" si="41"/>
        <v>KAB. KARANGANYAR</v>
      </c>
      <c r="F2682" s="5" t="s">
        <v>16</v>
      </c>
      <c r="G2682" s="32">
        <v>110.906062609459</v>
      </c>
      <c r="H2682" s="32">
        <v>-7.5475088053645552</v>
      </c>
      <c r="I2682" s="22"/>
      <c r="J2682" s="23"/>
    </row>
    <row r="2683" spans="1:10" ht="14.5">
      <c r="A2683" s="5">
        <v>5228</v>
      </c>
      <c r="B2683" t="s">
        <v>22285</v>
      </c>
      <c r="C2683" t="s">
        <v>130</v>
      </c>
      <c r="D2683" t="s">
        <v>5088</v>
      </c>
      <c r="E2683" s="5" t="str">
        <f t="shared" si="41"/>
        <v>KAB. KARANGANYAR</v>
      </c>
      <c r="F2683" s="5" t="s">
        <v>16</v>
      </c>
      <c r="G2683" s="32">
        <v>110.8171085715253</v>
      </c>
      <c r="H2683" s="32">
        <v>-7.4826308692289381</v>
      </c>
      <c r="I2683" s="22"/>
      <c r="J2683" s="23"/>
    </row>
    <row r="2684" spans="1:10" ht="14.5">
      <c r="A2684" s="5">
        <v>5362</v>
      </c>
      <c r="B2684" t="s">
        <v>24963</v>
      </c>
      <c r="C2684" t="s">
        <v>130</v>
      </c>
      <c r="D2684" t="s">
        <v>4915</v>
      </c>
      <c r="E2684" s="5" t="str">
        <f t="shared" si="41"/>
        <v>KAB. KARANGANYAR</v>
      </c>
      <c r="F2684" s="5" t="s">
        <v>16</v>
      </c>
      <c r="G2684" s="32">
        <v>110.96253807718131</v>
      </c>
      <c r="H2684" s="32">
        <v>-7.5375993309385922</v>
      </c>
      <c r="I2684" s="22"/>
      <c r="J2684" s="23"/>
    </row>
    <row r="2685" spans="1:10" ht="14.5">
      <c r="A2685" s="5">
        <v>5317</v>
      </c>
      <c r="B2685" t="s">
        <v>24964</v>
      </c>
      <c r="C2685" t="s">
        <v>130</v>
      </c>
      <c r="D2685" t="s">
        <v>5216</v>
      </c>
      <c r="E2685" s="5" t="str">
        <f t="shared" si="41"/>
        <v>KAB. KARANGANYAR</v>
      </c>
      <c r="F2685" s="5" t="s">
        <v>16</v>
      </c>
      <c r="G2685" s="32">
        <v>110.91485107559009</v>
      </c>
      <c r="H2685" s="32">
        <v>-7.5734241309330272</v>
      </c>
      <c r="I2685" s="22"/>
      <c r="J2685" s="23"/>
    </row>
    <row r="2686" spans="1:10" ht="14.5">
      <c r="A2686" s="5">
        <v>5302</v>
      </c>
      <c r="B2686" t="s">
        <v>24970</v>
      </c>
      <c r="C2686" t="s">
        <v>130</v>
      </c>
      <c r="D2686" t="s">
        <v>130</v>
      </c>
      <c r="E2686" s="5" t="str">
        <f t="shared" si="41"/>
        <v>KAB. KARANGANYAR</v>
      </c>
      <c r="F2686" s="5" t="s">
        <v>16</v>
      </c>
      <c r="G2686" s="32">
        <v>110.9377738064416</v>
      </c>
      <c r="H2686" s="32">
        <v>-7.5939566441242254</v>
      </c>
      <c r="I2686" s="22"/>
      <c r="J2686" s="23"/>
    </row>
    <row r="2687" spans="1:10" ht="14.5">
      <c r="A2687" s="5">
        <v>5249</v>
      </c>
      <c r="B2687" t="s">
        <v>24986</v>
      </c>
      <c r="C2687" t="s">
        <v>130</v>
      </c>
      <c r="D2687" t="s">
        <v>5210</v>
      </c>
      <c r="E2687" s="5" t="str">
        <f t="shared" si="41"/>
        <v>KAB. KARANGANYAR</v>
      </c>
      <c r="F2687" s="5" t="s">
        <v>16</v>
      </c>
      <c r="G2687" s="32">
        <v>110.8863170460571</v>
      </c>
      <c r="H2687" s="32">
        <v>-7.5660236873744324</v>
      </c>
      <c r="I2687" s="22"/>
      <c r="J2687" s="23"/>
    </row>
    <row r="2688" spans="1:10" ht="14.5">
      <c r="A2688" s="5">
        <v>5324</v>
      </c>
      <c r="B2688" t="s">
        <v>22427</v>
      </c>
      <c r="C2688" t="s">
        <v>130</v>
      </c>
      <c r="D2688" t="s">
        <v>414</v>
      </c>
      <c r="E2688" s="5" t="str">
        <f t="shared" si="41"/>
        <v>KAB. KARANGANYAR</v>
      </c>
      <c r="F2688" s="5" t="s">
        <v>16</v>
      </c>
      <c r="G2688" s="32">
        <v>111.02793551848571</v>
      </c>
      <c r="H2688" s="32">
        <v>-7.6441188055088301</v>
      </c>
      <c r="I2688" s="22"/>
      <c r="J2688" s="23"/>
    </row>
    <row r="2689" spans="1:10" ht="14.5">
      <c r="A2689" s="5">
        <v>5370</v>
      </c>
      <c r="B2689" t="s">
        <v>24991</v>
      </c>
      <c r="C2689" t="s">
        <v>130</v>
      </c>
      <c r="D2689" t="s">
        <v>4959</v>
      </c>
      <c r="E2689" s="5" t="str">
        <f t="shared" si="41"/>
        <v>KAB. KARANGANYAR</v>
      </c>
      <c r="F2689" s="5" t="s">
        <v>16</v>
      </c>
      <c r="G2689" s="32">
        <v>111.06180581618089</v>
      </c>
      <c r="H2689" s="32">
        <v>-7.596162921386072</v>
      </c>
      <c r="I2689" s="22"/>
      <c r="J2689" s="23"/>
    </row>
    <row r="2690" spans="1:10" ht="14.5">
      <c r="A2690" s="5">
        <v>5250</v>
      </c>
      <c r="B2690" t="s">
        <v>24991</v>
      </c>
      <c r="C2690" t="s">
        <v>130</v>
      </c>
      <c r="D2690" t="s">
        <v>5088</v>
      </c>
      <c r="E2690" s="5" t="str">
        <f t="shared" ref="E2690:E2753" si="42">UPPER(_xlfn.CONCAT("KAB. ",C2690))</f>
        <v>KAB. KARANGANYAR</v>
      </c>
      <c r="F2690" s="5" t="s">
        <v>16</v>
      </c>
      <c r="G2690" s="32">
        <v>110.8461605797807</v>
      </c>
      <c r="H2690" s="32">
        <v>-7.4772985349434151</v>
      </c>
      <c r="I2690" s="22"/>
      <c r="J2690" s="23"/>
    </row>
    <row r="2691" spans="1:10" ht="14.5">
      <c r="A2691" s="5">
        <v>5235</v>
      </c>
      <c r="B2691" t="s">
        <v>24992</v>
      </c>
      <c r="C2691" t="s">
        <v>130</v>
      </c>
      <c r="D2691" t="s">
        <v>130</v>
      </c>
      <c r="E2691" s="5" t="str">
        <f t="shared" si="42"/>
        <v>KAB. KARANGANYAR</v>
      </c>
      <c r="F2691" s="5" t="s">
        <v>16</v>
      </c>
      <c r="G2691" s="32">
        <v>111.0046675766109</v>
      </c>
      <c r="H2691" s="32">
        <v>-7.5974541950718786</v>
      </c>
      <c r="I2691" s="22"/>
      <c r="J2691" s="23"/>
    </row>
    <row r="2692" spans="1:10" ht="14.5">
      <c r="A2692" s="5">
        <v>5273</v>
      </c>
      <c r="B2692" t="s">
        <v>22463</v>
      </c>
      <c r="C2692" t="s">
        <v>130</v>
      </c>
      <c r="D2692" t="s">
        <v>4959</v>
      </c>
      <c r="E2692" s="5" t="str">
        <f t="shared" si="42"/>
        <v>KAB. KARANGANYAR</v>
      </c>
      <c r="F2692" s="5" t="s">
        <v>16</v>
      </c>
      <c r="G2692" s="32">
        <v>111.06176040211891</v>
      </c>
      <c r="H2692" s="32">
        <v>-7.6240009043446033</v>
      </c>
      <c r="I2692" s="22"/>
      <c r="J2692" s="23"/>
    </row>
    <row r="2693" spans="1:10" ht="14.5">
      <c r="A2693" s="5">
        <v>5233</v>
      </c>
      <c r="B2693" t="s">
        <v>22470</v>
      </c>
      <c r="C2693" t="s">
        <v>130</v>
      </c>
      <c r="D2693" t="s">
        <v>11567</v>
      </c>
      <c r="E2693" s="5" t="str">
        <f t="shared" si="42"/>
        <v>KAB. KARANGANYAR</v>
      </c>
      <c r="F2693" s="5" t="s">
        <v>16</v>
      </c>
      <c r="G2693" s="32">
        <v>111.0762047113239</v>
      </c>
      <c r="H2693" s="32">
        <v>-7.586072635896544</v>
      </c>
      <c r="I2693" s="22"/>
      <c r="J2693" s="23"/>
    </row>
    <row r="2694" spans="1:10" ht="14.5">
      <c r="A2694" s="5">
        <v>5261</v>
      </c>
      <c r="B2694" t="s">
        <v>25017</v>
      </c>
      <c r="C2694" t="s">
        <v>130</v>
      </c>
      <c r="D2694" t="s">
        <v>5137</v>
      </c>
      <c r="E2694" s="5" t="str">
        <f t="shared" si="42"/>
        <v>KAB. KARANGANYAR</v>
      </c>
      <c r="F2694" s="5" t="s">
        <v>16</v>
      </c>
      <c r="G2694" s="32">
        <v>110.75928381845389</v>
      </c>
      <c r="H2694" s="32">
        <v>-7.5431595869592796</v>
      </c>
      <c r="I2694" s="22"/>
      <c r="J2694" s="23"/>
    </row>
    <row r="2695" spans="1:10" ht="14.5">
      <c r="A2695" s="5">
        <v>5263</v>
      </c>
      <c r="B2695" t="s">
        <v>25022</v>
      </c>
      <c r="C2695" t="s">
        <v>130</v>
      </c>
      <c r="D2695" t="s">
        <v>11897</v>
      </c>
      <c r="E2695" s="5" t="str">
        <f t="shared" si="42"/>
        <v>KAB. KARANGANYAR</v>
      </c>
      <c r="F2695" s="5" t="s">
        <v>16</v>
      </c>
      <c r="G2695" s="32">
        <v>111.0689434329536</v>
      </c>
      <c r="H2695" s="32">
        <v>-7.566294739358554</v>
      </c>
      <c r="I2695" s="22"/>
      <c r="J2695" s="23"/>
    </row>
    <row r="2696" spans="1:10" ht="14.5">
      <c r="A2696" s="5">
        <v>5375</v>
      </c>
      <c r="B2696" t="s">
        <v>4211</v>
      </c>
      <c r="C2696" t="s">
        <v>130</v>
      </c>
      <c r="D2696" t="s">
        <v>414</v>
      </c>
      <c r="E2696" s="5" t="str">
        <f t="shared" si="42"/>
        <v>KAB. KARANGANYAR</v>
      </c>
      <c r="F2696" s="5" t="s">
        <v>16</v>
      </c>
      <c r="G2696" s="32">
        <v>111.008466364925</v>
      </c>
      <c r="H2696" s="32">
        <v>-7.6281513776911396</v>
      </c>
      <c r="I2696" s="22"/>
      <c r="J2696" s="23"/>
    </row>
    <row r="2697" spans="1:10" ht="14.5">
      <c r="A2697" s="5">
        <v>5376</v>
      </c>
      <c r="B2697" t="s">
        <v>25023</v>
      </c>
      <c r="C2697" t="s">
        <v>130</v>
      </c>
      <c r="D2697" t="s">
        <v>5216</v>
      </c>
      <c r="E2697" s="5" t="str">
        <f t="shared" si="42"/>
        <v>KAB. KARANGANYAR</v>
      </c>
      <c r="F2697" s="5" t="s">
        <v>16</v>
      </c>
      <c r="G2697" s="32">
        <v>110.9594033676494</v>
      </c>
      <c r="H2697" s="32">
        <v>-7.583338382494194</v>
      </c>
      <c r="I2697" s="22"/>
      <c r="J2697" s="23"/>
    </row>
    <row r="2698" spans="1:10" ht="14.5">
      <c r="A2698" s="5">
        <v>5403</v>
      </c>
      <c r="B2698" t="s">
        <v>25025</v>
      </c>
      <c r="C2698" t="s">
        <v>130</v>
      </c>
      <c r="D2698" t="s">
        <v>5137</v>
      </c>
      <c r="E2698" s="5" t="str">
        <f t="shared" si="42"/>
        <v>KAB. KARANGANYAR</v>
      </c>
      <c r="F2698" s="5" t="s">
        <v>16</v>
      </c>
      <c r="G2698" s="32">
        <v>110.75984100995269</v>
      </c>
      <c r="H2698" s="32">
        <v>-7.5297477863665891</v>
      </c>
      <c r="I2698" s="22"/>
      <c r="J2698" s="23"/>
    </row>
    <row r="2699" spans="1:10" ht="14.5">
      <c r="A2699" s="5">
        <v>5388</v>
      </c>
      <c r="B2699" t="s">
        <v>25027</v>
      </c>
      <c r="C2699" t="s">
        <v>130</v>
      </c>
      <c r="D2699" t="s">
        <v>130</v>
      </c>
      <c r="E2699" s="5" t="str">
        <f t="shared" si="42"/>
        <v>KAB. KARANGANYAR</v>
      </c>
      <c r="F2699" s="5" t="s">
        <v>16</v>
      </c>
      <c r="G2699" s="32">
        <v>111.00815516975329</v>
      </c>
      <c r="H2699" s="32">
        <v>-7.6170122694306706</v>
      </c>
      <c r="I2699" s="22"/>
      <c r="J2699" s="23"/>
    </row>
    <row r="2700" spans="1:10" ht="14.5">
      <c r="A2700" s="5">
        <v>5412</v>
      </c>
      <c r="B2700" t="s">
        <v>25029</v>
      </c>
      <c r="C2700" t="s">
        <v>130</v>
      </c>
      <c r="D2700" t="s">
        <v>4915</v>
      </c>
      <c r="E2700" s="5" t="str">
        <f t="shared" si="42"/>
        <v>KAB. KARANGANYAR</v>
      </c>
      <c r="F2700" s="5" t="s">
        <v>16</v>
      </c>
      <c r="G2700" s="32">
        <v>110.9859147064507</v>
      </c>
      <c r="H2700" s="32">
        <v>-7.5429381620580402</v>
      </c>
      <c r="I2700" s="22"/>
      <c r="J2700" s="23"/>
    </row>
    <row r="2701" spans="1:10" ht="14.5">
      <c r="A2701" s="5">
        <v>5499</v>
      </c>
      <c r="B2701" t="s">
        <v>22528</v>
      </c>
      <c r="C2701" t="s">
        <v>130</v>
      </c>
      <c r="D2701" t="s">
        <v>130</v>
      </c>
      <c r="E2701" s="5" t="str">
        <f t="shared" si="42"/>
        <v>KAB. KARANGANYAR</v>
      </c>
      <c r="F2701" s="5" t="s">
        <v>16</v>
      </c>
      <c r="G2701" s="32">
        <v>110.98347044429291</v>
      </c>
      <c r="H2701" s="32">
        <v>-7.5785418435068754</v>
      </c>
      <c r="I2701" s="22"/>
      <c r="J2701" s="23"/>
    </row>
    <row r="2702" spans="1:10" ht="14.5">
      <c r="A2702" s="5">
        <v>5502</v>
      </c>
      <c r="B2702" t="s">
        <v>25032</v>
      </c>
      <c r="C2702" t="s">
        <v>130</v>
      </c>
      <c r="D2702" t="s">
        <v>5137</v>
      </c>
      <c r="E2702" s="5" t="str">
        <f t="shared" si="42"/>
        <v>KAB. KARANGANYAR</v>
      </c>
      <c r="F2702" s="5" t="s">
        <v>16</v>
      </c>
      <c r="G2702" s="32">
        <v>110.7789278473592</v>
      </c>
      <c r="H2702" s="32">
        <v>-7.5294950074239102</v>
      </c>
      <c r="I2702" s="22"/>
      <c r="J2702" s="23"/>
    </row>
    <row r="2703" spans="1:10" ht="14.5">
      <c r="A2703" s="5">
        <v>5500</v>
      </c>
      <c r="B2703" t="s">
        <v>25034</v>
      </c>
      <c r="C2703" t="s">
        <v>130</v>
      </c>
      <c r="D2703" t="s">
        <v>5201</v>
      </c>
      <c r="E2703" s="5" t="str">
        <f t="shared" si="42"/>
        <v>KAB. KARANGANYAR</v>
      </c>
      <c r="F2703" s="5" t="s">
        <v>16</v>
      </c>
      <c r="G2703" s="32">
        <v>111.03201708780389</v>
      </c>
      <c r="H2703" s="32">
        <v>-7.6760497369815726</v>
      </c>
      <c r="I2703" s="22"/>
      <c r="J2703" s="23"/>
    </row>
    <row r="2704" spans="1:10" ht="14.5">
      <c r="A2704" s="5">
        <v>5416</v>
      </c>
      <c r="B2704" t="s">
        <v>25036</v>
      </c>
      <c r="C2704" t="s">
        <v>130</v>
      </c>
      <c r="D2704" t="s">
        <v>11897</v>
      </c>
      <c r="E2704" s="5" t="str">
        <f t="shared" si="42"/>
        <v>KAB. KARANGANYAR</v>
      </c>
      <c r="F2704" s="5" t="s">
        <v>16</v>
      </c>
      <c r="G2704" s="32">
        <v>111.0821644518229</v>
      </c>
      <c r="H2704" s="32">
        <v>-7.563016668870346</v>
      </c>
      <c r="I2704" s="22"/>
      <c r="J2704" s="23"/>
    </row>
    <row r="2705" spans="1:10" ht="14.5">
      <c r="A2705" s="5">
        <v>5415</v>
      </c>
      <c r="B2705" t="s">
        <v>25039</v>
      </c>
      <c r="C2705" t="s">
        <v>130</v>
      </c>
      <c r="D2705" t="s">
        <v>5201</v>
      </c>
      <c r="E2705" s="5" t="str">
        <f t="shared" si="42"/>
        <v>KAB. KARANGANYAR</v>
      </c>
      <c r="F2705" s="5" t="s">
        <v>16</v>
      </c>
      <c r="G2705" s="32">
        <v>111.0105400868139</v>
      </c>
      <c r="H2705" s="32">
        <v>-7.665281123616837</v>
      </c>
      <c r="I2705" s="22"/>
      <c r="J2705" s="23"/>
    </row>
    <row r="2706" spans="1:10" ht="14.5">
      <c r="A2706" s="5">
        <v>5423</v>
      </c>
      <c r="B2706" t="s">
        <v>25045</v>
      </c>
      <c r="C2706" t="s">
        <v>130</v>
      </c>
      <c r="D2706" t="s">
        <v>4915</v>
      </c>
      <c r="E2706" s="5" t="str">
        <f t="shared" si="42"/>
        <v>KAB. KARANGANYAR</v>
      </c>
      <c r="F2706" s="5" t="s">
        <v>16</v>
      </c>
      <c r="G2706" s="32">
        <v>111.0063720895357</v>
      </c>
      <c r="H2706" s="32">
        <v>-7.5468921636282724</v>
      </c>
      <c r="I2706" s="22"/>
      <c r="J2706" s="23"/>
    </row>
    <row r="2707" spans="1:10" ht="14.5">
      <c r="A2707" s="5">
        <v>5440</v>
      </c>
      <c r="B2707" t="s">
        <v>25048</v>
      </c>
      <c r="C2707" t="s">
        <v>130</v>
      </c>
      <c r="D2707" t="s">
        <v>4959</v>
      </c>
      <c r="E2707" s="5" t="str">
        <f t="shared" si="42"/>
        <v>KAB. KARANGANYAR</v>
      </c>
      <c r="F2707" s="5" t="s">
        <v>16</v>
      </c>
      <c r="G2707" s="32">
        <v>111.0875153058803</v>
      </c>
      <c r="H2707" s="32">
        <v>-7.6357200044415334</v>
      </c>
      <c r="I2707" s="22"/>
      <c r="J2707" s="23"/>
    </row>
    <row r="2708" spans="1:10" ht="14.5">
      <c r="A2708" s="5">
        <v>5446</v>
      </c>
      <c r="B2708" t="s">
        <v>25055</v>
      </c>
      <c r="C2708" t="s">
        <v>130</v>
      </c>
      <c r="D2708" t="s">
        <v>414</v>
      </c>
      <c r="E2708" s="5" t="str">
        <f t="shared" si="42"/>
        <v>KAB. KARANGANYAR</v>
      </c>
      <c r="F2708" s="5" t="s">
        <v>16</v>
      </c>
      <c r="G2708" s="32">
        <v>111.08089587479451</v>
      </c>
      <c r="H2708" s="32">
        <v>-7.6492033061022386</v>
      </c>
      <c r="I2708" s="22"/>
      <c r="J2708" s="23"/>
    </row>
    <row r="2709" spans="1:10" ht="14.5">
      <c r="A2709" s="5">
        <v>5449</v>
      </c>
      <c r="B2709" t="s">
        <v>22571</v>
      </c>
      <c r="C2709" t="s">
        <v>130</v>
      </c>
      <c r="D2709" t="s">
        <v>11567</v>
      </c>
      <c r="E2709" s="5" t="str">
        <f t="shared" si="42"/>
        <v>KAB. KARANGANYAR</v>
      </c>
      <c r="F2709" s="5" t="s">
        <v>16</v>
      </c>
      <c r="G2709" s="32">
        <v>111.11798176199009</v>
      </c>
      <c r="H2709" s="32">
        <v>-7.6133640998130501</v>
      </c>
      <c r="I2709" s="22"/>
      <c r="J2709" s="23"/>
    </row>
    <row r="2710" spans="1:10" ht="14.5">
      <c r="A2710" s="5">
        <v>5448</v>
      </c>
      <c r="B2710" t="s">
        <v>25059</v>
      </c>
      <c r="C2710" t="s">
        <v>130</v>
      </c>
      <c r="D2710" t="s">
        <v>456</v>
      </c>
      <c r="E2710" s="5" t="str">
        <f t="shared" si="42"/>
        <v>KAB. KARANGANYAR</v>
      </c>
      <c r="F2710" s="5" t="s">
        <v>16</v>
      </c>
      <c r="G2710" s="32">
        <v>111.0370222749991</v>
      </c>
      <c r="H2710" s="32">
        <v>-7.7065304893798769</v>
      </c>
      <c r="I2710" s="22"/>
      <c r="J2710" s="23"/>
    </row>
    <row r="2711" spans="1:10" ht="14.5">
      <c r="A2711" s="5">
        <v>5481</v>
      </c>
      <c r="B2711" t="s">
        <v>25070</v>
      </c>
      <c r="C2711" t="s">
        <v>130</v>
      </c>
      <c r="D2711" t="s">
        <v>4959</v>
      </c>
      <c r="E2711" s="5" t="str">
        <f t="shared" si="42"/>
        <v>KAB. KARANGANYAR</v>
      </c>
      <c r="F2711" s="5" t="s">
        <v>16</v>
      </c>
      <c r="G2711" s="32">
        <v>111.0513465511151</v>
      </c>
      <c r="H2711" s="32">
        <v>-7.5914755445299802</v>
      </c>
      <c r="I2711" s="22"/>
      <c r="J2711" s="23"/>
    </row>
    <row r="2712" spans="1:10" ht="14.5">
      <c r="A2712" s="5">
        <v>5456</v>
      </c>
      <c r="B2712" t="s">
        <v>22605</v>
      </c>
      <c r="C2712" t="s">
        <v>130</v>
      </c>
      <c r="D2712" t="s">
        <v>11688</v>
      </c>
      <c r="E2712" s="5" t="str">
        <f t="shared" si="42"/>
        <v>KAB. KARANGANYAR</v>
      </c>
      <c r="F2712" s="5" t="s">
        <v>16</v>
      </c>
      <c r="G2712" s="32">
        <v>111.1771065453224</v>
      </c>
      <c r="H2712" s="32">
        <v>-7.6684555934578231</v>
      </c>
      <c r="I2712" s="22"/>
      <c r="J2712" s="23"/>
    </row>
    <row r="2713" spans="1:10" ht="14.5">
      <c r="A2713" s="5">
        <v>5494</v>
      </c>
      <c r="B2713" t="s">
        <v>25080</v>
      </c>
      <c r="C2713" t="s">
        <v>130</v>
      </c>
      <c r="D2713" t="s">
        <v>13363</v>
      </c>
      <c r="E2713" s="5" t="str">
        <f t="shared" si="42"/>
        <v>KAB. KARANGANYAR</v>
      </c>
      <c r="F2713" s="5" t="s">
        <v>16</v>
      </c>
      <c r="G2713" s="32">
        <v>111.1650764793412</v>
      </c>
      <c r="H2713" s="32">
        <v>-7.6010194701913552</v>
      </c>
      <c r="I2713" s="22"/>
      <c r="J2713" s="23"/>
    </row>
    <row r="2714" spans="1:10" ht="14.5">
      <c r="A2714" s="5">
        <v>7165</v>
      </c>
      <c r="B2714" t="s">
        <v>22667</v>
      </c>
      <c r="C2714" t="s">
        <v>130</v>
      </c>
      <c r="D2714" t="s">
        <v>4959</v>
      </c>
      <c r="E2714" s="5" t="str">
        <f t="shared" si="42"/>
        <v>KAB. KARANGANYAR</v>
      </c>
      <c r="F2714" s="5" t="s">
        <v>16</v>
      </c>
      <c r="G2714" s="32">
        <v>111.07654851408429</v>
      </c>
      <c r="H2714" s="32">
        <v>-7.6066700202235866</v>
      </c>
      <c r="I2714" s="22"/>
      <c r="J2714" s="23"/>
    </row>
    <row r="2715" spans="1:10" ht="14.5">
      <c r="A2715" s="5">
        <v>7176</v>
      </c>
      <c r="B2715" t="s">
        <v>25106</v>
      </c>
      <c r="C2715" t="s">
        <v>130</v>
      </c>
      <c r="D2715" t="s">
        <v>130</v>
      </c>
      <c r="E2715" s="5" t="str">
        <f t="shared" si="42"/>
        <v>KAB. KARANGANYAR</v>
      </c>
      <c r="F2715" s="5" t="s">
        <v>16</v>
      </c>
      <c r="G2715" s="32">
        <v>110.97393898308199</v>
      </c>
      <c r="H2715" s="32">
        <v>-7.6191551121774914</v>
      </c>
      <c r="I2715" s="22"/>
      <c r="J2715" s="23"/>
    </row>
    <row r="2716" spans="1:10" ht="14.5">
      <c r="A2716" s="5">
        <v>7171</v>
      </c>
      <c r="B2716" t="s">
        <v>5210</v>
      </c>
      <c r="C2716" t="s">
        <v>130</v>
      </c>
      <c r="D2716" t="s">
        <v>5210</v>
      </c>
      <c r="E2716" s="5" t="str">
        <f t="shared" si="42"/>
        <v>KAB. KARANGANYAR</v>
      </c>
      <c r="F2716" s="5" t="s">
        <v>16</v>
      </c>
      <c r="G2716" s="32">
        <v>110.8999763160116</v>
      </c>
      <c r="H2716" s="32">
        <v>-7.5739868842667493</v>
      </c>
      <c r="I2716" s="22"/>
      <c r="J2716" s="23"/>
    </row>
    <row r="2717" spans="1:10" ht="14.5">
      <c r="A2717" s="5">
        <v>7152</v>
      </c>
      <c r="B2717" t="s">
        <v>1178</v>
      </c>
      <c r="C2717" t="s">
        <v>130</v>
      </c>
      <c r="D2717" t="s">
        <v>5210</v>
      </c>
      <c r="E2717" s="5" t="str">
        <f t="shared" si="42"/>
        <v>KAB. KARANGANYAR</v>
      </c>
      <c r="F2717" s="5" t="s">
        <v>16</v>
      </c>
      <c r="G2717" s="32">
        <v>110.92064428706431</v>
      </c>
      <c r="H2717" s="32">
        <v>-7.5950451409394111</v>
      </c>
      <c r="I2717" s="22"/>
      <c r="J2717" s="23"/>
    </row>
    <row r="2718" spans="1:10" ht="14.5">
      <c r="A2718" s="5">
        <v>7175</v>
      </c>
      <c r="B2718" t="s">
        <v>25110</v>
      </c>
      <c r="C2718" t="s">
        <v>130</v>
      </c>
      <c r="D2718" t="s">
        <v>431</v>
      </c>
      <c r="E2718" s="5" t="str">
        <f t="shared" si="42"/>
        <v>KAB. KARANGANYAR</v>
      </c>
      <c r="F2718" s="5" t="s">
        <v>16</v>
      </c>
      <c r="G2718" s="32">
        <v>111.0184538357491</v>
      </c>
      <c r="H2718" s="32">
        <v>-7.736184649895046</v>
      </c>
      <c r="I2718" s="22"/>
      <c r="J2718" s="23"/>
    </row>
    <row r="2719" spans="1:10" ht="14.5">
      <c r="A2719" s="5">
        <v>7183</v>
      </c>
      <c r="B2719" t="s">
        <v>25112</v>
      </c>
      <c r="C2719" t="s">
        <v>130</v>
      </c>
      <c r="D2719" t="s">
        <v>431</v>
      </c>
      <c r="E2719" s="5" t="str">
        <f t="shared" si="42"/>
        <v>KAB. KARANGANYAR</v>
      </c>
      <c r="F2719" s="5" t="s">
        <v>16</v>
      </c>
      <c r="G2719" s="32">
        <v>111.0323913047303</v>
      </c>
      <c r="H2719" s="32">
        <v>-7.7246940712105134</v>
      </c>
      <c r="I2719" s="22"/>
      <c r="J2719" s="23"/>
    </row>
    <row r="2720" spans="1:10" ht="14.5">
      <c r="A2720" s="5">
        <v>7155</v>
      </c>
      <c r="B2720" t="s">
        <v>25112</v>
      </c>
      <c r="C2720" t="s">
        <v>130</v>
      </c>
      <c r="D2720" t="s">
        <v>5088</v>
      </c>
      <c r="E2720" s="5" t="str">
        <f t="shared" si="42"/>
        <v>KAB. KARANGANYAR</v>
      </c>
      <c r="F2720" s="5" t="s">
        <v>16</v>
      </c>
      <c r="G2720" s="32">
        <v>110.8339709174457</v>
      </c>
      <c r="H2720" s="32">
        <v>-7.5102904537433748</v>
      </c>
      <c r="I2720" s="22"/>
      <c r="J2720" s="23"/>
    </row>
    <row r="2721" spans="1:10" ht="14.5">
      <c r="A2721" s="5">
        <v>7156</v>
      </c>
      <c r="B2721" t="s">
        <v>22700</v>
      </c>
      <c r="C2721" t="s">
        <v>130</v>
      </c>
      <c r="D2721" t="s">
        <v>431</v>
      </c>
      <c r="E2721" s="5" t="str">
        <f t="shared" si="42"/>
        <v>KAB. KARANGANYAR</v>
      </c>
      <c r="F2721" s="5" t="s">
        <v>16</v>
      </c>
      <c r="G2721" s="32">
        <v>110.98084864532019</v>
      </c>
      <c r="H2721" s="32">
        <v>-7.733487386569867</v>
      </c>
      <c r="I2721" s="22"/>
      <c r="J2721" s="23"/>
    </row>
    <row r="2722" spans="1:10" ht="14.5">
      <c r="A2722" s="5">
        <v>7157</v>
      </c>
      <c r="B2722" t="s">
        <v>431</v>
      </c>
      <c r="C2722" t="s">
        <v>130</v>
      </c>
      <c r="D2722" t="s">
        <v>431</v>
      </c>
      <c r="E2722" s="5" t="str">
        <f t="shared" si="42"/>
        <v>KAB. KARANGANYAR</v>
      </c>
      <c r="F2722" s="5" t="s">
        <v>16</v>
      </c>
      <c r="G2722" s="32">
        <v>111.0146760938659</v>
      </c>
      <c r="H2722" s="32">
        <v>-7.7504050288819872</v>
      </c>
      <c r="I2722" s="22"/>
      <c r="J2722" s="23"/>
    </row>
    <row r="2723" spans="1:10" ht="14.5">
      <c r="A2723" s="5">
        <v>7238</v>
      </c>
      <c r="B2723" t="s">
        <v>25115</v>
      </c>
      <c r="C2723" t="s">
        <v>130</v>
      </c>
      <c r="D2723" t="s">
        <v>431</v>
      </c>
      <c r="E2723" s="5" t="str">
        <f t="shared" si="42"/>
        <v>KAB. KARANGANYAR</v>
      </c>
      <c r="F2723" s="5" t="s">
        <v>16</v>
      </c>
      <c r="G2723" s="32">
        <v>111.03901098757819</v>
      </c>
      <c r="H2723" s="32">
        <v>-7.7529720905480479</v>
      </c>
      <c r="I2723" s="22"/>
      <c r="J2723" s="23"/>
    </row>
    <row r="2724" spans="1:10" ht="14.5">
      <c r="A2724" s="5">
        <v>7239</v>
      </c>
      <c r="B2724" t="s">
        <v>22705</v>
      </c>
      <c r="C2724" t="s">
        <v>130</v>
      </c>
      <c r="D2724" t="s">
        <v>456</v>
      </c>
      <c r="E2724" s="5" t="str">
        <f t="shared" si="42"/>
        <v>KAB. KARANGANYAR</v>
      </c>
      <c r="F2724" s="5" t="s">
        <v>16</v>
      </c>
      <c r="G2724" s="32">
        <v>110.9598496934623</v>
      </c>
      <c r="H2724" s="32">
        <v>-7.7045172942539004</v>
      </c>
      <c r="I2724" s="22"/>
      <c r="J2724" s="23"/>
    </row>
    <row r="2725" spans="1:10" ht="14.5">
      <c r="A2725" s="5">
        <v>7237</v>
      </c>
      <c r="B2725" t="s">
        <v>22705</v>
      </c>
      <c r="C2725" t="s">
        <v>130</v>
      </c>
      <c r="D2725" t="s">
        <v>11567</v>
      </c>
      <c r="E2725" s="5" t="str">
        <f t="shared" si="42"/>
        <v>KAB. KARANGANYAR</v>
      </c>
      <c r="F2725" s="5" t="s">
        <v>16</v>
      </c>
      <c r="G2725" s="32">
        <v>111.08599152264939</v>
      </c>
      <c r="H2725" s="32">
        <v>-7.5827619344520496</v>
      </c>
      <c r="I2725" s="22"/>
      <c r="J2725" s="23"/>
    </row>
    <row r="2726" spans="1:10" ht="14.5">
      <c r="A2726" s="5">
        <v>7223</v>
      </c>
      <c r="B2726" t="s">
        <v>25116</v>
      </c>
      <c r="C2726" t="s">
        <v>130</v>
      </c>
      <c r="D2726" t="s">
        <v>431</v>
      </c>
      <c r="E2726" s="5" t="str">
        <f t="shared" si="42"/>
        <v>KAB. KARANGANYAR</v>
      </c>
      <c r="F2726" s="5" t="s">
        <v>16</v>
      </c>
      <c r="G2726" s="32">
        <v>111.04190596519869</v>
      </c>
      <c r="H2726" s="32">
        <v>-7.7362454012903452</v>
      </c>
      <c r="I2726" s="22"/>
      <c r="J2726" s="23"/>
    </row>
    <row r="2727" spans="1:10" ht="14.5">
      <c r="A2727" s="5">
        <v>7244</v>
      </c>
      <c r="B2727" t="s">
        <v>22709</v>
      </c>
      <c r="C2727" t="s">
        <v>130</v>
      </c>
      <c r="D2727" t="s">
        <v>442</v>
      </c>
      <c r="E2727" s="5" t="str">
        <f t="shared" si="42"/>
        <v>KAB. KARANGANYAR</v>
      </c>
      <c r="F2727" s="5" t="s">
        <v>16</v>
      </c>
      <c r="G2727" s="32">
        <v>111.059640590699</v>
      </c>
      <c r="H2727" s="32">
        <v>-7.7413797864019287</v>
      </c>
      <c r="I2727" s="22"/>
      <c r="J2727" s="23"/>
    </row>
    <row r="2728" spans="1:10" ht="14.5">
      <c r="A2728" s="5">
        <v>7247</v>
      </c>
      <c r="B2728" t="s">
        <v>25117</v>
      </c>
      <c r="C2728" t="s">
        <v>130</v>
      </c>
      <c r="D2728" t="s">
        <v>431</v>
      </c>
      <c r="E2728" s="5" t="str">
        <f t="shared" si="42"/>
        <v>KAB. KARANGANYAR</v>
      </c>
      <c r="F2728" s="5" t="s">
        <v>16</v>
      </c>
      <c r="G2728" s="32">
        <v>110.9911900480738</v>
      </c>
      <c r="H2728" s="32">
        <v>-7.7580745710846992</v>
      </c>
      <c r="I2728" s="22"/>
      <c r="J2728" s="23"/>
    </row>
    <row r="2729" spans="1:10" ht="14.5">
      <c r="A2729" s="5">
        <v>7262</v>
      </c>
      <c r="B2729" t="s">
        <v>25118</v>
      </c>
      <c r="C2729" t="s">
        <v>130</v>
      </c>
      <c r="D2729" t="s">
        <v>431</v>
      </c>
      <c r="E2729" s="5" t="str">
        <f t="shared" si="42"/>
        <v>KAB. KARANGANYAR</v>
      </c>
      <c r="F2729" s="5" t="s">
        <v>16</v>
      </c>
      <c r="G2729" s="32">
        <v>111.0067590663753</v>
      </c>
      <c r="H2729" s="32">
        <v>-7.7308037127714533</v>
      </c>
      <c r="I2729" s="22"/>
      <c r="J2729" s="23"/>
    </row>
    <row r="2730" spans="1:10" ht="14.5">
      <c r="A2730" s="5">
        <v>7222</v>
      </c>
      <c r="B2730" t="s">
        <v>25120</v>
      </c>
      <c r="C2730" t="s">
        <v>130</v>
      </c>
      <c r="D2730" t="s">
        <v>431</v>
      </c>
      <c r="E2730" s="5" t="str">
        <f t="shared" si="42"/>
        <v>KAB. KARANGANYAR</v>
      </c>
      <c r="F2730" s="5" t="s">
        <v>16</v>
      </c>
      <c r="G2730" s="32">
        <v>110.98540446870309</v>
      </c>
      <c r="H2730" s="32">
        <v>-7.7461605616050324</v>
      </c>
      <c r="I2730" s="22"/>
      <c r="J2730" s="23"/>
    </row>
    <row r="2731" spans="1:10" ht="14.5">
      <c r="A2731" s="5">
        <v>7263</v>
      </c>
      <c r="B2731" t="s">
        <v>442</v>
      </c>
      <c r="C2731" t="s">
        <v>130</v>
      </c>
      <c r="D2731" t="s">
        <v>442</v>
      </c>
      <c r="E2731" s="5" t="str">
        <f t="shared" si="42"/>
        <v>KAB. KARANGANYAR</v>
      </c>
      <c r="F2731" s="5" t="s">
        <v>16</v>
      </c>
      <c r="G2731" s="32">
        <v>111.0861423178884</v>
      </c>
      <c r="H2731" s="32">
        <v>-7.7296714306292751</v>
      </c>
      <c r="I2731" s="22"/>
      <c r="J2731" s="23"/>
    </row>
    <row r="2732" spans="1:10" ht="14.5">
      <c r="A2732" s="5">
        <v>7242</v>
      </c>
      <c r="B2732" t="s">
        <v>13363</v>
      </c>
      <c r="C2732" t="s">
        <v>130</v>
      </c>
      <c r="D2732" t="s">
        <v>13363</v>
      </c>
      <c r="E2732" s="5" t="str">
        <f t="shared" si="42"/>
        <v>KAB. KARANGANYAR</v>
      </c>
      <c r="F2732" s="5" t="s">
        <v>16</v>
      </c>
      <c r="G2732" s="32">
        <v>111.13372085424319</v>
      </c>
      <c r="H2732" s="32">
        <v>-7.576573921169321</v>
      </c>
      <c r="I2732" s="22"/>
      <c r="J2732" s="23"/>
    </row>
    <row r="2733" spans="1:10" ht="14.5">
      <c r="A2733" s="5">
        <v>7211</v>
      </c>
      <c r="B2733" t="s">
        <v>25136</v>
      </c>
      <c r="C2733" t="s">
        <v>130</v>
      </c>
      <c r="D2733" t="s">
        <v>5088</v>
      </c>
      <c r="E2733" s="5" t="str">
        <f t="shared" si="42"/>
        <v>KAB. KARANGANYAR</v>
      </c>
      <c r="F2733" s="5" t="s">
        <v>16</v>
      </c>
      <c r="G2733" s="32">
        <v>110.8545502043404</v>
      </c>
      <c r="H2733" s="32">
        <v>-7.5101276860370332</v>
      </c>
      <c r="I2733" s="22"/>
      <c r="J2733" s="23"/>
    </row>
    <row r="2734" spans="1:10" ht="14.5">
      <c r="A2734" s="5">
        <v>7201</v>
      </c>
      <c r="B2734" t="s">
        <v>22741</v>
      </c>
      <c r="C2734" t="s">
        <v>130</v>
      </c>
      <c r="D2734" t="s">
        <v>5210</v>
      </c>
      <c r="E2734" s="5" t="str">
        <f t="shared" si="42"/>
        <v>KAB. KARANGANYAR</v>
      </c>
      <c r="F2734" s="5" t="s">
        <v>16</v>
      </c>
      <c r="G2734" s="32">
        <v>110.89485712858161</v>
      </c>
      <c r="H2734" s="32">
        <v>-7.5544666290426674</v>
      </c>
      <c r="I2734" s="22"/>
      <c r="J2734" s="23"/>
    </row>
    <row r="2735" spans="1:10" ht="14.5">
      <c r="A2735" s="5">
        <v>7322</v>
      </c>
      <c r="B2735" t="s">
        <v>25145</v>
      </c>
      <c r="C2735" t="s">
        <v>130</v>
      </c>
      <c r="D2735" t="s">
        <v>456</v>
      </c>
      <c r="E2735" s="5" t="str">
        <f t="shared" si="42"/>
        <v>KAB. KARANGANYAR</v>
      </c>
      <c r="F2735" s="5" t="s">
        <v>16</v>
      </c>
      <c r="G2735" s="32">
        <v>111.05313555276039</v>
      </c>
      <c r="H2735" s="32">
        <v>-7.6950922221669327</v>
      </c>
      <c r="I2735" s="22"/>
      <c r="J2735" s="23"/>
    </row>
    <row r="2736" spans="1:10" ht="14.5">
      <c r="A2736" s="5">
        <v>7323</v>
      </c>
      <c r="B2736" t="s">
        <v>456</v>
      </c>
      <c r="C2736" t="s">
        <v>130</v>
      </c>
      <c r="D2736" t="s">
        <v>456</v>
      </c>
      <c r="E2736" s="5" t="str">
        <f t="shared" si="42"/>
        <v>KAB. KARANGANYAR</v>
      </c>
      <c r="F2736" s="5" t="s">
        <v>16</v>
      </c>
      <c r="G2736" s="32">
        <v>111.0028106585137</v>
      </c>
      <c r="H2736" s="32">
        <v>-7.7035319791385488</v>
      </c>
      <c r="I2736" s="22"/>
      <c r="J2736" s="23"/>
    </row>
    <row r="2737" spans="1:10" ht="14.5">
      <c r="A2737" s="5">
        <v>7217</v>
      </c>
      <c r="B2737" t="s">
        <v>25146</v>
      </c>
      <c r="C2737" t="s">
        <v>130</v>
      </c>
      <c r="D2737" t="s">
        <v>130</v>
      </c>
      <c r="E2737" s="5" t="str">
        <f t="shared" si="42"/>
        <v>KAB. KARANGANYAR</v>
      </c>
      <c r="F2737" s="5" t="s">
        <v>16</v>
      </c>
      <c r="G2737" s="32">
        <v>110.94101080549</v>
      </c>
      <c r="H2737" s="32">
        <v>-7.6024340611888608</v>
      </c>
      <c r="I2737" s="22"/>
      <c r="J2737" s="23"/>
    </row>
    <row r="2738" spans="1:10" ht="14.5">
      <c r="A2738" s="5">
        <v>7277</v>
      </c>
      <c r="B2738" t="s">
        <v>25154</v>
      </c>
      <c r="C2738" t="s">
        <v>130</v>
      </c>
      <c r="D2738" t="s">
        <v>456</v>
      </c>
      <c r="E2738" s="5" t="str">
        <f t="shared" si="42"/>
        <v>KAB. KARANGANYAR</v>
      </c>
      <c r="F2738" s="5" t="s">
        <v>16</v>
      </c>
      <c r="G2738" s="32">
        <v>111.0536694303953</v>
      </c>
      <c r="H2738" s="32">
        <v>-7.7164399758610109</v>
      </c>
      <c r="I2738" s="22"/>
      <c r="J2738" s="23"/>
    </row>
    <row r="2739" spans="1:10" ht="14.5">
      <c r="A2739" s="5">
        <v>7332</v>
      </c>
      <c r="B2739" t="s">
        <v>22822</v>
      </c>
      <c r="C2739" t="s">
        <v>130</v>
      </c>
      <c r="D2739" t="s">
        <v>4915</v>
      </c>
      <c r="E2739" s="5" t="str">
        <f t="shared" si="42"/>
        <v>KAB. KARANGANYAR</v>
      </c>
      <c r="F2739" s="5" t="s">
        <v>16</v>
      </c>
      <c r="G2739" s="32">
        <v>110.9737561775419</v>
      </c>
      <c r="H2739" s="32">
        <v>-7.5548023752379221</v>
      </c>
      <c r="I2739" s="22"/>
      <c r="J2739" s="23"/>
    </row>
    <row r="2740" spans="1:10" ht="14.5">
      <c r="A2740" s="5">
        <v>7303</v>
      </c>
      <c r="B2740" t="s">
        <v>25164</v>
      </c>
      <c r="C2740" t="s">
        <v>130</v>
      </c>
      <c r="D2740" t="s">
        <v>5216</v>
      </c>
      <c r="E2740" s="5" t="str">
        <f t="shared" si="42"/>
        <v>KAB. KARANGANYAR</v>
      </c>
      <c r="F2740" s="5" t="s">
        <v>16</v>
      </c>
      <c r="G2740" s="32">
        <v>110.96079014274289</v>
      </c>
      <c r="H2740" s="32">
        <v>-7.5638739115441496</v>
      </c>
      <c r="I2740" s="22"/>
      <c r="J2740" s="23"/>
    </row>
    <row r="2741" spans="1:10" ht="14.5">
      <c r="A2741" s="5">
        <v>7333</v>
      </c>
      <c r="B2741" t="s">
        <v>25167</v>
      </c>
      <c r="C2741" t="s">
        <v>130</v>
      </c>
      <c r="D2741" t="s">
        <v>5216</v>
      </c>
      <c r="E2741" s="5" t="str">
        <f t="shared" si="42"/>
        <v>KAB. KARANGANYAR</v>
      </c>
      <c r="F2741" s="5" t="s">
        <v>16</v>
      </c>
      <c r="G2741" s="32">
        <v>110.9239911734489</v>
      </c>
      <c r="H2741" s="32">
        <v>-7.5518098362920849</v>
      </c>
      <c r="I2741" s="22"/>
      <c r="J2741" s="23"/>
    </row>
    <row r="2742" spans="1:10" ht="14.5">
      <c r="A2742" s="5">
        <v>7282</v>
      </c>
      <c r="B2742" t="s">
        <v>25169</v>
      </c>
      <c r="C2742" t="s">
        <v>130</v>
      </c>
      <c r="D2742" t="s">
        <v>11688</v>
      </c>
      <c r="E2742" s="5" t="str">
        <f t="shared" si="42"/>
        <v>KAB. KARANGANYAR</v>
      </c>
      <c r="F2742" s="5" t="s">
        <v>16</v>
      </c>
      <c r="G2742" s="32">
        <v>111.1424931285637</v>
      </c>
      <c r="H2742" s="32">
        <v>-7.6722487494355027</v>
      </c>
      <c r="I2742" s="22"/>
      <c r="J2742" s="23"/>
    </row>
    <row r="2743" spans="1:10" ht="14.5">
      <c r="A2743" s="5">
        <v>7331</v>
      </c>
      <c r="B2743" t="s">
        <v>24786</v>
      </c>
      <c r="C2743" t="s">
        <v>130</v>
      </c>
      <c r="D2743" t="s">
        <v>425</v>
      </c>
      <c r="E2743" s="5" t="str">
        <f t="shared" si="42"/>
        <v>KAB. KARANGANYAR</v>
      </c>
      <c r="F2743" s="5" t="s">
        <v>16</v>
      </c>
      <c r="G2743" s="32">
        <v>110.9402951182382</v>
      </c>
      <c r="H2743" s="32">
        <v>-7.5059172912807446</v>
      </c>
      <c r="I2743" s="22"/>
      <c r="J2743" s="23"/>
    </row>
    <row r="2744" spans="1:10" ht="14.5">
      <c r="A2744" s="5">
        <v>7418</v>
      </c>
      <c r="B2744" t="s">
        <v>25175</v>
      </c>
      <c r="C2744" t="s">
        <v>130</v>
      </c>
      <c r="D2744" t="s">
        <v>4959</v>
      </c>
      <c r="E2744" s="5" t="str">
        <f t="shared" si="42"/>
        <v>KAB. KARANGANYAR</v>
      </c>
      <c r="F2744" s="5" t="s">
        <v>16</v>
      </c>
      <c r="G2744" s="32">
        <v>111.10924027672159</v>
      </c>
      <c r="H2744" s="32">
        <v>-7.6323108058564806</v>
      </c>
      <c r="I2744" s="22"/>
      <c r="J2744" s="23"/>
    </row>
    <row r="2745" spans="1:10" ht="14.5">
      <c r="A2745" s="5">
        <v>7347</v>
      </c>
      <c r="B2745" t="s">
        <v>130</v>
      </c>
      <c r="C2745" t="s">
        <v>130</v>
      </c>
      <c r="D2745" t="s">
        <v>130</v>
      </c>
      <c r="E2745" s="5" t="str">
        <f t="shared" si="42"/>
        <v>KAB. KARANGANYAR</v>
      </c>
      <c r="F2745" s="5" t="s">
        <v>16</v>
      </c>
      <c r="G2745" s="32">
        <v>110.9505486237898</v>
      </c>
      <c r="H2745" s="32">
        <v>-7.59753513331282</v>
      </c>
      <c r="I2745" s="22"/>
      <c r="J2745" s="23"/>
    </row>
    <row r="2746" spans="1:10" ht="14.5">
      <c r="A2746" s="5">
        <v>7352</v>
      </c>
      <c r="B2746" t="s">
        <v>25176</v>
      </c>
      <c r="C2746" t="s">
        <v>130</v>
      </c>
      <c r="D2746" t="s">
        <v>456</v>
      </c>
      <c r="E2746" s="5" t="str">
        <f t="shared" si="42"/>
        <v>KAB. KARANGANYAR</v>
      </c>
      <c r="F2746" s="5" t="s">
        <v>16</v>
      </c>
      <c r="G2746" s="32">
        <v>110.9935285526718</v>
      </c>
      <c r="H2746" s="32">
        <v>-7.7230890048462699</v>
      </c>
      <c r="I2746" s="22"/>
      <c r="J2746" s="23"/>
    </row>
    <row r="2747" spans="1:10" ht="14.5">
      <c r="A2747" s="5">
        <v>7315</v>
      </c>
      <c r="B2747" t="s">
        <v>25176</v>
      </c>
      <c r="C2747" t="s">
        <v>130</v>
      </c>
      <c r="D2747" t="s">
        <v>414</v>
      </c>
      <c r="E2747" s="5" t="str">
        <f t="shared" si="42"/>
        <v>KAB. KARANGANYAR</v>
      </c>
      <c r="F2747" s="5" t="s">
        <v>16</v>
      </c>
      <c r="G2747" s="32">
        <v>111.061413399971</v>
      </c>
      <c r="H2747" s="32">
        <v>-7.6524581574631263</v>
      </c>
      <c r="I2747" s="22"/>
      <c r="J2747" s="23"/>
    </row>
    <row r="2748" spans="1:10" ht="14.5">
      <c r="A2748" s="5">
        <v>7353</v>
      </c>
      <c r="B2748" t="s">
        <v>22958</v>
      </c>
      <c r="C2748" t="s">
        <v>130</v>
      </c>
      <c r="D2748" t="s">
        <v>11688</v>
      </c>
      <c r="E2748" s="5" t="str">
        <f t="shared" si="42"/>
        <v>KAB. KARANGANYAR</v>
      </c>
      <c r="F2748" s="5" t="s">
        <v>16</v>
      </c>
      <c r="G2748" s="32">
        <v>111.09060408924699</v>
      </c>
      <c r="H2748" s="32">
        <v>-7.6613842936984682</v>
      </c>
      <c r="I2748" s="22"/>
      <c r="J2748" s="23"/>
    </row>
    <row r="2749" spans="1:10" ht="14.5">
      <c r="A2749" s="5">
        <v>7292</v>
      </c>
      <c r="B2749" t="s">
        <v>22963</v>
      </c>
      <c r="C2749" t="s">
        <v>130</v>
      </c>
      <c r="D2749" t="s">
        <v>5216</v>
      </c>
      <c r="E2749" s="5" t="str">
        <f t="shared" si="42"/>
        <v>KAB. KARANGANYAR</v>
      </c>
      <c r="F2749" s="5" t="s">
        <v>16</v>
      </c>
      <c r="G2749" s="32">
        <v>110.9126442997474</v>
      </c>
      <c r="H2749" s="32">
        <v>-7.5624120091649791</v>
      </c>
      <c r="I2749" s="22"/>
      <c r="J2749" s="23"/>
    </row>
    <row r="2750" spans="1:10" ht="14.5">
      <c r="A2750" s="5">
        <v>7356</v>
      </c>
      <c r="B2750" t="s">
        <v>4959</v>
      </c>
      <c r="C2750" t="s">
        <v>130</v>
      </c>
      <c r="D2750" t="s">
        <v>4959</v>
      </c>
      <c r="E2750" s="5" t="str">
        <f t="shared" si="42"/>
        <v>KAB. KARANGANYAR</v>
      </c>
      <c r="F2750" s="5" t="s">
        <v>16</v>
      </c>
      <c r="G2750" s="32">
        <v>111.0707409481609</v>
      </c>
      <c r="H2750" s="32">
        <v>-7.6166451277746798</v>
      </c>
      <c r="I2750" s="22"/>
      <c r="J2750" s="23"/>
    </row>
    <row r="2751" spans="1:10" ht="14.5">
      <c r="A2751" s="5">
        <v>7320</v>
      </c>
      <c r="B2751" t="s">
        <v>22976</v>
      </c>
      <c r="C2751" t="s">
        <v>130</v>
      </c>
      <c r="D2751" t="s">
        <v>11897</v>
      </c>
      <c r="E2751" s="5" t="str">
        <f t="shared" si="42"/>
        <v>KAB. KARANGANYAR</v>
      </c>
      <c r="F2751" s="5" t="s">
        <v>16</v>
      </c>
      <c r="G2751" s="32">
        <v>111.0737274321793</v>
      </c>
      <c r="H2751" s="32">
        <v>-7.5360499913370198</v>
      </c>
      <c r="I2751" s="22"/>
      <c r="J2751" s="23"/>
    </row>
    <row r="2752" spans="1:10" ht="14.5">
      <c r="A2752" s="5">
        <v>7355</v>
      </c>
      <c r="B2752" t="s">
        <v>22981</v>
      </c>
      <c r="C2752" t="s">
        <v>130</v>
      </c>
      <c r="D2752" t="s">
        <v>442</v>
      </c>
      <c r="E2752" s="5" t="str">
        <f t="shared" si="42"/>
        <v>KAB. KARANGANYAR</v>
      </c>
      <c r="F2752" s="5" t="s">
        <v>16</v>
      </c>
      <c r="G2752" s="32">
        <v>111.0764675350942</v>
      </c>
      <c r="H2752" s="32">
        <v>-7.698424646860806</v>
      </c>
      <c r="I2752" s="22"/>
      <c r="J2752" s="23"/>
    </row>
    <row r="2753" spans="1:10" ht="14.5">
      <c r="A2753" s="5">
        <v>7298</v>
      </c>
      <c r="B2753" t="s">
        <v>22990</v>
      </c>
      <c r="C2753" t="s">
        <v>130</v>
      </c>
      <c r="D2753" t="s">
        <v>5088</v>
      </c>
      <c r="E2753" s="5" t="str">
        <f t="shared" si="42"/>
        <v>KAB. KARANGANYAR</v>
      </c>
      <c r="F2753" s="5" t="s">
        <v>16</v>
      </c>
      <c r="G2753" s="32">
        <v>110.874333287433</v>
      </c>
      <c r="H2753" s="32">
        <v>-7.513485036850664</v>
      </c>
      <c r="I2753" s="22"/>
      <c r="J2753" s="23"/>
    </row>
    <row r="2754" spans="1:10" ht="14.5">
      <c r="A2754" s="5">
        <v>7393</v>
      </c>
      <c r="B2754" t="s">
        <v>25195</v>
      </c>
      <c r="C2754" t="s">
        <v>130</v>
      </c>
      <c r="D2754" t="s">
        <v>5201</v>
      </c>
      <c r="E2754" s="5" t="str">
        <f t="shared" ref="E2754:E2817" si="43">UPPER(_xlfn.CONCAT("KAB. ",C2754))</f>
        <v>KAB. KARANGANYAR</v>
      </c>
      <c r="F2754" s="5" t="s">
        <v>16</v>
      </c>
      <c r="G2754" s="32">
        <v>110.99209273248491</v>
      </c>
      <c r="H2754" s="32">
        <v>-7.6757652819119517</v>
      </c>
      <c r="I2754" s="22"/>
      <c r="J2754" s="23"/>
    </row>
    <row r="2755" spans="1:10" ht="14.5">
      <c r="A2755" s="5">
        <v>7399</v>
      </c>
      <c r="B2755" t="s">
        <v>25195</v>
      </c>
      <c r="C2755" t="s">
        <v>130</v>
      </c>
      <c r="D2755" t="s">
        <v>425</v>
      </c>
      <c r="E2755" s="5" t="str">
        <f t="shared" si="43"/>
        <v>KAB. KARANGANYAR</v>
      </c>
      <c r="F2755" s="5" t="s">
        <v>16</v>
      </c>
      <c r="G2755" s="32">
        <v>110.9002098256363</v>
      </c>
      <c r="H2755" s="32">
        <v>-7.5139288991994047</v>
      </c>
      <c r="I2755" s="22"/>
      <c r="J2755" s="23"/>
    </row>
    <row r="2756" spans="1:10" ht="14.5">
      <c r="A2756" s="5">
        <v>7384</v>
      </c>
      <c r="B2756" t="s">
        <v>5977</v>
      </c>
      <c r="C2756" t="s">
        <v>130</v>
      </c>
      <c r="D2756" t="s">
        <v>456</v>
      </c>
      <c r="E2756" s="5" t="str">
        <f t="shared" si="43"/>
        <v>KAB. KARANGANYAR</v>
      </c>
      <c r="F2756" s="5" t="s">
        <v>16</v>
      </c>
      <c r="G2756" s="32">
        <v>111.0279624864222</v>
      </c>
      <c r="H2756" s="32">
        <v>-7.6921067870605357</v>
      </c>
      <c r="I2756" s="22"/>
      <c r="J2756" s="23"/>
    </row>
    <row r="2757" spans="1:10" ht="14.5">
      <c r="A2757" s="5">
        <v>7423</v>
      </c>
      <c r="B2757" t="s">
        <v>25205</v>
      </c>
      <c r="C2757" t="s">
        <v>130</v>
      </c>
      <c r="D2757" t="s">
        <v>4915</v>
      </c>
      <c r="E2757" s="5" t="str">
        <f t="shared" si="43"/>
        <v>KAB. KARANGANYAR</v>
      </c>
      <c r="F2757" s="5" t="s">
        <v>16</v>
      </c>
      <c r="G2757" s="32">
        <v>110.964699180054</v>
      </c>
      <c r="H2757" s="32">
        <v>-7.5208607997838053</v>
      </c>
      <c r="I2757" s="22"/>
      <c r="J2757" s="23"/>
    </row>
    <row r="2758" spans="1:10" ht="14.5">
      <c r="A2758" s="5">
        <v>7443</v>
      </c>
      <c r="B2758" t="s">
        <v>3354</v>
      </c>
      <c r="C2758" t="s">
        <v>130</v>
      </c>
      <c r="D2758" t="s">
        <v>425</v>
      </c>
      <c r="E2758" s="5" t="str">
        <f t="shared" si="43"/>
        <v>KAB. KARANGANYAR</v>
      </c>
      <c r="F2758" s="5" t="s">
        <v>16</v>
      </c>
      <c r="G2758" s="32">
        <v>110.8935747125208</v>
      </c>
      <c r="H2758" s="32">
        <v>-7.5249799301746254</v>
      </c>
      <c r="I2758" s="22"/>
      <c r="J2758" s="23"/>
    </row>
    <row r="2759" spans="1:10" ht="14.5">
      <c r="A2759" s="5">
        <v>7445</v>
      </c>
      <c r="B2759" t="s">
        <v>23137</v>
      </c>
      <c r="C2759" t="s">
        <v>130</v>
      </c>
      <c r="D2759" t="s">
        <v>11567</v>
      </c>
      <c r="E2759" s="5" t="str">
        <f t="shared" si="43"/>
        <v>KAB. KARANGANYAR</v>
      </c>
      <c r="F2759" s="5" t="s">
        <v>16</v>
      </c>
      <c r="G2759" s="32">
        <v>111.1137737333094</v>
      </c>
      <c r="H2759" s="32">
        <v>-7.5971565143020294</v>
      </c>
      <c r="I2759" s="22"/>
      <c r="J2759" s="23"/>
    </row>
    <row r="2760" spans="1:10" ht="14.5">
      <c r="A2760" s="5">
        <v>7439</v>
      </c>
      <c r="B2760" t="s">
        <v>25242</v>
      </c>
      <c r="C2760" t="s">
        <v>130</v>
      </c>
      <c r="D2760" t="s">
        <v>5137</v>
      </c>
      <c r="E2760" s="5" t="str">
        <f t="shared" si="43"/>
        <v>KAB. KARANGANYAR</v>
      </c>
      <c r="F2760" s="5" t="s">
        <v>16</v>
      </c>
      <c r="G2760" s="32">
        <v>110.792759450855</v>
      </c>
      <c r="H2760" s="32">
        <v>-7.5340142429181096</v>
      </c>
      <c r="I2760" s="22"/>
      <c r="J2760" s="23"/>
    </row>
    <row r="2761" spans="1:10" ht="14.5">
      <c r="A2761" s="5">
        <v>7523</v>
      </c>
      <c r="B2761" t="s">
        <v>23230</v>
      </c>
      <c r="C2761" t="s">
        <v>130</v>
      </c>
      <c r="D2761" t="s">
        <v>414</v>
      </c>
      <c r="E2761" s="5" t="str">
        <f t="shared" si="43"/>
        <v>KAB. KARANGANYAR</v>
      </c>
      <c r="F2761" s="5" t="s">
        <v>16</v>
      </c>
      <c r="G2761" s="32">
        <v>111.06743172290381</v>
      </c>
      <c r="H2761" s="32">
        <v>-7.6625793222613776</v>
      </c>
      <c r="I2761" s="22"/>
      <c r="J2761" s="23"/>
    </row>
    <row r="2762" spans="1:10" ht="14.5">
      <c r="A2762" s="5">
        <v>7651</v>
      </c>
      <c r="B2762" t="s">
        <v>8030</v>
      </c>
      <c r="C2762" t="s">
        <v>130</v>
      </c>
      <c r="D2762" t="s">
        <v>5088</v>
      </c>
      <c r="E2762" s="5" t="str">
        <f t="shared" si="43"/>
        <v>KAB. KARANGANYAR</v>
      </c>
      <c r="F2762" s="5" t="s">
        <v>16</v>
      </c>
      <c r="G2762" s="32">
        <v>110.8875051040835</v>
      </c>
      <c r="H2762" s="32">
        <v>-7.4998804576365981</v>
      </c>
      <c r="I2762" s="22"/>
      <c r="J2762" s="23"/>
    </row>
    <row r="2763" spans="1:10" ht="14.5">
      <c r="A2763" s="5">
        <v>7483</v>
      </c>
      <c r="B2763" t="s">
        <v>25251</v>
      </c>
      <c r="C2763" t="s">
        <v>130</v>
      </c>
      <c r="D2763" t="s">
        <v>5088</v>
      </c>
      <c r="E2763" s="5" t="str">
        <f t="shared" si="43"/>
        <v>KAB. KARANGANYAR</v>
      </c>
      <c r="F2763" s="5" t="s">
        <v>16</v>
      </c>
      <c r="G2763" s="32">
        <v>110.8277319895211</v>
      </c>
      <c r="H2763" s="32">
        <v>-7.4638643104522933</v>
      </c>
      <c r="I2763" s="22"/>
      <c r="J2763" s="23"/>
    </row>
    <row r="2764" spans="1:10" ht="14.5">
      <c r="A2764" s="5">
        <v>7508</v>
      </c>
      <c r="B2764" t="s">
        <v>25259</v>
      </c>
      <c r="C2764" t="s">
        <v>130</v>
      </c>
      <c r="D2764" t="s">
        <v>11897</v>
      </c>
      <c r="E2764" s="5" t="str">
        <f t="shared" si="43"/>
        <v>KAB. KARANGANYAR</v>
      </c>
      <c r="F2764" s="5" t="s">
        <v>16</v>
      </c>
      <c r="G2764" s="32">
        <v>111.03621973797409</v>
      </c>
      <c r="H2764" s="32">
        <v>-7.5428435647531424</v>
      </c>
      <c r="I2764" s="22"/>
      <c r="J2764" s="23"/>
    </row>
    <row r="2765" spans="1:10" ht="14.5">
      <c r="A2765" s="5">
        <v>7514</v>
      </c>
      <c r="B2765" t="s">
        <v>24820</v>
      </c>
      <c r="C2765" t="s">
        <v>130</v>
      </c>
      <c r="D2765" t="s">
        <v>11897</v>
      </c>
      <c r="E2765" s="5" t="str">
        <f t="shared" si="43"/>
        <v>KAB. KARANGANYAR</v>
      </c>
      <c r="F2765" s="5" t="s">
        <v>16</v>
      </c>
      <c r="G2765" s="32">
        <v>111.05563432854539</v>
      </c>
      <c r="H2765" s="32">
        <v>-7.5454618200147356</v>
      </c>
      <c r="I2765" s="22"/>
      <c r="J2765" s="23"/>
    </row>
    <row r="2766" spans="1:10" ht="14.5">
      <c r="A2766" s="5">
        <v>7534</v>
      </c>
      <c r="B2766" t="s">
        <v>25264</v>
      </c>
      <c r="C2766" t="s">
        <v>130</v>
      </c>
      <c r="D2766" t="s">
        <v>456</v>
      </c>
      <c r="E2766" s="5" t="str">
        <f t="shared" si="43"/>
        <v>KAB. KARANGANYAR</v>
      </c>
      <c r="F2766" s="5" t="s">
        <v>16</v>
      </c>
      <c r="G2766" s="32">
        <v>110.97299319419881</v>
      </c>
      <c r="H2766" s="32">
        <v>-7.6987367532961031</v>
      </c>
      <c r="I2766" s="22"/>
      <c r="J2766" s="23"/>
    </row>
    <row r="2767" spans="1:10" ht="14.5">
      <c r="A2767" s="5">
        <v>7515</v>
      </c>
      <c r="B2767" t="s">
        <v>25266</v>
      </c>
      <c r="C2767" t="s">
        <v>130</v>
      </c>
      <c r="D2767" t="s">
        <v>130</v>
      </c>
      <c r="E2767" s="5" t="str">
        <f t="shared" si="43"/>
        <v>KAB. KARANGANYAR</v>
      </c>
      <c r="F2767" s="5" t="s">
        <v>16</v>
      </c>
      <c r="G2767" s="32">
        <v>110.93904544717221</v>
      </c>
      <c r="H2767" s="32">
        <v>-7.6111050197241994</v>
      </c>
      <c r="I2767" s="22"/>
      <c r="J2767" s="23"/>
    </row>
    <row r="2768" spans="1:10" ht="14.5">
      <c r="A2768" s="5">
        <v>7557</v>
      </c>
      <c r="B2768" t="s">
        <v>25273</v>
      </c>
      <c r="C2768" t="s">
        <v>130</v>
      </c>
      <c r="D2768" t="s">
        <v>456</v>
      </c>
      <c r="E2768" s="5" t="str">
        <f t="shared" si="43"/>
        <v>KAB. KARANGANYAR</v>
      </c>
      <c r="F2768" s="5" t="s">
        <v>16</v>
      </c>
      <c r="G2768" s="32">
        <v>110.9621792556925</v>
      </c>
      <c r="H2768" s="32">
        <v>-7.7199250199787786</v>
      </c>
      <c r="I2768" s="22"/>
      <c r="J2768" s="23"/>
    </row>
    <row r="2769" spans="1:10" ht="14.5">
      <c r="A2769" s="5">
        <v>7599</v>
      </c>
      <c r="B2769" t="s">
        <v>25274</v>
      </c>
      <c r="C2769" t="s">
        <v>130</v>
      </c>
      <c r="D2769" t="s">
        <v>13363</v>
      </c>
      <c r="E2769" s="5" t="str">
        <f t="shared" si="43"/>
        <v>KAB. KARANGANYAR</v>
      </c>
      <c r="F2769" s="5" t="s">
        <v>16</v>
      </c>
      <c r="G2769" s="32">
        <v>111.13724085692201</v>
      </c>
      <c r="H2769" s="32">
        <v>-7.5305202965097564</v>
      </c>
      <c r="I2769" s="22"/>
      <c r="J2769" s="23"/>
    </row>
    <row r="2770" spans="1:10" ht="14.5">
      <c r="A2770" s="5">
        <v>7560</v>
      </c>
      <c r="B2770" t="s">
        <v>25279</v>
      </c>
      <c r="C2770" t="s">
        <v>130</v>
      </c>
      <c r="D2770" t="s">
        <v>425</v>
      </c>
      <c r="E2770" s="5" t="str">
        <f t="shared" si="43"/>
        <v>KAB. KARANGANYAR</v>
      </c>
      <c r="F2770" s="5" t="s">
        <v>16</v>
      </c>
      <c r="G2770" s="32">
        <v>110.92106959368481</v>
      </c>
      <c r="H2770" s="32">
        <v>-7.5363392641275402</v>
      </c>
      <c r="I2770" s="22"/>
      <c r="J2770" s="23"/>
    </row>
    <row r="2771" spans="1:10" ht="14.5">
      <c r="A2771" s="5">
        <v>7547</v>
      </c>
      <c r="B2771" t="s">
        <v>25284</v>
      </c>
      <c r="C2771" t="s">
        <v>130</v>
      </c>
      <c r="D2771" t="s">
        <v>425</v>
      </c>
      <c r="E2771" s="5" t="str">
        <f t="shared" si="43"/>
        <v>KAB. KARANGANYAR</v>
      </c>
      <c r="F2771" s="5" t="s">
        <v>16</v>
      </c>
      <c r="G2771" s="32">
        <v>110.93396409650749</v>
      </c>
      <c r="H2771" s="32">
        <v>-7.5191111570218379</v>
      </c>
      <c r="I2771" s="22"/>
      <c r="J2771" s="23"/>
    </row>
    <row r="2772" spans="1:10" ht="14.5">
      <c r="A2772" s="5">
        <v>7549</v>
      </c>
      <c r="B2772" t="s">
        <v>23424</v>
      </c>
      <c r="C2772" t="s">
        <v>130</v>
      </c>
      <c r="D2772" t="s">
        <v>5137</v>
      </c>
      <c r="E2772" s="5" t="str">
        <f t="shared" si="43"/>
        <v>KAB. KARANGANYAR</v>
      </c>
      <c r="F2772" s="5" t="s">
        <v>16</v>
      </c>
      <c r="G2772" s="32">
        <v>110.7464588361747</v>
      </c>
      <c r="H2772" s="32">
        <v>-7.5326965524298917</v>
      </c>
      <c r="I2772" s="22"/>
      <c r="J2772" s="23"/>
    </row>
    <row r="2773" spans="1:10" ht="14.5">
      <c r="A2773" s="5">
        <v>7630</v>
      </c>
      <c r="B2773" t="s">
        <v>414</v>
      </c>
      <c r="C2773" t="s">
        <v>130</v>
      </c>
      <c r="D2773" t="s">
        <v>414</v>
      </c>
      <c r="E2773" s="5" t="str">
        <f t="shared" si="43"/>
        <v>KAB. KARANGANYAR</v>
      </c>
      <c r="F2773" s="5" t="s">
        <v>16</v>
      </c>
      <c r="G2773" s="32">
        <v>111.0457253360637</v>
      </c>
      <c r="H2773" s="32">
        <v>-7.6476147183553191</v>
      </c>
      <c r="I2773" s="22"/>
      <c r="J2773" s="23"/>
    </row>
    <row r="2774" spans="1:10" ht="14.5">
      <c r="A2774" s="5">
        <v>7615</v>
      </c>
      <c r="B2774" t="s">
        <v>25304</v>
      </c>
      <c r="C2774" t="s">
        <v>130</v>
      </c>
      <c r="D2774" t="s">
        <v>13363</v>
      </c>
      <c r="E2774" s="5" t="str">
        <f t="shared" si="43"/>
        <v>KAB. KARANGANYAR</v>
      </c>
      <c r="F2774" s="5" t="s">
        <v>16</v>
      </c>
      <c r="G2774" s="32">
        <v>111.1196435513647</v>
      </c>
      <c r="H2774" s="32">
        <v>-7.533329339890428</v>
      </c>
      <c r="I2774" s="22"/>
      <c r="J2774" s="23"/>
    </row>
    <row r="2775" spans="1:10" ht="14.5">
      <c r="A2775" s="5">
        <v>7622</v>
      </c>
      <c r="B2775" t="s">
        <v>4915</v>
      </c>
      <c r="C2775" t="s">
        <v>130</v>
      </c>
      <c r="D2775" t="s">
        <v>4915</v>
      </c>
      <c r="E2775" s="5" t="str">
        <f t="shared" si="43"/>
        <v>KAB. KARANGANYAR</v>
      </c>
      <c r="F2775" s="5" t="s">
        <v>16</v>
      </c>
      <c r="G2775" s="32">
        <v>111.0273832193854</v>
      </c>
      <c r="H2775" s="32">
        <v>-7.5711934045671976</v>
      </c>
      <c r="I2775" s="22"/>
      <c r="J2775" s="23"/>
    </row>
    <row r="2776" spans="1:10" ht="14.5">
      <c r="A2776" s="5">
        <v>7591</v>
      </c>
      <c r="B2776" t="s">
        <v>25324</v>
      </c>
      <c r="C2776" t="s">
        <v>130</v>
      </c>
      <c r="D2776" t="s">
        <v>4915</v>
      </c>
      <c r="E2776" s="5" t="str">
        <f t="shared" si="43"/>
        <v>KAB. KARANGANYAR</v>
      </c>
      <c r="F2776" s="5" t="s">
        <v>16</v>
      </c>
      <c r="G2776" s="32">
        <v>110.9982182666958</v>
      </c>
      <c r="H2776" s="32">
        <v>-7.5575034664415464</v>
      </c>
      <c r="I2776" s="22"/>
      <c r="J2776" s="23"/>
    </row>
    <row r="2777" spans="1:10" ht="14.5">
      <c r="A2777" s="5">
        <v>7627</v>
      </c>
      <c r="B2777" t="s">
        <v>25330</v>
      </c>
      <c r="C2777" t="s">
        <v>130</v>
      </c>
      <c r="D2777" t="s">
        <v>4915</v>
      </c>
      <c r="E2777" s="5" t="str">
        <f t="shared" si="43"/>
        <v>KAB. KARANGANYAR</v>
      </c>
      <c r="F2777" s="5" t="s">
        <v>16</v>
      </c>
      <c r="G2777" s="32">
        <v>110.9872023511242</v>
      </c>
      <c r="H2777" s="32">
        <v>-7.5274504658548169</v>
      </c>
      <c r="I2777" s="22"/>
      <c r="J2777" s="23"/>
    </row>
    <row r="2778" spans="1:10" ht="14.5">
      <c r="A2778" s="5">
        <v>7639</v>
      </c>
      <c r="B2778" t="s">
        <v>21665</v>
      </c>
      <c r="C2778" t="s">
        <v>130</v>
      </c>
      <c r="D2778" t="s">
        <v>425</v>
      </c>
      <c r="E2778" s="5" t="str">
        <f t="shared" si="43"/>
        <v>KAB. KARANGANYAR</v>
      </c>
      <c r="F2778" s="5" t="s">
        <v>16</v>
      </c>
      <c r="G2778" s="32">
        <v>110.90892666697781</v>
      </c>
      <c r="H2778" s="32">
        <v>-7.5319457400072176</v>
      </c>
      <c r="I2778" s="22"/>
      <c r="J2778" s="23"/>
    </row>
    <row r="2779" spans="1:10" ht="14.5">
      <c r="A2779" s="5">
        <v>7595</v>
      </c>
      <c r="B2779" t="s">
        <v>25337</v>
      </c>
      <c r="C2779" t="s">
        <v>130</v>
      </c>
      <c r="D2779" t="s">
        <v>414</v>
      </c>
      <c r="E2779" s="5" t="str">
        <f t="shared" si="43"/>
        <v>KAB. KARANGANYAR</v>
      </c>
      <c r="F2779" s="5" t="s">
        <v>16</v>
      </c>
      <c r="G2779" s="32">
        <v>111.0018858338582</v>
      </c>
      <c r="H2779" s="32">
        <v>-7.6345085831763422</v>
      </c>
      <c r="I2779" s="22"/>
      <c r="J2779" s="23"/>
    </row>
    <row r="2780" spans="1:10" ht="14.5">
      <c r="A2780" s="5">
        <v>7647</v>
      </c>
      <c r="B2780" t="s">
        <v>9700</v>
      </c>
      <c r="C2780" t="s">
        <v>130</v>
      </c>
      <c r="D2780" t="s">
        <v>4915</v>
      </c>
      <c r="E2780" s="5" t="str">
        <f t="shared" si="43"/>
        <v>KAB. KARANGANYAR</v>
      </c>
      <c r="F2780" s="5" t="s">
        <v>16</v>
      </c>
      <c r="G2780" s="32">
        <v>111.0437410382485</v>
      </c>
      <c r="H2780" s="32">
        <v>-7.5718215452860864</v>
      </c>
      <c r="I2780" s="22"/>
      <c r="J2780" s="23"/>
    </row>
    <row r="2781" spans="1:10" ht="14.5">
      <c r="A2781" s="5">
        <v>616</v>
      </c>
      <c r="B2781" t="s">
        <v>11567</v>
      </c>
      <c r="C2781" t="s">
        <v>130</v>
      </c>
      <c r="D2781" t="s">
        <v>11567</v>
      </c>
      <c r="E2781" s="5" t="str">
        <f t="shared" si="43"/>
        <v>KAB. KARANGANYAR</v>
      </c>
      <c r="F2781" s="5" t="s">
        <v>16</v>
      </c>
      <c r="G2781" s="32">
        <v>111.1055009633215</v>
      </c>
      <c r="H2781" s="32">
        <v>-7.5820684401707492</v>
      </c>
      <c r="I2781" s="22"/>
      <c r="J2781" s="23"/>
    </row>
    <row r="2782" spans="1:10" ht="14.5">
      <c r="A2782" s="5">
        <v>620</v>
      </c>
      <c r="B2782" t="s">
        <v>21703</v>
      </c>
      <c r="C2782" t="s">
        <v>130</v>
      </c>
      <c r="D2782" t="s">
        <v>5137</v>
      </c>
      <c r="E2782" s="5" t="str">
        <f t="shared" si="43"/>
        <v>KAB. KARANGANYAR</v>
      </c>
      <c r="F2782" s="5" t="s">
        <v>16</v>
      </c>
      <c r="G2782" s="32">
        <v>110.71659767007191</v>
      </c>
      <c r="H2782" s="32">
        <v>-7.5362799671829697</v>
      </c>
      <c r="I2782" s="22"/>
      <c r="J2782" s="23"/>
    </row>
    <row r="2783" spans="1:10" ht="14.5">
      <c r="A2783" s="5">
        <v>624</v>
      </c>
      <c r="B2783" t="s">
        <v>3979</v>
      </c>
      <c r="C2783" t="s">
        <v>130</v>
      </c>
      <c r="D2783" t="s">
        <v>4959</v>
      </c>
      <c r="E2783" s="5" t="str">
        <f t="shared" si="43"/>
        <v>KAB. KARANGANYAR</v>
      </c>
      <c r="F2783" s="5" t="s">
        <v>16</v>
      </c>
      <c r="G2783" s="32">
        <v>111.04314037708509</v>
      </c>
      <c r="H2783" s="32">
        <v>-7.6211922056800123</v>
      </c>
      <c r="I2783" s="22"/>
      <c r="J2783" s="23"/>
    </row>
    <row r="2784" spans="1:10" ht="14.5">
      <c r="A2784" s="5">
        <v>639</v>
      </c>
      <c r="B2784" t="s">
        <v>25359</v>
      </c>
      <c r="C2784" t="s">
        <v>130</v>
      </c>
      <c r="D2784" t="s">
        <v>431</v>
      </c>
      <c r="E2784" s="5" t="str">
        <f t="shared" si="43"/>
        <v>KAB. KARANGANYAR</v>
      </c>
      <c r="F2784" s="5" t="s">
        <v>16</v>
      </c>
      <c r="G2784" s="32">
        <v>111.03796253466901</v>
      </c>
      <c r="H2784" s="32">
        <v>-7.7679446819286788</v>
      </c>
      <c r="I2784" s="22"/>
      <c r="J2784" s="23"/>
    </row>
    <row r="2785" spans="1:10" ht="14.5">
      <c r="A2785" s="5">
        <v>638</v>
      </c>
      <c r="B2785" t="s">
        <v>21719</v>
      </c>
      <c r="C2785" t="s">
        <v>130</v>
      </c>
      <c r="D2785" t="s">
        <v>5216</v>
      </c>
      <c r="E2785" s="5" t="str">
        <f t="shared" si="43"/>
        <v>KAB. KARANGANYAR</v>
      </c>
      <c r="F2785" s="5" t="s">
        <v>16</v>
      </c>
      <c r="G2785" s="32">
        <v>110.9331926823546</v>
      </c>
      <c r="H2785" s="32">
        <v>-7.5806901118440377</v>
      </c>
      <c r="I2785" s="22"/>
      <c r="J2785" s="23"/>
    </row>
    <row r="2786" spans="1:10" ht="14.5">
      <c r="A2786" s="5">
        <v>645</v>
      </c>
      <c r="B2786" t="s">
        <v>25365</v>
      </c>
      <c r="C2786" t="s">
        <v>130</v>
      </c>
      <c r="D2786" t="s">
        <v>11688</v>
      </c>
      <c r="E2786" s="5" t="str">
        <f t="shared" si="43"/>
        <v>KAB. KARANGANYAR</v>
      </c>
      <c r="F2786" s="5" t="s">
        <v>16</v>
      </c>
      <c r="G2786" s="32">
        <v>111.1084424642265</v>
      </c>
      <c r="H2786" s="32">
        <v>-7.663897106983538</v>
      </c>
      <c r="I2786" s="22"/>
      <c r="J2786" s="23"/>
    </row>
    <row r="2787" spans="1:10" ht="14.5">
      <c r="A2787" s="5">
        <v>641</v>
      </c>
      <c r="B2787" t="s">
        <v>25367</v>
      </c>
      <c r="C2787" t="s">
        <v>130</v>
      </c>
      <c r="D2787" t="s">
        <v>11567</v>
      </c>
      <c r="E2787" s="5" t="str">
        <f t="shared" si="43"/>
        <v>KAB. KARANGANYAR</v>
      </c>
      <c r="F2787" s="5" t="s">
        <v>16</v>
      </c>
      <c r="G2787" s="32">
        <v>111.0855792554316</v>
      </c>
      <c r="H2787" s="32">
        <v>-7.6026837994242893</v>
      </c>
      <c r="I2787" s="22"/>
      <c r="J2787" s="23"/>
    </row>
    <row r="2788" spans="1:10" ht="14.5">
      <c r="A2788" s="5">
        <v>650</v>
      </c>
      <c r="B2788" t="s">
        <v>25385</v>
      </c>
      <c r="C2788" t="s">
        <v>130</v>
      </c>
      <c r="D2788" t="s">
        <v>5210</v>
      </c>
      <c r="E2788" s="5" t="str">
        <f t="shared" si="43"/>
        <v>KAB. KARANGANYAR</v>
      </c>
      <c r="F2788" s="5" t="s">
        <v>16</v>
      </c>
      <c r="G2788" s="32">
        <v>110.8744051819484</v>
      </c>
      <c r="H2788" s="32">
        <v>-7.5568361043428576</v>
      </c>
      <c r="I2788" s="22"/>
      <c r="J2788" s="23"/>
    </row>
    <row r="2789" spans="1:10" ht="14.5">
      <c r="A2789" s="5">
        <v>649</v>
      </c>
      <c r="B2789" t="s">
        <v>25390</v>
      </c>
      <c r="C2789" t="s">
        <v>130</v>
      </c>
      <c r="D2789" t="s">
        <v>5201</v>
      </c>
      <c r="E2789" s="5" t="str">
        <f t="shared" si="43"/>
        <v>KAB. KARANGANYAR</v>
      </c>
      <c r="F2789" s="5" t="s">
        <v>16</v>
      </c>
      <c r="G2789" s="32">
        <v>110.98266910052681</v>
      </c>
      <c r="H2789" s="32">
        <v>-7.655003622335502</v>
      </c>
      <c r="I2789" s="22"/>
      <c r="J2789" s="23"/>
    </row>
    <row r="2790" spans="1:10" ht="14.5">
      <c r="A2790" s="5">
        <v>695</v>
      </c>
      <c r="B2790" t="s">
        <v>25392</v>
      </c>
      <c r="C2790" t="s">
        <v>130</v>
      </c>
      <c r="D2790" t="s">
        <v>414</v>
      </c>
      <c r="E2790" s="5" t="str">
        <f t="shared" si="43"/>
        <v>KAB. KARANGANYAR</v>
      </c>
      <c r="F2790" s="5" t="s">
        <v>16</v>
      </c>
      <c r="G2790" s="32">
        <v>111.0627435082002</v>
      </c>
      <c r="H2790" s="32">
        <v>-7.6377121742316687</v>
      </c>
      <c r="I2790" s="22"/>
      <c r="J2790" s="23"/>
    </row>
    <row r="2791" spans="1:10" ht="14.5">
      <c r="A2791" s="5">
        <v>687</v>
      </c>
      <c r="B2791" t="s">
        <v>21823</v>
      </c>
      <c r="C2791" t="s">
        <v>130</v>
      </c>
      <c r="D2791" t="s">
        <v>5216</v>
      </c>
      <c r="E2791" s="5" t="str">
        <f t="shared" si="43"/>
        <v>KAB. KARANGANYAR</v>
      </c>
      <c r="F2791" s="5" t="s">
        <v>16</v>
      </c>
      <c r="G2791" s="32">
        <v>110.93249293730589</v>
      </c>
      <c r="H2791" s="32">
        <v>-7.5667851292473536</v>
      </c>
      <c r="I2791" s="22"/>
      <c r="J2791" s="23"/>
    </row>
    <row r="2792" spans="1:10" ht="14.5">
      <c r="A2792" s="5">
        <v>669</v>
      </c>
      <c r="B2792" t="s">
        <v>25406</v>
      </c>
      <c r="C2792" t="s">
        <v>130</v>
      </c>
      <c r="D2792" t="s">
        <v>5216</v>
      </c>
      <c r="E2792" s="5" t="str">
        <f t="shared" si="43"/>
        <v>KAB. KARANGANYAR</v>
      </c>
      <c r="F2792" s="5" t="s">
        <v>16</v>
      </c>
      <c r="G2792" s="32">
        <v>110.92771901079711</v>
      </c>
      <c r="H2792" s="32">
        <v>-7.5859610292948494</v>
      </c>
      <c r="I2792" s="22"/>
      <c r="J2792" s="23"/>
    </row>
    <row r="2793" spans="1:10" ht="14.5">
      <c r="A2793" s="5">
        <v>825</v>
      </c>
      <c r="B2793" t="s">
        <v>21857</v>
      </c>
      <c r="C2793" t="s">
        <v>130</v>
      </c>
      <c r="D2793" t="s">
        <v>456</v>
      </c>
      <c r="E2793" s="5" t="str">
        <f t="shared" si="43"/>
        <v>KAB. KARANGANYAR</v>
      </c>
      <c r="F2793" s="5" t="s">
        <v>16</v>
      </c>
      <c r="G2793" s="32">
        <v>110.9555156181129</v>
      </c>
      <c r="H2793" s="32">
        <v>-7.7301057201705419</v>
      </c>
      <c r="I2793" s="22"/>
      <c r="J2793" s="23"/>
    </row>
    <row r="2794" spans="1:10" ht="14.5">
      <c r="A2794" s="5">
        <v>832</v>
      </c>
      <c r="B2794" t="s">
        <v>25409</v>
      </c>
      <c r="C2794" t="s">
        <v>130</v>
      </c>
      <c r="D2794" t="s">
        <v>5137</v>
      </c>
      <c r="E2794" s="5" t="str">
        <f t="shared" si="43"/>
        <v>KAB. KARANGANYAR</v>
      </c>
      <c r="F2794" s="5" t="s">
        <v>16</v>
      </c>
      <c r="G2794" s="32">
        <v>110.7536194789508</v>
      </c>
      <c r="H2794" s="32">
        <v>-7.5398960255106902</v>
      </c>
      <c r="I2794" s="22"/>
      <c r="J2794" s="23"/>
    </row>
    <row r="2795" spans="1:10" ht="14.5">
      <c r="A2795" s="5">
        <v>803</v>
      </c>
      <c r="B2795" t="s">
        <v>25414</v>
      </c>
      <c r="C2795" t="s">
        <v>130</v>
      </c>
      <c r="D2795" t="s">
        <v>4915</v>
      </c>
      <c r="E2795" s="5" t="str">
        <f t="shared" si="43"/>
        <v>KAB. KARANGANYAR</v>
      </c>
      <c r="F2795" s="5" t="s">
        <v>16</v>
      </c>
      <c r="G2795" s="32">
        <v>111.0285687908416</v>
      </c>
      <c r="H2795" s="32">
        <v>-7.5534175114088562</v>
      </c>
      <c r="I2795" s="22"/>
      <c r="J2795" s="23"/>
    </row>
    <row r="2796" spans="1:10" ht="14.5">
      <c r="A2796" s="5">
        <v>808</v>
      </c>
      <c r="B2796" t="s">
        <v>21944</v>
      </c>
      <c r="C2796" t="s">
        <v>130</v>
      </c>
      <c r="D2796" t="s">
        <v>4915</v>
      </c>
      <c r="E2796" s="5" t="str">
        <f t="shared" si="43"/>
        <v>KAB. KARANGANYAR</v>
      </c>
      <c r="F2796" s="5" t="s">
        <v>16</v>
      </c>
      <c r="G2796" s="32">
        <v>111.0092683803822</v>
      </c>
      <c r="H2796" s="32">
        <v>-7.5331442469753958</v>
      </c>
      <c r="I2796" s="22"/>
      <c r="J2796" s="23"/>
    </row>
    <row r="2797" spans="1:10" ht="14.5">
      <c r="A2797" s="5">
        <v>805</v>
      </c>
      <c r="B2797" t="s">
        <v>21965</v>
      </c>
      <c r="C2797" t="s">
        <v>130</v>
      </c>
      <c r="D2797" t="s">
        <v>442</v>
      </c>
      <c r="E2797" s="5" t="str">
        <f t="shared" si="43"/>
        <v>KAB. KARANGANYAR</v>
      </c>
      <c r="F2797" s="5" t="s">
        <v>16</v>
      </c>
      <c r="G2797" s="32">
        <v>111.08113409130431</v>
      </c>
      <c r="H2797" s="32">
        <v>-7.7460874816451231</v>
      </c>
      <c r="I2797" s="22"/>
      <c r="J2797" s="23"/>
    </row>
    <row r="2798" spans="1:10" ht="14.5">
      <c r="A2798" s="5">
        <v>807</v>
      </c>
      <c r="B2798" t="s">
        <v>25430</v>
      </c>
      <c r="C2798" t="s">
        <v>130</v>
      </c>
      <c r="D2798" t="s">
        <v>5088</v>
      </c>
      <c r="E2798" s="5" t="str">
        <f t="shared" si="43"/>
        <v>KAB. KARANGANYAR</v>
      </c>
      <c r="F2798" s="5" t="s">
        <v>16</v>
      </c>
      <c r="G2798" s="32">
        <v>110.8594657558518</v>
      </c>
      <c r="H2798" s="32">
        <v>-7.5328114594830176</v>
      </c>
      <c r="I2798" s="22"/>
      <c r="J2798" s="23"/>
    </row>
    <row r="2799" spans="1:10" ht="14.5">
      <c r="A2799" s="5">
        <v>726</v>
      </c>
      <c r="B2799" t="s">
        <v>25431</v>
      </c>
      <c r="C2799" t="s">
        <v>130</v>
      </c>
      <c r="D2799" t="s">
        <v>456</v>
      </c>
      <c r="E2799" s="5" t="str">
        <f t="shared" si="43"/>
        <v>KAB. KARANGANYAR</v>
      </c>
      <c r="F2799" s="5" t="s">
        <v>16</v>
      </c>
      <c r="G2799" s="32">
        <v>111.011555445173</v>
      </c>
      <c r="H2799" s="32">
        <v>-7.7133624945258239</v>
      </c>
      <c r="I2799" s="22"/>
      <c r="J2799" s="23"/>
    </row>
    <row r="2800" spans="1:10" ht="14.5">
      <c r="A2800" s="5">
        <v>725</v>
      </c>
      <c r="B2800" t="s">
        <v>25435</v>
      </c>
      <c r="C2800" t="s">
        <v>130</v>
      </c>
      <c r="D2800" t="s">
        <v>414</v>
      </c>
      <c r="E2800" s="5" t="str">
        <f t="shared" si="43"/>
        <v>KAB. KARANGANYAR</v>
      </c>
      <c r="F2800" s="5" t="s">
        <v>16</v>
      </c>
      <c r="G2800" s="32">
        <v>111.03773639828999</v>
      </c>
      <c r="H2800" s="32">
        <v>-7.6359560473118524</v>
      </c>
      <c r="I2800" s="22"/>
      <c r="J2800" s="23"/>
    </row>
    <row r="2801" spans="1:10" ht="14.5">
      <c r="A2801" s="5">
        <v>727</v>
      </c>
      <c r="B2801" t="s">
        <v>25435</v>
      </c>
      <c r="C2801" t="s">
        <v>130</v>
      </c>
      <c r="D2801" t="s">
        <v>11897</v>
      </c>
      <c r="E2801" s="5" t="str">
        <f t="shared" si="43"/>
        <v>KAB. KARANGANYAR</v>
      </c>
      <c r="F2801" s="5" t="s">
        <v>16</v>
      </c>
      <c r="G2801" s="32">
        <v>111.0926616864371</v>
      </c>
      <c r="H2801" s="32">
        <v>-7.5536592659765898</v>
      </c>
      <c r="I2801" s="22"/>
      <c r="J2801" s="23"/>
    </row>
    <row r="2802" spans="1:10" ht="14.5">
      <c r="A2802" s="5">
        <v>732</v>
      </c>
      <c r="B2802" t="s">
        <v>21997</v>
      </c>
      <c r="C2802" t="s">
        <v>130</v>
      </c>
      <c r="D2802" t="s">
        <v>11688</v>
      </c>
      <c r="E2802" s="5" t="str">
        <f t="shared" si="43"/>
        <v>KAB. KARANGANYAR</v>
      </c>
      <c r="F2802" s="5" t="s">
        <v>16</v>
      </c>
      <c r="G2802" s="32">
        <v>111.1023650343086</v>
      </c>
      <c r="H2802" s="32">
        <v>-7.6492024884199248</v>
      </c>
      <c r="I2802" s="22"/>
      <c r="J2802" s="23"/>
    </row>
    <row r="2803" spans="1:10" ht="14.5">
      <c r="A2803" s="5">
        <v>777</v>
      </c>
      <c r="B2803" t="s">
        <v>25437</v>
      </c>
      <c r="C2803" t="s">
        <v>130</v>
      </c>
      <c r="D2803" t="s">
        <v>4915</v>
      </c>
      <c r="E2803" s="5" t="str">
        <f t="shared" si="43"/>
        <v>KAB. KARANGANYAR</v>
      </c>
      <c r="F2803" s="5" t="s">
        <v>16</v>
      </c>
      <c r="G2803" s="32">
        <v>111.00907105071509</v>
      </c>
      <c r="H2803" s="32">
        <v>-7.5679738535597751</v>
      </c>
      <c r="I2803" s="22"/>
      <c r="J2803" s="23"/>
    </row>
    <row r="2804" spans="1:10" ht="14.5">
      <c r="A2804" s="5">
        <v>852</v>
      </c>
      <c r="B2804" t="s">
        <v>23823</v>
      </c>
      <c r="C2804" t="s">
        <v>130</v>
      </c>
      <c r="D2804" t="s">
        <v>130</v>
      </c>
      <c r="E2804" s="5" t="str">
        <f t="shared" si="43"/>
        <v>KAB. KARANGANYAR</v>
      </c>
      <c r="F2804" s="5" t="s">
        <v>16</v>
      </c>
      <c r="G2804" s="32">
        <v>110.9864560773013</v>
      </c>
      <c r="H2804" s="32">
        <v>-7.6083087883531562</v>
      </c>
      <c r="I2804" s="22"/>
      <c r="J2804" s="23"/>
    </row>
    <row r="2805" spans="1:10" ht="14.5">
      <c r="A2805" s="5">
        <v>750</v>
      </c>
      <c r="B2805" t="s">
        <v>10621</v>
      </c>
      <c r="C2805" t="s">
        <v>130</v>
      </c>
      <c r="D2805" t="s">
        <v>425</v>
      </c>
      <c r="E2805" s="5" t="str">
        <f t="shared" si="43"/>
        <v>KAB. KARANGANYAR</v>
      </c>
      <c r="F2805" s="5" t="s">
        <v>16</v>
      </c>
      <c r="G2805" s="32">
        <v>110.91911808547751</v>
      </c>
      <c r="H2805" s="32">
        <v>-7.5124157241086964</v>
      </c>
      <c r="I2805" s="22"/>
      <c r="J2805" s="23"/>
    </row>
    <row r="2806" spans="1:10" ht="14.5">
      <c r="A2806" s="5">
        <v>769</v>
      </c>
      <c r="B2806" t="s">
        <v>25463</v>
      </c>
      <c r="C2806" t="s">
        <v>130</v>
      </c>
      <c r="D2806" t="s">
        <v>11567</v>
      </c>
      <c r="E2806" s="5" t="str">
        <f t="shared" si="43"/>
        <v>KAB. KARANGANYAR</v>
      </c>
      <c r="F2806" s="5" t="s">
        <v>16</v>
      </c>
      <c r="G2806" s="32">
        <v>111.0998170304138</v>
      </c>
      <c r="H2806" s="32">
        <v>-7.6198186718944507</v>
      </c>
      <c r="I2806" s="22"/>
      <c r="J2806" s="23"/>
    </row>
    <row r="2807" spans="1:10" ht="14.5">
      <c r="A2807" s="5">
        <v>788</v>
      </c>
      <c r="B2807" t="s">
        <v>23925</v>
      </c>
      <c r="C2807" t="s">
        <v>130</v>
      </c>
      <c r="D2807" t="s">
        <v>5088</v>
      </c>
      <c r="E2807" s="5" t="str">
        <f t="shared" si="43"/>
        <v>KAB. KARANGANYAR</v>
      </c>
      <c r="F2807" s="5" t="s">
        <v>16</v>
      </c>
      <c r="G2807" s="32">
        <v>110.8345411994859</v>
      </c>
      <c r="H2807" s="32">
        <v>-7.4919142088652553</v>
      </c>
      <c r="I2807" s="22"/>
      <c r="J2807" s="23"/>
    </row>
    <row r="2808" spans="1:10" ht="14.5">
      <c r="A2808" s="5">
        <v>842</v>
      </c>
      <c r="B2808" t="s">
        <v>3639</v>
      </c>
      <c r="C2808" t="s">
        <v>130</v>
      </c>
      <c r="D2808" t="s">
        <v>4959</v>
      </c>
      <c r="E2808" s="5" t="str">
        <f t="shared" si="43"/>
        <v>KAB. KARANGANYAR</v>
      </c>
      <c r="F2808" s="5" t="s">
        <v>16</v>
      </c>
      <c r="G2808" s="32">
        <v>111.0899834143914</v>
      </c>
      <c r="H2808" s="32">
        <v>-7.6266664414041374</v>
      </c>
      <c r="I2808" s="22"/>
      <c r="J2808" s="23"/>
    </row>
    <row r="2809" spans="1:10" ht="14.5">
      <c r="A2809" s="5">
        <v>1692</v>
      </c>
      <c r="B2809" t="s">
        <v>6005</v>
      </c>
      <c r="C2809" t="s">
        <v>130</v>
      </c>
      <c r="D2809" t="s">
        <v>5201</v>
      </c>
      <c r="E2809" s="5" t="str">
        <f t="shared" si="43"/>
        <v>KAB. KARANGANYAR</v>
      </c>
      <c r="F2809" s="5" t="s">
        <v>16</v>
      </c>
      <c r="G2809" s="32">
        <v>110.9654423377728</v>
      </c>
      <c r="H2809" s="32">
        <v>-7.6328805314597279</v>
      </c>
      <c r="I2809" s="22"/>
      <c r="J2809" s="23"/>
    </row>
    <row r="2810" spans="1:10" ht="14.5">
      <c r="A2810" s="5">
        <v>1633</v>
      </c>
      <c r="B2810" t="s">
        <v>24007</v>
      </c>
      <c r="C2810" t="s">
        <v>130</v>
      </c>
      <c r="D2810" t="s">
        <v>5201</v>
      </c>
      <c r="E2810" s="5" t="str">
        <f t="shared" si="43"/>
        <v>KAB. KARANGANYAR</v>
      </c>
      <c r="F2810" s="5" t="s">
        <v>16</v>
      </c>
      <c r="G2810" s="32">
        <v>110.9632918294725</v>
      </c>
      <c r="H2810" s="32">
        <v>-7.6746692587929717</v>
      </c>
      <c r="I2810" s="22"/>
      <c r="J2810" s="23"/>
    </row>
    <row r="2811" spans="1:10" ht="14.5">
      <c r="A2811" s="5">
        <v>1593</v>
      </c>
      <c r="B2811" t="s">
        <v>25501</v>
      </c>
      <c r="C2811" t="s">
        <v>130</v>
      </c>
      <c r="D2811" t="s">
        <v>11567</v>
      </c>
      <c r="E2811" s="5" t="str">
        <f t="shared" si="43"/>
        <v>KAB. KARANGANYAR</v>
      </c>
      <c r="F2811" s="5" t="s">
        <v>16</v>
      </c>
      <c r="G2811" s="32">
        <v>111.1516786892566</v>
      </c>
      <c r="H2811" s="32">
        <v>-7.6122711002178667</v>
      </c>
      <c r="I2811" s="22"/>
      <c r="J2811" s="23"/>
    </row>
    <row r="2812" spans="1:10" ht="14.5">
      <c r="A2812" s="5">
        <v>1594</v>
      </c>
      <c r="B2812" t="s">
        <v>24022</v>
      </c>
      <c r="C2812" t="s">
        <v>130</v>
      </c>
      <c r="D2812" t="s">
        <v>5088</v>
      </c>
      <c r="E2812" s="5" t="str">
        <f t="shared" si="43"/>
        <v>KAB. KARANGANYAR</v>
      </c>
      <c r="F2812" s="5" t="s">
        <v>16</v>
      </c>
      <c r="G2812" s="32">
        <v>110.8158357668937</v>
      </c>
      <c r="H2812" s="32">
        <v>-7.5008601026932809</v>
      </c>
      <c r="I2812" s="22"/>
      <c r="J2812" s="23"/>
    </row>
    <row r="2813" spans="1:10" ht="14.5">
      <c r="A2813" s="5">
        <v>1632</v>
      </c>
      <c r="B2813" t="s">
        <v>25507</v>
      </c>
      <c r="C2813" t="s">
        <v>130</v>
      </c>
      <c r="D2813" t="s">
        <v>13363</v>
      </c>
      <c r="E2813" s="5" t="str">
        <f t="shared" si="43"/>
        <v>KAB. KARANGANYAR</v>
      </c>
      <c r="F2813" s="5" t="s">
        <v>16</v>
      </c>
      <c r="G2813" s="32">
        <v>111.1010143065099</v>
      </c>
      <c r="H2813" s="32">
        <v>-7.5404529856338574</v>
      </c>
      <c r="I2813" s="22"/>
      <c r="J2813" s="23"/>
    </row>
    <row r="2814" spans="1:10" ht="14.5">
      <c r="A2814" s="5">
        <v>1663</v>
      </c>
      <c r="B2814" t="s">
        <v>25526</v>
      </c>
      <c r="C2814" t="s">
        <v>130</v>
      </c>
      <c r="D2814" t="s">
        <v>11688</v>
      </c>
      <c r="E2814" s="5" t="str">
        <f t="shared" si="43"/>
        <v>KAB. KARANGANYAR</v>
      </c>
      <c r="F2814" s="5" t="s">
        <v>16</v>
      </c>
      <c r="G2814" s="32">
        <v>111.10878712029491</v>
      </c>
      <c r="H2814" s="32">
        <v>-7.680634813789303</v>
      </c>
      <c r="I2814" s="22"/>
      <c r="J2814" s="23"/>
    </row>
    <row r="2815" spans="1:10" ht="14.5">
      <c r="A2815" s="5">
        <v>1614</v>
      </c>
      <c r="B2815" t="s">
        <v>25532</v>
      </c>
      <c r="C2815" t="s">
        <v>130</v>
      </c>
      <c r="D2815" t="s">
        <v>4915</v>
      </c>
      <c r="E2815" s="5" t="str">
        <f t="shared" si="43"/>
        <v>KAB. KARANGANYAR</v>
      </c>
      <c r="F2815" s="5" t="s">
        <v>16</v>
      </c>
      <c r="G2815" s="32">
        <v>111.0189705463205</v>
      </c>
      <c r="H2815" s="32">
        <v>-7.5860562727208496</v>
      </c>
      <c r="I2815" s="22"/>
      <c r="J2815" s="23"/>
    </row>
    <row r="2816" spans="1:10" ht="14.5">
      <c r="A2816" s="5">
        <v>1730</v>
      </c>
      <c r="B2816" t="s">
        <v>24085</v>
      </c>
      <c r="C2816" t="s">
        <v>130</v>
      </c>
      <c r="D2816" t="s">
        <v>13363</v>
      </c>
      <c r="E2816" s="5" t="str">
        <f t="shared" si="43"/>
        <v>KAB. KARANGANYAR</v>
      </c>
      <c r="F2816" s="5" t="s">
        <v>16</v>
      </c>
      <c r="G2816" s="32">
        <v>111.13975617712291</v>
      </c>
      <c r="H2816" s="32">
        <v>-7.5523786670138913</v>
      </c>
      <c r="I2816" s="22"/>
      <c r="J2816" s="23"/>
    </row>
    <row r="2817" spans="1:10" ht="14.5">
      <c r="A2817" s="5">
        <v>1624</v>
      </c>
      <c r="B2817" t="s">
        <v>25569</v>
      </c>
      <c r="C2817" t="s">
        <v>130</v>
      </c>
      <c r="D2817" t="s">
        <v>5201</v>
      </c>
      <c r="E2817" s="5" t="str">
        <f t="shared" si="43"/>
        <v>KAB. KARANGANYAR</v>
      </c>
      <c r="F2817" s="5" t="s">
        <v>16</v>
      </c>
      <c r="G2817" s="32">
        <v>111.0155746930338</v>
      </c>
      <c r="H2817" s="32">
        <v>-7.6507614091828131</v>
      </c>
      <c r="I2817" s="22"/>
      <c r="J2817" s="23"/>
    </row>
    <row r="2818" spans="1:10" ht="14.5">
      <c r="A2818" s="5">
        <v>1815</v>
      </c>
      <c r="B2818" t="s">
        <v>25570</v>
      </c>
      <c r="C2818" t="s">
        <v>130</v>
      </c>
      <c r="D2818" t="s">
        <v>5210</v>
      </c>
      <c r="E2818" s="5" t="str">
        <f t="shared" ref="E2818:E2881" si="44">UPPER(_xlfn.CONCAT("KAB. ",C2818))</f>
        <v>KAB. KARANGANYAR</v>
      </c>
      <c r="F2818" s="5" t="s">
        <v>16</v>
      </c>
      <c r="G2818" s="32">
        <v>110.8827184422592</v>
      </c>
      <c r="H2818" s="32">
        <v>-7.5367513668950634</v>
      </c>
      <c r="I2818" s="22"/>
      <c r="J2818" s="23"/>
    </row>
    <row r="2819" spans="1:10" ht="14.5">
      <c r="A2819" s="5">
        <v>1875</v>
      </c>
      <c r="B2819" t="s">
        <v>24208</v>
      </c>
      <c r="C2819" t="s">
        <v>130</v>
      </c>
      <c r="D2819" t="s">
        <v>5201</v>
      </c>
      <c r="E2819" s="5" t="str">
        <f t="shared" si="44"/>
        <v>KAB. KARANGANYAR</v>
      </c>
      <c r="F2819" s="5" t="s">
        <v>16</v>
      </c>
      <c r="G2819" s="32">
        <v>110.9516272383409</v>
      </c>
      <c r="H2819" s="32">
        <v>-7.6372376208135657</v>
      </c>
      <c r="I2819" s="22"/>
      <c r="J2819" s="23"/>
    </row>
    <row r="2820" spans="1:10" ht="14.5">
      <c r="A2820" s="5">
        <v>1849</v>
      </c>
      <c r="B2820" t="s">
        <v>24217</v>
      </c>
      <c r="C2820" t="s">
        <v>130</v>
      </c>
      <c r="D2820" t="s">
        <v>11897</v>
      </c>
      <c r="E2820" s="5" t="str">
        <f t="shared" si="44"/>
        <v>KAB. KARANGANYAR</v>
      </c>
      <c r="F2820" s="5" t="s">
        <v>16</v>
      </c>
      <c r="G2820" s="32">
        <v>111.0608976512267</v>
      </c>
      <c r="H2820" s="32">
        <v>-7.5255098521652783</v>
      </c>
      <c r="I2820" s="22"/>
      <c r="J2820" s="23"/>
    </row>
    <row r="2821" spans="1:10" ht="14.5">
      <c r="A2821" s="5">
        <v>1884</v>
      </c>
      <c r="B2821" t="s">
        <v>11576</v>
      </c>
      <c r="C2821" t="s">
        <v>130</v>
      </c>
      <c r="D2821" t="s">
        <v>5216</v>
      </c>
      <c r="E2821" s="5" t="str">
        <f t="shared" si="44"/>
        <v>KAB. KARANGANYAR</v>
      </c>
      <c r="F2821" s="5" t="s">
        <v>16</v>
      </c>
      <c r="G2821" s="32">
        <v>110.94664316896819</v>
      </c>
      <c r="H2821" s="32">
        <v>-7.573982319427575</v>
      </c>
      <c r="I2821" s="22"/>
      <c r="J2821" s="23"/>
    </row>
    <row r="2822" spans="1:10" ht="14.5">
      <c r="A2822" s="5">
        <v>1880</v>
      </c>
      <c r="B2822" t="s">
        <v>25580</v>
      </c>
      <c r="C2822" t="s">
        <v>130</v>
      </c>
      <c r="D2822" t="s">
        <v>5210</v>
      </c>
      <c r="E2822" s="5" t="str">
        <f t="shared" si="44"/>
        <v>KAB. KARANGANYAR</v>
      </c>
      <c r="F2822" s="5" t="s">
        <v>16</v>
      </c>
      <c r="G2822" s="32">
        <v>110.9145706493227</v>
      </c>
      <c r="H2822" s="32">
        <v>-7.605469064409947</v>
      </c>
      <c r="I2822" s="22"/>
      <c r="J2822" s="23"/>
    </row>
    <row r="2823" spans="1:10" ht="14.5">
      <c r="A2823" s="5">
        <v>1779</v>
      </c>
      <c r="B2823" t="s">
        <v>23594</v>
      </c>
      <c r="C2823" t="s">
        <v>130</v>
      </c>
      <c r="D2823" t="s">
        <v>11897</v>
      </c>
      <c r="E2823" s="5" t="str">
        <f t="shared" si="44"/>
        <v>KAB. KARANGANYAR</v>
      </c>
      <c r="F2823" s="5" t="s">
        <v>16</v>
      </c>
      <c r="G2823" s="32">
        <v>111.05654097118909</v>
      </c>
      <c r="H2823" s="32">
        <v>-7.5698255788984046</v>
      </c>
      <c r="I2823" s="22"/>
      <c r="J2823" s="23"/>
    </row>
    <row r="2824" spans="1:10" ht="14.5">
      <c r="A2824" s="5">
        <v>1764</v>
      </c>
      <c r="B2824" t="s">
        <v>11688</v>
      </c>
      <c r="C2824" t="s">
        <v>130</v>
      </c>
      <c r="D2824" t="s">
        <v>11688</v>
      </c>
      <c r="E2824" s="5" t="str">
        <f t="shared" si="44"/>
        <v>KAB. KARANGANYAR</v>
      </c>
      <c r="F2824" s="5" t="s">
        <v>16</v>
      </c>
      <c r="G2824" s="32">
        <v>111.1284145407334</v>
      </c>
      <c r="H2824" s="32">
        <v>-7.6745631003419632</v>
      </c>
      <c r="I2824" s="22"/>
      <c r="J2824" s="23"/>
    </row>
    <row r="2825" spans="1:10" ht="14.5">
      <c r="A2825" s="5">
        <v>1892</v>
      </c>
      <c r="B2825" t="s">
        <v>342</v>
      </c>
      <c r="C2825" t="s">
        <v>130</v>
      </c>
      <c r="D2825" t="s">
        <v>11897</v>
      </c>
      <c r="E2825" s="5" t="str">
        <f t="shared" si="44"/>
        <v>KAB. KARANGANYAR</v>
      </c>
      <c r="F2825" s="5" t="s">
        <v>16</v>
      </c>
      <c r="G2825" s="32">
        <v>111.06984245551089</v>
      </c>
      <c r="H2825" s="32">
        <v>-7.5078160039140878</v>
      </c>
      <c r="I2825" s="22"/>
      <c r="J2825" s="23"/>
    </row>
    <row r="2826" spans="1:10" ht="14.5">
      <c r="A2826" s="5">
        <v>1746</v>
      </c>
      <c r="B2826" t="s">
        <v>25595</v>
      </c>
      <c r="C2826" t="s">
        <v>130</v>
      </c>
      <c r="D2826" t="s">
        <v>130</v>
      </c>
      <c r="E2826" s="5" t="str">
        <f t="shared" si="44"/>
        <v>KAB. KARANGANYAR</v>
      </c>
      <c r="F2826" s="5" t="s">
        <v>16</v>
      </c>
      <c r="G2826" s="32">
        <v>110.9684316390687</v>
      </c>
      <c r="H2826" s="32">
        <v>-7.6093191083957228</v>
      </c>
      <c r="I2826" s="22"/>
      <c r="J2826" s="23"/>
    </row>
    <row r="2827" spans="1:10" ht="14.5">
      <c r="A2827" s="5">
        <v>1747</v>
      </c>
      <c r="B2827" t="s">
        <v>25619</v>
      </c>
      <c r="C2827" t="s">
        <v>130</v>
      </c>
      <c r="D2827" t="s">
        <v>11688</v>
      </c>
      <c r="E2827" s="5" t="str">
        <f t="shared" si="44"/>
        <v>KAB. KARANGANYAR</v>
      </c>
      <c r="F2827" s="5" t="s">
        <v>16</v>
      </c>
      <c r="G2827" s="32">
        <v>111.14257680137359</v>
      </c>
      <c r="H2827" s="32">
        <v>-7.647122260848553</v>
      </c>
      <c r="I2827" s="22"/>
      <c r="J2827" s="23"/>
    </row>
    <row r="2828" spans="1:10" ht="14.5">
      <c r="A2828" s="5">
        <v>1906</v>
      </c>
      <c r="B2828" t="s">
        <v>25630</v>
      </c>
      <c r="C2828" t="s">
        <v>130</v>
      </c>
      <c r="D2828" t="s">
        <v>442</v>
      </c>
      <c r="E2828" s="5" t="str">
        <f t="shared" si="44"/>
        <v>KAB. KARANGANYAR</v>
      </c>
      <c r="F2828" s="5" t="s">
        <v>16</v>
      </c>
      <c r="G2828" s="32">
        <v>111.0800311648305</v>
      </c>
      <c r="H2828" s="32">
        <v>-7.7169245294362074</v>
      </c>
      <c r="I2828" s="22"/>
      <c r="J2828" s="23"/>
    </row>
    <row r="2829" spans="1:10" ht="14.5">
      <c r="A2829" s="5">
        <v>1916</v>
      </c>
      <c r="B2829" t="s">
        <v>25638</v>
      </c>
      <c r="C2829" t="s">
        <v>130</v>
      </c>
      <c r="D2829" t="s">
        <v>4959</v>
      </c>
      <c r="E2829" s="5" t="str">
        <f t="shared" si="44"/>
        <v>KAB. KARANGANYAR</v>
      </c>
      <c r="F2829" s="5" t="s">
        <v>16</v>
      </c>
      <c r="G2829" s="32">
        <v>111.0434067892669</v>
      </c>
      <c r="H2829" s="32">
        <v>-7.6042129425648826</v>
      </c>
      <c r="I2829" s="22"/>
      <c r="J2829" s="23"/>
    </row>
    <row r="2830" spans="1:10" ht="14.5">
      <c r="A2830" s="5">
        <v>1961</v>
      </c>
      <c r="B2830" t="s">
        <v>25639</v>
      </c>
      <c r="C2830" t="s">
        <v>130</v>
      </c>
      <c r="D2830" t="s">
        <v>5137</v>
      </c>
      <c r="E2830" s="5" t="str">
        <f t="shared" si="44"/>
        <v>KAB. KARANGANYAR</v>
      </c>
      <c r="F2830" s="5" t="s">
        <v>16</v>
      </c>
      <c r="G2830" s="32">
        <v>110.7760774165674</v>
      </c>
      <c r="H2830" s="32">
        <v>-7.5356924381512052</v>
      </c>
      <c r="I2830" s="22"/>
      <c r="J2830" s="23"/>
    </row>
    <row r="2831" spans="1:10" ht="14.5">
      <c r="A2831" s="5">
        <v>2039</v>
      </c>
      <c r="B2831" t="s">
        <v>25646</v>
      </c>
      <c r="C2831" t="s">
        <v>130</v>
      </c>
      <c r="D2831" t="s">
        <v>13363</v>
      </c>
      <c r="E2831" s="5" t="str">
        <f t="shared" si="44"/>
        <v>KAB. KARANGANYAR</v>
      </c>
      <c r="F2831" s="5" t="s">
        <v>16</v>
      </c>
      <c r="G2831" s="32">
        <v>111.1329796676935</v>
      </c>
      <c r="H2831" s="32">
        <v>-7.5664921669275991</v>
      </c>
      <c r="I2831" s="22"/>
      <c r="J2831" s="23"/>
    </row>
    <row r="2832" spans="1:10" ht="14.5">
      <c r="A2832" s="5">
        <v>1921</v>
      </c>
      <c r="B2832" t="s">
        <v>25654</v>
      </c>
      <c r="C2832" t="s">
        <v>130</v>
      </c>
      <c r="D2832" t="s">
        <v>5088</v>
      </c>
      <c r="E2832" s="5" t="str">
        <f t="shared" si="44"/>
        <v>KAB. KARANGANYAR</v>
      </c>
      <c r="F2832" s="5" t="s">
        <v>16</v>
      </c>
      <c r="G2832" s="32">
        <v>110.8128489931496</v>
      </c>
      <c r="H2832" s="32">
        <v>-7.4703048897287836</v>
      </c>
      <c r="I2832" s="22"/>
      <c r="J2832" s="23"/>
    </row>
    <row r="2833" spans="1:10" ht="14.5">
      <c r="A2833" s="5">
        <v>1925</v>
      </c>
      <c r="B2833" t="s">
        <v>11409</v>
      </c>
      <c r="C2833" t="s">
        <v>130</v>
      </c>
      <c r="D2833" t="s">
        <v>5201</v>
      </c>
      <c r="E2833" s="5" t="str">
        <f t="shared" si="44"/>
        <v>KAB. KARANGANYAR</v>
      </c>
      <c r="F2833" s="5" t="s">
        <v>16</v>
      </c>
      <c r="G2833" s="32">
        <v>110.9618352382532</v>
      </c>
      <c r="H2833" s="32">
        <v>-7.655343108967303</v>
      </c>
      <c r="I2833" s="22"/>
      <c r="J2833" s="23"/>
    </row>
    <row r="2834" spans="1:10" ht="14.5">
      <c r="A2834" s="5">
        <v>2016</v>
      </c>
      <c r="B2834" t="s">
        <v>24445</v>
      </c>
      <c r="C2834" t="s">
        <v>130</v>
      </c>
      <c r="D2834" t="s">
        <v>5201</v>
      </c>
      <c r="E2834" s="5" t="str">
        <f t="shared" si="44"/>
        <v>KAB. KARANGANYAR</v>
      </c>
      <c r="F2834" s="5" t="s">
        <v>16</v>
      </c>
      <c r="G2834" s="32">
        <v>111.0443236999685</v>
      </c>
      <c r="H2834" s="32">
        <v>-7.6637557806953556</v>
      </c>
      <c r="I2834" s="22"/>
      <c r="J2834" s="23"/>
    </row>
    <row r="2835" spans="1:10" ht="14.5">
      <c r="A2835" s="5">
        <v>2038</v>
      </c>
      <c r="B2835" t="s">
        <v>24490</v>
      </c>
      <c r="C2835" t="s">
        <v>130</v>
      </c>
      <c r="D2835" t="s">
        <v>425</v>
      </c>
      <c r="E2835" s="5" t="str">
        <f t="shared" si="44"/>
        <v>KAB. KARANGANYAR</v>
      </c>
      <c r="F2835" s="5" t="s">
        <v>16</v>
      </c>
      <c r="G2835" s="32">
        <v>110.9073103571652</v>
      </c>
      <c r="H2835" s="32">
        <v>-7.5027464554732752</v>
      </c>
      <c r="I2835" s="22"/>
      <c r="J2835" s="23"/>
    </row>
    <row r="2836" spans="1:10" ht="14.5">
      <c r="A2836" s="5">
        <v>2020</v>
      </c>
      <c r="B2836" t="s">
        <v>25686</v>
      </c>
      <c r="C2836" t="s">
        <v>130</v>
      </c>
      <c r="D2836" t="s">
        <v>442</v>
      </c>
      <c r="E2836" s="5" t="str">
        <f t="shared" si="44"/>
        <v>KAB. KARANGANYAR</v>
      </c>
      <c r="F2836" s="5" t="s">
        <v>16</v>
      </c>
      <c r="G2836" s="32">
        <v>111.1145624518538</v>
      </c>
      <c r="H2836" s="32">
        <v>-7.7314259026539363</v>
      </c>
      <c r="I2836" s="22"/>
      <c r="J2836" s="23"/>
    </row>
    <row r="2837" spans="1:10" ht="14.5">
      <c r="A2837" s="5">
        <v>1978</v>
      </c>
      <c r="B2837" t="s">
        <v>24537</v>
      </c>
      <c r="C2837" t="s">
        <v>130</v>
      </c>
      <c r="D2837" t="s">
        <v>5216</v>
      </c>
      <c r="E2837" s="5" t="str">
        <f t="shared" si="44"/>
        <v>KAB. KARANGANYAR</v>
      </c>
      <c r="F2837" s="5" t="s">
        <v>16</v>
      </c>
      <c r="G2837" s="32">
        <v>110.94098339871189</v>
      </c>
      <c r="H2837" s="32">
        <v>-7.5572636271020706</v>
      </c>
      <c r="I2837" s="22"/>
      <c r="J2837" s="23"/>
    </row>
    <row r="2838" spans="1:10" ht="14.5">
      <c r="A2838" s="5">
        <v>2050</v>
      </c>
      <c r="B2838" t="s">
        <v>24539</v>
      </c>
      <c r="C2838" t="s">
        <v>130</v>
      </c>
      <c r="D2838" t="s">
        <v>442</v>
      </c>
      <c r="E2838" s="5" t="str">
        <f t="shared" si="44"/>
        <v>KAB. KARANGANYAR</v>
      </c>
      <c r="F2838" s="5" t="s">
        <v>16</v>
      </c>
      <c r="G2838" s="32">
        <v>111.13548384723209</v>
      </c>
      <c r="H2838" s="32">
        <v>-7.708918009343467</v>
      </c>
      <c r="I2838" s="22"/>
      <c r="J2838" s="23"/>
    </row>
    <row r="2839" spans="1:10" ht="14.5">
      <c r="A2839" s="5">
        <v>1968</v>
      </c>
      <c r="B2839" t="s">
        <v>24539</v>
      </c>
      <c r="C2839" t="s">
        <v>130</v>
      </c>
      <c r="D2839" t="s">
        <v>5088</v>
      </c>
      <c r="E2839" s="5" t="str">
        <f t="shared" si="44"/>
        <v>KAB. KARANGANYAR</v>
      </c>
      <c r="F2839" s="5" t="s">
        <v>16</v>
      </c>
      <c r="G2839" s="32">
        <v>110.82607127049221</v>
      </c>
      <c r="H2839" s="32">
        <v>-7.5217984095173147</v>
      </c>
      <c r="I2839" s="22"/>
      <c r="J2839" s="23"/>
    </row>
    <row r="2840" spans="1:10" ht="14.5">
      <c r="A2840" s="5">
        <v>1987</v>
      </c>
      <c r="B2840" t="s">
        <v>4121</v>
      </c>
      <c r="C2840" t="s">
        <v>130</v>
      </c>
      <c r="D2840" t="s">
        <v>5088</v>
      </c>
      <c r="E2840" s="5" t="str">
        <f t="shared" si="44"/>
        <v>KAB. KARANGANYAR</v>
      </c>
      <c r="F2840" s="5" t="s">
        <v>16</v>
      </c>
      <c r="G2840" s="32">
        <v>110.864500042114</v>
      </c>
      <c r="H2840" s="32">
        <v>-7.4929140025680976</v>
      </c>
      <c r="I2840" s="22"/>
      <c r="J2840" s="23"/>
    </row>
    <row r="2841" spans="1:10" ht="14.5">
      <c r="A2841" s="5">
        <v>2057</v>
      </c>
      <c r="B2841" t="s">
        <v>25689</v>
      </c>
      <c r="C2841" t="s">
        <v>130</v>
      </c>
      <c r="D2841" t="s">
        <v>442</v>
      </c>
      <c r="E2841" s="5" t="str">
        <f t="shared" si="44"/>
        <v>KAB. KARANGANYAR</v>
      </c>
      <c r="F2841" s="5" t="s">
        <v>16</v>
      </c>
      <c r="G2841" s="32">
        <v>111.0756490571198</v>
      </c>
      <c r="H2841" s="32">
        <v>-7.6804544827906538</v>
      </c>
      <c r="I2841" s="22"/>
      <c r="J2841" s="23"/>
    </row>
    <row r="2842" spans="1:10" ht="14.5">
      <c r="A2842" s="5">
        <v>856</v>
      </c>
      <c r="B2842" t="s">
        <v>21584</v>
      </c>
      <c r="C2842" t="s">
        <v>16627</v>
      </c>
      <c r="D2842" t="s">
        <v>16569</v>
      </c>
      <c r="E2842" s="5" t="str">
        <f t="shared" si="44"/>
        <v>KAB. KEBUMEN</v>
      </c>
      <c r="F2842" s="5" t="s">
        <v>16</v>
      </c>
      <c r="G2842" s="32">
        <v>109.595361340099</v>
      </c>
      <c r="H2842" s="32">
        <v>-7.6811391250337486</v>
      </c>
      <c r="I2842" s="22"/>
      <c r="J2842" s="23"/>
    </row>
    <row r="2843" spans="1:10" ht="14.5">
      <c r="A2843" s="5">
        <v>882</v>
      </c>
      <c r="B2843" t="s">
        <v>21586</v>
      </c>
      <c r="C2843" t="s">
        <v>16627</v>
      </c>
      <c r="D2843" t="s">
        <v>16627</v>
      </c>
      <c r="E2843" s="5" t="str">
        <f t="shared" si="44"/>
        <v>KAB. KEBUMEN</v>
      </c>
      <c r="F2843" s="5" t="s">
        <v>16</v>
      </c>
      <c r="G2843" s="32">
        <v>109.6838825458175</v>
      </c>
      <c r="H2843" s="32">
        <v>-7.7174584521745562</v>
      </c>
      <c r="I2843" s="22"/>
      <c r="J2843" s="23"/>
    </row>
    <row r="2844" spans="1:10" ht="14.5">
      <c r="A2844" s="5">
        <v>1128</v>
      </c>
      <c r="B2844" t="s">
        <v>21593</v>
      </c>
      <c r="C2844" t="s">
        <v>16627</v>
      </c>
      <c r="D2844" t="s">
        <v>16720</v>
      </c>
      <c r="E2844" s="5" t="str">
        <f t="shared" si="44"/>
        <v>KAB. KEBUMEN</v>
      </c>
      <c r="F2844" s="5" t="s">
        <v>16</v>
      </c>
      <c r="G2844" s="32">
        <v>109.7980868995669</v>
      </c>
      <c r="H2844" s="32">
        <v>-7.6477630465980386</v>
      </c>
      <c r="I2844" s="22"/>
      <c r="J2844" s="23"/>
    </row>
    <row r="2845" spans="1:10" ht="14.5">
      <c r="A2845" s="5">
        <v>869</v>
      </c>
      <c r="B2845" t="s">
        <v>21595</v>
      </c>
      <c r="C2845" t="s">
        <v>16627</v>
      </c>
      <c r="D2845" t="s">
        <v>3211</v>
      </c>
      <c r="E2845" s="5" t="str">
        <f t="shared" si="44"/>
        <v>KAB. KEBUMEN</v>
      </c>
      <c r="F2845" s="5" t="s">
        <v>16</v>
      </c>
      <c r="G2845" s="32">
        <v>109.4854792750927</v>
      </c>
      <c r="H2845" s="32">
        <v>-7.6321092549840577</v>
      </c>
      <c r="I2845" s="22"/>
      <c r="J2845" s="23"/>
    </row>
    <row r="2846" spans="1:10" ht="14.5">
      <c r="A2846" s="5">
        <v>884</v>
      </c>
      <c r="B2846" t="s">
        <v>16450</v>
      </c>
      <c r="C2846" t="s">
        <v>16627</v>
      </c>
      <c r="D2846" t="s">
        <v>16450</v>
      </c>
      <c r="E2846" s="5" t="str">
        <f t="shared" si="44"/>
        <v>KAB. KEBUMEN</v>
      </c>
      <c r="F2846" s="5" t="s">
        <v>16</v>
      </c>
      <c r="G2846" s="32">
        <v>109.7863797384249</v>
      </c>
      <c r="H2846" s="32">
        <v>-7.8076135439218817</v>
      </c>
      <c r="I2846" s="22"/>
      <c r="J2846" s="23"/>
    </row>
    <row r="2847" spans="1:10" ht="14.5">
      <c r="A2847" s="5">
        <v>895</v>
      </c>
      <c r="B2847" t="s">
        <v>21604</v>
      </c>
      <c r="C2847" t="s">
        <v>16627</v>
      </c>
      <c r="D2847" t="s">
        <v>16450</v>
      </c>
      <c r="E2847" s="5" t="str">
        <f t="shared" si="44"/>
        <v>KAB. KEBUMEN</v>
      </c>
      <c r="F2847" s="5" t="s">
        <v>16</v>
      </c>
      <c r="G2847" s="32">
        <v>109.7666595202886</v>
      </c>
      <c r="H2847" s="32">
        <v>-7.805925804969795</v>
      </c>
      <c r="I2847" s="22"/>
      <c r="J2847" s="23"/>
    </row>
    <row r="2848" spans="1:10" ht="14.5">
      <c r="A2848" s="5">
        <v>1004</v>
      </c>
      <c r="B2848" t="s">
        <v>21626</v>
      </c>
      <c r="C2848" t="s">
        <v>16627</v>
      </c>
      <c r="D2848" t="s">
        <v>16533</v>
      </c>
      <c r="E2848" s="5" t="str">
        <f t="shared" si="44"/>
        <v>KAB. KEBUMEN</v>
      </c>
      <c r="F2848" s="5" t="s">
        <v>16</v>
      </c>
      <c r="G2848" s="32">
        <v>109.815970436285</v>
      </c>
      <c r="H2848" s="32">
        <v>-7.7324992374983914</v>
      </c>
      <c r="I2848" s="22"/>
      <c r="J2848" s="23"/>
    </row>
    <row r="2849" spans="1:10" ht="14.5">
      <c r="A2849" s="5">
        <v>913</v>
      </c>
      <c r="B2849" t="s">
        <v>21628</v>
      </c>
      <c r="C2849" t="s">
        <v>16627</v>
      </c>
      <c r="D2849" t="s">
        <v>12430</v>
      </c>
      <c r="E2849" s="5" t="str">
        <f t="shared" si="44"/>
        <v>KAB. KEBUMEN</v>
      </c>
      <c r="F2849" s="5" t="s">
        <v>16</v>
      </c>
      <c r="G2849" s="32">
        <v>109.7676642745845</v>
      </c>
      <c r="H2849" s="32">
        <v>-7.7216657336809051</v>
      </c>
      <c r="I2849" s="22"/>
      <c r="J2849" s="23"/>
    </row>
    <row r="2850" spans="1:10" ht="14.5">
      <c r="A2850" s="5">
        <v>915</v>
      </c>
      <c r="B2850" t="s">
        <v>21639</v>
      </c>
      <c r="C2850" t="s">
        <v>16627</v>
      </c>
      <c r="D2850" t="s">
        <v>16627</v>
      </c>
      <c r="E2850" s="5" t="str">
        <f t="shared" si="44"/>
        <v>KAB. KEBUMEN</v>
      </c>
      <c r="F2850" s="5" t="s">
        <v>16</v>
      </c>
      <c r="G2850" s="32">
        <v>109.6605764363717</v>
      </c>
      <c r="H2850" s="32">
        <v>-7.6996052213396178</v>
      </c>
      <c r="I2850" s="22"/>
      <c r="J2850" s="23"/>
    </row>
    <row r="2851" spans="1:10" ht="14.5">
      <c r="A2851" s="5">
        <v>918</v>
      </c>
      <c r="B2851" t="s">
        <v>21645</v>
      </c>
      <c r="C2851" t="s">
        <v>16627</v>
      </c>
      <c r="D2851" t="s">
        <v>16542</v>
      </c>
      <c r="E2851" s="5" t="str">
        <f t="shared" si="44"/>
        <v>KAB. KEBUMEN</v>
      </c>
      <c r="F2851" s="5" t="s">
        <v>16</v>
      </c>
      <c r="G2851" s="32">
        <v>109.7910085286689</v>
      </c>
      <c r="H2851" s="32">
        <v>-7.6953499484338694</v>
      </c>
      <c r="I2851" s="22"/>
      <c r="J2851" s="23"/>
    </row>
    <row r="2852" spans="1:10" ht="14.5">
      <c r="A2852" s="5">
        <v>1010</v>
      </c>
      <c r="B2852" t="s">
        <v>21653</v>
      </c>
      <c r="C2852" t="s">
        <v>16627</v>
      </c>
      <c r="D2852" t="s">
        <v>158</v>
      </c>
      <c r="E2852" s="5" t="str">
        <f t="shared" si="44"/>
        <v>KAB. KEBUMEN</v>
      </c>
      <c r="F2852" s="5" t="s">
        <v>16</v>
      </c>
      <c r="G2852" s="32">
        <v>109.58479149514361</v>
      </c>
      <c r="H2852" s="32">
        <v>-7.755981544644059</v>
      </c>
      <c r="I2852" s="22"/>
      <c r="J2852" s="23"/>
    </row>
    <row r="2853" spans="1:10" ht="14.5">
      <c r="A2853" s="5">
        <v>920</v>
      </c>
      <c r="B2853" t="s">
        <v>21656</v>
      </c>
      <c r="C2853" t="s">
        <v>16627</v>
      </c>
      <c r="D2853" t="s">
        <v>16627</v>
      </c>
      <c r="E2853" s="5" t="str">
        <f t="shared" si="44"/>
        <v>KAB. KEBUMEN</v>
      </c>
      <c r="F2853" s="5" t="s">
        <v>16</v>
      </c>
      <c r="G2853" s="32">
        <v>109.6685375499405</v>
      </c>
      <c r="H2853" s="32">
        <v>-7.7096044641682022</v>
      </c>
      <c r="I2853" s="22"/>
      <c r="J2853" s="23"/>
    </row>
    <row r="2854" spans="1:10" ht="14.5">
      <c r="A2854" s="5">
        <v>922</v>
      </c>
      <c r="B2854" t="s">
        <v>21663</v>
      </c>
      <c r="C2854" t="s">
        <v>16627</v>
      </c>
      <c r="D2854" t="s">
        <v>158</v>
      </c>
      <c r="E2854" s="5" t="str">
        <f t="shared" si="44"/>
        <v>KAB. KEBUMEN</v>
      </c>
      <c r="F2854" s="5" t="s">
        <v>16</v>
      </c>
      <c r="G2854" s="32">
        <v>109.59444936921</v>
      </c>
      <c r="H2854" s="32">
        <v>-7.7132412843761662</v>
      </c>
      <c r="I2854" s="22"/>
      <c r="J2854" s="23"/>
    </row>
    <row r="2855" spans="1:10" ht="14.5">
      <c r="A2855" s="5">
        <v>990</v>
      </c>
      <c r="B2855" t="s">
        <v>21672</v>
      </c>
      <c r="C2855" t="s">
        <v>16627</v>
      </c>
      <c r="D2855" t="s">
        <v>16450</v>
      </c>
      <c r="E2855" s="5" t="str">
        <f t="shared" si="44"/>
        <v>KAB. KEBUMEN</v>
      </c>
      <c r="F2855" s="5" t="s">
        <v>16</v>
      </c>
      <c r="G2855" s="32">
        <v>109.794466042365</v>
      </c>
      <c r="H2855" s="32">
        <v>-7.7460440184463621</v>
      </c>
      <c r="I2855" s="22"/>
      <c r="J2855" s="23"/>
    </row>
    <row r="2856" spans="1:10" ht="14.5">
      <c r="A2856" s="5">
        <v>1024</v>
      </c>
      <c r="B2856" t="s">
        <v>21704</v>
      </c>
      <c r="C2856" t="s">
        <v>16627</v>
      </c>
      <c r="D2856" t="s">
        <v>16533</v>
      </c>
      <c r="E2856" s="5" t="str">
        <f t="shared" si="44"/>
        <v>KAB. KEBUMEN</v>
      </c>
      <c r="F2856" s="5" t="s">
        <v>16</v>
      </c>
      <c r="G2856" s="32">
        <v>109.8312035251077</v>
      </c>
      <c r="H2856" s="32">
        <v>-7.7820147654518266</v>
      </c>
      <c r="I2856" s="22"/>
      <c r="J2856" s="23"/>
    </row>
    <row r="2857" spans="1:10" ht="14.5">
      <c r="A2857" s="5">
        <v>1036</v>
      </c>
      <c r="B2857" t="s">
        <v>21738</v>
      </c>
      <c r="C2857" t="s">
        <v>16627</v>
      </c>
      <c r="D2857" t="s">
        <v>3211</v>
      </c>
      <c r="E2857" s="5" t="str">
        <f t="shared" si="44"/>
        <v>KAB. KEBUMEN</v>
      </c>
      <c r="F2857" s="5" t="s">
        <v>16</v>
      </c>
      <c r="G2857" s="32">
        <v>109.4695862319779</v>
      </c>
      <c r="H2857" s="32">
        <v>-7.6330023619589227</v>
      </c>
      <c r="I2857" s="22"/>
      <c r="J2857" s="23"/>
    </row>
    <row r="2858" spans="1:10" ht="14.5">
      <c r="A2858" s="5">
        <v>1067</v>
      </c>
      <c r="B2858" t="s">
        <v>21752</v>
      </c>
      <c r="C2858" t="s">
        <v>16627</v>
      </c>
      <c r="D2858" t="s">
        <v>3201</v>
      </c>
      <c r="E2858" s="5" t="str">
        <f t="shared" si="44"/>
        <v>KAB. KEBUMEN</v>
      </c>
      <c r="F2858" s="5" t="s">
        <v>16</v>
      </c>
      <c r="G2858" s="32">
        <v>109.5256386301012</v>
      </c>
      <c r="H2858" s="32">
        <v>-7.6591716850056217</v>
      </c>
      <c r="I2858" s="22"/>
      <c r="J2858" s="23"/>
    </row>
    <row r="2859" spans="1:10" ht="14.5">
      <c r="A2859" s="5">
        <v>1095</v>
      </c>
      <c r="B2859" t="s">
        <v>16720</v>
      </c>
      <c r="C2859" t="s">
        <v>16627</v>
      </c>
      <c r="D2859" t="s">
        <v>16720</v>
      </c>
      <c r="E2859" s="5" t="str">
        <f t="shared" si="44"/>
        <v>KAB. KEBUMEN</v>
      </c>
      <c r="F2859" s="5" t="s">
        <v>16</v>
      </c>
      <c r="G2859" s="32">
        <v>109.80236641159161</v>
      </c>
      <c r="H2859" s="32">
        <v>-7.614864708440674</v>
      </c>
      <c r="I2859" s="22"/>
      <c r="J2859" s="23"/>
    </row>
    <row r="2860" spans="1:10" ht="14.5">
      <c r="A2860" s="5">
        <v>1061</v>
      </c>
      <c r="B2860" t="s">
        <v>21766</v>
      </c>
      <c r="C2860" t="s">
        <v>16627</v>
      </c>
      <c r="D2860" t="s">
        <v>3231</v>
      </c>
      <c r="E2860" s="5" t="str">
        <f t="shared" si="44"/>
        <v>KAB. KEBUMEN</v>
      </c>
      <c r="F2860" s="5" t="s">
        <v>16</v>
      </c>
      <c r="G2860" s="32">
        <v>109.6072191823191</v>
      </c>
      <c r="H2860" s="32">
        <v>-7.5625116385750273</v>
      </c>
      <c r="I2860" s="22"/>
      <c r="J2860" s="23"/>
    </row>
    <row r="2861" spans="1:10" ht="14.5">
      <c r="A2861" s="5">
        <v>1115</v>
      </c>
      <c r="B2861" t="s">
        <v>21767</v>
      </c>
      <c r="C2861" t="s">
        <v>16627</v>
      </c>
      <c r="D2861" t="s">
        <v>3275</v>
      </c>
      <c r="E2861" s="5" t="str">
        <f t="shared" si="44"/>
        <v>KAB. KEBUMEN</v>
      </c>
      <c r="F2861" s="5" t="s">
        <v>16</v>
      </c>
      <c r="G2861" s="32">
        <v>109.7407266025694</v>
      </c>
      <c r="H2861" s="32">
        <v>-7.7412252017009751</v>
      </c>
      <c r="I2861" s="22"/>
      <c r="J2861" s="23"/>
    </row>
    <row r="2862" spans="1:10" ht="14.5">
      <c r="A2862" s="5">
        <v>327</v>
      </c>
      <c r="B2862" t="s">
        <v>21802</v>
      </c>
      <c r="C2862" t="s">
        <v>16627</v>
      </c>
      <c r="D2862" t="s">
        <v>3211</v>
      </c>
      <c r="E2862" s="5" t="str">
        <f t="shared" si="44"/>
        <v>KAB. KEBUMEN</v>
      </c>
      <c r="F2862" s="5" t="s">
        <v>16</v>
      </c>
      <c r="G2862" s="32">
        <v>109.4630039719416</v>
      </c>
      <c r="H2862" s="32">
        <v>-7.6900469530699196</v>
      </c>
      <c r="I2862" s="22"/>
      <c r="J2862" s="23"/>
    </row>
    <row r="2863" spans="1:10" ht="14.5">
      <c r="A2863" s="5">
        <v>349</v>
      </c>
      <c r="B2863" t="s">
        <v>21802</v>
      </c>
      <c r="C2863" t="s">
        <v>16627</v>
      </c>
      <c r="D2863" t="s">
        <v>16569</v>
      </c>
      <c r="E2863" s="5" t="str">
        <f t="shared" si="44"/>
        <v>KAB. KEBUMEN</v>
      </c>
      <c r="F2863" s="5" t="s">
        <v>16</v>
      </c>
      <c r="G2863" s="32">
        <v>109.6334239932374</v>
      </c>
      <c r="H2863" s="32">
        <v>-7.6489407637879054</v>
      </c>
      <c r="I2863" s="22"/>
      <c r="J2863" s="23"/>
    </row>
    <row r="2864" spans="1:10" ht="14.5">
      <c r="A2864" s="5">
        <v>313</v>
      </c>
      <c r="B2864" t="s">
        <v>21815</v>
      </c>
      <c r="C2864" t="s">
        <v>16627</v>
      </c>
      <c r="D2864" t="s">
        <v>16735</v>
      </c>
      <c r="E2864" s="5" t="str">
        <f t="shared" si="44"/>
        <v>KAB. KEBUMEN</v>
      </c>
      <c r="F2864" s="5" t="s">
        <v>16</v>
      </c>
      <c r="G2864" s="32">
        <v>109.6390807375715</v>
      </c>
      <c r="H2864" s="32">
        <v>-7.7661745474195021</v>
      </c>
      <c r="I2864" s="22"/>
      <c r="J2864" s="23"/>
    </row>
    <row r="2865" spans="1:10" ht="14.5">
      <c r="A2865" s="5">
        <v>333</v>
      </c>
      <c r="B2865" t="s">
        <v>21818</v>
      </c>
      <c r="C2865" t="s">
        <v>16627</v>
      </c>
      <c r="D2865" t="s">
        <v>16569</v>
      </c>
      <c r="E2865" s="5" t="str">
        <f t="shared" si="44"/>
        <v>KAB. KEBUMEN</v>
      </c>
      <c r="F2865" s="5" t="s">
        <v>16</v>
      </c>
      <c r="G2865" s="32">
        <v>109.62566932083141</v>
      </c>
      <c r="H2865" s="32">
        <v>-7.6171659709688004</v>
      </c>
      <c r="I2865" s="22"/>
      <c r="J2865" s="23"/>
    </row>
    <row r="2866" spans="1:10" ht="14.5">
      <c r="A2866" s="5">
        <v>316</v>
      </c>
      <c r="B2866" t="s">
        <v>21835</v>
      </c>
      <c r="C2866" t="s">
        <v>16627</v>
      </c>
      <c r="D2866" t="s">
        <v>191</v>
      </c>
      <c r="E2866" s="5" t="str">
        <f t="shared" si="44"/>
        <v>KAB. KEBUMEN</v>
      </c>
      <c r="F2866" s="5" t="s">
        <v>16</v>
      </c>
      <c r="G2866" s="32">
        <v>109.539025373973</v>
      </c>
      <c r="H2866" s="32">
        <v>-7.616885821290321</v>
      </c>
      <c r="I2866" s="22"/>
      <c r="J2866" s="23"/>
    </row>
    <row r="2867" spans="1:10" ht="14.5">
      <c r="A2867" s="5">
        <v>298</v>
      </c>
      <c r="B2867" t="s">
        <v>21836</v>
      </c>
      <c r="C2867" t="s">
        <v>16627</v>
      </c>
      <c r="D2867" t="s">
        <v>130</v>
      </c>
      <c r="E2867" s="5" t="str">
        <f t="shared" si="44"/>
        <v>KAB. KEBUMEN</v>
      </c>
      <c r="F2867" s="5" t="s">
        <v>16</v>
      </c>
      <c r="G2867" s="32">
        <v>109.5590311865481</v>
      </c>
      <c r="H2867" s="32">
        <v>-7.6314304012437972</v>
      </c>
      <c r="I2867" s="22"/>
      <c r="J2867" s="23"/>
    </row>
    <row r="2868" spans="1:10" ht="14.5">
      <c r="A2868" s="5">
        <v>411</v>
      </c>
      <c r="B2868" t="s">
        <v>21837</v>
      </c>
      <c r="C2868" t="s">
        <v>16627</v>
      </c>
      <c r="D2868" t="s">
        <v>16627</v>
      </c>
      <c r="E2868" s="5" t="str">
        <f t="shared" si="44"/>
        <v>KAB. KEBUMEN</v>
      </c>
      <c r="F2868" s="5" t="s">
        <v>16</v>
      </c>
      <c r="G2868" s="32">
        <v>109.66633000146329</v>
      </c>
      <c r="H2868" s="32">
        <v>-7.680389956402915</v>
      </c>
      <c r="I2868" s="22"/>
      <c r="J2868" s="23"/>
    </row>
    <row r="2869" spans="1:10" ht="14.5">
      <c r="A2869" s="5">
        <v>302</v>
      </c>
      <c r="B2869" t="s">
        <v>21856</v>
      </c>
      <c r="C2869" t="s">
        <v>16627</v>
      </c>
      <c r="D2869" t="s">
        <v>3275</v>
      </c>
      <c r="E2869" s="5" t="str">
        <f t="shared" si="44"/>
        <v>KAB. KEBUMEN</v>
      </c>
      <c r="F2869" s="5" t="s">
        <v>16</v>
      </c>
      <c r="G2869" s="32">
        <v>109.726918303644</v>
      </c>
      <c r="H2869" s="32">
        <v>-7.7697352808343769</v>
      </c>
      <c r="I2869" s="22"/>
      <c r="J2869" s="23"/>
    </row>
    <row r="2870" spans="1:10" ht="14.5">
      <c r="A2870" s="5">
        <v>388</v>
      </c>
      <c r="B2870" t="s">
        <v>21863</v>
      </c>
      <c r="C2870" t="s">
        <v>16627</v>
      </c>
      <c r="D2870" t="s">
        <v>186</v>
      </c>
      <c r="E2870" s="5" t="str">
        <f t="shared" si="44"/>
        <v>KAB. KEBUMEN</v>
      </c>
      <c r="F2870" s="5" t="s">
        <v>16</v>
      </c>
      <c r="G2870" s="32">
        <v>109.4386485750219</v>
      </c>
      <c r="H2870" s="32">
        <v>-7.7629562801430527</v>
      </c>
      <c r="I2870" s="22"/>
      <c r="J2870" s="23"/>
    </row>
    <row r="2871" spans="1:10" ht="14.5">
      <c r="A2871" s="5">
        <v>396</v>
      </c>
      <c r="B2871" t="s">
        <v>21873</v>
      </c>
      <c r="C2871" t="s">
        <v>16627</v>
      </c>
      <c r="D2871" t="s">
        <v>191</v>
      </c>
      <c r="E2871" s="5" t="str">
        <f t="shared" si="44"/>
        <v>KAB. KEBUMEN</v>
      </c>
      <c r="F2871" s="5" t="s">
        <v>16</v>
      </c>
      <c r="G2871" s="32">
        <v>109.52642457502409</v>
      </c>
      <c r="H2871" s="32">
        <v>-7.6183071038741961</v>
      </c>
      <c r="I2871" s="22"/>
      <c r="J2871" s="23"/>
    </row>
    <row r="2872" spans="1:10" ht="14.5">
      <c r="A2872" s="5">
        <v>285</v>
      </c>
      <c r="B2872" t="s">
        <v>21875</v>
      </c>
      <c r="C2872" t="s">
        <v>16627</v>
      </c>
      <c r="D2872" t="s">
        <v>16450</v>
      </c>
      <c r="E2872" s="5" t="str">
        <f t="shared" si="44"/>
        <v>KAB. KEBUMEN</v>
      </c>
      <c r="F2872" s="5" t="s">
        <v>16</v>
      </c>
      <c r="G2872" s="32">
        <v>109.81180131747359</v>
      </c>
      <c r="H2872" s="32">
        <v>-7.7839551803534954</v>
      </c>
      <c r="I2872" s="22"/>
      <c r="J2872" s="23"/>
    </row>
    <row r="2873" spans="1:10" ht="14.5">
      <c r="A2873" s="5">
        <v>420</v>
      </c>
      <c r="B2873" t="s">
        <v>21876</v>
      </c>
      <c r="C2873" t="s">
        <v>16627</v>
      </c>
      <c r="D2873" t="s">
        <v>16533</v>
      </c>
      <c r="E2873" s="5" t="str">
        <f t="shared" si="44"/>
        <v>KAB. KEBUMEN</v>
      </c>
      <c r="F2873" s="5" t="s">
        <v>16</v>
      </c>
      <c r="G2873" s="32">
        <v>109.81923417824829</v>
      </c>
      <c r="H2873" s="32">
        <v>-7.7805828279860298</v>
      </c>
      <c r="I2873" s="22"/>
      <c r="J2873" s="23"/>
    </row>
    <row r="2874" spans="1:10" ht="14.5">
      <c r="A2874" s="5">
        <v>421</v>
      </c>
      <c r="B2874" t="s">
        <v>21877</v>
      </c>
      <c r="C2874" t="s">
        <v>16627</v>
      </c>
      <c r="D2874" t="s">
        <v>16450</v>
      </c>
      <c r="E2874" s="5" t="str">
        <f t="shared" si="44"/>
        <v>KAB. KEBUMEN</v>
      </c>
      <c r="F2874" s="5" t="s">
        <v>16</v>
      </c>
      <c r="G2874" s="32">
        <v>109.8002533068038</v>
      </c>
      <c r="H2874" s="32">
        <v>-7.7837829275358512</v>
      </c>
      <c r="I2874" s="22"/>
      <c r="J2874" s="23"/>
    </row>
    <row r="2875" spans="1:10" ht="14.5">
      <c r="A2875" s="5">
        <v>397</v>
      </c>
      <c r="B2875" t="s">
        <v>21883</v>
      </c>
      <c r="C2875" t="s">
        <v>16627</v>
      </c>
      <c r="D2875" t="s">
        <v>16542</v>
      </c>
      <c r="E2875" s="5" t="str">
        <f t="shared" si="44"/>
        <v>KAB. KEBUMEN</v>
      </c>
      <c r="F2875" s="5" t="s">
        <v>16</v>
      </c>
      <c r="G2875" s="32">
        <v>109.80148708464939</v>
      </c>
      <c r="H2875" s="32">
        <v>-7.6665521547173432</v>
      </c>
      <c r="I2875" s="22"/>
      <c r="J2875" s="23"/>
    </row>
    <row r="2876" spans="1:10" ht="14.5">
      <c r="A2876" s="5">
        <v>294</v>
      </c>
      <c r="B2876" t="s">
        <v>21894</v>
      </c>
      <c r="C2876" t="s">
        <v>16627</v>
      </c>
      <c r="D2876" t="s">
        <v>12430</v>
      </c>
      <c r="E2876" s="5" t="str">
        <f t="shared" si="44"/>
        <v>KAB. KEBUMEN</v>
      </c>
      <c r="F2876" s="5" t="s">
        <v>16</v>
      </c>
      <c r="G2876" s="32">
        <v>109.77008852124619</v>
      </c>
      <c r="H2876" s="32">
        <v>-7.7081182544638498</v>
      </c>
      <c r="I2876" s="22"/>
      <c r="J2876" s="23"/>
    </row>
    <row r="2877" spans="1:10" ht="14.5">
      <c r="A2877" s="5">
        <v>512</v>
      </c>
      <c r="B2877" t="s">
        <v>16579</v>
      </c>
      <c r="C2877" t="s">
        <v>16627</v>
      </c>
      <c r="D2877" t="s">
        <v>16579</v>
      </c>
      <c r="E2877" s="5" t="str">
        <f t="shared" si="44"/>
        <v>KAB. KEBUMEN</v>
      </c>
      <c r="F2877" s="5" t="s">
        <v>16</v>
      </c>
      <c r="G2877" s="32">
        <v>109.6467007578792</v>
      </c>
      <c r="H2877" s="32">
        <v>-7.6726457816762403</v>
      </c>
      <c r="I2877" s="22"/>
      <c r="J2877" s="23"/>
    </row>
    <row r="2878" spans="1:10" ht="14.5">
      <c r="A2878" s="5">
        <v>590</v>
      </c>
      <c r="B2878" t="s">
        <v>21896</v>
      </c>
      <c r="C2878" t="s">
        <v>16627</v>
      </c>
      <c r="D2878" t="s">
        <v>16720</v>
      </c>
      <c r="E2878" s="5" t="str">
        <f t="shared" si="44"/>
        <v>KAB. KEBUMEN</v>
      </c>
      <c r="F2878" s="5" t="s">
        <v>16</v>
      </c>
      <c r="G2878" s="32">
        <v>109.7766024931401</v>
      </c>
      <c r="H2878" s="32">
        <v>-7.6555386241596501</v>
      </c>
      <c r="I2878" s="22"/>
      <c r="J2878" s="23"/>
    </row>
    <row r="2879" spans="1:10" ht="14.5">
      <c r="A2879" s="5">
        <v>516</v>
      </c>
      <c r="B2879" t="s">
        <v>666</v>
      </c>
      <c r="C2879" t="s">
        <v>16627</v>
      </c>
      <c r="D2879" t="s">
        <v>197</v>
      </c>
      <c r="E2879" s="5" t="str">
        <f t="shared" si="44"/>
        <v>KAB. KEBUMEN</v>
      </c>
      <c r="F2879" s="5" t="s">
        <v>16</v>
      </c>
      <c r="G2879" s="32">
        <v>109.52221243868399</v>
      </c>
      <c r="H2879" s="32">
        <v>-7.5819324547723186</v>
      </c>
      <c r="I2879" s="22"/>
      <c r="J2879" s="23"/>
    </row>
    <row r="2880" spans="1:10" ht="14.5">
      <c r="A2880" s="5">
        <v>291</v>
      </c>
      <c r="B2880" t="s">
        <v>21905</v>
      </c>
      <c r="C2880" t="s">
        <v>16627</v>
      </c>
      <c r="D2880" t="s">
        <v>12430</v>
      </c>
      <c r="E2880" s="5" t="str">
        <f t="shared" si="44"/>
        <v>KAB. KEBUMEN</v>
      </c>
      <c r="F2880" s="5" t="s">
        <v>16</v>
      </c>
      <c r="G2880" s="32">
        <v>109.7139113251658</v>
      </c>
      <c r="H2880" s="32">
        <v>-7.7062689258682306</v>
      </c>
      <c r="I2880" s="22"/>
      <c r="J2880" s="23"/>
    </row>
    <row r="2881" spans="1:10" ht="14.5">
      <c r="A2881" s="5">
        <v>437</v>
      </c>
      <c r="B2881" t="s">
        <v>21906</v>
      </c>
      <c r="C2881" t="s">
        <v>16627</v>
      </c>
      <c r="D2881" t="s">
        <v>16450</v>
      </c>
      <c r="E2881" s="5" t="str">
        <f t="shared" si="44"/>
        <v>KAB. KEBUMEN</v>
      </c>
      <c r="F2881" s="5" t="s">
        <v>16</v>
      </c>
      <c r="G2881" s="32">
        <v>109.7776835107549</v>
      </c>
      <c r="H2881" s="32">
        <v>-7.7603821307116991</v>
      </c>
      <c r="I2881" s="22"/>
      <c r="J2881" s="23"/>
    </row>
    <row r="2882" spans="1:10" ht="14.5">
      <c r="A2882" s="5">
        <v>515</v>
      </c>
      <c r="B2882" t="s">
        <v>21907</v>
      </c>
      <c r="C2882" t="s">
        <v>16627</v>
      </c>
      <c r="D2882" t="s">
        <v>16673</v>
      </c>
      <c r="E2882" s="5" t="str">
        <f t="shared" ref="E2882:E2945" si="45">UPPER(_xlfn.CONCAT("KAB. ",C2882))</f>
        <v>KAB. KEBUMEN</v>
      </c>
      <c r="F2882" s="5" t="s">
        <v>16</v>
      </c>
      <c r="G2882" s="32">
        <v>109.5555227622288</v>
      </c>
      <c r="H2882" s="32">
        <v>-7.6441238132201814</v>
      </c>
      <c r="I2882" s="22"/>
      <c r="J2882" s="23"/>
    </row>
    <row r="2883" spans="1:10" ht="14.5">
      <c r="A2883" s="5">
        <v>518</v>
      </c>
      <c r="B2883" t="s">
        <v>21916</v>
      </c>
      <c r="C2883" t="s">
        <v>16627</v>
      </c>
      <c r="D2883" t="s">
        <v>16615</v>
      </c>
      <c r="E2883" s="5" t="str">
        <f t="shared" si="45"/>
        <v>KAB. KEBUMEN</v>
      </c>
      <c r="F2883" s="5" t="s">
        <v>16</v>
      </c>
      <c r="G2883" s="32">
        <v>109.68223771376741</v>
      </c>
      <c r="H2883" s="32">
        <v>-7.6028088175464026</v>
      </c>
      <c r="I2883" s="22"/>
      <c r="J2883" s="23"/>
    </row>
    <row r="2884" spans="1:10" ht="14.5">
      <c r="A2884" s="5">
        <v>480</v>
      </c>
      <c r="B2884" t="s">
        <v>21920</v>
      </c>
      <c r="C2884" t="s">
        <v>16627</v>
      </c>
      <c r="D2884" t="s">
        <v>3275</v>
      </c>
      <c r="E2884" s="5" t="str">
        <f t="shared" si="45"/>
        <v>KAB. KEBUMEN</v>
      </c>
      <c r="F2884" s="5" t="s">
        <v>16</v>
      </c>
      <c r="G2884" s="32">
        <v>109.7671863441137</v>
      </c>
      <c r="H2884" s="32">
        <v>-7.7539138759715467</v>
      </c>
      <c r="I2884" s="22"/>
      <c r="J2884" s="23"/>
    </row>
    <row r="2885" spans="1:10" ht="14.5">
      <c r="A2885" s="5">
        <v>500</v>
      </c>
      <c r="B2885" t="s">
        <v>21925</v>
      </c>
      <c r="C2885" t="s">
        <v>16627</v>
      </c>
      <c r="D2885" t="s">
        <v>16579</v>
      </c>
      <c r="E2885" s="5" t="str">
        <f t="shared" si="45"/>
        <v>KAB. KEBUMEN</v>
      </c>
      <c r="F2885" s="5" t="s">
        <v>16</v>
      </c>
      <c r="G2885" s="32">
        <v>109.637217289437</v>
      </c>
      <c r="H2885" s="32">
        <v>-7.5973579565223863</v>
      </c>
      <c r="I2885" s="22"/>
      <c r="J2885" s="23"/>
    </row>
    <row r="2886" spans="1:10" ht="14.5">
      <c r="A2886" s="5">
        <v>607</v>
      </c>
      <c r="B2886" t="s">
        <v>21926</v>
      </c>
      <c r="C2886" t="s">
        <v>16627</v>
      </c>
      <c r="D2886" t="s">
        <v>16569</v>
      </c>
      <c r="E2886" s="5" t="str">
        <f t="shared" si="45"/>
        <v>KAB. KEBUMEN</v>
      </c>
      <c r="F2886" s="5" t="s">
        <v>16</v>
      </c>
      <c r="G2886" s="32">
        <v>109.6299737276084</v>
      </c>
      <c r="H2886" s="32">
        <v>-7.6392320118447881</v>
      </c>
      <c r="I2886" s="22"/>
      <c r="J2886" s="23"/>
    </row>
    <row r="2887" spans="1:10" ht="14.5">
      <c r="A2887" s="5">
        <v>602</v>
      </c>
      <c r="B2887" t="s">
        <v>21932</v>
      </c>
      <c r="C2887" t="s">
        <v>16627</v>
      </c>
      <c r="D2887" t="s">
        <v>3231</v>
      </c>
      <c r="E2887" s="5" t="str">
        <f t="shared" si="45"/>
        <v>KAB. KEBUMEN</v>
      </c>
      <c r="F2887" s="5" t="s">
        <v>16</v>
      </c>
      <c r="G2887" s="32">
        <v>109.5650891015011</v>
      </c>
      <c r="H2887" s="32">
        <v>-7.5727988253100698</v>
      </c>
      <c r="I2887" s="22"/>
      <c r="J2887" s="23"/>
    </row>
    <row r="2888" spans="1:10" ht="14.5">
      <c r="A2888" s="5">
        <v>531</v>
      </c>
      <c r="B2888" t="s">
        <v>21933</v>
      </c>
      <c r="C2888" t="s">
        <v>16627</v>
      </c>
      <c r="D2888" t="s">
        <v>16579</v>
      </c>
      <c r="E2888" s="5" t="str">
        <f t="shared" si="45"/>
        <v>KAB. KEBUMEN</v>
      </c>
      <c r="F2888" s="5" t="s">
        <v>16</v>
      </c>
      <c r="G2888" s="32">
        <v>109.65090778846169</v>
      </c>
      <c r="H2888" s="32">
        <v>-7.5862627582699416</v>
      </c>
      <c r="I2888" s="22"/>
      <c r="J2888" s="23"/>
    </row>
    <row r="2889" spans="1:10" ht="14.5">
      <c r="A2889" s="5">
        <v>501</v>
      </c>
      <c r="B2889" t="s">
        <v>21938</v>
      </c>
      <c r="C2889" t="s">
        <v>16627</v>
      </c>
      <c r="D2889" t="s">
        <v>16569</v>
      </c>
      <c r="E2889" s="5" t="str">
        <f t="shared" si="45"/>
        <v>KAB. KEBUMEN</v>
      </c>
      <c r="F2889" s="5" t="s">
        <v>16</v>
      </c>
      <c r="G2889" s="32">
        <v>109.611407629517</v>
      </c>
      <c r="H2889" s="32">
        <v>-7.6042221357677571</v>
      </c>
      <c r="I2889" s="22"/>
      <c r="J2889" s="23"/>
    </row>
    <row r="2890" spans="1:10" ht="14.5">
      <c r="A2890" s="5">
        <v>610</v>
      </c>
      <c r="B2890" t="s">
        <v>21947</v>
      </c>
      <c r="C2890" t="s">
        <v>16627</v>
      </c>
      <c r="D2890" t="s">
        <v>12430</v>
      </c>
      <c r="E2890" s="5" t="str">
        <f t="shared" si="45"/>
        <v>KAB. KEBUMEN</v>
      </c>
      <c r="F2890" s="5" t="s">
        <v>16</v>
      </c>
      <c r="G2890" s="32">
        <v>109.7283862981669</v>
      </c>
      <c r="H2890" s="32">
        <v>-7.6922491738137984</v>
      </c>
      <c r="I2890" s="22"/>
      <c r="J2890" s="23"/>
    </row>
    <row r="2891" spans="1:10" ht="14.5">
      <c r="A2891" s="5">
        <v>535</v>
      </c>
      <c r="B2891" t="s">
        <v>21956</v>
      </c>
      <c r="C2891" t="s">
        <v>16627</v>
      </c>
      <c r="D2891" t="s">
        <v>16542</v>
      </c>
      <c r="E2891" s="5" t="str">
        <f t="shared" si="45"/>
        <v>KAB. KEBUMEN</v>
      </c>
      <c r="F2891" s="5" t="s">
        <v>16</v>
      </c>
      <c r="G2891" s="32">
        <v>109.79769546188911</v>
      </c>
      <c r="H2891" s="32">
        <v>-7.6804699894146786</v>
      </c>
      <c r="I2891" s="22"/>
      <c r="J2891" s="23"/>
    </row>
    <row r="2892" spans="1:10" ht="14.5">
      <c r="A2892" s="5">
        <v>534</v>
      </c>
      <c r="B2892" t="s">
        <v>21957</v>
      </c>
      <c r="C2892" t="s">
        <v>16627</v>
      </c>
      <c r="D2892" t="s">
        <v>143</v>
      </c>
      <c r="E2892" s="5" t="str">
        <f t="shared" si="45"/>
        <v>KAB. KEBUMEN</v>
      </c>
      <c r="F2892" s="5" t="s">
        <v>16</v>
      </c>
      <c r="G2892" s="32">
        <v>109.4860794029735</v>
      </c>
      <c r="H2892" s="32">
        <v>-7.7208207244702338</v>
      </c>
      <c r="I2892" s="22"/>
      <c r="J2892" s="23"/>
    </row>
    <row r="2893" spans="1:10" ht="14.5">
      <c r="A2893" s="5">
        <v>488</v>
      </c>
      <c r="B2893" t="s">
        <v>158</v>
      </c>
      <c r="C2893" t="s">
        <v>16627</v>
      </c>
      <c r="D2893" t="s">
        <v>158</v>
      </c>
      <c r="E2893" s="5" t="str">
        <f t="shared" si="45"/>
        <v>KAB. KEBUMEN</v>
      </c>
      <c r="F2893" s="5" t="s">
        <v>16</v>
      </c>
      <c r="G2893" s="32">
        <v>109.5896521579236</v>
      </c>
      <c r="H2893" s="32">
        <v>-7.7383752473845568</v>
      </c>
      <c r="I2893" s="22"/>
      <c r="J2893" s="23"/>
    </row>
    <row r="2894" spans="1:10" ht="14.5">
      <c r="A2894" s="5">
        <v>545</v>
      </c>
      <c r="B2894" t="s">
        <v>21984</v>
      </c>
      <c r="C2894" t="s">
        <v>16627</v>
      </c>
      <c r="D2894" t="s">
        <v>130</v>
      </c>
      <c r="E2894" s="5" t="str">
        <f t="shared" si="45"/>
        <v>KAB. KEBUMEN</v>
      </c>
      <c r="F2894" s="5" t="s">
        <v>16</v>
      </c>
      <c r="G2894" s="32">
        <v>109.579522729213</v>
      </c>
      <c r="H2894" s="32">
        <v>-7.6268855240467746</v>
      </c>
      <c r="I2894" s="22"/>
      <c r="J2894" s="23"/>
    </row>
    <row r="2895" spans="1:10" ht="14.5">
      <c r="A2895" s="5">
        <v>551</v>
      </c>
      <c r="B2895" t="s">
        <v>21988</v>
      </c>
      <c r="C2895" t="s">
        <v>16627</v>
      </c>
      <c r="D2895" t="s">
        <v>3275</v>
      </c>
      <c r="E2895" s="5" t="str">
        <f t="shared" si="45"/>
        <v>KAB. KEBUMEN</v>
      </c>
      <c r="F2895" s="5" t="s">
        <v>16</v>
      </c>
      <c r="G2895" s="32">
        <v>109.70489220636669</v>
      </c>
      <c r="H2895" s="32">
        <v>-7.7818820092520236</v>
      </c>
      <c r="I2895" s="22"/>
      <c r="J2895" s="23"/>
    </row>
    <row r="2896" spans="1:10" ht="14.5">
      <c r="A2896" s="5">
        <v>552</v>
      </c>
      <c r="B2896" t="s">
        <v>21997</v>
      </c>
      <c r="C2896" t="s">
        <v>16627</v>
      </c>
      <c r="D2896" t="s">
        <v>16615</v>
      </c>
      <c r="E2896" s="5" t="str">
        <f t="shared" si="45"/>
        <v>KAB. KEBUMEN</v>
      </c>
      <c r="F2896" s="5" t="s">
        <v>16</v>
      </c>
      <c r="G2896" s="32">
        <v>109.71476784434751</v>
      </c>
      <c r="H2896" s="32">
        <v>-7.5863211338516914</v>
      </c>
      <c r="I2896" s="22"/>
      <c r="J2896" s="23"/>
    </row>
    <row r="2897" spans="1:10" ht="14.5">
      <c r="A2897" s="5">
        <v>556</v>
      </c>
      <c r="B2897" t="s">
        <v>22004</v>
      </c>
      <c r="C2897" t="s">
        <v>16627</v>
      </c>
      <c r="D2897" t="s">
        <v>16735</v>
      </c>
      <c r="E2897" s="5" t="str">
        <f t="shared" si="45"/>
        <v>KAB. KEBUMEN</v>
      </c>
      <c r="F2897" s="5" t="s">
        <v>16</v>
      </c>
      <c r="G2897" s="32">
        <v>109.64300594677469</v>
      </c>
      <c r="H2897" s="32">
        <v>-7.6979741636321082</v>
      </c>
      <c r="I2897" s="22"/>
      <c r="J2897" s="23"/>
    </row>
    <row r="2898" spans="1:10" ht="14.5">
      <c r="A2898" s="5">
        <v>495</v>
      </c>
      <c r="B2898" t="s">
        <v>22007</v>
      </c>
      <c r="C2898" t="s">
        <v>16627</v>
      </c>
      <c r="D2898" t="s">
        <v>16627</v>
      </c>
      <c r="E2898" s="5" t="str">
        <f t="shared" si="45"/>
        <v>KAB. KEBUMEN</v>
      </c>
      <c r="F2898" s="5" t="s">
        <v>16</v>
      </c>
      <c r="G2898" s="32">
        <v>109.6740789688748</v>
      </c>
      <c r="H2898" s="32">
        <v>-7.6942465925557881</v>
      </c>
      <c r="I2898" s="22"/>
      <c r="J2898" s="23"/>
    </row>
    <row r="2899" spans="1:10" ht="14.5">
      <c r="A2899" s="5">
        <v>586</v>
      </c>
      <c r="B2899" t="s">
        <v>22008</v>
      </c>
      <c r="C2899" t="s">
        <v>16627</v>
      </c>
      <c r="D2899" t="s">
        <v>16673</v>
      </c>
      <c r="E2899" s="5" t="str">
        <f t="shared" si="45"/>
        <v>KAB. KEBUMEN</v>
      </c>
      <c r="F2899" s="5" t="s">
        <v>16</v>
      </c>
      <c r="G2899" s="32">
        <v>109.587998573422</v>
      </c>
      <c r="H2899" s="32">
        <v>-7.6713447715191636</v>
      </c>
      <c r="I2899" s="22"/>
      <c r="J2899" s="23"/>
    </row>
    <row r="2900" spans="1:10" ht="14.5">
      <c r="A2900" s="5">
        <v>587</v>
      </c>
      <c r="B2900" t="s">
        <v>22009</v>
      </c>
      <c r="C2900" t="s">
        <v>16627</v>
      </c>
      <c r="D2900" t="s">
        <v>16673</v>
      </c>
      <c r="E2900" s="5" t="str">
        <f t="shared" si="45"/>
        <v>KAB. KEBUMEN</v>
      </c>
      <c r="F2900" s="5" t="s">
        <v>16</v>
      </c>
      <c r="G2900" s="32">
        <v>109.5582466456907</v>
      </c>
      <c r="H2900" s="32">
        <v>-7.6827079731387569</v>
      </c>
      <c r="I2900" s="22"/>
      <c r="J2900" s="23"/>
    </row>
    <row r="2901" spans="1:10" ht="14.5">
      <c r="A2901" s="5">
        <v>554</v>
      </c>
      <c r="B2901" t="s">
        <v>16673</v>
      </c>
      <c r="C2901" t="s">
        <v>16627</v>
      </c>
      <c r="D2901" t="s">
        <v>16673</v>
      </c>
      <c r="E2901" s="5" t="str">
        <f t="shared" si="45"/>
        <v>KAB. KEBUMEN</v>
      </c>
      <c r="F2901" s="5" t="s">
        <v>16</v>
      </c>
      <c r="G2901" s="32">
        <v>109.5760225794929</v>
      </c>
      <c r="H2901" s="32">
        <v>-7.6676538252646367</v>
      </c>
      <c r="I2901" s="22"/>
      <c r="J2901" s="23"/>
    </row>
    <row r="2902" spans="1:10" ht="14.5">
      <c r="A2902" s="5">
        <v>459</v>
      </c>
      <c r="B2902" t="s">
        <v>22014</v>
      </c>
      <c r="C2902" t="s">
        <v>16627</v>
      </c>
      <c r="D2902" t="s">
        <v>16579</v>
      </c>
      <c r="E2902" s="5" t="str">
        <f t="shared" si="45"/>
        <v>KAB. KEBUMEN</v>
      </c>
      <c r="F2902" s="5" t="s">
        <v>16</v>
      </c>
      <c r="G2902" s="32">
        <v>109.6292499275331</v>
      </c>
      <c r="H2902" s="32">
        <v>-7.6612837354103247</v>
      </c>
      <c r="I2902" s="22"/>
      <c r="J2902" s="23"/>
    </row>
    <row r="2903" spans="1:10" ht="14.5">
      <c r="A2903" s="5">
        <v>460</v>
      </c>
      <c r="B2903" t="s">
        <v>22015</v>
      </c>
      <c r="C2903" t="s">
        <v>16627</v>
      </c>
      <c r="D2903" t="s">
        <v>3211</v>
      </c>
      <c r="E2903" s="5" t="str">
        <f t="shared" si="45"/>
        <v>KAB. KEBUMEN</v>
      </c>
      <c r="F2903" s="5" t="s">
        <v>16</v>
      </c>
      <c r="G2903" s="32">
        <v>109.4749825077093</v>
      </c>
      <c r="H2903" s="32">
        <v>-7.7273882348335219</v>
      </c>
      <c r="I2903" s="22"/>
      <c r="J2903" s="23"/>
    </row>
    <row r="2904" spans="1:10" ht="14.5">
      <c r="A2904" s="5">
        <v>585</v>
      </c>
      <c r="B2904" t="s">
        <v>22019</v>
      </c>
      <c r="C2904" t="s">
        <v>16627</v>
      </c>
      <c r="D2904" t="s">
        <v>3275</v>
      </c>
      <c r="E2904" s="5" t="str">
        <f t="shared" si="45"/>
        <v>KAB. KEBUMEN</v>
      </c>
      <c r="F2904" s="5" t="s">
        <v>16</v>
      </c>
      <c r="G2904" s="32">
        <v>109.7164989759865</v>
      </c>
      <c r="H2904" s="32">
        <v>-7.7641755848736844</v>
      </c>
      <c r="I2904" s="22"/>
      <c r="J2904" s="23"/>
    </row>
    <row r="2905" spans="1:10" ht="14.5">
      <c r="A2905" s="5">
        <v>560</v>
      </c>
      <c r="B2905" t="s">
        <v>22020</v>
      </c>
      <c r="C2905" t="s">
        <v>16627</v>
      </c>
      <c r="D2905" t="s">
        <v>3275</v>
      </c>
      <c r="E2905" s="5" t="str">
        <f t="shared" si="45"/>
        <v>KAB. KEBUMEN</v>
      </c>
      <c r="F2905" s="5" t="s">
        <v>16</v>
      </c>
      <c r="G2905" s="32">
        <v>109.73391438869029</v>
      </c>
      <c r="H2905" s="32">
        <v>-7.7727792761002839</v>
      </c>
      <c r="I2905" s="22"/>
      <c r="J2905" s="23"/>
    </row>
    <row r="2906" spans="1:10" ht="14.5">
      <c r="A2906" s="5">
        <v>496</v>
      </c>
      <c r="B2906" t="s">
        <v>22021</v>
      </c>
      <c r="C2906" t="s">
        <v>16627</v>
      </c>
      <c r="D2906" t="s">
        <v>16999</v>
      </c>
      <c r="E2906" s="5" t="str">
        <f t="shared" si="45"/>
        <v>KAB. KEBUMEN</v>
      </c>
      <c r="F2906" s="5" t="s">
        <v>16</v>
      </c>
      <c r="G2906" s="32">
        <v>109.6587591135841</v>
      </c>
      <c r="H2906" s="32">
        <v>-7.7470600419804292</v>
      </c>
      <c r="I2906" s="22"/>
      <c r="J2906" s="23"/>
    </row>
    <row r="2907" spans="1:10" ht="14.5">
      <c r="A2907" s="5">
        <v>558</v>
      </c>
      <c r="B2907" t="s">
        <v>22022</v>
      </c>
      <c r="C2907" t="s">
        <v>16627</v>
      </c>
      <c r="D2907" t="s">
        <v>3275</v>
      </c>
      <c r="E2907" s="5" t="str">
        <f t="shared" si="45"/>
        <v>KAB. KEBUMEN</v>
      </c>
      <c r="F2907" s="5" t="s">
        <v>16</v>
      </c>
      <c r="G2907" s="32">
        <v>109.7257804055678</v>
      </c>
      <c r="H2907" s="32">
        <v>-7.7934481250456784</v>
      </c>
      <c r="I2907" s="22"/>
      <c r="J2907" s="23"/>
    </row>
    <row r="2908" spans="1:10" ht="14.5">
      <c r="A2908" s="5">
        <v>476</v>
      </c>
      <c r="B2908" t="s">
        <v>22024</v>
      </c>
      <c r="C2908" t="s">
        <v>16627</v>
      </c>
      <c r="D2908" t="s">
        <v>3275</v>
      </c>
      <c r="E2908" s="5" t="str">
        <f t="shared" si="45"/>
        <v>KAB. KEBUMEN</v>
      </c>
      <c r="F2908" s="5" t="s">
        <v>16</v>
      </c>
      <c r="G2908" s="32">
        <v>109.7574483725197</v>
      </c>
      <c r="H2908" s="32">
        <v>-7.747074413333995</v>
      </c>
      <c r="I2908" s="22"/>
      <c r="J2908" s="23"/>
    </row>
    <row r="2909" spans="1:10" ht="14.5">
      <c r="A2909" s="5">
        <v>573</v>
      </c>
      <c r="B2909" t="s">
        <v>22025</v>
      </c>
      <c r="C2909" t="s">
        <v>16627</v>
      </c>
      <c r="D2909" t="s">
        <v>158</v>
      </c>
      <c r="E2909" s="5" t="str">
        <f t="shared" si="45"/>
        <v>KAB. KEBUMEN</v>
      </c>
      <c r="F2909" s="5" t="s">
        <v>16</v>
      </c>
      <c r="G2909" s="32">
        <v>109.5975097199639</v>
      </c>
      <c r="H2909" s="32">
        <v>-7.7577057029765273</v>
      </c>
      <c r="I2909" s="22"/>
      <c r="J2909" s="23"/>
    </row>
    <row r="2910" spans="1:10" ht="14.5">
      <c r="A2910" s="5">
        <v>571</v>
      </c>
      <c r="B2910" t="s">
        <v>22026</v>
      </c>
      <c r="C2910" t="s">
        <v>16627</v>
      </c>
      <c r="D2910" t="s">
        <v>16999</v>
      </c>
      <c r="E2910" s="5" t="str">
        <f t="shared" si="45"/>
        <v>KAB. KEBUMEN</v>
      </c>
      <c r="F2910" s="5" t="s">
        <v>16</v>
      </c>
      <c r="G2910" s="32">
        <v>109.7069454585541</v>
      </c>
      <c r="H2910" s="32">
        <v>-7.7415577425363384</v>
      </c>
      <c r="I2910" s="22"/>
      <c r="J2910" s="23"/>
    </row>
    <row r="2911" spans="1:10" ht="14.5">
      <c r="A2911" s="5">
        <v>561</v>
      </c>
      <c r="B2911" t="s">
        <v>22030</v>
      </c>
      <c r="C2911" t="s">
        <v>16627</v>
      </c>
      <c r="D2911" t="s">
        <v>186</v>
      </c>
      <c r="E2911" s="5" t="str">
        <f t="shared" si="45"/>
        <v>KAB. KEBUMEN</v>
      </c>
      <c r="F2911" s="5" t="s">
        <v>16</v>
      </c>
      <c r="G2911" s="32">
        <v>109.40051474745439</v>
      </c>
      <c r="H2911" s="32">
        <v>-7.7407559905622323</v>
      </c>
      <c r="I2911" s="22"/>
      <c r="J2911" s="23"/>
    </row>
    <row r="2912" spans="1:10" ht="14.5">
      <c r="A2912" s="5">
        <v>371</v>
      </c>
      <c r="B2912" t="s">
        <v>22030</v>
      </c>
      <c r="C2912" t="s">
        <v>16627</v>
      </c>
      <c r="D2912" t="s">
        <v>16627</v>
      </c>
      <c r="E2912" s="5" t="str">
        <f t="shared" si="45"/>
        <v>KAB. KEBUMEN</v>
      </c>
      <c r="F2912" s="5" t="s">
        <v>16</v>
      </c>
      <c r="G2912" s="32">
        <v>109.7102024649791</v>
      </c>
      <c r="H2912" s="32">
        <v>-7.6956328987434146</v>
      </c>
      <c r="I2912" s="22"/>
      <c r="J2912" s="23"/>
    </row>
    <row r="2913" spans="1:10" ht="14.5">
      <c r="A2913" s="5">
        <v>458</v>
      </c>
      <c r="B2913" t="s">
        <v>22031</v>
      </c>
      <c r="C2913" t="s">
        <v>16627</v>
      </c>
      <c r="D2913" t="s">
        <v>186</v>
      </c>
      <c r="E2913" s="5" t="str">
        <f t="shared" si="45"/>
        <v>KAB. KEBUMEN</v>
      </c>
      <c r="F2913" s="5" t="s">
        <v>16</v>
      </c>
      <c r="G2913" s="32">
        <v>109.42892870811291</v>
      </c>
      <c r="H2913" s="32">
        <v>-7.7269396712652751</v>
      </c>
      <c r="I2913" s="22"/>
      <c r="J2913" s="23"/>
    </row>
    <row r="2914" spans="1:10" ht="14.5">
      <c r="A2914" s="5">
        <v>470</v>
      </c>
      <c r="B2914" t="s">
        <v>22033</v>
      </c>
      <c r="C2914" t="s">
        <v>16627</v>
      </c>
      <c r="D2914" t="s">
        <v>16673</v>
      </c>
      <c r="E2914" s="5" t="str">
        <f t="shared" si="45"/>
        <v>KAB. KEBUMEN</v>
      </c>
      <c r="F2914" s="5" t="s">
        <v>16</v>
      </c>
      <c r="G2914" s="32">
        <v>109.5304806134294</v>
      </c>
      <c r="H2914" s="32">
        <v>-7.6509954268741369</v>
      </c>
      <c r="I2914" s="22"/>
      <c r="J2914" s="23"/>
    </row>
    <row r="2915" spans="1:10" ht="14.5">
      <c r="A2915" s="5">
        <v>502</v>
      </c>
      <c r="B2915" t="s">
        <v>22034</v>
      </c>
      <c r="C2915" t="s">
        <v>16627</v>
      </c>
      <c r="D2915" t="s">
        <v>16673</v>
      </c>
      <c r="E2915" s="5" t="str">
        <f t="shared" si="45"/>
        <v>KAB. KEBUMEN</v>
      </c>
      <c r="F2915" s="5" t="s">
        <v>16</v>
      </c>
      <c r="G2915" s="32">
        <v>109.5492773502651</v>
      </c>
      <c r="H2915" s="32">
        <v>-7.6515090748366852</v>
      </c>
      <c r="I2915" s="22"/>
      <c r="J2915" s="23"/>
    </row>
    <row r="2916" spans="1:10" ht="14.5">
      <c r="A2916" s="5">
        <v>503</v>
      </c>
      <c r="B2916" t="s">
        <v>22035</v>
      </c>
      <c r="C2916" t="s">
        <v>16627</v>
      </c>
      <c r="D2916" t="s">
        <v>143</v>
      </c>
      <c r="E2916" s="5" t="str">
        <f t="shared" si="45"/>
        <v>KAB. KEBUMEN</v>
      </c>
      <c r="F2916" s="5" t="s">
        <v>16</v>
      </c>
      <c r="G2916" s="32">
        <v>109.5638816656692</v>
      </c>
      <c r="H2916" s="32">
        <v>-7.7211263834318506</v>
      </c>
      <c r="I2916" s="22"/>
      <c r="J2916" s="23"/>
    </row>
    <row r="2917" spans="1:10" ht="14.5">
      <c r="A2917" s="5">
        <v>504</v>
      </c>
      <c r="B2917" t="s">
        <v>22035</v>
      </c>
      <c r="C2917" t="s">
        <v>16627</v>
      </c>
      <c r="D2917" t="s">
        <v>16999</v>
      </c>
      <c r="E2917" s="5" t="str">
        <f t="shared" si="45"/>
        <v>KAB. KEBUMEN</v>
      </c>
      <c r="F2917" s="5" t="s">
        <v>16</v>
      </c>
      <c r="G2917" s="32">
        <v>109.6921678712622</v>
      </c>
      <c r="H2917" s="32">
        <v>-7.7422177080342722</v>
      </c>
      <c r="I2917" s="22"/>
      <c r="J2917" s="23"/>
    </row>
    <row r="2918" spans="1:10" ht="14.5">
      <c r="A2918" s="5">
        <v>6950</v>
      </c>
      <c r="B2918" t="s">
        <v>186</v>
      </c>
      <c r="C2918" t="s">
        <v>16627</v>
      </c>
      <c r="D2918" t="s">
        <v>186</v>
      </c>
      <c r="E2918" s="5" t="str">
        <f t="shared" si="45"/>
        <v>KAB. KEBUMEN</v>
      </c>
      <c r="F2918" s="5" t="s">
        <v>16</v>
      </c>
      <c r="G2918" s="32">
        <v>109.39429447733021</v>
      </c>
      <c r="H2918" s="32">
        <v>-7.7142249970454539</v>
      </c>
      <c r="I2918" s="22"/>
      <c r="J2918" s="23"/>
    </row>
    <row r="2919" spans="1:10" ht="14.5">
      <c r="A2919" s="5">
        <v>6973</v>
      </c>
      <c r="B2919" t="s">
        <v>22039</v>
      </c>
      <c r="C2919" t="s">
        <v>16627</v>
      </c>
      <c r="D2919" t="s">
        <v>16999</v>
      </c>
      <c r="E2919" s="5" t="str">
        <f t="shared" si="45"/>
        <v>KAB. KEBUMEN</v>
      </c>
      <c r="F2919" s="5" t="s">
        <v>16</v>
      </c>
      <c r="G2919" s="32">
        <v>109.65317575489939</v>
      </c>
      <c r="H2919" s="32">
        <v>-7.7763365951190568</v>
      </c>
      <c r="I2919" s="22"/>
      <c r="J2919" s="23"/>
    </row>
    <row r="2920" spans="1:10" ht="14.5">
      <c r="A2920" s="5">
        <v>6969</v>
      </c>
      <c r="B2920" t="s">
        <v>22041</v>
      </c>
      <c r="C2920" t="s">
        <v>16627</v>
      </c>
      <c r="D2920" t="s">
        <v>12430</v>
      </c>
      <c r="E2920" s="5" t="str">
        <f t="shared" si="45"/>
        <v>KAB. KEBUMEN</v>
      </c>
      <c r="F2920" s="5" t="s">
        <v>16</v>
      </c>
      <c r="G2920" s="32">
        <v>109.7523607952903</v>
      </c>
      <c r="H2920" s="32">
        <v>-7.7074695011097791</v>
      </c>
      <c r="I2920" s="22"/>
      <c r="J2920" s="23"/>
    </row>
    <row r="2921" spans="1:10" ht="14.5">
      <c r="A2921" s="5">
        <v>6980</v>
      </c>
      <c r="B2921" t="s">
        <v>22045</v>
      </c>
      <c r="C2921" t="s">
        <v>16627</v>
      </c>
      <c r="D2921" t="s">
        <v>16542</v>
      </c>
      <c r="E2921" s="5" t="str">
        <f t="shared" si="45"/>
        <v>KAB. KEBUMEN</v>
      </c>
      <c r="F2921" s="5" t="s">
        <v>16</v>
      </c>
      <c r="G2921" s="32">
        <v>109.8028050096885</v>
      </c>
      <c r="H2921" s="32">
        <v>-7.7174678468669669</v>
      </c>
      <c r="I2921" s="22"/>
      <c r="J2921" s="23"/>
    </row>
    <row r="2922" spans="1:10" ht="14.5">
      <c r="A2922" s="5">
        <v>6942</v>
      </c>
      <c r="B2922" t="s">
        <v>22065</v>
      </c>
      <c r="C2922" t="s">
        <v>16627</v>
      </c>
      <c r="D2922" t="s">
        <v>16720</v>
      </c>
      <c r="E2922" s="5" t="str">
        <f t="shared" si="45"/>
        <v>KAB. KEBUMEN</v>
      </c>
      <c r="F2922" s="5" t="s">
        <v>16</v>
      </c>
      <c r="G2922" s="32">
        <v>109.78772515759189</v>
      </c>
      <c r="H2922" s="32">
        <v>-7.657624463431322</v>
      </c>
      <c r="I2922" s="22"/>
      <c r="J2922" s="23"/>
    </row>
    <row r="2923" spans="1:10" ht="14.5">
      <c r="A2923" s="5">
        <v>6941</v>
      </c>
      <c r="B2923" t="s">
        <v>22066</v>
      </c>
      <c r="C2923" t="s">
        <v>16627</v>
      </c>
      <c r="D2923" t="s">
        <v>16533</v>
      </c>
      <c r="E2923" s="5" t="str">
        <f t="shared" si="45"/>
        <v>KAB. KEBUMEN</v>
      </c>
      <c r="F2923" s="5" t="s">
        <v>16</v>
      </c>
      <c r="G2923" s="32">
        <v>109.82252489010961</v>
      </c>
      <c r="H2923" s="32">
        <v>-7.7641821916388656</v>
      </c>
      <c r="I2923" s="22"/>
      <c r="J2923" s="23"/>
    </row>
    <row r="2924" spans="1:10" ht="14.5">
      <c r="A2924" s="5">
        <v>6963</v>
      </c>
      <c r="B2924" t="s">
        <v>22076</v>
      </c>
      <c r="C2924" t="s">
        <v>16627</v>
      </c>
      <c r="D2924" t="s">
        <v>16627</v>
      </c>
      <c r="E2924" s="5" t="str">
        <f t="shared" si="45"/>
        <v>KAB. KEBUMEN</v>
      </c>
      <c r="F2924" s="5" t="s">
        <v>16</v>
      </c>
      <c r="G2924" s="32">
        <v>109.6998576565484</v>
      </c>
      <c r="H2924" s="32">
        <v>-7.6653015106677467</v>
      </c>
      <c r="I2924" s="22"/>
      <c r="J2924" s="23"/>
    </row>
    <row r="2925" spans="1:10" ht="14.5">
      <c r="A2925" s="5">
        <v>6997</v>
      </c>
      <c r="B2925" t="s">
        <v>22090</v>
      </c>
      <c r="C2925" t="s">
        <v>16627</v>
      </c>
      <c r="D2925" t="s">
        <v>16615</v>
      </c>
      <c r="E2925" s="5" t="str">
        <f t="shared" si="45"/>
        <v>KAB. KEBUMEN</v>
      </c>
      <c r="F2925" s="5" t="s">
        <v>16</v>
      </c>
      <c r="G2925" s="32">
        <v>109.6804791898095</v>
      </c>
      <c r="H2925" s="32">
        <v>-7.554586173074509</v>
      </c>
      <c r="I2925" s="22"/>
      <c r="J2925" s="23"/>
    </row>
    <row r="2926" spans="1:10" ht="14.5">
      <c r="A2926" s="5">
        <v>6996</v>
      </c>
      <c r="B2926" t="s">
        <v>22094</v>
      </c>
      <c r="C2926" t="s">
        <v>16627</v>
      </c>
      <c r="D2926" t="s">
        <v>186</v>
      </c>
      <c r="E2926" s="5" t="str">
        <f t="shared" si="45"/>
        <v>KAB. KEBUMEN</v>
      </c>
      <c r="F2926" s="5" t="s">
        <v>16</v>
      </c>
      <c r="G2926" s="32">
        <v>109.4445919578785</v>
      </c>
      <c r="H2926" s="32">
        <v>-7.7439858503537966</v>
      </c>
      <c r="I2926" s="22"/>
      <c r="J2926" s="23"/>
    </row>
    <row r="2927" spans="1:10" ht="14.5">
      <c r="A2927" s="5">
        <v>7023</v>
      </c>
      <c r="B2927" t="s">
        <v>7453</v>
      </c>
      <c r="C2927" t="s">
        <v>16627</v>
      </c>
      <c r="D2927" t="s">
        <v>143</v>
      </c>
      <c r="E2927" s="5" t="str">
        <f t="shared" si="45"/>
        <v>KAB. KEBUMEN</v>
      </c>
      <c r="F2927" s="5" t="s">
        <v>16</v>
      </c>
      <c r="G2927" s="32">
        <v>109.5083067779251</v>
      </c>
      <c r="H2927" s="32">
        <v>-7.7415645651589191</v>
      </c>
      <c r="I2927" s="22"/>
      <c r="J2927" s="23"/>
    </row>
    <row r="2928" spans="1:10" ht="14.5">
      <c r="A2928" s="5">
        <v>7134</v>
      </c>
      <c r="B2928" t="s">
        <v>7453</v>
      </c>
      <c r="C2928" t="s">
        <v>16627</v>
      </c>
      <c r="D2928" t="s">
        <v>3201</v>
      </c>
      <c r="E2928" s="5" t="str">
        <f t="shared" si="45"/>
        <v>KAB. KEBUMEN</v>
      </c>
      <c r="F2928" s="5" t="s">
        <v>16</v>
      </c>
      <c r="G2928" s="32">
        <v>109.5121771622141</v>
      </c>
      <c r="H2928" s="32">
        <v>-7.6496559493672311</v>
      </c>
      <c r="I2928" s="22"/>
      <c r="J2928" s="23"/>
    </row>
    <row r="2929" spans="1:10" ht="14.5">
      <c r="A2929" s="5">
        <v>7028</v>
      </c>
      <c r="B2929" t="s">
        <v>13956</v>
      </c>
      <c r="C2929" t="s">
        <v>16627</v>
      </c>
      <c r="D2929" t="s">
        <v>3275</v>
      </c>
      <c r="E2929" s="5" t="str">
        <f t="shared" si="45"/>
        <v>KAB. KEBUMEN</v>
      </c>
      <c r="F2929" s="5" t="s">
        <v>16</v>
      </c>
      <c r="G2929" s="32">
        <v>109.717907290789</v>
      </c>
      <c r="H2929" s="32">
        <v>-7.7369131892888134</v>
      </c>
      <c r="I2929" s="22"/>
      <c r="J2929" s="23"/>
    </row>
    <row r="2930" spans="1:10" ht="14.5">
      <c r="A2930" s="5">
        <v>7001</v>
      </c>
      <c r="B2930" t="s">
        <v>13956</v>
      </c>
      <c r="C2930" t="s">
        <v>16627</v>
      </c>
      <c r="D2930" t="s">
        <v>191</v>
      </c>
      <c r="E2930" s="5" t="str">
        <f t="shared" si="45"/>
        <v>KAB. KEBUMEN</v>
      </c>
      <c r="F2930" s="5" t="s">
        <v>16</v>
      </c>
      <c r="G2930" s="32">
        <v>109.52633135320831</v>
      </c>
      <c r="H2930" s="32">
        <v>-7.6307254013996273</v>
      </c>
      <c r="I2930" s="22"/>
      <c r="J2930" s="23"/>
    </row>
    <row r="2931" spans="1:10" ht="14.5">
      <c r="A2931" s="5">
        <v>6927</v>
      </c>
      <c r="B2931" t="s">
        <v>22105</v>
      </c>
      <c r="C2931" t="s">
        <v>16627</v>
      </c>
      <c r="D2931" t="s">
        <v>158</v>
      </c>
      <c r="E2931" s="5" t="str">
        <f t="shared" si="45"/>
        <v>KAB. KEBUMEN</v>
      </c>
      <c r="F2931" s="5" t="s">
        <v>16</v>
      </c>
      <c r="G2931" s="32">
        <v>109.6088679105974</v>
      </c>
      <c r="H2931" s="32">
        <v>-7.7012790662367854</v>
      </c>
      <c r="I2931" s="22"/>
      <c r="J2931" s="23"/>
    </row>
    <row r="2932" spans="1:10" ht="14.5">
      <c r="A2932" s="5">
        <v>7041</v>
      </c>
      <c r="B2932" t="s">
        <v>22107</v>
      </c>
      <c r="C2932" t="s">
        <v>16627</v>
      </c>
      <c r="D2932" t="s">
        <v>16999</v>
      </c>
      <c r="E2932" s="5" t="str">
        <f t="shared" si="45"/>
        <v>KAB. KEBUMEN</v>
      </c>
      <c r="F2932" s="5" t="s">
        <v>16</v>
      </c>
      <c r="G2932" s="32">
        <v>109.69059227652509</v>
      </c>
      <c r="H2932" s="32">
        <v>-7.764120530796073</v>
      </c>
      <c r="I2932" s="22"/>
      <c r="J2932" s="23"/>
    </row>
    <row r="2933" spans="1:10" ht="14.5">
      <c r="A2933" s="5">
        <v>7004</v>
      </c>
      <c r="B2933" t="s">
        <v>22108</v>
      </c>
      <c r="C2933" t="s">
        <v>16627</v>
      </c>
      <c r="D2933" t="s">
        <v>16999</v>
      </c>
      <c r="E2933" s="5" t="str">
        <f t="shared" si="45"/>
        <v>KAB. KEBUMEN</v>
      </c>
      <c r="F2933" s="5" t="s">
        <v>16</v>
      </c>
      <c r="G2933" s="32">
        <v>109.69739194084779</v>
      </c>
      <c r="H2933" s="32">
        <v>-7.7663725440936684</v>
      </c>
      <c r="I2933" s="22"/>
      <c r="J2933" s="23"/>
    </row>
    <row r="2934" spans="1:10" ht="14.5">
      <c r="A2934" s="5">
        <v>7009</v>
      </c>
      <c r="B2934" t="s">
        <v>22126</v>
      </c>
      <c r="C2934" t="s">
        <v>16627</v>
      </c>
      <c r="D2934" t="s">
        <v>3211</v>
      </c>
      <c r="E2934" s="5" t="str">
        <f t="shared" si="45"/>
        <v>KAB. KEBUMEN</v>
      </c>
      <c r="F2934" s="5" t="s">
        <v>16</v>
      </c>
      <c r="G2934" s="32">
        <v>109.47171851345971</v>
      </c>
      <c r="H2934" s="32">
        <v>-7.6465399354704218</v>
      </c>
      <c r="I2934" s="22"/>
      <c r="J2934" s="23"/>
    </row>
    <row r="2935" spans="1:10" ht="14.5">
      <c r="A2935" s="5">
        <v>7008</v>
      </c>
      <c r="B2935" t="s">
        <v>22130</v>
      </c>
      <c r="C2935" t="s">
        <v>16627</v>
      </c>
      <c r="D2935" t="s">
        <v>16673</v>
      </c>
      <c r="E2935" s="5" t="str">
        <f t="shared" si="45"/>
        <v>KAB. KEBUMEN</v>
      </c>
      <c r="F2935" s="5" t="s">
        <v>16</v>
      </c>
      <c r="G2935" s="32">
        <v>109.57125411580451</v>
      </c>
      <c r="H2935" s="32">
        <v>-7.6593118812018028</v>
      </c>
      <c r="I2935" s="22"/>
      <c r="J2935" s="23"/>
    </row>
    <row r="2936" spans="1:10" ht="14.5">
      <c r="A2936" s="5">
        <v>7105</v>
      </c>
      <c r="B2936" t="s">
        <v>22166</v>
      </c>
      <c r="C2936" t="s">
        <v>16627</v>
      </c>
      <c r="D2936" t="s">
        <v>197</v>
      </c>
      <c r="E2936" s="5" t="str">
        <f t="shared" si="45"/>
        <v>KAB. KEBUMEN</v>
      </c>
      <c r="F2936" s="5" t="s">
        <v>16</v>
      </c>
      <c r="G2936" s="32">
        <v>109.5109225651031</v>
      </c>
      <c r="H2936" s="32">
        <v>-7.5843331064730481</v>
      </c>
      <c r="I2936" s="22"/>
      <c r="J2936" s="23"/>
    </row>
    <row r="2937" spans="1:10" ht="14.5">
      <c r="A2937" s="5">
        <v>7110</v>
      </c>
      <c r="B2937" t="s">
        <v>22175</v>
      </c>
      <c r="C2937" t="s">
        <v>16627</v>
      </c>
      <c r="D2937" t="s">
        <v>16735</v>
      </c>
      <c r="E2937" s="5" t="str">
        <f t="shared" si="45"/>
        <v>KAB. KEBUMEN</v>
      </c>
      <c r="F2937" s="5" t="s">
        <v>16</v>
      </c>
      <c r="G2937" s="32">
        <v>109.63664851845139</v>
      </c>
      <c r="H2937" s="32">
        <v>-7.7522826127175</v>
      </c>
      <c r="I2937" s="22"/>
      <c r="J2937" s="23"/>
    </row>
    <row r="2938" spans="1:10" ht="14.5">
      <c r="A2938" s="5">
        <v>7054</v>
      </c>
      <c r="B2938" t="s">
        <v>22176</v>
      </c>
      <c r="C2938" t="s">
        <v>16627</v>
      </c>
      <c r="D2938" t="s">
        <v>3201</v>
      </c>
      <c r="E2938" s="5" t="str">
        <f t="shared" si="45"/>
        <v>KAB. KEBUMEN</v>
      </c>
      <c r="F2938" s="5" t="s">
        <v>16</v>
      </c>
      <c r="G2938" s="32">
        <v>109.51445614210139</v>
      </c>
      <c r="H2938" s="32">
        <v>-7.6335614997689767</v>
      </c>
      <c r="I2938" s="22"/>
      <c r="J2938" s="23"/>
    </row>
    <row r="2939" spans="1:10" ht="14.5">
      <c r="A2939" s="5">
        <v>7067</v>
      </c>
      <c r="B2939" t="s">
        <v>22177</v>
      </c>
      <c r="C2939" t="s">
        <v>16627</v>
      </c>
      <c r="D2939" t="s">
        <v>3275</v>
      </c>
      <c r="E2939" s="5" t="str">
        <f t="shared" si="45"/>
        <v>KAB. KEBUMEN</v>
      </c>
      <c r="F2939" s="5" t="s">
        <v>16</v>
      </c>
      <c r="G2939" s="32">
        <v>109.74445758494051</v>
      </c>
      <c r="H2939" s="32">
        <v>-7.7794184213014406</v>
      </c>
      <c r="I2939" s="22"/>
      <c r="J2939" s="23"/>
    </row>
    <row r="2940" spans="1:10" ht="14.5">
      <c r="A2940" s="5">
        <v>7074</v>
      </c>
      <c r="B2940" t="s">
        <v>22178</v>
      </c>
      <c r="C2940" t="s">
        <v>16627</v>
      </c>
      <c r="D2940" t="s">
        <v>3275</v>
      </c>
      <c r="E2940" s="5" t="str">
        <f t="shared" si="45"/>
        <v>KAB. KEBUMEN</v>
      </c>
      <c r="F2940" s="5" t="s">
        <v>16</v>
      </c>
      <c r="G2940" s="32">
        <v>109.7531055877388</v>
      </c>
      <c r="H2940" s="32">
        <v>-7.7808967187150744</v>
      </c>
      <c r="I2940" s="22"/>
      <c r="J2940" s="23"/>
    </row>
    <row r="2941" spans="1:10" ht="14.5">
      <c r="A2941" s="5">
        <v>4548</v>
      </c>
      <c r="B2941" t="s">
        <v>2673</v>
      </c>
      <c r="C2941" t="s">
        <v>16627</v>
      </c>
      <c r="D2941" t="s">
        <v>3231</v>
      </c>
      <c r="E2941" s="5" t="str">
        <f t="shared" si="45"/>
        <v>KAB. KEBUMEN</v>
      </c>
      <c r="F2941" s="5" t="s">
        <v>16</v>
      </c>
      <c r="G2941" s="32">
        <v>109.5772813025211</v>
      </c>
      <c r="H2941" s="32">
        <v>-7.5343856424118014</v>
      </c>
      <c r="I2941" s="22"/>
      <c r="J2941" s="23"/>
    </row>
    <row r="2942" spans="1:10" ht="14.5">
      <c r="A2942" s="5">
        <v>4533</v>
      </c>
      <c r="B2942" t="s">
        <v>22199</v>
      </c>
      <c r="C2942" t="s">
        <v>16627</v>
      </c>
      <c r="D2942" t="s">
        <v>16667</v>
      </c>
      <c r="E2942" s="5" t="str">
        <f t="shared" si="45"/>
        <v>KAB. KEBUMEN</v>
      </c>
      <c r="F2942" s="5" t="s">
        <v>16</v>
      </c>
      <c r="G2942" s="32">
        <v>109.7425031437518</v>
      </c>
      <c r="H2942" s="32">
        <v>-7.6690519955494212</v>
      </c>
      <c r="I2942" s="22"/>
      <c r="J2942" s="23"/>
    </row>
    <row r="2943" spans="1:10" ht="14.5">
      <c r="A2943" s="5">
        <v>4556</v>
      </c>
      <c r="B2943" t="s">
        <v>22203</v>
      </c>
      <c r="C2943" t="s">
        <v>16627</v>
      </c>
      <c r="D2943" t="s">
        <v>3275</v>
      </c>
      <c r="E2943" s="5" t="str">
        <f t="shared" si="45"/>
        <v>KAB. KEBUMEN</v>
      </c>
      <c r="F2943" s="5" t="s">
        <v>16</v>
      </c>
      <c r="G2943" s="32">
        <v>109.7605247714002</v>
      </c>
      <c r="H2943" s="32">
        <v>-7.7843179654966974</v>
      </c>
      <c r="I2943" s="22"/>
      <c r="J2943" s="23"/>
    </row>
    <row r="2944" spans="1:10" ht="14.5">
      <c r="A2944" s="5">
        <v>4534</v>
      </c>
      <c r="B2944" t="s">
        <v>22204</v>
      </c>
      <c r="C2944" t="s">
        <v>16627</v>
      </c>
      <c r="D2944" t="s">
        <v>3275</v>
      </c>
      <c r="E2944" s="5" t="str">
        <f t="shared" si="45"/>
        <v>KAB. KEBUMEN</v>
      </c>
      <c r="F2944" s="5" t="s">
        <v>16</v>
      </c>
      <c r="G2944" s="32">
        <v>109.7696926966257</v>
      </c>
      <c r="H2944" s="32">
        <v>-7.7887179660707027</v>
      </c>
      <c r="I2944" s="22"/>
      <c r="J2944" s="23"/>
    </row>
    <row r="2945" spans="1:10" ht="14.5">
      <c r="A2945" s="5">
        <v>4563</v>
      </c>
      <c r="B2945" t="s">
        <v>22217</v>
      </c>
      <c r="C2945" t="s">
        <v>16627</v>
      </c>
      <c r="D2945" t="s">
        <v>16999</v>
      </c>
      <c r="E2945" s="5" t="str">
        <f t="shared" si="45"/>
        <v>KAB. KEBUMEN</v>
      </c>
      <c r="F2945" s="5" t="s">
        <v>16</v>
      </c>
      <c r="G2945" s="32">
        <v>109.6671327074701</v>
      </c>
      <c r="H2945" s="32">
        <v>-7.7568507984133106</v>
      </c>
      <c r="I2945" s="22"/>
      <c r="J2945" s="23"/>
    </row>
    <row r="2946" spans="1:10" ht="14.5">
      <c r="A2946" s="5">
        <v>4587</v>
      </c>
      <c r="B2946" t="s">
        <v>2959</v>
      </c>
      <c r="C2946" t="s">
        <v>16627</v>
      </c>
      <c r="D2946" t="s">
        <v>16596</v>
      </c>
      <c r="E2946" s="5" t="str">
        <f t="shared" ref="E2946:E3009" si="46">UPPER(_xlfn.CONCAT("KAB. ",C2946))</f>
        <v>KAB. KEBUMEN</v>
      </c>
      <c r="F2946" s="5" t="s">
        <v>16</v>
      </c>
      <c r="G2946" s="32">
        <v>109.71747979289751</v>
      </c>
      <c r="H2946" s="32">
        <v>-7.6660083836176227</v>
      </c>
      <c r="I2946" s="22"/>
      <c r="J2946" s="23"/>
    </row>
    <row r="2947" spans="1:10" ht="14.5">
      <c r="A2947" s="5">
        <v>4591</v>
      </c>
      <c r="B2947" t="s">
        <v>22235</v>
      </c>
      <c r="C2947" t="s">
        <v>16627</v>
      </c>
      <c r="D2947" t="s">
        <v>16673</v>
      </c>
      <c r="E2947" s="5" t="str">
        <f t="shared" si="46"/>
        <v>KAB. KEBUMEN</v>
      </c>
      <c r="F2947" s="5" t="s">
        <v>16</v>
      </c>
      <c r="G2947" s="32">
        <v>109.53940786697029</v>
      </c>
      <c r="H2947" s="32">
        <v>-7.658106431850138</v>
      </c>
      <c r="I2947" s="22"/>
      <c r="J2947" s="23"/>
    </row>
    <row r="2948" spans="1:10" ht="14.5">
      <c r="A2948" s="5">
        <v>4590</v>
      </c>
      <c r="B2948" t="s">
        <v>22236</v>
      </c>
      <c r="C2948" t="s">
        <v>16627</v>
      </c>
      <c r="D2948" t="s">
        <v>16533</v>
      </c>
      <c r="E2948" s="5" t="str">
        <f t="shared" si="46"/>
        <v>KAB. KEBUMEN</v>
      </c>
      <c r="F2948" s="5" t="s">
        <v>16</v>
      </c>
      <c r="G2948" s="32">
        <v>109.81884108723411</v>
      </c>
      <c r="H2948" s="32">
        <v>-7.748289176650399</v>
      </c>
      <c r="I2948" s="22"/>
      <c r="J2948" s="23"/>
    </row>
    <row r="2949" spans="1:10" ht="14.5">
      <c r="A2949" s="5">
        <v>4575</v>
      </c>
      <c r="B2949" t="s">
        <v>22237</v>
      </c>
      <c r="C2949" t="s">
        <v>16627</v>
      </c>
      <c r="D2949" t="s">
        <v>16533</v>
      </c>
      <c r="E2949" s="5" t="str">
        <f t="shared" si="46"/>
        <v>KAB. KEBUMEN</v>
      </c>
      <c r="F2949" s="5" t="s">
        <v>16</v>
      </c>
      <c r="G2949" s="32">
        <v>109.81534330940011</v>
      </c>
      <c r="H2949" s="32">
        <v>-7.7412759828629953</v>
      </c>
      <c r="I2949" s="22"/>
      <c r="J2949" s="23"/>
    </row>
    <row r="2950" spans="1:10" ht="14.5">
      <c r="A2950" s="5">
        <v>4578</v>
      </c>
      <c r="B2950" t="s">
        <v>16533</v>
      </c>
      <c r="C2950" t="s">
        <v>16627</v>
      </c>
      <c r="D2950" t="s">
        <v>16533</v>
      </c>
      <c r="E2950" s="5" t="str">
        <f t="shared" si="46"/>
        <v>KAB. KEBUMEN</v>
      </c>
      <c r="F2950" s="5" t="s">
        <v>16</v>
      </c>
      <c r="G2950" s="32">
        <v>109.80970777838689</v>
      </c>
      <c r="H2950" s="32">
        <v>-7.7558954867234702</v>
      </c>
      <c r="I2950" s="22"/>
      <c r="J2950" s="23"/>
    </row>
    <row r="2951" spans="1:10" ht="14.5">
      <c r="A2951" s="5">
        <v>4573</v>
      </c>
      <c r="B2951" t="s">
        <v>22241</v>
      </c>
      <c r="C2951" t="s">
        <v>16627</v>
      </c>
      <c r="D2951" t="s">
        <v>197</v>
      </c>
      <c r="E2951" s="5" t="str">
        <f t="shared" si="46"/>
        <v>KAB. KEBUMEN</v>
      </c>
      <c r="F2951" s="5" t="s">
        <v>16</v>
      </c>
      <c r="G2951" s="32">
        <v>109.5153885241366</v>
      </c>
      <c r="H2951" s="32">
        <v>-7.5651963395624486</v>
      </c>
      <c r="I2951" s="22"/>
      <c r="J2951" s="23"/>
    </row>
    <row r="2952" spans="1:10" ht="14.5">
      <c r="A2952" s="5">
        <v>4735</v>
      </c>
      <c r="B2952" t="s">
        <v>22259</v>
      </c>
      <c r="C2952" t="s">
        <v>16627</v>
      </c>
      <c r="D2952" t="s">
        <v>16999</v>
      </c>
      <c r="E2952" s="5" t="str">
        <f t="shared" si="46"/>
        <v>KAB. KEBUMEN</v>
      </c>
      <c r="F2952" s="5" t="s">
        <v>16</v>
      </c>
      <c r="G2952" s="32">
        <v>109.6839683986593</v>
      </c>
      <c r="H2952" s="32">
        <v>-7.7845148229271057</v>
      </c>
      <c r="I2952" s="22"/>
      <c r="J2952" s="23"/>
    </row>
    <row r="2953" spans="1:10" ht="14.5">
      <c r="A2953" s="5">
        <v>4712</v>
      </c>
      <c r="B2953" t="s">
        <v>3211</v>
      </c>
      <c r="C2953" t="s">
        <v>16627</v>
      </c>
      <c r="D2953" t="s">
        <v>3211</v>
      </c>
      <c r="E2953" s="5" t="str">
        <f t="shared" si="46"/>
        <v>KAB. KEBUMEN</v>
      </c>
      <c r="F2953" s="5" t="s">
        <v>16</v>
      </c>
      <c r="G2953" s="32">
        <v>109.48493373987159</v>
      </c>
      <c r="H2953" s="32">
        <v>-7.6842517306299598</v>
      </c>
      <c r="I2953" s="22"/>
      <c r="J2953" s="23"/>
    </row>
    <row r="2954" spans="1:10" ht="14.5">
      <c r="A2954" s="5">
        <v>4710</v>
      </c>
      <c r="B2954" t="s">
        <v>22285</v>
      </c>
      <c r="C2954" t="s">
        <v>16627</v>
      </c>
      <c r="D2954" t="s">
        <v>186</v>
      </c>
      <c r="E2954" s="5" t="str">
        <f t="shared" si="46"/>
        <v>KAB. KEBUMEN</v>
      </c>
      <c r="F2954" s="5" t="s">
        <v>16</v>
      </c>
      <c r="G2954" s="32">
        <v>109.3919149370238</v>
      </c>
      <c r="H2954" s="32">
        <v>-7.6677531231403364</v>
      </c>
      <c r="I2954" s="22"/>
      <c r="J2954" s="23"/>
    </row>
    <row r="2955" spans="1:10" ht="14.5">
      <c r="A2955" s="5">
        <v>4604</v>
      </c>
      <c r="B2955" t="s">
        <v>16999</v>
      </c>
      <c r="C2955" t="s">
        <v>16627</v>
      </c>
      <c r="D2955" t="s">
        <v>16999</v>
      </c>
      <c r="E2955" s="5" t="str">
        <f t="shared" si="46"/>
        <v>KAB. KEBUMEN</v>
      </c>
      <c r="F2955" s="5" t="s">
        <v>16</v>
      </c>
      <c r="G2955" s="32">
        <v>109.6889922814528</v>
      </c>
      <c r="H2955" s="32">
        <v>-7.7502978459288556</v>
      </c>
      <c r="I2955" s="22"/>
      <c r="J2955" s="23"/>
    </row>
    <row r="2956" spans="1:10" ht="14.5">
      <c r="A2956" s="5">
        <v>4754</v>
      </c>
      <c r="B2956" t="s">
        <v>22291</v>
      </c>
      <c r="C2956" t="s">
        <v>16627</v>
      </c>
      <c r="D2956" t="s">
        <v>3222</v>
      </c>
      <c r="E2956" s="5" t="str">
        <f t="shared" si="46"/>
        <v>KAB. KEBUMEN</v>
      </c>
      <c r="F2956" s="5" t="s">
        <v>16</v>
      </c>
      <c r="G2956" s="32">
        <v>109.44799614593791</v>
      </c>
      <c r="H2956" s="32">
        <v>-7.6180595124951918</v>
      </c>
      <c r="I2956" s="22"/>
      <c r="J2956" s="23"/>
    </row>
    <row r="2957" spans="1:10" ht="14.5">
      <c r="A2957" s="5">
        <v>4695</v>
      </c>
      <c r="B2957" t="s">
        <v>22292</v>
      </c>
      <c r="C2957" t="s">
        <v>16627</v>
      </c>
      <c r="D2957" t="s">
        <v>16735</v>
      </c>
      <c r="E2957" s="5" t="str">
        <f t="shared" si="46"/>
        <v>KAB. KEBUMEN</v>
      </c>
      <c r="F2957" s="5" t="s">
        <v>16</v>
      </c>
      <c r="G2957" s="32">
        <v>109.62252683031819</v>
      </c>
      <c r="H2957" s="32">
        <v>-7.6918738304387562</v>
      </c>
      <c r="I2957" s="22"/>
      <c r="J2957" s="23"/>
    </row>
    <row r="2958" spans="1:10" ht="14.5">
      <c r="A2958" s="5">
        <v>4618</v>
      </c>
      <c r="B2958" t="s">
        <v>22294</v>
      </c>
      <c r="C2958" t="s">
        <v>16627</v>
      </c>
      <c r="D2958" t="s">
        <v>143</v>
      </c>
      <c r="E2958" s="5" t="str">
        <f t="shared" si="46"/>
        <v>KAB. KEBUMEN</v>
      </c>
      <c r="F2958" s="5" t="s">
        <v>16</v>
      </c>
      <c r="G2958" s="32">
        <v>109.5426851011749</v>
      </c>
      <c r="H2958" s="32">
        <v>-7.7185586085427733</v>
      </c>
      <c r="I2958" s="22"/>
      <c r="J2958" s="23"/>
    </row>
    <row r="2959" spans="1:10" ht="14.5">
      <c r="A2959" s="5">
        <v>4694</v>
      </c>
      <c r="B2959" t="s">
        <v>22294</v>
      </c>
      <c r="C2959" t="s">
        <v>16627</v>
      </c>
      <c r="D2959" t="s">
        <v>16627</v>
      </c>
      <c r="E2959" s="5" t="str">
        <f t="shared" si="46"/>
        <v>KAB. KEBUMEN</v>
      </c>
      <c r="F2959" s="5" t="s">
        <v>16</v>
      </c>
      <c r="G2959" s="32">
        <v>109.65666577088071</v>
      </c>
      <c r="H2959" s="32">
        <v>-7.6633844000945608</v>
      </c>
      <c r="I2959" s="22"/>
      <c r="J2959" s="23"/>
    </row>
    <row r="2960" spans="1:10" ht="14.5">
      <c r="A2960" s="5">
        <v>4654</v>
      </c>
      <c r="B2960" t="s">
        <v>22309</v>
      </c>
      <c r="C2960" t="s">
        <v>16627</v>
      </c>
      <c r="D2960" t="s">
        <v>130</v>
      </c>
      <c r="E2960" s="5" t="str">
        <f t="shared" si="46"/>
        <v>KAB. KEBUMEN</v>
      </c>
      <c r="F2960" s="5" t="s">
        <v>16</v>
      </c>
      <c r="G2960" s="32">
        <v>109.58646931060611</v>
      </c>
      <c r="H2960" s="32">
        <v>-7.6274693296339509</v>
      </c>
      <c r="I2960" s="22"/>
      <c r="J2960" s="23"/>
    </row>
    <row r="2961" spans="1:10" ht="14.5">
      <c r="A2961" s="5">
        <v>4666</v>
      </c>
      <c r="B2961" t="s">
        <v>12369</v>
      </c>
      <c r="C2961" t="s">
        <v>16627</v>
      </c>
      <c r="D2961" t="s">
        <v>16627</v>
      </c>
      <c r="E2961" s="5" t="str">
        <f t="shared" si="46"/>
        <v>KAB. KEBUMEN</v>
      </c>
      <c r="F2961" s="5" t="s">
        <v>16</v>
      </c>
      <c r="G2961" s="32">
        <v>109.6927955323701</v>
      </c>
      <c r="H2961" s="32">
        <v>-7.6724242856982858</v>
      </c>
      <c r="I2961" s="22"/>
      <c r="J2961" s="23"/>
    </row>
    <row r="2962" spans="1:10" ht="14.5">
      <c r="A2962" s="5">
        <v>4796</v>
      </c>
      <c r="B2962" t="s">
        <v>22314</v>
      </c>
      <c r="C2962" t="s">
        <v>16627</v>
      </c>
      <c r="D2962" t="s">
        <v>186</v>
      </c>
      <c r="E2962" s="5" t="str">
        <f t="shared" si="46"/>
        <v>KAB. KEBUMEN</v>
      </c>
      <c r="F2962" s="5" t="s">
        <v>16</v>
      </c>
      <c r="G2962" s="32">
        <v>109.39873748052879</v>
      </c>
      <c r="H2962" s="32">
        <v>-7.6883951726350297</v>
      </c>
      <c r="I2962" s="22"/>
      <c r="J2962" s="23"/>
    </row>
    <row r="2963" spans="1:10" ht="14.5">
      <c r="A2963" s="5">
        <v>4669</v>
      </c>
      <c r="B2963" t="s">
        <v>22317</v>
      </c>
      <c r="C2963" t="s">
        <v>16627</v>
      </c>
      <c r="D2963" t="s">
        <v>16627</v>
      </c>
      <c r="E2963" s="5" t="str">
        <f t="shared" si="46"/>
        <v>KAB. KEBUMEN</v>
      </c>
      <c r="F2963" s="5" t="s">
        <v>16</v>
      </c>
      <c r="G2963" s="32">
        <v>109.6837055164423</v>
      </c>
      <c r="H2963" s="32">
        <v>-7.6691437418109674</v>
      </c>
      <c r="I2963" s="22"/>
      <c r="J2963" s="23"/>
    </row>
    <row r="2964" spans="1:10" ht="14.5">
      <c r="A2964" s="5">
        <v>4639</v>
      </c>
      <c r="B2964" t="s">
        <v>22317</v>
      </c>
      <c r="C2964" t="s">
        <v>16627</v>
      </c>
      <c r="D2964" t="s">
        <v>16673</v>
      </c>
      <c r="E2964" s="5" t="str">
        <f t="shared" si="46"/>
        <v>KAB. KEBUMEN</v>
      </c>
      <c r="F2964" s="5" t="s">
        <v>16</v>
      </c>
      <c r="G2964" s="32">
        <v>109.58084823780359</v>
      </c>
      <c r="H2964" s="32">
        <v>-7.6814239433788556</v>
      </c>
      <c r="I2964" s="22"/>
      <c r="J2964" s="23"/>
    </row>
    <row r="2965" spans="1:10" ht="14.5">
      <c r="A2965" s="5">
        <v>4761</v>
      </c>
      <c r="B2965" t="s">
        <v>22322</v>
      </c>
      <c r="C2965" t="s">
        <v>16627</v>
      </c>
      <c r="D2965" t="s">
        <v>16698</v>
      </c>
      <c r="E2965" s="5" t="str">
        <f t="shared" si="46"/>
        <v>KAB. KEBUMEN</v>
      </c>
      <c r="F2965" s="5" t="s">
        <v>16</v>
      </c>
      <c r="G2965" s="32">
        <v>109.75580965042541</v>
      </c>
      <c r="H2965" s="32">
        <v>-7.5155520893602592</v>
      </c>
      <c r="I2965" s="22"/>
      <c r="J2965" s="23"/>
    </row>
    <row r="2966" spans="1:10" ht="14.5">
      <c r="A2966" s="5">
        <v>4627</v>
      </c>
      <c r="B2966" t="s">
        <v>22324</v>
      </c>
      <c r="C2966" t="s">
        <v>16627</v>
      </c>
      <c r="D2966" t="s">
        <v>16673</v>
      </c>
      <c r="E2966" s="5" t="str">
        <f t="shared" si="46"/>
        <v>KAB. KEBUMEN</v>
      </c>
      <c r="F2966" s="5" t="s">
        <v>16</v>
      </c>
      <c r="G2966" s="32">
        <v>109.5517379836765</v>
      </c>
      <c r="H2966" s="32">
        <v>-7.6626947829289316</v>
      </c>
      <c r="I2966" s="22"/>
      <c r="J2966" s="23"/>
    </row>
    <row r="2967" spans="1:10" ht="14.5">
      <c r="A2967" s="5">
        <v>4678</v>
      </c>
      <c r="B2967" t="s">
        <v>22387</v>
      </c>
      <c r="C2967" t="s">
        <v>16627</v>
      </c>
      <c r="D2967" t="s">
        <v>3231</v>
      </c>
      <c r="E2967" s="5" t="str">
        <f t="shared" si="46"/>
        <v>KAB. KEBUMEN</v>
      </c>
      <c r="F2967" s="5" t="s">
        <v>16</v>
      </c>
      <c r="G2967" s="32">
        <v>109.6193491403845</v>
      </c>
      <c r="H2967" s="32">
        <v>-7.5601971032473703</v>
      </c>
      <c r="I2967" s="22"/>
      <c r="J2967" s="23"/>
    </row>
    <row r="2968" spans="1:10" ht="14.5">
      <c r="A2968" s="5">
        <v>4665</v>
      </c>
      <c r="B2968" t="s">
        <v>22391</v>
      </c>
      <c r="C2968" t="s">
        <v>16627</v>
      </c>
      <c r="D2968" t="s">
        <v>16569</v>
      </c>
      <c r="E2968" s="5" t="str">
        <f t="shared" si="46"/>
        <v>KAB. KEBUMEN</v>
      </c>
      <c r="F2968" s="5" t="s">
        <v>16</v>
      </c>
      <c r="G2968" s="32">
        <v>109.62757643449871</v>
      </c>
      <c r="H2968" s="32">
        <v>-7.5986753750290292</v>
      </c>
      <c r="I2968" s="22"/>
      <c r="J2968" s="23"/>
    </row>
    <row r="2969" spans="1:10" ht="14.5">
      <c r="A2969" s="5">
        <v>2800</v>
      </c>
      <c r="B2969" t="s">
        <v>22431</v>
      </c>
      <c r="C2969" t="s">
        <v>16627</v>
      </c>
      <c r="D2969" t="s">
        <v>186</v>
      </c>
      <c r="E2969" s="5" t="str">
        <f t="shared" si="46"/>
        <v>KAB. KEBUMEN</v>
      </c>
      <c r="F2969" s="5" t="s">
        <v>16</v>
      </c>
      <c r="G2969" s="32">
        <v>109.4043398887483</v>
      </c>
      <c r="H2969" s="32">
        <v>-7.6606991229470927</v>
      </c>
      <c r="I2969" s="22"/>
      <c r="J2969" s="23"/>
    </row>
    <row r="2970" spans="1:10" ht="14.5">
      <c r="A2970" s="5">
        <v>2818</v>
      </c>
      <c r="B2970" t="s">
        <v>22436</v>
      </c>
      <c r="C2970" t="s">
        <v>16627</v>
      </c>
      <c r="D2970" t="s">
        <v>16627</v>
      </c>
      <c r="E2970" s="5" t="str">
        <f t="shared" si="46"/>
        <v>KAB. KEBUMEN</v>
      </c>
      <c r="F2970" s="5" t="s">
        <v>16</v>
      </c>
      <c r="G2970" s="32">
        <v>109.6801370308925</v>
      </c>
      <c r="H2970" s="32">
        <v>-7.7027657629217812</v>
      </c>
      <c r="I2970" s="22"/>
      <c r="J2970" s="23"/>
    </row>
    <row r="2971" spans="1:10" ht="14.5">
      <c r="A2971" s="5">
        <v>2848</v>
      </c>
      <c r="B2971" t="s">
        <v>22460</v>
      </c>
      <c r="C2971" t="s">
        <v>16627</v>
      </c>
      <c r="D2971" t="s">
        <v>197</v>
      </c>
      <c r="E2971" s="5" t="str">
        <f t="shared" si="46"/>
        <v>KAB. KEBUMEN</v>
      </c>
      <c r="F2971" s="5" t="s">
        <v>16</v>
      </c>
      <c r="G2971" s="32">
        <v>109.5062328783802</v>
      </c>
      <c r="H2971" s="32">
        <v>-7.5214521845571571</v>
      </c>
      <c r="I2971" s="22"/>
      <c r="J2971" s="23"/>
    </row>
    <row r="2972" spans="1:10" ht="14.5">
      <c r="A2972" s="5">
        <v>2822</v>
      </c>
      <c r="B2972" t="s">
        <v>22461</v>
      </c>
      <c r="C2972" t="s">
        <v>16627</v>
      </c>
      <c r="D2972" t="s">
        <v>16569</v>
      </c>
      <c r="E2972" s="5" t="str">
        <f t="shared" si="46"/>
        <v>KAB. KEBUMEN</v>
      </c>
      <c r="F2972" s="5" t="s">
        <v>16</v>
      </c>
      <c r="G2972" s="32">
        <v>109.6148754156745</v>
      </c>
      <c r="H2972" s="32">
        <v>-7.615913362716439</v>
      </c>
      <c r="I2972" s="22"/>
      <c r="J2972" s="23"/>
    </row>
    <row r="2973" spans="1:10" ht="14.5">
      <c r="A2973" s="5">
        <v>2850</v>
      </c>
      <c r="B2973" t="s">
        <v>22465</v>
      </c>
      <c r="C2973" t="s">
        <v>16627</v>
      </c>
      <c r="D2973" t="s">
        <v>16735</v>
      </c>
      <c r="E2973" s="5" t="str">
        <f t="shared" si="46"/>
        <v>KAB. KEBUMEN</v>
      </c>
      <c r="F2973" s="5" t="s">
        <v>16</v>
      </c>
      <c r="G2973" s="32">
        <v>109.62651487303231</v>
      </c>
      <c r="H2973" s="32">
        <v>-7.705715056674614</v>
      </c>
      <c r="I2973" s="22"/>
      <c r="J2973" s="23"/>
    </row>
    <row r="2974" spans="1:10" ht="14.5">
      <c r="A2974" s="5">
        <v>2854</v>
      </c>
      <c r="B2974" t="s">
        <v>22481</v>
      </c>
      <c r="C2974" t="s">
        <v>16627</v>
      </c>
      <c r="D2974" t="s">
        <v>3275</v>
      </c>
      <c r="E2974" s="5" t="str">
        <f t="shared" si="46"/>
        <v>KAB. KEBUMEN</v>
      </c>
      <c r="F2974" s="5" t="s">
        <v>16</v>
      </c>
      <c r="G2974" s="32">
        <v>109.7341383077964</v>
      </c>
      <c r="H2974" s="32">
        <v>-7.7320958236762456</v>
      </c>
      <c r="I2974" s="22"/>
      <c r="J2974" s="23"/>
    </row>
    <row r="2975" spans="1:10" ht="14.5">
      <c r="A2975" s="5">
        <v>2732</v>
      </c>
      <c r="B2975" t="s">
        <v>22489</v>
      </c>
      <c r="C2975" t="s">
        <v>16627</v>
      </c>
      <c r="D2975" t="s">
        <v>3275</v>
      </c>
      <c r="E2975" s="5" t="str">
        <f t="shared" si="46"/>
        <v>KAB. KEBUMEN</v>
      </c>
      <c r="F2975" s="5" t="s">
        <v>16</v>
      </c>
      <c r="G2975" s="32">
        <v>109.70242479802771</v>
      </c>
      <c r="H2975" s="32">
        <v>-7.792063075466146</v>
      </c>
      <c r="I2975" s="22"/>
      <c r="J2975" s="23"/>
    </row>
    <row r="2976" spans="1:10" ht="14.5">
      <c r="A2976" s="5">
        <v>2856</v>
      </c>
      <c r="B2976" t="s">
        <v>22492</v>
      </c>
      <c r="C2976" t="s">
        <v>16627</v>
      </c>
      <c r="D2976" t="s">
        <v>16735</v>
      </c>
      <c r="E2976" s="5" t="str">
        <f t="shared" si="46"/>
        <v>KAB. KEBUMEN</v>
      </c>
      <c r="F2976" s="5" t="s">
        <v>16</v>
      </c>
      <c r="G2976" s="32">
        <v>109.62879485197431</v>
      </c>
      <c r="H2976" s="32">
        <v>-7.7131059673389251</v>
      </c>
      <c r="I2976" s="22"/>
      <c r="J2976" s="23"/>
    </row>
    <row r="2977" spans="1:10" ht="14.5">
      <c r="A2977" s="5">
        <v>2887</v>
      </c>
      <c r="B2977" t="s">
        <v>22509</v>
      </c>
      <c r="C2977" t="s">
        <v>16627</v>
      </c>
      <c r="D2977" t="s">
        <v>3201</v>
      </c>
      <c r="E2977" s="5" t="str">
        <f t="shared" si="46"/>
        <v>KAB. KEBUMEN</v>
      </c>
      <c r="F2977" s="5" t="s">
        <v>16</v>
      </c>
      <c r="G2977" s="32">
        <v>109.5168066191325</v>
      </c>
      <c r="H2977" s="32">
        <v>-7.6647806646436409</v>
      </c>
      <c r="I2977" s="22"/>
      <c r="J2977" s="23"/>
    </row>
    <row r="2978" spans="1:10" ht="14.5">
      <c r="A2978" s="5">
        <v>2751</v>
      </c>
      <c r="B2978" t="s">
        <v>22519</v>
      </c>
      <c r="C2978" t="s">
        <v>16627</v>
      </c>
      <c r="D2978" t="s">
        <v>16735</v>
      </c>
      <c r="E2978" s="5" t="str">
        <f t="shared" si="46"/>
        <v>KAB. KEBUMEN</v>
      </c>
      <c r="F2978" s="5" t="s">
        <v>16</v>
      </c>
      <c r="G2978" s="32">
        <v>109.6177874176805</v>
      </c>
      <c r="H2978" s="32">
        <v>-7.74792015480209</v>
      </c>
      <c r="I2978" s="22"/>
      <c r="J2978" s="23"/>
    </row>
    <row r="2979" spans="1:10" ht="14.5">
      <c r="A2979" s="5">
        <v>2890</v>
      </c>
      <c r="B2979" t="s">
        <v>22521</v>
      </c>
      <c r="C2979" t="s">
        <v>16627</v>
      </c>
      <c r="D2979" t="s">
        <v>3211</v>
      </c>
      <c r="E2979" s="5" t="str">
        <f t="shared" si="46"/>
        <v>KAB. KEBUMEN</v>
      </c>
      <c r="F2979" s="5" t="s">
        <v>16</v>
      </c>
      <c r="G2979" s="32">
        <v>109.4804806309741</v>
      </c>
      <c r="H2979" s="32">
        <v>-7.7053239276709666</v>
      </c>
      <c r="I2979" s="22"/>
      <c r="J2979" s="23"/>
    </row>
    <row r="2980" spans="1:10" ht="14.5">
      <c r="A2980" s="5">
        <v>2937</v>
      </c>
      <c r="B2980" t="s">
        <v>22541</v>
      </c>
      <c r="C2980" t="s">
        <v>16627</v>
      </c>
      <c r="D2980" t="s">
        <v>16627</v>
      </c>
      <c r="E2980" s="5" t="str">
        <f t="shared" si="46"/>
        <v>KAB. KEBUMEN</v>
      </c>
      <c r="F2980" s="5" t="s">
        <v>16</v>
      </c>
      <c r="G2980" s="32">
        <v>109.65107757040001</v>
      </c>
      <c r="H2980" s="32">
        <v>-7.653484781203284</v>
      </c>
      <c r="I2980" s="22"/>
      <c r="J2980" s="23"/>
    </row>
    <row r="2981" spans="1:10" ht="14.5">
      <c r="A2981" s="5">
        <v>2933</v>
      </c>
      <c r="B2981" t="s">
        <v>22558</v>
      </c>
      <c r="C2981" t="s">
        <v>16627</v>
      </c>
      <c r="D2981" t="s">
        <v>16627</v>
      </c>
      <c r="E2981" s="5" t="str">
        <f t="shared" si="46"/>
        <v>KAB. KEBUMEN</v>
      </c>
      <c r="F2981" s="5" t="s">
        <v>16</v>
      </c>
      <c r="G2981" s="32">
        <v>109.69281095872429</v>
      </c>
      <c r="H2981" s="32">
        <v>-7.7092783385611368</v>
      </c>
      <c r="I2981" s="22"/>
      <c r="J2981" s="23"/>
    </row>
    <row r="2982" spans="1:10" ht="14.5">
      <c r="A2982" s="5">
        <v>2950</v>
      </c>
      <c r="B2982" t="s">
        <v>22565</v>
      </c>
      <c r="C2982" t="s">
        <v>16627</v>
      </c>
      <c r="D2982" t="s">
        <v>3231</v>
      </c>
      <c r="E2982" s="5" t="str">
        <f t="shared" si="46"/>
        <v>KAB. KEBUMEN</v>
      </c>
      <c r="F2982" s="5" t="s">
        <v>16</v>
      </c>
      <c r="G2982" s="32">
        <v>109.57856331377801</v>
      </c>
      <c r="H2982" s="32">
        <v>-7.5486556973640591</v>
      </c>
      <c r="I2982" s="22"/>
      <c r="J2982" s="23"/>
    </row>
    <row r="2983" spans="1:10" ht="14.5">
      <c r="A2983" s="5">
        <v>2970</v>
      </c>
      <c r="B2983" t="s">
        <v>22572</v>
      </c>
      <c r="C2983" t="s">
        <v>16627</v>
      </c>
      <c r="D2983" t="s">
        <v>130</v>
      </c>
      <c r="E2983" s="5" t="str">
        <f t="shared" si="46"/>
        <v>KAB. KEBUMEN</v>
      </c>
      <c r="F2983" s="5" t="s">
        <v>16</v>
      </c>
      <c r="G2983" s="32">
        <v>109.5969544251424</v>
      </c>
      <c r="H2983" s="32">
        <v>-7.6108367658734757</v>
      </c>
      <c r="I2983" s="22"/>
      <c r="J2983" s="23"/>
    </row>
    <row r="2984" spans="1:10" ht="14.5">
      <c r="A2984" s="5">
        <v>2976</v>
      </c>
      <c r="B2984" t="s">
        <v>22576</v>
      </c>
      <c r="C2984" t="s">
        <v>16627</v>
      </c>
      <c r="D2984" t="s">
        <v>3231</v>
      </c>
      <c r="E2984" s="5" t="str">
        <f t="shared" si="46"/>
        <v>KAB. KEBUMEN</v>
      </c>
      <c r="F2984" s="5" t="s">
        <v>16</v>
      </c>
      <c r="G2984" s="32">
        <v>109.6470633110482</v>
      </c>
      <c r="H2984" s="32">
        <v>-7.5066868385488714</v>
      </c>
      <c r="I2984" s="22"/>
      <c r="J2984" s="23"/>
    </row>
    <row r="2985" spans="1:10" ht="14.5">
      <c r="A2985" s="5">
        <v>2962</v>
      </c>
      <c r="B2985" t="s">
        <v>22580</v>
      </c>
      <c r="C2985" t="s">
        <v>16627</v>
      </c>
      <c r="D2985" t="s">
        <v>16569</v>
      </c>
      <c r="E2985" s="5" t="str">
        <f t="shared" si="46"/>
        <v>KAB. KEBUMEN</v>
      </c>
      <c r="F2985" s="5" t="s">
        <v>16</v>
      </c>
      <c r="G2985" s="32">
        <v>109.61608047092579</v>
      </c>
      <c r="H2985" s="32">
        <v>-7.6748878638358979</v>
      </c>
      <c r="I2985" s="22"/>
      <c r="J2985" s="23"/>
    </row>
    <row r="2986" spans="1:10" ht="14.5">
      <c r="A2986" s="5">
        <v>2982</v>
      </c>
      <c r="B2986" t="s">
        <v>22581</v>
      </c>
      <c r="C2986" t="s">
        <v>16627</v>
      </c>
      <c r="D2986" t="s">
        <v>3222</v>
      </c>
      <c r="E2986" s="5" t="str">
        <f t="shared" si="46"/>
        <v>KAB. KEBUMEN</v>
      </c>
      <c r="F2986" s="5" t="s">
        <v>16</v>
      </c>
      <c r="G2986" s="32">
        <v>109.45776947848979</v>
      </c>
      <c r="H2986" s="32">
        <v>-7.5624236756357348</v>
      </c>
      <c r="I2986" s="22"/>
      <c r="J2986" s="23"/>
    </row>
    <row r="2987" spans="1:10" ht="14.5">
      <c r="A2987" s="5">
        <v>2733</v>
      </c>
      <c r="B2987" t="s">
        <v>22593</v>
      </c>
      <c r="C2987" t="s">
        <v>16627</v>
      </c>
      <c r="D2987" t="s">
        <v>3231</v>
      </c>
      <c r="E2987" s="5" t="str">
        <f t="shared" si="46"/>
        <v>KAB. KEBUMEN</v>
      </c>
      <c r="F2987" s="5" t="s">
        <v>16</v>
      </c>
      <c r="G2987" s="32">
        <v>109.60034770930901</v>
      </c>
      <c r="H2987" s="32">
        <v>-7.5256760256773489</v>
      </c>
      <c r="I2987" s="22"/>
      <c r="J2987" s="23"/>
    </row>
    <row r="2988" spans="1:10" ht="14.5">
      <c r="A2988" s="5">
        <v>2770</v>
      </c>
      <c r="B2988" t="s">
        <v>191</v>
      </c>
      <c r="C2988" t="s">
        <v>16627</v>
      </c>
      <c r="D2988" t="s">
        <v>191</v>
      </c>
      <c r="E2988" s="5" t="str">
        <f t="shared" si="46"/>
        <v>KAB. KEBUMEN</v>
      </c>
      <c r="F2988" s="5" t="s">
        <v>16</v>
      </c>
      <c r="G2988" s="32">
        <v>109.51687512870249</v>
      </c>
      <c r="H2988" s="32">
        <v>-7.6065877876431793</v>
      </c>
      <c r="I2988" s="22"/>
      <c r="J2988" s="23"/>
    </row>
    <row r="2989" spans="1:10" ht="14.5">
      <c r="A2989" s="5">
        <v>7997</v>
      </c>
      <c r="B2989" t="s">
        <v>22598</v>
      </c>
      <c r="C2989" t="s">
        <v>16627</v>
      </c>
      <c r="D2989" t="s">
        <v>3275</v>
      </c>
      <c r="E2989" s="5" t="str">
        <f t="shared" si="46"/>
        <v>KAB. KEBUMEN</v>
      </c>
      <c r="F2989" s="5" t="s">
        <v>16</v>
      </c>
      <c r="G2989" s="32">
        <v>109.7084052350653</v>
      </c>
      <c r="H2989" s="32">
        <v>-7.7655926170229064</v>
      </c>
      <c r="I2989" s="22"/>
      <c r="J2989" s="23"/>
    </row>
    <row r="2990" spans="1:10" ht="14.5">
      <c r="A2990" s="5">
        <v>7996</v>
      </c>
      <c r="B2990" t="s">
        <v>22614</v>
      </c>
      <c r="C2990" t="s">
        <v>16627</v>
      </c>
      <c r="D2990" t="s">
        <v>130</v>
      </c>
      <c r="E2990" s="5" t="str">
        <f t="shared" si="46"/>
        <v>KAB. KEBUMEN</v>
      </c>
      <c r="F2990" s="5" t="s">
        <v>16</v>
      </c>
      <c r="G2990" s="32">
        <v>109.55204651124021</v>
      </c>
      <c r="H2990" s="32">
        <v>-7.6058991865228256</v>
      </c>
      <c r="I2990" s="22"/>
      <c r="J2990" s="23"/>
    </row>
    <row r="2991" spans="1:10" ht="14.5">
      <c r="A2991" s="5">
        <v>7981</v>
      </c>
      <c r="B2991" t="s">
        <v>22619</v>
      </c>
      <c r="C2991" t="s">
        <v>16627</v>
      </c>
      <c r="D2991" t="s">
        <v>158</v>
      </c>
      <c r="E2991" s="5" t="str">
        <f t="shared" si="46"/>
        <v>KAB. KEBUMEN</v>
      </c>
      <c r="F2991" s="5" t="s">
        <v>16</v>
      </c>
      <c r="G2991" s="32">
        <v>109.60497891688919</v>
      </c>
      <c r="H2991" s="32">
        <v>-7.7368374061061704</v>
      </c>
      <c r="I2991" s="22"/>
      <c r="J2991" s="23"/>
    </row>
    <row r="2992" spans="1:10" ht="14.5">
      <c r="A2992" s="5">
        <v>7973</v>
      </c>
      <c r="B2992" t="s">
        <v>22620</v>
      </c>
      <c r="C2992" t="s">
        <v>16627</v>
      </c>
      <c r="D2992" t="s">
        <v>158</v>
      </c>
      <c r="E2992" s="5" t="str">
        <f t="shared" si="46"/>
        <v>KAB. KEBUMEN</v>
      </c>
      <c r="F2992" s="5" t="s">
        <v>16</v>
      </c>
      <c r="G2992" s="32">
        <v>109.5978098597011</v>
      </c>
      <c r="H2992" s="32">
        <v>-7.7369277649950936</v>
      </c>
      <c r="I2992" s="22"/>
      <c r="J2992" s="23"/>
    </row>
    <row r="2993" spans="1:10" ht="14.5">
      <c r="A2993" s="5">
        <v>7980</v>
      </c>
      <c r="B2993" t="s">
        <v>22622</v>
      </c>
      <c r="C2993" t="s">
        <v>16627</v>
      </c>
      <c r="D2993" t="s">
        <v>158</v>
      </c>
      <c r="E2993" s="5" t="str">
        <f t="shared" si="46"/>
        <v>KAB. KEBUMEN</v>
      </c>
      <c r="F2993" s="5" t="s">
        <v>16</v>
      </c>
      <c r="G2993" s="32">
        <v>109.6073409531438</v>
      </c>
      <c r="H2993" s="32">
        <v>-7.7179293292441127</v>
      </c>
      <c r="I2993" s="22"/>
      <c r="J2993" s="23"/>
    </row>
    <row r="2994" spans="1:10" ht="14.5">
      <c r="A2994" s="5">
        <v>8021</v>
      </c>
      <c r="B2994" t="s">
        <v>22626</v>
      </c>
      <c r="C2994" t="s">
        <v>16627</v>
      </c>
      <c r="D2994" t="s">
        <v>3201</v>
      </c>
      <c r="E2994" s="5" t="str">
        <f t="shared" si="46"/>
        <v>KAB. KEBUMEN</v>
      </c>
      <c r="F2994" s="5" t="s">
        <v>16</v>
      </c>
      <c r="G2994" s="32">
        <v>109.497277238233</v>
      </c>
      <c r="H2994" s="32">
        <v>-7.6501702428396774</v>
      </c>
      <c r="I2994" s="22"/>
      <c r="J2994" s="23"/>
    </row>
    <row r="2995" spans="1:10" ht="14.5">
      <c r="A2995" s="5">
        <v>7975</v>
      </c>
      <c r="B2995" t="s">
        <v>22650</v>
      </c>
      <c r="C2995" t="s">
        <v>16627</v>
      </c>
      <c r="D2995" t="s">
        <v>3201</v>
      </c>
      <c r="E2995" s="5" t="str">
        <f t="shared" si="46"/>
        <v>KAB. KEBUMEN</v>
      </c>
      <c r="F2995" s="5" t="s">
        <v>16</v>
      </c>
      <c r="G2995" s="32">
        <v>109.5000697799962</v>
      </c>
      <c r="H2995" s="32">
        <v>-7.6291477240659322</v>
      </c>
      <c r="I2995" s="22"/>
      <c r="J2995" s="23"/>
    </row>
    <row r="2996" spans="1:10" ht="14.5">
      <c r="A2996" s="5">
        <v>8033</v>
      </c>
      <c r="B2996" t="s">
        <v>22654</v>
      </c>
      <c r="C2996" t="s">
        <v>16627</v>
      </c>
      <c r="D2996" t="s">
        <v>3231</v>
      </c>
      <c r="E2996" s="5" t="str">
        <f t="shared" si="46"/>
        <v>KAB. KEBUMEN</v>
      </c>
      <c r="F2996" s="5" t="s">
        <v>16</v>
      </c>
      <c r="G2996" s="32">
        <v>109.60663058122159</v>
      </c>
      <c r="H2996" s="32">
        <v>-7.5433665800825711</v>
      </c>
      <c r="I2996" s="22"/>
      <c r="J2996" s="23"/>
    </row>
    <row r="2997" spans="1:10" ht="14.5">
      <c r="A2997" s="5">
        <v>8234</v>
      </c>
      <c r="B2997" t="s">
        <v>22666</v>
      </c>
      <c r="C2997" t="s">
        <v>16627</v>
      </c>
      <c r="D2997" t="s">
        <v>3201</v>
      </c>
      <c r="E2997" s="5" t="str">
        <f t="shared" si="46"/>
        <v>KAB. KEBUMEN</v>
      </c>
      <c r="F2997" s="5" t="s">
        <v>16</v>
      </c>
      <c r="G2997" s="32">
        <v>109.5026807128115</v>
      </c>
      <c r="H2997" s="32">
        <v>-7.6741525958121848</v>
      </c>
      <c r="I2997" s="22"/>
      <c r="J2997" s="23"/>
    </row>
    <row r="2998" spans="1:10" ht="14.5">
      <c r="A2998" s="5">
        <v>8232</v>
      </c>
      <c r="B2998" t="s">
        <v>22672</v>
      </c>
      <c r="C2998" t="s">
        <v>16627</v>
      </c>
      <c r="D2998" t="s">
        <v>16999</v>
      </c>
      <c r="E2998" s="5" t="str">
        <f t="shared" si="46"/>
        <v>KAB. KEBUMEN</v>
      </c>
      <c r="F2998" s="5" t="s">
        <v>16</v>
      </c>
      <c r="G2998" s="32">
        <v>109.7034254156716</v>
      </c>
      <c r="H2998" s="32">
        <v>-7.7503372285922874</v>
      </c>
      <c r="I2998" s="22"/>
      <c r="J2998" s="23"/>
    </row>
    <row r="2999" spans="1:10" ht="14.5">
      <c r="A2999" s="5">
        <v>8197</v>
      </c>
      <c r="B2999" t="s">
        <v>22673</v>
      </c>
      <c r="C2999" t="s">
        <v>16627</v>
      </c>
      <c r="D2999" t="s">
        <v>16569</v>
      </c>
      <c r="E2999" s="5" t="str">
        <f t="shared" si="46"/>
        <v>KAB. KEBUMEN</v>
      </c>
      <c r="F2999" s="5" t="s">
        <v>16</v>
      </c>
      <c r="G2999" s="32">
        <v>109.6186292022107</v>
      </c>
      <c r="H2999" s="32">
        <v>-7.6663199803491384</v>
      </c>
      <c r="I2999" s="22"/>
      <c r="J2999" s="23"/>
    </row>
    <row r="3000" spans="1:10" ht="14.5">
      <c r="A3000" s="5">
        <v>8104</v>
      </c>
      <c r="B3000" t="s">
        <v>22693</v>
      </c>
      <c r="C3000" t="s">
        <v>16627</v>
      </c>
      <c r="D3000" t="s">
        <v>186</v>
      </c>
      <c r="E3000" s="5" t="str">
        <f t="shared" si="46"/>
        <v>KAB. KEBUMEN</v>
      </c>
      <c r="F3000" s="5" t="s">
        <v>16</v>
      </c>
      <c r="G3000" s="32">
        <v>109.4342860917629</v>
      </c>
      <c r="H3000" s="32">
        <v>-7.677559749028136</v>
      </c>
      <c r="I3000" s="22"/>
      <c r="J3000" s="23"/>
    </row>
    <row r="3001" spans="1:10" ht="14.5">
      <c r="A3001" s="5">
        <v>8048</v>
      </c>
      <c r="B3001" t="s">
        <v>22696</v>
      </c>
      <c r="C3001" t="s">
        <v>16627</v>
      </c>
      <c r="D3001" t="s">
        <v>3222</v>
      </c>
      <c r="E3001" s="5" t="str">
        <f t="shared" si="46"/>
        <v>KAB. KEBUMEN</v>
      </c>
      <c r="F3001" s="5" t="s">
        <v>16</v>
      </c>
      <c r="G3001" s="32">
        <v>109.44426308864119</v>
      </c>
      <c r="H3001" s="32">
        <v>-7.5979836217109886</v>
      </c>
      <c r="I3001" s="22"/>
      <c r="J3001" s="23"/>
    </row>
    <row r="3002" spans="1:10" ht="14.5">
      <c r="A3002" s="5">
        <v>8187</v>
      </c>
      <c r="B3002" t="s">
        <v>22696</v>
      </c>
      <c r="C3002" t="s">
        <v>16627</v>
      </c>
      <c r="D3002" t="s">
        <v>130</v>
      </c>
      <c r="E3002" s="5" t="str">
        <f t="shared" si="46"/>
        <v>KAB. KEBUMEN</v>
      </c>
      <c r="F3002" s="5" t="s">
        <v>16</v>
      </c>
      <c r="G3002" s="32">
        <v>109.57008442028091</v>
      </c>
      <c r="H3002" s="32">
        <v>-7.6423089548150243</v>
      </c>
      <c r="I3002" s="22"/>
      <c r="J3002" s="23"/>
    </row>
    <row r="3003" spans="1:10" ht="14.5">
      <c r="A3003" s="5">
        <v>8120</v>
      </c>
      <c r="B3003" t="s">
        <v>22698</v>
      </c>
      <c r="C3003" t="s">
        <v>16627</v>
      </c>
      <c r="D3003" t="s">
        <v>16735</v>
      </c>
      <c r="E3003" s="5" t="str">
        <f t="shared" si="46"/>
        <v>KAB. KEBUMEN</v>
      </c>
      <c r="F3003" s="5" t="s">
        <v>16</v>
      </c>
      <c r="G3003" s="32">
        <v>109.6378998055612</v>
      </c>
      <c r="H3003" s="32">
        <v>-7.7259423875758069</v>
      </c>
      <c r="I3003" s="22"/>
      <c r="J3003" s="23"/>
    </row>
    <row r="3004" spans="1:10" ht="14.5">
      <c r="A3004" s="5">
        <v>8209</v>
      </c>
      <c r="B3004" t="s">
        <v>22700</v>
      </c>
      <c r="C3004" t="s">
        <v>16627</v>
      </c>
      <c r="D3004" t="s">
        <v>158</v>
      </c>
      <c r="E3004" s="5" t="str">
        <f t="shared" si="46"/>
        <v>KAB. KEBUMEN</v>
      </c>
      <c r="F3004" s="5" t="s">
        <v>16</v>
      </c>
      <c r="G3004" s="32">
        <v>109.59255999439959</v>
      </c>
      <c r="H3004" s="32">
        <v>-7.6907825551685951</v>
      </c>
      <c r="I3004" s="22"/>
      <c r="J3004" s="23"/>
    </row>
    <row r="3005" spans="1:10" ht="14.5">
      <c r="A3005" s="5">
        <v>8114</v>
      </c>
      <c r="B3005" t="s">
        <v>22700</v>
      </c>
      <c r="C3005" t="s">
        <v>16627</v>
      </c>
      <c r="D3005" t="s">
        <v>16596</v>
      </c>
      <c r="E3005" s="5" t="str">
        <f t="shared" si="46"/>
        <v>KAB. KEBUMEN</v>
      </c>
      <c r="F3005" s="5" t="s">
        <v>16</v>
      </c>
      <c r="G3005" s="32">
        <v>109.67612403573079</v>
      </c>
      <c r="H3005" s="32">
        <v>-7.6599201539504751</v>
      </c>
      <c r="I3005" s="22"/>
      <c r="J3005" s="23"/>
    </row>
    <row r="3006" spans="1:10" ht="14.5">
      <c r="A3006" s="5">
        <v>8047</v>
      </c>
      <c r="B3006" t="s">
        <v>22700</v>
      </c>
      <c r="C3006" t="s">
        <v>16627</v>
      </c>
      <c r="D3006" t="s">
        <v>3201</v>
      </c>
      <c r="E3006" s="5" t="str">
        <f t="shared" si="46"/>
        <v>KAB. KEBUMEN</v>
      </c>
      <c r="F3006" s="5" t="s">
        <v>16</v>
      </c>
      <c r="G3006" s="32">
        <v>109.5325917692002</v>
      </c>
      <c r="H3006" s="32">
        <v>-7.6404382888324536</v>
      </c>
      <c r="I3006" s="22"/>
      <c r="J3006" s="23"/>
    </row>
    <row r="3007" spans="1:10" ht="14.5">
      <c r="A3007" s="5">
        <v>8235</v>
      </c>
      <c r="B3007" t="s">
        <v>18001</v>
      </c>
      <c r="C3007" t="s">
        <v>16627</v>
      </c>
      <c r="D3007" t="s">
        <v>197</v>
      </c>
      <c r="E3007" s="5" t="str">
        <f t="shared" si="46"/>
        <v>KAB. KEBUMEN</v>
      </c>
      <c r="F3007" s="5" t="s">
        <v>16</v>
      </c>
      <c r="G3007" s="32">
        <v>109.5023125885743</v>
      </c>
      <c r="H3007" s="32">
        <v>-7.5765023775201961</v>
      </c>
      <c r="I3007" s="22"/>
      <c r="J3007" s="23"/>
    </row>
    <row r="3008" spans="1:10" ht="14.5">
      <c r="A3008" s="5">
        <v>8211</v>
      </c>
      <c r="B3008" t="s">
        <v>22704</v>
      </c>
      <c r="C3008" t="s">
        <v>16627</v>
      </c>
      <c r="D3008" t="s">
        <v>16667</v>
      </c>
      <c r="E3008" s="5" t="str">
        <f t="shared" si="46"/>
        <v>KAB. KEBUMEN</v>
      </c>
      <c r="F3008" s="5" t="s">
        <v>16</v>
      </c>
      <c r="G3008" s="32">
        <v>109.72479154858679</v>
      </c>
      <c r="H3008" s="32">
        <v>-7.6801864586052124</v>
      </c>
      <c r="I3008" s="22"/>
      <c r="J3008" s="23"/>
    </row>
    <row r="3009" spans="1:10" ht="14.5">
      <c r="A3009" s="5">
        <v>8210</v>
      </c>
      <c r="B3009" t="s">
        <v>402</v>
      </c>
      <c r="C3009" t="s">
        <v>16627</v>
      </c>
      <c r="D3009" t="s">
        <v>3211</v>
      </c>
      <c r="E3009" s="5" t="str">
        <f t="shared" si="46"/>
        <v>KAB. KEBUMEN</v>
      </c>
      <c r="F3009" s="5" t="s">
        <v>16</v>
      </c>
      <c r="G3009" s="32">
        <v>109.4625461199447</v>
      </c>
      <c r="H3009" s="32">
        <v>-7.6088356527602823</v>
      </c>
      <c r="I3009" s="22"/>
      <c r="J3009" s="23"/>
    </row>
    <row r="3010" spans="1:10" ht="14.5">
      <c r="A3010" s="5">
        <v>8046</v>
      </c>
      <c r="B3010" t="s">
        <v>22708</v>
      </c>
      <c r="C3010" t="s">
        <v>16627</v>
      </c>
      <c r="D3010" t="s">
        <v>16627</v>
      </c>
      <c r="E3010" s="5" t="str">
        <f t="shared" ref="E3010:E3073" si="47">UPPER(_xlfn.CONCAT("KAB. ",C3010))</f>
        <v>KAB. KEBUMEN</v>
      </c>
      <c r="F3010" s="5" t="s">
        <v>16</v>
      </c>
      <c r="G3010" s="32">
        <v>109.6929724448859</v>
      </c>
      <c r="H3010" s="32">
        <v>-7.6993964815912266</v>
      </c>
      <c r="I3010" s="22"/>
      <c r="J3010" s="23"/>
    </row>
    <row r="3011" spans="1:10" ht="14.5">
      <c r="A3011" s="5">
        <v>8072</v>
      </c>
      <c r="B3011" t="s">
        <v>22721</v>
      </c>
      <c r="C3011" t="s">
        <v>16627</v>
      </c>
      <c r="D3011" t="s">
        <v>16667</v>
      </c>
      <c r="E3011" s="5" t="str">
        <f t="shared" si="47"/>
        <v>KAB. KEBUMEN</v>
      </c>
      <c r="F3011" s="5" t="s">
        <v>16</v>
      </c>
      <c r="G3011" s="32">
        <v>109.7684544281711</v>
      </c>
      <c r="H3011" s="32">
        <v>-7.6647101236055946</v>
      </c>
      <c r="I3011" s="22"/>
      <c r="J3011" s="23"/>
    </row>
    <row r="3012" spans="1:10" ht="14.5">
      <c r="A3012" s="5">
        <v>8110</v>
      </c>
      <c r="B3012" t="s">
        <v>22724</v>
      </c>
      <c r="C3012" t="s">
        <v>16627</v>
      </c>
      <c r="D3012" t="s">
        <v>16627</v>
      </c>
      <c r="E3012" s="5" t="str">
        <f t="shared" si="47"/>
        <v>KAB. KEBUMEN</v>
      </c>
      <c r="F3012" s="5" t="s">
        <v>16</v>
      </c>
      <c r="G3012" s="32">
        <v>109.6568756350909</v>
      </c>
      <c r="H3012" s="32">
        <v>-7.6432179262140663</v>
      </c>
      <c r="I3012" s="22"/>
      <c r="J3012" s="23"/>
    </row>
    <row r="3013" spans="1:10" ht="14.5">
      <c r="A3013" s="5">
        <v>8171</v>
      </c>
      <c r="B3013" t="s">
        <v>22724</v>
      </c>
      <c r="C3013" t="s">
        <v>16627</v>
      </c>
      <c r="D3013" t="s">
        <v>16579</v>
      </c>
      <c r="E3013" s="5" t="str">
        <f t="shared" si="47"/>
        <v>KAB. KEBUMEN</v>
      </c>
      <c r="F3013" s="5" t="s">
        <v>16</v>
      </c>
      <c r="G3013" s="32">
        <v>109.6475622529758</v>
      </c>
      <c r="H3013" s="32">
        <v>-7.6312485532267473</v>
      </c>
      <c r="I3013" s="22"/>
      <c r="J3013" s="23"/>
    </row>
    <row r="3014" spans="1:10" ht="14.5">
      <c r="A3014" s="5">
        <v>8129</v>
      </c>
      <c r="B3014" t="s">
        <v>22734</v>
      </c>
      <c r="C3014" t="s">
        <v>16627</v>
      </c>
      <c r="D3014" t="s">
        <v>16735</v>
      </c>
      <c r="E3014" s="5" t="str">
        <f t="shared" si="47"/>
        <v>KAB. KEBUMEN</v>
      </c>
      <c r="F3014" s="5" t="s">
        <v>16</v>
      </c>
      <c r="G3014" s="32">
        <v>109.6461854254222</v>
      </c>
      <c r="H3014" s="32">
        <v>-7.7333502227005777</v>
      </c>
      <c r="I3014" s="22"/>
      <c r="J3014" s="23"/>
    </row>
    <row r="3015" spans="1:10" ht="14.5">
      <c r="A3015" s="5">
        <v>8118</v>
      </c>
      <c r="B3015" t="s">
        <v>22745</v>
      </c>
      <c r="C3015" t="s">
        <v>16627</v>
      </c>
      <c r="D3015" t="s">
        <v>186</v>
      </c>
      <c r="E3015" s="5" t="str">
        <f t="shared" si="47"/>
        <v>KAB. KEBUMEN</v>
      </c>
      <c r="F3015" s="5" t="s">
        <v>16</v>
      </c>
      <c r="G3015" s="32">
        <v>109.43308039828131</v>
      </c>
      <c r="H3015" s="32">
        <v>-7.747360004534559</v>
      </c>
      <c r="I3015" s="22"/>
      <c r="J3015" s="23"/>
    </row>
    <row r="3016" spans="1:10" ht="14.5">
      <c r="A3016" s="5">
        <v>8087</v>
      </c>
      <c r="B3016" t="s">
        <v>22749</v>
      </c>
      <c r="C3016" t="s">
        <v>16627</v>
      </c>
      <c r="D3016" t="s">
        <v>3211</v>
      </c>
      <c r="E3016" s="5" t="str">
        <f t="shared" si="47"/>
        <v>KAB. KEBUMEN</v>
      </c>
      <c r="F3016" s="5" t="s">
        <v>16</v>
      </c>
      <c r="G3016" s="32">
        <v>109.4655352226405</v>
      </c>
      <c r="H3016" s="32">
        <v>-7.7404776649559599</v>
      </c>
      <c r="I3016" s="22"/>
      <c r="J3016" s="23"/>
    </row>
    <row r="3017" spans="1:10" ht="14.5">
      <c r="A3017" s="5">
        <v>8092</v>
      </c>
      <c r="B3017" t="s">
        <v>22751</v>
      </c>
      <c r="C3017" t="s">
        <v>16627</v>
      </c>
      <c r="D3017" t="s">
        <v>12430</v>
      </c>
      <c r="E3017" s="5" t="str">
        <f t="shared" si="47"/>
        <v>KAB. KEBUMEN</v>
      </c>
      <c r="F3017" s="5" t="s">
        <v>16</v>
      </c>
      <c r="G3017" s="32">
        <v>109.76812999192801</v>
      </c>
      <c r="H3017" s="32">
        <v>-7.6864697323282396</v>
      </c>
      <c r="I3017" s="22"/>
      <c r="J3017" s="23"/>
    </row>
    <row r="3018" spans="1:10" ht="14.5">
      <c r="A3018" s="5">
        <v>8157</v>
      </c>
      <c r="B3018" t="s">
        <v>22755</v>
      </c>
      <c r="C3018" t="s">
        <v>16627</v>
      </c>
      <c r="D3018" t="s">
        <v>158</v>
      </c>
      <c r="E3018" s="5" t="str">
        <f t="shared" si="47"/>
        <v>KAB. KEBUMEN</v>
      </c>
      <c r="F3018" s="5" t="s">
        <v>16</v>
      </c>
      <c r="G3018" s="32">
        <v>109.61164170883551</v>
      </c>
      <c r="H3018" s="32">
        <v>-7.7427040369173827</v>
      </c>
      <c r="I3018" s="22"/>
      <c r="J3018" s="23"/>
    </row>
    <row r="3019" spans="1:10" ht="14.5">
      <c r="A3019" s="5">
        <v>8122</v>
      </c>
      <c r="B3019" t="s">
        <v>22756</v>
      </c>
      <c r="C3019" t="s">
        <v>16627</v>
      </c>
      <c r="D3019" t="s">
        <v>3211</v>
      </c>
      <c r="E3019" s="5" t="str">
        <f t="shared" si="47"/>
        <v>KAB. KEBUMEN</v>
      </c>
      <c r="F3019" s="5" t="s">
        <v>16</v>
      </c>
      <c r="G3019" s="32">
        <v>109.46138138707821</v>
      </c>
      <c r="H3019" s="32">
        <v>-7.6229404701995129</v>
      </c>
      <c r="I3019" s="22"/>
      <c r="J3019" s="23"/>
    </row>
    <row r="3020" spans="1:10" ht="14.5">
      <c r="A3020" s="5">
        <v>8173</v>
      </c>
      <c r="B3020" t="s">
        <v>22759</v>
      </c>
      <c r="C3020" t="s">
        <v>16627</v>
      </c>
      <c r="D3020" t="s">
        <v>16999</v>
      </c>
      <c r="E3020" s="5" t="str">
        <f t="shared" si="47"/>
        <v>KAB. KEBUMEN</v>
      </c>
      <c r="F3020" s="5" t="s">
        <v>16</v>
      </c>
      <c r="G3020" s="32">
        <v>109.7075682566708</v>
      </c>
      <c r="H3020" s="32">
        <v>-7.7280063832869974</v>
      </c>
      <c r="I3020" s="22"/>
      <c r="J3020" s="23"/>
    </row>
    <row r="3021" spans="1:10" ht="14.5">
      <c r="A3021" s="5">
        <v>8174</v>
      </c>
      <c r="B3021" t="s">
        <v>22763</v>
      </c>
      <c r="C3021" t="s">
        <v>16627</v>
      </c>
      <c r="D3021" t="s">
        <v>16735</v>
      </c>
      <c r="E3021" s="5" t="str">
        <f t="shared" si="47"/>
        <v>KAB. KEBUMEN</v>
      </c>
      <c r="F3021" s="5" t="s">
        <v>16</v>
      </c>
      <c r="G3021" s="32">
        <v>109.6110077483564</v>
      </c>
      <c r="H3021" s="32">
        <v>-7.7668109224099346</v>
      </c>
      <c r="I3021" s="22"/>
      <c r="J3021" s="23"/>
    </row>
    <row r="3022" spans="1:10" ht="14.5">
      <c r="A3022" s="5">
        <v>8077</v>
      </c>
      <c r="B3022" t="s">
        <v>22765</v>
      </c>
      <c r="C3022" t="s">
        <v>16627</v>
      </c>
      <c r="D3022" t="s">
        <v>16673</v>
      </c>
      <c r="E3022" s="5" t="str">
        <f t="shared" si="47"/>
        <v>KAB. KEBUMEN</v>
      </c>
      <c r="F3022" s="5" t="s">
        <v>16</v>
      </c>
      <c r="G3022" s="32">
        <v>109.5679806691486</v>
      </c>
      <c r="H3022" s="32">
        <v>-7.6893422918077716</v>
      </c>
      <c r="I3022" s="22"/>
      <c r="J3022" s="23"/>
    </row>
    <row r="3023" spans="1:10" ht="14.5">
      <c r="A3023" s="5">
        <v>8170</v>
      </c>
      <c r="B3023" t="s">
        <v>22789</v>
      </c>
      <c r="C3023" t="s">
        <v>16627</v>
      </c>
      <c r="D3023" t="s">
        <v>16542</v>
      </c>
      <c r="E3023" s="5" t="str">
        <f t="shared" si="47"/>
        <v>KAB. KEBUMEN</v>
      </c>
      <c r="F3023" s="5" t="s">
        <v>16</v>
      </c>
      <c r="G3023" s="32">
        <v>109.8117621465863</v>
      </c>
      <c r="H3023" s="32">
        <v>-7.7224658314395516</v>
      </c>
      <c r="I3023" s="22"/>
      <c r="J3023" s="23"/>
    </row>
    <row r="3024" spans="1:10" ht="14.5">
      <c r="A3024" s="5">
        <v>8058</v>
      </c>
      <c r="B3024" t="s">
        <v>22790</v>
      </c>
      <c r="C3024" t="s">
        <v>16627</v>
      </c>
      <c r="D3024" t="s">
        <v>16542</v>
      </c>
      <c r="E3024" s="5" t="str">
        <f t="shared" si="47"/>
        <v>KAB. KEBUMEN</v>
      </c>
      <c r="F3024" s="5" t="s">
        <v>16</v>
      </c>
      <c r="G3024" s="32">
        <v>109.7860928869322</v>
      </c>
      <c r="H3024" s="32">
        <v>-7.6720313259649053</v>
      </c>
      <c r="I3024" s="22"/>
      <c r="J3024" s="23"/>
    </row>
    <row r="3025" spans="1:10" ht="14.5">
      <c r="A3025" s="5">
        <v>7986</v>
      </c>
      <c r="B3025" t="s">
        <v>22803</v>
      </c>
      <c r="C3025" t="s">
        <v>16627</v>
      </c>
      <c r="D3025" t="s">
        <v>3275</v>
      </c>
      <c r="E3025" s="5" t="str">
        <f t="shared" si="47"/>
        <v>KAB. KEBUMEN</v>
      </c>
      <c r="F3025" s="5" t="s">
        <v>16</v>
      </c>
      <c r="G3025" s="32">
        <v>109.747078522321</v>
      </c>
      <c r="H3025" s="32">
        <v>-7.7997946548214987</v>
      </c>
      <c r="I3025" s="22"/>
      <c r="J3025" s="23"/>
    </row>
    <row r="3026" spans="1:10" ht="14.5">
      <c r="A3026" s="5">
        <v>8193</v>
      </c>
      <c r="B3026" t="s">
        <v>22804</v>
      </c>
      <c r="C3026" t="s">
        <v>16627</v>
      </c>
      <c r="D3026" t="s">
        <v>3275</v>
      </c>
      <c r="E3026" s="5" t="str">
        <f t="shared" si="47"/>
        <v>KAB. KEBUMEN</v>
      </c>
      <c r="F3026" s="5" t="s">
        <v>16</v>
      </c>
      <c r="G3026" s="32">
        <v>109.73674983682611</v>
      </c>
      <c r="H3026" s="32">
        <v>-7.7974071529009734</v>
      </c>
      <c r="I3026" s="22"/>
      <c r="J3026" s="23"/>
    </row>
    <row r="3027" spans="1:10" ht="14.5">
      <c r="A3027" s="5">
        <v>8111</v>
      </c>
      <c r="B3027" t="s">
        <v>3726</v>
      </c>
      <c r="C3027" t="s">
        <v>16627</v>
      </c>
      <c r="D3027" t="s">
        <v>3231</v>
      </c>
      <c r="E3027" s="5" t="str">
        <f t="shared" si="47"/>
        <v>KAB. KEBUMEN</v>
      </c>
      <c r="F3027" s="5" t="s">
        <v>16</v>
      </c>
      <c r="G3027" s="32">
        <v>109.60474697306481</v>
      </c>
      <c r="H3027" s="32">
        <v>-7.5888639045609176</v>
      </c>
      <c r="I3027" s="22"/>
      <c r="J3027" s="23"/>
    </row>
    <row r="3028" spans="1:10" ht="14.5">
      <c r="A3028" s="5">
        <v>8116</v>
      </c>
      <c r="B3028" t="s">
        <v>22808</v>
      </c>
      <c r="C3028" t="s">
        <v>16627</v>
      </c>
      <c r="D3028" t="s">
        <v>143</v>
      </c>
      <c r="E3028" s="5" t="str">
        <f t="shared" si="47"/>
        <v>KAB. KEBUMEN</v>
      </c>
      <c r="F3028" s="5" t="s">
        <v>16</v>
      </c>
      <c r="G3028" s="32">
        <v>109.5454184014626</v>
      </c>
      <c r="H3028" s="32">
        <v>-7.7388214315813881</v>
      </c>
      <c r="I3028" s="22"/>
      <c r="J3028" s="23"/>
    </row>
    <row r="3029" spans="1:10" ht="14.5">
      <c r="A3029" s="5">
        <v>8216</v>
      </c>
      <c r="B3029" t="s">
        <v>2847</v>
      </c>
      <c r="C3029" t="s">
        <v>16627</v>
      </c>
      <c r="D3029" t="s">
        <v>16627</v>
      </c>
      <c r="E3029" s="5" t="str">
        <f t="shared" si="47"/>
        <v>KAB. KEBUMEN</v>
      </c>
      <c r="F3029" s="5" t="s">
        <v>16</v>
      </c>
      <c r="G3029" s="32">
        <v>109.7045057099472</v>
      </c>
      <c r="H3029" s="32">
        <v>-7.7117640318859548</v>
      </c>
      <c r="I3029" s="22"/>
      <c r="J3029" s="23"/>
    </row>
    <row r="3030" spans="1:10" ht="14.5">
      <c r="A3030" s="5">
        <v>266</v>
      </c>
      <c r="B3030" t="s">
        <v>22813</v>
      </c>
      <c r="C3030" t="s">
        <v>16627</v>
      </c>
      <c r="D3030" t="s">
        <v>186</v>
      </c>
      <c r="E3030" s="5" t="str">
        <f t="shared" si="47"/>
        <v>KAB. KEBUMEN</v>
      </c>
      <c r="F3030" s="5" t="s">
        <v>16</v>
      </c>
      <c r="G3030" s="32">
        <v>109.4286334142499</v>
      </c>
      <c r="H3030" s="32">
        <v>-7.7114959509785823</v>
      </c>
      <c r="I3030" s="22"/>
      <c r="J3030" s="23"/>
    </row>
    <row r="3031" spans="1:10" ht="14.5">
      <c r="A3031" s="5">
        <v>284</v>
      </c>
      <c r="B3031" t="s">
        <v>22817</v>
      </c>
      <c r="C3031" t="s">
        <v>16627</v>
      </c>
      <c r="D3031" t="s">
        <v>197</v>
      </c>
      <c r="E3031" s="5" t="str">
        <f t="shared" si="47"/>
        <v>KAB. KEBUMEN</v>
      </c>
      <c r="F3031" s="5" t="s">
        <v>16</v>
      </c>
      <c r="G3031" s="32">
        <v>109.4896520096072</v>
      </c>
      <c r="H3031" s="32">
        <v>-7.5904010826568964</v>
      </c>
      <c r="I3031" s="22"/>
      <c r="J3031" s="23"/>
    </row>
    <row r="3032" spans="1:10" ht="14.5">
      <c r="A3032" s="5">
        <v>62</v>
      </c>
      <c r="B3032" t="s">
        <v>3061</v>
      </c>
      <c r="C3032" t="s">
        <v>16627</v>
      </c>
      <c r="D3032" t="s">
        <v>3231</v>
      </c>
      <c r="E3032" s="5" t="str">
        <f t="shared" si="47"/>
        <v>KAB. KEBUMEN</v>
      </c>
      <c r="F3032" s="5" t="s">
        <v>16</v>
      </c>
      <c r="G3032" s="32">
        <v>109.6368805577079</v>
      </c>
      <c r="H3032" s="32">
        <v>-7.5371609169350959</v>
      </c>
      <c r="I3032" s="22"/>
      <c r="J3032" s="23"/>
    </row>
    <row r="3033" spans="1:10" ht="14.5">
      <c r="A3033" s="5">
        <v>278</v>
      </c>
      <c r="B3033" t="s">
        <v>22832</v>
      </c>
      <c r="C3033" t="s">
        <v>16627</v>
      </c>
      <c r="D3033" t="s">
        <v>16615</v>
      </c>
      <c r="E3033" s="5" t="str">
        <f t="shared" si="47"/>
        <v>KAB. KEBUMEN</v>
      </c>
      <c r="F3033" s="5" t="s">
        <v>16</v>
      </c>
      <c r="G3033" s="32">
        <v>109.6863297651157</v>
      </c>
      <c r="H3033" s="32">
        <v>-7.5891453344215112</v>
      </c>
      <c r="I3033" s="22"/>
      <c r="J3033" s="23"/>
    </row>
    <row r="3034" spans="1:10" ht="14.5">
      <c r="A3034" s="5">
        <v>70</v>
      </c>
      <c r="B3034" t="s">
        <v>22839</v>
      </c>
      <c r="C3034" t="s">
        <v>16627</v>
      </c>
      <c r="D3034" t="s">
        <v>16720</v>
      </c>
      <c r="E3034" s="5" t="str">
        <f t="shared" si="47"/>
        <v>KAB. KEBUMEN</v>
      </c>
      <c r="F3034" s="5" t="s">
        <v>16</v>
      </c>
      <c r="G3034" s="32">
        <v>109.79416181401839</v>
      </c>
      <c r="H3034" s="32">
        <v>-7.6265063967758966</v>
      </c>
      <c r="I3034" s="22"/>
      <c r="J3034" s="23"/>
    </row>
    <row r="3035" spans="1:10" ht="14.5">
      <c r="A3035" s="5">
        <v>52</v>
      </c>
      <c r="B3035" t="s">
        <v>22842</v>
      </c>
      <c r="C3035" t="s">
        <v>16627</v>
      </c>
      <c r="D3035" t="s">
        <v>16596</v>
      </c>
      <c r="E3035" s="5" t="str">
        <f t="shared" si="47"/>
        <v>KAB. KEBUMEN</v>
      </c>
      <c r="F3035" s="5" t="s">
        <v>16</v>
      </c>
      <c r="G3035" s="32">
        <v>109.6849044585108</v>
      </c>
      <c r="H3035" s="32">
        <v>-7.6245395811305574</v>
      </c>
      <c r="I3035" s="22"/>
      <c r="J3035" s="23"/>
    </row>
    <row r="3036" spans="1:10" ht="14.5">
      <c r="A3036" s="5">
        <v>48</v>
      </c>
      <c r="B3036" t="s">
        <v>22843</v>
      </c>
      <c r="C3036" t="s">
        <v>16627</v>
      </c>
      <c r="D3036" t="s">
        <v>16720</v>
      </c>
      <c r="E3036" s="5" t="str">
        <f t="shared" si="47"/>
        <v>KAB. KEBUMEN</v>
      </c>
      <c r="F3036" s="5" t="s">
        <v>16</v>
      </c>
      <c r="G3036" s="32">
        <v>109.8076196900071</v>
      </c>
      <c r="H3036" s="32">
        <v>-7.6283991175913188</v>
      </c>
      <c r="I3036" s="22"/>
      <c r="J3036" s="23"/>
    </row>
    <row r="3037" spans="1:10" ht="14.5">
      <c r="A3037" s="5">
        <v>45</v>
      </c>
      <c r="B3037" t="s">
        <v>22844</v>
      </c>
      <c r="C3037" t="s">
        <v>16627</v>
      </c>
      <c r="D3037" t="s">
        <v>16627</v>
      </c>
      <c r="E3037" s="5" t="str">
        <f t="shared" si="47"/>
        <v>KAB. KEBUMEN</v>
      </c>
      <c r="F3037" s="5" t="s">
        <v>16</v>
      </c>
      <c r="G3037" s="32">
        <v>109.6878115210346</v>
      </c>
      <c r="H3037" s="32">
        <v>-7.6617799659387797</v>
      </c>
      <c r="I3037" s="22"/>
      <c r="J3037" s="23"/>
    </row>
    <row r="3038" spans="1:10" ht="14.5">
      <c r="A3038" s="5">
        <v>119</v>
      </c>
      <c r="B3038" t="s">
        <v>22875</v>
      </c>
      <c r="C3038" t="s">
        <v>16627</v>
      </c>
      <c r="D3038" t="s">
        <v>186</v>
      </c>
      <c r="E3038" s="5" t="str">
        <f t="shared" si="47"/>
        <v>KAB. KEBUMEN</v>
      </c>
      <c r="F3038" s="5" t="s">
        <v>16</v>
      </c>
      <c r="G3038" s="32">
        <v>109.40920708756521</v>
      </c>
      <c r="H3038" s="32">
        <v>-7.7284160122264147</v>
      </c>
      <c r="I3038" s="22"/>
      <c r="J3038" s="23"/>
    </row>
    <row r="3039" spans="1:10" ht="14.5">
      <c r="A3039" s="5">
        <v>108</v>
      </c>
      <c r="B3039" t="s">
        <v>22877</v>
      </c>
      <c r="C3039" t="s">
        <v>16627</v>
      </c>
      <c r="D3039" t="s">
        <v>3201</v>
      </c>
      <c r="E3039" s="5" t="str">
        <f t="shared" si="47"/>
        <v>KAB. KEBUMEN</v>
      </c>
      <c r="F3039" s="5" t="s">
        <v>16</v>
      </c>
      <c r="G3039" s="32">
        <v>109.50932040712441</v>
      </c>
      <c r="H3039" s="32">
        <v>-7.6814653486387483</v>
      </c>
      <c r="I3039" s="22"/>
      <c r="J3039" s="23"/>
    </row>
    <row r="3040" spans="1:10" ht="14.5">
      <c r="A3040" s="5">
        <v>77</v>
      </c>
      <c r="B3040" t="s">
        <v>22878</v>
      </c>
      <c r="C3040" t="s">
        <v>16627</v>
      </c>
      <c r="D3040" t="s">
        <v>12430</v>
      </c>
      <c r="E3040" s="5" t="str">
        <f t="shared" si="47"/>
        <v>KAB. KEBUMEN</v>
      </c>
      <c r="F3040" s="5" t="s">
        <v>16</v>
      </c>
      <c r="G3040" s="32">
        <v>109.7251363363098</v>
      </c>
      <c r="H3040" s="32">
        <v>-7.7056749918878626</v>
      </c>
      <c r="I3040" s="22"/>
      <c r="J3040" s="23"/>
    </row>
    <row r="3041" spans="1:10" ht="14.5">
      <c r="A3041" s="5">
        <v>40</v>
      </c>
      <c r="B3041" t="s">
        <v>22878</v>
      </c>
      <c r="C3041" t="s">
        <v>16627</v>
      </c>
      <c r="D3041" t="s">
        <v>16596</v>
      </c>
      <c r="E3041" s="5" t="str">
        <f t="shared" si="47"/>
        <v>KAB. KEBUMEN</v>
      </c>
      <c r="F3041" s="5" t="s">
        <v>16</v>
      </c>
      <c r="G3041" s="32">
        <v>109.7531582904717</v>
      </c>
      <c r="H3041" s="32">
        <v>-7.6165916469337116</v>
      </c>
      <c r="I3041" s="22"/>
      <c r="J3041" s="23"/>
    </row>
    <row r="3042" spans="1:10" ht="14.5">
      <c r="A3042" s="5">
        <v>93</v>
      </c>
      <c r="B3042" t="s">
        <v>22879</v>
      </c>
      <c r="C3042" t="s">
        <v>16627</v>
      </c>
      <c r="D3042" t="s">
        <v>16596</v>
      </c>
      <c r="E3042" s="5" t="str">
        <f t="shared" si="47"/>
        <v>KAB. KEBUMEN</v>
      </c>
      <c r="F3042" s="5" t="s">
        <v>16</v>
      </c>
      <c r="G3042" s="32">
        <v>109.7061215752247</v>
      </c>
      <c r="H3042" s="32">
        <v>-7.6177605389093639</v>
      </c>
      <c r="I3042" s="22"/>
      <c r="J3042" s="23"/>
    </row>
    <row r="3043" spans="1:10" ht="14.5">
      <c r="A3043" s="5">
        <v>103</v>
      </c>
      <c r="B3043" t="s">
        <v>22880</v>
      </c>
      <c r="C3043" t="s">
        <v>16627</v>
      </c>
      <c r="D3043" t="s">
        <v>16627</v>
      </c>
      <c r="E3043" s="5" t="str">
        <f t="shared" si="47"/>
        <v>KAB. KEBUMEN</v>
      </c>
      <c r="F3043" s="5" t="s">
        <v>16</v>
      </c>
      <c r="G3043" s="32">
        <v>109.6860219789834</v>
      </c>
      <c r="H3043" s="32">
        <v>-7.6859546753832069</v>
      </c>
      <c r="I3043" s="22"/>
      <c r="J3043" s="23"/>
    </row>
    <row r="3044" spans="1:10" ht="14.5">
      <c r="A3044" s="5">
        <v>104</v>
      </c>
      <c r="B3044" t="s">
        <v>22880</v>
      </c>
      <c r="C3044" t="s">
        <v>16627</v>
      </c>
      <c r="D3044" t="s">
        <v>3231</v>
      </c>
      <c r="E3044" s="5" t="str">
        <f t="shared" si="47"/>
        <v>KAB. KEBUMEN</v>
      </c>
      <c r="F3044" s="5" t="s">
        <v>16</v>
      </c>
      <c r="G3044" s="32">
        <v>109.59010172361739</v>
      </c>
      <c r="H3044" s="32">
        <v>-7.5604636567966486</v>
      </c>
      <c r="I3044" s="22"/>
      <c r="J3044" s="23"/>
    </row>
    <row r="3045" spans="1:10" ht="14.5">
      <c r="A3045" s="5">
        <v>253</v>
      </c>
      <c r="B3045" t="s">
        <v>22882</v>
      </c>
      <c r="C3045" t="s">
        <v>16627</v>
      </c>
      <c r="D3045" t="s">
        <v>16615</v>
      </c>
      <c r="E3045" s="5" t="str">
        <f t="shared" si="47"/>
        <v>KAB. KEBUMEN</v>
      </c>
      <c r="F3045" s="5" t="s">
        <v>16</v>
      </c>
      <c r="G3045" s="32">
        <v>109.69866785802679</v>
      </c>
      <c r="H3045" s="32">
        <v>-7.5582596535239359</v>
      </c>
      <c r="I3045" s="22"/>
      <c r="J3045" s="23"/>
    </row>
    <row r="3046" spans="1:10" ht="14.5">
      <c r="A3046" s="5">
        <v>100</v>
      </c>
      <c r="B3046" t="s">
        <v>22884</v>
      </c>
      <c r="C3046" t="s">
        <v>16627</v>
      </c>
      <c r="D3046" t="s">
        <v>3222</v>
      </c>
      <c r="E3046" s="5" t="str">
        <f t="shared" si="47"/>
        <v>KAB. KEBUMEN</v>
      </c>
      <c r="F3046" s="5" t="s">
        <v>16</v>
      </c>
      <c r="G3046" s="32">
        <v>109.4531847083895</v>
      </c>
      <c r="H3046" s="32">
        <v>-7.6664654125412639</v>
      </c>
      <c r="I3046" s="22"/>
      <c r="J3046" s="23"/>
    </row>
    <row r="3047" spans="1:10" ht="14.5">
      <c r="A3047" s="5">
        <v>235</v>
      </c>
      <c r="B3047" t="s">
        <v>22893</v>
      </c>
      <c r="C3047" t="s">
        <v>16627</v>
      </c>
      <c r="D3047" t="s">
        <v>191</v>
      </c>
      <c r="E3047" s="5" t="str">
        <f t="shared" si="47"/>
        <v>KAB. KEBUMEN</v>
      </c>
      <c r="F3047" s="5" t="s">
        <v>16</v>
      </c>
      <c r="G3047" s="32">
        <v>109.50940420658161</v>
      </c>
      <c r="H3047" s="32">
        <v>-7.6239901649956217</v>
      </c>
      <c r="I3047" s="22"/>
      <c r="J3047" s="23"/>
    </row>
    <row r="3048" spans="1:10" ht="14.5">
      <c r="A3048" s="5">
        <v>123</v>
      </c>
      <c r="B3048" t="s">
        <v>2210</v>
      </c>
      <c r="C3048" t="s">
        <v>16627</v>
      </c>
      <c r="D3048" t="s">
        <v>16735</v>
      </c>
      <c r="E3048" s="5" t="str">
        <f t="shared" si="47"/>
        <v>KAB. KEBUMEN</v>
      </c>
      <c r="F3048" s="5" t="s">
        <v>16</v>
      </c>
      <c r="G3048" s="32">
        <v>109.6289249292973</v>
      </c>
      <c r="H3048" s="32">
        <v>-7.7267793345163742</v>
      </c>
      <c r="I3048" s="22"/>
      <c r="J3048" s="23"/>
    </row>
    <row r="3049" spans="1:10" ht="14.5">
      <c r="A3049" s="5">
        <v>259</v>
      </c>
      <c r="B3049" t="s">
        <v>22910</v>
      </c>
      <c r="C3049" t="s">
        <v>16627</v>
      </c>
      <c r="D3049" t="s">
        <v>16596</v>
      </c>
      <c r="E3049" s="5" t="str">
        <f t="shared" si="47"/>
        <v>KAB. KEBUMEN</v>
      </c>
      <c r="F3049" s="5" t="s">
        <v>16</v>
      </c>
      <c r="G3049" s="32">
        <v>109.6944789076273</v>
      </c>
      <c r="H3049" s="32">
        <v>-7.652477809467098</v>
      </c>
      <c r="I3049" s="22"/>
      <c r="J3049" s="23"/>
    </row>
    <row r="3050" spans="1:10" ht="14.5">
      <c r="A3050" s="5">
        <v>239</v>
      </c>
      <c r="B3050" t="s">
        <v>22913</v>
      </c>
      <c r="C3050" t="s">
        <v>16627</v>
      </c>
      <c r="D3050" t="s">
        <v>3201</v>
      </c>
      <c r="E3050" s="5" t="str">
        <f t="shared" si="47"/>
        <v>KAB. KEBUMEN</v>
      </c>
      <c r="F3050" s="5" t="s">
        <v>16</v>
      </c>
      <c r="G3050" s="32">
        <v>109.4935212200276</v>
      </c>
      <c r="H3050" s="32">
        <v>-7.6983718898884312</v>
      </c>
      <c r="I3050" s="22"/>
      <c r="J3050" s="23"/>
    </row>
    <row r="3051" spans="1:10" ht="14.5">
      <c r="A3051" s="5">
        <v>152</v>
      </c>
      <c r="B3051" t="s">
        <v>130</v>
      </c>
      <c r="C3051" t="s">
        <v>16627</v>
      </c>
      <c r="D3051" t="s">
        <v>130</v>
      </c>
      <c r="E3051" s="5" t="str">
        <f t="shared" si="47"/>
        <v>KAB. KEBUMEN</v>
      </c>
      <c r="F3051" s="5" t="s">
        <v>16</v>
      </c>
      <c r="G3051" s="32">
        <v>109.56841765317471</v>
      </c>
      <c r="H3051" s="32">
        <v>-7.6321466779419751</v>
      </c>
      <c r="I3051" s="22"/>
      <c r="J3051" s="23"/>
    </row>
    <row r="3052" spans="1:10" ht="14.5">
      <c r="A3052" s="5">
        <v>149</v>
      </c>
      <c r="B3052" t="s">
        <v>22934</v>
      </c>
      <c r="C3052" t="s">
        <v>16627</v>
      </c>
      <c r="D3052" t="s">
        <v>3211</v>
      </c>
      <c r="E3052" s="5" t="str">
        <f t="shared" si="47"/>
        <v>KAB. KEBUMEN</v>
      </c>
      <c r="F3052" s="5" t="s">
        <v>16</v>
      </c>
      <c r="G3052" s="32">
        <v>109.45878415692179</v>
      </c>
      <c r="H3052" s="32">
        <v>-7.7545083580831919</v>
      </c>
      <c r="I3052" s="22"/>
      <c r="J3052" s="23"/>
    </row>
    <row r="3053" spans="1:10" ht="14.5">
      <c r="A3053" s="5">
        <v>166</v>
      </c>
      <c r="B3053" t="s">
        <v>22938</v>
      </c>
      <c r="C3053" t="s">
        <v>16627</v>
      </c>
      <c r="D3053" t="s">
        <v>186</v>
      </c>
      <c r="E3053" s="5" t="str">
        <f t="shared" si="47"/>
        <v>KAB. KEBUMEN</v>
      </c>
      <c r="F3053" s="5" t="s">
        <v>16</v>
      </c>
      <c r="G3053" s="32">
        <v>109.4063842381495</v>
      </c>
      <c r="H3053" s="32">
        <v>-7.7563196359916988</v>
      </c>
      <c r="I3053" s="22"/>
      <c r="J3053" s="23"/>
    </row>
    <row r="3054" spans="1:10" ht="14.5">
      <c r="A3054" s="5">
        <v>154</v>
      </c>
      <c r="B3054" t="s">
        <v>22938</v>
      </c>
      <c r="C3054" t="s">
        <v>16627</v>
      </c>
      <c r="D3054" t="s">
        <v>158</v>
      </c>
      <c r="E3054" s="5" t="str">
        <f t="shared" si="47"/>
        <v>KAB. KEBUMEN</v>
      </c>
      <c r="F3054" s="5" t="s">
        <v>16</v>
      </c>
      <c r="G3054" s="32">
        <v>109.5837185358324</v>
      </c>
      <c r="H3054" s="32">
        <v>-7.7314937272270026</v>
      </c>
      <c r="I3054" s="22"/>
      <c r="J3054" s="23"/>
    </row>
    <row r="3055" spans="1:10" ht="14.5">
      <c r="A3055" s="5">
        <v>248</v>
      </c>
      <c r="B3055" t="s">
        <v>22940</v>
      </c>
      <c r="C3055" t="s">
        <v>16627</v>
      </c>
      <c r="D3055" t="s">
        <v>158</v>
      </c>
      <c r="E3055" s="5" t="str">
        <f t="shared" si="47"/>
        <v>KAB. KEBUMEN</v>
      </c>
      <c r="F3055" s="5" t="s">
        <v>16</v>
      </c>
      <c r="G3055" s="32">
        <v>109.5833782087868</v>
      </c>
      <c r="H3055" s="32">
        <v>-7.7682976189730626</v>
      </c>
      <c r="I3055" s="22"/>
      <c r="J3055" s="23"/>
    </row>
    <row r="3056" spans="1:10" ht="14.5">
      <c r="A3056" s="5">
        <v>160</v>
      </c>
      <c r="B3056" t="s">
        <v>3231</v>
      </c>
      <c r="C3056" t="s">
        <v>16627</v>
      </c>
      <c r="D3056" t="s">
        <v>3231</v>
      </c>
      <c r="E3056" s="5" t="str">
        <f t="shared" si="47"/>
        <v>KAB. KEBUMEN</v>
      </c>
      <c r="F3056" s="5" t="s">
        <v>16</v>
      </c>
      <c r="G3056" s="32">
        <v>109.57755981623001</v>
      </c>
      <c r="H3056" s="32">
        <v>-7.5943136451466051</v>
      </c>
      <c r="I3056" s="22"/>
      <c r="J3056" s="23"/>
    </row>
    <row r="3057" spans="1:10" ht="14.5">
      <c r="A3057" s="5">
        <v>250</v>
      </c>
      <c r="B3057" t="s">
        <v>22941</v>
      </c>
      <c r="C3057" t="s">
        <v>16627</v>
      </c>
      <c r="D3057" t="s">
        <v>16569</v>
      </c>
      <c r="E3057" s="5" t="str">
        <f t="shared" si="47"/>
        <v>KAB. KEBUMEN</v>
      </c>
      <c r="F3057" s="5" t="s">
        <v>16</v>
      </c>
      <c r="G3057" s="32">
        <v>109.58949303682451</v>
      </c>
      <c r="H3057" s="32">
        <v>-7.6562784502428762</v>
      </c>
      <c r="I3057" s="22"/>
      <c r="J3057" s="23"/>
    </row>
    <row r="3058" spans="1:10" ht="14.5">
      <c r="A3058" s="5">
        <v>159</v>
      </c>
      <c r="B3058" t="s">
        <v>3883</v>
      </c>
      <c r="C3058" t="s">
        <v>16627</v>
      </c>
      <c r="D3058" t="s">
        <v>16450</v>
      </c>
      <c r="E3058" s="5" t="str">
        <f t="shared" si="47"/>
        <v>KAB. KEBUMEN</v>
      </c>
      <c r="F3058" s="5" t="s">
        <v>16</v>
      </c>
      <c r="G3058" s="32">
        <v>109.7744055054614</v>
      </c>
      <c r="H3058" s="32">
        <v>-7.7790958368678256</v>
      </c>
      <c r="I3058" s="22"/>
      <c r="J3058" s="23"/>
    </row>
    <row r="3059" spans="1:10" ht="14.5">
      <c r="A3059" s="5">
        <v>180</v>
      </c>
      <c r="B3059" t="s">
        <v>22946</v>
      </c>
      <c r="C3059" t="s">
        <v>16627</v>
      </c>
      <c r="D3059" t="s">
        <v>16735</v>
      </c>
      <c r="E3059" s="5" t="str">
        <f t="shared" si="47"/>
        <v>KAB. KEBUMEN</v>
      </c>
      <c r="F3059" s="5" t="s">
        <v>16</v>
      </c>
      <c r="G3059" s="32">
        <v>109.6477325270567</v>
      </c>
      <c r="H3059" s="32">
        <v>-7.7224846372184546</v>
      </c>
      <c r="I3059" s="22"/>
      <c r="J3059" s="23"/>
    </row>
    <row r="3060" spans="1:10" ht="14.5">
      <c r="A3060" s="5">
        <v>182</v>
      </c>
      <c r="B3060" t="s">
        <v>3050</v>
      </c>
      <c r="C3060" t="s">
        <v>16627</v>
      </c>
      <c r="D3060" t="s">
        <v>16569</v>
      </c>
      <c r="E3060" s="5" t="str">
        <f t="shared" si="47"/>
        <v>KAB. KEBUMEN</v>
      </c>
      <c r="F3060" s="5" t="s">
        <v>16</v>
      </c>
      <c r="G3060" s="32">
        <v>109.6099403504416</v>
      </c>
      <c r="H3060" s="32">
        <v>-7.6290816723068904</v>
      </c>
      <c r="I3060" s="22"/>
      <c r="J3060" s="23"/>
    </row>
    <row r="3061" spans="1:10" ht="14.5">
      <c r="A3061" s="5">
        <v>206</v>
      </c>
      <c r="B3061" t="s">
        <v>22952</v>
      </c>
      <c r="C3061" t="s">
        <v>16627</v>
      </c>
      <c r="D3061" t="s">
        <v>16596</v>
      </c>
      <c r="E3061" s="5" t="str">
        <f t="shared" si="47"/>
        <v>KAB. KEBUMEN</v>
      </c>
      <c r="F3061" s="5" t="s">
        <v>16</v>
      </c>
      <c r="G3061" s="32">
        <v>109.6883680994958</v>
      </c>
      <c r="H3061" s="32">
        <v>-7.6417837245524289</v>
      </c>
      <c r="I3061" s="22"/>
      <c r="J3061" s="23"/>
    </row>
    <row r="3062" spans="1:10" ht="14.5">
      <c r="A3062" s="5">
        <v>202</v>
      </c>
      <c r="B3062" t="s">
        <v>22953</v>
      </c>
      <c r="C3062" t="s">
        <v>16627</v>
      </c>
      <c r="D3062" t="s">
        <v>130</v>
      </c>
      <c r="E3062" s="5" t="str">
        <f t="shared" si="47"/>
        <v>KAB. KEBUMEN</v>
      </c>
      <c r="F3062" s="5" t="s">
        <v>16</v>
      </c>
      <c r="G3062" s="32">
        <v>109.5728805891042</v>
      </c>
      <c r="H3062" s="32">
        <v>-7.6221059683490129</v>
      </c>
      <c r="I3062" s="22"/>
      <c r="J3062" s="23"/>
    </row>
    <row r="3063" spans="1:10" ht="14.5">
      <c r="A3063" s="5">
        <v>204</v>
      </c>
      <c r="B3063" t="s">
        <v>22963</v>
      </c>
      <c r="C3063" t="s">
        <v>16627</v>
      </c>
      <c r="D3063" t="s">
        <v>3231</v>
      </c>
      <c r="E3063" s="5" t="str">
        <f t="shared" si="47"/>
        <v>KAB. KEBUMEN</v>
      </c>
      <c r="F3063" s="5" t="s">
        <v>16</v>
      </c>
      <c r="G3063" s="32">
        <v>109.58342805897949</v>
      </c>
      <c r="H3063" s="32">
        <v>-7.5747368107545237</v>
      </c>
      <c r="I3063" s="22"/>
      <c r="J3063" s="23"/>
    </row>
    <row r="3064" spans="1:10" ht="14.5">
      <c r="A3064" s="5">
        <v>192</v>
      </c>
      <c r="B3064" t="s">
        <v>22972</v>
      </c>
      <c r="C3064" t="s">
        <v>16627</v>
      </c>
      <c r="D3064" t="s">
        <v>16579</v>
      </c>
      <c r="E3064" s="5" t="str">
        <f t="shared" si="47"/>
        <v>KAB. KEBUMEN</v>
      </c>
      <c r="F3064" s="5" t="s">
        <v>16</v>
      </c>
      <c r="G3064" s="32">
        <v>109.64080852631891</v>
      </c>
      <c r="H3064" s="32">
        <v>-7.651528636234346</v>
      </c>
      <c r="I3064" s="22"/>
      <c r="J3064" s="23"/>
    </row>
    <row r="3065" spans="1:10" ht="14.5">
      <c r="A3065" s="5">
        <v>209</v>
      </c>
      <c r="B3065" t="s">
        <v>22973</v>
      </c>
      <c r="C3065" t="s">
        <v>16627</v>
      </c>
      <c r="D3065" t="s">
        <v>16569</v>
      </c>
      <c r="E3065" s="5" t="str">
        <f t="shared" si="47"/>
        <v>KAB. KEBUMEN</v>
      </c>
      <c r="F3065" s="5" t="s">
        <v>16</v>
      </c>
      <c r="G3065" s="32">
        <v>109.6209373754009</v>
      </c>
      <c r="H3065" s="32">
        <v>-7.6503914393303916</v>
      </c>
      <c r="I3065" s="22"/>
      <c r="J3065" s="23"/>
    </row>
    <row r="3066" spans="1:10" ht="14.5">
      <c r="A3066" s="5">
        <v>227</v>
      </c>
      <c r="B3066" t="s">
        <v>22976</v>
      </c>
      <c r="C3066" t="s">
        <v>16627</v>
      </c>
      <c r="D3066" t="s">
        <v>158</v>
      </c>
      <c r="E3066" s="5" t="str">
        <f t="shared" si="47"/>
        <v>KAB. KEBUMEN</v>
      </c>
      <c r="F3066" s="5" t="s">
        <v>16</v>
      </c>
      <c r="G3066" s="32">
        <v>109.5688905576538</v>
      </c>
      <c r="H3066" s="32">
        <v>-7.7604942385639788</v>
      </c>
      <c r="I3066" s="22"/>
      <c r="J3066" s="23"/>
    </row>
    <row r="3067" spans="1:10" ht="14.5">
      <c r="A3067" s="5">
        <v>225</v>
      </c>
      <c r="B3067" t="s">
        <v>22976</v>
      </c>
      <c r="C3067" t="s">
        <v>16627</v>
      </c>
      <c r="D3067" t="s">
        <v>3231</v>
      </c>
      <c r="E3067" s="5" t="str">
        <f t="shared" si="47"/>
        <v>KAB. KEBUMEN</v>
      </c>
      <c r="F3067" s="5" t="s">
        <v>16</v>
      </c>
      <c r="G3067" s="32">
        <v>109.6691495724135</v>
      </c>
      <c r="H3067" s="32">
        <v>-7.5737014230853683</v>
      </c>
      <c r="I3067" s="22"/>
      <c r="J3067" s="23"/>
    </row>
    <row r="3068" spans="1:10" ht="14.5">
      <c r="A3068" s="5">
        <v>5840</v>
      </c>
      <c r="B3068" t="s">
        <v>16615</v>
      </c>
      <c r="C3068" t="s">
        <v>16627</v>
      </c>
      <c r="D3068" t="s">
        <v>16615</v>
      </c>
      <c r="E3068" s="5" t="str">
        <f t="shared" si="47"/>
        <v>KAB. KEBUMEN</v>
      </c>
      <c r="F3068" s="5" t="s">
        <v>16</v>
      </c>
      <c r="G3068" s="32">
        <v>109.67469119874001</v>
      </c>
      <c r="H3068" s="32">
        <v>-7.5438330879511817</v>
      </c>
      <c r="I3068" s="22"/>
      <c r="J3068" s="23"/>
    </row>
    <row r="3069" spans="1:10" ht="14.5">
      <c r="A3069" s="5">
        <v>5865</v>
      </c>
      <c r="B3069" t="s">
        <v>22981</v>
      </c>
      <c r="C3069" t="s">
        <v>16627</v>
      </c>
      <c r="D3069" t="s">
        <v>3211</v>
      </c>
      <c r="E3069" s="5" t="str">
        <f t="shared" si="47"/>
        <v>KAB. KEBUMEN</v>
      </c>
      <c r="F3069" s="5" t="s">
        <v>16</v>
      </c>
      <c r="G3069" s="32">
        <v>109.48630435273159</v>
      </c>
      <c r="H3069" s="32">
        <v>-7.655510043786629</v>
      </c>
      <c r="I3069" s="22"/>
      <c r="J3069" s="23"/>
    </row>
    <row r="3070" spans="1:10" ht="14.5">
      <c r="A3070" s="5">
        <v>5843</v>
      </c>
      <c r="B3070" t="s">
        <v>22981</v>
      </c>
      <c r="C3070" t="s">
        <v>16627</v>
      </c>
      <c r="D3070" t="s">
        <v>12430</v>
      </c>
      <c r="E3070" s="5" t="str">
        <f t="shared" si="47"/>
        <v>KAB. KEBUMEN</v>
      </c>
      <c r="F3070" s="5" t="s">
        <v>16</v>
      </c>
      <c r="G3070" s="32">
        <v>109.7405370194144</v>
      </c>
      <c r="H3070" s="32">
        <v>-7.6919729768839504</v>
      </c>
      <c r="I3070" s="22"/>
      <c r="J3070" s="23"/>
    </row>
    <row r="3071" spans="1:10" ht="14.5">
      <c r="A3071" s="5">
        <v>6075</v>
      </c>
      <c r="B3071" t="s">
        <v>22981</v>
      </c>
      <c r="C3071" t="s">
        <v>16627</v>
      </c>
      <c r="D3071" t="s">
        <v>16627</v>
      </c>
      <c r="E3071" s="5" t="str">
        <f t="shared" si="47"/>
        <v>KAB. KEBUMEN</v>
      </c>
      <c r="F3071" s="5" t="s">
        <v>16</v>
      </c>
      <c r="G3071" s="32">
        <v>109.664520125262</v>
      </c>
      <c r="H3071" s="32">
        <v>-7.654860630998205</v>
      </c>
      <c r="I3071" s="22"/>
      <c r="J3071" s="23"/>
    </row>
    <row r="3072" spans="1:10" ht="14.5">
      <c r="A3072" s="5">
        <v>5869</v>
      </c>
      <c r="B3072" t="s">
        <v>22981</v>
      </c>
      <c r="C3072" t="s">
        <v>16627</v>
      </c>
      <c r="D3072" t="s">
        <v>16569</v>
      </c>
      <c r="E3072" s="5" t="str">
        <f t="shared" si="47"/>
        <v>KAB. KEBUMEN</v>
      </c>
      <c r="F3072" s="5" t="s">
        <v>16</v>
      </c>
      <c r="G3072" s="32">
        <v>109.6136034727524</v>
      </c>
      <c r="H3072" s="32">
        <v>-7.6548010553137003</v>
      </c>
      <c r="I3072" s="22"/>
      <c r="J3072" s="23"/>
    </row>
    <row r="3073" spans="1:10" ht="14.5">
      <c r="A3073" s="5">
        <v>5848</v>
      </c>
      <c r="B3073" t="s">
        <v>22986</v>
      </c>
      <c r="C3073" t="s">
        <v>16627</v>
      </c>
      <c r="D3073" t="s">
        <v>16596</v>
      </c>
      <c r="E3073" s="5" t="str">
        <f t="shared" si="47"/>
        <v>KAB. KEBUMEN</v>
      </c>
      <c r="F3073" s="5" t="s">
        <v>16</v>
      </c>
      <c r="G3073" s="32">
        <v>109.67286361966249</v>
      </c>
      <c r="H3073" s="32">
        <v>-7.6457815695828684</v>
      </c>
      <c r="I3073" s="22"/>
      <c r="J3073" s="23"/>
    </row>
    <row r="3074" spans="1:10" ht="14.5">
      <c r="A3074" s="5">
        <v>5876</v>
      </c>
      <c r="B3074" t="s">
        <v>9097</v>
      </c>
      <c r="C3074" t="s">
        <v>16627</v>
      </c>
      <c r="D3074" t="s">
        <v>3231</v>
      </c>
      <c r="E3074" s="5" t="str">
        <f t="shared" ref="E3074:E3137" si="48">UPPER(_xlfn.CONCAT("KAB. ",C3074))</f>
        <v>KAB. KEBUMEN</v>
      </c>
      <c r="F3074" s="5" t="s">
        <v>16</v>
      </c>
      <c r="G3074" s="32">
        <v>109.60895065172529</v>
      </c>
      <c r="H3074" s="32">
        <v>-7.5794094432158374</v>
      </c>
      <c r="I3074" s="22"/>
      <c r="J3074" s="23"/>
    </row>
    <row r="3075" spans="1:10" ht="14.5">
      <c r="A3075" s="5">
        <v>5851</v>
      </c>
      <c r="B3075" t="s">
        <v>9097</v>
      </c>
      <c r="C3075" t="s">
        <v>16627</v>
      </c>
      <c r="D3075" t="s">
        <v>16667</v>
      </c>
      <c r="E3075" s="5" t="str">
        <f t="shared" si="48"/>
        <v>KAB. KEBUMEN</v>
      </c>
      <c r="F3075" s="5" t="s">
        <v>16</v>
      </c>
      <c r="G3075" s="32">
        <v>109.757063644691</v>
      </c>
      <c r="H3075" s="32">
        <v>-7.6472249030494837</v>
      </c>
      <c r="I3075" s="22"/>
      <c r="J3075" s="23"/>
    </row>
    <row r="3076" spans="1:10" ht="14.5">
      <c r="A3076" s="5">
        <v>5891</v>
      </c>
      <c r="B3076" t="s">
        <v>23007</v>
      </c>
      <c r="C3076" t="s">
        <v>16627</v>
      </c>
      <c r="D3076" t="s">
        <v>16627</v>
      </c>
      <c r="E3076" s="5" t="str">
        <f t="shared" si="48"/>
        <v>KAB. KEBUMEN</v>
      </c>
      <c r="F3076" s="5" t="s">
        <v>16</v>
      </c>
      <c r="G3076" s="32">
        <v>109.6734071629277</v>
      </c>
      <c r="H3076" s="32">
        <v>-7.6656979937316629</v>
      </c>
      <c r="I3076" s="22"/>
      <c r="J3076" s="23"/>
    </row>
    <row r="3077" spans="1:10" ht="14.5">
      <c r="A3077" s="5">
        <v>6087</v>
      </c>
      <c r="B3077" t="s">
        <v>23013</v>
      </c>
      <c r="C3077" t="s">
        <v>16627</v>
      </c>
      <c r="D3077" t="s">
        <v>16735</v>
      </c>
      <c r="E3077" s="5" t="str">
        <f t="shared" si="48"/>
        <v>KAB. KEBUMEN</v>
      </c>
      <c r="F3077" s="5" t="s">
        <v>16</v>
      </c>
      <c r="G3077" s="32">
        <v>109.63140558784021</v>
      </c>
      <c r="H3077" s="32">
        <v>-7.6975850134781387</v>
      </c>
      <c r="I3077" s="22"/>
      <c r="J3077" s="23"/>
    </row>
    <row r="3078" spans="1:10" ht="14.5">
      <c r="A3078" s="5">
        <v>5893</v>
      </c>
      <c r="B3078" t="s">
        <v>23014</v>
      </c>
      <c r="C3078" t="s">
        <v>16627</v>
      </c>
      <c r="D3078" t="s">
        <v>16579</v>
      </c>
      <c r="E3078" s="5" t="str">
        <f t="shared" si="48"/>
        <v>KAB. KEBUMEN</v>
      </c>
      <c r="F3078" s="5" t="s">
        <v>16</v>
      </c>
      <c r="G3078" s="32">
        <v>109.64868573568791</v>
      </c>
      <c r="H3078" s="32">
        <v>-7.6135063522379367</v>
      </c>
      <c r="I3078" s="22"/>
      <c r="J3078" s="23"/>
    </row>
    <row r="3079" spans="1:10" ht="14.5">
      <c r="A3079" s="5">
        <v>5953</v>
      </c>
      <c r="B3079" t="s">
        <v>23015</v>
      </c>
      <c r="C3079" t="s">
        <v>16627</v>
      </c>
      <c r="D3079" t="s">
        <v>3231</v>
      </c>
      <c r="E3079" s="5" t="str">
        <f t="shared" si="48"/>
        <v>KAB. KEBUMEN</v>
      </c>
      <c r="F3079" s="5" t="s">
        <v>16</v>
      </c>
      <c r="G3079" s="32">
        <v>109.6588143745044</v>
      </c>
      <c r="H3079" s="32">
        <v>-7.5586814739508581</v>
      </c>
      <c r="I3079" s="22"/>
      <c r="J3079" s="23"/>
    </row>
    <row r="3080" spans="1:10" ht="14.5">
      <c r="A3080" s="5">
        <v>5882</v>
      </c>
      <c r="B3080" t="s">
        <v>23019</v>
      </c>
      <c r="C3080" t="s">
        <v>16627</v>
      </c>
      <c r="D3080" t="s">
        <v>16667</v>
      </c>
      <c r="E3080" s="5" t="str">
        <f t="shared" si="48"/>
        <v>KAB. KEBUMEN</v>
      </c>
      <c r="F3080" s="5" t="s">
        <v>16</v>
      </c>
      <c r="G3080" s="32">
        <v>109.7575317574409</v>
      </c>
      <c r="H3080" s="32">
        <v>-7.6350556697284544</v>
      </c>
      <c r="I3080" s="22"/>
      <c r="J3080" s="23"/>
    </row>
    <row r="3081" spans="1:10" ht="14.5">
      <c r="A3081" s="5">
        <v>5924</v>
      </c>
      <c r="B3081" t="s">
        <v>23040</v>
      </c>
      <c r="C3081" t="s">
        <v>16627</v>
      </c>
      <c r="D3081" t="s">
        <v>158</v>
      </c>
      <c r="E3081" s="5" t="str">
        <f t="shared" si="48"/>
        <v>KAB. KEBUMEN</v>
      </c>
      <c r="F3081" s="5" t="s">
        <v>16</v>
      </c>
      <c r="G3081" s="32">
        <v>109.59557820906021</v>
      </c>
      <c r="H3081" s="32">
        <v>-7.7252505491932242</v>
      </c>
      <c r="I3081" s="22"/>
      <c r="J3081" s="23"/>
    </row>
    <row r="3082" spans="1:10" ht="14.5">
      <c r="A3082" s="5">
        <v>5913</v>
      </c>
      <c r="B3082" t="s">
        <v>23042</v>
      </c>
      <c r="C3082" t="s">
        <v>16627</v>
      </c>
      <c r="D3082" t="s">
        <v>16579</v>
      </c>
      <c r="E3082" s="5" t="str">
        <f t="shared" si="48"/>
        <v>KAB. KEBUMEN</v>
      </c>
      <c r="F3082" s="5" t="s">
        <v>16</v>
      </c>
      <c r="G3082" s="32">
        <v>109.6293068520929</v>
      </c>
      <c r="H3082" s="32">
        <v>-7.672106913419424</v>
      </c>
      <c r="I3082" s="22"/>
      <c r="J3082" s="23"/>
    </row>
    <row r="3083" spans="1:10" ht="14.5">
      <c r="A3083" s="5">
        <v>5904</v>
      </c>
      <c r="B3083" t="s">
        <v>16627</v>
      </c>
      <c r="C3083" t="s">
        <v>16627</v>
      </c>
      <c r="D3083" t="s">
        <v>16627</v>
      </c>
      <c r="E3083" s="5" t="str">
        <f t="shared" si="48"/>
        <v>KAB. KEBUMEN</v>
      </c>
      <c r="F3083" s="5" t="s">
        <v>16</v>
      </c>
      <c r="G3083" s="32">
        <v>109.6618809553178</v>
      </c>
      <c r="H3083" s="32">
        <v>-7.6716798889181703</v>
      </c>
      <c r="I3083" s="22"/>
      <c r="J3083" s="23"/>
    </row>
    <row r="3084" spans="1:10" ht="14.5">
      <c r="A3084" s="5">
        <v>5972</v>
      </c>
      <c r="B3084" t="s">
        <v>23052</v>
      </c>
      <c r="C3084" t="s">
        <v>16627</v>
      </c>
      <c r="D3084" t="s">
        <v>143</v>
      </c>
      <c r="E3084" s="5" t="str">
        <f t="shared" si="48"/>
        <v>KAB. KEBUMEN</v>
      </c>
      <c r="F3084" s="5" t="s">
        <v>16</v>
      </c>
      <c r="G3084" s="32">
        <v>109.5043718968588</v>
      </c>
      <c r="H3084" s="32">
        <v>-7.7215328186170424</v>
      </c>
      <c r="I3084" s="22"/>
      <c r="J3084" s="23"/>
    </row>
    <row r="3085" spans="1:10" ht="14.5">
      <c r="A3085" s="5">
        <v>5936</v>
      </c>
      <c r="B3085" t="s">
        <v>23053</v>
      </c>
      <c r="C3085" t="s">
        <v>16627</v>
      </c>
      <c r="D3085" t="s">
        <v>143</v>
      </c>
      <c r="E3085" s="5" t="str">
        <f t="shared" si="48"/>
        <v>KAB. KEBUMEN</v>
      </c>
      <c r="F3085" s="5" t="s">
        <v>16</v>
      </c>
      <c r="G3085" s="32">
        <v>109.51012723937831</v>
      </c>
      <c r="H3085" s="32">
        <v>-7.724293595397306</v>
      </c>
      <c r="I3085" s="22"/>
      <c r="J3085" s="23"/>
    </row>
    <row r="3086" spans="1:10" ht="14.5">
      <c r="A3086" s="5">
        <v>6020</v>
      </c>
      <c r="B3086" t="s">
        <v>5977</v>
      </c>
      <c r="C3086" t="s">
        <v>16627</v>
      </c>
      <c r="D3086" t="s">
        <v>16579</v>
      </c>
      <c r="E3086" s="5" t="str">
        <f t="shared" si="48"/>
        <v>KAB. KEBUMEN</v>
      </c>
      <c r="F3086" s="5" t="s">
        <v>16</v>
      </c>
      <c r="G3086" s="32">
        <v>109.6474738995818</v>
      </c>
      <c r="H3086" s="32">
        <v>-7.6820829098063133</v>
      </c>
      <c r="I3086" s="22"/>
      <c r="J3086" s="23"/>
    </row>
    <row r="3087" spans="1:10" ht="14.5">
      <c r="A3087" s="5">
        <v>5947</v>
      </c>
      <c r="B3087" t="s">
        <v>23063</v>
      </c>
      <c r="C3087" t="s">
        <v>16627</v>
      </c>
      <c r="D3087" t="s">
        <v>16542</v>
      </c>
      <c r="E3087" s="5" t="str">
        <f t="shared" si="48"/>
        <v>KAB. KEBUMEN</v>
      </c>
      <c r="F3087" s="5" t="s">
        <v>16</v>
      </c>
      <c r="G3087" s="32">
        <v>109.7956322695714</v>
      </c>
      <c r="H3087" s="32">
        <v>-7.7031913362161761</v>
      </c>
      <c r="I3087" s="22"/>
      <c r="J3087" s="23"/>
    </row>
    <row r="3088" spans="1:10" ht="14.5">
      <c r="A3088" s="5">
        <v>5975</v>
      </c>
      <c r="B3088" t="s">
        <v>23064</v>
      </c>
      <c r="C3088" t="s">
        <v>16627</v>
      </c>
      <c r="D3088" t="s">
        <v>16667</v>
      </c>
      <c r="E3088" s="5" t="str">
        <f t="shared" si="48"/>
        <v>KAB. KEBUMEN</v>
      </c>
      <c r="F3088" s="5" t="s">
        <v>16</v>
      </c>
      <c r="G3088" s="32">
        <v>109.7732634148695</v>
      </c>
      <c r="H3088" s="32">
        <v>-7.644351351630247</v>
      </c>
      <c r="I3088" s="22"/>
      <c r="J3088" s="23"/>
    </row>
    <row r="3089" spans="1:10" ht="14.5">
      <c r="A3089" s="5">
        <v>6033</v>
      </c>
      <c r="B3089" t="s">
        <v>23067</v>
      </c>
      <c r="C3089" t="s">
        <v>16627</v>
      </c>
      <c r="D3089" t="s">
        <v>16698</v>
      </c>
      <c r="E3089" s="5" t="str">
        <f t="shared" si="48"/>
        <v>KAB. KEBUMEN</v>
      </c>
      <c r="F3089" s="5" t="s">
        <v>16</v>
      </c>
      <c r="G3089" s="32">
        <v>109.7456833920954</v>
      </c>
      <c r="H3089" s="32">
        <v>-7.4741965296592818</v>
      </c>
      <c r="I3089" s="22"/>
      <c r="J3089" s="23"/>
    </row>
    <row r="3090" spans="1:10" ht="14.5">
      <c r="A3090" s="5">
        <v>5981</v>
      </c>
      <c r="B3090" t="s">
        <v>502</v>
      </c>
      <c r="C3090" t="s">
        <v>16627</v>
      </c>
      <c r="D3090" t="s">
        <v>197</v>
      </c>
      <c r="E3090" s="5" t="str">
        <f t="shared" si="48"/>
        <v>KAB. KEBUMEN</v>
      </c>
      <c r="F3090" s="5" t="s">
        <v>16</v>
      </c>
      <c r="G3090" s="32">
        <v>109.5359357374071</v>
      </c>
      <c r="H3090" s="32">
        <v>-7.5785824129554733</v>
      </c>
      <c r="I3090" s="22"/>
      <c r="J3090" s="23"/>
    </row>
    <row r="3091" spans="1:10" ht="14.5">
      <c r="A3091" s="5">
        <v>6017</v>
      </c>
      <c r="B3091" t="s">
        <v>23085</v>
      </c>
      <c r="C3091" t="s">
        <v>16627</v>
      </c>
      <c r="D3091" t="s">
        <v>191</v>
      </c>
      <c r="E3091" s="5" t="str">
        <f t="shared" si="48"/>
        <v>KAB. KEBUMEN</v>
      </c>
      <c r="F3091" s="5" t="s">
        <v>16</v>
      </c>
      <c r="G3091" s="32">
        <v>109.537135214405</v>
      </c>
      <c r="H3091" s="32">
        <v>-7.6071907566664194</v>
      </c>
      <c r="I3091" s="22"/>
      <c r="J3091" s="23"/>
    </row>
    <row r="3092" spans="1:10" ht="14.5">
      <c r="A3092" s="5">
        <v>6034</v>
      </c>
      <c r="B3092" t="s">
        <v>23088</v>
      </c>
      <c r="C3092" t="s">
        <v>16627</v>
      </c>
      <c r="D3092" t="s">
        <v>16735</v>
      </c>
      <c r="E3092" s="5" t="str">
        <f t="shared" si="48"/>
        <v>KAB. KEBUMEN</v>
      </c>
      <c r="F3092" s="5" t="s">
        <v>16</v>
      </c>
      <c r="G3092" s="32">
        <v>109.6456527919613</v>
      </c>
      <c r="H3092" s="32">
        <v>-7.7492619141756247</v>
      </c>
      <c r="I3092" s="22"/>
      <c r="J3092" s="23"/>
    </row>
    <row r="3093" spans="1:10" ht="14.5">
      <c r="A3093" s="5">
        <v>5984</v>
      </c>
      <c r="B3093" t="s">
        <v>23094</v>
      </c>
      <c r="C3093" t="s">
        <v>16627</v>
      </c>
      <c r="D3093" t="s">
        <v>16542</v>
      </c>
      <c r="E3093" s="5" t="str">
        <f t="shared" si="48"/>
        <v>KAB. KEBUMEN</v>
      </c>
      <c r="F3093" s="5" t="s">
        <v>16</v>
      </c>
      <c r="G3093" s="32">
        <v>109.8155339537589</v>
      </c>
      <c r="H3093" s="32">
        <v>-7.7147822584714296</v>
      </c>
      <c r="I3093" s="22"/>
      <c r="J3093" s="23"/>
    </row>
    <row r="3094" spans="1:10" ht="14.5">
      <c r="A3094" s="5">
        <v>6000</v>
      </c>
      <c r="B3094" t="s">
        <v>23094</v>
      </c>
      <c r="C3094" t="s">
        <v>16627</v>
      </c>
      <c r="D3094" t="s">
        <v>16615</v>
      </c>
      <c r="E3094" s="5" t="str">
        <f t="shared" si="48"/>
        <v>KAB. KEBUMEN</v>
      </c>
      <c r="F3094" s="5" t="s">
        <v>16</v>
      </c>
      <c r="G3094" s="32">
        <v>109.6702387701327</v>
      </c>
      <c r="H3094" s="32">
        <v>-7.5950483118803609</v>
      </c>
      <c r="I3094" s="22"/>
      <c r="J3094" s="23"/>
    </row>
    <row r="3095" spans="1:10" ht="14.5">
      <c r="A3095" s="5">
        <v>5991</v>
      </c>
      <c r="B3095" t="s">
        <v>23095</v>
      </c>
      <c r="C3095" t="s">
        <v>16627</v>
      </c>
      <c r="D3095" t="s">
        <v>186</v>
      </c>
      <c r="E3095" s="5" t="str">
        <f t="shared" si="48"/>
        <v>KAB. KEBUMEN</v>
      </c>
      <c r="F3095" s="5" t="s">
        <v>16</v>
      </c>
      <c r="G3095" s="32">
        <v>109.3924501599865</v>
      </c>
      <c r="H3095" s="32">
        <v>-7.6523361946587034</v>
      </c>
      <c r="I3095" s="22"/>
      <c r="J3095" s="23"/>
    </row>
    <row r="3096" spans="1:10" ht="14.5">
      <c r="A3096" s="5">
        <v>6048</v>
      </c>
      <c r="B3096" t="s">
        <v>23096</v>
      </c>
      <c r="C3096" t="s">
        <v>16627</v>
      </c>
      <c r="D3096" t="s">
        <v>16735</v>
      </c>
      <c r="E3096" s="5" t="str">
        <f t="shared" si="48"/>
        <v>KAB. KEBUMEN</v>
      </c>
      <c r="F3096" s="5" t="s">
        <v>16</v>
      </c>
      <c r="G3096" s="32">
        <v>109.65384978881249</v>
      </c>
      <c r="H3096" s="32">
        <v>-7.7013523660706174</v>
      </c>
      <c r="I3096" s="22"/>
      <c r="J3096" s="23"/>
    </row>
    <row r="3097" spans="1:10" ht="14.5">
      <c r="A3097" s="5">
        <v>5927</v>
      </c>
      <c r="B3097" t="s">
        <v>23097</v>
      </c>
      <c r="C3097" t="s">
        <v>16627</v>
      </c>
      <c r="D3097" t="s">
        <v>197</v>
      </c>
      <c r="E3097" s="5" t="str">
        <f t="shared" si="48"/>
        <v>KAB. KEBUMEN</v>
      </c>
      <c r="F3097" s="5" t="s">
        <v>16</v>
      </c>
      <c r="G3097" s="32">
        <v>109.5008192601683</v>
      </c>
      <c r="H3097" s="32">
        <v>-7.5418437254808</v>
      </c>
      <c r="I3097" s="22"/>
      <c r="J3097" s="23"/>
    </row>
    <row r="3098" spans="1:10" ht="14.5">
      <c r="A3098" s="5">
        <v>6049</v>
      </c>
      <c r="B3098" t="s">
        <v>23105</v>
      </c>
      <c r="C3098" t="s">
        <v>16627</v>
      </c>
      <c r="D3098" t="s">
        <v>16569</v>
      </c>
      <c r="E3098" s="5" t="str">
        <f t="shared" si="48"/>
        <v>KAB. KEBUMEN</v>
      </c>
      <c r="F3098" s="5" t="s">
        <v>16</v>
      </c>
      <c r="G3098" s="32">
        <v>109.6146650952326</v>
      </c>
      <c r="H3098" s="32">
        <v>-7.6357767395306766</v>
      </c>
      <c r="I3098" s="22"/>
      <c r="J3098" s="23"/>
    </row>
    <row r="3099" spans="1:10" ht="14.5">
      <c r="A3099" s="5">
        <v>5996</v>
      </c>
      <c r="B3099" t="s">
        <v>23111</v>
      </c>
      <c r="C3099" t="s">
        <v>16627</v>
      </c>
      <c r="D3099" t="s">
        <v>16596</v>
      </c>
      <c r="E3099" s="5" t="str">
        <f t="shared" si="48"/>
        <v>KAB. KEBUMEN</v>
      </c>
      <c r="F3099" s="5" t="s">
        <v>16</v>
      </c>
      <c r="G3099" s="32">
        <v>109.6658140097521</v>
      </c>
      <c r="H3099" s="32">
        <v>-7.6306781448976322</v>
      </c>
      <c r="I3099" s="22"/>
      <c r="J3099" s="23"/>
    </row>
    <row r="3100" spans="1:10" ht="14.5">
      <c r="A3100" s="5">
        <v>6013</v>
      </c>
      <c r="B3100" t="s">
        <v>23119</v>
      </c>
      <c r="C3100" t="s">
        <v>16627</v>
      </c>
      <c r="D3100" t="s">
        <v>3275</v>
      </c>
      <c r="E3100" s="5" t="str">
        <f t="shared" si="48"/>
        <v>KAB. KEBUMEN</v>
      </c>
      <c r="F3100" s="5" t="s">
        <v>16</v>
      </c>
      <c r="G3100" s="32">
        <v>109.72807617368881</v>
      </c>
      <c r="H3100" s="32">
        <v>-7.726833768016899</v>
      </c>
      <c r="I3100" s="22"/>
      <c r="J3100" s="23"/>
    </row>
    <row r="3101" spans="1:10" ht="14.5">
      <c r="A3101" s="5">
        <v>6059</v>
      </c>
      <c r="B3101" t="s">
        <v>16098</v>
      </c>
      <c r="C3101" t="s">
        <v>16627</v>
      </c>
      <c r="D3101" t="s">
        <v>16627</v>
      </c>
      <c r="E3101" s="5" t="str">
        <f t="shared" si="48"/>
        <v>KAB. KEBUMEN</v>
      </c>
      <c r="F3101" s="5" t="s">
        <v>16</v>
      </c>
      <c r="G3101" s="32">
        <v>109.6738842940803</v>
      </c>
      <c r="H3101" s="32">
        <v>-7.6739557796629434</v>
      </c>
      <c r="I3101" s="22"/>
      <c r="J3101" s="23"/>
    </row>
    <row r="3102" spans="1:10" ht="14.5">
      <c r="A3102" s="5">
        <v>5910</v>
      </c>
      <c r="B3102" t="s">
        <v>23135</v>
      </c>
      <c r="C3102" t="s">
        <v>16627</v>
      </c>
      <c r="D3102" t="s">
        <v>16673</v>
      </c>
      <c r="E3102" s="5" t="str">
        <f t="shared" si="48"/>
        <v>KAB. KEBUMEN</v>
      </c>
      <c r="F3102" s="5" t="s">
        <v>16</v>
      </c>
      <c r="G3102" s="32">
        <v>109.5519917603753</v>
      </c>
      <c r="H3102" s="32">
        <v>-7.6743702778231206</v>
      </c>
      <c r="I3102" s="22"/>
      <c r="J3102" s="23"/>
    </row>
    <row r="3103" spans="1:10" ht="14.5">
      <c r="A3103" s="5">
        <v>5935</v>
      </c>
      <c r="B3103" t="s">
        <v>23136</v>
      </c>
      <c r="C3103" t="s">
        <v>16627</v>
      </c>
      <c r="D3103" t="s">
        <v>191</v>
      </c>
      <c r="E3103" s="5" t="str">
        <f t="shared" si="48"/>
        <v>KAB. KEBUMEN</v>
      </c>
      <c r="F3103" s="5" t="s">
        <v>16</v>
      </c>
      <c r="G3103" s="32">
        <v>109.51893611691099</v>
      </c>
      <c r="H3103" s="32">
        <v>-7.6279778482980669</v>
      </c>
      <c r="I3103" s="22"/>
      <c r="J3103" s="23"/>
    </row>
    <row r="3104" spans="1:10" ht="14.5">
      <c r="A3104" s="5">
        <v>4314</v>
      </c>
      <c r="B3104" t="s">
        <v>23149</v>
      </c>
      <c r="C3104" t="s">
        <v>16627</v>
      </c>
      <c r="D3104" t="s">
        <v>3275</v>
      </c>
      <c r="E3104" s="5" t="str">
        <f t="shared" si="48"/>
        <v>KAB. KEBUMEN</v>
      </c>
      <c r="F3104" s="5" t="s">
        <v>16</v>
      </c>
      <c r="G3104" s="32">
        <v>109.7160585772738</v>
      </c>
      <c r="H3104" s="32">
        <v>-7.7917181503500146</v>
      </c>
      <c r="I3104" s="22"/>
      <c r="J3104" s="23"/>
    </row>
    <row r="3105" spans="1:10" ht="14.5">
      <c r="A3105" s="5">
        <v>4347</v>
      </c>
      <c r="B3105" t="s">
        <v>23150</v>
      </c>
      <c r="C3105" t="s">
        <v>16627</v>
      </c>
      <c r="D3105" t="s">
        <v>197</v>
      </c>
      <c r="E3105" s="5" t="str">
        <f t="shared" si="48"/>
        <v>KAB. KEBUMEN</v>
      </c>
      <c r="F3105" s="5" t="s">
        <v>16</v>
      </c>
      <c r="G3105" s="32">
        <v>109.54962435203581</v>
      </c>
      <c r="H3105" s="32">
        <v>-7.5483731600269328</v>
      </c>
      <c r="I3105" s="22"/>
      <c r="J3105" s="23"/>
    </row>
    <row r="3106" spans="1:10" ht="14.5">
      <c r="A3106" s="5">
        <v>4292</v>
      </c>
      <c r="B3106" t="s">
        <v>23166</v>
      </c>
      <c r="C3106" t="s">
        <v>16627</v>
      </c>
      <c r="D3106" t="s">
        <v>16450</v>
      </c>
      <c r="E3106" s="5" t="str">
        <f t="shared" si="48"/>
        <v>KAB. KEBUMEN</v>
      </c>
      <c r="F3106" s="5" t="s">
        <v>16</v>
      </c>
      <c r="G3106" s="32">
        <v>109.79266930305791</v>
      </c>
      <c r="H3106" s="32">
        <v>-7.7771127765198509</v>
      </c>
      <c r="I3106" s="22"/>
      <c r="J3106" s="23"/>
    </row>
    <row r="3107" spans="1:10" ht="14.5">
      <c r="A3107" s="5">
        <v>4470</v>
      </c>
      <c r="B3107" t="s">
        <v>23196</v>
      </c>
      <c r="C3107" t="s">
        <v>16627</v>
      </c>
      <c r="D3107" t="s">
        <v>158</v>
      </c>
      <c r="E3107" s="5" t="str">
        <f t="shared" si="48"/>
        <v>KAB. KEBUMEN</v>
      </c>
      <c r="F3107" s="5" t="s">
        <v>16</v>
      </c>
      <c r="G3107" s="32">
        <v>109.5763636893941</v>
      </c>
      <c r="H3107" s="32">
        <v>-7.7327870579685483</v>
      </c>
      <c r="I3107" s="22"/>
      <c r="J3107" s="23"/>
    </row>
    <row r="3108" spans="1:10" ht="14.5">
      <c r="A3108" s="5">
        <v>4301</v>
      </c>
      <c r="B3108" t="s">
        <v>23197</v>
      </c>
      <c r="C3108" t="s">
        <v>16627</v>
      </c>
      <c r="D3108" t="s">
        <v>16579</v>
      </c>
      <c r="E3108" s="5" t="str">
        <f t="shared" si="48"/>
        <v>KAB. KEBUMEN</v>
      </c>
      <c r="F3108" s="5" t="s">
        <v>16</v>
      </c>
      <c r="G3108" s="32">
        <v>109.6351561285004</v>
      </c>
      <c r="H3108" s="32">
        <v>-7.6847385428595922</v>
      </c>
      <c r="I3108" s="22"/>
      <c r="J3108" s="23"/>
    </row>
    <row r="3109" spans="1:10" ht="14.5">
      <c r="A3109" s="5">
        <v>4273</v>
      </c>
      <c r="B3109" t="s">
        <v>23210</v>
      </c>
      <c r="C3109" t="s">
        <v>16627</v>
      </c>
      <c r="D3109" t="s">
        <v>16735</v>
      </c>
      <c r="E3109" s="5" t="str">
        <f t="shared" si="48"/>
        <v>KAB. KEBUMEN</v>
      </c>
      <c r="F3109" s="5" t="s">
        <v>16</v>
      </c>
      <c r="G3109" s="32">
        <v>109.6267094215667</v>
      </c>
      <c r="H3109" s="32">
        <v>-7.7516069130483789</v>
      </c>
      <c r="I3109" s="22"/>
      <c r="J3109" s="23"/>
    </row>
    <row r="3110" spans="1:10" ht="14.5">
      <c r="A3110" s="5">
        <v>4299</v>
      </c>
      <c r="B3110" t="s">
        <v>23211</v>
      </c>
      <c r="C3110" t="s">
        <v>16627</v>
      </c>
      <c r="D3110" t="s">
        <v>16735</v>
      </c>
      <c r="E3110" s="5" t="str">
        <f t="shared" si="48"/>
        <v>KAB. KEBUMEN</v>
      </c>
      <c r="F3110" s="5" t="s">
        <v>16</v>
      </c>
      <c r="G3110" s="32">
        <v>109.63462618017979</v>
      </c>
      <c r="H3110" s="32">
        <v>-7.7395810602002291</v>
      </c>
      <c r="I3110" s="22"/>
      <c r="J3110" s="23"/>
    </row>
    <row r="3111" spans="1:10" ht="14.5">
      <c r="A3111" s="5">
        <v>4414</v>
      </c>
      <c r="B3111" t="s">
        <v>23213</v>
      </c>
      <c r="C3111" t="s">
        <v>16627</v>
      </c>
      <c r="D3111" t="s">
        <v>16569</v>
      </c>
      <c r="E3111" s="5" t="str">
        <f t="shared" si="48"/>
        <v>KAB. KEBUMEN</v>
      </c>
      <c r="F3111" s="5" t="s">
        <v>16</v>
      </c>
      <c r="G3111" s="32">
        <v>109.5950462412452</v>
      </c>
      <c r="H3111" s="32">
        <v>-7.6463957425067566</v>
      </c>
      <c r="I3111" s="22"/>
      <c r="J3111" s="23"/>
    </row>
    <row r="3112" spans="1:10" ht="14.5">
      <c r="A3112" s="5">
        <v>4413</v>
      </c>
      <c r="B3112" t="s">
        <v>16735</v>
      </c>
      <c r="C3112" t="s">
        <v>16627</v>
      </c>
      <c r="D3112" t="s">
        <v>16735</v>
      </c>
      <c r="E3112" s="5" t="str">
        <f t="shared" si="48"/>
        <v>KAB. KEBUMEN</v>
      </c>
      <c r="F3112" s="5" t="s">
        <v>16</v>
      </c>
      <c r="G3112" s="32">
        <v>109.6231444996065</v>
      </c>
      <c r="H3112" s="32">
        <v>-7.7354402061432053</v>
      </c>
      <c r="I3112" s="22"/>
      <c r="J3112" s="23"/>
    </row>
    <row r="3113" spans="1:10" ht="14.5">
      <c r="A3113" s="5">
        <v>4471</v>
      </c>
      <c r="B3113" t="s">
        <v>23222</v>
      </c>
      <c r="C3113" t="s">
        <v>16627</v>
      </c>
      <c r="D3113" t="s">
        <v>191</v>
      </c>
      <c r="E3113" s="5" t="str">
        <f t="shared" si="48"/>
        <v>KAB. KEBUMEN</v>
      </c>
      <c r="F3113" s="5" t="s">
        <v>16</v>
      </c>
      <c r="G3113" s="32">
        <v>109.5330524316321</v>
      </c>
      <c r="H3113" s="32">
        <v>-7.5970142252799917</v>
      </c>
      <c r="I3113" s="22"/>
      <c r="J3113" s="23"/>
    </row>
    <row r="3114" spans="1:10" ht="14.5">
      <c r="A3114" s="5">
        <v>4275</v>
      </c>
      <c r="B3114" t="s">
        <v>23223</v>
      </c>
      <c r="C3114" t="s">
        <v>16627</v>
      </c>
      <c r="D3114" t="s">
        <v>16999</v>
      </c>
      <c r="E3114" s="5" t="str">
        <f t="shared" si="48"/>
        <v>KAB. KEBUMEN</v>
      </c>
      <c r="F3114" s="5" t="s">
        <v>16</v>
      </c>
      <c r="G3114" s="32">
        <v>109.6935801228807</v>
      </c>
      <c r="H3114" s="32">
        <v>-7.7265814982306811</v>
      </c>
      <c r="I3114" s="22"/>
      <c r="J3114" s="23"/>
    </row>
    <row r="3115" spans="1:10" ht="14.5">
      <c r="A3115" s="5">
        <v>4265</v>
      </c>
      <c r="B3115" t="s">
        <v>23231</v>
      </c>
      <c r="C3115" t="s">
        <v>16627</v>
      </c>
      <c r="D3115" t="s">
        <v>12430</v>
      </c>
      <c r="E3115" s="5" t="str">
        <f t="shared" si="48"/>
        <v>KAB. KEBUMEN</v>
      </c>
      <c r="F3115" s="5" t="s">
        <v>16</v>
      </c>
      <c r="G3115" s="32">
        <v>109.7807083628889</v>
      </c>
      <c r="H3115" s="32">
        <v>-7.6864317323606706</v>
      </c>
      <c r="I3115" s="22"/>
      <c r="J3115" s="23"/>
    </row>
    <row r="3116" spans="1:10" ht="14.5">
      <c r="A3116" s="5">
        <v>4278</v>
      </c>
      <c r="B3116" t="s">
        <v>820</v>
      </c>
      <c r="C3116" t="s">
        <v>16627</v>
      </c>
      <c r="D3116" t="s">
        <v>3275</v>
      </c>
      <c r="E3116" s="5" t="str">
        <f t="shared" si="48"/>
        <v>KAB. KEBUMEN</v>
      </c>
      <c r="F3116" s="5" t="s">
        <v>16</v>
      </c>
      <c r="G3116" s="32">
        <v>109.7550344933881</v>
      </c>
      <c r="H3116" s="32">
        <v>-7.7376494580392281</v>
      </c>
      <c r="I3116" s="22"/>
      <c r="J3116" s="23"/>
    </row>
    <row r="3117" spans="1:10" ht="14.5">
      <c r="A3117" s="5">
        <v>4388</v>
      </c>
      <c r="B3117" t="s">
        <v>23238</v>
      </c>
      <c r="C3117" t="s">
        <v>16627</v>
      </c>
      <c r="D3117" t="s">
        <v>16596</v>
      </c>
      <c r="E3117" s="5" t="str">
        <f t="shared" si="48"/>
        <v>KAB. KEBUMEN</v>
      </c>
      <c r="F3117" s="5" t="s">
        <v>16</v>
      </c>
      <c r="G3117" s="32">
        <v>109.7027141426309</v>
      </c>
      <c r="H3117" s="32">
        <v>-7.6053652144305763</v>
      </c>
      <c r="I3117" s="22"/>
      <c r="J3117" s="23"/>
    </row>
    <row r="3118" spans="1:10" ht="14.5">
      <c r="A3118" s="5">
        <v>4282</v>
      </c>
      <c r="B3118" t="s">
        <v>23243</v>
      </c>
      <c r="C3118" t="s">
        <v>16627</v>
      </c>
      <c r="D3118" t="s">
        <v>143</v>
      </c>
      <c r="E3118" s="5" t="str">
        <f t="shared" si="48"/>
        <v>KAB. KEBUMEN</v>
      </c>
      <c r="F3118" s="5" t="s">
        <v>16</v>
      </c>
      <c r="G3118" s="32">
        <v>109.5548755206911</v>
      </c>
      <c r="H3118" s="32">
        <v>-7.7314306620860416</v>
      </c>
      <c r="I3118" s="22"/>
      <c r="J3118" s="23"/>
    </row>
    <row r="3119" spans="1:10" ht="14.5">
      <c r="A3119" s="5">
        <v>4450</v>
      </c>
      <c r="B3119" t="s">
        <v>23252</v>
      </c>
      <c r="C3119" t="s">
        <v>16627</v>
      </c>
      <c r="D3119" t="s">
        <v>3222</v>
      </c>
      <c r="E3119" s="5" t="str">
        <f t="shared" si="48"/>
        <v>KAB. KEBUMEN</v>
      </c>
      <c r="F3119" s="5" t="s">
        <v>16</v>
      </c>
      <c r="G3119" s="32">
        <v>109.4545574951992</v>
      </c>
      <c r="H3119" s="32">
        <v>-7.5919786510048883</v>
      </c>
      <c r="I3119" s="22"/>
      <c r="J3119" s="23"/>
    </row>
    <row r="3120" spans="1:10" ht="14.5">
      <c r="A3120" s="5">
        <v>4363</v>
      </c>
      <c r="B3120" t="s">
        <v>23257</v>
      </c>
      <c r="C3120" t="s">
        <v>16627</v>
      </c>
      <c r="D3120" t="s">
        <v>158</v>
      </c>
      <c r="E3120" s="5" t="str">
        <f t="shared" si="48"/>
        <v>KAB. KEBUMEN</v>
      </c>
      <c r="F3120" s="5" t="s">
        <v>16</v>
      </c>
      <c r="G3120" s="32">
        <v>109.5977705426173</v>
      </c>
      <c r="H3120" s="32">
        <v>-7.7074972447261398</v>
      </c>
      <c r="I3120" s="22"/>
      <c r="J3120" s="23"/>
    </row>
    <row r="3121" spans="1:10" ht="14.5">
      <c r="A3121" s="5">
        <v>4396</v>
      </c>
      <c r="B3121" t="s">
        <v>23265</v>
      </c>
      <c r="C3121" t="s">
        <v>16627</v>
      </c>
      <c r="D3121" t="s">
        <v>16450</v>
      </c>
      <c r="E3121" s="5" t="str">
        <f t="shared" si="48"/>
        <v>KAB. KEBUMEN</v>
      </c>
      <c r="F3121" s="5" t="s">
        <v>16</v>
      </c>
      <c r="G3121" s="32">
        <v>109.77707529490399</v>
      </c>
      <c r="H3121" s="32">
        <v>-7.7247509611708329</v>
      </c>
      <c r="I3121" s="22"/>
      <c r="J3121" s="23"/>
    </row>
    <row r="3122" spans="1:10" ht="14.5">
      <c r="A3122" s="5">
        <v>4398</v>
      </c>
      <c r="B3122" t="s">
        <v>23301</v>
      </c>
      <c r="C3122" t="s">
        <v>16627</v>
      </c>
      <c r="D3122" t="s">
        <v>16627</v>
      </c>
      <c r="E3122" s="5" t="str">
        <f t="shared" si="48"/>
        <v>KAB. KEBUMEN</v>
      </c>
      <c r="F3122" s="5" t="s">
        <v>16</v>
      </c>
      <c r="G3122" s="32">
        <v>109.6454541709146</v>
      </c>
      <c r="H3122" s="32">
        <v>-7.6645817394616946</v>
      </c>
      <c r="I3122" s="22"/>
      <c r="J3122" s="23"/>
    </row>
    <row r="3123" spans="1:10" ht="14.5">
      <c r="A3123" s="5">
        <v>4426</v>
      </c>
      <c r="B3123" t="s">
        <v>12430</v>
      </c>
      <c r="C3123" t="s">
        <v>16627</v>
      </c>
      <c r="D3123" t="s">
        <v>12430</v>
      </c>
      <c r="E3123" s="5" t="str">
        <f t="shared" si="48"/>
        <v>KAB. KEBUMEN</v>
      </c>
      <c r="F3123" s="5" t="s">
        <v>16</v>
      </c>
      <c r="G3123" s="32">
        <v>109.73798330578811</v>
      </c>
      <c r="H3123" s="32">
        <v>-7.7192254349660754</v>
      </c>
      <c r="I3123" s="22"/>
      <c r="J3123" s="23"/>
    </row>
    <row r="3124" spans="1:10" ht="14.5">
      <c r="A3124" s="5">
        <v>4484</v>
      </c>
      <c r="B3124" t="s">
        <v>3201</v>
      </c>
      <c r="C3124" t="s">
        <v>16627</v>
      </c>
      <c r="D3124" t="s">
        <v>3201</v>
      </c>
      <c r="E3124" s="5" t="str">
        <f t="shared" si="48"/>
        <v>KAB. KEBUMEN</v>
      </c>
      <c r="F3124" s="5" t="s">
        <v>16</v>
      </c>
      <c r="G3124" s="32">
        <v>109.5113140007568</v>
      </c>
      <c r="H3124" s="32">
        <v>-7.6698680009269102</v>
      </c>
      <c r="I3124" s="22"/>
      <c r="J3124" s="23"/>
    </row>
    <row r="3125" spans="1:10" ht="14.5">
      <c r="A3125" s="5">
        <v>4400</v>
      </c>
      <c r="B3125" t="s">
        <v>23304</v>
      </c>
      <c r="C3125" t="s">
        <v>16627</v>
      </c>
      <c r="D3125" t="s">
        <v>12430</v>
      </c>
      <c r="E3125" s="5" t="str">
        <f t="shared" si="48"/>
        <v>KAB. KEBUMEN</v>
      </c>
      <c r="F3125" s="5" t="s">
        <v>16</v>
      </c>
      <c r="G3125" s="32">
        <v>109.7288885961276</v>
      </c>
      <c r="H3125" s="32">
        <v>-7.7154524880519508</v>
      </c>
      <c r="I3125" s="22"/>
      <c r="J3125" s="23"/>
    </row>
    <row r="3126" spans="1:10" ht="14.5">
      <c r="A3126" s="5">
        <v>4381</v>
      </c>
      <c r="B3126" t="s">
        <v>23306</v>
      </c>
      <c r="C3126" t="s">
        <v>16627</v>
      </c>
      <c r="D3126" t="s">
        <v>3201</v>
      </c>
      <c r="E3126" s="5" t="str">
        <f t="shared" si="48"/>
        <v>KAB. KEBUMEN</v>
      </c>
      <c r="F3126" s="5" t="s">
        <v>16</v>
      </c>
      <c r="G3126" s="32">
        <v>109.5051458752677</v>
      </c>
      <c r="H3126" s="32">
        <v>-7.6403653618329317</v>
      </c>
      <c r="I3126" s="22"/>
      <c r="J3126" s="23"/>
    </row>
    <row r="3127" spans="1:10" ht="14.5">
      <c r="A3127" s="5">
        <v>4429</v>
      </c>
      <c r="B3127" t="s">
        <v>23319</v>
      </c>
      <c r="C3127" t="s">
        <v>16627</v>
      </c>
      <c r="D3127" t="s">
        <v>3275</v>
      </c>
      <c r="E3127" s="5" t="str">
        <f t="shared" si="48"/>
        <v>KAB. KEBUMEN</v>
      </c>
      <c r="F3127" s="5" t="s">
        <v>16</v>
      </c>
      <c r="G3127" s="32">
        <v>109.72379279518729</v>
      </c>
      <c r="H3127" s="32">
        <v>-7.744485569465529</v>
      </c>
      <c r="I3127" s="22"/>
      <c r="J3127" s="23"/>
    </row>
    <row r="3128" spans="1:10" ht="14.5">
      <c r="A3128" s="5">
        <v>4395</v>
      </c>
      <c r="B3128" t="s">
        <v>23331</v>
      </c>
      <c r="C3128" t="s">
        <v>16627</v>
      </c>
      <c r="D3128" t="s">
        <v>16615</v>
      </c>
      <c r="E3128" s="5" t="str">
        <f t="shared" si="48"/>
        <v>KAB. KEBUMEN</v>
      </c>
      <c r="F3128" s="5" t="s">
        <v>16</v>
      </c>
      <c r="G3128" s="32">
        <v>109.6879244780568</v>
      </c>
      <c r="H3128" s="32">
        <v>-7.5614665316811474</v>
      </c>
      <c r="I3128" s="22"/>
      <c r="J3128" s="23"/>
    </row>
    <row r="3129" spans="1:10" ht="14.5">
      <c r="A3129" s="5">
        <v>4242</v>
      </c>
      <c r="B3129" t="s">
        <v>23357</v>
      </c>
      <c r="C3129" t="s">
        <v>16627</v>
      </c>
      <c r="D3129" t="s">
        <v>3201</v>
      </c>
      <c r="E3129" s="5" t="str">
        <f t="shared" si="48"/>
        <v>KAB. KEBUMEN</v>
      </c>
      <c r="F3129" s="5" t="s">
        <v>16</v>
      </c>
      <c r="G3129" s="32">
        <v>109.4955453117566</v>
      </c>
      <c r="H3129" s="32">
        <v>-7.6712682829925143</v>
      </c>
      <c r="I3129" s="22"/>
      <c r="J3129" s="23"/>
    </row>
    <row r="3130" spans="1:10" ht="14.5">
      <c r="A3130" s="5">
        <v>5679</v>
      </c>
      <c r="B3130" t="s">
        <v>23362</v>
      </c>
      <c r="C3130" t="s">
        <v>16627</v>
      </c>
      <c r="D3130" t="s">
        <v>16450</v>
      </c>
      <c r="E3130" s="5" t="str">
        <f t="shared" si="48"/>
        <v>KAB. KEBUMEN</v>
      </c>
      <c r="F3130" s="5" t="s">
        <v>16</v>
      </c>
      <c r="G3130" s="32">
        <v>109.80569849800681</v>
      </c>
      <c r="H3130" s="32">
        <v>-7.8152724780618783</v>
      </c>
      <c r="I3130" s="22"/>
      <c r="J3130" s="23"/>
    </row>
    <row r="3131" spans="1:10" ht="14.5">
      <c r="A3131" s="5">
        <v>5684</v>
      </c>
      <c r="B3131" t="s">
        <v>23368</v>
      </c>
      <c r="C3131" t="s">
        <v>16627</v>
      </c>
      <c r="D3131" t="s">
        <v>16667</v>
      </c>
      <c r="E3131" s="5" t="str">
        <f t="shared" si="48"/>
        <v>KAB. KEBUMEN</v>
      </c>
      <c r="F3131" s="5" t="s">
        <v>16</v>
      </c>
      <c r="G3131" s="32">
        <v>109.7325123828022</v>
      </c>
      <c r="H3131" s="32">
        <v>-7.6750414550223498</v>
      </c>
      <c r="I3131" s="22"/>
      <c r="J3131" s="23"/>
    </row>
    <row r="3132" spans="1:10" ht="14.5">
      <c r="A3132" s="5">
        <v>5795</v>
      </c>
      <c r="B3132" t="s">
        <v>23378</v>
      </c>
      <c r="C3132" t="s">
        <v>16627</v>
      </c>
      <c r="D3132" t="s">
        <v>3231</v>
      </c>
      <c r="E3132" s="5" t="str">
        <f t="shared" si="48"/>
        <v>KAB. KEBUMEN</v>
      </c>
      <c r="F3132" s="5" t="s">
        <v>16</v>
      </c>
      <c r="G3132" s="32">
        <v>109.6382963051833</v>
      </c>
      <c r="H3132" s="32">
        <v>-7.5599566262043254</v>
      </c>
      <c r="I3132" s="22"/>
      <c r="J3132" s="23"/>
    </row>
    <row r="3133" spans="1:10" ht="14.5">
      <c r="A3133" s="5">
        <v>5789</v>
      </c>
      <c r="B3133" t="s">
        <v>23379</v>
      </c>
      <c r="C3133" t="s">
        <v>16627</v>
      </c>
      <c r="D3133" t="s">
        <v>16579</v>
      </c>
      <c r="E3133" s="5" t="str">
        <f t="shared" si="48"/>
        <v>KAB. KEBUMEN</v>
      </c>
      <c r="F3133" s="5" t="s">
        <v>16</v>
      </c>
      <c r="G3133" s="32">
        <v>109.6223847305324</v>
      </c>
      <c r="H3133" s="32">
        <v>-7.6835678868335782</v>
      </c>
      <c r="I3133" s="22"/>
      <c r="J3133" s="23"/>
    </row>
    <row r="3134" spans="1:10" ht="14.5">
      <c r="A3134" s="5">
        <v>5664</v>
      </c>
      <c r="B3134" t="s">
        <v>23392</v>
      </c>
      <c r="C3134" t="s">
        <v>16627</v>
      </c>
      <c r="D3134" t="s">
        <v>12430</v>
      </c>
      <c r="E3134" s="5" t="str">
        <f t="shared" si="48"/>
        <v>KAB. KEBUMEN</v>
      </c>
      <c r="F3134" s="5" t="s">
        <v>16</v>
      </c>
      <c r="G3134" s="32">
        <v>109.756137701729</v>
      </c>
      <c r="H3134" s="32">
        <v>-7.6844974657393736</v>
      </c>
      <c r="I3134" s="22"/>
      <c r="J3134" s="23"/>
    </row>
    <row r="3135" spans="1:10" ht="14.5">
      <c r="A3135" s="5">
        <v>5648</v>
      </c>
      <c r="B3135" t="s">
        <v>23394</v>
      </c>
      <c r="C3135" t="s">
        <v>16627</v>
      </c>
      <c r="D3135" t="s">
        <v>12430</v>
      </c>
      <c r="E3135" s="5" t="str">
        <f t="shared" si="48"/>
        <v>KAB. KEBUMEN</v>
      </c>
      <c r="F3135" s="5" t="s">
        <v>16</v>
      </c>
      <c r="G3135" s="32">
        <v>109.7389023573008</v>
      </c>
      <c r="H3135" s="32">
        <v>-7.7104889200346838</v>
      </c>
      <c r="I3135" s="22"/>
      <c r="J3135" s="23"/>
    </row>
    <row r="3136" spans="1:10" ht="14.5">
      <c r="A3136" s="5">
        <v>5703</v>
      </c>
      <c r="B3136" t="s">
        <v>23405</v>
      </c>
      <c r="C3136" t="s">
        <v>16627</v>
      </c>
      <c r="D3136" t="s">
        <v>143</v>
      </c>
      <c r="E3136" s="5" t="str">
        <f t="shared" si="48"/>
        <v>KAB. KEBUMEN</v>
      </c>
      <c r="F3136" s="5" t="s">
        <v>16</v>
      </c>
      <c r="G3136" s="32">
        <v>109.5345025550525</v>
      </c>
      <c r="H3136" s="32">
        <v>-7.7005140529636842</v>
      </c>
      <c r="I3136" s="22"/>
      <c r="J3136" s="23"/>
    </row>
    <row r="3137" spans="1:10" ht="14.5">
      <c r="A3137" s="5">
        <v>5799</v>
      </c>
      <c r="B3137" t="s">
        <v>23406</v>
      </c>
      <c r="C3137" t="s">
        <v>16627</v>
      </c>
      <c r="D3137" t="s">
        <v>3201</v>
      </c>
      <c r="E3137" s="5" t="str">
        <f t="shared" si="48"/>
        <v>KAB. KEBUMEN</v>
      </c>
      <c r="F3137" s="5" t="s">
        <v>16</v>
      </c>
      <c r="G3137" s="32">
        <v>109.5000179256039</v>
      </c>
      <c r="H3137" s="32">
        <v>-7.659452815074375</v>
      </c>
      <c r="I3137" s="22"/>
      <c r="J3137" s="23"/>
    </row>
    <row r="3138" spans="1:10" ht="14.5">
      <c r="A3138" s="5">
        <v>5708</v>
      </c>
      <c r="B3138" t="s">
        <v>23407</v>
      </c>
      <c r="C3138" t="s">
        <v>16627</v>
      </c>
      <c r="D3138" t="s">
        <v>16999</v>
      </c>
      <c r="E3138" s="5" t="str">
        <f t="shared" ref="E3138:E3201" si="49">UPPER(_xlfn.CONCAT("KAB. ",C3138))</f>
        <v>KAB. KEBUMEN</v>
      </c>
      <c r="F3138" s="5" t="s">
        <v>16</v>
      </c>
      <c r="G3138" s="32">
        <v>109.65341367469109</v>
      </c>
      <c r="H3138" s="32">
        <v>-7.7581456901503936</v>
      </c>
      <c r="I3138" s="22"/>
      <c r="J3138" s="23"/>
    </row>
    <row r="3139" spans="1:10" ht="14.5">
      <c r="A3139" s="5">
        <v>5784</v>
      </c>
      <c r="B3139" t="s">
        <v>23440</v>
      </c>
      <c r="C3139" t="s">
        <v>16627</v>
      </c>
      <c r="D3139" t="s">
        <v>3201</v>
      </c>
      <c r="E3139" s="5" t="str">
        <f t="shared" si="49"/>
        <v>KAB. KEBUMEN</v>
      </c>
      <c r="F3139" s="5" t="s">
        <v>16</v>
      </c>
      <c r="G3139" s="32">
        <v>109.5074187497906</v>
      </c>
      <c r="H3139" s="32">
        <v>-7.6563196175764752</v>
      </c>
      <c r="I3139" s="22"/>
      <c r="J3139" s="23"/>
    </row>
    <row r="3140" spans="1:10" ht="14.5">
      <c r="A3140" s="5">
        <v>5783</v>
      </c>
      <c r="B3140" t="s">
        <v>23441</v>
      </c>
      <c r="C3140" t="s">
        <v>16627</v>
      </c>
      <c r="D3140" t="s">
        <v>16673</v>
      </c>
      <c r="E3140" s="5" t="str">
        <f t="shared" si="49"/>
        <v>KAB. KEBUMEN</v>
      </c>
      <c r="F3140" s="5" t="s">
        <v>16</v>
      </c>
      <c r="G3140" s="32">
        <v>109.5623562271163</v>
      </c>
      <c r="H3140" s="32">
        <v>-7.667544645638654</v>
      </c>
      <c r="I3140" s="22"/>
      <c r="J3140" s="23"/>
    </row>
    <row r="3141" spans="1:10" ht="14.5">
      <c r="A3141" s="5">
        <v>5721</v>
      </c>
      <c r="B3141" t="s">
        <v>23443</v>
      </c>
      <c r="C3141" t="s">
        <v>16627</v>
      </c>
      <c r="D3141" t="s">
        <v>16450</v>
      </c>
      <c r="E3141" s="5" t="str">
        <f t="shared" si="49"/>
        <v>KAB. KEBUMEN</v>
      </c>
      <c r="F3141" s="5" t="s">
        <v>16</v>
      </c>
      <c r="G3141" s="32">
        <v>109.7836326935244</v>
      </c>
      <c r="H3141" s="32">
        <v>-7.7682125431539593</v>
      </c>
      <c r="I3141" s="22"/>
      <c r="J3141" s="23"/>
    </row>
    <row r="3142" spans="1:10" ht="14.5">
      <c r="A3142" s="5">
        <v>5727</v>
      </c>
      <c r="B3142" t="s">
        <v>23447</v>
      </c>
      <c r="C3142" t="s">
        <v>16627</v>
      </c>
      <c r="D3142" t="s">
        <v>186</v>
      </c>
      <c r="E3142" s="5" t="str">
        <f t="shared" si="49"/>
        <v>KAB. KEBUMEN</v>
      </c>
      <c r="F3142" s="5" t="s">
        <v>16</v>
      </c>
      <c r="G3142" s="32">
        <v>109.41706685639009</v>
      </c>
      <c r="H3142" s="32">
        <v>-7.6821397671579268</v>
      </c>
      <c r="I3142" s="22"/>
      <c r="J3142" s="23"/>
    </row>
    <row r="3143" spans="1:10" ht="14.5">
      <c r="A3143" s="5">
        <v>5816</v>
      </c>
      <c r="B3143" t="s">
        <v>23469</v>
      </c>
      <c r="C3143" t="s">
        <v>16627</v>
      </c>
      <c r="D3143" t="s">
        <v>12430</v>
      </c>
      <c r="E3143" s="5" t="str">
        <f t="shared" si="49"/>
        <v>KAB. KEBUMEN</v>
      </c>
      <c r="F3143" s="5" t="s">
        <v>16</v>
      </c>
      <c r="G3143" s="32">
        <v>109.7460628709886</v>
      </c>
      <c r="H3143" s="32">
        <v>-7.7214135373262076</v>
      </c>
      <c r="I3143" s="22"/>
      <c r="J3143" s="23"/>
    </row>
    <row r="3144" spans="1:10" ht="14.5">
      <c r="A3144" s="5">
        <v>5739</v>
      </c>
      <c r="B3144" t="s">
        <v>23470</v>
      </c>
      <c r="C3144" t="s">
        <v>16627</v>
      </c>
      <c r="D3144" t="s">
        <v>16673</v>
      </c>
      <c r="E3144" s="5" t="str">
        <f t="shared" si="49"/>
        <v>KAB. KEBUMEN</v>
      </c>
      <c r="F3144" s="5" t="s">
        <v>16</v>
      </c>
      <c r="G3144" s="32">
        <v>109.5636277862325</v>
      </c>
      <c r="H3144" s="32">
        <v>-7.6515559082108036</v>
      </c>
      <c r="I3144" s="22"/>
      <c r="J3144" s="23"/>
    </row>
    <row r="3145" spans="1:10" ht="14.5">
      <c r="A3145" s="5">
        <v>1460</v>
      </c>
      <c r="B3145" t="s">
        <v>23800</v>
      </c>
      <c r="C3145" t="s">
        <v>16627</v>
      </c>
      <c r="D3145" t="s">
        <v>158</v>
      </c>
      <c r="E3145" s="5" t="str">
        <f t="shared" si="49"/>
        <v>KAB. KEBUMEN</v>
      </c>
      <c r="F3145" s="5" t="s">
        <v>16</v>
      </c>
      <c r="G3145" s="32">
        <v>109.58615392770631</v>
      </c>
      <c r="H3145" s="32">
        <v>-7.7013185570695004</v>
      </c>
      <c r="I3145" s="22"/>
      <c r="J3145" s="23"/>
    </row>
    <row r="3146" spans="1:10" ht="14.5">
      <c r="A3146" s="5">
        <v>1161</v>
      </c>
      <c r="B3146" t="s">
        <v>23805</v>
      </c>
      <c r="C3146" t="s">
        <v>16627</v>
      </c>
      <c r="D3146" t="s">
        <v>130</v>
      </c>
      <c r="E3146" s="5" t="str">
        <f t="shared" si="49"/>
        <v>KAB. KEBUMEN</v>
      </c>
      <c r="F3146" s="5" t="s">
        <v>16</v>
      </c>
      <c r="G3146" s="32">
        <v>109.55060578283189</v>
      </c>
      <c r="H3146" s="32">
        <v>-7.5831934104004493</v>
      </c>
      <c r="I3146" s="22"/>
      <c r="J3146" s="23"/>
    </row>
    <row r="3147" spans="1:10" ht="14.5">
      <c r="A3147" s="5">
        <v>1416</v>
      </c>
      <c r="B3147" t="s">
        <v>16667</v>
      </c>
      <c r="C3147" t="s">
        <v>16627</v>
      </c>
      <c r="D3147" t="s">
        <v>16667</v>
      </c>
      <c r="E3147" s="5" t="str">
        <f t="shared" si="49"/>
        <v>KAB. KEBUMEN</v>
      </c>
      <c r="F3147" s="5" t="s">
        <v>16</v>
      </c>
      <c r="G3147" s="32">
        <v>109.74573611635449</v>
      </c>
      <c r="H3147" s="32">
        <v>-7.6790316539548549</v>
      </c>
      <c r="I3147" s="22"/>
      <c r="J3147" s="23"/>
    </row>
    <row r="3148" spans="1:10" ht="14.5">
      <c r="A3148" s="5">
        <v>1411</v>
      </c>
      <c r="B3148" t="s">
        <v>23819</v>
      </c>
      <c r="C3148" t="s">
        <v>16627</v>
      </c>
      <c r="D3148" t="s">
        <v>3201</v>
      </c>
      <c r="E3148" s="5" t="str">
        <f t="shared" si="49"/>
        <v>KAB. KEBUMEN</v>
      </c>
      <c r="F3148" s="5" t="s">
        <v>16</v>
      </c>
      <c r="G3148" s="32">
        <v>109.5244431409932</v>
      </c>
      <c r="H3148" s="32">
        <v>-7.6705849070626293</v>
      </c>
      <c r="I3148" s="22"/>
      <c r="J3148" s="23"/>
    </row>
    <row r="3149" spans="1:10" ht="14.5">
      <c r="A3149" s="5">
        <v>1574</v>
      </c>
      <c r="B3149" t="s">
        <v>23830</v>
      </c>
      <c r="C3149" t="s">
        <v>16627</v>
      </c>
      <c r="D3149" t="s">
        <v>3275</v>
      </c>
      <c r="E3149" s="5" t="str">
        <f t="shared" si="49"/>
        <v>KAB. KEBUMEN</v>
      </c>
      <c r="F3149" s="5" t="s">
        <v>16</v>
      </c>
      <c r="G3149" s="32">
        <v>109.75697267629999</v>
      </c>
      <c r="H3149" s="32">
        <v>-7.7294283424886538</v>
      </c>
      <c r="I3149" s="22"/>
      <c r="J3149" s="23"/>
    </row>
    <row r="3150" spans="1:10" ht="14.5">
      <c r="A3150" s="5">
        <v>1513</v>
      </c>
      <c r="B3150" t="s">
        <v>16542</v>
      </c>
      <c r="C3150" t="s">
        <v>16627</v>
      </c>
      <c r="D3150" t="s">
        <v>16542</v>
      </c>
      <c r="E3150" s="5" t="str">
        <f t="shared" si="49"/>
        <v>KAB. KEBUMEN</v>
      </c>
      <c r="F3150" s="5" t="s">
        <v>16</v>
      </c>
      <c r="G3150" s="32">
        <v>109.79619526934169</v>
      </c>
      <c r="H3150" s="32">
        <v>-7.7271777851778074</v>
      </c>
      <c r="I3150" s="22"/>
      <c r="J3150" s="23"/>
    </row>
    <row r="3151" spans="1:10" ht="14.5">
      <c r="A3151" s="5">
        <v>1468</v>
      </c>
      <c r="B3151" t="s">
        <v>23834</v>
      </c>
      <c r="C3151" t="s">
        <v>16627</v>
      </c>
      <c r="D3151" t="s">
        <v>16579</v>
      </c>
      <c r="E3151" s="5" t="str">
        <f t="shared" si="49"/>
        <v>KAB. KEBUMEN</v>
      </c>
      <c r="F3151" s="5" t="s">
        <v>16</v>
      </c>
      <c r="G3151" s="32">
        <v>109.63879379336321</v>
      </c>
      <c r="H3151" s="32">
        <v>-7.6230352864617128</v>
      </c>
      <c r="I3151" s="22"/>
      <c r="J3151" s="23"/>
    </row>
    <row r="3152" spans="1:10" ht="14.5">
      <c r="A3152" s="5">
        <v>1166</v>
      </c>
      <c r="B3152" t="s">
        <v>23839</v>
      </c>
      <c r="C3152" t="s">
        <v>16627</v>
      </c>
      <c r="D3152" t="s">
        <v>3222</v>
      </c>
      <c r="E3152" s="5" t="str">
        <f t="shared" si="49"/>
        <v>KAB. KEBUMEN</v>
      </c>
      <c r="F3152" s="5" t="s">
        <v>16</v>
      </c>
      <c r="G3152" s="32">
        <v>109.4292909881343</v>
      </c>
      <c r="H3152" s="32">
        <v>-7.6508918339868712</v>
      </c>
      <c r="I3152" s="22"/>
      <c r="J3152" s="23"/>
    </row>
    <row r="3153" spans="1:10" ht="14.5">
      <c r="A3153" s="5">
        <v>1465</v>
      </c>
      <c r="B3153" t="s">
        <v>23849</v>
      </c>
      <c r="C3153" t="s">
        <v>16627</v>
      </c>
      <c r="D3153" t="s">
        <v>3275</v>
      </c>
      <c r="E3153" s="5" t="str">
        <f t="shared" si="49"/>
        <v>KAB. KEBUMEN</v>
      </c>
      <c r="F3153" s="5" t="s">
        <v>16</v>
      </c>
      <c r="G3153" s="32">
        <v>109.7216009477799</v>
      </c>
      <c r="H3153" s="32">
        <v>-7.7666038411328424</v>
      </c>
      <c r="I3153" s="22"/>
      <c r="J3153" s="23"/>
    </row>
    <row r="3154" spans="1:10" ht="14.5">
      <c r="A3154" s="5">
        <v>1501</v>
      </c>
      <c r="B3154" t="s">
        <v>23849</v>
      </c>
      <c r="C3154" t="s">
        <v>16627</v>
      </c>
      <c r="D3154" t="s">
        <v>16698</v>
      </c>
      <c r="E3154" s="5" t="str">
        <f t="shared" si="49"/>
        <v>KAB. KEBUMEN</v>
      </c>
      <c r="F3154" s="5" t="s">
        <v>16</v>
      </c>
      <c r="G3154" s="32">
        <v>109.6902987368169</v>
      </c>
      <c r="H3154" s="32">
        <v>-7.5198461171430271</v>
      </c>
      <c r="I3154" s="22"/>
      <c r="J3154" s="23"/>
    </row>
    <row r="3155" spans="1:10" ht="14.5">
      <c r="A3155" s="5">
        <v>1503</v>
      </c>
      <c r="B3155" t="s">
        <v>23863</v>
      </c>
      <c r="C3155" t="s">
        <v>16627</v>
      </c>
      <c r="D3155" t="s">
        <v>16533</v>
      </c>
      <c r="E3155" s="5" t="str">
        <f t="shared" si="49"/>
        <v>KAB. KEBUMEN</v>
      </c>
      <c r="F3155" s="5" t="s">
        <v>16</v>
      </c>
      <c r="G3155" s="32">
        <v>109.8298492701022</v>
      </c>
      <c r="H3155" s="32">
        <v>-7.7621365635026978</v>
      </c>
      <c r="I3155" s="22"/>
      <c r="J3155" s="23"/>
    </row>
    <row r="3156" spans="1:10" ht="14.5">
      <c r="A3156" s="5">
        <v>1506</v>
      </c>
      <c r="B3156" t="s">
        <v>23864</v>
      </c>
      <c r="C3156" t="s">
        <v>16627</v>
      </c>
      <c r="D3156" t="s">
        <v>16615</v>
      </c>
      <c r="E3156" s="5" t="str">
        <f t="shared" si="49"/>
        <v>KAB. KEBUMEN</v>
      </c>
      <c r="F3156" s="5" t="s">
        <v>16</v>
      </c>
      <c r="G3156" s="32">
        <v>109.74185739876719</v>
      </c>
      <c r="H3156" s="32">
        <v>-7.5983193138393643</v>
      </c>
      <c r="I3156" s="22"/>
      <c r="J3156" s="23"/>
    </row>
    <row r="3157" spans="1:10" ht="14.5">
      <c r="A3157" s="5">
        <v>1360</v>
      </c>
      <c r="B3157" t="s">
        <v>23865</v>
      </c>
      <c r="C3157" t="s">
        <v>16627</v>
      </c>
      <c r="D3157" t="s">
        <v>143</v>
      </c>
      <c r="E3157" s="5" t="str">
        <f t="shared" si="49"/>
        <v>KAB. KEBUMEN</v>
      </c>
      <c r="F3157" s="5" t="s">
        <v>16</v>
      </c>
      <c r="G3157" s="32">
        <v>109.5553687940584</v>
      </c>
      <c r="H3157" s="32">
        <v>-7.7505509304349269</v>
      </c>
      <c r="I3157" s="22"/>
      <c r="J3157" s="23"/>
    </row>
    <row r="3158" spans="1:10" ht="14.5">
      <c r="A3158" s="5">
        <v>1520</v>
      </c>
      <c r="B3158" t="s">
        <v>23876</v>
      </c>
      <c r="C3158" t="s">
        <v>16627</v>
      </c>
      <c r="D3158" t="s">
        <v>3211</v>
      </c>
      <c r="E3158" s="5" t="str">
        <f t="shared" si="49"/>
        <v>KAB. KEBUMEN</v>
      </c>
      <c r="F3158" s="5" t="s">
        <v>16</v>
      </c>
      <c r="G3158" s="32">
        <v>109.4785471142491</v>
      </c>
      <c r="H3158" s="32">
        <v>-7.6107613529365361</v>
      </c>
      <c r="I3158" s="22"/>
      <c r="J3158" s="23"/>
    </row>
    <row r="3159" spans="1:10" ht="14.5">
      <c r="A3159" s="5">
        <v>1509</v>
      </c>
      <c r="B3159" t="s">
        <v>6816</v>
      </c>
      <c r="C3159" t="s">
        <v>16627</v>
      </c>
      <c r="D3159" t="s">
        <v>3201</v>
      </c>
      <c r="E3159" s="5" t="str">
        <f t="shared" si="49"/>
        <v>KAB. KEBUMEN</v>
      </c>
      <c r="F3159" s="5" t="s">
        <v>16</v>
      </c>
      <c r="G3159" s="32">
        <v>109.5235629627972</v>
      </c>
      <c r="H3159" s="32">
        <v>-7.6826296425169671</v>
      </c>
      <c r="I3159" s="22"/>
      <c r="J3159" s="23"/>
    </row>
    <row r="3160" spans="1:10" ht="14.5">
      <c r="A3160" s="5">
        <v>1477</v>
      </c>
      <c r="B3160" t="s">
        <v>23883</v>
      </c>
      <c r="C3160" t="s">
        <v>16627</v>
      </c>
      <c r="D3160" t="s">
        <v>16569</v>
      </c>
      <c r="E3160" s="5" t="str">
        <f t="shared" si="49"/>
        <v>KAB. KEBUMEN</v>
      </c>
      <c r="F3160" s="5" t="s">
        <v>16</v>
      </c>
      <c r="G3160" s="32">
        <v>109.5813602503849</v>
      </c>
      <c r="H3160" s="32">
        <v>-7.6512397276590987</v>
      </c>
      <c r="I3160" s="22"/>
      <c r="J3160" s="23"/>
    </row>
    <row r="3161" spans="1:10" ht="14.5">
      <c r="A3161" s="5">
        <v>1402</v>
      </c>
      <c r="B3161" t="s">
        <v>23886</v>
      </c>
      <c r="C3161" t="s">
        <v>16627</v>
      </c>
      <c r="D3161" t="s">
        <v>143</v>
      </c>
      <c r="E3161" s="5" t="str">
        <f t="shared" si="49"/>
        <v>KAB. KEBUMEN</v>
      </c>
      <c r="F3161" s="5" t="s">
        <v>16</v>
      </c>
      <c r="G3161" s="32">
        <v>109.5310101955137</v>
      </c>
      <c r="H3161" s="32">
        <v>-7.7339534107466266</v>
      </c>
      <c r="I3161" s="22"/>
      <c r="J3161" s="23"/>
    </row>
    <row r="3162" spans="1:10" ht="14.5">
      <c r="A3162" s="5">
        <v>1527</v>
      </c>
      <c r="B3162" t="s">
        <v>23892</v>
      </c>
      <c r="C3162" t="s">
        <v>16627</v>
      </c>
      <c r="D3162" t="s">
        <v>143</v>
      </c>
      <c r="E3162" s="5" t="str">
        <f t="shared" si="49"/>
        <v>KAB. KEBUMEN</v>
      </c>
      <c r="F3162" s="5" t="s">
        <v>16</v>
      </c>
      <c r="G3162" s="32">
        <v>109.56585167930839</v>
      </c>
      <c r="H3162" s="32">
        <v>-7.7373528128599487</v>
      </c>
      <c r="I3162" s="22"/>
      <c r="J3162" s="23"/>
    </row>
    <row r="3163" spans="1:10" ht="14.5">
      <c r="A3163" s="5">
        <v>1587</v>
      </c>
      <c r="B3163" t="s">
        <v>23898</v>
      </c>
      <c r="C3163" t="s">
        <v>16627</v>
      </c>
      <c r="D3163" t="s">
        <v>16720</v>
      </c>
      <c r="E3163" s="5" t="str">
        <f t="shared" si="49"/>
        <v>KAB. KEBUMEN</v>
      </c>
      <c r="F3163" s="5" t="s">
        <v>16</v>
      </c>
      <c r="G3163" s="32">
        <v>109.77116878256361</v>
      </c>
      <c r="H3163" s="32">
        <v>-7.6304970144470294</v>
      </c>
      <c r="I3163" s="22"/>
      <c r="J3163" s="23"/>
    </row>
    <row r="3164" spans="1:10" ht="14.5">
      <c r="A3164" s="5">
        <v>1542</v>
      </c>
      <c r="B3164" t="s">
        <v>23910</v>
      </c>
      <c r="C3164" t="s">
        <v>16627</v>
      </c>
      <c r="D3164" t="s">
        <v>3211</v>
      </c>
      <c r="E3164" s="5" t="str">
        <f t="shared" si="49"/>
        <v>KAB. KEBUMEN</v>
      </c>
      <c r="F3164" s="5" t="s">
        <v>16</v>
      </c>
      <c r="G3164" s="32">
        <v>109.4797613912349</v>
      </c>
      <c r="H3164" s="32">
        <v>-7.712859418194741</v>
      </c>
      <c r="I3164" s="22"/>
      <c r="J3164" s="23"/>
    </row>
    <row r="3165" spans="1:10" ht="14.5">
      <c r="A3165" s="5">
        <v>1540</v>
      </c>
      <c r="B3165" t="s">
        <v>23911</v>
      </c>
      <c r="C3165" t="s">
        <v>16627</v>
      </c>
      <c r="D3165" t="s">
        <v>16735</v>
      </c>
      <c r="E3165" s="5" t="str">
        <f t="shared" si="49"/>
        <v>KAB. KEBUMEN</v>
      </c>
      <c r="F3165" s="5" t="s">
        <v>16</v>
      </c>
      <c r="G3165" s="32">
        <v>109.6556179237284</v>
      </c>
      <c r="H3165" s="32">
        <v>-7.7275861762263176</v>
      </c>
      <c r="I3165" s="22"/>
      <c r="J3165" s="23"/>
    </row>
    <row r="3166" spans="1:10" ht="14.5">
      <c r="A3166" s="5">
        <v>1546</v>
      </c>
      <c r="B3166" t="s">
        <v>23912</v>
      </c>
      <c r="C3166" t="s">
        <v>16627</v>
      </c>
      <c r="D3166" t="s">
        <v>16999</v>
      </c>
      <c r="E3166" s="5" t="str">
        <f t="shared" si="49"/>
        <v>KAB. KEBUMEN</v>
      </c>
      <c r="F3166" s="5" t="s">
        <v>16</v>
      </c>
      <c r="G3166" s="32">
        <v>109.6609461133983</v>
      </c>
      <c r="H3166" s="32">
        <v>-7.7340438319852041</v>
      </c>
      <c r="I3166" s="22"/>
      <c r="J3166" s="23"/>
    </row>
    <row r="3167" spans="1:10" ht="14.5">
      <c r="A3167" s="5">
        <v>1549</v>
      </c>
      <c r="B3167" t="s">
        <v>23918</v>
      </c>
      <c r="C3167" t="s">
        <v>16627</v>
      </c>
      <c r="D3167" t="s">
        <v>3222</v>
      </c>
      <c r="E3167" s="5" t="str">
        <f t="shared" si="49"/>
        <v>KAB. KEBUMEN</v>
      </c>
      <c r="F3167" s="5" t="s">
        <v>16</v>
      </c>
      <c r="G3167" s="32">
        <v>109.4256372294833</v>
      </c>
      <c r="H3167" s="32">
        <v>-7.6595161685157818</v>
      </c>
      <c r="I3167" s="22"/>
      <c r="J3167" s="23"/>
    </row>
    <row r="3168" spans="1:10" ht="14.5">
      <c r="A3168" s="5">
        <v>6657</v>
      </c>
      <c r="B3168" t="s">
        <v>23943</v>
      </c>
      <c r="C3168" t="s">
        <v>16627</v>
      </c>
      <c r="D3168" t="s">
        <v>3211</v>
      </c>
      <c r="E3168" s="5" t="str">
        <f t="shared" si="49"/>
        <v>KAB. KEBUMEN</v>
      </c>
      <c r="F3168" s="5" t="s">
        <v>16</v>
      </c>
      <c r="G3168" s="32">
        <v>109.4785148938885</v>
      </c>
      <c r="H3168" s="32">
        <v>-7.697633041265898</v>
      </c>
      <c r="I3168" s="22"/>
      <c r="J3168" s="23"/>
    </row>
    <row r="3169" spans="1:10" ht="14.5">
      <c r="A3169" s="5">
        <v>6675</v>
      </c>
      <c r="B3169" t="s">
        <v>23944</v>
      </c>
      <c r="C3169" t="s">
        <v>16627</v>
      </c>
      <c r="D3169" t="s">
        <v>3211</v>
      </c>
      <c r="E3169" s="5" t="str">
        <f t="shared" si="49"/>
        <v>KAB. KEBUMEN</v>
      </c>
      <c r="F3169" s="5" t="s">
        <v>16</v>
      </c>
      <c r="G3169" s="32">
        <v>109.4857904136235</v>
      </c>
      <c r="H3169" s="32">
        <v>-7.6465133560717211</v>
      </c>
      <c r="I3169" s="22"/>
      <c r="J3169" s="23"/>
    </row>
    <row r="3170" spans="1:10" ht="14.5">
      <c r="A3170" s="5">
        <v>6712</v>
      </c>
      <c r="B3170" t="s">
        <v>23948</v>
      </c>
      <c r="C3170" t="s">
        <v>16627</v>
      </c>
      <c r="D3170" t="s">
        <v>16450</v>
      </c>
      <c r="E3170" s="5" t="str">
        <f t="shared" si="49"/>
        <v>KAB. KEBUMEN</v>
      </c>
      <c r="F3170" s="5" t="s">
        <v>16</v>
      </c>
      <c r="G3170" s="32">
        <v>109.8311008014433</v>
      </c>
      <c r="H3170" s="32">
        <v>-7.7891311213176229</v>
      </c>
      <c r="I3170" s="22"/>
      <c r="J3170" s="23"/>
    </row>
    <row r="3171" spans="1:10" ht="14.5">
      <c r="A3171" s="5">
        <v>6662</v>
      </c>
      <c r="B3171" t="s">
        <v>3222</v>
      </c>
      <c r="C3171" t="s">
        <v>16627</v>
      </c>
      <c r="D3171" t="s">
        <v>3222</v>
      </c>
      <c r="E3171" s="5" t="str">
        <f t="shared" si="49"/>
        <v>KAB. KEBUMEN</v>
      </c>
      <c r="F3171" s="5" t="s">
        <v>16</v>
      </c>
      <c r="G3171" s="32">
        <v>109.432291379745</v>
      </c>
      <c r="H3171" s="32">
        <v>-7.6416230825479614</v>
      </c>
      <c r="I3171" s="22"/>
      <c r="J3171" s="23"/>
    </row>
    <row r="3172" spans="1:10" ht="14.5">
      <c r="A3172" s="5">
        <v>6663</v>
      </c>
      <c r="B3172" t="s">
        <v>23956</v>
      </c>
      <c r="C3172" t="s">
        <v>16627</v>
      </c>
      <c r="D3172" t="s">
        <v>16627</v>
      </c>
      <c r="E3172" s="5" t="str">
        <f t="shared" si="49"/>
        <v>KAB. KEBUMEN</v>
      </c>
      <c r="F3172" s="5" t="s">
        <v>16</v>
      </c>
      <c r="G3172" s="32">
        <v>109.709844990764</v>
      </c>
      <c r="H3172" s="32">
        <v>-7.6832563390023942</v>
      </c>
      <c r="I3172" s="22"/>
      <c r="J3172" s="23"/>
    </row>
    <row r="3173" spans="1:10" ht="14.5">
      <c r="A3173" s="5">
        <v>6664</v>
      </c>
      <c r="B3173" t="s">
        <v>1806</v>
      </c>
      <c r="C3173" t="s">
        <v>16627</v>
      </c>
      <c r="D3173" t="s">
        <v>16533</v>
      </c>
      <c r="E3173" s="5" t="str">
        <f t="shared" si="49"/>
        <v>KAB. KEBUMEN</v>
      </c>
      <c r="F3173" s="5" t="s">
        <v>16</v>
      </c>
      <c r="G3173" s="32">
        <v>109.8106476824246</v>
      </c>
      <c r="H3173" s="32">
        <v>-7.7675351647296589</v>
      </c>
      <c r="I3173" s="22"/>
      <c r="J3173" s="23"/>
    </row>
    <row r="3174" spans="1:10" ht="14.5">
      <c r="A3174" s="5">
        <v>6619</v>
      </c>
      <c r="B3174" t="s">
        <v>23962</v>
      </c>
      <c r="C3174" t="s">
        <v>16627</v>
      </c>
      <c r="D3174" t="s">
        <v>16698</v>
      </c>
      <c r="E3174" s="5" t="str">
        <f t="shared" si="49"/>
        <v>KAB. KEBUMEN</v>
      </c>
      <c r="F3174" s="5" t="s">
        <v>16</v>
      </c>
      <c r="G3174" s="32">
        <v>109.72541452192969</v>
      </c>
      <c r="H3174" s="32">
        <v>-7.4944796186833846</v>
      </c>
      <c r="I3174" s="22"/>
      <c r="J3174" s="23"/>
    </row>
    <row r="3175" spans="1:10" ht="14.5">
      <c r="A3175" s="5">
        <v>6653</v>
      </c>
      <c r="B3175" t="s">
        <v>23963</v>
      </c>
      <c r="C3175" t="s">
        <v>16627</v>
      </c>
      <c r="D3175" t="s">
        <v>16698</v>
      </c>
      <c r="E3175" s="5" t="str">
        <f t="shared" si="49"/>
        <v>KAB. KEBUMEN</v>
      </c>
      <c r="F3175" s="5" t="s">
        <v>16</v>
      </c>
      <c r="G3175" s="32">
        <v>109.74594380518781</v>
      </c>
      <c r="H3175" s="32">
        <v>-7.5003600790621254</v>
      </c>
      <c r="I3175" s="22"/>
      <c r="J3175" s="23"/>
    </row>
    <row r="3176" spans="1:10" ht="14.5">
      <c r="A3176" s="5">
        <v>6636</v>
      </c>
      <c r="B3176" t="s">
        <v>17452</v>
      </c>
      <c r="C3176" t="s">
        <v>16627</v>
      </c>
      <c r="D3176" t="s">
        <v>197</v>
      </c>
      <c r="E3176" s="5" t="str">
        <f t="shared" si="49"/>
        <v>KAB. KEBUMEN</v>
      </c>
      <c r="F3176" s="5" t="s">
        <v>16</v>
      </c>
      <c r="G3176" s="32">
        <v>109.4596962258219</v>
      </c>
      <c r="H3176" s="32">
        <v>-7.5350375787085104</v>
      </c>
      <c r="I3176" s="22"/>
      <c r="J3176" s="23"/>
    </row>
    <row r="3177" spans="1:10" ht="14.5">
      <c r="A3177" s="5">
        <v>6895</v>
      </c>
      <c r="B3177" t="s">
        <v>23618</v>
      </c>
      <c r="C3177" t="s">
        <v>16627</v>
      </c>
      <c r="D3177" t="s">
        <v>16999</v>
      </c>
      <c r="E3177" s="5" t="str">
        <f t="shared" si="49"/>
        <v>KAB. KEBUMEN</v>
      </c>
      <c r="F3177" s="5" t="s">
        <v>16</v>
      </c>
      <c r="G3177" s="32">
        <v>109.6835779723162</v>
      </c>
      <c r="H3177" s="32">
        <v>-7.7366854448652331</v>
      </c>
      <c r="I3177" s="22"/>
      <c r="J3177" s="23"/>
    </row>
    <row r="3178" spans="1:10" ht="14.5">
      <c r="A3178" s="5">
        <v>6873</v>
      </c>
      <c r="B3178" t="s">
        <v>23996</v>
      </c>
      <c r="C3178" t="s">
        <v>16627</v>
      </c>
      <c r="D3178" t="s">
        <v>16450</v>
      </c>
      <c r="E3178" s="5" t="str">
        <f t="shared" si="49"/>
        <v>KAB. KEBUMEN</v>
      </c>
      <c r="F3178" s="5" t="s">
        <v>16</v>
      </c>
      <c r="G3178" s="32">
        <v>109.7869311001252</v>
      </c>
      <c r="H3178" s="32">
        <v>-7.7328504638018014</v>
      </c>
      <c r="I3178" s="22"/>
      <c r="J3178" s="23"/>
    </row>
    <row r="3179" spans="1:10" ht="14.5">
      <c r="A3179" s="5">
        <v>6751</v>
      </c>
      <c r="B3179" t="s">
        <v>3598</v>
      </c>
      <c r="C3179" t="s">
        <v>16627</v>
      </c>
      <c r="D3179" t="s">
        <v>16596</v>
      </c>
      <c r="E3179" s="5" t="str">
        <f t="shared" si="49"/>
        <v>KAB. KEBUMEN</v>
      </c>
      <c r="F3179" s="5" t="s">
        <v>16</v>
      </c>
      <c r="G3179" s="32">
        <v>109.7065278679777</v>
      </c>
      <c r="H3179" s="32">
        <v>-7.6339064029437207</v>
      </c>
      <c r="I3179" s="22"/>
      <c r="J3179" s="23"/>
    </row>
    <row r="3180" spans="1:10" ht="14.5">
      <c r="A3180" s="5">
        <v>6877</v>
      </c>
      <c r="B3180" t="s">
        <v>3598</v>
      </c>
      <c r="C3180" t="s">
        <v>16627</v>
      </c>
      <c r="D3180" t="s">
        <v>3201</v>
      </c>
      <c r="E3180" s="5" t="str">
        <f t="shared" si="49"/>
        <v>KAB. KEBUMEN</v>
      </c>
      <c r="F3180" s="5" t="s">
        <v>16</v>
      </c>
      <c r="G3180" s="32">
        <v>109.5386011648352</v>
      </c>
      <c r="H3180" s="32">
        <v>-7.6284960217927393</v>
      </c>
      <c r="I3180" s="22"/>
      <c r="J3180" s="23"/>
    </row>
    <row r="3181" spans="1:10" ht="14.5">
      <c r="A3181" s="5">
        <v>6750</v>
      </c>
      <c r="B3181" t="s">
        <v>24003</v>
      </c>
      <c r="C3181" t="s">
        <v>16627</v>
      </c>
      <c r="D3181" t="s">
        <v>16698</v>
      </c>
      <c r="E3181" s="5" t="str">
        <f t="shared" si="49"/>
        <v>KAB. KEBUMEN</v>
      </c>
      <c r="F3181" s="5" t="s">
        <v>16</v>
      </c>
      <c r="G3181" s="32">
        <v>109.709261253817</v>
      </c>
      <c r="H3181" s="32">
        <v>-7.5168037467596562</v>
      </c>
      <c r="I3181" s="22"/>
      <c r="J3181" s="23"/>
    </row>
    <row r="3182" spans="1:10" ht="14.5">
      <c r="A3182" s="5">
        <v>6879</v>
      </c>
      <c r="B3182" t="s">
        <v>24011</v>
      </c>
      <c r="C3182" t="s">
        <v>16627</v>
      </c>
      <c r="D3182" t="s">
        <v>16673</v>
      </c>
      <c r="E3182" s="5" t="str">
        <f t="shared" si="49"/>
        <v>KAB. KEBUMEN</v>
      </c>
      <c r="F3182" s="5" t="s">
        <v>16</v>
      </c>
      <c r="G3182" s="32">
        <v>109.53807163947189</v>
      </c>
      <c r="H3182" s="32">
        <v>-7.6682095377151196</v>
      </c>
      <c r="I3182" s="22"/>
      <c r="J3182" s="23"/>
    </row>
    <row r="3183" spans="1:10" ht="14.5">
      <c r="A3183" s="5">
        <v>6733</v>
      </c>
      <c r="B3183" t="s">
        <v>24016</v>
      </c>
      <c r="C3183" t="s">
        <v>16627</v>
      </c>
      <c r="D3183" t="s">
        <v>16627</v>
      </c>
      <c r="E3183" s="5" t="str">
        <f t="shared" si="49"/>
        <v>KAB. KEBUMEN</v>
      </c>
      <c r="F3183" s="5" t="s">
        <v>16</v>
      </c>
      <c r="G3183" s="32">
        <v>109.67966350631571</v>
      </c>
      <c r="H3183" s="32">
        <v>-7.6882970528302952</v>
      </c>
      <c r="I3183" s="22"/>
      <c r="J3183" s="23"/>
    </row>
    <row r="3184" spans="1:10" ht="14.5">
      <c r="A3184" s="5">
        <v>6722</v>
      </c>
      <c r="B3184" t="s">
        <v>24018</v>
      </c>
      <c r="C3184" t="s">
        <v>16627</v>
      </c>
      <c r="D3184" t="s">
        <v>16596</v>
      </c>
      <c r="E3184" s="5" t="str">
        <f t="shared" si="49"/>
        <v>KAB. KEBUMEN</v>
      </c>
      <c r="F3184" s="5" t="s">
        <v>16</v>
      </c>
      <c r="G3184" s="32">
        <v>109.7088040853517</v>
      </c>
      <c r="H3184" s="32">
        <v>-7.6457366155568627</v>
      </c>
      <c r="I3184" s="22"/>
      <c r="J3184" s="23"/>
    </row>
    <row r="3185" spans="1:10" ht="14.5">
      <c r="A3185" s="5">
        <v>6880</v>
      </c>
      <c r="B3185" t="s">
        <v>24019</v>
      </c>
      <c r="C3185" t="s">
        <v>16627</v>
      </c>
      <c r="D3185" t="s">
        <v>16615</v>
      </c>
      <c r="E3185" s="5" t="str">
        <f t="shared" si="49"/>
        <v>KAB. KEBUMEN</v>
      </c>
      <c r="F3185" s="5" t="s">
        <v>16</v>
      </c>
      <c r="G3185" s="32">
        <v>109.6668827981739</v>
      </c>
      <c r="H3185" s="32">
        <v>-7.6043873311567118</v>
      </c>
      <c r="I3185" s="22"/>
      <c r="J3185" s="23"/>
    </row>
    <row r="3186" spans="1:10" ht="14.5">
      <c r="A3186" s="5">
        <v>6816</v>
      </c>
      <c r="B3186" t="s">
        <v>13260</v>
      </c>
      <c r="C3186" t="s">
        <v>16627</v>
      </c>
      <c r="D3186" t="s">
        <v>3231</v>
      </c>
      <c r="E3186" s="5" t="str">
        <f t="shared" si="49"/>
        <v>KAB. KEBUMEN</v>
      </c>
      <c r="F3186" s="5" t="s">
        <v>16</v>
      </c>
      <c r="G3186" s="32">
        <v>109.6200849957296</v>
      </c>
      <c r="H3186" s="32">
        <v>-7.5142371205150464</v>
      </c>
      <c r="I3186" s="22"/>
      <c r="J3186" s="23"/>
    </row>
    <row r="3187" spans="1:10" ht="14.5">
      <c r="A3187" s="5">
        <v>6840</v>
      </c>
      <c r="B3187" t="s">
        <v>24023</v>
      </c>
      <c r="C3187" t="s">
        <v>16627</v>
      </c>
      <c r="D3187" t="s">
        <v>197</v>
      </c>
      <c r="E3187" s="5" t="str">
        <f t="shared" si="49"/>
        <v>KAB. KEBUMEN</v>
      </c>
      <c r="F3187" s="5" t="s">
        <v>16</v>
      </c>
      <c r="G3187" s="32">
        <v>109.49407531512161</v>
      </c>
      <c r="H3187" s="32">
        <v>-7.6096278491042808</v>
      </c>
      <c r="I3187" s="22"/>
      <c r="J3187" s="23"/>
    </row>
    <row r="3188" spans="1:10" ht="14.5">
      <c r="A3188" s="5">
        <v>6762</v>
      </c>
      <c r="B3188" t="s">
        <v>24028</v>
      </c>
      <c r="C3188" t="s">
        <v>16627</v>
      </c>
      <c r="D3188" t="s">
        <v>16450</v>
      </c>
      <c r="E3188" s="5" t="str">
        <f t="shared" si="49"/>
        <v>KAB. KEBUMEN</v>
      </c>
      <c r="F3188" s="5" t="s">
        <v>16</v>
      </c>
      <c r="G3188" s="32">
        <v>109.80415433639671</v>
      </c>
      <c r="H3188" s="32">
        <v>-7.7933334113428758</v>
      </c>
      <c r="I3188" s="22"/>
      <c r="J3188" s="23"/>
    </row>
    <row r="3189" spans="1:10" ht="14.5">
      <c r="A3189" s="5">
        <v>6799</v>
      </c>
      <c r="B3189" t="s">
        <v>24030</v>
      </c>
      <c r="C3189" t="s">
        <v>16627</v>
      </c>
      <c r="D3189" t="s">
        <v>197</v>
      </c>
      <c r="E3189" s="5" t="str">
        <f t="shared" si="49"/>
        <v>KAB. KEBUMEN</v>
      </c>
      <c r="F3189" s="5" t="s">
        <v>16</v>
      </c>
      <c r="G3189" s="32">
        <v>109.5300827726935</v>
      </c>
      <c r="H3189" s="32">
        <v>-7.5541455599598546</v>
      </c>
      <c r="I3189" s="22"/>
      <c r="J3189" s="23"/>
    </row>
    <row r="3190" spans="1:10" ht="14.5">
      <c r="A3190" s="5">
        <v>6734</v>
      </c>
      <c r="B3190" t="s">
        <v>23646</v>
      </c>
      <c r="C3190" t="s">
        <v>16627</v>
      </c>
      <c r="D3190" t="s">
        <v>3211</v>
      </c>
      <c r="E3190" s="5" t="str">
        <f t="shared" si="49"/>
        <v>KAB. KEBUMEN</v>
      </c>
      <c r="F3190" s="5" t="s">
        <v>16</v>
      </c>
      <c r="G3190" s="32">
        <v>109.4831957911811</v>
      </c>
      <c r="H3190" s="32">
        <v>-7.6216969944831447</v>
      </c>
      <c r="I3190" s="22"/>
      <c r="J3190" s="23"/>
    </row>
    <row r="3191" spans="1:10" ht="14.5">
      <c r="A3191" s="5">
        <v>6838</v>
      </c>
      <c r="B3191" t="s">
        <v>24031</v>
      </c>
      <c r="C3191" t="s">
        <v>16627</v>
      </c>
      <c r="D3191" t="s">
        <v>191</v>
      </c>
      <c r="E3191" s="5" t="str">
        <f t="shared" si="49"/>
        <v>KAB. KEBUMEN</v>
      </c>
      <c r="F3191" s="5" t="s">
        <v>16</v>
      </c>
      <c r="G3191" s="32">
        <v>109.5079803701078</v>
      </c>
      <c r="H3191" s="32">
        <v>-7.5991983067426467</v>
      </c>
      <c r="I3191" s="22"/>
      <c r="J3191" s="23"/>
    </row>
    <row r="3192" spans="1:10" ht="14.5">
      <c r="A3192" s="5">
        <v>6857</v>
      </c>
      <c r="B3192" t="s">
        <v>24038</v>
      </c>
      <c r="C3192" t="s">
        <v>16627</v>
      </c>
      <c r="D3192" t="s">
        <v>16542</v>
      </c>
      <c r="E3192" s="5" t="str">
        <f t="shared" si="49"/>
        <v>KAB. KEBUMEN</v>
      </c>
      <c r="F3192" s="5" t="s">
        <v>16</v>
      </c>
      <c r="G3192" s="32">
        <v>109.7969620483277</v>
      </c>
      <c r="H3192" s="32">
        <v>-7.7100166565250037</v>
      </c>
      <c r="I3192" s="22"/>
      <c r="J3192" s="23"/>
    </row>
    <row r="3193" spans="1:10" ht="14.5">
      <c r="A3193" s="5">
        <v>6790</v>
      </c>
      <c r="B3193" t="s">
        <v>24043</v>
      </c>
      <c r="C3193" t="s">
        <v>16627</v>
      </c>
      <c r="D3193" t="s">
        <v>191</v>
      </c>
      <c r="E3193" s="5" t="str">
        <f t="shared" si="49"/>
        <v>KAB. KEBUMEN</v>
      </c>
      <c r="F3193" s="5" t="s">
        <v>16</v>
      </c>
      <c r="G3193" s="32">
        <v>109.4989658779254</v>
      </c>
      <c r="H3193" s="32">
        <v>-7.6154982201969421</v>
      </c>
      <c r="I3193" s="22"/>
      <c r="J3193" s="23"/>
    </row>
    <row r="3194" spans="1:10" ht="14.5">
      <c r="A3194" s="5">
        <v>6843</v>
      </c>
      <c r="B3194" t="s">
        <v>197</v>
      </c>
      <c r="C3194" t="s">
        <v>16627</v>
      </c>
      <c r="D3194" t="s">
        <v>197</v>
      </c>
      <c r="E3194" s="5" t="str">
        <f t="shared" si="49"/>
        <v>KAB. KEBUMEN</v>
      </c>
      <c r="F3194" s="5" t="s">
        <v>16</v>
      </c>
      <c r="G3194" s="32">
        <v>109.4877259401057</v>
      </c>
      <c r="H3194" s="32">
        <v>-7.5585987361438658</v>
      </c>
      <c r="I3194" s="22"/>
      <c r="J3194" s="23"/>
    </row>
    <row r="3195" spans="1:10" ht="14.5">
      <c r="A3195" s="5">
        <v>6849</v>
      </c>
      <c r="B3195" t="s">
        <v>24046</v>
      </c>
      <c r="C3195" t="s">
        <v>16627</v>
      </c>
      <c r="D3195" t="s">
        <v>16720</v>
      </c>
      <c r="E3195" s="5" t="str">
        <f t="shared" si="49"/>
        <v>KAB. KEBUMEN</v>
      </c>
      <c r="F3195" s="5" t="s">
        <v>16</v>
      </c>
      <c r="G3195" s="32">
        <v>109.7747216341036</v>
      </c>
      <c r="H3195" s="32">
        <v>-7.6141224452428267</v>
      </c>
      <c r="I3195" s="22"/>
      <c r="J3195" s="23"/>
    </row>
    <row r="3196" spans="1:10" ht="14.5">
      <c r="A3196" s="5">
        <v>6735</v>
      </c>
      <c r="B3196" t="s">
        <v>24057</v>
      </c>
      <c r="C3196" t="s">
        <v>16627</v>
      </c>
      <c r="D3196" t="s">
        <v>3201</v>
      </c>
      <c r="E3196" s="5" t="str">
        <f t="shared" si="49"/>
        <v>KAB. KEBUMEN</v>
      </c>
      <c r="F3196" s="5" t="s">
        <v>16</v>
      </c>
      <c r="G3196" s="32">
        <v>109.51912419566391</v>
      </c>
      <c r="H3196" s="32">
        <v>-7.6455608001363116</v>
      </c>
      <c r="I3196" s="22"/>
      <c r="J3196" s="23"/>
    </row>
    <row r="3197" spans="1:10" ht="14.5">
      <c r="A3197" s="5">
        <v>6833</v>
      </c>
      <c r="B3197" t="s">
        <v>24059</v>
      </c>
      <c r="C3197" t="s">
        <v>16627</v>
      </c>
      <c r="D3197" t="s">
        <v>16999</v>
      </c>
      <c r="E3197" s="5" t="str">
        <f t="shared" si="49"/>
        <v>KAB. KEBUMEN</v>
      </c>
      <c r="F3197" s="5" t="s">
        <v>16</v>
      </c>
      <c r="G3197" s="32">
        <v>109.66796682082411</v>
      </c>
      <c r="H3197" s="32">
        <v>-7.7809242969096788</v>
      </c>
      <c r="I3197" s="22"/>
      <c r="J3197" s="23"/>
    </row>
    <row r="3198" spans="1:10" ht="14.5">
      <c r="A3198" s="5">
        <v>6815</v>
      </c>
      <c r="B3198" t="s">
        <v>23654</v>
      </c>
      <c r="C3198" t="s">
        <v>16627</v>
      </c>
      <c r="D3198" t="s">
        <v>191</v>
      </c>
      <c r="E3198" s="5" t="str">
        <f t="shared" si="49"/>
        <v>KAB. KEBUMEN</v>
      </c>
      <c r="F3198" s="5" t="s">
        <v>16</v>
      </c>
      <c r="G3198" s="32">
        <v>109.51916773366391</v>
      </c>
      <c r="H3198" s="32">
        <v>-7.5952341973179678</v>
      </c>
      <c r="I3198" s="22"/>
      <c r="J3198" s="23"/>
    </row>
    <row r="3199" spans="1:10" ht="14.5">
      <c r="A3199" s="5">
        <v>6811</v>
      </c>
      <c r="B3199" t="s">
        <v>24075</v>
      </c>
      <c r="C3199" t="s">
        <v>16627</v>
      </c>
      <c r="D3199" t="s">
        <v>16569</v>
      </c>
      <c r="E3199" s="5" t="str">
        <f t="shared" si="49"/>
        <v>KAB. KEBUMEN</v>
      </c>
      <c r="F3199" s="5" t="s">
        <v>16</v>
      </c>
      <c r="G3199" s="32">
        <v>109.59808329444751</v>
      </c>
      <c r="H3199" s="32">
        <v>-7.6322010259107227</v>
      </c>
      <c r="I3199" s="22"/>
      <c r="J3199" s="23"/>
    </row>
    <row r="3200" spans="1:10" ht="14.5">
      <c r="A3200" s="5">
        <v>6726</v>
      </c>
      <c r="B3200" t="s">
        <v>24076</v>
      </c>
      <c r="C3200" t="s">
        <v>16627</v>
      </c>
      <c r="D3200" t="s">
        <v>16569</v>
      </c>
      <c r="E3200" s="5" t="str">
        <f t="shared" si="49"/>
        <v>KAB. KEBUMEN</v>
      </c>
      <c r="F3200" s="5" t="s">
        <v>16</v>
      </c>
      <c r="G3200" s="32">
        <v>109.6027060435709</v>
      </c>
      <c r="H3200" s="32">
        <v>-7.672916914936283</v>
      </c>
      <c r="I3200" s="22"/>
      <c r="J3200" s="23"/>
    </row>
    <row r="3201" spans="1:10" ht="14.5">
      <c r="A3201" s="5">
        <v>6685</v>
      </c>
      <c r="B3201" t="s">
        <v>24077</v>
      </c>
      <c r="C3201" t="s">
        <v>16627</v>
      </c>
      <c r="D3201" t="s">
        <v>143</v>
      </c>
      <c r="E3201" s="5" t="str">
        <f t="shared" si="49"/>
        <v>KAB. KEBUMEN</v>
      </c>
      <c r="F3201" s="5" t="s">
        <v>16</v>
      </c>
      <c r="G3201" s="32">
        <v>109.5241168462687</v>
      </c>
      <c r="H3201" s="32">
        <v>-7.7025657262853366</v>
      </c>
      <c r="I3201" s="22"/>
      <c r="J3201" s="23"/>
    </row>
    <row r="3202" spans="1:10" ht="14.5">
      <c r="A3202" s="5">
        <v>6646</v>
      </c>
      <c r="B3202" t="s">
        <v>23789</v>
      </c>
      <c r="C3202" t="s">
        <v>16627</v>
      </c>
      <c r="D3202" t="s">
        <v>143</v>
      </c>
      <c r="E3202" s="5" t="str">
        <f t="shared" ref="E3202:E3265" si="50">UPPER(_xlfn.CONCAT("KAB. ",C3202))</f>
        <v>KAB. KEBUMEN</v>
      </c>
      <c r="F3202" s="5" t="s">
        <v>16</v>
      </c>
      <c r="G3202" s="32">
        <v>109.5118574231109</v>
      </c>
      <c r="H3202" s="32">
        <v>-7.700201736001322</v>
      </c>
      <c r="I3202" s="22"/>
      <c r="J3202" s="23"/>
    </row>
    <row r="3203" spans="1:10" ht="14.5">
      <c r="A3203" s="5">
        <v>6690</v>
      </c>
      <c r="B3203" t="s">
        <v>24078</v>
      </c>
      <c r="C3203" t="s">
        <v>16627</v>
      </c>
      <c r="D3203" t="s">
        <v>16542</v>
      </c>
      <c r="E3203" s="5" t="str">
        <f t="shared" si="50"/>
        <v>KAB. KEBUMEN</v>
      </c>
      <c r="F3203" s="5" t="s">
        <v>16</v>
      </c>
      <c r="G3203" s="32">
        <v>109.7846636543732</v>
      </c>
      <c r="H3203" s="32">
        <v>-7.710876219640328</v>
      </c>
      <c r="I3203" s="22"/>
      <c r="J3203" s="23"/>
    </row>
    <row r="3204" spans="1:10" ht="14.5">
      <c r="A3204" s="5">
        <v>6736</v>
      </c>
      <c r="B3204" t="s">
        <v>4758</v>
      </c>
      <c r="C3204" t="s">
        <v>16627</v>
      </c>
      <c r="D3204" t="s">
        <v>143</v>
      </c>
      <c r="E3204" s="5" t="str">
        <f t="shared" si="50"/>
        <v>KAB. KEBUMEN</v>
      </c>
      <c r="F3204" s="5" t="s">
        <v>16</v>
      </c>
      <c r="G3204" s="32">
        <v>109.5510698856561</v>
      </c>
      <c r="H3204" s="32">
        <v>-7.7625405346938656</v>
      </c>
      <c r="I3204" s="22"/>
      <c r="J3204" s="23"/>
    </row>
    <row r="3205" spans="1:10" ht="14.5">
      <c r="A3205" s="5">
        <v>6756</v>
      </c>
      <c r="B3205" t="s">
        <v>24079</v>
      </c>
      <c r="C3205" t="s">
        <v>16627</v>
      </c>
      <c r="D3205" t="s">
        <v>197</v>
      </c>
      <c r="E3205" s="5" t="str">
        <f t="shared" si="50"/>
        <v>KAB. KEBUMEN</v>
      </c>
      <c r="F3205" s="5" t="s">
        <v>16</v>
      </c>
      <c r="G3205" s="32">
        <v>109.48909026613001</v>
      </c>
      <c r="H3205" s="32">
        <v>-7.6020025996038587</v>
      </c>
      <c r="I3205" s="22"/>
      <c r="J3205" s="23"/>
    </row>
    <row r="3206" spans="1:10" ht="14.5">
      <c r="A3206" s="5">
        <v>6773</v>
      </c>
      <c r="B3206" t="s">
        <v>24082</v>
      </c>
      <c r="C3206" t="s">
        <v>16627</v>
      </c>
      <c r="D3206" t="s">
        <v>3275</v>
      </c>
      <c r="E3206" s="5" t="str">
        <f t="shared" si="50"/>
        <v>KAB. KEBUMEN</v>
      </c>
      <c r="F3206" s="5" t="s">
        <v>16</v>
      </c>
      <c r="G3206" s="32">
        <v>109.7463871803027</v>
      </c>
      <c r="H3206" s="32">
        <v>-7.7664360181518761</v>
      </c>
      <c r="I3206" s="22"/>
      <c r="J3206" s="23"/>
    </row>
    <row r="3207" spans="1:10" ht="14.5">
      <c r="A3207" s="5">
        <v>6775</v>
      </c>
      <c r="B3207" t="s">
        <v>24084</v>
      </c>
      <c r="C3207" t="s">
        <v>16627</v>
      </c>
      <c r="D3207" t="s">
        <v>16999</v>
      </c>
      <c r="E3207" s="5" t="str">
        <f t="shared" si="50"/>
        <v>KAB. KEBUMEN</v>
      </c>
      <c r="F3207" s="5" t="s">
        <v>16</v>
      </c>
      <c r="G3207" s="32">
        <v>109.6771168110143</v>
      </c>
      <c r="H3207" s="32">
        <v>-7.7206038706152533</v>
      </c>
      <c r="I3207" s="22"/>
      <c r="J3207" s="23"/>
    </row>
    <row r="3208" spans="1:10" ht="14.5">
      <c r="A3208" s="5">
        <v>6778</v>
      </c>
      <c r="B3208" t="s">
        <v>24085</v>
      </c>
      <c r="C3208" t="s">
        <v>16627</v>
      </c>
      <c r="D3208" t="s">
        <v>3275</v>
      </c>
      <c r="E3208" s="5" t="str">
        <f t="shared" si="50"/>
        <v>KAB. KEBUMEN</v>
      </c>
      <c r="F3208" s="5" t="s">
        <v>16</v>
      </c>
      <c r="G3208" s="32">
        <v>109.7591275658413</v>
      </c>
      <c r="H3208" s="32">
        <v>-7.7235480086291606</v>
      </c>
      <c r="I3208" s="22"/>
      <c r="J3208" s="23"/>
    </row>
    <row r="3209" spans="1:10" ht="14.5">
      <c r="A3209" s="5">
        <v>6779</v>
      </c>
      <c r="B3209" t="s">
        <v>24085</v>
      </c>
      <c r="C3209" t="s">
        <v>16627</v>
      </c>
      <c r="D3209" t="s">
        <v>16673</v>
      </c>
      <c r="E3209" s="5" t="str">
        <f t="shared" si="50"/>
        <v>KAB. KEBUMEN</v>
      </c>
      <c r="F3209" s="5" t="s">
        <v>16</v>
      </c>
      <c r="G3209" s="32">
        <v>109.5461586021823</v>
      </c>
      <c r="H3209" s="32">
        <v>-7.6390897114079426</v>
      </c>
      <c r="I3209" s="22"/>
      <c r="J3209" s="23"/>
    </row>
    <row r="3210" spans="1:10" ht="14.5">
      <c r="A3210" s="5">
        <v>6780</v>
      </c>
      <c r="B3210" t="s">
        <v>24085</v>
      </c>
      <c r="C3210" t="s">
        <v>16627</v>
      </c>
      <c r="D3210" t="s">
        <v>3201</v>
      </c>
      <c r="E3210" s="5" t="str">
        <f t="shared" si="50"/>
        <v>KAB. KEBUMEN</v>
      </c>
      <c r="F3210" s="5" t="s">
        <v>16</v>
      </c>
      <c r="G3210" s="32">
        <v>109.5011234746196</v>
      </c>
      <c r="H3210" s="32">
        <v>-7.7009588148502113</v>
      </c>
      <c r="I3210" s="22"/>
      <c r="J3210" s="23"/>
    </row>
    <row r="3211" spans="1:10" ht="14.5">
      <c r="A3211" s="5">
        <v>6863</v>
      </c>
      <c r="B3211" t="s">
        <v>20806</v>
      </c>
      <c r="C3211" t="s">
        <v>16627</v>
      </c>
      <c r="D3211" t="s">
        <v>158</v>
      </c>
      <c r="E3211" s="5" t="str">
        <f t="shared" si="50"/>
        <v>KAB. KEBUMEN</v>
      </c>
      <c r="F3211" s="5" t="s">
        <v>16</v>
      </c>
      <c r="G3211" s="32">
        <v>109.61599815299979</v>
      </c>
      <c r="H3211" s="32">
        <v>-7.7118908745697867</v>
      </c>
      <c r="I3211" s="22"/>
      <c r="J3211" s="23"/>
    </row>
    <row r="3212" spans="1:10" ht="14.5">
      <c r="A3212" s="5">
        <v>6865</v>
      </c>
      <c r="B3212" t="s">
        <v>20806</v>
      </c>
      <c r="C3212" t="s">
        <v>16627</v>
      </c>
      <c r="D3212" t="s">
        <v>3275</v>
      </c>
      <c r="E3212" s="5" t="str">
        <f t="shared" si="50"/>
        <v>KAB. KEBUMEN</v>
      </c>
      <c r="F3212" s="5" t="s">
        <v>16</v>
      </c>
      <c r="G3212" s="32">
        <v>109.7688770687996</v>
      </c>
      <c r="H3212" s="32">
        <v>-7.7354780732799044</v>
      </c>
      <c r="I3212" s="22"/>
      <c r="J3212" s="23"/>
    </row>
    <row r="3213" spans="1:10" ht="14.5">
      <c r="A3213" s="5">
        <v>6866</v>
      </c>
      <c r="B3213" t="s">
        <v>20806</v>
      </c>
      <c r="C3213" t="s">
        <v>16627</v>
      </c>
      <c r="D3213" t="s">
        <v>16673</v>
      </c>
      <c r="E3213" s="5" t="str">
        <f t="shared" si="50"/>
        <v>KAB. KEBUMEN</v>
      </c>
      <c r="F3213" s="5" t="s">
        <v>16</v>
      </c>
      <c r="G3213" s="32">
        <v>109.5711679238246</v>
      </c>
      <c r="H3213" s="32">
        <v>-7.7029114317336109</v>
      </c>
      <c r="I3213" s="22"/>
      <c r="J3213" s="23"/>
    </row>
    <row r="3214" spans="1:10" ht="14.5">
      <c r="A3214" s="5">
        <v>6869</v>
      </c>
      <c r="B3214" t="s">
        <v>20806</v>
      </c>
      <c r="C3214" t="s">
        <v>16627</v>
      </c>
      <c r="D3214" t="s">
        <v>130</v>
      </c>
      <c r="E3214" s="5" t="str">
        <f t="shared" si="50"/>
        <v>KAB. KEBUMEN</v>
      </c>
      <c r="F3214" s="5" t="s">
        <v>16</v>
      </c>
      <c r="G3214" s="32">
        <v>109.55254950512639</v>
      </c>
      <c r="H3214" s="32">
        <v>-7.6229135450445948</v>
      </c>
      <c r="I3214" s="22"/>
      <c r="J3214" s="23"/>
    </row>
    <row r="3215" spans="1:10" ht="14.5">
      <c r="A3215" s="5">
        <v>3060</v>
      </c>
      <c r="B3215" t="s">
        <v>23697</v>
      </c>
      <c r="C3215" t="s">
        <v>16627</v>
      </c>
      <c r="D3215" t="s">
        <v>3275</v>
      </c>
      <c r="E3215" s="5" t="str">
        <f t="shared" si="50"/>
        <v>KAB. KEBUMEN</v>
      </c>
      <c r="F3215" s="5" t="s">
        <v>16</v>
      </c>
      <c r="G3215" s="32">
        <v>109.7706726883998</v>
      </c>
      <c r="H3215" s="32">
        <v>-7.7455742853977547</v>
      </c>
      <c r="I3215" s="22"/>
      <c r="J3215" s="23"/>
    </row>
    <row r="3216" spans="1:10" ht="14.5">
      <c r="A3216" s="5">
        <v>3013</v>
      </c>
      <c r="B3216" t="s">
        <v>24089</v>
      </c>
      <c r="C3216" t="s">
        <v>16627</v>
      </c>
      <c r="D3216" t="s">
        <v>16720</v>
      </c>
      <c r="E3216" s="5" t="str">
        <f t="shared" si="50"/>
        <v>KAB. KEBUMEN</v>
      </c>
      <c r="F3216" s="5" t="s">
        <v>16</v>
      </c>
      <c r="G3216" s="32">
        <v>109.78683221305219</v>
      </c>
      <c r="H3216" s="32">
        <v>-7.6365322962430389</v>
      </c>
      <c r="I3216" s="22"/>
      <c r="J3216" s="23"/>
    </row>
    <row r="3217" spans="1:10" ht="14.5">
      <c r="A3217" s="5">
        <v>3024</v>
      </c>
      <c r="B3217" t="s">
        <v>24099</v>
      </c>
      <c r="C3217" t="s">
        <v>16627</v>
      </c>
      <c r="D3217" t="s">
        <v>3211</v>
      </c>
      <c r="E3217" s="5" t="str">
        <f t="shared" si="50"/>
        <v>KAB. KEBUMEN</v>
      </c>
      <c r="F3217" s="5" t="s">
        <v>16</v>
      </c>
      <c r="G3217" s="32">
        <v>109.4773302610656</v>
      </c>
      <c r="H3217" s="32">
        <v>-7.6669971214446351</v>
      </c>
      <c r="I3217" s="22"/>
      <c r="J3217" s="23"/>
    </row>
    <row r="3218" spans="1:10" ht="14.5">
      <c r="A3218" s="5">
        <v>3033</v>
      </c>
      <c r="B3218" t="s">
        <v>24115</v>
      </c>
      <c r="C3218" t="s">
        <v>16627</v>
      </c>
      <c r="D3218" t="s">
        <v>3275</v>
      </c>
      <c r="E3218" s="5" t="str">
        <f t="shared" si="50"/>
        <v>KAB. KEBUMEN</v>
      </c>
      <c r="F3218" s="5" t="s">
        <v>16</v>
      </c>
      <c r="G3218" s="32">
        <v>109.73312867918359</v>
      </c>
      <c r="H3218" s="32">
        <v>-7.755982011597073</v>
      </c>
      <c r="I3218" s="22"/>
      <c r="J3218" s="23"/>
    </row>
    <row r="3219" spans="1:10" ht="14.5">
      <c r="A3219" s="5">
        <v>2993</v>
      </c>
      <c r="B3219" t="s">
        <v>24116</v>
      </c>
      <c r="C3219" t="s">
        <v>16627</v>
      </c>
      <c r="D3219" t="s">
        <v>16450</v>
      </c>
      <c r="E3219" s="5" t="str">
        <f t="shared" si="50"/>
        <v>KAB. KEBUMEN</v>
      </c>
      <c r="F3219" s="5" t="s">
        <v>16</v>
      </c>
      <c r="G3219" s="32">
        <v>109.8248649679024</v>
      </c>
      <c r="H3219" s="32">
        <v>-7.8010817173228517</v>
      </c>
      <c r="I3219" s="22"/>
      <c r="J3219" s="23"/>
    </row>
    <row r="3220" spans="1:10" ht="14.5">
      <c r="A3220" s="5">
        <v>3015</v>
      </c>
      <c r="B3220" t="s">
        <v>24117</v>
      </c>
      <c r="C3220" t="s">
        <v>16627</v>
      </c>
      <c r="D3220" t="s">
        <v>3275</v>
      </c>
      <c r="E3220" s="5" t="str">
        <f t="shared" si="50"/>
        <v>KAB. KEBUMEN</v>
      </c>
      <c r="F3220" s="5" t="s">
        <v>16</v>
      </c>
      <c r="G3220" s="32">
        <v>109.74379861599409</v>
      </c>
      <c r="H3220" s="32">
        <v>-7.7524582770573307</v>
      </c>
      <c r="I3220" s="22"/>
      <c r="J3220" s="23"/>
    </row>
    <row r="3221" spans="1:10" ht="14.5">
      <c r="A3221" s="5">
        <v>2995</v>
      </c>
      <c r="B3221" t="s">
        <v>24122</v>
      </c>
      <c r="C3221" t="s">
        <v>16627</v>
      </c>
      <c r="D3221" t="s">
        <v>16533</v>
      </c>
      <c r="E3221" s="5" t="str">
        <f t="shared" si="50"/>
        <v>KAB. KEBUMEN</v>
      </c>
      <c r="F3221" s="5" t="s">
        <v>16</v>
      </c>
      <c r="G3221" s="32">
        <v>109.7968835174977</v>
      </c>
      <c r="H3221" s="32">
        <v>-7.7615444546718093</v>
      </c>
      <c r="I3221" s="22"/>
      <c r="J3221" s="23"/>
    </row>
    <row r="3222" spans="1:10" ht="14.5">
      <c r="A3222" s="5">
        <v>3022</v>
      </c>
      <c r="B3222" t="s">
        <v>24128</v>
      </c>
      <c r="C3222" t="s">
        <v>16627</v>
      </c>
      <c r="D3222" t="s">
        <v>143</v>
      </c>
      <c r="E3222" s="5" t="str">
        <f t="shared" si="50"/>
        <v>KAB. KEBUMEN</v>
      </c>
      <c r="F3222" s="5" t="s">
        <v>16</v>
      </c>
      <c r="G3222" s="32">
        <v>109.5233152990542</v>
      </c>
      <c r="H3222" s="32">
        <v>-7.7265261785767008</v>
      </c>
      <c r="I3222" s="22"/>
      <c r="J3222" s="23"/>
    </row>
    <row r="3223" spans="1:10" ht="14.5">
      <c r="A3223" s="5">
        <v>2997</v>
      </c>
      <c r="B3223" t="s">
        <v>24129</v>
      </c>
      <c r="C3223" t="s">
        <v>16627</v>
      </c>
      <c r="D3223" t="s">
        <v>16450</v>
      </c>
      <c r="E3223" s="5" t="str">
        <f t="shared" si="50"/>
        <v>KAB. KEBUMEN</v>
      </c>
      <c r="F3223" s="5" t="s">
        <v>16</v>
      </c>
      <c r="G3223" s="32">
        <v>109.7821913532152</v>
      </c>
      <c r="H3223" s="32">
        <v>-7.7908879101504622</v>
      </c>
      <c r="I3223" s="22"/>
      <c r="J3223" s="23"/>
    </row>
    <row r="3224" spans="1:10" ht="14.5">
      <c r="A3224" s="5">
        <v>3074</v>
      </c>
      <c r="B3224" t="s">
        <v>24130</v>
      </c>
      <c r="C3224" t="s">
        <v>16627</v>
      </c>
      <c r="D3224" t="s">
        <v>16735</v>
      </c>
      <c r="E3224" s="5" t="str">
        <f t="shared" si="50"/>
        <v>KAB. KEBUMEN</v>
      </c>
      <c r="F3224" s="5" t="s">
        <v>16</v>
      </c>
      <c r="G3224" s="32">
        <v>109.6306978875174</v>
      </c>
      <c r="H3224" s="32">
        <v>-7.7187048391813651</v>
      </c>
      <c r="I3224" s="22"/>
      <c r="J3224" s="23"/>
    </row>
    <row r="3225" spans="1:10" ht="14.5">
      <c r="A3225" s="5">
        <v>2999</v>
      </c>
      <c r="B3225" t="s">
        <v>23619</v>
      </c>
      <c r="C3225" t="s">
        <v>16627</v>
      </c>
      <c r="D3225" t="s">
        <v>16667</v>
      </c>
      <c r="E3225" s="5" t="str">
        <f t="shared" si="50"/>
        <v>KAB. KEBUMEN</v>
      </c>
      <c r="F3225" s="5" t="s">
        <v>16</v>
      </c>
      <c r="G3225" s="32">
        <v>109.7295033030568</v>
      </c>
      <c r="H3225" s="32">
        <v>-7.6534713191800936</v>
      </c>
      <c r="I3225" s="22"/>
      <c r="J3225" s="23"/>
    </row>
    <row r="3226" spans="1:10" ht="14.5">
      <c r="A3226" s="5">
        <v>3004</v>
      </c>
      <c r="B3226" t="s">
        <v>656</v>
      </c>
      <c r="C3226" t="s">
        <v>16627</v>
      </c>
      <c r="D3226" t="s">
        <v>197</v>
      </c>
      <c r="E3226" s="5" t="str">
        <f t="shared" si="50"/>
        <v>KAB. KEBUMEN</v>
      </c>
      <c r="F3226" s="5" t="s">
        <v>16</v>
      </c>
      <c r="G3226" s="32">
        <v>109.5622296281559</v>
      </c>
      <c r="H3226" s="32">
        <v>-7.5237534676078646</v>
      </c>
      <c r="I3226" s="22"/>
      <c r="J3226" s="23"/>
    </row>
    <row r="3227" spans="1:10" ht="14.5">
      <c r="A3227" s="5">
        <v>3375</v>
      </c>
      <c r="B3227" t="s">
        <v>24172</v>
      </c>
      <c r="C3227" t="s">
        <v>16627</v>
      </c>
      <c r="D3227" t="s">
        <v>186</v>
      </c>
      <c r="E3227" s="5" t="str">
        <f t="shared" si="50"/>
        <v>KAB. KEBUMEN</v>
      </c>
      <c r="F3227" s="5" t="s">
        <v>16</v>
      </c>
      <c r="G3227" s="32">
        <v>109.422764922279</v>
      </c>
      <c r="H3227" s="32">
        <v>-7.7542184376088983</v>
      </c>
      <c r="I3227" s="22"/>
      <c r="J3227" s="23"/>
    </row>
    <row r="3228" spans="1:10" ht="14.5">
      <c r="A3228" s="5">
        <v>3134</v>
      </c>
      <c r="B3228" t="s">
        <v>24184</v>
      </c>
      <c r="C3228" t="s">
        <v>16627</v>
      </c>
      <c r="D3228" t="s">
        <v>143</v>
      </c>
      <c r="E3228" s="5" t="str">
        <f t="shared" si="50"/>
        <v>KAB. KEBUMEN</v>
      </c>
      <c r="F3228" s="5" t="s">
        <v>16</v>
      </c>
      <c r="G3228" s="32">
        <v>109.5156236558239</v>
      </c>
      <c r="H3228" s="32">
        <v>-7.7259268069687366</v>
      </c>
      <c r="I3228" s="22"/>
      <c r="J3228" s="23"/>
    </row>
    <row r="3229" spans="1:10" ht="14.5">
      <c r="A3229" s="5">
        <v>3172</v>
      </c>
      <c r="B3229" t="s">
        <v>16569</v>
      </c>
      <c r="C3229" t="s">
        <v>16627</v>
      </c>
      <c r="D3229" t="s">
        <v>16569</v>
      </c>
      <c r="E3229" s="5" t="str">
        <f t="shared" si="50"/>
        <v>KAB. KEBUMEN</v>
      </c>
      <c r="F3229" s="5" t="s">
        <v>16</v>
      </c>
      <c r="G3229" s="32">
        <v>109.60358255021259</v>
      </c>
      <c r="H3229" s="32">
        <v>-7.6606602479706227</v>
      </c>
      <c r="I3229" s="22"/>
      <c r="J3229" s="23"/>
    </row>
    <row r="3230" spans="1:10" ht="14.5">
      <c r="A3230" s="5">
        <v>3153</v>
      </c>
      <c r="B3230" t="s">
        <v>24198</v>
      </c>
      <c r="C3230" t="s">
        <v>16627</v>
      </c>
      <c r="D3230" t="s">
        <v>16673</v>
      </c>
      <c r="E3230" s="5" t="str">
        <f t="shared" si="50"/>
        <v>KAB. KEBUMEN</v>
      </c>
      <c r="F3230" s="5" t="s">
        <v>16</v>
      </c>
      <c r="G3230" s="32">
        <v>109.5459394810851</v>
      </c>
      <c r="H3230" s="32">
        <v>-7.7009517652232926</v>
      </c>
      <c r="I3230" s="22"/>
      <c r="J3230" s="23"/>
    </row>
    <row r="3231" spans="1:10" ht="14.5">
      <c r="A3231" s="5">
        <v>3122</v>
      </c>
      <c r="B3231" t="s">
        <v>24205</v>
      </c>
      <c r="C3231" t="s">
        <v>16627</v>
      </c>
      <c r="D3231" t="s">
        <v>3222</v>
      </c>
      <c r="E3231" s="5" t="str">
        <f t="shared" si="50"/>
        <v>KAB. KEBUMEN</v>
      </c>
      <c r="F3231" s="5" t="s">
        <v>16</v>
      </c>
      <c r="G3231" s="32">
        <v>109.4703470983907</v>
      </c>
      <c r="H3231" s="32">
        <v>-7.5918310600996861</v>
      </c>
      <c r="I3231" s="22"/>
      <c r="J3231" s="23"/>
    </row>
    <row r="3232" spans="1:10" ht="14.5">
      <c r="A3232" s="5">
        <v>3178</v>
      </c>
      <c r="B3232" t="s">
        <v>24213</v>
      </c>
      <c r="C3232" t="s">
        <v>16627</v>
      </c>
      <c r="D3232" t="s">
        <v>16627</v>
      </c>
      <c r="E3232" s="5" t="str">
        <f t="shared" si="50"/>
        <v>KAB. KEBUMEN</v>
      </c>
      <c r="F3232" s="5" t="s">
        <v>16</v>
      </c>
      <c r="G3232" s="32">
        <v>109.6867851504099</v>
      </c>
      <c r="H3232" s="32">
        <v>-7.6781865271753089</v>
      </c>
      <c r="I3232" s="22"/>
      <c r="J3232" s="23"/>
    </row>
    <row r="3233" spans="1:10" ht="14.5">
      <c r="A3233" s="5">
        <v>3179</v>
      </c>
      <c r="B3233" t="s">
        <v>24218</v>
      </c>
      <c r="C3233" t="s">
        <v>16627</v>
      </c>
      <c r="D3233" t="s">
        <v>3275</v>
      </c>
      <c r="E3233" s="5" t="str">
        <f t="shared" si="50"/>
        <v>KAB. KEBUMEN</v>
      </c>
      <c r="F3233" s="5" t="s">
        <v>16</v>
      </c>
      <c r="G3233" s="32">
        <v>109.7574231627255</v>
      </c>
      <c r="H3233" s="32">
        <v>-7.8021725503867927</v>
      </c>
      <c r="I3233" s="22"/>
      <c r="J3233" s="23"/>
    </row>
    <row r="3234" spans="1:10" ht="14.5">
      <c r="A3234" s="5">
        <v>3352</v>
      </c>
      <c r="B3234" t="s">
        <v>24236</v>
      </c>
      <c r="C3234" t="s">
        <v>16627</v>
      </c>
      <c r="D3234" t="s">
        <v>3275</v>
      </c>
      <c r="E3234" s="5" t="str">
        <f t="shared" si="50"/>
        <v>KAB. KEBUMEN</v>
      </c>
      <c r="F3234" s="5" t="s">
        <v>16</v>
      </c>
      <c r="G3234" s="32">
        <v>109.7474334627894</v>
      </c>
      <c r="H3234" s="32">
        <v>-7.731055727086134</v>
      </c>
      <c r="I3234" s="22"/>
      <c r="J3234" s="23"/>
    </row>
    <row r="3235" spans="1:10" ht="14.5">
      <c r="A3235" s="5">
        <v>3208</v>
      </c>
      <c r="B3235" t="s">
        <v>24241</v>
      </c>
      <c r="C3235" t="s">
        <v>16627</v>
      </c>
      <c r="D3235" t="s">
        <v>143</v>
      </c>
      <c r="E3235" s="5" t="str">
        <f t="shared" si="50"/>
        <v>KAB. KEBUMEN</v>
      </c>
      <c r="F3235" s="5" t="s">
        <v>16</v>
      </c>
      <c r="G3235" s="32">
        <v>109.5151993103681</v>
      </c>
      <c r="H3235" s="32">
        <v>-7.7562613858605181</v>
      </c>
      <c r="I3235" s="22"/>
      <c r="J3235" s="23"/>
    </row>
    <row r="3236" spans="1:10" ht="14.5">
      <c r="A3236" s="5">
        <v>3167</v>
      </c>
      <c r="B3236" t="s">
        <v>24244</v>
      </c>
      <c r="C3236" t="s">
        <v>16627</v>
      </c>
      <c r="D3236" t="s">
        <v>16596</v>
      </c>
      <c r="E3236" s="5" t="str">
        <f t="shared" si="50"/>
        <v>KAB. KEBUMEN</v>
      </c>
      <c r="F3236" s="5" t="s">
        <v>16</v>
      </c>
      <c r="G3236" s="32">
        <v>109.7087966781536</v>
      </c>
      <c r="H3236" s="32">
        <v>-7.6559502475933288</v>
      </c>
      <c r="I3236" s="22"/>
      <c r="J3236" s="23"/>
    </row>
    <row r="3237" spans="1:10" ht="14.5">
      <c r="A3237" s="5">
        <v>3204</v>
      </c>
      <c r="B3237" t="s">
        <v>24259</v>
      </c>
      <c r="C3237" t="s">
        <v>16627</v>
      </c>
      <c r="D3237" t="s">
        <v>16627</v>
      </c>
      <c r="E3237" s="5" t="str">
        <f t="shared" si="50"/>
        <v>KAB. KEBUMEN</v>
      </c>
      <c r="F3237" s="5" t="s">
        <v>16</v>
      </c>
      <c r="G3237" s="32">
        <v>109.6649342059349</v>
      </c>
      <c r="H3237" s="32">
        <v>-7.6910533388838287</v>
      </c>
      <c r="I3237" s="22"/>
      <c r="J3237" s="23"/>
    </row>
    <row r="3238" spans="1:10" ht="14.5">
      <c r="A3238" s="5">
        <v>3315</v>
      </c>
      <c r="B3238" t="s">
        <v>24260</v>
      </c>
      <c r="C3238" t="s">
        <v>16627</v>
      </c>
      <c r="D3238" t="s">
        <v>16673</v>
      </c>
      <c r="E3238" s="5" t="str">
        <f t="shared" si="50"/>
        <v>KAB. KEBUMEN</v>
      </c>
      <c r="F3238" s="5" t="s">
        <v>16</v>
      </c>
      <c r="G3238" s="32">
        <v>109.560628236005</v>
      </c>
      <c r="H3238" s="32">
        <v>-7.7083490431832056</v>
      </c>
      <c r="I3238" s="22"/>
      <c r="J3238" s="23"/>
    </row>
    <row r="3239" spans="1:10" ht="14.5">
      <c r="A3239" s="5">
        <v>3316</v>
      </c>
      <c r="B3239" t="s">
        <v>24262</v>
      </c>
      <c r="C3239" t="s">
        <v>16627</v>
      </c>
      <c r="D3239" t="s">
        <v>16735</v>
      </c>
      <c r="E3239" s="5" t="str">
        <f t="shared" si="50"/>
        <v>KAB. KEBUMEN</v>
      </c>
      <c r="F3239" s="5" t="s">
        <v>16</v>
      </c>
      <c r="G3239" s="32">
        <v>109.6418311646819</v>
      </c>
      <c r="H3239" s="32">
        <v>-7.7129888087639644</v>
      </c>
      <c r="I3239" s="22"/>
      <c r="J3239" s="23"/>
    </row>
    <row r="3240" spans="1:10" ht="14.5">
      <c r="A3240" s="5">
        <v>3276</v>
      </c>
      <c r="B3240" t="s">
        <v>24265</v>
      </c>
      <c r="C3240" t="s">
        <v>16627</v>
      </c>
      <c r="D3240" t="s">
        <v>143</v>
      </c>
      <c r="E3240" s="5" t="str">
        <f t="shared" si="50"/>
        <v>KAB. KEBUMEN</v>
      </c>
      <c r="F3240" s="5" t="s">
        <v>16</v>
      </c>
      <c r="G3240" s="32">
        <v>109.48930757378869</v>
      </c>
      <c r="H3240" s="32">
        <v>-7.7504268279451836</v>
      </c>
      <c r="I3240" s="22"/>
      <c r="J3240" s="23"/>
    </row>
    <row r="3241" spans="1:10" ht="14.5">
      <c r="A3241" s="5">
        <v>3223</v>
      </c>
      <c r="B3241" t="s">
        <v>24267</v>
      </c>
      <c r="C3241" t="s">
        <v>16627</v>
      </c>
      <c r="D3241" t="s">
        <v>16735</v>
      </c>
      <c r="E3241" s="5" t="str">
        <f t="shared" si="50"/>
        <v>KAB. KEBUMEN</v>
      </c>
      <c r="F3241" s="5" t="s">
        <v>16</v>
      </c>
      <c r="G3241" s="32">
        <v>109.6232435694228</v>
      </c>
      <c r="H3241" s="32">
        <v>-7.761981120875407</v>
      </c>
      <c r="I3241" s="22"/>
      <c r="J3241" s="23"/>
    </row>
    <row r="3242" spans="1:10" ht="14.5">
      <c r="A3242" s="5">
        <v>3220</v>
      </c>
      <c r="B3242" t="s">
        <v>24269</v>
      </c>
      <c r="C3242" t="s">
        <v>16627</v>
      </c>
      <c r="D3242" t="s">
        <v>16999</v>
      </c>
      <c r="E3242" s="5" t="str">
        <f t="shared" si="50"/>
        <v>KAB. KEBUMEN</v>
      </c>
      <c r="F3242" s="5" t="s">
        <v>16</v>
      </c>
      <c r="G3242" s="32">
        <v>109.6701255832406</v>
      </c>
      <c r="H3242" s="32">
        <v>-7.7377422347708</v>
      </c>
      <c r="I3242" s="22"/>
      <c r="J3242" s="23"/>
    </row>
    <row r="3243" spans="1:10" ht="14.5">
      <c r="A3243" s="5">
        <v>3216</v>
      </c>
      <c r="B3243" t="s">
        <v>24271</v>
      </c>
      <c r="C3243" t="s">
        <v>16627</v>
      </c>
      <c r="D3243" t="s">
        <v>3201</v>
      </c>
      <c r="E3243" s="5" t="str">
        <f t="shared" si="50"/>
        <v>KAB. KEBUMEN</v>
      </c>
      <c r="F3243" s="5" t="s">
        <v>16</v>
      </c>
      <c r="G3243" s="32">
        <v>109.49895815206349</v>
      </c>
      <c r="H3243" s="32">
        <v>-7.6848256151658374</v>
      </c>
      <c r="I3243" s="22"/>
      <c r="J3243" s="23"/>
    </row>
    <row r="3244" spans="1:10" ht="14.5">
      <c r="A3244" s="5">
        <v>3331</v>
      </c>
      <c r="B3244" t="s">
        <v>24280</v>
      </c>
      <c r="C3244" t="s">
        <v>16627</v>
      </c>
      <c r="D3244" t="s">
        <v>16627</v>
      </c>
      <c r="E3244" s="5" t="str">
        <f t="shared" si="50"/>
        <v>KAB. KEBUMEN</v>
      </c>
      <c r="F3244" s="5" t="s">
        <v>16</v>
      </c>
      <c r="G3244" s="32">
        <v>109.7093821979032</v>
      </c>
      <c r="H3244" s="32">
        <v>-7.6750119849035183</v>
      </c>
      <c r="I3244" s="22"/>
      <c r="J3244" s="23"/>
    </row>
    <row r="3245" spans="1:10" ht="14.5">
      <c r="A3245" s="5">
        <v>3318</v>
      </c>
      <c r="B3245" t="s">
        <v>24284</v>
      </c>
      <c r="C3245" t="s">
        <v>16627</v>
      </c>
      <c r="D3245" t="s">
        <v>16569</v>
      </c>
      <c r="E3245" s="5" t="str">
        <f t="shared" si="50"/>
        <v>KAB. KEBUMEN</v>
      </c>
      <c r="F3245" s="5" t="s">
        <v>16</v>
      </c>
      <c r="G3245" s="32">
        <v>109.60741120787731</v>
      </c>
      <c r="H3245" s="32">
        <v>-7.647616302076746</v>
      </c>
      <c r="I3245" s="22"/>
      <c r="J3245" s="23"/>
    </row>
    <row r="3246" spans="1:10" ht="14.5">
      <c r="A3246" s="5">
        <v>3258</v>
      </c>
      <c r="B3246" t="s">
        <v>24286</v>
      </c>
      <c r="C3246" t="s">
        <v>16627</v>
      </c>
      <c r="D3246" t="s">
        <v>16735</v>
      </c>
      <c r="E3246" s="5" t="str">
        <f t="shared" si="50"/>
        <v>KAB. KEBUMEN</v>
      </c>
      <c r="F3246" s="5" t="s">
        <v>16</v>
      </c>
      <c r="G3246" s="32">
        <v>109.630523793192</v>
      </c>
      <c r="H3246" s="32">
        <v>-7.7775389005463156</v>
      </c>
      <c r="I3246" s="22"/>
      <c r="J3246" s="23"/>
    </row>
    <row r="3247" spans="1:10" ht="14.5">
      <c r="A3247" s="5">
        <v>3228</v>
      </c>
      <c r="B3247" t="s">
        <v>24297</v>
      </c>
      <c r="C3247" t="s">
        <v>16627</v>
      </c>
      <c r="D3247" t="s">
        <v>12430</v>
      </c>
      <c r="E3247" s="5" t="str">
        <f t="shared" si="50"/>
        <v>KAB. KEBUMEN</v>
      </c>
      <c r="F3247" s="5" t="s">
        <v>16</v>
      </c>
      <c r="G3247" s="32">
        <v>109.71843606521141</v>
      </c>
      <c r="H3247" s="32">
        <v>-7.722486590686013</v>
      </c>
      <c r="I3247" s="22"/>
      <c r="J3247" s="23"/>
    </row>
    <row r="3248" spans="1:10" ht="14.5">
      <c r="A3248" s="5">
        <v>3250</v>
      </c>
      <c r="B3248" t="s">
        <v>24298</v>
      </c>
      <c r="C3248" t="s">
        <v>16627</v>
      </c>
      <c r="D3248" t="s">
        <v>16999</v>
      </c>
      <c r="E3248" s="5" t="str">
        <f t="shared" si="50"/>
        <v>KAB. KEBUMEN</v>
      </c>
      <c r="F3248" s="5" t="s">
        <v>16</v>
      </c>
      <c r="G3248" s="32">
        <v>109.6702375876084</v>
      </c>
      <c r="H3248" s="32">
        <v>-7.7293869153203829</v>
      </c>
      <c r="I3248" s="22"/>
      <c r="J3248" s="23"/>
    </row>
    <row r="3249" spans="1:10" ht="14.5">
      <c r="A3249" s="5">
        <v>3328</v>
      </c>
      <c r="B3249" t="s">
        <v>23666</v>
      </c>
      <c r="C3249" t="s">
        <v>16627</v>
      </c>
      <c r="D3249" t="s">
        <v>158</v>
      </c>
      <c r="E3249" s="5" t="str">
        <f t="shared" si="50"/>
        <v>KAB. KEBUMEN</v>
      </c>
      <c r="F3249" s="5" t="s">
        <v>16</v>
      </c>
      <c r="G3249" s="32">
        <v>109.6165977153249</v>
      </c>
      <c r="H3249" s="32">
        <v>-7.7245861586850344</v>
      </c>
      <c r="I3249" s="22"/>
      <c r="J3249" s="23"/>
    </row>
    <row r="3250" spans="1:10" ht="14.5">
      <c r="A3250" s="5">
        <v>3248</v>
      </c>
      <c r="B3250" t="s">
        <v>23666</v>
      </c>
      <c r="C3250" t="s">
        <v>16627</v>
      </c>
      <c r="D3250" t="s">
        <v>16999</v>
      </c>
      <c r="E3250" s="5" t="str">
        <f t="shared" si="50"/>
        <v>KAB. KEBUMEN</v>
      </c>
      <c r="F3250" s="5" t="s">
        <v>16</v>
      </c>
      <c r="G3250" s="32">
        <v>109.6644228015349</v>
      </c>
      <c r="H3250" s="32">
        <v>-7.71837494255342</v>
      </c>
      <c r="I3250" s="22"/>
      <c r="J3250" s="23"/>
    </row>
    <row r="3251" spans="1:10" ht="14.5">
      <c r="A3251" s="5">
        <v>3326</v>
      </c>
      <c r="B3251" t="s">
        <v>23666</v>
      </c>
      <c r="C3251" t="s">
        <v>16627</v>
      </c>
      <c r="D3251" t="s">
        <v>12430</v>
      </c>
      <c r="E3251" s="5" t="str">
        <f t="shared" si="50"/>
        <v>KAB. KEBUMEN</v>
      </c>
      <c r="F3251" s="5" t="s">
        <v>16</v>
      </c>
      <c r="G3251" s="32">
        <v>109.74243490774219</v>
      </c>
      <c r="H3251" s="32">
        <v>-7.7019309148268764</v>
      </c>
      <c r="I3251" s="22"/>
      <c r="J3251" s="23"/>
    </row>
    <row r="3252" spans="1:10" ht="14.5">
      <c r="A3252" s="5">
        <v>3239</v>
      </c>
      <c r="B3252" t="s">
        <v>24299</v>
      </c>
      <c r="C3252" t="s">
        <v>16627</v>
      </c>
      <c r="D3252" t="s">
        <v>12430</v>
      </c>
      <c r="E3252" s="5" t="str">
        <f t="shared" si="50"/>
        <v>KAB. KEBUMEN</v>
      </c>
      <c r="F3252" s="5" t="s">
        <v>16</v>
      </c>
      <c r="G3252" s="32">
        <v>109.7192781556362</v>
      </c>
      <c r="H3252" s="32">
        <v>-7.7055658664119582</v>
      </c>
      <c r="I3252" s="22"/>
      <c r="J3252" s="23"/>
    </row>
    <row r="3253" spans="1:10" ht="14.5">
      <c r="A3253" s="5">
        <v>3337</v>
      </c>
      <c r="B3253" t="s">
        <v>24301</v>
      </c>
      <c r="C3253" t="s">
        <v>16627</v>
      </c>
      <c r="D3253" t="s">
        <v>16596</v>
      </c>
      <c r="E3253" s="5" t="str">
        <f t="shared" si="50"/>
        <v>KAB. KEBUMEN</v>
      </c>
      <c r="F3253" s="5" t="s">
        <v>16</v>
      </c>
      <c r="G3253" s="32">
        <v>109.6800323687371</v>
      </c>
      <c r="H3253" s="32">
        <v>-7.6467347549448101</v>
      </c>
      <c r="I3253" s="22"/>
      <c r="J3253" s="23"/>
    </row>
    <row r="3254" spans="1:10" ht="14.5">
      <c r="A3254" s="5">
        <v>3336</v>
      </c>
      <c r="B3254" t="s">
        <v>3666</v>
      </c>
      <c r="C3254" t="s">
        <v>16627</v>
      </c>
      <c r="D3254" t="s">
        <v>16667</v>
      </c>
      <c r="E3254" s="5" t="str">
        <f t="shared" si="50"/>
        <v>KAB. KEBUMEN</v>
      </c>
      <c r="F3254" s="5" t="s">
        <v>16</v>
      </c>
      <c r="G3254" s="32">
        <v>109.7573394884632</v>
      </c>
      <c r="H3254" s="32">
        <v>-7.6653796586606617</v>
      </c>
      <c r="I3254" s="22"/>
      <c r="J3254" s="23"/>
    </row>
    <row r="3255" spans="1:10" ht="14.5">
      <c r="A3255" s="5">
        <v>3304</v>
      </c>
      <c r="B3255" t="s">
        <v>24323</v>
      </c>
      <c r="C3255" t="s">
        <v>16627</v>
      </c>
      <c r="D3255" t="s">
        <v>158</v>
      </c>
      <c r="E3255" s="5" t="str">
        <f t="shared" si="50"/>
        <v>KAB. KEBUMEN</v>
      </c>
      <c r="F3255" s="5" t="s">
        <v>16</v>
      </c>
      <c r="G3255" s="32">
        <v>109.60046413994201</v>
      </c>
      <c r="H3255" s="32">
        <v>-7.7714882116826844</v>
      </c>
      <c r="I3255" s="22"/>
      <c r="J3255" s="23"/>
    </row>
    <row r="3256" spans="1:10" ht="14.5">
      <c r="A3256" s="5">
        <v>3311</v>
      </c>
      <c r="B3256" t="s">
        <v>23484</v>
      </c>
      <c r="C3256" t="s">
        <v>16627</v>
      </c>
      <c r="D3256" t="s">
        <v>16673</v>
      </c>
      <c r="E3256" s="5" t="str">
        <f t="shared" si="50"/>
        <v>KAB. KEBUMEN</v>
      </c>
      <c r="F3256" s="5" t="s">
        <v>16</v>
      </c>
      <c r="G3256" s="32">
        <v>109.5399735506499</v>
      </c>
      <c r="H3256" s="32">
        <v>-7.6813490036669076</v>
      </c>
      <c r="I3256" s="22"/>
      <c r="J3256" s="23"/>
    </row>
    <row r="3257" spans="1:10" ht="14.5">
      <c r="A3257" s="5">
        <v>3041</v>
      </c>
      <c r="B3257" t="s">
        <v>24337</v>
      </c>
      <c r="C3257" t="s">
        <v>16627</v>
      </c>
      <c r="D3257" t="s">
        <v>16673</v>
      </c>
      <c r="E3257" s="5" t="str">
        <f t="shared" si="50"/>
        <v>KAB. KEBUMEN</v>
      </c>
      <c r="F3257" s="5" t="s">
        <v>16</v>
      </c>
      <c r="G3257" s="32">
        <v>109.5711416688453</v>
      </c>
      <c r="H3257" s="32">
        <v>-7.6808275668538437</v>
      </c>
      <c r="I3257" s="22"/>
      <c r="J3257" s="23"/>
    </row>
    <row r="3258" spans="1:10" ht="14.5">
      <c r="A3258" s="5">
        <v>866</v>
      </c>
      <c r="B3258" t="s">
        <v>21591</v>
      </c>
      <c r="C3258" t="s">
        <v>2009</v>
      </c>
      <c r="D3258" t="s">
        <v>1898</v>
      </c>
      <c r="E3258" s="5" t="str">
        <f t="shared" si="50"/>
        <v>KAB. KENDAL</v>
      </c>
      <c r="F3258" s="5" t="s">
        <v>16</v>
      </c>
      <c r="G3258" s="32">
        <v>110.255161225609</v>
      </c>
      <c r="H3258" s="32">
        <v>-7.0825784533365566</v>
      </c>
      <c r="I3258" s="22"/>
      <c r="J3258" s="23"/>
    </row>
    <row r="3259" spans="1:10" ht="14.5">
      <c r="A3259" s="5">
        <v>896</v>
      </c>
      <c r="B3259" t="s">
        <v>21601</v>
      </c>
      <c r="C3259" t="s">
        <v>2009</v>
      </c>
      <c r="D3259" t="s">
        <v>1904</v>
      </c>
      <c r="E3259" s="5" t="str">
        <f t="shared" si="50"/>
        <v>KAB. KENDAL</v>
      </c>
      <c r="F3259" s="5" t="s">
        <v>16</v>
      </c>
      <c r="G3259" s="32">
        <v>110.2818585278247</v>
      </c>
      <c r="H3259" s="32">
        <v>-7.0813840253201299</v>
      </c>
      <c r="I3259" s="22"/>
      <c r="J3259" s="23"/>
    </row>
    <row r="3260" spans="1:10" ht="14.5">
      <c r="A3260" s="5">
        <v>887</v>
      </c>
      <c r="B3260" t="s">
        <v>21608</v>
      </c>
      <c r="C3260" t="s">
        <v>2009</v>
      </c>
      <c r="D3260" t="s">
        <v>2057</v>
      </c>
      <c r="E3260" s="5" t="str">
        <f t="shared" si="50"/>
        <v>KAB. KENDAL</v>
      </c>
      <c r="F3260" s="5" t="s">
        <v>16</v>
      </c>
      <c r="G3260" s="32">
        <v>110.0548966442629</v>
      </c>
      <c r="H3260" s="32">
        <v>-7.1052930565515888</v>
      </c>
      <c r="I3260" s="22"/>
      <c r="J3260" s="23"/>
    </row>
    <row r="3261" spans="1:10" ht="14.5">
      <c r="A3261" s="5">
        <v>910</v>
      </c>
      <c r="B3261" t="s">
        <v>21615</v>
      </c>
      <c r="C3261" t="s">
        <v>2009</v>
      </c>
      <c r="D3261" t="s">
        <v>2072</v>
      </c>
      <c r="E3261" s="5" t="str">
        <f t="shared" si="50"/>
        <v>KAB. KENDAL</v>
      </c>
      <c r="F3261" s="5" t="s">
        <v>16</v>
      </c>
      <c r="G3261" s="32">
        <v>110.1281439688298</v>
      </c>
      <c r="H3261" s="32">
        <v>-6.9769292040399913</v>
      </c>
      <c r="I3261" s="22"/>
      <c r="J3261" s="23"/>
    </row>
    <row r="3262" spans="1:10" ht="14.5">
      <c r="A3262" s="5">
        <v>891</v>
      </c>
      <c r="B3262" t="s">
        <v>21616</v>
      </c>
      <c r="C3262" t="s">
        <v>2009</v>
      </c>
      <c r="D3262" t="s">
        <v>1816</v>
      </c>
      <c r="E3262" s="5" t="str">
        <f t="shared" si="50"/>
        <v>KAB. KENDAL</v>
      </c>
      <c r="F3262" s="5" t="s">
        <v>16</v>
      </c>
      <c r="G3262" s="32">
        <v>110.0042134892247</v>
      </c>
      <c r="H3262" s="32">
        <v>-7.0305388833948879</v>
      </c>
      <c r="I3262" s="22"/>
      <c r="J3262" s="23"/>
    </row>
    <row r="3263" spans="1:10" ht="14.5">
      <c r="A3263" s="5">
        <v>902</v>
      </c>
      <c r="B3263" t="s">
        <v>21621</v>
      </c>
      <c r="C3263" t="s">
        <v>2009</v>
      </c>
      <c r="D3263" t="s">
        <v>1812</v>
      </c>
      <c r="E3263" s="5" t="str">
        <f t="shared" si="50"/>
        <v>KAB. KENDAL</v>
      </c>
      <c r="F3263" s="5" t="s">
        <v>16</v>
      </c>
      <c r="G3263" s="32">
        <v>110.0829346124094</v>
      </c>
      <c r="H3263" s="32">
        <v>-6.9581634860237358</v>
      </c>
      <c r="I3263" s="22"/>
      <c r="J3263" s="23"/>
    </row>
    <row r="3264" spans="1:10" ht="14.5">
      <c r="A3264" s="5">
        <v>925</v>
      </c>
      <c r="B3264" t="s">
        <v>21644</v>
      </c>
      <c r="C3264" t="s">
        <v>2009</v>
      </c>
      <c r="D3264" t="s">
        <v>1854</v>
      </c>
      <c r="E3264" s="5" t="str">
        <f t="shared" si="50"/>
        <v>KAB. KENDAL</v>
      </c>
      <c r="F3264" s="5" t="s">
        <v>16</v>
      </c>
      <c r="G3264" s="32">
        <v>110.01936561615079</v>
      </c>
      <c r="H3264" s="32">
        <v>-7.1067176128296383</v>
      </c>
      <c r="I3264" s="22"/>
      <c r="J3264" s="23"/>
    </row>
    <row r="3265" spans="1:10" ht="14.5">
      <c r="A3265" s="5">
        <v>938</v>
      </c>
      <c r="B3265" t="s">
        <v>21666</v>
      </c>
      <c r="C3265" t="s">
        <v>2009</v>
      </c>
      <c r="D3265" t="s">
        <v>1812</v>
      </c>
      <c r="E3265" s="5" t="str">
        <f t="shared" si="50"/>
        <v>KAB. KENDAL</v>
      </c>
      <c r="F3265" s="5" t="s">
        <v>16</v>
      </c>
      <c r="G3265" s="32">
        <v>110.0757584347718</v>
      </c>
      <c r="H3265" s="32">
        <v>-6.972753241268685</v>
      </c>
      <c r="I3265" s="22"/>
      <c r="J3265" s="23"/>
    </row>
    <row r="3266" spans="1:10" ht="14.5">
      <c r="A3266" s="5">
        <v>953</v>
      </c>
      <c r="B3266" t="s">
        <v>21672</v>
      </c>
      <c r="C3266" t="s">
        <v>2009</v>
      </c>
      <c r="D3266" t="s">
        <v>1904</v>
      </c>
      <c r="E3266" s="5" t="str">
        <f t="shared" ref="E3266:E3329" si="51">UPPER(_xlfn.CONCAT("KAB. ",C3266))</f>
        <v>KAB. KENDAL</v>
      </c>
      <c r="F3266" s="5" t="s">
        <v>16</v>
      </c>
      <c r="G3266" s="32">
        <v>110.3035272366119</v>
      </c>
      <c r="H3266" s="32">
        <v>-7.1100037403906864</v>
      </c>
      <c r="I3266" s="22"/>
      <c r="J3266" s="23"/>
    </row>
    <row r="3267" spans="1:10" ht="14.5">
      <c r="A3267" s="5">
        <v>1019</v>
      </c>
      <c r="B3267" t="s">
        <v>21681</v>
      </c>
      <c r="C3267" t="s">
        <v>2009</v>
      </c>
      <c r="D3267" t="s">
        <v>1854</v>
      </c>
      <c r="E3267" s="5" t="str">
        <f t="shared" si="51"/>
        <v>KAB. KENDAL</v>
      </c>
      <c r="F3267" s="5" t="s">
        <v>16</v>
      </c>
      <c r="G3267" s="32">
        <v>110.005121624726</v>
      </c>
      <c r="H3267" s="32">
        <v>-7.0858882438889292</v>
      </c>
      <c r="I3267" s="22"/>
      <c r="J3267" s="23"/>
    </row>
    <row r="3268" spans="1:10" ht="14.5">
      <c r="A3268" s="5">
        <v>1015</v>
      </c>
      <c r="B3268" t="s">
        <v>21686</v>
      </c>
      <c r="C3268" t="s">
        <v>2009</v>
      </c>
      <c r="D3268" t="s">
        <v>2173</v>
      </c>
      <c r="E3268" s="5" t="str">
        <f t="shared" si="51"/>
        <v>KAB. KENDAL</v>
      </c>
      <c r="F3268" s="5" t="s">
        <v>16</v>
      </c>
      <c r="G3268" s="32">
        <v>110.19001191421211</v>
      </c>
      <c r="H3268" s="32">
        <v>-6.9751083116130932</v>
      </c>
      <c r="I3268" s="22"/>
      <c r="J3268" s="23"/>
    </row>
    <row r="3269" spans="1:10" ht="14.5">
      <c r="A3269" s="5">
        <v>976</v>
      </c>
      <c r="B3269" t="s">
        <v>21687</v>
      </c>
      <c r="C3269" t="s">
        <v>2009</v>
      </c>
      <c r="D3269" t="s">
        <v>2173</v>
      </c>
      <c r="E3269" s="5" t="str">
        <f t="shared" si="51"/>
        <v>KAB. KENDAL</v>
      </c>
      <c r="F3269" s="5" t="s">
        <v>16</v>
      </c>
      <c r="G3269" s="32">
        <v>110.1943728075758</v>
      </c>
      <c r="H3269" s="32">
        <v>-6.9781936642108233</v>
      </c>
      <c r="I3269" s="22"/>
      <c r="J3269" s="23"/>
    </row>
    <row r="3270" spans="1:10" ht="14.5">
      <c r="A3270" s="5">
        <v>984</v>
      </c>
      <c r="B3270" t="s">
        <v>21695</v>
      </c>
      <c r="C3270" t="s">
        <v>2009</v>
      </c>
      <c r="D3270" t="s">
        <v>1898</v>
      </c>
      <c r="E3270" s="5" t="str">
        <f t="shared" si="51"/>
        <v>KAB. KENDAL</v>
      </c>
      <c r="F3270" s="5" t="s">
        <v>16</v>
      </c>
      <c r="G3270" s="32">
        <v>110.2156439370135</v>
      </c>
      <c r="H3270" s="32">
        <v>-7.0923201542399017</v>
      </c>
      <c r="I3270" s="22"/>
      <c r="J3270" s="23"/>
    </row>
    <row r="3271" spans="1:10" ht="14.5">
      <c r="A3271" s="5">
        <v>1026</v>
      </c>
      <c r="B3271" t="s">
        <v>21701</v>
      </c>
      <c r="C3271" t="s">
        <v>2009</v>
      </c>
      <c r="D3271" t="s">
        <v>1854</v>
      </c>
      <c r="E3271" s="5" t="str">
        <f t="shared" si="51"/>
        <v>KAB. KENDAL</v>
      </c>
      <c r="F3271" s="5" t="s">
        <v>16</v>
      </c>
      <c r="G3271" s="32">
        <v>109.9948101109555</v>
      </c>
      <c r="H3271" s="32">
        <v>-7.1602875799695962</v>
      </c>
      <c r="I3271" s="22"/>
      <c r="J3271" s="23"/>
    </row>
    <row r="3272" spans="1:10" ht="14.5">
      <c r="A3272" s="5">
        <v>1049</v>
      </c>
      <c r="B3272" t="s">
        <v>21704</v>
      </c>
      <c r="C3272" t="s">
        <v>2009</v>
      </c>
      <c r="D3272" t="s">
        <v>1812</v>
      </c>
      <c r="E3272" s="5" t="str">
        <f t="shared" si="51"/>
        <v>KAB. KENDAL</v>
      </c>
      <c r="F3272" s="5" t="s">
        <v>16</v>
      </c>
      <c r="G3272" s="32">
        <v>110.08817783845601</v>
      </c>
      <c r="H3272" s="32">
        <v>-6.968842195184811</v>
      </c>
      <c r="I3272" s="22"/>
      <c r="J3272" s="23"/>
    </row>
    <row r="3273" spans="1:10" ht="14.5">
      <c r="A3273" s="5">
        <v>1084</v>
      </c>
      <c r="B3273" t="s">
        <v>21705</v>
      </c>
      <c r="C3273" t="s">
        <v>2009</v>
      </c>
      <c r="D3273" t="s">
        <v>2072</v>
      </c>
      <c r="E3273" s="5" t="str">
        <f t="shared" si="51"/>
        <v>KAB. KENDAL</v>
      </c>
      <c r="F3273" s="5" t="s">
        <v>16</v>
      </c>
      <c r="G3273" s="32">
        <v>110.1032685986781</v>
      </c>
      <c r="H3273" s="32">
        <v>-6.9766266116638542</v>
      </c>
      <c r="I3273" s="22"/>
      <c r="J3273" s="23"/>
    </row>
    <row r="3274" spans="1:10" ht="14.5">
      <c r="A3274" s="5">
        <v>1034</v>
      </c>
      <c r="B3274" t="s">
        <v>21716</v>
      </c>
      <c r="C3274" t="s">
        <v>2009</v>
      </c>
      <c r="D3274" t="s">
        <v>2072</v>
      </c>
      <c r="E3274" s="5" t="str">
        <f t="shared" si="51"/>
        <v>KAB. KENDAL</v>
      </c>
      <c r="F3274" s="5" t="s">
        <v>16</v>
      </c>
      <c r="G3274" s="32">
        <v>110.10207679672649</v>
      </c>
      <c r="H3274" s="32">
        <v>-7.0102534006901633</v>
      </c>
      <c r="I3274" s="22"/>
      <c r="J3274" s="23"/>
    </row>
    <row r="3275" spans="1:10" ht="14.5">
      <c r="A3275" s="5">
        <v>1087</v>
      </c>
      <c r="B3275" t="s">
        <v>21718</v>
      </c>
      <c r="C3275" t="s">
        <v>2009</v>
      </c>
      <c r="D3275" t="s">
        <v>1893</v>
      </c>
      <c r="E3275" s="5" t="str">
        <f t="shared" si="51"/>
        <v>KAB. KENDAL</v>
      </c>
      <c r="F3275" s="5" t="s">
        <v>16</v>
      </c>
      <c r="G3275" s="32">
        <v>110.3325651828309</v>
      </c>
      <c r="H3275" s="32">
        <v>-7.1658551877498171</v>
      </c>
      <c r="I3275" s="22"/>
      <c r="J3275" s="23"/>
    </row>
    <row r="3276" spans="1:10" ht="14.5">
      <c r="A3276" s="5">
        <v>1039</v>
      </c>
      <c r="B3276" t="s">
        <v>21740</v>
      </c>
      <c r="C3276" t="s">
        <v>2009</v>
      </c>
      <c r="D3276" t="s">
        <v>2210</v>
      </c>
      <c r="E3276" s="5" t="str">
        <f t="shared" si="51"/>
        <v>KAB. KENDAL</v>
      </c>
      <c r="F3276" s="5" t="s">
        <v>16</v>
      </c>
      <c r="G3276" s="32">
        <v>110.267540113672</v>
      </c>
      <c r="H3276" s="32">
        <v>-6.9715057639567721</v>
      </c>
      <c r="I3276" s="22"/>
      <c r="J3276" s="23"/>
    </row>
    <row r="3277" spans="1:10" ht="14.5">
      <c r="A3277" s="5">
        <v>1079</v>
      </c>
      <c r="B3277" t="s">
        <v>21771</v>
      </c>
      <c r="C3277" t="s">
        <v>2009</v>
      </c>
      <c r="D3277" t="s">
        <v>1826</v>
      </c>
      <c r="E3277" s="5" t="str">
        <f t="shared" si="51"/>
        <v>KAB. KENDAL</v>
      </c>
      <c r="F3277" s="5" t="s">
        <v>16</v>
      </c>
      <c r="G3277" s="32">
        <v>110.0525772221351</v>
      </c>
      <c r="H3277" s="32">
        <v>-6.9975475559068423</v>
      </c>
      <c r="I3277" s="22"/>
      <c r="J3277" s="23"/>
    </row>
    <row r="3278" spans="1:10" ht="14.5">
      <c r="A3278" s="5">
        <v>357</v>
      </c>
      <c r="B3278" t="s">
        <v>21775</v>
      </c>
      <c r="C3278" t="s">
        <v>2009</v>
      </c>
      <c r="D3278" t="s">
        <v>2057</v>
      </c>
      <c r="E3278" s="5" t="str">
        <f t="shared" si="51"/>
        <v>KAB. KENDAL</v>
      </c>
      <c r="F3278" s="5" t="s">
        <v>16</v>
      </c>
      <c r="G3278" s="32">
        <v>110.07659643218059</v>
      </c>
      <c r="H3278" s="32">
        <v>-7.1062328453245476</v>
      </c>
      <c r="I3278" s="22"/>
      <c r="J3278" s="23"/>
    </row>
    <row r="3279" spans="1:10" ht="14.5">
      <c r="A3279" s="5">
        <v>372</v>
      </c>
      <c r="B3279" t="s">
        <v>21776</v>
      </c>
      <c r="C3279" t="s">
        <v>2009</v>
      </c>
      <c r="D3279" t="s">
        <v>1893</v>
      </c>
      <c r="E3279" s="5" t="str">
        <f t="shared" si="51"/>
        <v>KAB. KENDAL</v>
      </c>
      <c r="F3279" s="5" t="s">
        <v>16</v>
      </c>
      <c r="G3279" s="32">
        <v>110.30492116221281</v>
      </c>
      <c r="H3279" s="32">
        <v>-7.1597032544356658</v>
      </c>
      <c r="I3279" s="22"/>
      <c r="J3279" s="23"/>
    </row>
    <row r="3280" spans="1:10" ht="14.5">
      <c r="A3280" s="5">
        <v>359</v>
      </c>
      <c r="B3280" t="s">
        <v>1826</v>
      </c>
      <c r="C3280" t="s">
        <v>2009</v>
      </c>
      <c r="D3280" t="s">
        <v>1826</v>
      </c>
      <c r="E3280" s="5" t="str">
        <f t="shared" si="51"/>
        <v>KAB. KENDAL</v>
      </c>
      <c r="F3280" s="5" t="s">
        <v>16</v>
      </c>
      <c r="G3280" s="32">
        <v>110.0447824495789</v>
      </c>
      <c r="H3280" s="32">
        <v>-7.0455666446497602</v>
      </c>
      <c r="I3280" s="22"/>
      <c r="J3280" s="23"/>
    </row>
    <row r="3281" spans="1:10" ht="14.5">
      <c r="A3281" s="5">
        <v>368</v>
      </c>
      <c r="B3281" t="s">
        <v>21778</v>
      </c>
      <c r="C3281" t="s">
        <v>2009</v>
      </c>
      <c r="D3281" t="s">
        <v>1893</v>
      </c>
      <c r="E3281" s="5" t="str">
        <f t="shared" si="51"/>
        <v>KAB. KENDAL</v>
      </c>
      <c r="F3281" s="5" t="s">
        <v>16</v>
      </c>
      <c r="G3281" s="32">
        <v>110.30880156817879</v>
      </c>
      <c r="H3281" s="32">
        <v>-7.1236440093373554</v>
      </c>
      <c r="I3281" s="22"/>
      <c r="J3281" s="23"/>
    </row>
    <row r="3282" spans="1:10" ht="14.5">
      <c r="A3282" s="5">
        <v>354</v>
      </c>
      <c r="B3282" t="s">
        <v>3571</v>
      </c>
      <c r="C3282" t="s">
        <v>2009</v>
      </c>
      <c r="D3282" t="s">
        <v>1893</v>
      </c>
      <c r="E3282" s="5" t="str">
        <f t="shared" si="51"/>
        <v>KAB. KENDAL</v>
      </c>
      <c r="F3282" s="5" t="s">
        <v>16</v>
      </c>
      <c r="G3282" s="32">
        <v>110.3089012519843</v>
      </c>
      <c r="H3282" s="32">
        <v>-7.1820877482506562</v>
      </c>
      <c r="I3282" s="22"/>
      <c r="J3282" s="23"/>
    </row>
    <row r="3283" spans="1:10" ht="14.5">
      <c r="A3283" s="5">
        <v>378</v>
      </c>
      <c r="B3283" t="s">
        <v>21794</v>
      </c>
      <c r="C3283" t="s">
        <v>2009</v>
      </c>
      <c r="D3283" t="s">
        <v>2057</v>
      </c>
      <c r="E3283" s="5" t="str">
        <f t="shared" si="51"/>
        <v>KAB. KENDAL</v>
      </c>
      <c r="F3283" s="5" t="s">
        <v>16</v>
      </c>
      <c r="G3283" s="32">
        <v>110.0370452691142</v>
      </c>
      <c r="H3283" s="32">
        <v>-7.1138265599544246</v>
      </c>
      <c r="I3283" s="22"/>
      <c r="J3283" s="23"/>
    </row>
    <row r="3284" spans="1:10" ht="14.5">
      <c r="A3284" s="5">
        <v>308</v>
      </c>
      <c r="B3284" t="s">
        <v>21810</v>
      </c>
      <c r="C3284" t="s">
        <v>2009</v>
      </c>
      <c r="D3284" t="s">
        <v>2051</v>
      </c>
      <c r="E3284" s="5" t="str">
        <f t="shared" si="51"/>
        <v>KAB. KENDAL</v>
      </c>
      <c r="F3284" s="5" t="s">
        <v>16</v>
      </c>
      <c r="G3284" s="32">
        <v>110.1344500144519</v>
      </c>
      <c r="H3284" s="32">
        <v>-6.9776861314018337</v>
      </c>
      <c r="I3284" s="22"/>
      <c r="J3284" s="23"/>
    </row>
    <row r="3285" spans="1:10" ht="14.5">
      <c r="A3285" s="5">
        <v>323</v>
      </c>
      <c r="B3285" t="s">
        <v>21846</v>
      </c>
      <c r="C3285" t="s">
        <v>2009</v>
      </c>
      <c r="D3285" t="s">
        <v>1826</v>
      </c>
      <c r="E3285" s="5" t="str">
        <f t="shared" si="51"/>
        <v>KAB. KENDAL</v>
      </c>
      <c r="F3285" s="5" t="s">
        <v>16</v>
      </c>
      <c r="G3285" s="32">
        <v>110.0206189697976</v>
      </c>
      <c r="H3285" s="32">
        <v>-7.0627622781281314</v>
      </c>
      <c r="I3285" s="22"/>
      <c r="J3285" s="23"/>
    </row>
    <row r="3286" spans="1:10" ht="14.5">
      <c r="A3286" s="5">
        <v>427</v>
      </c>
      <c r="B3286" t="s">
        <v>21861</v>
      </c>
      <c r="C3286" t="s">
        <v>2009</v>
      </c>
      <c r="D3286" t="s">
        <v>1904</v>
      </c>
      <c r="E3286" s="5" t="str">
        <f t="shared" si="51"/>
        <v>KAB. KENDAL</v>
      </c>
      <c r="F3286" s="5" t="s">
        <v>16</v>
      </c>
      <c r="G3286" s="32">
        <v>110.3401873576523</v>
      </c>
      <c r="H3286" s="32">
        <v>-7.1225942297186213</v>
      </c>
      <c r="I3286" s="22"/>
      <c r="J3286" s="23"/>
    </row>
    <row r="3287" spans="1:10" ht="14.5">
      <c r="A3287" s="5">
        <v>510</v>
      </c>
      <c r="B3287" t="s">
        <v>21881</v>
      </c>
      <c r="C3287" t="s">
        <v>2009</v>
      </c>
      <c r="D3287" t="s">
        <v>1812</v>
      </c>
      <c r="E3287" s="5" t="str">
        <f t="shared" si="51"/>
        <v>KAB. KENDAL</v>
      </c>
      <c r="F3287" s="5" t="s">
        <v>16</v>
      </c>
      <c r="G3287" s="32">
        <v>110.0579590415592</v>
      </c>
      <c r="H3287" s="32">
        <v>-6.9607624583322814</v>
      </c>
      <c r="I3287" s="22"/>
      <c r="J3287" s="23"/>
    </row>
    <row r="3288" spans="1:10" ht="14.5">
      <c r="A3288" s="5">
        <v>423</v>
      </c>
      <c r="B3288" t="s">
        <v>2201</v>
      </c>
      <c r="C3288" t="s">
        <v>2009</v>
      </c>
      <c r="D3288" t="s">
        <v>2201</v>
      </c>
      <c r="E3288" s="5" t="str">
        <f t="shared" si="51"/>
        <v>KAB. KENDAL</v>
      </c>
      <c r="F3288" s="5" t="s">
        <v>16</v>
      </c>
      <c r="G3288" s="32">
        <v>110.15539434022369</v>
      </c>
      <c r="H3288" s="32">
        <v>-6.9660884870508957</v>
      </c>
      <c r="I3288" s="22"/>
      <c r="J3288" s="23"/>
    </row>
    <row r="3289" spans="1:10" ht="14.5">
      <c r="A3289" s="5">
        <v>477</v>
      </c>
      <c r="B3289" t="s">
        <v>21892</v>
      </c>
      <c r="C3289" t="s">
        <v>2009</v>
      </c>
      <c r="D3289" t="s">
        <v>2072</v>
      </c>
      <c r="E3289" s="5" t="str">
        <f t="shared" si="51"/>
        <v>KAB. KENDAL</v>
      </c>
      <c r="F3289" s="5" t="s">
        <v>16</v>
      </c>
      <c r="G3289" s="32">
        <v>110.11433344316541</v>
      </c>
      <c r="H3289" s="32">
        <v>-6.970919899197539</v>
      </c>
      <c r="I3289" s="22"/>
      <c r="J3289" s="23"/>
    </row>
    <row r="3290" spans="1:10" ht="14.5">
      <c r="A3290" s="5">
        <v>523</v>
      </c>
      <c r="B3290" t="s">
        <v>666</v>
      </c>
      <c r="C3290" t="s">
        <v>2009</v>
      </c>
      <c r="D3290" t="s">
        <v>2201</v>
      </c>
      <c r="E3290" s="5" t="str">
        <f t="shared" si="51"/>
        <v>KAB. KENDAL</v>
      </c>
      <c r="F3290" s="5" t="s">
        <v>16</v>
      </c>
      <c r="G3290" s="32">
        <v>110.13873143924749</v>
      </c>
      <c r="H3290" s="32">
        <v>-7.0012083654925039</v>
      </c>
      <c r="I3290" s="22"/>
      <c r="J3290" s="23"/>
    </row>
    <row r="3291" spans="1:10" ht="14.5">
      <c r="A3291" s="5">
        <v>438</v>
      </c>
      <c r="B3291" t="s">
        <v>21910</v>
      </c>
      <c r="C3291" t="s">
        <v>2009</v>
      </c>
      <c r="D3291" t="s">
        <v>2201</v>
      </c>
      <c r="E3291" s="5" t="str">
        <f t="shared" si="51"/>
        <v>KAB. KENDAL</v>
      </c>
      <c r="F3291" s="5" t="s">
        <v>16</v>
      </c>
      <c r="G3291" s="32">
        <v>110.15400479347269</v>
      </c>
      <c r="H3291" s="32">
        <v>-6.959815830831265</v>
      </c>
      <c r="I3291" s="22"/>
      <c r="J3291" s="23"/>
    </row>
    <row r="3292" spans="1:10" ht="14.5">
      <c r="A3292" s="5">
        <v>524</v>
      </c>
      <c r="B3292" t="s">
        <v>21912</v>
      </c>
      <c r="C3292" t="s">
        <v>2009</v>
      </c>
      <c r="D3292" t="s">
        <v>1812</v>
      </c>
      <c r="E3292" s="5" t="str">
        <f t="shared" si="51"/>
        <v>KAB. KENDAL</v>
      </c>
      <c r="F3292" s="5" t="s">
        <v>16</v>
      </c>
      <c r="G3292" s="32">
        <v>110.0636021110035</v>
      </c>
      <c r="H3292" s="32">
        <v>-6.9674650362498252</v>
      </c>
      <c r="I3292" s="22"/>
      <c r="J3292" s="23"/>
    </row>
    <row r="3293" spans="1:10" ht="14.5">
      <c r="A3293" s="5">
        <v>596</v>
      </c>
      <c r="B3293" t="s">
        <v>21934</v>
      </c>
      <c r="C3293" t="s">
        <v>2009</v>
      </c>
      <c r="D3293" t="s">
        <v>2168</v>
      </c>
      <c r="E3293" s="5" t="str">
        <f t="shared" si="51"/>
        <v>KAB. KENDAL</v>
      </c>
      <c r="F3293" s="5" t="s">
        <v>16</v>
      </c>
      <c r="G3293" s="32">
        <v>110.2144211292109</v>
      </c>
      <c r="H3293" s="32">
        <v>-6.9812597326441557</v>
      </c>
      <c r="I3293" s="22"/>
      <c r="J3293" s="23"/>
    </row>
    <row r="3294" spans="1:10" ht="14.5">
      <c r="A3294" s="5">
        <v>537</v>
      </c>
      <c r="B3294" t="s">
        <v>21940</v>
      </c>
      <c r="C3294" t="s">
        <v>2009</v>
      </c>
      <c r="D3294" t="s">
        <v>1812</v>
      </c>
      <c r="E3294" s="5" t="str">
        <f t="shared" si="51"/>
        <v>KAB. KENDAL</v>
      </c>
      <c r="F3294" s="5" t="s">
        <v>16</v>
      </c>
      <c r="G3294" s="32">
        <v>110.0682692877858</v>
      </c>
      <c r="H3294" s="32">
        <v>-6.9821812995079284</v>
      </c>
      <c r="I3294" s="22"/>
      <c r="J3294" s="23"/>
    </row>
    <row r="3295" spans="1:10" ht="14.5">
      <c r="A3295" s="5">
        <v>442</v>
      </c>
      <c r="B3295" t="s">
        <v>21945</v>
      </c>
      <c r="C3295" t="s">
        <v>2009</v>
      </c>
      <c r="D3295" t="s">
        <v>1854</v>
      </c>
      <c r="E3295" s="5" t="str">
        <f t="shared" si="51"/>
        <v>KAB. KENDAL</v>
      </c>
      <c r="F3295" s="5" t="s">
        <v>16</v>
      </c>
      <c r="G3295" s="32">
        <v>109.9990209608969</v>
      </c>
      <c r="H3295" s="32">
        <v>-7.1055940181604633</v>
      </c>
      <c r="I3295" s="22"/>
      <c r="J3295" s="23"/>
    </row>
    <row r="3296" spans="1:10" ht="14.5">
      <c r="A3296" s="5">
        <v>440</v>
      </c>
      <c r="B3296" t="s">
        <v>21945</v>
      </c>
      <c r="C3296" t="s">
        <v>2009</v>
      </c>
      <c r="D3296" t="s">
        <v>1893</v>
      </c>
      <c r="E3296" s="5" t="str">
        <f t="shared" si="51"/>
        <v>KAB. KENDAL</v>
      </c>
      <c r="F3296" s="5" t="s">
        <v>16</v>
      </c>
      <c r="G3296" s="32">
        <v>110.2654169544702</v>
      </c>
      <c r="H3296" s="32">
        <v>-7.1814977111169593</v>
      </c>
      <c r="I3296" s="22"/>
      <c r="J3296" s="23"/>
    </row>
    <row r="3297" spans="1:10" ht="14.5">
      <c r="A3297" s="5">
        <v>481</v>
      </c>
      <c r="B3297" t="s">
        <v>21952</v>
      </c>
      <c r="C3297" t="s">
        <v>2009</v>
      </c>
      <c r="D3297" t="s">
        <v>1854</v>
      </c>
      <c r="E3297" s="5" t="str">
        <f t="shared" si="51"/>
        <v>KAB. KENDAL</v>
      </c>
      <c r="F3297" s="5" t="s">
        <v>16</v>
      </c>
      <c r="G3297" s="32">
        <v>110.0166284246848</v>
      </c>
      <c r="H3297" s="32">
        <v>-7.1305129667798246</v>
      </c>
      <c r="I3297" s="22"/>
      <c r="J3297" s="23"/>
    </row>
    <row r="3298" spans="1:10" ht="14.5">
      <c r="A3298" s="5">
        <v>609</v>
      </c>
      <c r="B3298" t="s">
        <v>21953</v>
      </c>
      <c r="C3298" t="s">
        <v>2009</v>
      </c>
      <c r="D3298" t="s">
        <v>2201</v>
      </c>
      <c r="E3298" s="5" t="str">
        <f t="shared" si="51"/>
        <v>KAB. KENDAL</v>
      </c>
      <c r="F3298" s="5" t="s">
        <v>16</v>
      </c>
      <c r="G3298" s="32">
        <v>110.1647674026952</v>
      </c>
      <c r="H3298" s="32">
        <v>-6.9778588804919943</v>
      </c>
      <c r="I3298" s="22"/>
      <c r="J3298" s="23"/>
    </row>
    <row r="3299" spans="1:10" ht="14.5">
      <c r="A3299" s="5">
        <v>457</v>
      </c>
      <c r="B3299" t="s">
        <v>21965</v>
      </c>
      <c r="C3299" t="s">
        <v>2009</v>
      </c>
      <c r="D3299" t="s">
        <v>1826</v>
      </c>
      <c r="E3299" s="5" t="str">
        <f t="shared" si="51"/>
        <v>KAB. KENDAL</v>
      </c>
      <c r="F3299" s="5" t="s">
        <v>16</v>
      </c>
      <c r="G3299" s="32">
        <v>110.03498721643339</v>
      </c>
      <c r="H3299" s="32">
        <v>-7.0679391485487573</v>
      </c>
      <c r="I3299" s="22"/>
      <c r="J3299" s="23"/>
    </row>
    <row r="3300" spans="1:10" ht="14.5">
      <c r="A3300" s="5">
        <v>544</v>
      </c>
      <c r="B3300" t="s">
        <v>21983</v>
      </c>
      <c r="C3300" t="s">
        <v>2009</v>
      </c>
      <c r="D3300" t="s">
        <v>2187</v>
      </c>
      <c r="E3300" s="5" t="str">
        <f t="shared" si="51"/>
        <v>KAB. KENDAL</v>
      </c>
      <c r="F3300" s="5" t="s">
        <v>16</v>
      </c>
      <c r="G3300" s="32">
        <v>110.2404815291279</v>
      </c>
      <c r="H3300" s="32">
        <v>-6.964838466946909</v>
      </c>
      <c r="I3300" s="22"/>
      <c r="J3300" s="23"/>
    </row>
    <row r="3301" spans="1:10" ht="14.5">
      <c r="A3301" s="5">
        <v>566</v>
      </c>
      <c r="B3301" t="s">
        <v>21996</v>
      </c>
      <c r="C3301" t="s">
        <v>2009</v>
      </c>
      <c r="D3301" t="s">
        <v>2057</v>
      </c>
      <c r="E3301" s="5" t="str">
        <f t="shared" si="51"/>
        <v>KAB. KENDAL</v>
      </c>
      <c r="F3301" s="5" t="s">
        <v>16</v>
      </c>
      <c r="G3301" s="32">
        <v>110.03889693958951</v>
      </c>
      <c r="H3301" s="32">
        <v>-7.1278178336658078</v>
      </c>
      <c r="I3301" s="22"/>
      <c r="J3301" s="23"/>
    </row>
    <row r="3302" spans="1:10" ht="14.5">
      <c r="A3302" s="5">
        <v>6947</v>
      </c>
      <c r="B3302" t="s">
        <v>22089</v>
      </c>
      <c r="C3302" t="s">
        <v>2009</v>
      </c>
      <c r="D3302" t="s">
        <v>1826</v>
      </c>
      <c r="E3302" s="5" t="str">
        <f t="shared" si="51"/>
        <v>KAB. KENDAL</v>
      </c>
      <c r="F3302" s="5" t="s">
        <v>16</v>
      </c>
      <c r="G3302" s="32">
        <v>110.0271917633097</v>
      </c>
      <c r="H3302" s="32">
        <v>-7.0411020253415053</v>
      </c>
      <c r="I3302" s="22"/>
      <c r="J3302" s="23"/>
    </row>
    <row r="3303" spans="1:10" ht="14.5">
      <c r="A3303" s="5">
        <v>7025</v>
      </c>
      <c r="B3303" t="s">
        <v>7453</v>
      </c>
      <c r="C3303" t="s">
        <v>2009</v>
      </c>
      <c r="D3303" t="s">
        <v>1904</v>
      </c>
      <c r="E3303" s="5" t="str">
        <f t="shared" si="51"/>
        <v>KAB. KENDAL</v>
      </c>
      <c r="F3303" s="5" t="s">
        <v>16</v>
      </c>
      <c r="G3303" s="32">
        <v>110.3473449417731</v>
      </c>
      <c r="H3303" s="32">
        <v>-7.0979102679933144</v>
      </c>
      <c r="I3303" s="22"/>
      <c r="J3303" s="23"/>
    </row>
    <row r="3304" spans="1:10" ht="14.5">
      <c r="A3304" s="5">
        <v>7095</v>
      </c>
      <c r="B3304" t="s">
        <v>22127</v>
      </c>
      <c r="C3304" t="s">
        <v>2009</v>
      </c>
      <c r="D3304" t="s">
        <v>1898</v>
      </c>
      <c r="E3304" s="5" t="str">
        <f t="shared" si="51"/>
        <v>KAB. KENDAL</v>
      </c>
      <c r="F3304" s="5" t="s">
        <v>16</v>
      </c>
      <c r="G3304" s="32">
        <v>110.2099530265475</v>
      </c>
      <c r="H3304" s="32">
        <v>-7.1130231693293808</v>
      </c>
      <c r="I3304" s="22"/>
      <c r="J3304" s="23"/>
    </row>
    <row r="3305" spans="1:10" ht="14.5">
      <c r="A3305" s="5">
        <v>7047</v>
      </c>
      <c r="B3305" t="s">
        <v>3313</v>
      </c>
      <c r="C3305" t="s">
        <v>2009</v>
      </c>
      <c r="D3305" t="s">
        <v>2173</v>
      </c>
      <c r="E3305" s="5" t="str">
        <f t="shared" si="51"/>
        <v>KAB. KENDAL</v>
      </c>
      <c r="F3305" s="5" t="s">
        <v>16</v>
      </c>
      <c r="G3305" s="32">
        <v>110.18366400413819</v>
      </c>
      <c r="H3305" s="32">
        <v>-6.9668362003837068</v>
      </c>
      <c r="I3305" s="22"/>
      <c r="J3305" s="23"/>
    </row>
    <row r="3306" spans="1:10" ht="14.5">
      <c r="A3306" s="5">
        <v>7019</v>
      </c>
      <c r="B3306" t="s">
        <v>22154</v>
      </c>
      <c r="C3306" t="s">
        <v>2009</v>
      </c>
      <c r="D3306" t="s">
        <v>1904</v>
      </c>
      <c r="E3306" s="5" t="str">
        <f t="shared" si="51"/>
        <v>KAB. KENDAL</v>
      </c>
      <c r="F3306" s="5" t="s">
        <v>16</v>
      </c>
      <c r="G3306" s="32">
        <v>110.2615022513141</v>
      </c>
      <c r="H3306" s="32">
        <v>-7.1042265311768409</v>
      </c>
      <c r="I3306" s="22"/>
      <c r="J3306" s="23"/>
    </row>
    <row r="3307" spans="1:10" ht="14.5">
      <c r="A3307" s="5">
        <v>7066</v>
      </c>
      <c r="B3307" t="s">
        <v>4578</v>
      </c>
      <c r="C3307" t="s">
        <v>2009</v>
      </c>
      <c r="D3307" t="s">
        <v>1816</v>
      </c>
      <c r="E3307" s="5" t="str">
        <f t="shared" si="51"/>
        <v>KAB. KENDAL</v>
      </c>
      <c r="F3307" s="5" t="s">
        <v>16</v>
      </c>
      <c r="G3307" s="32">
        <v>109.9842610405243</v>
      </c>
      <c r="H3307" s="32">
        <v>-7.0412931720577836</v>
      </c>
      <c r="I3307" s="22"/>
      <c r="J3307" s="23"/>
    </row>
    <row r="3308" spans="1:10" ht="14.5">
      <c r="A3308" s="5">
        <v>4535</v>
      </c>
      <c r="B3308" t="s">
        <v>22208</v>
      </c>
      <c r="C3308" t="s">
        <v>2009</v>
      </c>
      <c r="D3308" t="s">
        <v>1904</v>
      </c>
      <c r="E3308" s="5" t="str">
        <f t="shared" si="51"/>
        <v>KAB. KENDAL</v>
      </c>
      <c r="F3308" s="5" t="s">
        <v>16</v>
      </c>
      <c r="G3308" s="32">
        <v>110.2644732732349</v>
      </c>
      <c r="H3308" s="32">
        <v>-7.1245576774094026</v>
      </c>
      <c r="I3308" s="22"/>
      <c r="J3308" s="23"/>
    </row>
    <row r="3309" spans="1:10" ht="14.5">
      <c r="A3309" s="5">
        <v>4564</v>
      </c>
      <c r="B3309" t="s">
        <v>22212</v>
      </c>
      <c r="C3309" t="s">
        <v>2009</v>
      </c>
      <c r="D3309" t="s">
        <v>2168</v>
      </c>
      <c r="E3309" s="5" t="str">
        <f t="shared" si="51"/>
        <v>KAB. KENDAL</v>
      </c>
      <c r="F3309" s="5" t="s">
        <v>16</v>
      </c>
      <c r="G3309" s="32">
        <v>110.2199768776659</v>
      </c>
      <c r="H3309" s="32">
        <v>-6.9750470498550632</v>
      </c>
      <c r="I3309" s="22"/>
      <c r="J3309" s="23"/>
    </row>
    <row r="3310" spans="1:10" ht="14.5">
      <c r="A3310" s="5">
        <v>4562</v>
      </c>
      <c r="B3310" t="s">
        <v>22215</v>
      </c>
      <c r="C3310" t="s">
        <v>2009</v>
      </c>
      <c r="D3310" t="s">
        <v>1816</v>
      </c>
      <c r="E3310" s="5" t="str">
        <f t="shared" si="51"/>
        <v>KAB. KENDAL</v>
      </c>
      <c r="F3310" s="5" t="s">
        <v>16</v>
      </c>
      <c r="G3310" s="32">
        <v>109.94218528352791</v>
      </c>
      <c r="H3310" s="32">
        <v>-7.1560257403956724</v>
      </c>
      <c r="I3310" s="22"/>
      <c r="J3310" s="23"/>
    </row>
    <row r="3311" spans="1:10" ht="14.5">
      <c r="A3311" s="5">
        <v>4584</v>
      </c>
      <c r="B3311" t="s">
        <v>1904</v>
      </c>
      <c r="C3311" t="s">
        <v>2009</v>
      </c>
      <c r="D3311" t="s">
        <v>1904</v>
      </c>
      <c r="E3311" s="5" t="str">
        <f t="shared" si="51"/>
        <v>KAB. KENDAL</v>
      </c>
      <c r="F3311" s="5" t="s">
        <v>16</v>
      </c>
      <c r="G3311" s="32">
        <v>110.2759457808309</v>
      </c>
      <c r="H3311" s="32">
        <v>-7.1004340791816132</v>
      </c>
      <c r="I3311" s="22"/>
      <c r="J3311" s="23"/>
    </row>
    <row r="3312" spans="1:10" ht="14.5">
      <c r="A3312" s="5">
        <v>4592</v>
      </c>
      <c r="B3312" t="s">
        <v>22264</v>
      </c>
      <c r="C3312" t="s">
        <v>2009</v>
      </c>
      <c r="D3312" t="s">
        <v>1854</v>
      </c>
      <c r="E3312" s="5" t="str">
        <f t="shared" si="51"/>
        <v>KAB. KENDAL</v>
      </c>
      <c r="F3312" s="5" t="s">
        <v>16</v>
      </c>
      <c r="G3312" s="32">
        <v>109.970079613576</v>
      </c>
      <c r="H3312" s="32">
        <v>-7.1674438982225022</v>
      </c>
      <c r="I3312" s="22"/>
      <c r="J3312" s="23"/>
    </row>
    <row r="3313" spans="1:10" ht="14.5">
      <c r="A3313" s="5">
        <v>4749</v>
      </c>
      <c r="B3313" t="s">
        <v>11272</v>
      </c>
      <c r="C3313" t="s">
        <v>2009</v>
      </c>
      <c r="D3313" t="s">
        <v>1812</v>
      </c>
      <c r="E3313" s="5" t="str">
        <f t="shared" si="51"/>
        <v>KAB. KENDAL</v>
      </c>
      <c r="F3313" s="5" t="s">
        <v>16</v>
      </c>
      <c r="G3313" s="32">
        <v>110.07910870025761</v>
      </c>
      <c r="H3313" s="32">
        <v>-6.9850672104806186</v>
      </c>
      <c r="I3313" s="22"/>
      <c r="J3313" s="23"/>
    </row>
    <row r="3314" spans="1:10" ht="14.5">
      <c r="A3314" s="5">
        <v>4702</v>
      </c>
      <c r="B3314" t="s">
        <v>22301</v>
      </c>
      <c r="C3314" t="s">
        <v>2009</v>
      </c>
      <c r="D3314" t="s">
        <v>1898</v>
      </c>
      <c r="E3314" s="5" t="str">
        <f t="shared" si="51"/>
        <v>KAB. KENDAL</v>
      </c>
      <c r="F3314" s="5" t="s">
        <v>16</v>
      </c>
      <c r="G3314" s="32">
        <v>110.2052710386199</v>
      </c>
      <c r="H3314" s="32">
        <v>-7.0540407344627329</v>
      </c>
      <c r="I3314" s="22"/>
      <c r="J3314" s="23"/>
    </row>
    <row r="3315" spans="1:10" ht="14.5">
      <c r="A3315" s="5">
        <v>4651</v>
      </c>
      <c r="B3315" t="s">
        <v>22305</v>
      </c>
      <c r="C3315" t="s">
        <v>2009</v>
      </c>
      <c r="D3315" t="s">
        <v>1904</v>
      </c>
      <c r="E3315" s="5" t="str">
        <f t="shared" si="51"/>
        <v>KAB. KENDAL</v>
      </c>
      <c r="F3315" s="5" t="s">
        <v>16</v>
      </c>
      <c r="G3315" s="32">
        <v>110.2961539357332</v>
      </c>
      <c r="H3315" s="32">
        <v>-7.0916165700045237</v>
      </c>
      <c r="I3315" s="22"/>
      <c r="J3315" s="23"/>
    </row>
    <row r="3316" spans="1:10" ht="14.5">
      <c r="A3316" s="5">
        <v>4759</v>
      </c>
      <c r="B3316" t="s">
        <v>22324</v>
      </c>
      <c r="C3316" t="s">
        <v>2009</v>
      </c>
      <c r="D3316" t="s">
        <v>2072</v>
      </c>
      <c r="E3316" s="5" t="str">
        <f t="shared" si="51"/>
        <v>KAB. KENDAL</v>
      </c>
      <c r="F3316" s="5" t="s">
        <v>16</v>
      </c>
      <c r="G3316" s="32">
        <v>110.09961785437601</v>
      </c>
      <c r="H3316" s="32">
        <v>-6.9680966169854992</v>
      </c>
      <c r="I3316" s="22"/>
      <c r="J3316" s="23"/>
    </row>
    <row r="3317" spans="1:10" ht="14.5">
      <c r="A3317" s="5">
        <v>4769</v>
      </c>
      <c r="B3317" t="s">
        <v>22338</v>
      </c>
      <c r="C3317" t="s">
        <v>2009</v>
      </c>
      <c r="D3317" t="s">
        <v>1898</v>
      </c>
      <c r="E3317" s="5" t="str">
        <f t="shared" si="51"/>
        <v>KAB. KENDAL</v>
      </c>
      <c r="F3317" s="5" t="s">
        <v>16</v>
      </c>
      <c r="G3317" s="32">
        <v>110.2082400217151</v>
      </c>
      <c r="H3317" s="32">
        <v>-7.1641961523811464</v>
      </c>
      <c r="I3317" s="22"/>
      <c r="J3317" s="23"/>
    </row>
    <row r="3318" spans="1:10" ht="14.5">
      <c r="A3318" s="5">
        <v>4798</v>
      </c>
      <c r="B3318" t="s">
        <v>22341</v>
      </c>
      <c r="C3318" t="s">
        <v>2009</v>
      </c>
      <c r="D3318" t="s">
        <v>2051</v>
      </c>
      <c r="E3318" s="5" t="str">
        <f t="shared" si="51"/>
        <v>KAB. KENDAL</v>
      </c>
      <c r="F3318" s="5" t="s">
        <v>16</v>
      </c>
      <c r="G3318" s="32">
        <v>110.13179821470101</v>
      </c>
      <c r="H3318" s="32">
        <v>-6.9936164427660774</v>
      </c>
      <c r="I3318" s="22"/>
      <c r="J3318" s="23"/>
    </row>
    <row r="3319" spans="1:10" ht="14.5">
      <c r="A3319" s="5">
        <v>4648</v>
      </c>
      <c r="B3319" t="s">
        <v>22399</v>
      </c>
      <c r="C3319" t="s">
        <v>2009</v>
      </c>
      <c r="D3319" t="s">
        <v>2057</v>
      </c>
      <c r="E3319" s="5" t="str">
        <f t="shared" si="51"/>
        <v>KAB. KENDAL</v>
      </c>
      <c r="F3319" s="5" t="s">
        <v>16</v>
      </c>
      <c r="G3319" s="32">
        <v>110.0936675083337</v>
      </c>
      <c r="H3319" s="32">
        <v>-7.0894271327852243</v>
      </c>
      <c r="I3319" s="22"/>
      <c r="J3319" s="23"/>
    </row>
    <row r="3320" spans="1:10" ht="14.5">
      <c r="A3320" s="5">
        <v>2778</v>
      </c>
      <c r="B3320" t="s">
        <v>22406</v>
      </c>
      <c r="C3320" t="s">
        <v>2009</v>
      </c>
      <c r="D3320" t="s">
        <v>1854</v>
      </c>
      <c r="E3320" s="5" t="str">
        <f t="shared" si="51"/>
        <v>KAB. KENDAL</v>
      </c>
      <c r="F3320" s="5" t="s">
        <v>16</v>
      </c>
      <c r="G3320" s="32">
        <v>110.01188728960911</v>
      </c>
      <c r="H3320" s="32">
        <v>-7.1014461385860512</v>
      </c>
      <c r="I3320" s="22"/>
      <c r="J3320" s="23"/>
    </row>
    <row r="3321" spans="1:10" ht="14.5">
      <c r="A3321" s="5">
        <v>2774</v>
      </c>
      <c r="B3321" t="s">
        <v>22421</v>
      </c>
      <c r="C3321" t="s">
        <v>2009</v>
      </c>
      <c r="D3321" t="s">
        <v>2187</v>
      </c>
      <c r="E3321" s="5" t="str">
        <f t="shared" si="51"/>
        <v>KAB. KENDAL</v>
      </c>
      <c r="F3321" s="5" t="s">
        <v>16</v>
      </c>
      <c r="G3321" s="32">
        <v>110.2669304044914</v>
      </c>
      <c r="H3321" s="32">
        <v>-7.015851885919246</v>
      </c>
      <c r="I3321" s="22"/>
      <c r="J3321" s="23"/>
    </row>
    <row r="3322" spans="1:10" ht="14.5">
      <c r="A3322" s="5">
        <v>2817</v>
      </c>
      <c r="B3322" t="s">
        <v>22428</v>
      </c>
      <c r="C3322" t="s">
        <v>2009</v>
      </c>
      <c r="D3322" t="s">
        <v>2201</v>
      </c>
      <c r="E3322" s="5" t="str">
        <f t="shared" si="51"/>
        <v>KAB. KENDAL</v>
      </c>
      <c r="F3322" s="5" t="s">
        <v>16</v>
      </c>
      <c r="G3322" s="32">
        <v>110.1598387336488</v>
      </c>
      <c r="H3322" s="32">
        <v>-6.9931828789499431</v>
      </c>
      <c r="I3322" s="22"/>
      <c r="J3322" s="23"/>
    </row>
    <row r="3323" spans="1:10" ht="14.5">
      <c r="A3323" s="5">
        <v>2805</v>
      </c>
      <c r="B3323" t="s">
        <v>22432</v>
      </c>
      <c r="C3323" t="s">
        <v>2009</v>
      </c>
      <c r="D3323" t="s">
        <v>2173</v>
      </c>
      <c r="E3323" s="5" t="str">
        <f t="shared" si="51"/>
        <v>KAB. KENDAL</v>
      </c>
      <c r="F3323" s="5" t="s">
        <v>16</v>
      </c>
      <c r="G3323" s="32">
        <v>110.1971008353548</v>
      </c>
      <c r="H3323" s="32">
        <v>-6.9586468035287927</v>
      </c>
      <c r="I3323" s="22"/>
      <c r="J3323" s="23"/>
    </row>
    <row r="3324" spans="1:10" ht="14.5">
      <c r="A3324" s="5">
        <v>2881</v>
      </c>
      <c r="B3324" t="s">
        <v>22496</v>
      </c>
      <c r="C3324" t="s">
        <v>2009</v>
      </c>
      <c r="D3324" t="s">
        <v>2051</v>
      </c>
      <c r="E3324" s="5" t="str">
        <f t="shared" si="51"/>
        <v>KAB. KENDAL</v>
      </c>
      <c r="F3324" s="5" t="s">
        <v>16</v>
      </c>
      <c r="G3324" s="32">
        <v>110.1277238323128</v>
      </c>
      <c r="H3324" s="32">
        <v>-6.9888931758843302</v>
      </c>
      <c r="I3324" s="22"/>
      <c r="J3324" s="23"/>
    </row>
    <row r="3325" spans="1:10" ht="14.5">
      <c r="A3325" s="5">
        <v>2894</v>
      </c>
      <c r="B3325" t="s">
        <v>203</v>
      </c>
      <c r="C3325" t="s">
        <v>2009</v>
      </c>
      <c r="D3325" t="s">
        <v>2051</v>
      </c>
      <c r="E3325" s="5" t="str">
        <f t="shared" si="51"/>
        <v>KAB. KENDAL</v>
      </c>
      <c r="F3325" s="5" t="s">
        <v>16</v>
      </c>
      <c r="G3325" s="32">
        <v>110.12932588180129</v>
      </c>
      <c r="H3325" s="32">
        <v>-6.9638634615152544</v>
      </c>
      <c r="I3325" s="22"/>
      <c r="J3325" s="23"/>
    </row>
    <row r="3326" spans="1:10" ht="14.5">
      <c r="A3326" s="5">
        <v>2898</v>
      </c>
      <c r="B3326" t="s">
        <v>22518</v>
      </c>
      <c r="C3326" t="s">
        <v>2009</v>
      </c>
      <c r="D3326" t="s">
        <v>1826</v>
      </c>
      <c r="E3326" s="5" t="str">
        <f t="shared" si="51"/>
        <v>KAB. KENDAL</v>
      </c>
      <c r="F3326" s="5" t="s">
        <v>16</v>
      </c>
      <c r="G3326" s="32">
        <v>110.0613711090609</v>
      </c>
      <c r="H3326" s="32">
        <v>-7.0294223897725114</v>
      </c>
      <c r="I3326" s="22"/>
      <c r="J3326" s="23"/>
    </row>
    <row r="3327" spans="1:10" ht="14.5">
      <c r="A3327" s="5">
        <v>2901</v>
      </c>
      <c r="B3327" t="s">
        <v>22528</v>
      </c>
      <c r="C3327" t="s">
        <v>2009</v>
      </c>
      <c r="D3327" t="s">
        <v>2057</v>
      </c>
      <c r="E3327" s="5" t="str">
        <f t="shared" si="51"/>
        <v>KAB. KENDAL</v>
      </c>
      <c r="F3327" s="5" t="s">
        <v>16</v>
      </c>
      <c r="G3327" s="32">
        <v>110.0693051920596</v>
      </c>
      <c r="H3327" s="32">
        <v>-7.0830824322770516</v>
      </c>
      <c r="I3327" s="22"/>
      <c r="J3327" s="23"/>
    </row>
    <row r="3328" spans="1:10" ht="14.5">
      <c r="A3328" s="5">
        <v>2910</v>
      </c>
      <c r="B3328" t="s">
        <v>22543</v>
      </c>
      <c r="C3328" t="s">
        <v>2009</v>
      </c>
      <c r="D3328" t="s">
        <v>2051</v>
      </c>
      <c r="E3328" s="5" t="str">
        <f t="shared" si="51"/>
        <v>KAB. KENDAL</v>
      </c>
      <c r="F3328" s="5" t="s">
        <v>16</v>
      </c>
      <c r="G3328" s="32">
        <v>110.1411863798171</v>
      </c>
      <c r="H3328" s="32">
        <v>-6.9660016825454729</v>
      </c>
      <c r="I3328" s="22"/>
      <c r="J3328" s="23"/>
    </row>
    <row r="3329" spans="1:10" ht="14.5">
      <c r="A3329" s="5">
        <v>2929</v>
      </c>
      <c r="B3329" t="s">
        <v>22553</v>
      </c>
      <c r="C3329" t="s">
        <v>2009</v>
      </c>
      <c r="D3329" t="s">
        <v>1854</v>
      </c>
      <c r="E3329" s="5" t="str">
        <f t="shared" si="51"/>
        <v>KAB. KENDAL</v>
      </c>
      <c r="F3329" s="5" t="s">
        <v>16</v>
      </c>
      <c r="G3329" s="32">
        <v>109.9653251960363</v>
      </c>
      <c r="H3329" s="32">
        <v>-7.1560154468611614</v>
      </c>
      <c r="I3329" s="22"/>
      <c r="J3329" s="23"/>
    </row>
    <row r="3330" spans="1:10" ht="14.5">
      <c r="A3330" s="5">
        <v>2955</v>
      </c>
      <c r="B3330" t="s">
        <v>22560</v>
      </c>
      <c r="C3330" t="s">
        <v>2009</v>
      </c>
      <c r="D3330" t="s">
        <v>1898</v>
      </c>
      <c r="E3330" s="5" t="str">
        <f t="shared" ref="E3330:E3393" si="52">UPPER(_xlfn.CONCAT("KAB. ",C3330))</f>
        <v>KAB. KENDAL</v>
      </c>
      <c r="F3330" s="5" t="s">
        <v>16</v>
      </c>
      <c r="G3330" s="32">
        <v>110.24135334142331</v>
      </c>
      <c r="H3330" s="32">
        <v>-7.1319904248614172</v>
      </c>
      <c r="I3330" s="22"/>
      <c r="J3330" s="23"/>
    </row>
    <row r="3331" spans="1:10" ht="14.5">
      <c r="A3331" s="5">
        <v>2963</v>
      </c>
      <c r="B3331" t="s">
        <v>22561</v>
      </c>
      <c r="C3331" t="s">
        <v>2009</v>
      </c>
      <c r="D3331" t="s">
        <v>1826</v>
      </c>
      <c r="E3331" s="5" t="str">
        <f t="shared" si="52"/>
        <v>KAB. KENDAL</v>
      </c>
      <c r="F3331" s="5" t="s">
        <v>16</v>
      </c>
      <c r="G3331" s="32">
        <v>110.00980977343831</v>
      </c>
      <c r="H3331" s="32">
        <v>-7.0552755231074658</v>
      </c>
      <c r="I3331" s="22"/>
      <c r="J3331" s="23"/>
    </row>
    <row r="3332" spans="1:10" ht="14.5">
      <c r="A3332" s="5">
        <v>2958</v>
      </c>
      <c r="B3332" t="s">
        <v>469</v>
      </c>
      <c r="C3332" t="s">
        <v>2009</v>
      </c>
      <c r="D3332" t="s">
        <v>1893</v>
      </c>
      <c r="E3332" s="5" t="str">
        <f t="shared" si="52"/>
        <v>KAB. KENDAL</v>
      </c>
      <c r="F3332" s="5" t="s">
        <v>16</v>
      </c>
      <c r="G3332" s="32">
        <v>110.3086865319848</v>
      </c>
      <c r="H3332" s="32">
        <v>-7.1889701425178698</v>
      </c>
      <c r="I3332" s="22"/>
      <c r="J3332" s="23"/>
    </row>
    <row r="3333" spans="1:10" ht="14.5">
      <c r="A3333" s="5">
        <v>7963</v>
      </c>
      <c r="B3333" t="s">
        <v>22603</v>
      </c>
      <c r="C3333" t="s">
        <v>2009</v>
      </c>
      <c r="D3333" t="s">
        <v>1826</v>
      </c>
      <c r="E3333" s="5" t="str">
        <f t="shared" si="52"/>
        <v>KAB. KENDAL</v>
      </c>
      <c r="F3333" s="5" t="s">
        <v>16</v>
      </c>
      <c r="G3333" s="32">
        <v>110.0098850482662</v>
      </c>
      <c r="H3333" s="32">
        <v>-7.0692109739244708</v>
      </c>
      <c r="I3333" s="22"/>
      <c r="J3333" s="23"/>
    </row>
    <row r="3334" spans="1:10" ht="14.5">
      <c r="A3334" s="5">
        <v>8003</v>
      </c>
      <c r="B3334" t="s">
        <v>22607</v>
      </c>
      <c r="C3334" t="s">
        <v>2009</v>
      </c>
      <c r="D3334" t="s">
        <v>1893</v>
      </c>
      <c r="E3334" s="5" t="str">
        <f t="shared" si="52"/>
        <v>KAB. KENDAL</v>
      </c>
      <c r="F3334" s="5" t="s">
        <v>16</v>
      </c>
      <c r="G3334" s="32">
        <v>110.3306270458297</v>
      </c>
      <c r="H3334" s="32">
        <v>-7.1440882022374339</v>
      </c>
      <c r="I3334" s="22"/>
      <c r="J3334" s="23"/>
    </row>
    <row r="3335" spans="1:10" ht="14.5">
      <c r="A3335" s="5">
        <v>7976</v>
      </c>
      <c r="B3335" t="s">
        <v>22623</v>
      </c>
      <c r="C3335" t="s">
        <v>2009</v>
      </c>
      <c r="D3335" t="s">
        <v>2201</v>
      </c>
      <c r="E3335" s="5" t="str">
        <f t="shared" si="52"/>
        <v>KAB. KENDAL</v>
      </c>
      <c r="F3335" s="5" t="s">
        <v>16</v>
      </c>
      <c r="G3335" s="32">
        <v>110.16466051512231</v>
      </c>
      <c r="H3335" s="32">
        <v>-6.9639962150512229</v>
      </c>
      <c r="I3335" s="22"/>
      <c r="J3335" s="23"/>
    </row>
    <row r="3336" spans="1:10" ht="14.5">
      <c r="A3336" s="5">
        <v>8181</v>
      </c>
      <c r="B3336" t="s">
        <v>22666</v>
      </c>
      <c r="C3336" t="s">
        <v>2009</v>
      </c>
      <c r="D3336" t="s">
        <v>1854</v>
      </c>
      <c r="E3336" s="5" t="str">
        <f t="shared" si="52"/>
        <v>KAB. KENDAL</v>
      </c>
      <c r="F3336" s="5" t="s">
        <v>16</v>
      </c>
      <c r="G3336" s="32">
        <v>109.98626138439781</v>
      </c>
      <c r="H3336" s="32">
        <v>-7.1254175443134642</v>
      </c>
      <c r="I3336" s="22"/>
      <c r="J3336" s="23"/>
    </row>
    <row r="3337" spans="1:10" ht="14.5">
      <c r="A3337" s="5">
        <v>8205</v>
      </c>
      <c r="B3337" t="s">
        <v>1178</v>
      </c>
      <c r="C3337" t="s">
        <v>2009</v>
      </c>
      <c r="D3337" t="s">
        <v>1816</v>
      </c>
      <c r="E3337" s="5" t="str">
        <f t="shared" si="52"/>
        <v>KAB. KENDAL</v>
      </c>
      <c r="F3337" s="5" t="s">
        <v>16</v>
      </c>
      <c r="G3337" s="32">
        <v>109.9871843133718</v>
      </c>
      <c r="H3337" s="32">
        <v>-7.0631580705131887</v>
      </c>
      <c r="I3337" s="22"/>
      <c r="J3337" s="23"/>
    </row>
    <row r="3338" spans="1:10" ht="14.5">
      <c r="A3338" s="5">
        <v>8042</v>
      </c>
      <c r="B3338" t="s">
        <v>22705</v>
      </c>
      <c r="C3338" t="s">
        <v>2009</v>
      </c>
      <c r="D3338" t="s">
        <v>2173</v>
      </c>
      <c r="E3338" s="5" t="str">
        <f t="shared" si="52"/>
        <v>KAB. KENDAL</v>
      </c>
      <c r="F3338" s="5" t="s">
        <v>16</v>
      </c>
      <c r="G3338" s="32">
        <v>110.18694654250849</v>
      </c>
      <c r="H3338" s="32">
        <v>-7.0158383488870983</v>
      </c>
      <c r="I3338" s="22"/>
      <c r="J3338" s="23"/>
    </row>
    <row r="3339" spans="1:10" ht="14.5">
      <c r="A3339" s="5">
        <v>8074</v>
      </c>
      <c r="B3339" t="s">
        <v>22712</v>
      </c>
      <c r="C3339" t="s">
        <v>2009</v>
      </c>
      <c r="D3339" t="s">
        <v>1893</v>
      </c>
      <c r="E3339" s="5" t="str">
        <f t="shared" si="52"/>
        <v>KAB. KENDAL</v>
      </c>
      <c r="F3339" s="5" t="s">
        <v>16</v>
      </c>
      <c r="G3339" s="32">
        <v>110.32005555705901</v>
      </c>
      <c r="H3339" s="32">
        <v>-7.1411117197085829</v>
      </c>
      <c r="I3339" s="22"/>
      <c r="J3339" s="23"/>
    </row>
    <row r="3340" spans="1:10" ht="14.5">
      <c r="A3340" s="5">
        <v>8145</v>
      </c>
      <c r="B3340" t="s">
        <v>22736</v>
      </c>
      <c r="C3340" t="s">
        <v>2009</v>
      </c>
      <c r="D3340" t="s">
        <v>2187</v>
      </c>
      <c r="E3340" s="5" t="str">
        <f t="shared" si="52"/>
        <v>KAB. KENDAL</v>
      </c>
      <c r="F3340" s="5" t="s">
        <v>16</v>
      </c>
      <c r="G3340" s="32">
        <v>110.22604906821179</v>
      </c>
      <c r="H3340" s="32">
        <v>-7.033755228090957</v>
      </c>
      <c r="I3340" s="22"/>
      <c r="J3340" s="23"/>
    </row>
    <row r="3341" spans="1:10" ht="14.5">
      <c r="A3341" s="5">
        <v>8063</v>
      </c>
      <c r="B3341" t="s">
        <v>22785</v>
      </c>
      <c r="C3341" t="s">
        <v>2009</v>
      </c>
      <c r="D3341" t="s">
        <v>1816</v>
      </c>
      <c r="E3341" s="5" t="str">
        <f t="shared" si="52"/>
        <v>KAB. KENDAL</v>
      </c>
      <c r="F3341" s="5" t="s">
        <v>16</v>
      </c>
      <c r="G3341" s="32">
        <v>109.9936142240725</v>
      </c>
      <c r="H3341" s="32">
        <v>-7.0798486941342054</v>
      </c>
      <c r="I3341" s="22"/>
      <c r="J3341" s="23"/>
    </row>
    <row r="3342" spans="1:10" ht="14.5">
      <c r="A3342" s="5">
        <v>274</v>
      </c>
      <c r="B3342" t="s">
        <v>22816</v>
      </c>
      <c r="C3342" t="s">
        <v>2009</v>
      </c>
      <c r="D3342" t="s">
        <v>2057</v>
      </c>
      <c r="E3342" s="5" t="str">
        <f t="shared" si="52"/>
        <v>KAB. KENDAL</v>
      </c>
      <c r="F3342" s="5" t="s">
        <v>16</v>
      </c>
      <c r="G3342" s="32">
        <v>110.0749187740339</v>
      </c>
      <c r="H3342" s="32">
        <v>-7.0415786573250152</v>
      </c>
      <c r="I3342" s="22"/>
      <c r="J3342" s="23"/>
    </row>
    <row r="3343" spans="1:10" ht="14.5">
      <c r="A3343" s="5">
        <v>54</v>
      </c>
      <c r="B3343" t="s">
        <v>22819</v>
      </c>
      <c r="C3343" t="s">
        <v>2009</v>
      </c>
      <c r="D3343" t="s">
        <v>1854</v>
      </c>
      <c r="E3343" s="5" t="str">
        <f t="shared" si="52"/>
        <v>KAB. KENDAL</v>
      </c>
      <c r="F3343" s="5" t="s">
        <v>16</v>
      </c>
      <c r="G3343" s="32">
        <v>110.0520395885822</v>
      </c>
      <c r="H3343" s="32">
        <v>-7.0648993102122102</v>
      </c>
      <c r="I3343" s="22"/>
      <c r="J3343" s="23"/>
    </row>
    <row r="3344" spans="1:10" ht="14.5">
      <c r="A3344" s="5">
        <v>59</v>
      </c>
      <c r="B3344" t="s">
        <v>22825</v>
      </c>
      <c r="C3344" t="s">
        <v>2009</v>
      </c>
      <c r="D3344" t="s">
        <v>2057</v>
      </c>
      <c r="E3344" s="5" t="str">
        <f t="shared" si="52"/>
        <v>KAB. KENDAL</v>
      </c>
      <c r="F3344" s="5" t="s">
        <v>16</v>
      </c>
      <c r="G3344" s="32">
        <v>110.098249305716</v>
      </c>
      <c r="H3344" s="32">
        <v>-7.0712830423158417</v>
      </c>
      <c r="I3344" s="22"/>
      <c r="J3344" s="23"/>
    </row>
    <row r="3345" spans="1:10" ht="14.5">
      <c r="A3345" s="5">
        <v>282</v>
      </c>
      <c r="B3345" t="s">
        <v>22829</v>
      </c>
      <c r="C3345" t="s">
        <v>2009</v>
      </c>
      <c r="D3345" t="s">
        <v>1904</v>
      </c>
      <c r="E3345" s="5" t="str">
        <f t="shared" si="52"/>
        <v>KAB. KENDAL</v>
      </c>
      <c r="F3345" s="5" t="s">
        <v>16</v>
      </c>
      <c r="G3345" s="32">
        <v>110.2849592202509</v>
      </c>
      <c r="H3345" s="32">
        <v>-7.127279244017009</v>
      </c>
      <c r="I3345" s="22"/>
      <c r="J3345" s="23"/>
    </row>
    <row r="3346" spans="1:10" ht="14.5">
      <c r="A3346" s="5">
        <v>35</v>
      </c>
      <c r="B3346" t="s">
        <v>22858</v>
      </c>
      <c r="C3346" t="s">
        <v>2009</v>
      </c>
      <c r="D3346" t="s">
        <v>2057</v>
      </c>
      <c r="E3346" s="5" t="str">
        <f t="shared" si="52"/>
        <v>KAB. KENDAL</v>
      </c>
      <c r="F3346" s="5" t="s">
        <v>16</v>
      </c>
      <c r="G3346" s="32">
        <v>110.08159594840031</v>
      </c>
      <c r="H3346" s="32">
        <v>-7.060020377962962</v>
      </c>
      <c r="I3346" s="22"/>
      <c r="J3346" s="23"/>
    </row>
    <row r="3347" spans="1:10" ht="14.5">
      <c r="A3347" s="5">
        <v>75</v>
      </c>
      <c r="B3347" t="s">
        <v>22872</v>
      </c>
      <c r="C3347" t="s">
        <v>2009</v>
      </c>
      <c r="D3347" t="s">
        <v>1854</v>
      </c>
      <c r="E3347" s="5" t="str">
        <f t="shared" si="52"/>
        <v>KAB. KENDAL</v>
      </c>
      <c r="F3347" s="5" t="s">
        <v>16</v>
      </c>
      <c r="G3347" s="32">
        <v>110.0412611190042</v>
      </c>
      <c r="H3347" s="32">
        <v>-7.1022206423197218</v>
      </c>
      <c r="I3347" s="22"/>
      <c r="J3347" s="23"/>
    </row>
    <row r="3348" spans="1:10" ht="14.5">
      <c r="A3348" s="5">
        <v>41</v>
      </c>
      <c r="B3348" t="s">
        <v>22878</v>
      </c>
      <c r="C3348" t="s">
        <v>2009</v>
      </c>
      <c r="D3348" t="s">
        <v>1898</v>
      </c>
      <c r="E3348" s="5" t="str">
        <f t="shared" si="52"/>
        <v>KAB. KENDAL</v>
      </c>
      <c r="F3348" s="5" t="s">
        <v>16</v>
      </c>
      <c r="G3348" s="32">
        <v>110.1974679542767</v>
      </c>
      <c r="H3348" s="32">
        <v>-7.132482820470269</v>
      </c>
      <c r="I3348" s="22"/>
      <c r="J3348" s="23"/>
    </row>
    <row r="3349" spans="1:10" ht="14.5">
      <c r="A3349" s="5">
        <v>281</v>
      </c>
      <c r="B3349" t="s">
        <v>22880</v>
      </c>
      <c r="C3349" t="s">
        <v>2009</v>
      </c>
      <c r="D3349" t="s">
        <v>1898</v>
      </c>
      <c r="E3349" s="5" t="str">
        <f t="shared" si="52"/>
        <v>KAB. KENDAL</v>
      </c>
      <c r="F3349" s="5" t="s">
        <v>16</v>
      </c>
      <c r="G3349" s="32">
        <v>110.22616634418679</v>
      </c>
      <c r="H3349" s="32">
        <v>-7.0648546001832484</v>
      </c>
      <c r="I3349" s="22"/>
      <c r="J3349" s="23"/>
    </row>
    <row r="3350" spans="1:10" ht="14.5">
      <c r="A3350" s="5">
        <v>260</v>
      </c>
      <c r="B3350" t="s">
        <v>4280</v>
      </c>
      <c r="C3350" t="s">
        <v>2009</v>
      </c>
      <c r="D3350" t="s">
        <v>1812</v>
      </c>
      <c r="E3350" s="5" t="str">
        <f t="shared" si="52"/>
        <v>KAB. KENDAL</v>
      </c>
      <c r="F3350" s="5" t="s">
        <v>16</v>
      </c>
      <c r="G3350" s="32">
        <v>110.0529244104586</v>
      </c>
      <c r="H3350" s="32">
        <v>-6.9603657548930853</v>
      </c>
      <c r="I3350" s="22"/>
      <c r="J3350" s="23"/>
    </row>
    <row r="3351" spans="1:10" ht="14.5">
      <c r="A3351" s="5">
        <v>151</v>
      </c>
      <c r="B3351" t="s">
        <v>130</v>
      </c>
      <c r="C3351" t="s">
        <v>2009</v>
      </c>
      <c r="D3351" t="s">
        <v>1816</v>
      </c>
      <c r="E3351" s="5" t="str">
        <f t="shared" si="52"/>
        <v>KAB. KENDAL</v>
      </c>
      <c r="F3351" s="5" t="s">
        <v>16</v>
      </c>
      <c r="G3351" s="32">
        <v>109.98492032273199</v>
      </c>
      <c r="H3351" s="32">
        <v>-7.0756316620433601</v>
      </c>
      <c r="I3351" s="22"/>
      <c r="J3351" s="23"/>
    </row>
    <row r="3352" spans="1:10" ht="14.5">
      <c r="A3352" s="5">
        <v>156</v>
      </c>
      <c r="B3352" t="s">
        <v>4309</v>
      </c>
      <c r="C3352" t="s">
        <v>2009</v>
      </c>
      <c r="D3352" t="s">
        <v>1812</v>
      </c>
      <c r="E3352" s="5" t="str">
        <f t="shared" si="52"/>
        <v>KAB. KENDAL</v>
      </c>
      <c r="F3352" s="5" t="s">
        <v>16</v>
      </c>
      <c r="G3352" s="32">
        <v>110.0692736402934</v>
      </c>
      <c r="H3352" s="32">
        <v>-6.9669627012021644</v>
      </c>
      <c r="I3352" s="22"/>
      <c r="J3352" s="23"/>
    </row>
    <row r="3353" spans="1:10" ht="14.5">
      <c r="A3353" s="5">
        <v>186</v>
      </c>
      <c r="B3353" t="s">
        <v>22961</v>
      </c>
      <c r="C3353" t="s">
        <v>2009</v>
      </c>
      <c r="D3353" t="s">
        <v>1904</v>
      </c>
      <c r="E3353" s="5" t="str">
        <f t="shared" si="52"/>
        <v>KAB. KENDAL</v>
      </c>
      <c r="F3353" s="5" t="s">
        <v>16</v>
      </c>
      <c r="G3353" s="32">
        <v>110.29073521470509</v>
      </c>
      <c r="H3353" s="32">
        <v>-7.1166122314369913</v>
      </c>
      <c r="I3353" s="22"/>
      <c r="J3353" s="23"/>
    </row>
    <row r="3354" spans="1:10" ht="14.5">
      <c r="A3354" s="5">
        <v>203</v>
      </c>
      <c r="B3354" t="s">
        <v>22965</v>
      </c>
      <c r="C3354" t="s">
        <v>2009</v>
      </c>
      <c r="D3354" t="s">
        <v>2201</v>
      </c>
      <c r="E3354" s="5" t="str">
        <f t="shared" si="52"/>
        <v>KAB. KENDAL</v>
      </c>
      <c r="F3354" s="5" t="s">
        <v>16</v>
      </c>
      <c r="G3354" s="32">
        <v>110.17547774926889</v>
      </c>
      <c r="H3354" s="32">
        <v>-6.9720227373706969</v>
      </c>
      <c r="I3354" s="22"/>
      <c r="J3354" s="23"/>
    </row>
    <row r="3355" spans="1:10" ht="14.5">
      <c r="A3355" s="5">
        <v>5958</v>
      </c>
      <c r="B3355" t="s">
        <v>9223</v>
      </c>
      <c r="C3355" t="s">
        <v>2009</v>
      </c>
      <c r="D3355" t="s">
        <v>2173</v>
      </c>
      <c r="E3355" s="5" t="str">
        <f t="shared" si="52"/>
        <v>KAB. KENDAL</v>
      </c>
      <c r="F3355" s="5" t="s">
        <v>16</v>
      </c>
      <c r="G3355" s="32">
        <v>110.1821592468759</v>
      </c>
      <c r="H3355" s="32">
        <v>-6.9833877951633161</v>
      </c>
      <c r="I3355" s="22"/>
      <c r="J3355" s="23"/>
    </row>
    <row r="3356" spans="1:10" ht="14.5">
      <c r="A3356" s="5">
        <v>5918</v>
      </c>
      <c r="B3356" t="s">
        <v>23033</v>
      </c>
      <c r="C3356" t="s">
        <v>2009</v>
      </c>
      <c r="D3356" t="s">
        <v>1826</v>
      </c>
      <c r="E3356" s="5" t="str">
        <f t="shared" si="52"/>
        <v>KAB. KENDAL</v>
      </c>
      <c r="F3356" s="5" t="s">
        <v>16</v>
      </c>
      <c r="G3356" s="32">
        <v>110.02033818504979</v>
      </c>
      <c r="H3356" s="32">
        <v>-7.0238997881971779</v>
      </c>
      <c r="I3356" s="22"/>
      <c r="J3356" s="23"/>
    </row>
    <row r="3357" spans="1:10" ht="14.5">
      <c r="A3357" s="5">
        <v>5905</v>
      </c>
      <c r="B3357" t="s">
        <v>16627</v>
      </c>
      <c r="C3357" t="s">
        <v>2009</v>
      </c>
      <c r="D3357" t="s">
        <v>1854</v>
      </c>
      <c r="E3357" s="5" t="str">
        <f t="shared" si="52"/>
        <v>KAB. KENDAL</v>
      </c>
      <c r="F3357" s="5" t="s">
        <v>16</v>
      </c>
      <c r="G3357" s="32">
        <v>110.039622899604</v>
      </c>
      <c r="H3357" s="32">
        <v>-7.0832600065041422</v>
      </c>
      <c r="I3357" s="22"/>
      <c r="J3357" s="23"/>
    </row>
    <row r="3358" spans="1:10" ht="14.5">
      <c r="A3358" s="5">
        <v>5925</v>
      </c>
      <c r="B3358" t="s">
        <v>23055</v>
      </c>
      <c r="C3358" t="s">
        <v>2009</v>
      </c>
      <c r="D3358" t="s">
        <v>1816</v>
      </c>
      <c r="E3358" s="5" t="str">
        <f t="shared" si="52"/>
        <v>KAB. KENDAL</v>
      </c>
      <c r="F3358" s="5" t="s">
        <v>16</v>
      </c>
      <c r="G3358" s="32">
        <v>109.94898293067691</v>
      </c>
      <c r="H3358" s="32">
        <v>-7.1643188382113197</v>
      </c>
      <c r="I3358" s="22"/>
      <c r="J3358" s="23"/>
    </row>
    <row r="3359" spans="1:10" ht="14.5">
      <c r="A3359" s="5">
        <v>5908</v>
      </c>
      <c r="B3359" t="s">
        <v>23058</v>
      </c>
      <c r="C3359" t="s">
        <v>2009</v>
      </c>
      <c r="D3359" t="s">
        <v>2072</v>
      </c>
      <c r="E3359" s="5" t="str">
        <f t="shared" si="52"/>
        <v>KAB. KENDAL</v>
      </c>
      <c r="F3359" s="5" t="s">
        <v>16</v>
      </c>
      <c r="G3359" s="32">
        <v>110.0961293342702</v>
      </c>
      <c r="H3359" s="32">
        <v>-7.0199164764508488</v>
      </c>
      <c r="I3359" s="22"/>
      <c r="J3359" s="23"/>
    </row>
    <row r="3360" spans="1:10" ht="14.5">
      <c r="A3360" s="5">
        <v>5906</v>
      </c>
      <c r="B3360" t="s">
        <v>23062</v>
      </c>
      <c r="C3360" t="s">
        <v>2009</v>
      </c>
      <c r="D3360" t="s">
        <v>1893</v>
      </c>
      <c r="E3360" s="5" t="str">
        <f t="shared" si="52"/>
        <v>KAB. KENDAL</v>
      </c>
      <c r="F3360" s="5" t="s">
        <v>16</v>
      </c>
      <c r="G3360" s="32">
        <v>110.239320283803</v>
      </c>
      <c r="H3360" s="32">
        <v>-7.1643246072583624</v>
      </c>
      <c r="I3360" s="22"/>
      <c r="J3360" s="23"/>
    </row>
    <row r="3361" spans="1:10" ht="14.5">
      <c r="A3361" s="5">
        <v>5909</v>
      </c>
      <c r="B3361" t="s">
        <v>23065</v>
      </c>
      <c r="C3361" t="s">
        <v>2009</v>
      </c>
      <c r="D3361" t="s">
        <v>2072</v>
      </c>
      <c r="E3361" s="5" t="str">
        <f t="shared" si="52"/>
        <v>KAB. KENDAL</v>
      </c>
      <c r="F3361" s="5" t="s">
        <v>16</v>
      </c>
      <c r="G3361" s="32">
        <v>110.11660142475461</v>
      </c>
      <c r="H3361" s="32">
        <v>-7.00034191727989</v>
      </c>
      <c r="I3361" s="22"/>
      <c r="J3361" s="23"/>
    </row>
    <row r="3362" spans="1:10" ht="14.5">
      <c r="A3362" s="5">
        <v>6023</v>
      </c>
      <c r="B3362" t="s">
        <v>23088</v>
      </c>
      <c r="C3362" t="s">
        <v>2009</v>
      </c>
      <c r="D3362" t="s">
        <v>1898</v>
      </c>
      <c r="E3362" s="5" t="str">
        <f t="shared" si="52"/>
        <v>KAB. KENDAL</v>
      </c>
      <c r="F3362" s="5" t="s">
        <v>16</v>
      </c>
      <c r="G3362" s="32">
        <v>110.2399857735971</v>
      </c>
      <c r="H3362" s="32">
        <v>-7.0993845559027609</v>
      </c>
      <c r="I3362" s="22"/>
      <c r="J3362" s="23"/>
    </row>
    <row r="3363" spans="1:10" ht="14.5">
      <c r="A3363" s="5">
        <v>6052</v>
      </c>
      <c r="B3363" t="s">
        <v>23091</v>
      </c>
      <c r="C3363" t="s">
        <v>2009</v>
      </c>
      <c r="D3363" t="s">
        <v>2187</v>
      </c>
      <c r="E3363" s="5" t="str">
        <f t="shared" si="52"/>
        <v>KAB. KENDAL</v>
      </c>
      <c r="F3363" s="5" t="s">
        <v>16</v>
      </c>
      <c r="G3363" s="32">
        <v>110.2356807294431</v>
      </c>
      <c r="H3363" s="32">
        <v>-7.012332196974377</v>
      </c>
      <c r="I3363" s="22"/>
      <c r="J3363" s="23"/>
    </row>
    <row r="3364" spans="1:10" ht="14.5">
      <c r="A3364" s="5">
        <v>4291</v>
      </c>
      <c r="B3364" t="s">
        <v>23168</v>
      </c>
      <c r="C3364" t="s">
        <v>2009</v>
      </c>
      <c r="D3364" t="s">
        <v>2168</v>
      </c>
      <c r="E3364" s="5" t="str">
        <f t="shared" si="52"/>
        <v>KAB. KENDAL</v>
      </c>
      <c r="F3364" s="5" t="s">
        <v>16</v>
      </c>
      <c r="G3364" s="32">
        <v>110.20367764991801</v>
      </c>
      <c r="H3364" s="32">
        <v>-6.9809153165597664</v>
      </c>
      <c r="I3364" s="22"/>
      <c r="J3364" s="23"/>
    </row>
    <row r="3365" spans="1:10" ht="14.5">
      <c r="A3365" s="5">
        <v>4289</v>
      </c>
      <c r="B3365" t="s">
        <v>23169</v>
      </c>
      <c r="C3365" t="s">
        <v>2009</v>
      </c>
      <c r="D3365" t="s">
        <v>1898</v>
      </c>
      <c r="E3365" s="5" t="str">
        <f t="shared" si="52"/>
        <v>KAB. KENDAL</v>
      </c>
      <c r="F3365" s="5" t="s">
        <v>16</v>
      </c>
      <c r="G3365" s="32">
        <v>110.2547399802235</v>
      </c>
      <c r="H3365" s="32">
        <v>-7.0480747836598514</v>
      </c>
      <c r="I3365" s="22"/>
      <c r="J3365" s="23"/>
    </row>
    <row r="3366" spans="1:10" ht="14.5">
      <c r="A3366" s="5">
        <v>4342</v>
      </c>
      <c r="B3366" t="s">
        <v>23218</v>
      </c>
      <c r="C3366" t="s">
        <v>2009</v>
      </c>
      <c r="D3366" t="s">
        <v>1904</v>
      </c>
      <c r="E3366" s="5" t="str">
        <f t="shared" si="52"/>
        <v>KAB. KENDAL</v>
      </c>
      <c r="F3366" s="5" t="s">
        <v>16</v>
      </c>
      <c r="G3366" s="32">
        <v>110.32163101732451</v>
      </c>
      <c r="H3366" s="32">
        <v>-7.1115854189653209</v>
      </c>
      <c r="I3366" s="22"/>
      <c r="J3366" s="23"/>
    </row>
    <row r="3367" spans="1:10" ht="14.5">
      <c r="A3367" s="5">
        <v>4449</v>
      </c>
      <c r="B3367" t="s">
        <v>23253</v>
      </c>
      <c r="C3367" t="s">
        <v>2009</v>
      </c>
      <c r="D3367" t="s">
        <v>1826</v>
      </c>
      <c r="E3367" s="5" t="str">
        <f t="shared" si="52"/>
        <v>KAB. KENDAL</v>
      </c>
      <c r="F3367" s="5" t="s">
        <v>16</v>
      </c>
      <c r="G3367" s="32">
        <v>110.044167589059</v>
      </c>
      <c r="H3367" s="32">
        <v>-7.0644641255740472</v>
      </c>
      <c r="I3367" s="22"/>
      <c r="J3367" s="23"/>
    </row>
    <row r="3368" spans="1:10" ht="14.5">
      <c r="A3368" s="5">
        <v>4495</v>
      </c>
      <c r="B3368" t="s">
        <v>23260</v>
      </c>
      <c r="C3368" t="s">
        <v>2009</v>
      </c>
      <c r="D3368" t="s">
        <v>2051</v>
      </c>
      <c r="E3368" s="5" t="str">
        <f t="shared" si="52"/>
        <v>KAB. KENDAL</v>
      </c>
      <c r="F3368" s="5" t="s">
        <v>16</v>
      </c>
      <c r="G3368" s="32">
        <v>110.1356513240062</v>
      </c>
      <c r="H3368" s="32">
        <v>-6.9664539516739694</v>
      </c>
      <c r="I3368" s="22"/>
      <c r="J3368" s="23"/>
    </row>
    <row r="3369" spans="1:10" ht="14.5">
      <c r="A3369" s="5">
        <v>4490</v>
      </c>
      <c r="B3369" t="s">
        <v>23345</v>
      </c>
      <c r="C3369" t="s">
        <v>2009</v>
      </c>
      <c r="D3369" t="s">
        <v>1904</v>
      </c>
      <c r="E3369" s="5" t="str">
        <f t="shared" si="52"/>
        <v>KAB. KENDAL</v>
      </c>
      <c r="F3369" s="5" t="s">
        <v>16</v>
      </c>
      <c r="G3369" s="32">
        <v>110.33948936090469</v>
      </c>
      <c r="H3369" s="32">
        <v>-7.1079861374204221</v>
      </c>
      <c r="I3369" s="22"/>
      <c r="J3369" s="23"/>
    </row>
    <row r="3370" spans="1:10" ht="14.5">
      <c r="A3370" s="5">
        <v>5792</v>
      </c>
      <c r="B3370" t="s">
        <v>1893</v>
      </c>
      <c r="C3370" t="s">
        <v>2009</v>
      </c>
      <c r="D3370" t="s">
        <v>1893</v>
      </c>
      <c r="E3370" s="5" t="str">
        <f t="shared" si="52"/>
        <v>KAB. KENDAL</v>
      </c>
      <c r="F3370" s="5" t="s">
        <v>16</v>
      </c>
      <c r="G3370" s="32">
        <v>110.2885925624545</v>
      </c>
      <c r="H3370" s="32">
        <v>-7.1573711299836216</v>
      </c>
      <c r="I3370" s="22"/>
      <c r="J3370" s="23"/>
    </row>
    <row r="3371" spans="1:10" ht="14.5">
      <c r="A3371" s="5">
        <v>5668</v>
      </c>
      <c r="B3371" t="s">
        <v>23411</v>
      </c>
      <c r="C3371" t="s">
        <v>2009</v>
      </c>
      <c r="D3371" t="s">
        <v>2187</v>
      </c>
      <c r="E3371" s="5" t="str">
        <f t="shared" si="52"/>
        <v>KAB. KENDAL</v>
      </c>
      <c r="F3371" s="5" t="s">
        <v>16</v>
      </c>
      <c r="G3371" s="32">
        <v>110.2447419045462</v>
      </c>
      <c r="H3371" s="32">
        <v>-6.98935722484004</v>
      </c>
      <c r="I3371" s="22"/>
      <c r="J3371" s="23"/>
    </row>
    <row r="3372" spans="1:10" ht="14.5">
      <c r="A3372" s="5">
        <v>5780</v>
      </c>
      <c r="B3372" t="s">
        <v>23437</v>
      </c>
      <c r="C3372" t="s">
        <v>2009</v>
      </c>
      <c r="D3372" t="s">
        <v>1816</v>
      </c>
      <c r="E3372" s="5" t="str">
        <f t="shared" si="52"/>
        <v>KAB. KENDAL</v>
      </c>
      <c r="F3372" s="5" t="s">
        <v>16</v>
      </c>
      <c r="G3372" s="32">
        <v>109.98116685309989</v>
      </c>
      <c r="H3372" s="32">
        <v>-7.1118532172991964</v>
      </c>
      <c r="I3372" s="22"/>
      <c r="J3372" s="23"/>
    </row>
    <row r="3373" spans="1:10" ht="14.5">
      <c r="A3373" s="5">
        <v>5714</v>
      </c>
      <c r="B3373" t="s">
        <v>23438</v>
      </c>
      <c r="C3373" t="s">
        <v>2009</v>
      </c>
      <c r="D3373" t="s">
        <v>1812</v>
      </c>
      <c r="E3373" s="5" t="str">
        <f t="shared" si="52"/>
        <v>KAB. KENDAL</v>
      </c>
      <c r="F3373" s="5" t="s">
        <v>16</v>
      </c>
      <c r="G3373" s="32">
        <v>110.0860830128149</v>
      </c>
      <c r="H3373" s="32">
        <v>-6.9955082172885676</v>
      </c>
      <c r="I3373" s="22"/>
      <c r="J3373" s="23"/>
    </row>
    <row r="3374" spans="1:10" ht="14.5">
      <c r="A3374" s="5">
        <v>5757</v>
      </c>
      <c r="B3374" t="s">
        <v>23455</v>
      </c>
      <c r="C3374" t="s">
        <v>2009</v>
      </c>
      <c r="D3374" t="s">
        <v>2201</v>
      </c>
      <c r="E3374" s="5" t="str">
        <f t="shared" si="52"/>
        <v>KAB. KENDAL</v>
      </c>
      <c r="F3374" s="5" t="s">
        <v>16</v>
      </c>
      <c r="G3374" s="32">
        <v>110.15050639806979</v>
      </c>
      <c r="H3374" s="32">
        <v>-6.9865684401023893</v>
      </c>
      <c r="I3374" s="22"/>
      <c r="J3374" s="23"/>
    </row>
    <row r="3375" spans="1:10" ht="14.5">
      <c r="A3375" s="5">
        <v>5732</v>
      </c>
      <c r="B3375" t="s">
        <v>23456</v>
      </c>
      <c r="C3375" t="s">
        <v>2009</v>
      </c>
      <c r="D3375" t="s">
        <v>1893</v>
      </c>
      <c r="E3375" s="5" t="str">
        <f t="shared" si="52"/>
        <v>KAB. KENDAL</v>
      </c>
      <c r="F3375" s="5" t="s">
        <v>16</v>
      </c>
      <c r="G3375" s="32">
        <v>110.3074594410423</v>
      </c>
      <c r="H3375" s="32">
        <v>-7.1371952139447599</v>
      </c>
      <c r="I3375" s="22"/>
      <c r="J3375" s="23"/>
    </row>
    <row r="3376" spans="1:10" ht="14.5">
      <c r="A3376" s="5">
        <v>5737</v>
      </c>
      <c r="B3376" t="s">
        <v>23464</v>
      </c>
      <c r="C3376" t="s">
        <v>2009</v>
      </c>
      <c r="D3376" t="s">
        <v>1904</v>
      </c>
      <c r="E3376" s="5" t="str">
        <f t="shared" si="52"/>
        <v>KAB. KENDAL</v>
      </c>
      <c r="F3376" s="5" t="s">
        <v>16</v>
      </c>
      <c r="G3376" s="32">
        <v>110.3426545430578</v>
      </c>
      <c r="H3376" s="32">
        <v>-7.1463778205782882</v>
      </c>
      <c r="I3376" s="22"/>
      <c r="J3376" s="23"/>
    </row>
    <row r="3377" spans="1:10" ht="14.5">
      <c r="A3377" s="5">
        <v>1573</v>
      </c>
      <c r="B3377" t="s">
        <v>23789</v>
      </c>
      <c r="C3377" t="s">
        <v>2009</v>
      </c>
      <c r="D3377" t="s">
        <v>2057</v>
      </c>
      <c r="E3377" s="5" t="str">
        <f t="shared" si="52"/>
        <v>KAB. KENDAL</v>
      </c>
      <c r="F3377" s="5" t="s">
        <v>16</v>
      </c>
      <c r="G3377" s="32">
        <v>110.15790704232261</v>
      </c>
      <c r="H3377" s="32">
        <v>-7.0662564260178744</v>
      </c>
      <c r="I3377" s="22"/>
      <c r="J3377" s="23"/>
    </row>
    <row r="3378" spans="1:10" ht="14.5">
      <c r="A3378" s="5">
        <v>1472</v>
      </c>
      <c r="B3378" t="s">
        <v>23816</v>
      </c>
      <c r="C3378" t="s">
        <v>2009</v>
      </c>
      <c r="D3378" t="s">
        <v>2051</v>
      </c>
      <c r="E3378" s="5" t="str">
        <f t="shared" si="52"/>
        <v>KAB. KENDAL</v>
      </c>
      <c r="F3378" s="5" t="s">
        <v>16</v>
      </c>
      <c r="G3378" s="32">
        <v>110.11537231758361</v>
      </c>
      <c r="H3378" s="32">
        <v>-6.9603068280009692</v>
      </c>
      <c r="I3378" s="22"/>
      <c r="J3378" s="23"/>
    </row>
    <row r="3379" spans="1:10" ht="14.5">
      <c r="A3379" s="5">
        <v>1562</v>
      </c>
      <c r="B3379" t="s">
        <v>1363</v>
      </c>
      <c r="C3379" t="s">
        <v>2009</v>
      </c>
      <c r="D3379" t="s">
        <v>1826</v>
      </c>
      <c r="E3379" s="5" t="str">
        <f t="shared" si="52"/>
        <v>KAB. KENDAL</v>
      </c>
      <c r="F3379" s="5" t="s">
        <v>16</v>
      </c>
      <c r="G3379" s="32">
        <v>110.0318961309424</v>
      </c>
      <c r="H3379" s="32">
        <v>-7.055459223392968</v>
      </c>
      <c r="I3379" s="22"/>
      <c r="J3379" s="23"/>
    </row>
    <row r="3380" spans="1:10" ht="14.5">
      <c r="A3380" s="5">
        <v>1399</v>
      </c>
      <c r="B3380" t="s">
        <v>23852</v>
      </c>
      <c r="C3380" t="s">
        <v>2009</v>
      </c>
      <c r="D3380" t="s">
        <v>2201</v>
      </c>
      <c r="E3380" s="5" t="str">
        <f t="shared" si="52"/>
        <v>KAB. KENDAL</v>
      </c>
      <c r="F3380" s="5" t="s">
        <v>16</v>
      </c>
      <c r="G3380" s="32">
        <v>110.1726991166171</v>
      </c>
      <c r="H3380" s="32">
        <v>-6.958660520085254</v>
      </c>
      <c r="I3380" s="22"/>
      <c r="J3380" s="23"/>
    </row>
    <row r="3381" spans="1:10" ht="14.5">
      <c r="A3381" s="5">
        <v>1514</v>
      </c>
      <c r="B3381" t="s">
        <v>23853</v>
      </c>
      <c r="C3381" t="s">
        <v>2009</v>
      </c>
      <c r="D3381" t="s">
        <v>1812</v>
      </c>
      <c r="E3381" s="5" t="str">
        <f t="shared" si="52"/>
        <v>KAB. KENDAL</v>
      </c>
      <c r="F3381" s="5" t="s">
        <v>16</v>
      </c>
      <c r="G3381" s="32">
        <v>110.06383360199931</v>
      </c>
      <c r="H3381" s="32">
        <v>-6.9564486141163044</v>
      </c>
      <c r="I3381" s="22"/>
      <c r="J3381" s="23"/>
    </row>
    <row r="3382" spans="1:10" ht="14.5">
      <c r="A3382" s="5">
        <v>1357</v>
      </c>
      <c r="B3382" t="s">
        <v>23862</v>
      </c>
      <c r="C3382" t="s">
        <v>2009</v>
      </c>
      <c r="D3382" t="s">
        <v>2201</v>
      </c>
      <c r="E3382" s="5" t="str">
        <f t="shared" si="52"/>
        <v>KAB. KENDAL</v>
      </c>
      <c r="F3382" s="5" t="s">
        <v>16</v>
      </c>
      <c r="G3382" s="32">
        <v>110.14751151933081</v>
      </c>
      <c r="H3382" s="32">
        <v>-6.998531441967736</v>
      </c>
      <c r="I3382" s="22"/>
      <c r="J3382" s="23"/>
    </row>
    <row r="3383" spans="1:10" ht="14.5">
      <c r="A3383" s="5">
        <v>1502</v>
      </c>
      <c r="B3383" t="s">
        <v>23862</v>
      </c>
      <c r="C3383" t="s">
        <v>2009</v>
      </c>
      <c r="D3383" t="s">
        <v>1904</v>
      </c>
      <c r="E3383" s="5" t="str">
        <f t="shared" si="52"/>
        <v>KAB. KENDAL</v>
      </c>
      <c r="F3383" s="5" t="s">
        <v>16</v>
      </c>
      <c r="G3383" s="32">
        <v>110.3227670450799</v>
      </c>
      <c r="H3383" s="32">
        <v>-7.126021160897702</v>
      </c>
      <c r="I3383" s="22"/>
      <c r="J3383" s="23"/>
    </row>
    <row r="3384" spans="1:10" ht="14.5">
      <c r="A3384" s="5">
        <v>1583</v>
      </c>
      <c r="B3384" t="s">
        <v>23885</v>
      </c>
      <c r="C3384" t="s">
        <v>2009</v>
      </c>
      <c r="D3384" t="s">
        <v>1904</v>
      </c>
      <c r="E3384" s="5" t="str">
        <f t="shared" si="52"/>
        <v>KAB. KENDAL</v>
      </c>
      <c r="F3384" s="5" t="s">
        <v>16</v>
      </c>
      <c r="G3384" s="32">
        <v>110.28005458885499</v>
      </c>
      <c r="H3384" s="32">
        <v>-7.1380970035339448</v>
      </c>
      <c r="I3384" s="22"/>
      <c r="J3384" s="23"/>
    </row>
    <row r="3385" spans="1:10" ht="14.5">
      <c r="A3385" s="5">
        <v>1480</v>
      </c>
      <c r="B3385" t="s">
        <v>16071</v>
      </c>
      <c r="C3385" t="s">
        <v>2009</v>
      </c>
      <c r="D3385" t="s">
        <v>2072</v>
      </c>
      <c r="E3385" s="5" t="str">
        <f t="shared" si="52"/>
        <v>KAB. KENDAL</v>
      </c>
      <c r="F3385" s="5" t="s">
        <v>16</v>
      </c>
      <c r="G3385" s="32">
        <v>110.1216198454585</v>
      </c>
      <c r="H3385" s="32">
        <v>-6.976190483224717</v>
      </c>
      <c r="I3385" s="22"/>
      <c r="J3385" s="23"/>
    </row>
    <row r="3386" spans="1:10" ht="14.5">
      <c r="A3386" s="5">
        <v>1588</v>
      </c>
      <c r="B3386" t="s">
        <v>23892</v>
      </c>
      <c r="C3386" t="s">
        <v>2009</v>
      </c>
      <c r="D3386" t="s">
        <v>1854</v>
      </c>
      <c r="E3386" s="5" t="str">
        <f t="shared" si="52"/>
        <v>KAB. KENDAL</v>
      </c>
      <c r="F3386" s="5" t="s">
        <v>16</v>
      </c>
      <c r="G3386" s="32">
        <v>109.9697566183069</v>
      </c>
      <c r="H3386" s="32">
        <v>-7.1817762963908169</v>
      </c>
      <c r="I3386" s="22"/>
      <c r="J3386" s="23"/>
    </row>
    <row r="3387" spans="1:10" ht="14.5">
      <c r="A3387" s="5">
        <v>6700</v>
      </c>
      <c r="B3387" t="s">
        <v>23925</v>
      </c>
      <c r="C3387" t="s">
        <v>2009</v>
      </c>
      <c r="D3387" t="s">
        <v>2173</v>
      </c>
      <c r="E3387" s="5" t="str">
        <f t="shared" si="52"/>
        <v>KAB. KENDAL</v>
      </c>
      <c r="F3387" s="5" t="s">
        <v>16</v>
      </c>
      <c r="G3387" s="32">
        <v>110.18389426178599</v>
      </c>
      <c r="H3387" s="32">
        <v>-6.9920564851675877</v>
      </c>
      <c r="I3387" s="22"/>
      <c r="J3387" s="23"/>
    </row>
    <row r="3388" spans="1:10" ht="14.5">
      <c r="A3388" s="5">
        <v>6711</v>
      </c>
      <c r="B3388" t="s">
        <v>2072</v>
      </c>
      <c r="C3388" t="s">
        <v>2009</v>
      </c>
      <c r="D3388" t="s">
        <v>2072</v>
      </c>
      <c r="E3388" s="5" t="str">
        <f t="shared" si="52"/>
        <v>KAB. KENDAL</v>
      </c>
      <c r="F3388" s="5" t="s">
        <v>16</v>
      </c>
      <c r="G3388" s="32">
        <v>110.1055431751179</v>
      </c>
      <c r="H3388" s="32">
        <v>-6.9956557662644974</v>
      </c>
      <c r="I3388" s="22"/>
      <c r="J3388" s="23"/>
    </row>
    <row r="3389" spans="1:10" ht="14.5">
      <c r="A3389" s="5">
        <v>6714</v>
      </c>
      <c r="B3389" t="s">
        <v>23951</v>
      </c>
      <c r="C3389" t="s">
        <v>2009</v>
      </c>
      <c r="D3389" t="s">
        <v>2072</v>
      </c>
      <c r="E3389" s="5" t="str">
        <f t="shared" si="52"/>
        <v>KAB. KENDAL</v>
      </c>
      <c r="F3389" s="5" t="s">
        <v>16</v>
      </c>
      <c r="G3389" s="32">
        <v>110.1215865552988</v>
      </c>
      <c r="H3389" s="32">
        <v>-6.9858861959715206</v>
      </c>
      <c r="I3389" s="22"/>
      <c r="J3389" s="23"/>
    </row>
    <row r="3390" spans="1:10" ht="14.5">
      <c r="A3390" s="5">
        <v>6628</v>
      </c>
      <c r="B3390" t="s">
        <v>23971</v>
      </c>
      <c r="C3390" t="s">
        <v>2009</v>
      </c>
      <c r="D3390" t="s">
        <v>1904</v>
      </c>
      <c r="E3390" s="5" t="str">
        <f t="shared" si="52"/>
        <v>KAB. KENDAL</v>
      </c>
      <c r="F3390" s="5" t="s">
        <v>16</v>
      </c>
      <c r="G3390" s="32">
        <v>110.2778231960072</v>
      </c>
      <c r="H3390" s="32">
        <v>-7.1162899118002549</v>
      </c>
      <c r="I3390" s="22"/>
      <c r="J3390" s="23"/>
    </row>
    <row r="3391" spans="1:10" ht="14.5">
      <c r="A3391" s="5">
        <v>6633</v>
      </c>
      <c r="B3391" t="s">
        <v>23978</v>
      </c>
      <c r="C3391" t="s">
        <v>2009</v>
      </c>
      <c r="D3391" t="s">
        <v>1812</v>
      </c>
      <c r="E3391" s="5" t="str">
        <f t="shared" si="52"/>
        <v>KAB. KENDAL</v>
      </c>
      <c r="F3391" s="5" t="s">
        <v>16</v>
      </c>
      <c r="G3391" s="32">
        <v>110.0560161878374</v>
      </c>
      <c r="H3391" s="32">
        <v>-6.9772827952401126</v>
      </c>
      <c r="I3391" s="22"/>
      <c r="J3391" s="23"/>
    </row>
    <row r="3392" spans="1:10" ht="14.5">
      <c r="A3392" s="5">
        <v>6890</v>
      </c>
      <c r="B3392" t="s">
        <v>24007</v>
      </c>
      <c r="C3392" t="s">
        <v>2009</v>
      </c>
      <c r="D3392" t="s">
        <v>2051</v>
      </c>
      <c r="E3392" s="5" t="str">
        <f t="shared" si="52"/>
        <v>KAB. KENDAL</v>
      </c>
      <c r="F3392" s="5" t="s">
        <v>16</v>
      </c>
      <c r="G3392" s="32">
        <v>110.1412573746492</v>
      </c>
      <c r="H3392" s="32">
        <v>-6.9783305707859764</v>
      </c>
      <c r="I3392" s="22"/>
      <c r="J3392" s="23"/>
    </row>
    <row r="3393" spans="1:10" ht="14.5">
      <c r="A3393" s="5">
        <v>6738</v>
      </c>
      <c r="B3393" t="s">
        <v>3851</v>
      </c>
      <c r="C3393" t="s">
        <v>2009</v>
      </c>
      <c r="D3393" t="s">
        <v>2057</v>
      </c>
      <c r="E3393" s="5" t="str">
        <f t="shared" si="52"/>
        <v>KAB. KENDAL</v>
      </c>
      <c r="F3393" s="5" t="s">
        <v>16</v>
      </c>
      <c r="G3393" s="32">
        <v>110.09520776442621</v>
      </c>
      <c r="H3393" s="32">
        <v>-7.0996448552249038</v>
      </c>
      <c r="I3393" s="22"/>
      <c r="J3393" s="23"/>
    </row>
    <row r="3394" spans="1:10" ht="14.5">
      <c r="A3394" s="5">
        <v>6784</v>
      </c>
      <c r="B3394" t="s">
        <v>24022</v>
      </c>
      <c r="C3394" t="s">
        <v>2009</v>
      </c>
      <c r="D3394" t="s">
        <v>1854</v>
      </c>
      <c r="E3394" s="5" t="str">
        <f t="shared" ref="E3394:E3457" si="53">UPPER(_xlfn.CONCAT("KAB. ",C3394))</f>
        <v>KAB. KENDAL</v>
      </c>
      <c r="F3394" s="5" t="s">
        <v>16</v>
      </c>
      <c r="G3394" s="32">
        <v>110.0214668982083</v>
      </c>
      <c r="H3394" s="32">
        <v>-7.0864305243032106</v>
      </c>
      <c r="I3394" s="22"/>
      <c r="J3394" s="23"/>
    </row>
    <row r="3395" spans="1:10" ht="14.5">
      <c r="A3395" s="5">
        <v>6770</v>
      </c>
      <c r="B3395" t="s">
        <v>24080</v>
      </c>
      <c r="C3395" t="s">
        <v>2009</v>
      </c>
      <c r="D3395" t="s">
        <v>2057</v>
      </c>
      <c r="E3395" s="5" t="str">
        <f t="shared" si="53"/>
        <v>KAB. KENDAL</v>
      </c>
      <c r="F3395" s="5" t="s">
        <v>16</v>
      </c>
      <c r="G3395" s="32">
        <v>110.1292963286744</v>
      </c>
      <c r="H3395" s="32">
        <v>-7.0717001104753194</v>
      </c>
      <c r="I3395" s="22"/>
      <c r="J3395" s="23"/>
    </row>
    <row r="3396" spans="1:10" ht="14.5">
      <c r="A3396" s="5">
        <v>6774</v>
      </c>
      <c r="B3396" t="s">
        <v>24083</v>
      </c>
      <c r="C3396" t="s">
        <v>2009</v>
      </c>
      <c r="D3396" t="s">
        <v>2187</v>
      </c>
      <c r="E3396" s="5" t="str">
        <f t="shared" si="53"/>
        <v>KAB. KENDAL</v>
      </c>
      <c r="F3396" s="5" t="s">
        <v>16</v>
      </c>
      <c r="G3396" s="32">
        <v>110.2100253715255</v>
      </c>
      <c r="H3396" s="32">
        <v>-7.0251511213595723</v>
      </c>
      <c r="I3396" s="22"/>
      <c r="J3396" s="23"/>
    </row>
    <row r="3397" spans="1:10" ht="14.5">
      <c r="A3397" s="5">
        <v>6782</v>
      </c>
      <c r="B3397" t="s">
        <v>24085</v>
      </c>
      <c r="C3397" t="s">
        <v>2009</v>
      </c>
      <c r="D3397" t="s">
        <v>1812</v>
      </c>
      <c r="E3397" s="5" t="str">
        <f t="shared" si="53"/>
        <v>KAB. KENDAL</v>
      </c>
      <c r="F3397" s="5" t="s">
        <v>16</v>
      </c>
      <c r="G3397" s="32">
        <v>110.0751557662619</v>
      </c>
      <c r="H3397" s="32">
        <v>-7.0089035317625648</v>
      </c>
      <c r="I3397" s="22"/>
      <c r="J3397" s="23"/>
    </row>
    <row r="3398" spans="1:10" ht="14.5">
      <c r="A3398" s="5">
        <v>2994</v>
      </c>
      <c r="B3398" t="s">
        <v>1898</v>
      </c>
      <c r="C3398" t="s">
        <v>2009</v>
      </c>
      <c r="D3398" t="s">
        <v>1898</v>
      </c>
      <c r="E3398" s="5" t="str">
        <f t="shared" si="53"/>
        <v>KAB. KENDAL</v>
      </c>
      <c r="F3398" s="5" t="s">
        <v>16</v>
      </c>
      <c r="G3398" s="32">
        <v>110.18979819449331</v>
      </c>
      <c r="H3398" s="32">
        <v>-7.065877345600617</v>
      </c>
      <c r="I3398" s="22"/>
      <c r="J3398" s="23"/>
    </row>
    <row r="3399" spans="1:10" ht="14.5">
      <c r="A3399" s="5">
        <v>3085</v>
      </c>
      <c r="B3399" t="s">
        <v>23653</v>
      </c>
      <c r="C3399" t="s">
        <v>2009</v>
      </c>
      <c r="D3399" t="s">
        <v>2051</v>
      </c>
      <c r="E3399" s="5" t="str">
        <f t="shared" si="53"/>
        <v>KAB. KENDAL</v>
      </c>
      <c r="F3399" s="5" t="s">
        <v>16</v>
      </c>
      <c r="G3399" s="32">
        <v>110.1119602477183</v>
      </c>
      <c r="H3399" s="32">
        <v>-7.0377645911155096</v>
      </c>
      <c r="I3399" s="22"/>
      <c r="J3399" s="23"/>
    </row>
    <row r="3400" spans="1:10" ht="14.5">
      <c r="A3400" s="5">
        <v>3387</v>
      </c>
      <c r="B3400" t="s">
        <v>24178</v>
      </c>
      <c r="C3400" t="s">
        <v>2009</v>
      </c>
      <c r="D3400" t="s">
        <v>1893</v>
      </c>
      <c r="E3400" s="5" t="str">
        <f t="shared" si="53"/>
        <v>KAB. KENDAL</v>
      </c>
      <c r="F3400" s="5" t="s">
        <v>16</v>
      </c>
      <c r="G3400" s="32">
        <v>110.3117879147327</v>
      </c>
      <c r="H3400" s="32">
        <v>-7.1585391242013356</v>
      </c>
      <c r="I3400" s="22"/>
      <c r="J3400" s="23"/>
    </row>
    <row r="3401" spans="1:10" ht="14.5">
      <c r="A3401" s="5">
        <v>3194</v>
      </c>
      <c r="B3401" t="s">
        <v>24193</v>
      </c>
      <c r="C3401" t="s">
        <v>2009</v>
      </c>
      <c r="D3401" t="s">
        <v>2173</v>
      </c>
      <c r="E3401" s="5" t="str">
        <f t="shared" si="53"/>
        <v>KAB. KENDAL</v>
      </c>
      <c r="F3401" s="5" t="s">
        <v>16</v>
      </c>
      <c r="G3401" s="32">
        <v>110.2022150748563</v>
      </c>
      <c r="H3401" s="32">
        <v>-6.9681688869328591</v>
      </c>
      <c r="I3401" s="22"/>
      <c r="J3401" s="23"/>
    </row>
    <row r="3402" spans="1:10" ht="14.5">
      <c r="A3402" s="5">
        <v>3361</v>
      </c>
      <c r="B3402" t="s">
        <v>24200</v>
      </c>
      <c r="C3402" t="s">
        <v>2009</v>
      </c>
      <c r="D3402" t="s">
        <v>1898</v>
      </c>
      <c r="E3402" s="5" t="str">
        <f t="shared" si="53"/>
        <v>KAB. KENDAL</v>
      </c>
      <c r="F3402" s="5" t="s">
        <v>16</v>
      </c>
      <c r="G3402" s="32">
        <v>110.16904853022371</v>
      </c>
      <c r="H3402" s="32">
        <v>-7.131293915973612</v>
      </c>
      <c r="I3402" s="22"/>
      <c r="J3402" s="23"/>
    </row>
    <row r="3403" spans="1:10" ht="14.5">
      <c r="A3403" s="5">
        <v>3196</v>
      </c>
      <c r="B3403" t="s">
        <v>23652</v>
      </c>
      <c r="C3403" t="s">
        <v>2009</v>
      </c>
      <c r="D3403" t="s">
        <v>2057</v>
      </c>
      <c r="E3403" s="5" t="str">
        <f t="shared" si="53"/>
        <v>KAB. KENDAL</v>
      </c>
      <c r="F3403" s="5" t="s">
        <v>16</v>
      </c>
      <c r="G3403" s="32">
        <v>110.06090688534211</v>
      </c>
      <c r="H3403" s="32">
        <v>-7.0630978180996173</v>
      </c>
      <c r="I3403" s="22"/>
      <c r="J3403" s="23"/>
    </row>
    <row r="3404" spans="1:10" ht="14.5">
      <c r="A3404" s="5">
        <v>3371</v>
      </c>
      <c r="B3404" t="s">
        <v>24205</v>
      </c>
      <c r="C3404" t="s">
        <v>2009</v>
      </c>
      <c r="D3404" t="s">
        <v>2187</v>
      </c>
      <c r="E3404" s="5" t="str">
        <f t="shared" si="53"/>
        <v>KAB. KENDAL</v>
      </c>
      <c r="F3404" s="5" t="s">
        <v>16</v>
      </c>
      <c r="G3404" s="32">
        <v>110.2289284097545</v>
      </c>
      <c r="H3404" s="32">
        <v>-6.9685707933181504</v>
      </c>
      <c r="I3404" s="22"/>
      <c r="J3404" s="23"/>
    </row>
    <row r="3405" spans="1:10" ht="14.5">
      <c r="A3405" s="5">
        <v>3197</v>
      </c>
      <c r="B3405" t="s">
        <v>1854</v>
      </c>
      <c r="C3405" t="s">
        <v>2009</v>
      </c>
      <c r="D3405" t="s">
        <v>1854</v>
      </c>
      <c r="E3405" s="5" t="str">
        <f t="shared" si="53"/>
        <v>KAB. KENDAL</v>
      </c>
      <c r="F3405" s="5" t="s">
        <v>16</v>
      </c>
      <c r="G3405" s="32">
        <v>110.0506420412466</v>
      </c>
      <c r="H3405" s="32">
        <v>-7.085806588001776</v>
      </c>
      <c r="I3405" s="22"/>
      <c r="J3405" s="23"/>
    </row>
    <row r="3406" spans="1:10" ht="14.5">
      <c r="A3406" s="5">
        <v>3181</v>
      </c>
      <c r="B3406" t="s">
        <v>24214</v>
      </c>
      <c r="C3406" t="s">
        <v>2009</v>
      </c>
      <c r="D3406" t="s">
        <v>1812</v>
      </c>
      <c r="E3406" s="5" t="str">
        <f t="shared" si="53"/>
        <v>KAB. KENDAL</v>
      </c>
      <c r="F3406" s="5" t="s">
        <v>16</v>
      </c>
      <c r="G3406" s="32">
        <v>110.0879634715166</v>
      </c>
      <c r="H3406" s="32">
        <v>-6.9786699874490452</v>
      </c>
      <c r="I3406" s="22"/>
      <c r="J3406" s="23"/>
    </row>
    <row r="3407" spans="1:10" ht="14.5">
      <c r="A3407" s="5">
        <v>3101</v>
      </c>
      <c r="B3407" t="s">
        <v>24215</v>
      </c>
      <c r="C3407" t="s">
        <v>2009</v>
      </c>
      <c r="D3407" t="s">
        <v>1893</v>
      </c>
      <c r="E3407" s="5" t="str">
        <f t="shared" si="53"/>
        <v>KAB. KENDAL</v>
      </c>
      <c r="F3407" s="5" t="s">
        <v>16</v>
      </c>
      <c r="G3407" s="32">
        <v>110.299158832487</v>
      </c>
      <c r="H3407" s="32">
        <v>-7.172612646354029</v>
      </c>
      <c r="I3407" s="22"/>
      <c r="J3407" s="23"/>
    </row>
    <row r="3408" spans="1:10" ht="14.5">
      <c r="A3408" s="5">
        <v>3159</v>
      </c>
      <c r="B3408" t="s">
        <v>24217</v>
      </c>
      <c r="C3408" t="s">
        <v>2009</v>
      </c>
      <c r="D3408" t="s">
        <v>2210</v>
      </c>
      <c r="E3408" s="5" t="str">
        <f t="shared" si="53"/>
        <v>KAB. KENDAL</v>
      </c>
      <c r="F3408" s="5" t="s">
        <v>16</v>
      </c>
      <c r="G3408" s="32">
        <v>110.28339624895111</v>
      </c>
      <c r="H3408" s="32">
        <v>-6.9696581532307036</v>
      </c>
      <c r="I3408" s="22"/>
      <c r="J3408" s="23"/>
    </row>
    <row r="3409" spans="1:10" ht="14.5">
      <c r="A3409" s="5">
        <v>3369</v>
      </c>
      <c r="B3409" t="s">
        <v>24220</v>
      </c>
      <c r="C3409" t="s">
        <v>2009</v>
      </c>
      <c r="D3409" t="s">
        <v>2173</v>
      </c>
      <c r="E3409" s="5" t="str">
        <f t="shared" si="53"/>
        <v>KAB. KENDAL</v>
      </c>
      <c r="F3409" s="5" t="s">
        <v>16</v>
      </c>
      <c r="G3409" s="32">
        <v>110.1693991838159</v>
      </c>
      <c r="H3409" s="32">
        <v>-6.9871683065419692</v>
      </c>
      <c r="I3409" s="22"/>
      <c r="J3409" s="23"/>
    </row>
    <row r="3410" spans="1:10" ht="14.5">
      <c r="A3410" s="5">
        <v>3142</v>
      </c>
      <c r="B3410" t="s">
        <v>24226</v>
      </c>
      <c r="C3410" t="s">
        <v>2009</v>
      </c>
      <c r="D3410" t="s">
        <v>2168</v>
      </c>
      <c r="E3410" s="5" t="str">
        <f t="shared" si="53"/>
        <v>KAB. KENDAL</v>
      </c>
      <c r="F3410" s="5" t="s">
        <v>16</v>
      </c>
      <c r="G3410" s="32">
        <v>110.2169542657433</v>
      </c>
      <c r="H3410" s="32">
        <v>-6.9969795739736664</v>
      </c>
      <c r="I3410" s="22"/>
      <c r="J3410" s="23"/>
    </row>
    <row r="3411" spans="1:10" ht="14.5">
      <c r="A3411" s="5">
        <v>3146</v>
      </c>
      <c r="B3411" t="s">
        <v>24239</v>
      </c>
      <c r="C3411" t="s">
        <v>2009</v>
      </c>
      <c r="D3411" t="s">
        <v>1826</v>
      </c>
      <c r="E3411" s="5" t="str">
        <f t="shared" si="53"/>
        <v>KAB. KENDAL</v>
      </c>
      <c r="F3411" s="5" t="s">
        <v>16</v>
      </c>
      <c r="G3411" s="32">
        <v>110.0344661938117</v>
      </c>
      <c r="H3411" s="32">
        <v>-7.0112937465469498</v>
      </c>
      <c r="I3411" s="22"/>
      <c r="J3411" s="23"/>
    </row>
    <row r="3412" spans="1:10" ht="14.5">
      <c r="A3412" s="5">
        <v>3126</v>
      </c>
      <c r="B3412" t="s">
        <v>24240</v>
      </c>
      <c r="C3412" t="s">
        <v>2009</v>
      </c>
      <c r="D3412" t="s">
        <v>1826</v>
      </c>
      <c r="E3412" s="5" t="str">
        <f t="shared" si="53"/>
        <v>KAB. KENDAL</v>
      </c>
      <c r="F3412" s="5" t="s">
        <v>16</v>
      </c>
      <c r="G3412" s="32">
        <v>110.0494870222189</v>
      </c>
      <c r="H3412" s="32">
        <v>-7.0189634441069257</v>
      </c>
      <c r="I3412" s="22"/>
      <c r="J3412" s="23"/>
    </row>
    <row r="3413" spans="1:10" ht="14.5">
      <c r="A3413" s="5">
        <v>3147</v>
      </c>
      <c r="B3413" t="s">
        <v>24250</v>
      </c>
      <c r="C3413" t="s">
        <v>2009</v>
      </c>
      <c r="D3413" t="s">
        <v>1893</v>
      </c>
      <c r="E3413" s="5" t="str">
        <f t="shared" si="53"/>
        <v>KAB. KENDAL</v>
      </c>
      <c r="F3413" s="5" t="s">
        <v>16</v>
      </c>
      <c r="G3413" s="32">
        <v>110.29290470010029</v>
      </c>
      <c r="H3413" s="32">
        <v>-7.1395272821711666</v>
      </c>
      <c r="I3413" s="22"/>
      <c r="J3413" s="23"/>
    </row>
    <row r="3414" spans="1:10" ht="14.5">
      <c r="A3414" s="5">
        <v>3205</v>
      </c>
      <c r="B3414" t="s">
        <v>24258</v>
      </c>
      <c r="C3414" t="s">
        <v>2009</v>
      </c>
      <c r="D3414" t="s">
        <v>1854</v>
      </c>
      <c r="E3414" s="5" t="str">
        <f t="shared" si="53"/>
        <v>KAB. KENDAL</v>
      </c>
      <c r="F3414" s="5" t="s">
        <v>16</v>
      </c>
      <c r="G3414" s="32">
        <v>109.9978846427117</v>
      </c>
      <c r="H3414" s="32">
        <v>-7.1304466162742921</v>
      </c>
      <c r="I3414" s="22"/>
      <c r="J3414" s="23"/>
    </row>
    <row r="3415" spans="1:10" ht="14.5">
      <c r="A3415" s="5">
        <v>3280</v>
      </c>
      <c r="B3415" t="s">
        <v>24258</v>
      </c>
      <c r="C3415" t="s">
        <v>2009</v>
      </c>
      <c r="D3415" t="s">
        <v>1893</v>
      </c>
      <c r="E3415" s="5" t="str">
        <f t="shared" si="53"/>
        <v>KAB. KENDAL</v>
      </c>
      <c r="F3415" s="5" t="s">
        <v>16</v>
      </c>
      <c r="G3415" s="32">
        <v>110.29872360306859</v>
      </c>
      <c r="H3415" s="32">
        <v>-7.1282320727851296</v>
      </c>
      <c r="I3415" s="22"/>
      <c r="J3415" s="23"/>
    </row>
    <row r="3416" spans="1:10" ht="14.5">
      <c r="A3416" s="5">
        <v>3215</v>
      </c>
      <c r="B3416" t="s">
        <v>23674</v>
      </c>
      <c r="C3416" t="s">
        <v>2009</v>
      </c>
      <c r="D3416" t="s">
        <v>1826</v>
      </c>
      <c r="E3416" s="5" t="str">
        <f t="shared" si="53"/>
        <v>KAB. KENDAL</v>
      </c>
      <c r="F3416" s="5" t="s">
        <v>16</v>
      </c>
      <c r="G3416" s="32">
        <v>110.05486607354911</v>
      </c>
      <c r="H3416" s="32">
        <v>-7.0501458605583034</v>
      </c>
      <c r="I3416" s="22"/>
      <c r="J3416" s="23"/>
    </row>
    <row r="3417" spans="1:10" ht="14.5">
      <c r="A3417" s="5">
        <v>3222</v>
      </c>
      <c r="B3417" t="s">
        <v>24261</v>
      </c>
      <c r="C3417" t="s">
        <v>2009</v>
      </c>
      <c r="D3417" t="s">
        <v>1893</v>
      </c>
      <c r="E3417" s="5" t="str">
        <f t="shared" si="53"/>
        <v>KAB. KENDAL</v>
      </c>
      <c r="F3417" s="5" t="s">
        <v>16</v>
      </c>
      <c r="G3417" s="32">
        <v>110.2743015921583</v>
      </c>
      <c r="H3417" s="32">
        <v>-7.1626226520622351</v>
      </c>
      <c r="I3417" s="22"/>
      <c r="J3417" s="23"/>
    </row>
    <row r="3418" spans="1:10" ht="14.5">
      <c r="A3418" s="5">
        <v>3284</v>
      </c>
      <c r="B3418" t="s">
        <v>24276</v>
      </c>
      <c r="C3418" t="s">
        <v>2009</v>
      </c>
      <c r="D3418" t="s">
        <v>1904</v>
      </c>
      <c r="E3418" s="5" t="str">
        <f t="shared" si="53"/>
        <v>KAB. KENDAL</v>
      </c>
      <c r="F3418" s="5" t="s">
        <v>16</v>
      </c>
      <c r="G3418" s="32">
        <v>110.2868848254296</v>
      </c>
      <c r="H3418" s="32">
        <v>-7.1048094574567724</v>
      </c>
      <c r="I3418" s="22"/>
      <c r="J3418" s="23"/>
    </row>
    <row r="3419" spans="1:10" ht="14.5">
      <c r="A3419" s="5">
        <v>3225</v>
      </c>
      <c r="B3419" t="s">
        <v>24277</v>
      </c>
      <c r="C3419" t="s">
        <v>2009</v>
      </c>
      <c r="D3419" t="s">
        <v>1854</v>
      </c>
      <c r="E3419" s="5" t="str">
        <f t="shared" si="53"/>
        <v>KAB. KENDAL</v>
      </c>
      <c r="F3419" s="5" t="s">
        <v>16</v>
      </c>
      <c r="G3419" s="32">
        <v>110.02981833099069</v>
      </c>
      <c r="H3419" s="32">
        <v>-7.0788065803998403</v>
      </c>
      <c r="I3419" s="22"/>
      <c r="J3419" s="23"/>
    </row>
    <row r="3420" spans="1:10" ht="14.5">
      <c r="A3420" s="5">
        <v>3335</v>
      </c>
      <c r="B3420" t="s">
        <v>24329</v>
      </c>
      <c r="C3420" t="s">
        <v>2009</v>
      </c>
      <c r="D3420" t="s">
        <v>2201</v>
      </c>
      <c r="E3420" s="5" t="str">
        <f t="shared" si="53"/>
        <v>KAB. KENDAL</v>
      </c>
      <c r="F3420" s="5" t="s">
        <v>16</v>
      </c>
      <c r="G3420" s="32">
        <v>110.15208760309881</v>
      </c>
      <c r="H3420" s="32">
        <v>-6.9750074152828141</v>
      </c>
      <c r="I3420" s="22"/>
      <c r="J3420" s="23"/>
    </row>
    <row r="3421" spans="1:10" ht="14.5">
      <c r="A3421" s="5">
        <v>3019</v>
      </c>
      <c r="B3421" t="s">
        <v>24333</v>
      </c>
      <c r="C3421" t="s">
        <v>2009</v>
      </c>
      <c r="D3421" t="s">
        <v>2072</v>
      </c>
      <c r="E3421" s="5" t="str">
        <f t="shared" si="53"/>
        <v>KAB. KENDAL</v>
      </c>
      <c r="F3421" s="5" t="s">
        <v>16</v>
      </c>
      <c r="G3421" s="32">
        <v>110.0953922652331</v>
      </c>
      <c r="H3421" s="32">
        <v>-6.9945047295901599</v>
      </c>
      <c r="I3421" s="22"/>
      <c r="J3421" s="23"/>
    </row>
    <row r="3422" spans="1:10" ht="14.5">
      <c r="A3422" s="5">
        <v>4874</v>
      </c>
      <c r="B3422" t="s">
        <v>25773</v>
      </c>
      <c r="C3422" t="s">
        <v>2009</v>
      </c>
      <c r="D3422" t="s">
        <v>1950</v>
      </c>
      <c r="E3422" s="5" t="str">
        <f t="shared" si="53"/>
        <v>KAB. KENDAL</v>
      </c>
      <c r="F3422" s="5" t="s">
        <v>16</v>
      </c>
      <c r="G3422" s="32">
        <v>110.14384872850241</v>
      </c>
      <c r="H3422" s="32">
        <v>-6.9426386233728632</v>
      </c>
      <c r="I3422" s="22"/>
      <c r="J3422" s="23"/>
    </row>
    <row r="3423" spans="1:10" ht="14.5">
      <c r="A3423" s="5">
        <v>4857</v>
      </c>
      <c r="B3423" t="s">
        <v>469</v>
      </c>
      <c r="C3423" t="s">
        <v>2009</v>
      </c>
      <c r="D3423" t="s">
        <v>1950</v>
      </c>
      <c r="E3423" s="5" t="str">
        <f t="shared" si="53"/>
        <v>KAB. KENDAL</v>
      </c>
      <c r="F3423" s="5" t="s">
        <v>16</v>
      </c>
      <c r="G3423" s="32">
        <v>110.1374710554022</v>
      </c>
      <c r="H3423" s="32">
        <v>-6.9338299001251453</v>
      </c>
      <c r="I3423" s="22"/>
      <c r="J3423" s="23"/>
    </row>
    <row r="3424" spans="1:10" ht="14.5">
      <c r="A3424" s="5">
        <v>4817</v>
      </c>
      <c r="B3424" t="s">
        <v>25781</v>
      </c>
      <c r="C3424" t="s">
        <v>2009</v>
      </c>
      <c r="D3424" t="s">
        <v>2009</v>
      </c>
      <c r="E3424" s="5" t="str">
        <f t="shared" si="53"/>
        <v>KAB. KENDAL</v>
      </c>
      <c r="F3424" s="5" t="s">
        <v>16</v>
      </c>
      <c r="G3424" s="32">
        <v>110.1939865746085</v>
      </c>
      <c r="H3424" s="32">
        <v>-6.9387433602837492</v>
      </c>
      <c r="I3424" s="22"/>
      <c r="J3424" s="23"/>
    </row>
    <row r="3425" spans="1:10" ht="14.5">
      <c r="A3425" s="5">
        <v>4838</v>
      </c>
      <c r="B3425" t="s">
        <v>25153</v>
      </c>
      <c r="C3425" t="s">
        <v>2009</v>
      </c>
      <c r="D3425" t="s">
        <v>1937</v>
      </c>
      <c r="E3425" s="5" t="str">
        <f t="shared" si="53"/>
        <v>KAB. KENDAL</v>
      </c>
      <c r="F3425" s="5" t="s">
        <v>16</v>
      </c>
      <c r="G3425" s="32">
        <v>110.1208271372514</v>
      </c>
      <c r="H3425" s="32">
        <v>-6.9310343408278214</v>
      </c>
      <c r="I3425" s="22"/>
      <c r="J3425" s="23"/>
    </row>
    <row r="3426" spans="1:10" ht="14.5">
      <c r="A3426" s="5">
        <v>4875</v>
      </c>
      <c r="B3426" t="s">
        <v>22981</v>
      </c>
      <c r="C3426" t="s">
        <v>2009</v>
      </c>
      <c r="D3426" t="s">
        <v>1806</v>
      </c>
      <c r="E3426" s="5" t="str">
        <f t="shared" si="53"/>
        <v>KAB. KENDAL</v>
      </c>
      <c r="F3426" s="5" t="s">
        <v>16</v>
      </c>
      <c r="G3426" s="32">
        <v>110.07052622044451</v>
      </c>
      <c r="H3426" s="32">
        <v>-6.9411318670629969</v>
      </c>
      <c r="I3426" s="22"/>
      <c r="J3426" s="23"/>
    </row>
    <row r="3427" spans="1:10" ht="14.5">
      <c r="A3427" s="5">
        <v>4818</v>
      </c>
      <c r="B3427" t="s">
        <v>25784</v>
      </c>
      <c r="C3427" t="s">
        <v>2009</v>
      </c>
      <c r="D3427" t="s">
        <v>1950</v>
      </c>
      <c r="E3427" s="5" t="str">
        <f t="shared" si="53"/>
        <v>KAB. KENDAL</v>
      </c>
      <c r="F3427" s="5" t="s">
        <v>16</v>
      </c>
      <c r="G3427" s="32">
        <v>110.1458015334095</v>
      </c>
      <c r="H3427" s="32">
        <v>-6.9330814311182349</v>
      </c>
      <c r="I3427" s="22"/>
      <c r="J3427" s="23"/>
    </row>
    <row r="3428" spans="1:10" ht="14.5">
      <c r="A3428" s="5">
        <v>4815</v>
      </c>
      <c r="B3428" t="s">
        <v>23036</v>
      </c>
      <c r="C3428" t="s">
        <v>2009</v>
      </c>
      <c r="D3428" t="s">
        <v>1928</v>
      </c>
      <c r="E3428" s="5" t="str">
        <f t="shared" si="53"/>
        <v>KAB. KENDAL</v>
      </c>
      <c r="F3428" s="5" t="s">
        <v>16</v>
      </c>
      <c r="G3428" s="32">
        <v>110.1620680716816</v>
      </c>
      <c r="H3428" s="32">
        <v>-6.9320232756001916</v>
      </c>
      <c r="I3428" s="22"/>
      <c r="J3428" s="23"/>
    </row>
    <row r="3429" spans="1:10" ht="14.5">
      <c r="A3429" s="5">
        <v>4861</v>
      </c>
      <c r="B3429" t="s">
        <v>23183</v>
      </c>
      <c r="C3429" t="s">
        <v>2009</v>
      </c>
      <c r="D3429" t="s">
        <v>2009</v>
      </c>
      <c r="E3429" s="5" t="str">
        <f t="shared" si="53"/>
        <v>KAB. KENDAL</v>
      </c>
      <c r="F3429" s="5" t="s">
        <v>16</v>
      </c>
      <c r="G3429" s="32">
        <v>110.2155386830005</v>
      </c>
      <c r="H3429" s="32">
        <v>-6.9359311765759264</v>
      </c>
      <c r="I3429" s="22"/>
      <c r="J3429" s="23"/>
    </row>
    <row r="3430" spans="1:10" ht="14.5">
      <c r="A3430" s="5">
        <v>4855</v>
      </c>
      <c r="B3430" t="s">
        <v>23806</v>
      </c>
      <c r="C3430" t="s">
        <v>2009</v>
      </c>
      <c r="D3430" t="s">
        <v>1806</v>
      </c>
      <c r="E3430" s="5" t="str">
        <f t="shared" si="53"/>
        <v>KAB. KENDAL</v>
      </c>
      <c r="F3430" s="5" t="s">
        <v>16</v>
      </c>
      <c r="G3430" s="32">
        <v>110.08906004212351</v>
      </c>
      <c r="H3430" s="32">
        <v>-6.9375436820222962</v>
      </c>
      <c r="I3430" s="22"/>
      <c r="J3430" s="23"/>
    </row>
    <row r="3431" spans="1:10" ht="14.5">
      <c r="A3431" s="5">
        <v>4957</v>
      </c>
      <c r="B3431" t="s">
        <v>23909</v>
      </c>
      <c r="C3431" t="s">
        <v>2009</v>
      </c>
      <c r="D3431" t="s">
        <v>1806</v>
      </c>
      <c r="E3431" s="5" t="str">
        <f t="shared" si="53"/>
        <v>KAB. KENDAL</v>
      </c>
      <c r="F3431" s="5" t="s">
        <v>16</v>
      </c>
      <c r="G3431" s="32">
        <v>110.082117989198</v>
      </c>
      <c r="H3431" s="32">
        <v>-6.9411852360012203</v>
      </c>
      <c r="I3431" s="22"/>
      <c r="J3431" s="23"/>
    </row>
    <row r="3432" spans="1:10" ht="14.5">
      <c r="A3432" s="5">
        <v>4926</v>
      </c>
      <c r="B3432" t="s">
        <v>25796</v>
      </c>
      <c r="C3432" t="s">
        <v>2009</v>
      </c>
      <c r="D3432" t="s">
        <v>1806</v>
      </c>
      <c r="E3432" s="5" t="str">
        <f t="shared" si="53"/>
        <v>KAB. KENDAL</v>
      </c>
      <c r="F3432" s="5" t="s">
        <v>16</v>
      </c>
      <c r="G3432" s="32">
        <v>110.0741177490974</v>
      </c>
      <c r="H3432" s="32">
        <v>-6.9343816938959737</v>
      </c>
      <c r="I3432" s="22"/>
      <c r="J3432" s="23"/>
    </row>
    <row r="3433" spans="1:10" ht="14.5">
      <c r="A3433" s="5">
        <v>4878</v>
      </c>
      <c r="B3433" t="s">
        <v>24095</v>
      </c>
      <c r="C3433" t="s">
        <v>2009</v>
      </c>
      <c r="D3433" t="s">
        <v>2009</v>
      </c>
      <c r="E3433" s="5" t="str">
        <f t="shared" si="53"/>
        <v>KAB. KENDAL</v>
      </c>
      <c r="F3433" s="5" t="s">
        <v>16</v>
      </c>
      <c r="G3433" s="32">
        <v>110.19791604937269</v>
      </c>
      <c r="H3433" s="32">
        <v>-6.9331395257119501</v>
      </c>
      <c r="I3433" s="22"/>
      <c r="J3433" s="23"/>
    </row>
    <row r="3434" spans="1:10" ht="14.5">
      <c r="A3434" s="5">
        <v>4905</v>
      </c>
      <c r="B3434" t="s">
        <v>24200</v>
      </c>
      <c r="C3434" t="s">
        <v>2009</v>
      </c>
      <c r="D3434" t="s">
        <v>1937</v>
      </c>
      <c r="E3434" s="5" t="str">
        <f t="shared" si="53"/>
        <v>KAB. KENDAL</v>
      </c>
      <c r="F3434" s="5" t="s">
        <v>16</v>
      </c>
      <c r="G3434" s="32">
        <v>110.1026061847984</v>
      </c>
      <c r="H3434" s="32">
        <v>-6.936510230867964</v>
      </c>
      <c r="I3434" s="22"/>
      <c r="J3434" s="23"/>
    </row>
    <row r="3435" spans="1:10" ht="14.5">
      <c r="A3435" s="5">
        <v>4923</v>
      </c>
      <c r="B3435" t="s">
        <v>24269</v>
      </c>
      <c r="C3435" t="s">
        <v>2009</v>
      </c>
      <c r="D3435" t="s">
        <v>1928</v>
      </c>
      <c r="E3435" s="5" t="str">
        <f t="shared" si="53"/>
        <v>KAB. KENDAL</v>
      </c>
      <c r="F3435" s="5" t="s">
        <v>16</v>
      </c>
      <c r="G3435" s="32">
        <v>110.1741107542244</v>
      </c>
      <c r="H3435" s="32">
        <v>-6.9363286847757344</v>
      </c>
      <c r="I3435" s="22"/>
      <c r="J3435" s="23"/>
    </row>
    <row r="3436" spans="1:10" ht="14.5">
      <c r="A3436" s="5">
        <v>4823</v>
      </c>
      <c r="B3436" t="s">
        <v>24295</v>
      </c>
      <c r="C3436" t="s">
        <v>2009</v>
      </c>
      <c r="D3436" t="s">
        <v>1806</v>
      </c>
      <c r="E3436" s="5" t="str">
        <f t="shared" si="53"/>
        <v>KAB. KENDAL</v>
      </c>
      <c r="F3436" s="5" t="s">
        <v>16</v>
      </c>
      <c r="G3436" s="32">
        <v>110.0598464788425</v>
      </c>
      <c r="H3436" s="32">
        <v>-6.9359512974950714</v>
      </c>
      <c r="I3436" s="22"/>
      <c r="J3436" s="23"/>
    </row>
    <row r="3437" spans="1:10" ht="14.5">
      <c r="A3437" s="5">
        <v>4950</v>
      </c>
      <c r="B3437" t="s">
        <v>23666</v>
      </c>
      <c r="C3437" t="s">
        <v>2009</v>
      </c>
      <c r="D3437" t="s">
        <v>1806</v>
      </c>
      <c r="E3437" s="5" t="str">
        <f t="shared" si="53"/>
        <v>KAB. KENDAL</v>
      </c>
      <c r="F3437" s="5" t="s">
        <v>16</v>
      </c>
      <c r="G3437" s="32">
        <v>110.0598036612835</v>
      </c>
      <c r="H3437" s="32">
        <v>-6.9424419684877003</v>
      </c>
      <c r="I3437" s="22"/>
      <c r="J3437" s="23"/>
    </row>
    <row r="3438" spans="1:10" ht="14.5">
      <c r="A3438" s="5">
        <v>4824</v>
      </c>
      <c r="B3438" t="s">
        <v>24378</v>
      </c>
      <c r="C3438" t="s">
        <v>2009</v>
      </c>
      <c r="D3438" t="s">
        <v>2051</v>
      </c>
      <c r="E3438" s="5" t="str">
        <f t="shared" si="53"/>
        <v>KAB. KENDAL</v>
      </c>
      <c r="F3438" s="5" t="s">
        <v>16</v>
      </c>
      <c r="G3438" s="32">
        <v>110.11772150329</v>
      </c>
      <c r="H3438" s="32">
        <v>-6.9378675150966282</v>
      </c>
      <c r="I3438" s="22"/>
      <c r="J3438" s="23"/>
    </row>
    <row r="3439" spans="1:10" ht="14.5">
      <c r="A3439" s="5">
        <v>4903</v>
      </c>
      <c r="B3439" t="s">
        <v>25799</v>
      </c>
      <c r="C3439" t="s">
        <v>2009</v>
      </c>
      <c r="D3439" t="s">
        <v>2009</v>
      </c>
      <c r="E3439" s="5" t="str">
        <f t="shared" si="53"/>
        <v>KAB. KENDAL</v>
      </c>
      <c r="F3439" s="5" t="s">
        <v>16</v>
      </c>
      <c r="G3439" s="32">
        <v>110.2045020252192</v>
      </c>
      <c r="H3439" s="32">
        <v>-6.9443620271396753</v>
      </c>
      <c r="I3439" s="22"/>
      <c r="J3439" s="23"/>
    </row>
    <row r="3440" spans="1:10" ht="14.5">
      <c r="A3440" s="5">
        <v>4904</v>
      </c>
      <c r="B3440" t="s">
        <v>24433</v>
      </c>
      <c r="C3440" t="s">
        <v>2009</v>
      </c>
      <c r="D3440" t="s">
        <v>1937</v>
      </c>
      <c r="E3440" s="5" t="str">
        <f t="shared" si="53"/>
        <v>KAB. KENDAL</v>
      </c>
      <c r="F3440" s="5" t="s">
        <v>16</v>
      </c>
      <c r="G3440" s="32">
        <v>110.129510771878</v>
      </c>
      <c r="H3440" s="32">
        <v>-6.9362297172577581</v>
      </c>
      <c r="I3440" s="22"/>
      <c r="J3440" s="23"/>
    </row>
    <row r="3441" spans="1:10" ht="14.5">
      <c r="A3441" s="5">
        <v>4953</v>
      </c>
      <c r="B3441" t="s">
        <v>24445</v>
      </c>
      <c r="C3441" t="s">
        <v>2009</v>
      </c>
      <c r="D3441" t="s">
        <v>2009</v>
      </c>
      <c r="E3441" s="5" t="str">
        <f t="shared" si="53"/>
        <v>KAB. KENDAL</v>
      </c>
      <c r="F3441" s="5" t="s">
        <v>16</v>
      </c>
      <c r="G3441" s="32">
        <v>110.1889491402179</v>
      </c>
      <c r="H3441" s="32">
        <v>-6.9326847949961738</v>
      </c>
      <c r="I3441" s="22"/>
      <c r="J3441" s="23"/>
    </row>
    <row r="3442" spans="1:10" ht="14.5">
      <c r="A3442" s="5">
        <v>6197</v>
      </c>
      <c r="B3442" t="s">
        <v>25964</v>
      </c>
      <c r="C3442" t="s">
        <v>2009</v>
      </c>
      <c r="D3442" t="s">
        <v>2009</v>
      </c>
      <c r="E3442" s="5" t="str">
        <f t="shared" si="53"/>
        <v>KAB. KENDAL</v>
      </c>
      <c r="F3442" s="5" t="s">
        <v>16</v>
      </c>
      <c r="G3442" s="32">
        <v>110.2241012366804</v>
      </c>
      <c r="H3442" s="32">
        <v>-6.9156901867904477</v>
      </c>
      <c r="I3442" s="22"/>
      <c r="J3442" s="23"/>
    </row>
    <row r="3443" spans="1:10" ht="14.5">
      <c r="A3443" s="5">
        <v>6163</v>
      </c>
      <c r="B3443" t="s">
        <v>25967</v>
      </c>
      <c r="C3443" t="s">
        <v>2009</v>
      </c>
      <c r="D3443" t="s">
        <v>1806</v>
      </c>
      <c r="E3443" s="5" t="str">
        <f t="shared" si="53"/>
        <v>KAB. KENDAL</v>
      </c>
      <c r="F3443" s="5" t="s">
        <v>16</v>
      </c>
      <c r="G3443" s="32">
        <v>110.06774056355709</v>
      </c>
      <c r="H3443" s="32">
        <v>-6.9222591741777766</v>
      </c>
      <c r="I3443" s="22"/>
      <c r="J3443" s="23"/>
    </row>
    <row r="3444" spans="1:10" ht="14.5">
      <c r="A3444" s="5">
        <v>6199</v>
      </c>
      <c r="B3444" t="s">
        <v>1950</v>
      </c>
      <c r="C3444" t="s">
        <v>2009</v>
      </c>
      <c r="D3444" t="s">
        <v>1950</v>
      </c>
      <c r="E3444" s="5" t="str">
        <f t="shared" si="53"/>
        <v>KAB. KENDAL</v>
      </c>
      <c r="F3444" s="5" t="s">
        <v>16</v>
      </c>
      <c r="G3444" s="32">
        <v>110.15554129796421</v>
      </c>
      <c r="H3444" s="32">
        <v>-6.9261162997000181</v>
      </c>
      <c r="I3444" s="22"/>
      <c r="J3444" s="23"/>
    </row>
    <row r="3445" spans="1:10" ht="14.5">
      <c r="A3445" s="5">
        <v>6236</v>
      </c>
      <c r="B3445" t="s">
        <v>25973</v>
      </c>
      <c r="C3445" t="s">
        <v>2009</v>
      </c>
      <c r="D3445" t="s">
        <v>1806</v>
      </c>
      <c r="E3445" s="5" t="str">
        <f t="shared" si="53"/>
        <v>KAB. KENDAL</v>
      </c>
      <c r="F3445" s="5" t="s">
        <v>16</v>
      </c>
      <c r="G3445" s="32">
        <v>110.05814316496431</v>
      </c>
      <c r="H3445" s="32">
        <v>-6.9249596545941907</v>
      </c>
      <c r="I3445" s="22"/>
      <c r="J3445" s="23"/>
    </row>
    <row r="3446" spans="1:10" ht="14.5">
      <c r="A3446" s="5">
        <v>6200</v>
      </c>
      <c r="B3446" t="s">
        <v>25974</v>
      </c>
      <c r="C3446" t="s">
        <v>2009</v>
      </c>
      <c r="D3446" t="s">
        <v>1937</v>
      </c>
      <c r="E3446" s="5" t="str">
        <f t="shared" si="53"/>
        <v>KAB. KENDAL</v>
      </c>
      <c r="F3446" s="5" t="s">
        <v>16</v>
      </c>
      <c r="G3446" s="32">
        <v>110.11595019527761</v>
      </c>
      <c r="H3446" s="32">
        <v>-6.9244884832967237</v>
      </c>
      <c r="I3446" s="22"/>
      <c r="J3446" s="23"/>
    </row>
    <row r="3447" spans="1:10" ht="14.5">
      <c r="A3447" s="5">
        <v>6222</v>
      </c>
      <c r="B3447" t="s">
        <v>25975</v>
      </c>
      <c r="C3447" t="s">
        <v>2009</v>
      </c>
      <c r="D3447" t="s">
        <v>1806</v>
      </c>
      <c r="E3447" s="5" t="str">
        <f t="shared" si="53"/>
        <v>KAB. KENDAL</v>
      </c>
      <c r="F3447" s="5" t="s">
        <v>16</v>
      </c>
      <c r="G3447" s="32">
        <v>110.0471897879317</v>
      </c>
      <c r="H3447" s="32">
        <v>-6.9135086405148583</v>
      </c>
      <c r="I3447" s="22"/>
      <c r="J3447" s="23"/>
    </row>
    <row r="3448" spans="1:10" ht="14.5">
      <c r="A3448" s="5">
        <v>6174</v>
      </c>
      <c r="B3448" t="s">
        <v>25979</v>
      </c>
      <c r="C3448" t="s">
        <v>2009</v>
      </c>
      <c r="D3448" t="s">
        <v>1928</v>
      </c>
      <c r="E3448" s="5" t="str">
        <f t="shared" si="53"/>
        <v>KAB. KENDAL</v>
      </c>
      <c r="F3448" s="5" t="s">
        <v>16</v>
      </c>
      <c r="G3448" s="32">
        <v>110.176281724916</v>
      </c>
      <c r="H3448" s="32">
        <v>-6.9230203129906114</v>
      </c>
      <c r="I3448" s="22"/>
      <c r="J3448" s="23"/>
    </row>
    <row r="3449" spans="1:10" ht="14.5">
      <c r="A3449" s="5">
        <v>6202</v>
      </c>
      <c r="B3449" t="s">
        <v>25115</v>
      </c>
      <c r="C3449" t="s">
        <v>2009</v>
      </c>
      <c r="D3449" t="s">
        <v>1806</v>
      </c>
      <c r="E3449" s="5" t="str">
        <f t="shared" si="53"/>
        <v>KAB. KENDAL</v>
      </c>
      <c r="F3449" s="5" t="s">
        <v>16</v>
      </c>
      <c r="G3449" s="32">
        <v>110.0410310525594</v>
      </c>
      <c r="H3449" s="32">
        <v>-6.9330827001638822</v>
      </c>
      <c r="I3449" s="22"/>
      <c r="J3449" s="23"/>
    </row>
    <row r="3450" spans="1:10" ht="14.5">
      <c r="A3450" s="5">
        <v>6273</v>
      </c>
      <c r="B3450" t="s">
        <v>22741</v>
      </c>
      <c r="C3450" t="s">
        <v>2009</v>
      </c>
      <c r="D3450" t="s">
        <v>2009</v>
      </c>
      <c r="E3450" s="5" t="str">
        <f t="shared" si="53"/>
        <v>KAB. KENDAL</v>
      </c>
      <c r="F3450" s="5" t="s">
        <v>16</v>
      </c>
      <c r="G3450" s="32">
        <v>110.1895969743632</v>
      </c>
      <c r="H3450" s="32">
        <v>-6.9262529426318951</v>
      </c>
      <c r="I3450" s="22"/>
      <c r="J3450" s="23"/>
    </row>
    <row r="3451" spans="1:10" ht="14.5">
      <c r="A3451" s="5">
        <v>6178</v>
      </c>
      <c r="B3451" t="s">
        <v>25981</v>
      </c>
      <c r="C3451" t="s">
        <v>2009</v>
      </c>
      <c r="D3451" t="s">
        <v>2009</v>
      </c>
      <c r="E3451" s="5" t="str">
        <f t="shared" si="53"/>
        <v>KAB. KENDAL</v>
      </c>
      <c r="F3451" s="5" t="s">
        <v>16</v>
      </c>
      <c r="G3451" s="32">
        <v>110.2076258937593</v>
      </c>
      <c r="H3451" s="32">
        <v>-6.8951531653791527</v>
      </c>
      <c r="I3451" s="22"/>
      <c r="J3451" s="23"/>
    </row>
    <row r="3452" spans="1:10" ht="14.5">
      <c r="A3452" s="5">
        <v>6323</v>
      </c>
      <c r="B3452" t="s">
        <v>25982</v>
      </c>
      <c r="C3452" t="s">
        <v>2009</v>
      </c>
      <c r="D3452" t="s">
        <v>1937</v>
      </c>
      <c r="E3452" s="5" t="str">
        <f t="shared" si="53"/>
        <v>KAB. KENDAL</v>
      </c>
      <c r="F3452" s="5" t="s">
        <v>16</v>
      </c>
      <c r="G3452" s="32">
        <v>110.10556222933261</v>
      </c>
      <c r="H3452" s="32">
        <v>-6.9264995581673254</v>
      </c>
      <c r="I3452" s="22"/>
      <c r="J3452" s="23"/>
    </row>
    <row r="3453" spans="1:10" ht="14.5">
      <c r="A3453" s="5">
        <v>6248</v>
      </c>
      <c r="B3453" t="s">
        <v>22931</v>
      </c>
      <c r="C3453" t="s">
        <v>2009</v>
      </c>
      <c r="D3453" t="s">
        <v>1950</v>
      </c>
      <c r="E3453" s="5" t="str">
        <f t="shared" si="53"/>
        <v>KAB. KENDAL</v>
      </c>
      <c r="F3453" s="5" t="s">
        <v>16</v>
      </c>
      <c r="G3453" s="32">
        <v>110.1473201696905</v>
      </c>
      <c r="H3453" s="32">
        <v>-6.9213612672560476</v>
      </c>
      <c r="I3453" s="22"/>
      <c r="J3453" s="23"/>
    </row>
    <row r="3454" spans="1:10" ht="14.5">
      <c r="A3454" s="5">
        <v>6276</v>
      </c>
      <c r="B3454" t="s">
        <v>22981</v>
      </c>
      <c r="C3454" t="s">
        <v>2009</v>
      </c>
      <c r="D3454" t="s">
        <v>2009</v>
      </c>
      <c r="E3454" s="5" t="str">
        <f t="shared" si="53"/>
        <v>KAB. KENDAL</v>
      </c>
      <c r="F3454" s="5" t="s">
        <v>16</v>
      </c>
      <c r="G3454" s="32">
        <v>110.2189251249879</v>
      </c>
      <c r="H3454" s="32">
        <v>-6.9086505596074419</v>
      </c>
      <c r="I3454" s="22"/>
      <c r="J3454" s="23"/>
    </row>
    <row r="3455" spans="1:10" ht="14.5">
      <c r="A3455" s="5">
        <v>6207</v>
      </c>
      <c r="B3455" t="s">
        <v>23029</v>
      </c>
      <c r="C3455" t="s">
        <v>2009</v>
      </c>
      <c r="D3455" t="s">
        <v>2009</v>
      </c>
      <c r="E3455" s="5" t="str">
        <f t="shared" si="53"/>
        <v>KAB. KENDAL</v>
      </c>
      <c r="F3455" s="5" t="s">
        <v>16</v>
      </c>
      <c r="G3455" s="32">
        <v>110.2056019304719</v>
      </c>
      <c r="H3455" s="32">
        <v>-6.9326686530845851</v>
      </c>
      <c r="I3455" s="22"/>
      <c r="J3455" s="23"/>
    </row>
    <row r="3456" spans="1:10" ht="14.5">
      <c r="A3456" s="5">
        <v>6318</v>
      </c>
      <c r="B3456" t="s">
        <v>23040</v>
      </c>
      <c r="C3456" t="s">
        <v>2009</v>
      </c>
      <c r="D3456" t="s">
        <v>1806</v>
      </c>
      <c r="E3456" s="5" t="str">
        <f t="shared" si="53"/>
        <v>KAB. KENDAL</v>
      </c>
      <c r="F3456" s="5" t="s">
        <v>16</v>
      </c>
      <c r="G3456" s="32">
        <v>110.07382576241071</v>
      </c>
      <c r="H3456" s="32">
        <v>-6.9249480831075427</v>
      </c>
      <c r="I3456" s="22"/>
      <c r="J3456" s="23"/>
    </row>
    <row r="3457" spans="1:10" ht="14.5">
      <c r="A3457" s="5">
        <v>6315</v>
      </c>
      <c r="B3457" t="s">
        <v>25267</v>
      </c>
      <c r="C3457" t="s">
        <v>2009</v>
      </c>
      <c r="D3457" t="s">
        <v>2009</v>
      </c>
      <c r="E3457" s="5" t="str">
        <f t="shared" si="53"/>
        <v>KAB. KENDAL</v>
      </c>
      <c r="F3457" s="5" t="s">
        <v>16</v>
      </c>
      <c r="G3457" s="32">
        <v>110.1946311844557</v>
      </c>
      <c r="H3457" s="32">
        <v>-6.9167887345392414</v>
      </c>
      <c r="I3457" s="22"/>
      <c r="J3457" s="23"/>
    </row>
    <row r="3458" spans="1:10" ht="14.5">
      <c r="A3458" s="5">
        <v>6210</v>
      </c>
      <c r="B3458" t="s">
        <v>25991</v>
      </c>
      <c r="C3458" t="s">
        <v>2009</v>
      </c>
      <c r="D3458" t="s">
        <v>1937</v>
      </c>
      <c r="E3458" s="5" t="str">
        <f t="shared" ref="E3458:E3521" si="54">UPPER(_xlfn.CONCAT("KAB. ",C3458))</f>
        <v>KAB. KENDAL</v>
      </c>
      <c r="F3458" s="5" t="s">
        <v>16</v>
      </c>
      <c r="G3458" s="32">
        <v>110.1336449540008</v>
      </c>
      <c r="H3458" s="32">
        <v>-6.923156900893761</v>
      </c>
      <c r="I3458" s="22"/>
      <c r="J3458" s="23"/>
    </row>
    <row r="3459" spans="1:10" ht="14.5">
      <c r="A3459" s="5">
        <v>6214</v>
      </c>
      <c r="B3459" t="s">
        <v>25998</v>
      </c>
      <c r="C3459" t="s">
        <v>2009</v>
      </c>
      <c r="D3459" t="s">
        <v>2009</v>
      </c>
      <c r="E3459" s="5" t="str">
        <f t="shared" si="54"/>
        <v>KAB. KENDAL</v>
      </c>
      <c r="F3459" s="5" t="s">
        <v>16</v>
      </c>
      <c r="G3459" s="32">
        <v>110.2014656576971</v>
      </c>
      <c r="H3459" s="32">
        <v>-6.9223770092481329</v>
      </c>
      <c r="I3459" s="22"/>
      <c r="J3459" s="23"/>
    </row>
    <row r="3460" spans="1:10" ht="14.5">
      <c r="A3460" s="5">
        <v>6263</v>
      </c>
      <c r="B3460" t="s">
        <v>26004</v>
      </c>
      <c r="C3460" t="s">
        <v>2009</v>
      </c>
      <c r="D3460" t="s">
        <v>1928</v>
      </c>
      <c r="E3460" s="5" t="str">
        <f t="shared" si="54"/>
        <v>KAB. KENDAL</v>
      </c>
      <c r="F3460" s="5" t="s">
        <v>16</v>
      </c>
      <c r="G3460" s="32">
        <v>110.1827921789744</v>
      </c>
      <c r="H3460" s="32">
        <v>-6.9282093453554294</v>
      </c>
      <c r="I3460" s="22"/>
      <c r="J3460" s="23"/>
    </row>
    <row r="3461" spans="1:10" ht="14.5">
      <c r="A3461" s="5">
        <v>6266</v>
      </c>
      <c r="B3461" t="s">
        <v>26004</v>
      </c>
      <c r="C3461" t="s">
        <v>2009</v>
      </c>
      <c r="D3461" t="s">
        <v>2168</v>
      </c>
      <c r="E3461" s="5" t="str">
        <f t="shared" si="54"/>
        <v>KAB. KENDAL</v>
      </c>
      <c r="F3461" s="5" t="s">
        <v>16</v>
      </c>
      <c r="G3461" s="32">
        <v>110.2404444417546</v>
      </c>
      <c r="H3461" s="32">
        <v>-6.9243894752855999</v>
      </c>
      <c r="I3461" s="22"/>
      <c r="J3461" s="23"/>
    </row>
    <row r="3462" spans="1:10" ht="14.5">
      <c r="A3462" s="5">
        <v>6260</v>
      </c>
      <c r="B3462" t="s">
        <v>23892</v>
      </c>
      <c r="C3462" t="s">
        <v>2009</v>
      </c>
      <c r="D3462" t="s">
        <v>1928</v>
      </c>
      <c r="E3462" s="5" t="str">
        <f t="shared" si="54"/>
        <v>KAB. KENDAL</v>
      </c>
      <c r="F3462" s="5" t="s">
        <v>16</v>
      </c>
      <c r="G3462" s="32">
        <v>110.167725419547</v>
      </c>
      <c r="H3462" s="32">
        <v>-6.9200576243338832</v>
      </c>
      <c r="I3462" s="22"/>
      <c r="J3462" s="23"/>
    </row>
    <row r="3463" spans="1:10" ht="14.5">
      <c r="A3463" s="5">
        <v>6240</v>
      </c>
      <c r="B3463" t="s">
        <v>1806</v>
      </c>
      <c r="C3463" t="s">
        <v>2009</v>
      </c>
      <c r="D3463" t="s">
        <v>1806</v>
      </c>
      <c r="E3463" s="5" t="str">
        <f t="shared" si="54"/>
        <v>KAB. KENDAL</v>
      </c>
      <c r="F3463" s="5" t="s">
        <v>16</v>
      </c>
      <c r="G3463" s="32">
        <v>110.04976498438739</v>
      </c>
      <c r="H3463" s="32">
        <v>-6.9298083743362309</v>
      </c>
      <c r="I3463" s="22"/>
      <c r="J3463" s="23"/>
    </row>
    <row r="3464" spans="1:10" ht="14.5">
      <c r="A3464" s="5">
        <v>6259</v>
      </c>
      <c r="B3464" t="s">
        <v>26005</v>
      </c>
      <c r="C3464" t="s">
        <v>2009</v>
      </c>
      <c r="D3464" t="s">
        <v>1937</v>
      </c>
      <c r="E3464" s="5" t="str">
        <f t="shared" si="54"/>
        <v>KAB. KENDAL</v>
      </c>
      <c r="F3464" s="5" t="s">
        <v>16</v>
      </c>
      <c r="G3464" s="32">
        <v>110.0964827515719</v>
      </c>
      <c r="H3464" s="32">
        <v>-6.9214042781896223</v>
      </c>
      <c r="I3464" s="22"/>
      <c r="J3464" s="23"/>
    </row>
    <row r="3465" spans="1:10" ht="14.5">
      <c r="A3465" s="5">
        <v>6268</v>
      </c>
      <c r="B3465" t="s">
        <v>26006</v>
      </c>
      <c r="C3465" t="s">
        <v>2009</v>
      </c>
      <c r="D3465" t="s">
        <v>1937</v>
      </c>
      <c r="E3465" s="5" t="str">
        <f t="shared" si="54"/>
        <v>KAB. KENDAL</v>
      </c>
      <c r="F3465" s="5" t="s">
        <v>16</v>
      </c>
      <c r="G3465" s="32">
        <v>110.0881757219384</v>
      </c>
      <c r="H3465" s="32">
        <v>-6.9205137325971942</v>
      </c>
      <c r="I3465" s="22"/>
      <c r="J3465" s="23"/>
    </row>
    <row r="3466" spans="1:10" ht="14.5">
      <c r="A3466" s="5">
        <v>6251</v>
      </c>
      <c r="B3466" t="s">
        <v>26007</v>
      </c>
      <c r="C3466" t="s">
        <v>2009</v>
      </c>
      <c r="D3466" t="s">
        <v>1806</v>
      </c>
      <c r="E3466" s="5" t="str">
        <f t="shared" si="54"/>
        <v>KAB. KENDAL</v>
      </c>
      <c r="F3466" s="5" t="s">
        <v>16</v>
      </c>
      <c r="G3466" s="32">
        <v>110.0704102561162</v>
      </c>
      <c r="H3466" s="32">
        <v>-6.9077359734449058</v>
      </c>
      <c r="I3466" s="22"/>
      <c r="J3466" s="23"/>
    </row>
    <row r="3467" spans="1:10" ht="14.5">
      <c r="A3467" s="5">
        <v>6307</v>
      </c>
      <c r="B3467" t="s">
        <v>26018</v>
      </c>
      <c r="C3467" t="s">
        <v>2009</v>
      </c>
      <c r="D3467" t="s">
        <v>2168</v>
      </c>
      <c r="E3467" s="5" t="str">
        <f t="shared" si="54"/>
        <v>KAB. KENDAL</v>
      </c>
      <c r="F3467" s="5" t="s">
        <v>16</v>
      </c>
      <c r="G3467" s="32">
        <v>110.234861562831</v>
      </c>
      <c r="H3467" s="32">
        <v>-6.910432002480956</v>
      </c>
      <c r="I3467" s="22"/>
      <c r="J3467" s="23"/>
    </row>
    <row r="3468" spans="1:10" ht="14.5">
      <c r="A3468" s="5">
        <v>6294</v>
      </c>
      <c r="B3468" t="s">
        <v>24539</v>
      </c>
      <c r="C3468" t="s">
        <v>2009</v>
      </c>
      <c r="D3468" t="s">
        <v>2210</v>
      </c>
      <c r="E3468" s="5" t="str">
        <f t="shared" si="54"/>
        <v>KAB. KENDAL</v>
      </c>
      <c r="F3468" s="5" t="s">
        <v>16</v>
      </c>
      <c r="G3468" s="32">
        <v>110.2637953450957</v>
      </c>
      <c r="H3468" s="32">
        <v>-6.9240911592432077</v>
      </c>
      <c r="I3468" s="22"/>
      <c r="J3468" s="23"/>
    </row>
    <row r="3469" spans="1:10" ht="14.5">
      <c r="A3469" s="5">
        <v>4114</v>
      </c>
      <c r="B3469" t="s">
        <v>26089</v>
      </c>
      <c r="C3469" t="s">
        <v>2009</v>
      </c>
      <c r="D3469" t="s">
        <v>2009</v>
      </c>
      <c r="E3469" s="5" t="str">
        <f t="shared" si="54"/>
        <v>KAB. KENDAL</v>
      </c>
      <c r="F3469" s="5" t="s">
        <v>16</v>
      </c>
      <c r="G3469" s="32">
        <v>110.21075867575649</v>
      </c>
      <c r="H3469" s="32">
        <v>-6.8972628739487059</v>
      </c>
      <c r="I3469" s="22"/>
      <c r="J3469" s="23"/>
    </row>
    <row r="3470" spans="1:10" ht="14.5">
      <c r="A3470" s="5">
        <v>4167</v>
      </c>
      <c r="B3470" t="s">
        <v>26059</v>
      </c>
      <c r="C3470" t="s">
        <v>2009</v>
      </c>
      <c r="D3470" t="s">
        <v>2009</v>
      </c>
      <c r="E3470" s="5" t="str">
        <f t="shared" si="54"/>
        <v>KAB. KENDAL</v>
      </c>
      <c r="F3470" s="5" t="s">
        <v>16</v>
      </c>
      <c r="G3470" s="32">
        <v>110.2164702623601</v>
      </c>
      <c r="H3470" s="32">
        <v>-6.8970643016290598</v>
      </c>
      <c r="I3470" s="22"/>
      <c r="J3470" s="23"/>
    </row>
    <row r="3471" spans="1:10" ht="14.5">
      <c r="A3471" s="5">
        <v>4208</v>
      </c>
      <c r="B3471" t="s">
        <v>26092</v>
      </c>
      <c r="C3471" t="s">
        <v>2009</v>
      </c>
      <c r="D3471" t="s">
        <v>1928</v>
      </c>
      <c r="E3471" s="5" t="str">
        <f t="shared" si="54"/>
        <v>KAB. KENDAL</v>
      </c>
      <c r="F3471" s="5" t="s">
        <v>16</v>
      </c>
      <c r="G3471" s="32">
        <v>110.1863448630863</v>
      </c>
      <c r="H3471" s="32">
        <v>-6.9068112100297432</v>
      </c>
      <c r="I3471" s="22"/>
      <c r="J3471" s="23"/>
    </row>
    <row r="3472" spans="1:10" ht="14.5">
      <c r="A3472" s="5">
        <v>4153</v>
      </c>
      <c r="B3472" t="s">
        <v>22089</v>
      </c>
      <c r="C3472" t="s">
        <v>2009</v>
      </c>
      <c r="D3472" t="s">
        <v>1928</v>
      </c>
      <c r="E3472" s="5" t="str">
        <f t="shared" si="54"/>
        <v>KAB. KENDAL</v>
      </c>
      <c r="F3472" s="5" t="s">
        <v>16</v>
      </c>
      <c r="G3472" s="32">
        <v>110.192564416848</v>
      </c>
      <c r="H3472" s="32">
        <v>-6.8773979162737664</v>
      </c>
      <c r="I3472" s="22"/>
      <c r="J3472" s="23"/>
    </row>
    <row r="3473" spans="1:10" ht="14.5">
      <c r="A3473" s="5">
        <v>4116</v>
      </c>
      <c r="B3473" t="s">
        <v>26110</v>
      </c>
      <c r="C3473" t="s">
        <v>2009</v>
      </c>
      <c r="D3473" t="s">
        <v>2009</v>
      </c>
      <c r="E3473" s="5" t="str">
        <f t="shared" si="54"/>
        <v>KAB. KENDAL</v>
      </c>
      <c r="F3473" s="5" t="s">
        <v>16</v>
      </c>
      <c r="G3473" s="32">
        <v>110.1874887399985</v>
      </c>
      <c r="H3473" s="32">
        <v>-6.9171804750782524</v>
      </c>
      <c r="I3473" s="22"/>
      <c r="J3473" s="23"/>
    </row>
    <row r="3474" spans="1:10" ht="14.5">
      <c r="A3474" s="5">
        <v>4234</v>
      </c>
      <c r="B3474" t="s">
        <v>26118</v>
      </c>
      <c r="C3474" t="s">
        <v>2009</v>
      </c>
      <c r="D3474" t="s">
        <v>1950</v>
      </c>
      <c r="E3474" s="5" t="str">
        <f t="shared" si="54"/>
        <v>KAB. KENDAL</v>
      </c>
      <c r="F3474" s="5" t="s">
        <v>16</v>
      </c>
      <c r="G3474" s="32">
        <v>110.1603137237807</v>
      </c>
      <c r="H3474" s="32">
        <v>-6.9143060627341839</v>
      </c>
      <c r="I3474" s="22"/>
      <c r="J3474" s="23"/>
    </row>
    <row r="3475" spans="1:10" ht="14.5">
      <c r="A3475" s="5">
        <v>3395</v>
      </c>
      <c r="B3475" t="s">
        <v>26142</v>
      </c>
      <c r="C3475" t="s">
        <v>2009</v>
      </c>
      <c r="D3475" t="s">
        <v>1937</v>
      </c>
      <c r="E3475" s="5" t="str">
        <f t="shared" si="54"/>
        <v>KAB. KENDAL</v>
      </c>
      <c r="F3475" s="5" t="s">
        <v>16</v>
      </c>
      <c r="G3475" s="32">
        <v>110.1153442620641</v>
      </c>
      <c r="H3475" s="32">
        <v>-6.8977605835310989</v>
      </c>
      <c r="I3475" s="22"/>
      <c r="J3475" s="23"/>
    </row>
    <row r="3476" spans="1:10" ht="14.5">
      <c r="A3476" s="5">
        <v>3396</v>
      </c>
      <c r="B3476" t="s">
        <v>284</v>
      </c>
      <c r="C3476" t="s">
        <v>2009</v>
      </c>
      <c r="D3476" t="s">
        <v>1950</v>
      </c>
      <c r="E3476" s="5" t="str">
        <f t="shared" si="54"/>
        <v>KAB. KENDAL</v>
      </c>
      <c r="F3476" s="5" t="s">
        <v>16</v>
      </c>
      <c r="G3476" s="32">
        <v>110.1531121187661</v>
      </c>
      <c r="H3476" s="32">
        <v>-6.8955483838874354</v>
      </c>
      <c r="I3476" s="22"/>
      <c r="J3476" s="23"/>
    </row>
    <row r="3477" spans="1:10" ht="14.5">
      <c r="A3477" s="5">
        <v>3407</v>
      </c>
      <c r="B3477" t="s">
        <v>26147</v>
      </c>
      <c r="C3477" t="s">
        <v>2009</v>
      </c>
      <c r="D3477" t="s">
        <v>1950</v>
      </c>
      <c r="E3477" s="5" t="str">
        <f t="shared" si="54"/>
        <v>KAB. KENDAL</v>
      </c>
      <c r="F3477" s="5" t="s">
        <v>16</v>
      </c>
      <c r="G3477" s="32">
        <v>110.1547490091513</v>
      </c>
      <c r="H3477" s="32">
        <v>-6.8892545140129169</v>
      </c>
      <c r="I3477" s="22"/>
      <c r="J3477" s="23"/>
    </row>
    <row r="3478" spans="1:10" ht="14.5">
      <c r="A3478" s="5">
        <v>3411</v>
      </c>
      <c r="B3478" t="s">
        <v>26156</v>
      </c>
      <c r="C3478" t="s">
        <v>2009</v>
      </c>
      <c r="D3478" t="s">
        <v>1950</v>
      </c>
      <c r="E3478" s="5" t="str">
        <f t="shared" si="54"/>
        <v>KAB. KENDAL</v>
      </c>
      <c r="F3478" s="5" t="s">
        <v>16</v>
      </c>
      <c r="G3478" s="32">
        <v>110.159972962677</v>
      </c>
      <c r="H3478" s="32">
        <v>-6.8921317073953858</v>
      </c>
      <c r="I3478" s="22"/>
      <c r="J3478" s="23"/>
    </row>
    <row r="3479" spans="1:10" ht="14.5">
      <c r="A3479" s="5">
        <v>3417</v>
      </c>
      <c r="B3479" t="s">
        <v>22880</v>
      </c>
      <c r="C3479" t="s">
        <v>2009</v>
      </c>
      <c r="D3479" t="s">
        <v>1937</v>
      </c>
      <c r="E3479" s="5" t="str">
        <f t="shared" si="54"/>
        <v>KAB. KENDAL</v>
      </c>
      <c r="F3479" s="5" t="s">
        <v>16</v>
      </c>
      <c r="G3479" s="32">
        <v>110.1398865305559</v>
      </c>
      <c r="H3479" s="32">
        <v>-6.8957504576384148</v>
      </c>
      <c r="I3479" s="22"/>
      <c r="J3479" s="23"/>
    </row>
    <row r="3480" spans="1:10" ht="14.5">
      <c r="A3480" s="5">
        <v>3413</v>
      </c>
      <c r="B3480" t="s">
        <v>1937</v>
      </c>
      <c r="C3480" t="s">
        <v>2009</v>
      </c>
      <c r="D3480" t="s">
        <v>1937</v>
      </c>
      <c r="E3480" s="5" t="str">
        <f t="shared" si="54"/>
        <v>KAB. KENDAL</v>
      </c>
      <c r="F3480" s="5" t="s">
        <v>16</v>
      </c>
      <c r="G3480" s="32">
        <v>110.1227312450504</v>
      </c>
      <c r="H3480" s="32">
        <v>-6.9150804480593369</v>
      </c>
      <c r="I3480" s="22"/>
      <c r="J3480" s="23"/>
    </row>
    <row r="3481" spans="1:10" ht="14.5">
      <c r="A3481" s="5">
        <v>3421</v>
      </c>
      <c r="B3481" t="s">
        <v>26164</v>
      </c>
      <c r="C3481" t="s">
        <v>2009</v>
      </c>
      <c r="D3481" t="s">
        <v>1937</v>
      </c>
      <c r="E3481" s="5" t="str">
        <f t="shared" si="54"/>
        <v>KAB. KENDAL</v>
      </c>
      <c r="F3481" s="5" t="s">
        <v>16</v>
      </c>
      <c r="G3481" s="32">
        <v>110.10585664170431</v>
      </c>
      <c r="H3481" s="32">
        <v>-6.9070761391602797</v>
      </c>
      <c r="I3481" s="22"/>
      <c r="J3481" s="23"/>
    </row>
    <row r="3482" spans="1:10" ht="14.5">
      <c r="A3482" s="5">
        <v>3419</v>
      </c>
      <c r="B3482" t="s">
        <v>26167</v>
      </c>
      <c r="C3482" t="s">
        <v>2009</v>
      </c>
      <c r="D3482" t="s">
        <v>1928</v>
      </c>
      <c r="E3482" s="5" t="str">
        <f t="shared" si="54"/>
        <v>KAB. KENDAL</v>
      </c>
      <c r="F3482" s="5" t="s">
        <v>16</v>
      </c>
      <c r="G3482" s="32">
        <v>110.2063575718597</v>
      </c>
      <c r="H3482" s="32">
        <v>-6.8664380245397307</v>
      </c>
      <c r="I3482" s="22"/>
      <c r="J3482" s="23"/>
    </row>
    <row r="3483" spans="1:10" ht="14.5">
      <c r="A3483" s="5">
        <v>3459</v>
      </c>
      <c r="B3483" t="s">
        <v>26193</v>
      </c>
      <c r="C3483" t="s">
        <v>2009</v>
      </c>
      <c r="D3483" t="s">
        <v>1950</v>
      </c>
      <c r="E3483" s="5" t="str">
        <f t="shared" si="54"/>
        <v>KAB. KENDAL</v>
      </c>
      <c r="F3483" s="5" t="s">
        <v>16</v>
      </c>
      <c r="G3483" s="32">
        <v>110.163511168144</v>
      </c>
      <c r="H3483" s="32">
        <v>-6.8816451200630979</v>
      </c>
      <c r="I3483" s="22"/>
      <c r="J3483" s="23"/>
    </row>
    <row r="3484" spans="1:10" ht="14.5">
      <c r="A3484" s="5">
        <v>3480</v>
      </c>
      <c r="B3484" t="s">
        <v>26194</v>
      </c>
      <c r="C3484" t="s">
        <v>2009</v>
      </c>
      <c r="D3484" t="s">
        <v>1950</v>
      </c>
      <c r="E3484" s="5" t="str">
        <f t="shared" si="54"/>
        <v>KAB. KENDAL</v>
      </c>
      <c r="F3484" s="5" t="s">
        <v>16</v>
      </c>
      <c r="G3484" s="32">
        <v>110.16153775495169</v>
      </c>
      <c r="H3484" s="32">
        <v>-6.8863005497541421</v>
      </c>
      <c r="I3484" s="22"/>
      <c r="J3484" s="23"/>
    </row>
    <row r="3485" spans="1:10" ht="14.5">
      <c r="A3485" s="5">
        <v>3484</v>
      </c>
      <c r="B3485" t="s">
        <v>23276</v>
      </c>
      <c r="C3485" t="s">
        <v>2009</v>
      </c>
      <c r="D3485" t="s">
        <v>1928</v>
      </c>
      <c r="E3485" s="5" t="str">
        <f t="shared" si="54"/>
        <v>KAB. KENDAL</v>
      </c>
      <c r="F3485" s="5" t="s">
        <v>16</v>
      </c>
      <c r="G3485" s="32">
        <v>110.1724569523064</v>
      </c>
      <c r="H3485" s="32">
        <v>-6.9085206513400959</v>
      </c>
      <c r="I3485" s="22"/>
      <c r="J3485" s="23"/>
    </row>
    <row r="3486" spans="1:10" ht="14.5">
      <c r="A3486" s="5">
        <v>3519</v>
      </c>
      <c r="B3486" t="s">
        <v>23318</v>
      </c>
      <c r="C3486" t="s">
        <v>2009</v>
      </c>
      <c r="D3486" t="s">
        <v>1937</v>
      </c>
      <c r="E3486" s="5" t="str">
        <f t="shared" si="54"/>
        <v>KAB. KENDAL</v>
      </c>
      <c r="F3486" s="5" t="s">
        <v>16</v>
      </c>
      <c r="G3486" s="32">
        <v>110.1063244275547</v>
      </c>
      <c r="H3486" s="32">
        <v>-6.9147901310529347</v>
      </c>
      <c r="I3486" s="22"/>
      <c r="J3486" s="23"/>
    </row>
    <row r="3487" spans="1:10" ht="14.5">
      <c r="A3487" s="5">
        <v>3523</v>
      </c>
      <c r="B3487" t="s">
        <v>23412</v>
      </c>
      <c r="C3487" t="s">
        <v>2009</v>
      </c>
      <c r="D3487" t="s">
        <v>1928</v>
      </c>
      <c r="E3487" s="5" t="str">
        <f t="shared" si="54"/>
        <v>KAB. KENDAL</v>
      </c>
      <c r="F3487" s="5" t="s">
        <v>16</v>
      </c>
      <c r="G3487" s="32">
        <v>110.17012052796279</v>
      </c>
      <c r="H3487" s="32">
        <v>-6.9017444573344982</v>
      </c>
      <c r="I3487" s="22"/>
      <c r="J3487" s="23"/>
    </row>
    <row r="3488" spans="1:10" ht="14.5">
      <c r="A3488" s="5">
        <v>3493</v>
      </c>
      <c r="B3488" t="s">
        <v>1333</v>
      </c>
      <c r="C3488" t="s">
        <v>2009</v>
      </c>
      <c r="D3488" t="s">
        <v>1950</v>
      </c>
      <c r="E3488" s="5" t="str">
        <f t="shared" si="54"/>
        <v>KAB. KENDAL</v>
      </c>
      <c r="F3488" s="5" t="s">
        <v>16</v>
      </c>
      <c r="G3488" s="32">
        <v>110.16370323818001</v>
      </c>
      <c r="H3488" s="32">
        <v>-6.868579310656667</v>
      </c>
      <c r="I3488" s="22"/>
      <c r="J3488" s="23"/>
    </row>
    <row r="3489" spans="1:10" ht="14.5">
      <c r="A3489" s="5">
        <v>3500</v>
      </c>
      <c r="B3489" t="s">
        <v>26225</v>
      </c>
      <c r="C3489" t="s">
        <v>2009</v>
      </c>
      <c r="D3489" t="s">
        <v>2009</v>
      </c>
      <c r="E3489" s="5" t="str">
        <f t="shared" si="54"/>
        <v>KAB. KENDAL</v>
      </c>
      <c r="F3489" s="5" t="s">
        <v>16</v>
      </c>
      <c r="G3489" s="32">
        <v>110.2081202393871</v>
      </c>
      <c r="H3489" s="32">
        <v>-6.9154380038076857</v>
      </c>
      <c r="I3489" s="22"/>
      <c r="J3489" s="23"/>
    </row>
    <row r="3490" spans="1:10" ht="14.5">
      <c r="A3490" s="5">
        <v>3531</v>
      </c>
      <c r="B3490" t="s">
        <v>26240</v>
      </c>
      <c r="C3490" t="s">
        <v>2009</v>
      </c>
      <c r="D3490" t="s">
        <v>2009</v>
      </c>
      <c r="E3490" s="5" t="str">
        <f t="shared" si="54"/>
        <v>KAB. KENDAL</v>
      </c>
      <c r="F3490" s="5" t="s">
        <v>16</v>
      </c>
      <c r="G3490" s="32">
        <v>110.20488875638701</v>
      </c>
      <c r="H3490" s="32">
        <v>-6.9204921873772509</v>
      </c>
      <c r="I3490" s="22"/>
      <c r="J3490" s="23"/>
    </row>
    <row r="3491" spans="1:10" ht="14.5">
      <c r="A3491" s="5">
        <v>3543</v>
      </c>
      <c r="B3491" t="s">
        <v>21901</v>
      </c>
      <c r="C3491" t="s">
        <v>2009</v>
      </c>
      <c r="D3491" t="s">
        <v>2009</v>
      </c>
      <c r="E3491" s="5" t="str">
        <f t="shared" si="54"/>
        <v>KAB. KENDAL</v>
      </c>
      <c r="F3491" s="5" t="s">
        <v>16</v>
      </c>
      <c r="G3491" s="32">
        <v>110.1992395824828</v>
      </c>
      <c r="H3491" s="32">
        <v>-6.9187768185264318</v>
      </c>
      <c r="I3491" s="22"/>
      <c r="J3491" s="23"/>
    </row>
    <row r="3492" spans="1:10" ht="14.5">
      <c r="A3492" s="5">
        <v>3502</v>
      </c>
      <c r="B3492" t="s">
        <v>26251</v>
      </c>
      <c r="C3492" t="s">
        <v>2009</v>
      </c>
      <c r="D3492" t="s">
        <v>1928</v>
      </c>
      <c r="E3492" s="5" t="str">
        <f t="shared" si="54"/>
        <v>KAB. KENDAL</v>
      </c>
      <c r="F3492" s="5" t="s">
        <v>16</v>
      </c>
      <c r="G3492" s="32">
        <v>110.1734824986779</v>
      </c>
      <c r="H3492" s="32">
        <v>-6.8653548910666773</v>
      </c>
      <c r="I3492" s="22"/>
      <c r="J3492" s="23"/>
    </row>
    <row r="3493" spans="1:10" ht="14.5">
      <c r="A3493" s="5">
        <v>3553</v>
      </c>
      <c r="B3493" t="s">
        <v>26252</v>
      </c>
      <c r="C3493" t="s">
        <v>2009</v>
      </c>
      <c r="D3493" t="s">
        <v>1928</v>
      </c>
      <c r="E3493" s="5" t="str">
        <f t="shared" si="54"/>
        <v>KAB. KENDAL</v>
      </c>
      <c r="F3493" s="5" t="s">
        <v>16</v>
      </c>
      <c r="G3493" s="32">
        <v>110.1848173821725</v>
      </c>
      <c r="H3493" s="32">
        <v>-6.8711224203414414</v>
      </c>
      <c r="I3493" s="22"/>
      <c r="J3493" s="23"/>
    </row>
    <row r="3494" spans="1:10" ht="14.5">
      <c r="A3494" s="5">
        <v>7694</v>
      </c>
      <c r="B3494" t="s">
        <v>23925</v>
      </c>
      <c r="C3494" t="s">
        <v>2009</v>
      </c>
      <c r="D3494" t="s">
        <v>1937</v>
      </c>
      <c r="E3494" s="5" t="str">
        <f t="shared" si="54"/>
        <v>KAB. KENDAL</v>
      </c>
      <c r="F3494" s="5" t="s">
        <v>16</v>
      </c>
      <c r="G3494" s="32">
        <v>110.1427637088636</v>
      </c>
      <c r="H3494" s="32">
        <v>-6.9141426643007682</v>
      </c>
      <c r="I3494" s="22"/>
      <c r="J3494" s="23"/>
    </row>
    <row r="3495" spans="1:10" ht="14.5">
      <c r="A3495" s="5">
        <v>7656</v>
      </c>
      <c r="B3495" t="s">
        <v>20806</v>
      </c>
      <c r="C3495" t="s">
        <v>2009</v>
      </c>
      <c r="D3495" t="s">
        <v>1950</v>
      </c>
      <c r="E3495" s="5" t="str">
        <f t="shared" si="54"/>
        <v>KAB. KENDAL</v>
      </c>
      <c r="F3495" s="5" t="s">
        <v>16</v>
      </c>
      <c r="G3495" s="32">
        <v>110.1486755798492</v>
      </c>
      <c r="H3495" s="32">
        <v>-6.8962692565246133</v>
      </c>
      <c r="I3495" s="22"/>
      <c r="J3495" s="23"/>
    </row>
    <row r="3496" spans="1:10" ht="14.5">
      <c r="A3496" s="5">
        <v>7711</v>
      </c>
      <c r="B3496" t="s">
        <v>26287</v>
      </c>
      <c r="C3496" t="s">
        <v>2009</v>
      </c>
      <c r="D3496" t="s">
        <v>1928</v>
      </c>
      <c r="E3496" s="5" t="str">
        <f t="shared" si="54"/>
        <v>KAB. KENDAL</v>
      </c>
      <c r="F3496" s="5" t="s">
        <v>16</v>
      </c>
      <c r="G3496" s="32">
        <v>110.17992527845441</v>
      </c>
      <c r="H3496" s="32">
        <v>-6.9109788943323238</v>
      </c>
      <c r="I3496" s="22"/>
      <c r="J3496" s="23"/>
    </row>
    <row r="3497" spans="1:10" ht="14.5">
      <c r="A3497" s="5">
        <v>7750</v>
      </c>
      <c r="B3497" t="s">
        <v>26294</v>
      </c>
      <c r="C3497" t="s">
        <v>2009</v>
      </c>
      <c r="D3497" t="s">
        <v>1937</v>
      </c>
      <c r="E3497" s="5" t="str">
        <f t="shared" si="54"/>
        <v>KAB. KENDAL</v>
      </c>
      <c r="F3497" s="5" t="s">
        <v>16</v>
      </c>
      <c r="G3497" s="32">
        <v>110.1304476477506</v>
      </c>
      <c r="H3497" s="32">
        <v>-6.9013667746430309</v>
      </c>
      <c r="I3497" s="22"/>
      <c r="J3497" s="23"/>
    </row>
    <row r="3498" spans="1:10" ht="14.5">
      <c r="A3498" s="5">
        <v>7744</v>
      </c>
      <c r="B3498" t="s">
        <v>4121</v>
      </c>
      <c r="C3498" t="s">
        <v>2009</v>
      </c>
      <c r="D3498" t="s">
        <v>1928</v>
      </c>
      <c r="E3498" s="5" t="str">
        <f t="shared" si="54"/>
        <v>KAB. KENDAL</v>
      </c>
      <c r="F3498" s="5" t="s">
        <v>16</v>
      </c>
      <c r="G3498" s="32">
        <v>110.2000386803283</v>
      </c>
      <c r="H3498" s="32">
        <v>-6.8845742452123329</v>
      </c>
      <c r="I3498" s="22"/>
      <c r="J3498" s="23"/>
    </row>
    <row r="3499" spans="1:10" ht="14.5">
      <c r="A3499" s="5">
        <v>2113</v>
      </c>
      <c r="B3499" t="s">
        <v>26789</v>
      </c>
      <c r="C3499" t="s">
        <v>2009</v>
      </c>
      <c r="D3499" t="s">
        <v>2173</v>
      </c>
      <c r="E3499" s="5" t="str">
        <f t="shared" si="54"/>
        <v>KAB. KENDAL</v>
      </c>
      <c r="F3499" s="5" t="s">
        <v>16</v>
      </c>
      <c r="G3499" s="32">
        <v>110.18388709730689</v>
      </c>
      <c r="H3499" s="32">
        <v>-6.9569567065102502</v>
      </c>
      <c r="I3499" s="22"/>
      <c r="J3499" s="23"/>
    </row>
    <row r="3500" spans="1:10" ht="14.5">
      <c r="A3500" s="5">
        <v>2117</v>
      </c>
      <c r="B3500" t="s">
        <v>2168</v>
      </c>
      <c r="C3500" t="s">
        <v>2009</v>
      </c>
      <c r="D3500" t="s">
        <v>2168</v>
      </c>
      <c r="E3500" s="5" t="str">
        <f t="shared" si="54"/>
        <v>KAB. KENDAL</v>
      </c>
      <c r="F3500" s="5" t="s">
        <v>16</v>
      </c>
      <c r="G3500" s="32">
        <v>110.2365143580983</v>
      </c>
      <c r="H3500" s="32">
        <v>-6.9422186250444149</v>
      </c>
      <c r="I3500" s="22"/>
      <c r="J3500" s="23"/>
    </row>
    <row r="3501" spans="1:10" ht="14.5">
      <c r="A3501" s="5">
        <v>2145</v>
      </c>
      <c r="B3501" t="s">
        <v>26793</v>
      </c>
      <c r="C3501" t="s">
        <v>2009</v>
      </c>
      <c r="D3501" t="s">
        <v>1928</v>
      </c>
      <c r="E3501" s="5" t="str">
        <f t="shared" si="54"/>
        <v>KAB. KENDAL</v>
      </c>
      <c r="F3501" s="5" t="s">
        <v>16</v>
      </c>
      <c r="G3501" s="32">
        <v>110.1804228198129</v>
      </c>
      <c r="H3501" s="32">
        <v>-6.9469549707806646</v>
      </c>
      <c r="I3501" s="22"/>
      <c r="J3501" s="23"/>
    </row>
    <row r="3502" spans="1:10" ht="14.5">
      <c r="A3502" s="5">
        <v>2144</v>
      </c>
      <c r="B3502" t="s">
        <v>9735</v>
      </c>
      <c r="C3502" t="s">
        <v>2009</v>
      </c>
      <c r="D3502" t="s">
        <v>2009</v>
      </c>
      <c r="E3502" s="5" t="str">
        <f t="shared" si="54"/>
        <v>KAB. KENDAL</v>
      </c>
      <c r="F3502" s="5" t="s">
        <v>16</v>
      </c>
      <c r="G3502" s="32">
        <v>110.2078184488753</v>
      </c>
      <c r="H3502" s="32">
        <v>-6.9510917344255621</v>
      </c>
      <c r="I3502" s="22"/>
      <c r="J3502" s="23"/>
    </row>
    <row r="3503" spans="1:10" ht="14.5">
      <c r="A3503" s="5">
        <v>2156</v>
      </c>
      <c r="B3503" t="s">
        <v>22461</v>
      </c>
      <c r="C3503" t="s">
        <v>2009</v>
      </c>
      <c r="D3503" t="s">
        <v>1928</v>
      </c>
      <c r="E3503" s="5" t="str">
        <f t="shared" si="54"/>
        <v>KAB. KENDAL</v>
      </c>
      <c r="F3503" s="5" t="s">
        <v>16</v>
      </c>
      <c r="G3503" s="32">
        <v>110.16311351330221</v>
      </c>
      <c r="H3503" s="32">
        <v>-6.9479882755186289</v>
      </c>
      <c r="I3503" s="22"/>
      <c r="J3503" s="23"/>
    </row>
    <row r="3504" spans="1:10" ht="14.5">
      <c r="A3504" s="5">
        <v>2130</v>
      </c>
      <c r="B3504" t="s">
        <v>26808</v>
      </c>
      <c r="C3504" t="s">
        <v>2009</v>
      </c>
      <c r="D3504" t="s">
        <v>2051</v>
      </c>
      <c r="E3504" s="5" t="str">
        <f t="shared" si="54"/>
        <v>KAB. KENDAL</v>
      </c>
      <c r="F3504" s="5" t="s">
        <v>16</v>
      </c>
      <c r="G3504" s="32">
        <v>110.09821963253491</v>
      </c>
      <c r="H3504" s="32">
        <v>-6.9568992353355741</v>
      </c>
      <c r="I3504" s="22"/>
      <c r="J3504" s="23"/>
    </row>
    <row r="3505" spans="1:10" ht="14.5">
      <c r="A3505" s="5">
        <v>2152</v>
      </c>
      <c r="B3505" t="s">
        <v>26809</v>
      </c>
      <c r="C3505" t="s">
        <v>2009</v>
      </c>
      <c r="D3505" t="s">
        <v>2051</v>
      </c>
      <c r="E3505" s="5" t="str">
        <f t="shared" si="54"/>
        <v>KAB. KENDAL</v>
      </c>
      <c r="F3505" s="5" t="s">
        <v>16</v>
      </c>
      <c r="G3505" s="32">
        <v>110.1243181670136</v>
      </c>
      <c r="H3505" s="32">
        <v>-6.9464280951288693</v>
      </c>
      <c r="I3505" s="22"/>
      <c r="J3505" s="23"/>
    </row>
    <row r="3506" spans="1:10" ht="14.5">
      <c r="A3506" s="5">
        <v>2160</v>
      </c>
      <c r="B3506" t="s">
        <v>9097</v>
      </c>
      <c r="C3506" t="s">
        <v>2009</v>
      </c>
      <c r="D3506" t="s">
        <v>2210</v>
      </c>
      <c r="E3506" s="5" t="str">
        <f t="shared" si="54"/>
        <v>KAB. KENDAL</v>
      </c>
      <c r="F3506" s="5" t="s">
        <v>16</v>
      </c>
      <c r="G3506" s="32">
        <v>110.2452870763332</v>
      </c>
      <c r="H3506" s="32">
        <v>-6.9484133856079726</v>
      </c>
      <c r="I3506" s="22"/>
      <c r="J3506" s="23"/>
    </row>
    <row r="3507" spans="1:10" ht="14.5">
      <c r="A3507" s="5">
        <v>2153</v>
      </c>
      <c r="B3507" t="s">
        <v>26814</v>
      </c>
      <c r="C3507" t="s">
        <v>2009</v>
      </c>
      <c r="D3507" t="s">
        <v>2168</v>
      </c>
      <c r="E3507" s="5" t="str">
        <f t="shared" si="54"/>
        <v>KAB. KENDAL</v>
      </c>
      <c r="F3507" s="5" t="s">
        <v>16</v>
      </c>
      <c r="G3507" s="32">
        <v>110.2374788063658</v>
      </c>
      <c r="H3507" s="32">
        <v>-6.9475114012233981</v>
      </c>
      <c r="I3507" s="22"/>
      <c r="J3507" s="23"/>
    </row>
    <row r="3508" spans="1:10" ht="14.5">
      <c r="A3508" s="5">
        <v>2179</v>
      </c>
      <c r="B3508" t="s">
        <v>26823</v>
      </c>
      <c r="C3508" t="s">
        <v>2009</v>
      </c>
      <c r="D3508" t="s">
        <v>2210</v>
      </c>
      <c r="E3508" s="5" t="str">
        <f t="shared" si="54"/>
        <v>KAB. KENDAL</v>
      </c>
      <c r="F3508" s="5" t="s">
        <v>16</v>
      </c>
      <c r="G3508" s="32">
        <v>110.25663137005159</v>
      </c>
      <c r="H3508" s="32">
        <v>-6.9510929466006921</v>
      </c>
      <c r="I3508" s="22"/>
      <c r="J3508" s="23"/>
    </row>
    <row r="3509" spans="1:10" ht="14.5">
      <c r="A3509" s="5">
        <v>2165</v>
      </c>
      <c r="B3509" t="s">
        <v>23276</v>
      </c>
      <c r="C3509" t="s">
        <v>2009</v>
      </c>
      <c r="D3509" t="s">
        <v>2210</v>
      </c>
      <c r="E3509" s="5" t="str">
        <f t="shared" si="54"/>
        <v>KAB. KENDAL</v>
      </c>
      <c r="F3509" s="5" t="s">
        <v>16</v>
      </c>
      <c r="G3509" s="32">
        <v>110.2442897336267</v>
      </c>
      <c r="H3509" s="32">
        <v>-6.9435225626890373</v>
      </c>
      <c r="I3509" s="22"/>
      <c r="J3509" s="23"/>
    </row>
    <row r="3510" spans="1:10" ht="14.5">
      <c r="A3510" s="5">
        <v>2204</v>
      </c>
      <c r="B3510" t="s">
        <v>26620</v>
      </c>
      <c r="C3510" t="s">
        <v>2009</v>
      </c>
      <c r="D3510" t="s">
        <v>2210</v>
      </c>
      <c r="E3510" s="5" t="str">
        <f t="shared" si="54"/>
        <v>KAB. KENDAL</v>
      </c>
      <c r="F3510" s="5" t="s">
        <v>16</v>
      </c>
      <c r="G3510" s="32">
        <v>110.2625832624734</v>
      </c>
      <c r="H3510" s="32">
        <v>-6.9574826924409763</v>
      </c>
      <c r="I3510" s="22"/>
      <c r="J3510" s="23"/>
    </row>
    <row r="3511" spans="1:10" ht="14.5">
      <c r="A3511" s="5">
        <v>2164</v>
      </c>
      <c r="B3511" t="s">
        <v>26827</v>
      </c>
      <c r="C3511" t="s">
        <v>2009</v>
      </c>
      <c r="D3511" t="s">
        <v>1928</v>
      </c>
      <c r="E3511" s="5" t="str">
        <f t="shared" si="54"/>
        <v>KAB. KENDAL</v>
      </c>
      <c r="F3511" s="5" t="s">
        <v>16</v>
      </c>
      <c r="G3511" s="32">
        <v>110.15586114964159</v>
      </c>
      <c r="H3511" s="32">
        <v>-6.9461227249783359</v>
      </c>
      <c r="I3511" s="22"/>
      <c r="J3511" s="23"/>
    </row>
    <row r="3512" spans="1:10" ht="14.5">
      <c r="A3512" s="5">
        <v>2205</v>
      </c>
      <c r="B3512" t="s">
        <v>26829</v>
      </c>
      <c r="C3512" t="s">
        <v>2009</v>
      </c>
      <c r="D3512" t="s">
        <v>2051</v>
      </c>
      <c r="E3512" s="5" t="str">
        <f t="shared" si="54"/>
        <v>KAB. KENDAL</v>
      </c>
      <c r="F3512" s="5" t="s">
        <v>16</v>
      </c>
      <c r="G3512" s="32">
        <v>110.12129065717809</v>
      </c>
      <c r="H3512" s="32">
        <v>-6.953301376930443</v>
      </c>
      <c r="I3512" s="22"/>
      <c r="J3512" s="23"/>
    </row>
    <row r="3513" spans="1:10" ht="14.5">
      <c r="A3513" s="5">
        <v>2166</v>
      </c>
      <c r="B3513" t="s">
        <v>23456</v>
      </c>
      <c r="C3513" t="s">
        <v>2009</v>
      </c>
      <c r="D3513" t="s">
        <v>1928</v>
      </c>
      <c r="E3513" s="5" t="str">
        <f t="shared" si="54"/>
        <v>KAB. KENDAL</v>
      </c>
      <c r="F3513" s="5" t="s">
        <v>16</v>
      </c>
      <c r="G3513" s="32">
        <v>110.1718263645046</v>
      </c>
      <c r="H3513" s="32">
        <v>-6.9440986300691314</v>
      </c>
      <c r="I3513" s="22"/>
      <c r="J3513" s="23"/>
    </row>
    <row r="3514" spans="1:10" ht="14.5">
      <c r="A3514" s="5">
        <v>2208</v>
      </c>
      <c r="B3514" t="s">
        <v>21822</v>
      </c>
      <c r="C3514" t="s">
        <v>2009</v>
      </c>
      <c r="D3514" t="s">
        <v>1950</v>
      </c>
      <c r="E3514" s="5" t="str">
        <f t="shared" si="54"/>
        <v>KAB. KENDAL</v>
      </c>
      <c r="F3514" s="5" t="s">
        <v>16</v>
      </c>
      <c r="G3514" s="32">
        <v>110.1370326883842</v>
      </c>
      <c r="H3514" s="32">
        <v>-6.9546195382395863</v>
      </c>
      <c r="I3514" s="22"/>
      <c r="J3514" s="23"/>
    </row>
    <row r="3515" spans="1:10" ht="14.5">
      <c r="A3515" s="5">
        <v>2191</v>
      </c>
      <c r="B3515" t="s">
        <v>9759</v>
      </c>
      <c r="C3515" t="s">
        <v>2009</v>
      </c>
      <c r="D3515" t="s">
        <v>1806</v>
      </c>
      <c r="E3515" s="5" t="str">
        <f t="shared" si="54"/>
        <v>KAB. KENDAL</v>
      </c>
      <c r="F3515" s="5" t="s">
        <v>16</v>
      </c>
      <c r="G3515" s="32">
        <v>110.0670557636101</v>
      </c>
      <c r="H3515" s="32">
        <v>-6.949446733999225</v>
      </c>
      <c r="I3515" s="22"/>
      <c r="J3515" s="23"/>
    </row>
    <row r="3516" spans="1:10" ht="14.5">
      <c r="A3516" s="5">
        <v>2169</v>
      </c>
      <c r="B3516" t="s">
        <v>22006</v>
      </c>
      <c r="C3516" t="s">
        <v>2009</v>
      </c>
      <c r="D3516" t="s">
        <v>1950</v>
      </c>
      <c r="E3516" s="5" t="str">
        <f t="shared" si="54"/>
        <v>KAB. KENDAL</v>
      </c>
      <c r="F3516" s="5" t="s">
        <v>16</v>
      </c>
      <c r="G3516" s="32">
        <v>110.14340442940519</v>
      </c>
      <c r="H3516" s="32">
        <v>-6.9495666143009478</v>
      </c>
      <c r="I3516" s="22"/>
      <c r="J3516" s="23"/>
    </row>
    <row r="3517" spans="1:10" ht="14.5">
      <c r="A3517" s="5">
        <v>2207</v>
      </c>
      <c r="B3517" t="s">
        <v>26841</v>
      </c>
      <c r="C3517" t="s">
        <v>2009</v>
      </c>
      <c r="D3517" t="s">
        <v>2187</v>
      </c>
      <c r="E3517" s="5" t="str">
        <f t="shared" si="54"/>
        <v>KAB. KENDAL</v>
      </c>
      <c r="F3517" s="5" t="s">
        <v>16</v>
      </c>
      <c r="G3517" s="32">
        <v>110.2634715085177</v>
      </c>
      <c r="H3517" s="32">
        <v>-6.9837892422947716</v>
      </c>
      <c r="I3517" s="22"/>
      <c r="J3517" s="23"/>
    </row>
    <row r="3518" spans="1:10" ht="14.5">
      <c r="A3518" s="5">
        <v>2186</v>
      </c>
      <c r="B3518" t="s">
        <v>23852</v>
      </c>
      <c r="C3518" t="s">
        <v>2009</v>
      </c>
      <c r="D3518" t="s">
        <v>2051</v>
      </c>
      <c r="E3518" s="5" t="str">
        <f t="shared" si="54"/>
        <v>KAB. KENDAL</v>
      </c>
      <c r="F3518" s="5" t="s">
        <v>16</v>
      </c>
      <c r="G3518" s="32">
        <v>110.1033640883859</v>
      </c>
      <c r="H3518" s="32">
        <v>-6.9463294550031041</v>
      </c>
      <c r="I3518" s="22"/>
      <c r="J3518" s="23"/>
    </row>
    <row r="3519" spans="1:10" ht="14.5">
      <c r="A3519" s="5">
        <v>2168</v>
      </c>
      <c r="B3519" t="s">
        <v>26843</v>
      </c>
      <c r="C3519" t="s">
        <v>2009</v>
      </c>
      <c r="D3519" t="s">
        <v>2173</v>
      </c>
      <c r="E3519" s="5" t="str">
        <f t="shared" si="54"/>
        <v>KAB. KENDAL</v>
      </c>
      <c r="F3519" s="5" t="s">
        <v>16</v>
      </c>
      <c r="G3519" s="32">
        <v>110.1886889717639</v>
      </c>
      <c r="H3519" s="32">
        <v>-6.954202596568261</v>
      </c>
      <c r="I3519" s="22"/>
      <c r="J3519" s="23"/>
    </row>
    <row r="3520" spans="1:10" ht="14.5">
      <c r="A3520" s="5">
        <v>2209</v>
      </c>
      <c r="B3520" t="s">
        <v>23995</v>
      </c>
      <c r="C3520" t="s">
        <v>2009</v>
      </c>
      <c r="D3520" t="s">
        <v>2210</v>
      </c>
      <c r="E3520" s="5" t="str">
        <f t="shared" si="54"/>
        <v>KAB. KENDAL</v>
      </c>
      <c r="F3520" s="5" t="s">
        <v>16</v>
      </c>
      <c r="G3520" s="32">
        <v>110.2496488271703</v>
      </c>
      <c r="H3520" s="32">
        <v>-6.9508865671935478</v>
      </c>
      <c r="I3520" s="22"/>
      <c r="J3520" s="23"/>
    </row>
    <row r="3521" spans="1:10" ht="14.5">
      <c r="A3521" s="5">
        <v>2227</v>
      </c>
      <c r="B3521" t="s">
        <v>23697</v>
      </c>
      <c r="C3521" t="s">
        <v>2009</v>
      </c>
      <c r="D3521" t="s">
        <v>2168</v>
      </c>
      <c r="E3521" s="5" t="str">
        <f t="shared" si="54"/>
        <v>KAB. KENDAL</v>
      </c>
      <c r="F3521" s="5" t="s">
        <v>16</v>
      </c>
      <c r="G3521" s="32">
        <v>110.21760076971719</v>
      </c>
      <c r="H3521" s="32">
        <v>-6.9610419570114201</v>
      </c>
      <c r="I3521" s="22"/>
      <c r="J3521" s="23"/>
    </row>
    <row r="3522" spans="1:10" ht="14.5">
      <c r="A3522" s="5">
        <v>2213</v>
      </c>
      <c r="B3522" t="s">
        <v>16358</v>
      </c>
      <c r="C3522" t="s">
        <v>2009</v>
      </c>
      <c r="D3522" t="s">
        <v>2009</v>
      </c>
      <c r="E3522" s="5" t="str">
        <f t="shared" ref="E3522:E3585" si="55">UPPER(_xlfn.CONCAT("KAB. ",C3522))</f>
        <v>KAB. KENDAL</v>
      </c>
      <c r="F3522" s="5" t="s">
        <v>16</v>
      </c>
      <c r="G3522" s="32">
        <v>110.1952836139217</v>
      </c>
      <c r="H3522" s="32">
        <v>-6.9477244949915384</v>
      </c>
      <c r="I3522" s="22"/>
      <c r="J3522" s="23"/>
    </row>
    <row r="3523" spans="1:10" ht="14.5">
      <c r="A3523" s="5">
        <v>2331</v>
      </c>
      <c r="B3523" t="s">
        <v>26849</v>
      </c>
      <c r="C3523" t="s">
        <v>2009</v>
      </c>
      <c r="D3523" t="s">
        <v>2051</v>
      </c>
      <c r="E3523" s="5" t="str">
        <f t="shared" si="55"/>
        <v>KAB. KENDAL</v>
      </c>
      <c r="F3523" s="5" t="s">
        <v>16</v>
      </c>
      <c r="G3523" s="32">
        <v>110.1470239816628</v>
      </c>
      <c r="H3523" s="32">
        <v>-6.9591127206157326</v>
      </c>
      <c r="I3523" s="22"/>
      <c r="J3523" s="23"/>
    </row>
    <row r="3524" spans="1:10" ht="14.5">
      <c r="A3524" s="5">
        <v>2199</v>
      </c>
      <c r="B3524" t="s">
        <v>24271</v>
      </c>
      <c r="C3524" t="s">
        <v>2009</v>
      </c>
      <c r="D3524" t="s">
        <v>1806</v>
      </c>
      <c r="E3524" s="5" t="str">
        <f t="shared" si="55"/>
        <v>KAB. KENDAL</v>
      </c>
      <c r="F3524" s="5" t="s">
        <v>16</v>
      </c>
      <c r="G3524" s="32">
        <v>110.0540057152221</v>
      </c>
      <c r="H3524" s="32">
        <v>-6.9470685816027133</v>
      </c>
      <c r="I3524" s="22"/>
      <c r="J3524" s="23"/>
    </row>
    <row r="3525" spans="1:10" ht="14.5">
      <c r="A3525" s="5">
        <v>2228</v>
      </c>
      <c r="B3525" t="s">
        <v>26864</v>
      </c>
      <c r="C3525" t="s">
        <v>2009</v>
      </c>
      <c r="D3525" t="s">
        <v>2168</v>
      </c>
      <c r="E3525" s="5" t="str">
        <f t="shared" si="55"/>
        <v>KAB. KENDAL</v>
      </c>
      <c r="F3525" s="5" t="s">
        <v>16</v>
      </c>
      <c r="G3525" s="32">
        <v>110.2147549293669</v>
      </c>
      <c r="H3525" s="32">
        <v>-6.9546942743439493</v>
      </c>
      <c r="I3525" s="22"/>
      <c r="J3525" s="23"/>
    </row>
    <row r="3526" spans="1:10" ht="14.5">
      <c r="A3526" s="5">
        <v>2217</v>
      </c>
      <c r="B3526" t="s">
        <v>26865</v>
      </c>
      <c r="C3526" t="s">
        <v>2009</v>
      </c>
      <c r="D3526" t="s">
        <v>1812</v>
      </c>
      <c r="E3526" s="5" t="str">
        <f t="shared" si="55"/>
        <v>KAB. KENDAL</v>
      </c>
      <c r="F3526" s="5" t="s">
        <v>16</v>
      </c>
      <c r="G3526" s="32">
        <v>110.0744313385802</v>
      </c>
      <c r="H3526" s="32">
        <v>-6.9534368717768036</v>
      </c>
      <c r="I3526" s="22"/>
      <c r="J3526" s="23"/>
    </row>
    <row r="3527" spans="1:10" ht="14.5">
      <c r="A3527" s="5">
        <v>2224</v>
      </c>
      <c r="B3527" t="s">
        <v>26868</v>
      </c>
      <c r="C3527" t="s">
        <v>2009</v>
      </c>
      <c r="D3527" t="s">
        <v>1806</v>
      </c>
      <c r="E3527" s="5" t="str">
        <f t="shared" si="55"/>
        <v>KAB. KENDAL</v>
      </c>
      <c r="F3527" s="5" t="s">
        <v>16</v>
      </c>
      <c r="G3527" s="32">
        <v>110.086984928985</v>
      </c>
      <c r="H3527" s="32">
        <v>-6.9501636310150197</v>
      </c>
      <c r="I3527" s="22"/>
      <c r="J3527" s="23"/>
    </row>
    <row r="3528" spans="1:10" ht="14.5">
      <c r="A3528" s="5">
        <v>2275</v>
      </c>
      <c r="B3528" t="s">
        <v>26073</v>
      </c>
      <c r="C3528" t="s">
        <v>2009</v>
      </c>
      <c r="D3528" t="s">
        <v>2210</v>
      </c>
      <c r="E3528" s="5" t="str">
        <f t="shared" si="55"/>
        <v>KAB. KENDAL</v>
      </c>
      <c r="F3528" s="5" t="s">
        <v>16</v>
      </c>
      <c r="G3528" s="32">
        <v>110.2842402634471</v>
      </c>
      <c r="H3528" s="32">
        <v>-6.9387060985397504</v>
      </c>
      <c r="I3528" s="22"/>
      <c r="J3528" s="23"/>
    </row>
    <row r="3529" spans="1:10" ht="14.5">
      <c r="A3529" s="5">
        <v>2304</v>
      </c>
      <c r="B3529" t="s">
        <v>23925</v>
      </c>
      <c r="C3529" t="s">
        <v>2009</v>
      </c>
      <c r="D3529" t="s">
        <v>2168</v>
      </c>
      <c r="E3529" s="5" t="str">
        <f t="shared" si="55"/>
        <v>KAB. KENDAL</v>
      </c>
      <c r="F3529" s="5" t="s">
        <v>16</v>
      </c>
      <c r="G3529" s="32">
        <v>110.22641820699189</v>
      </c>
      <c r="H3529" s="32">
        <v>-6.9362905433543016</v>
      </c>
      <c r="I3529" s="22"/>
      <c r="J3529" s="23"/>
    </row>
    <row r="3530" spans="1:10" ht="14.5">
      <c r="A3530" s="5">
        <v>859</v>
      </c>
      <c r="B3530" t="s">
        <v>21579</v>
      </c>
      <c r="C3530" t="s">
        <v>21564</v>
      </c>
      <c r="D3530" t="s">
        <v>4461</v>
      </c>
      <c r="E3530" s="5" t="str">
        <f t="shared" si="55"/>
        <v>KAB. KLATEN</v>
      </c>
      <c r="F3530" s="5" t="s">
        <v>16</v>
      </c>
      <c r="G3530" s="32">
        <v>110.5524930940702</v>
      </c>
      <c r="H3530" s="32">
        <v>-7.6990924546888246</v>
      </c>
      <c r="I3530" s="22"/>
      <c r="J3530" s="23"/>
    </row>
    <row r="3531" spans="1:10" ht="14.5">
      <c r="A3531" s="5">
        <v>865</v>
      </c>
      <c r="B3531" t="s">
        <v>21592</v>
      </c>
      <c r="C3531" t="s">
        <v>21564</v>
      </c>
      <c r="D3531" t="s">
        <v>4467</v>
      </c>
      <c r="E3531" s="5" t="str">
        <f t="shared" si="55"/>
        <v>KAB. KLATEN</v>
      </c>
      <c r="F3531" s="5" t="s">
        <v>16</v>
      </c>
      <c r="G3531" s="32">
        <v>110.5958579898775</v>
      </c>
      <c r="H3531" s="32">
        <v>-7.7199536603817407</v>
      </c>
      <c r="I3531" s="22"/>
      <c r="J3531" s="23"/>
    </row>
    <row r="3532" spans="1:10" ht="14.5">
      <c r="A3532" s="5">
        <v>873</v>
      </c>
      <c r="B3532" t="s">
        <v>21603</v>
      </c>
      <c r="C3532" t="s">
        <v>21564</v>
      </c>
      <c r="D3532" t="s">
        <v>4157</v>
      </c>
      <c r="E3532" s="5" t="str">
        <f t="shared" si="55"/>
        <v>KAB. KLATEN</v>
      </c>
      <c r="F3532" s="5" t="s">
        <v>16</v>
      </c>
      <c r="G3532" s="32">
        <v>110.66685170494981</v>
      </c>
      <c r="H3532" s="32">
        <v>-7.7121547453320911</v>
      </c>
      <c r="I3532" s="22"/>
      <c r="J3532" s="23"/>
    </row>
    <row r="3533" spans="1:10" ht="14.5">
      <c r="A3533" s="5">
        <v>890</v>
      </c>
      <c r="B3533" t="s">
        <v>20432</v>
      </c>
      <c r="C3533" t="s">
        <v>21564</v>
      </c>
      <c r="D3533" t="s">
        <v>4211</v>
      </c>
      <c r="E3533" s="5" t="str">
        <f t="shared" si="55"/>
        <v>KAB. KLATEN</v>
      </c>
      <c r="F3533" s="5" t="s">
        <v>16</v>
      </c>
      <c r="G3533" s="32">
        <v>110.5526125296457</v>
      </c>
      <c r="H3533" s="32">
        <v>-7.7730745209351841</v>
      </c>
      <c r="I3533" s="22"/>
      <c r="J3533" s="23"/>
    </row>
    <row r="3534" spans="1:10" ht="14.5">
      <c r="A3534" s="5">
        <v>1125</v>
      </c>
      <c r="B3534" t="s">
        <v>20432</v>
      </c>
      <c r="C3534" t="s">
        <v>21564</v>
      </c>
      <c r="D3534" t="s">
        <v>4109</v>
      </c>
      <c r="E3534" s="5" t="str">
        <f t="shared" si="55"/>
        <v>KAB. KLATEN</v>
      </c>
      <c r="F3534" s="5" t="s">
        <v>16</v>
      </c>
      <c r="G3534" s="32">
        <v>110.64700491435821</v>
      </c>
      <c r="H3534" s="32">
        <v>-7.6877443670206569</v>
      </c>
      <c r="I3534" s="22"/>
      <c r="J3534" s="23"/>
    </row>
    <row r="3535" spans="1:10" ht="14.5">
      <c r="A3535" s="5">
        <v>1129</v>
      </c>
      <c r="B3535" t="s">
        <v>21614</v>
      </c>
      <c r="C3535" t="s">
        <v>21564</v>
      </c>
      <c r="D3535" t="s">
        <v>4141</v>
      </c>
      <c r="E3535" s="5" t="str">
        <f t="shared" si="55"/>
        <v>KAB. KLATEN</v>
      </c>
      <c r="F3535" s="5" t="s">
        <v>16</v>
      </c>
      <c r="G3535" s="32">
        <v>110.61217693804279</v>
      </c>
      <c r="H3535" s="32">
        <v>-7.709412178721105</v>
      </c>
      <c r="I3535" s="22"/>
      <c r="J3535" s="23"/>
    </row>
    <row r="3536" spans="1:10" ht="14.5">
      <c r="A3536" s="5">
        <v>1003</v>
      </c>
      <c r="B3536" t="s">
        <v>1374</v>
      </c>
      <c r="C3536" t="s">
        <v>21564</v>
      </c>
      <c r="D3536" t="s">
        <v>4394</v>
      </c>
      <c r="E3536" s="5" t="str">
        <f t="shared" si="55"/>
        <v>KAB. KLATEN</v>
      </c>
      <c r="F3536" s="5" t="s">
        <v>16</v>
      </c>
      <c r="G3536" s="32">
        <v>110.5792846737951</v>
      </c>
      <c r="H3536" s="32">
        <v>-7.6555809906777412</v>
      </c>
      <c r="I3536" s="22"/>
      <c r="J3536" s="23"/>
    </row>
    <row r="3537" spans="1:10" ht="14.5">
      <c r="A3537" s="5">
        <v>934</v>
      </c>
      <c r="B3537" t="s">
        <v>21649</v>
      </c>
      <c r="C3537" t="s">
        <v>21564</v>
      </c>
      <c r="D3537" t="s">
        <v>4399</v>
      </c>
      <c r="E3537" s="5" t="str">
        <f t="shared" si="55"/>
        <v>KAB. KLATEN</v>
      </c>
      <c r="F3537" s="5" t="s">
        <v>16</v>
      </c>
      <c r="G3537" s="32">
        <v>110.5685886659036</v>
      </c>
      <c r="H3537" s="32">
        <v>-7.5942005655893929</v>
      </c>
      <c r="I3537" s="22"/>
      <c r="J3537" s="23"/>
    </row>
    <row r="3538" spans="1:10" ht="14.5">
      <c r="A3538" s="5">
        <v>932</v>
      </c>
      <c r="B3538" t="s">
        <v>21657</v>
      </c>
      <c r="C3538" t="s">
        <v>21564</v>
      </c>
      <c r="D3538" t="s">
        <v>4211</v>
      </c>
      <c r="E3538" s="5" t="str">
        <f t="shared" si="55"/>
        <v>KAB. KLATEN</v>
      </c>
      <c r="F3538" s="5" t="s">
        <v>16</v>
      </c>
      <c r="G3538" s="32">
        <v>110.5312640094877</v>
      </c>
      <c r="H3538" s="32">
        <v>-7.7623212990271142</v>
      </c>
      <c r="I3538" s="22"/>
      <c r="J3538" s="23"/>
    </row>
    <row r="3539" spans="1:10" ht="14.5">
      <c r="A3539" s="5">
        <v>952</v>
      </c>
      <c r="B3539" t="s">
        <v>21658</v>
      </c>
      <c r="C3539" t="s">
        <v>21564</v>
      </c>
      <c r="D3539" t="s">
        <v>4211</v>
      </c>
      <c r="E3539" s="5" t="str">
        <f t="shared" si="55"/>
        <v>KAB. KLATEN</v>
      </c>
      <c r="F3539" s="5" t="s">
        <v>16</v>
      </c>
      <c r="G3539" s="32">
        <v>110.54006790936231</v>
      </c>
      <c r="H3539" s="32">
        <v>-7.7690665722870724</v>
      </c>
      <c r="I3539" s="22"/>
      <c r="J3539" s="23"/>
    </row>
    <row r="3540" spans="1:10" ht="14.5">
      <c r="A3540" s="5">
        <v>951</v>
      </c>
      <c r="B3540" t="s">
        <v>21665</v>
      </c>
      <c r="C3540" t="s">
        <v>21564</v>
      </c>
      <c r="D3540" t="s">
        <v>305</v>
      </c>
      <c r="E3540" s="5" t="str">
        <f t="shared" si="55"/>
        <v>KAB. KLATEN</v>
      </c>
      <c r="F3540" s="5" t="s">
        <v>16</v>
      </c>
      <c r="G3540" s="32">
        <v>110.5095745645143</v>
      </c>
      <c r="H3540" s="32">
        <v>-7.7102843726447814</v>
      </c>
      <c r="I3540" s="22"/>
      <c r="J3540" s="23"/>
    </row>
    <row r="3541" spans="1:10" ht="14.5">
      <c r="A3541" s="5">
        <v>954</v>
      </c>
      <c r="B3541" t="s">
        <v>21670</v>
      </c>
      <c r="C3541" t="s">
        <v>21564</v>
      </c>
      <c r="D3541" t="s">
        <v>4162</v>
      </c>
      <c r="E3541" s="5" t="str">
        <f t="shared" si="55"/>
        <v>KAB. KLATEN</v>
      </c>
      <c r="F3541" s="5" t="s">
        <v>16</v>
      </c>
      <c r="G3541" s="32">
        <v>110.64495767431011</v>
      </c>
      <c r="H3541" s="32">
        <v>-7.7927416547857202</v>
      </c>
      <c r="I3541" s="22"/>
      <c r="J3541" s="23"/>
    </row>
    <row r="3542" spans="1:10" ht="14.5">
      <c r="A3542" s="5">
        <v>1000</v>
      </c>
      <c r="B3542" t="s">
        <v>21673</v>
      </c>
      <c r="C3542" t="s">
        <v>21564</v>
      </c>
      <c r="D3542" t="s">
        <v>4280</v>
      </c>
      <c r="E3542" s="5" t="str">
        <f t="shared" si="55"/>
        <v>KAB. KLATEN</v>
      </c>
      <c r="F3542" s="5" t="s">
        <v>16</v>
      </c>
      <c r="G3542" s="32">
        <v>110.6477717636388</v>
      </c>
      <c r="H3542" s="32">
        <v>-7.6349983210892383</v>
      </c>
      <c r="I3542" s="22"/>
      <c r="J3542" s="23"/>
    </row>
    <row r="3543" spans="1:10" ht="14.5">
      <c r="A3543" s="5">
        <v>998</v>
      </c>
      <c r="B3543" t="s">
        <v>21685</v>
      </c>
      <c r="C3543" t="s">
        <v>21564</v>
      </c>
      <c r="D3543" t="s">
        <v>4467</v>
      </c>
      <c r="E3543" s="5" t="str">
        <f t="shared" si="55"/>
        <v>KAB. KLATEN</v>
      </c>
      <c r="F3543" s="5" t="s">
        <v>16</v>
      </c>
      <c r="G3543" s="32">
        <v>110.6018372445245</v>
      </c>
      <c r="H3543" s="32">
        <v>-7.7330608056835661</v>
      </c>
      <c r="I3543" s="22"/>
      <c r="J3543" s="23"/>
    </row>
    <row r="3544" spans="1:10" ht="14.5">
      <c r="A3544" s="5">
        <v>971</v>
      </c>
      <c r="B3544" t="s">
        <v>21692</v>
      </c>
      <c r="C3544" t="s">
        <v>21564</v>
      </c>
      <c r="D3544" t="s">
        <v>4211</v>
      </c>
      <c r="E3544" s="5" t="str">
        <f t="shared" si="55"/>
        <v>KAB. KLATEN</v>
      </c>
      <c r="F3544" s="5" t="s">
        <v>16</v>
      </c>
      <c r="G3544" s="32">
        <v>110.55200778210759</v>
      </c>
      <c r="H3544" s="32">
        <v>-7.7815473278381413</v>
      </c>
      <c r="I3544" s="22"/>
      <c r="J3544" s="23"/>
    </row>
    <row r="3545" spans="1:10" ht="14.5">
      <c r="A3545" s="5">
        <v>995</v>
      </c>
      <c r="B3545" t="s">
        <v>21693</v>
      </c>
      <c r="C3545" t="s">
        <v>21564</v>
      </c>
      <c r="D3545" t="s">
        <v>4270</v>
      </c>
      <c r="E3545" s="5" t="str">
        <f t="shared" si="55"/>
        <v>KAB. KLATEN</v>
      </c>
      <c r="F3545" s="5" t="s">
        <v>16</v>
      </c>
      <c r="G3545" s="32">
        <v>110.6432725384726</v>
      </c>
      <c r="H3545" s="32">
        <v>-7.6165645117138263</v>
      </c>
      <c r="I3545" s="22"/>
      <c r="J3545" s="23"/>
    </row>
    <row r="3546" spans="1:10" ht="14.5">
      <c r="A3546" s="5">
        <v>1044</v>
      </c>
      <c r="B3546" t="s">
        <v>21694</v>
      </c>
      <c r="C3546" t="s">
        <v>21564</v>
      </c>
      <c r="D3546" t="s">
        <v>4270</v>
      </c>
      <c r="E3546" s="5" t="str">
        <f t="shared" si="55"/>
        <v>KAB. KLATEN</v>
      </c>
      <c r="F3546" s="5" t="s">
        <v>16</v>
      </c>
      <c r="G3546" s="32">
        <v>110.6595072951724</v>
      </c>
      <c r="H3546" s="32">
        <v>-7.6264823846577601</v>
      </c>
      <c r="I3546" s="22"/>
      <c r="J3546" s="23"/>
    </row>
    <row r="3547" spans="1:10" ht="14.5">
      <c r="A3547" s="5">
        <v>1048</v>
      </c>
      <c r="B3547" t="s">
        <v>926</v>
      </c>
      <c r="C3547" t="s">
        <v>21564</v>
      </c>
      <c r="D3547" t="s">
        <v>926</v>
      </c>
      <c r="E3547" s="5" t="str">
        <f t="shared" si="55"/>
        <v>KAB. KLATEN</v>
      </c>
      <c r="F3547" s="5" t="s">
        <v>16</v>
      </c>
      <c r="G3547" s="32">
        <v>110.594120386055</v>
      </c>
      <c r="H3547" s="32">
        <v>-7.6711953237815731</v>
      </c>
      <c r="I3547" s="22"/>
      <c r="J3547" s="23"/>
    </row>
    <row r="3548" spans="1:10" ht="14.5">
      <c r="A3548" s="5">
        <v>987</v>
      </c>
      <c r="B3548" t="s">
        <v>3979</v>
      </c>
      <c r="C3548" t="s">
        <v>21564</v>
      </c>
      <c r="D3548" t="s">
        <v>4259</v>
      </c>
      <c r="E3548" s="5" t="str">
        <f t="shared" si="55"/>
        <v>KAB. KLATEN</v>
      </c>
      <c r="F3548" s="5" t="s">
        <v>16</v>
      </c>
      <c r="G3548" s="32">
        <v>110.6248044285432</v>
      </c>
      <c r="H3548" s="32">
        <v>-7.7332203412581126</v>
      </c>
      <c r="I3548" s="22"/>
      <c r="J3548" s="23"/>
    </row>
    <row r="3549" spans="1:10" ht="14.5">
      <c r="A3549" s="5">
        <v>1050</v>
      </c>
      <c r="B3549" t="s">
        <v>3979</v>
      </c>
      <c r="C3549" t="s">
        <v>21564</v>
      </c>
      <c r="D3549" t="s">
        <v>4416</v>
      </c>
      <c r="E3549" s="5" t="str">
        <f t="shared" si="55"/>
        <v>KAB. KLATEN</v>
      </c>
      <c r="F3549" s="5" t="s">
        <v>16</v>
      </c>
      <c r="G3549" s="32">
        <v>110.521763358383</v>
      </c>
      <c r="H3549" s="32">
        <v>-7.6365062843131497</v>
      </c>
      <c r="I3549" s="22"/>
      <c r="J3549" s="23"/>
    </row>
    <row r="3550" spans="1:10" ht="14.5">
      <c r="A3550" s="5">
        <v>1086</v>
      </c>
      <c r="B3550" t="s">
        <v>21708</v>
      </c>
      <c r="C3550" t="s">
        <v>21564</v>
      </c>
      <c r="D3550" t="s">
        <v>305</v>
      </c>
      <c r="E3550" s="5" t="str">
        <f t="shared" si="55"/>
        <v>KAB. KLATEN</v>
      </c>
      <c r="F3550" s="5" t="s">
        <v>16</v>
      </c>
      <c r="G3550" s="32">
        <v>110.4971760530975</v>
      </c>
      <c r="H3550" s="32">
        <v>-7.6635512593551622</v>
      </c>
      <c r="I3550" s="22"/>
      <c r="J3550" s="23"/>
    </row>
    <row r="3551" spans="1:10" ht="14.5">
      <c r="A3551" s="5">
        <v>1056</v>
      </c>
      <c r="B3551" t="s">
        <v>21715</v>
      </c>
      <c r="C3551" t="s">
        <v>21564</v>
      </c>
      <c r="D3551" t="s">
        <v>4473</v>
      </c>
      <c r="E3551" s="5" t="str">
        <f t="shared" si="55"/>
        <v>KAB. KLATEN</v>
      </c>
      <c r="F3551" s="5" t="s">
        <v>16</v>
      </c>
      <c r="G3551" s="32">
        <v>110.5678793743602</v>
      </c>
      <c r="H3551" s="32">
        <v>-7.7419613869104902</v>
      </c>
      <c r="I3551" s="22"/>
      <c r="J3551" s="23"/>
    </row>
    <row r="3552" spans="1:10" ht="14.5">
      <c r="A3552" s="5">
        <v>1117</v>
      </c>
      <c r="B3552" t="s">
        <v>21725</v>
      </c>
      <c r="C3552" t="s">
        <v>21564</v>
      </c>
      <c r="D3552" t="s">
        <v>4467</v>
      </c>
      <c r="E3552" s="5" t="str">
        <f t="shared" si="55"/>
        <v>KAB. KLATEN</v>
      </c>
      <c r="F3552" s="5" t="s">
        <v>16</v>
      </c>
      <c r="G3552" s="32">
        <v>110.57838621940741</v>
      </c>
      <c r="H3552" s="32">
        <v>-7.7035654918245946</v>
      </c>
      <c r="I3552" s="22"/>
      <c r="J3552" s="23"/>
    </row>
    <row r="3553" spans="1:10" ht="14.5">
      <c r="A3553" s="5">
        <v>1064</v>
      </c>
      <c r="B3553" t="s">
        <v>21735</v>
      </c>
      <c r="C3553" t="s">
        <v>21564</v>
      </c>
      <c r="D3553" t="s">
        <v>4461</v>
      </c>
      <c r="E3553" s="5" t="str">
        <f t="shared" si="55"/>
        <v>KAB. KLATEN</v>
      </c>
      <c r="F3553" s="5" t="s">
        <v>16</v>
      </c>
      <c r="G3553" s="32">
        <v>110.5734641709016</v>
      </c>
      <c r="H3553" s="32">
        <v>-7.6922105343073257</v>
      </c>
      <c r="I3553" s="22"/>
      <c r="J3553" s="23"/>
    </row>
    <row r="3554" spans="1:10" ht="14.5">
      <c r="A3554" s="5">
        <v>1106</v>
      </c>
      <c r="B3554" t="s">
        <v>21756</v>
      </c>
      <c r="C3554" t="s">
        <v>21564</v>
      </c>
      <c r="D3554" t="s">
        <v>4177</v>
      </c>
      <c r="E3554" s="5" t="str">
        <f t="shared" si="55"/>
        <v>KAB. KLATEN</v>
      </c>
      <c r="F3554" s="5" t="s">
        <v>16</v>
      </c>
      <c r="G3554" s="32">
        <v>110.6075159106246</v>
      </c>
      <c r="H3554" s="32">
        <v>-7.7852088768555747</v>
      </c>
      <c r="I3554" s="22"/>
      <c r="J3554" s="23"/>
    </row>
    <row r="3555" spans="1:10" ht="14.5">
      <c r="A3555" s="5">
        <v>1080</v>
      </c>
      <c r="B3555" t="s">
        <v>21762</v>
      </c>
      <c r="C3555" t="s">
        <v>21564</v>
      </c>
      <c r="D3555" t="s">
        <v>4280</v>
      </c>
      <c r="E3555" s="5" t="str">
        <f t="shared" si="55"/>
        <v>KAB. KLATEN</v>
      </c>
      <c r="F3555" s="5" t="s">
        <v>16</v>
      </c>
      <c r="G3555" s="32">
        <v>110.6096926920431</v>
      </c>
      <c r="H3555" s="32">
        <v>-7.6409266098551036</v>
      </c>
      <c r="I3555" s="22"/>
      <c r="J3555" s="23"/>
    </row>
    <row r="3556" spans="1:10" ht="14.5">
      <c r="A3556" s="5">
        <v>375</v>
      </c>
      <c r="B3556" t="s">
        <v>21787</v>
      </c>
      <c r="C3556" t="s">
        <v>21564</v>
      </c>
      <c r="D3556" t="s">
        <v>4473</v>
      </c>
      <c r="E3556" s="5" t="str">
        <f t="shared" si="55"/>
        <v>KAB. KLATEN</v>
      </c>
      <c r="F3556" s="5" t="s">
        <v>16</v>
      </c>
      <c r="G3556" s="32">
        <v>110.57724116271091</v>
      </c>
      <c r="H3556" s="32">
        <v>-7.7354049246088312</v>
      </c>
      <c r="I3556" s="22"/>
      <c r="J3556" s="23"/>
    </row>
    <row r="3557" spans="1:10" ht="14.5">
      <c r="A3557" s="5">
        <v>405</v>
      </c>
      <c r="B3557" t="s">
        <v>21822</v>
      </c>
      <c r="C3557" t="s">
        <v>21564</v>
      </c>
      <c r="D3557" t="s">
        <v>4177</v>
      </c>
      <c r="E3557" s="5" t="str">
        <f t="shared" si="55"/>
        <v>KAB. KLATEN</v>
      </c>
      <c r="F3557" s="5" t="s">
        <v>16</v>
      </c>
      <c r="G3557" s="32">
        <v>110.58561820708211</v>
      </c>
      <c r="H3557" s="32">
        <v>-7.7526469667673394</v>
      </c>
      <c r="I3557" s="22"/>
      <c r="J3557" s="23"/>
    </row>
    <row r="3558" spans="1:10" ht="14.5">
      <c r="A3558" s="5">
        <v>402</v>
      </c>
      <c r="B3558" t="s">
        <v>21823</v>
      </c>
      <c r="C3558" t="s">
        <v>21564</v>
      </c>
      <c r="D3558" t="s">
        <v>4394</v>
      </c>
      <c r="E3558" s="5" t="str">
        <f t="shared" si="55"/>
        <v>KAB. KLATEN</v>
      </c>
      <c r="F3558" s="5" t="s">
        <v>16</v>
      </c>
      <c r="G3558" s="32">
        <v>110.60607880201761</v>
      </c>
      <c r="H3558" s="32">
        <v>-7.6252671987749432</v>
      </c>
      <c r="I3558" s="22"/>
      <c r="J3558" s="23"/>
    </row>
    <row r="3559" spans="1:10" ht="14.5">
      <c r="A3559" s="5">
        <v>384</v>
      </c>
      <c r="B3559" t="s">
        <v>21828</v>
      </c>
      <c r="C3559" t="s">
        <v>21564</v>
      </c>
      <c r="D3559" t="s">
        <v>4422</v>
      </c>
      <c r="E3559" s="5" t="str">
        <f t="shared" si="55"/>
        <v>KAB. KLATEN</v>
      </c>
      <c r="F3559" s="5" t="s">
        <v>16</v>
      </c>
      <c r="G3559" s="32">
        <v>110.4762074681652</v>
      </c>
      <c r="H3559" s="32">
        <v>-7.6282547132812093</v>
      </c>
      <c r="I3559" s="22"/>
      <c r="J3559" s="23"/>
    </row>
    <row r="3560" spans="1:10" ht="14.5">
      <c r="A3560" s="5">
        <v>387</v>
      </c>
      <c r="B3560" t="s">
        <v>21857</v>
      </c>
      <c r="C3560" t="s">
        <v>21564</v>
      </c>
      <c r="D3560" t="s">
        <v>4162</v>
      </c>
      <c r="E3560" s="5" t="str">
        <f t="shared" si="55"/>
        <v>KAB. KLATEN</v>
      </c>
      <c r="F3560" s="5" t="s">
        <v>16</v>
      </c>
      <c r="G3560" s="32">
        <v>110.6340845292324</v>
      </c>
      <c r="H3560" s="32">
        <v>-7.7813986832191189</v>
      </c>
      <c r="I3560" s="22"/>
      <c r="J3560" s="23"/>
    </row>
    <row r="3561" spans="1:10" ht="14.5">
      <c r="A3561" s="5">
        <v>417</v>
      </c>
      <c r="B3561" t="s">
        <v>21867</v>
      </c>
      <c r="C3561" t="s">
        <v>21564</v>
      </c>
      <c r="D3561" t="s">
        <v>4177</v>
      </c>
      <c r="E3561" s="5" t="str">
        <f t="shared" si="55"/>
        <v>KAB. KLATEN</v>
      </c>
      <c r="F3561" s="5" t="s">
        <v>16</v>
      </c>
      <c r="G3561" s="32">
        <v>110.5971244686928</v>
      </c>
      <c r="H3561" s="32">
        <v>-7.7739502931260676</v>
      </c>
      <c r="I3561" s="22"/>
      <c r="J3561" s="23"/>
    </row>
    <row r="3562" spans="1:10" ht="14.5">
      <c r="A3562" s="5">
        <v>415</v>
      </c>
      <c r="B3562" t="s">
        <v>21868</v>
      </c>
      <c r="C3562" t="s">
        <v>21564</v>
      </c>
      <c r="D3562" t="s">
        <v>4109</v>
      </c>
      <c r="E3562" s="5" t="str">
        <f t="shared" si="55"/>
        <v>KAB. KLATEN</v>
      </c>
      <c r="F3562" s="5" t="s">
        <v>16</v>
      </c>
      <c r="G3562" s="32">
        <v>110.66008561299159</v>
      </c>
      <c r="H3562" s="32">
        <v>-7.6937926462917856</v>
      </c>
      <c r="I3562" s="22"/>
      <c r="J3562" s="23"/>
    </row>
    <row r="3563" spans="1:10" ht="14.5">
      <c r="A3563" s="5">
        <v>532</v>
      </c>
      <c r="B3563" t="s">
        <v>21942</v>
      </c>
      <c r="C3563" t="s">
        <v>21564</v>
      </c>
      <c r="D3563" t="s">
        <v>926</v>
      </c>
      <c r="E3563" s="5" t="str">
        <f t="shared" si="55"/>
        <v>KAB. KLATEN</v>
      </c>
      <c r="F3563" s="5" t="s">
        <v>16</v>
      </c>
      <c r="G3563" s="32">
        <v>110.6053214414555</v>
      </c>
      <c r="H3563" s="32">
        <v>-7.6623352578271549</v>
      </c>
      <c r="I3563" s="22"/>
      <c r="J3563" s="23"/>
    </row>
    <row r="3564" spans="1:10" ht="14.5">
      <c r="A3564" s="5">
        <v>486</v>
      </c>
      <c r="B3564" t="s">
        <v>21944</v>
      </c>
      <c r="C3564" t="s">
        <v>21564</v>
      </c>
      <c r="D3564" t="s">
        <v>4452</v>
      </c>
      <c r="E3564" s="5" t="str">
        <f t="shared" si="55"/>
        <v>KAB. KLATEN</v>
      </c>
      <c r="F3564" s="5" t="s">
        <v>16</v>
      </c>
      <c r="G3564" s="32">
        <v>110.501554680151</v>
      </c>
      <c r="H3564" s="32">
        <v>-7.7657551349839862</v>
      </c>
      <c r="I3564" s="22"/>
      <c r="J3564" s="23"/>
    </row>
    <row r="3565" spans="1:10" ht="14.5">
      <c r="A3565" s="5">
        <v>615</v>
      </c>
      <c r="B3565" t="s">
        <v>21955</v>
      </c>
      <c r="C3565" t="s">
        <v>21564</v>
      </c>
      <c r="D3565" t="s">
        <v>4177</v>
      </c>
      <c r="E3565" s="5" t="str">
        <f t="shared" si="55"/>
        <v>KAB. KLATEN</v>
      </c>
      <c r="F3565" s="5" t="s">
        <v>16</v>
      </c>
      <c r="G3565" s="32">
        <v>110.5790652063513</v>
      </c>
      <c r="H3565" s="32">
        <v>-7.7760047691838672</v>
      </c>
      <c r="I3565" s="22"/>
      <c r="J3565" s="23"/>
    </row>
    <row r="3566" spans="1:10" ht="14.5">
      <c r="A3566" s="5">
        <v>492</v>
      </c>
      <c r="B3566" t="s">
        <v>21985</v>
      </c>
      <c r="C3566" t="s">
        <v>21564</v>
      </c>
      <c r="D3566" t="s">
        <v>4473</v>
      </c>
      <c r="E3566" s="5" t="str">
        <f t="shared" si="55"/>
        <v>KAB. KLATEN</v>
      </c>
      <c r="F3566" s="5" t="s">
        <v>16</v>
      </c>
      <c r="G3566" s="32">
        <v>110.5614487883078</v>
      </c>
      <c r="H3566" s="32">
        <v>-7.7236586502621076</v>
      </c>
      <c r="I3566" s="22"/>
      <c r="J3566" s="23"/>
    </row>
    <row r="3567" spans="1:10" ht="14.5">
      <c r="A3567" s="5">
        <v>568</v>
      </c>
      <c r="B3567" t="s">
        <v>22000</v>
      </c>
      <c r="C3567" t="s">
        <v>21564</v>
      </c>
      <c r="D3567" t="s">
        <v>4461</v>
      </c>
      <c r="E3567" s="5" t="str">
        <f t="shared" si="55"/>
        <v>KAB. KLATEN</v>
      </c>
      <c r="F3567" s="5" t="s">
        <v>16</v>
      </c>
      <c r="G3567" s="32">
        <v>110.5665218357008</v>
      </c>
      <c r="H3567" s="32">
        <v>-7.6981430054905982</v>
      </c>
      <c r="I3567" s="22"/>
      <c r="J3567" s="23"/>
    </row>
    <row r="3568" spans="1:10" ht="14.5">
      <c r="A3568" s="5">
        <v>6979</v>
      </c>
      <c r="B3568" t="s">
        <v>22053</v>
      </c>
      <c r="C3568" t="s">
        <v>21564</v>
      </c>
      <c r="D3568" t="s">
        <v>4473</v>
      </c>
      <c r="E3568" s="5" t="str">
        <f t="shared" si="55"/>
        <v>KAB. KLATEN</v>
      </c>
      <c r="F3568" s="5" t="s">
        <v>16</v>
      </c>
      <c r="G3568" s="32">
        <v>110.5573414572895</v>
      </c>
      <c r="H3568" s="32">
        <v>-7.7375338410692036</v>
      </c>
      <c r="I3568" s="22"/>
      <c r="J3568" s="23"/>
    </row>
    <row r="3569" spans="1:10" ht="14.5">
      <c r="A3569" s="5">
        <v>6940</v>
      </c>
      <c r="B3569" t="s">
        <v>22062</v>
      </c>
      <c r="C3569" t="s">
        <v>21564</v>
      </c>
      <c r="D3569" t="s">
        <v>4422</v>
      </c>
      <c r="E3569" s="5" t="str">
        <f t="shared" si="55"/>
        <v>KAB. KLATEN</v>
      </c>
      <c r="F3569" s="5" t="s">
        <v>16</v>
      </c>
      <c r="G3569" s="32">
        <v>110.46344767707571</v>
      </c>
      <c r="H3569" s="32">
        <v>-7.5858022938502154</v>
      </c>
      <c r="I3569" s="22"/>
      <c r="J3569" s="23"/>
    </row>
    <row r="3570" spans="1:10" ht="14.5">
      <c r="A3570" s="5">
        <v>6945</v>
      </c>
      <c r="B3570" t="s">
        <v>9532</v>
      </c>
      <c r="C3570" t="s">
        <v>21564</v>
      </c>
      <c r="D3570" t="s">
        <v>4394</v>
      </c>
      <c r="E3570" s="5" t="str">
        <f t="shared" si="55"/>
        <v>KAB. KLATEN</v>
      </c>
      <c r="F3570" s="5" t="s">
        <v>16</v>
      </c>
      <c r="G3570" s="32">
        <v>110.54414339624439</v>
      </c>
      <c r="H3570" s="32">
        <v>-7.623708083173649</v>
      </c>
      <c r="I3570" s="22"/>
      <c r="J3570" s="23"/>
    </row>
    <row r="3571" spans="1:10" ht="14.5">
      <c r="A3571" s="5">
        <v>7145</v>
      </c>
      <c r="B3571" t="s">
        <v>22120</v>
      </c>
      <c r="C3571" t="s">
        <v>21564</v>
      </c>
      <c r="D3571" t="s">
        <v>4416</v>
      </c>
      <c r="E3571" s="5" t="str">
        <f t="shared" si="55"/>
        <v>KAB. KLATEN</v>
      </c>
      <c r="F3571" s="5" t="s">
        <v>16</v>
      </c>
      <c r="G3571" s="32">
        <v>110.540392050912</v>
      </c>
      <c r="H3571" s="32">
        <v>-7.6921979204296846</v>
      </c>
      <c r="I3571" s="22"/>
      <c r="J3571" s="23"/>
    </row>
    <row r="3572" spans="1:10" ht="14.5">
      <c r="A3572" s="5">
        <v>6907</v>
      </c>
      <c r="B3572" t="s">
        <v>22128</v>
      </c>
      <c r="C3572" t="s">
        <v>21564</v>
      </c>
      <c r="D3572" t="s">
        <v>4162</v>
      </c>
      <c r="E3572" s="5" t="str">
        <f t="shared" si="55"/>
        <v>KAB. KLATEN</v>
      </c>
      <c r="F3572" s="5" t="s">
        <v>16</v>
      </c>
      <c r="G3572" s="32">
        <v>110.6577309250754</v>
      </c>
      <c r="H3572" s="32">
        <v>-7.7821320148178161</v>
      </c>
      <c r="I3572" s="22"/>
      <c r="J3572" s="23"/>
    </row>
    <row r="3573" spans="1:10" ht="14.5">
      <c r="A3573" s="5">
        <v>7059</v>
      </c>
      <c r="B3573" t="s">
        <v>22138</v>
      </c>
      <c r="C3573" t="s">
        <v>21564</v>
      </c>
      <c r="D3573" t="s">
        <v>4141</v>
      </c>
      <c r="E3573" s="5" t="str">
        <f t="shared" si="55"/>
        <v>KAB. KLATEN</v>
      </c>
      <c r="F3573" s="5" t="s">
        <v>16</v>
      </c>
      <c r="G3573" s="32">
        <v>110.6059585233195</v>
      </c>
      <c r="H3573" s="32">
        <v>-7.7011388728918861</v>
      </c>
      <c r="I3573" s="22"/>
      <c r="J3573" s="23"/>
    </row>
    <row r="3574" spans="1:10" ht="14.5">
      <c r="A3574" s="5">
        <v>6911</v>
      </c>
      <c r="B3574" t="s">
        <v>22139</v>
      </c>
      <c r="C3574" t="s">
        <v>21564</v>
      </c>
      <c r="D3574" t="s">
        <v>19880</v>
      </c>
      <c r="E3574" s="5" t="str">
        <f t="shared" si="55"/>
        <v>KAB. KLATEN</v>
      </c>
      <c r="F3574" s="5" t="s">
        <v>16</v>
      </c>
      <c r="G3574" s="32">
        <v>110.60971191455749</v>
      </c>
      <c r="H3574" s="32">
        <v>-7.6947282057964994</v>
      </c>
      <c r="I3574" s="22"/>
      <c r="J3574" s="23"/>
    </row>
    <row r="3575" spans="1:10" ht="14.5">
      <c r="A3575" s="5">
        <v>7051</v>
      </c>
      <c r="B3575" t="s">
        <v>22141</v>
      </c>
      <c r="C3575" t="s">
        <v>21564</v>
      </c>
      <c r="D3575" t="s">
        <v>305</v>
      </c>
      <c r="E3575" s="5" t="str">
        <f t="shared" si="55"/>
        <v>KAB. KLATEN</v>
      </c>
      <c r="F3575" s="5" t="s">
        <v>16</v>
      </c>
      <c r="G3575" s="32">
        <v>110.50757442960391</v>
      </c>
      <c r="H3575" s="32">
        <v>-7.6983358415426419</v>
      </c>
      <c r="I3575" s="22"/>
      <c r="J3575" s="23"/>
    </row>
    <row r="3576" spans="1:10" ht="14.5">
      <c r="A3576" s="5">
        <v>7137</v>
      </c>
      <c r="B3576" t="s">
        <v>22144</v>
      </c>
      <c r="C3576" t="s">
        <v>21564</v>
      </c>
      <c r="D3576" t="s">
        <v>4461</v>
      </c>
      <c r="E3576" s="5" t="str">
        <f t="shared" si="55"/>
        <v>KAB. KLATEN</v>
      </c>
      <c r="F3576" s="5" t="s">
        <v>16</v>
      </c>
      <c r="G3576" s="32">
        <v>110.5609566806325</v>
      </c>
      <c r="H3576" s="32">
        <v>-7.7061780348407529</v>
      </c>
      <c r="I3576" s="22"/>
      <c r="J3576" s="23"/>
    </row>
    <row r="3577" spans="1:10" ht="14.5">
      <c r="A3577" s="5">
        <v>7018</v>
      </c>
      <c r="B3577" t="s">
        <v>22149</v>
      </c>
      <c r="C3577" t="s">
        <v>21564</v>
      </c>
      <c r="D3577" t="s">
        <v>4211</v>
      </c>
      <c r="E3577" s="5" t="str">
        <f t="shared" si="55"/>
        <v>KAB. KLATEN</v>
      </c>
      <c r="F3577" s="5" t="s">
        <v>16</v>
      </c>
      <c r="G3577" s="32">
        <v>110.5475728781492</v>
      </c>
      <c r="H3577" s="32">
        <v>-7.7605897698123307</v>
      </c>
      <c r="I3577" s="22"/>
      <c r="J3577" s="23"/>
    </row>
    <row r="3578" spans="1:10" ht="14.5">
      <c r="A3578" s="5">
        <v>7102</v>
      </c>
      <c r="B3578" t="s">
        <v>22152</v>
      </c>
      <c r="C3578" t="s">
        <v>21564</v>
      </c>
      <c r="D3578" t="s">
        <v>4422</v>
      </c>
      <c r="E3578" s="5" t="str">
        <f t="shared" si="55"/>
        <v>KAB. KLATEN</v>
      </c>
      <c r="F3578" s="5" t="s">
        <v>16</v>
      </c>
      <c r="G3578" s="32">
        <v>110.4785970793952</v>
      </c>
      <c r="H3578" s="32">
        <v>-7.6454006968760364</v>
      </c>
      <c r="I3578" s="22"/>
      <c r="J3578" s="23"/>
    </row>
    <row r="3579" spans="1:10" ht="14.5">
      <c r="A3579" s="5">
        <v>7064</v>
      </c>
      <c r="B3579" t="s">
        <v>22164</v>
      </c>
      <c r="C3579" t="s">
        <v>21564</v>
      </c>
      <c r="D3579" t="s">
        <v>4399</v>
      </c>
      <c r="E3579" s="5" t="str">
        <f t="shared" si="55"/>
        <v>KAB. KLATEN</v>
      </c>
      <c r="F3579" s="5" t="s">
        <v>16</v>
      </c>
      <c r="G3579" s="32">
        <v>110.6008687603167</v>
      </c>
      <c r="H3579" s="32">
        <v>-7.6039963497764287</v>
      </c>
      <c r="I3579" s="22"/>
      <c r="J3579" s="23"/>
    </row>
    <row r="3580" spans="1:10" ht="14.5">
      <c r="A3580" s="5">
        <v>7115</v>
      </c>
      <c r="B3580" t="s">
        <v>22167</v>
      </c>
      <c r="C3580" t="s">
        <v>21564</v>
      </c>
      <c r="D3580" t="s">
        <v>4280</v>
      </c>
      <c r="E3580" s="5" t="str">
        <f t="shared" si="55"/>
        <v>KAB. KLATEN</v>
      </c>
      <c r="F3580" s="5" t="s">
        <v>16</v>
      </c>
      <c r="G3580" s="32">
        <v>110.6384698328291</v>
      </c>
      <c r="H3580" s="32">
        <v>-7.6524743712808334</v>
      </c>
      <c r="I3580" s="22"/>
      <c r="J3580" s="23"/>
    </row>
    <row r="3581" spans="1:10" ht="14.5">
      <c r="A3581" s="5">
        <v>7139</v>
      </c>
      <c r="B3581" t="s">
        <v>22168</v>
      </c>
      <c r="C3581" t="s">
        <v>21564</v>
      </c>
      <c r="D3581" t="s">
        <v>19880</v>
      </c>
      <c r="E3581" s="5" t="str">
        <f t="shared" si="55"/>
        <v>KAB. KLATEN</v>
      </c>
      <c r="F3581" s="5" t="s">
        <v>16</v>
      </c>
      <c r="G3581" s="32">
        <v>110.6305907175735</v>
      </c>
      <c r="H3581" s="32">
        <v>-7.6844794311247266</v>
      </c>
      <c r="I3581" s="22"/>
      <c r="J3581" s="23"/>
    </row>
    <row r="3582" spans="1:10" ht="14.5">
      <c r="A3582" s="5">
        <v>7085</v>
      </c>
      <c r="B3582" t="s">
        <v>22169</v>
      </c>
      <c r="C3582" t="s">
        <v>21564</v>
      </c>
      <c r="D3582" t="s">
        <v>4162</v>
      </c>
      <c r="E3582" s="5" t="str">
        <f t="shared" si="55"/>
        <v>KAB. KLATEN</v>
      </c>
      <c r="F3582" s="5" t="s">
        <v>16</v>
      </c>
      <c r="G3582" s="32">
        <v>110.6466459306146</v>
      </c>
      <c r="H3582" s="32">
        <v>-7.7828353612238059</v>
      </c>
      <c r="I3582" s="22"/>
      <c r="J3582" s="23"/>
    </row>
    <row r="3583" spans="1:10" ht="14.5">
      <c r="A3583" s="5">
        <v>7121</v>
      </c>
      <c r="B3583" t="s">
        <v>22172</v>
      </c>
      <c r="C3583" t="s">
        <v>21564</v>
      </c>
      <c r="D3583" t="s">
        <v>305</v>
      </c>
      <c r="E3583" s="5" t="str">
        <f t="shared" si="55"/>
        <v>KAB. KLATEN</v>
      </c>
      <c r="F3583" s="5" t="s">
        <v>16</v>
      </c>
      <c r="G3583" s="32">
        <v>110.49415709528949</v>
      </c>
      <c r="H3583" s="32">
        <v>-7.6895881993125688</v>
      </c>
      <c r="I3583" s="22"/>
      <c r="J3583" s="23"/>
    </row>
    <row r="3584" spans="1:10" ht="14.5">
      <c r="A3584" s="5">
        <v>7079</v>
      </c>
      <c r="B3584" t="s">
        <v>22180</v>
      </c>
      <c r="C3584" t="s">
        <v>21564</v>
      </c>
      <c r="D3584" t="s">
        <v>4394</v>
      </c>
      <c r="E3584" s="5" t="str">
        <f t="shared" si="55"/>
        <v>KAB. KLATEN</v>
      </c>
      <c r="F3584" s="5" t="s">
        <v>16</v>
      </c>
      <c r="G3584" s="32">
        <v>110.56051731071911</v>
      </c>
      <c r="H3584" s="32">
        <v>-7.6359768549452207</v>
      </c>
      <c r="I3584" s="22"/>
      <c r="J3584" s="23"/>
    </row>
    <row r="3585" spans="1:10" ht="14.5">
      <c r="A3585" s="5">
        <v>7089</v>
      </c>
      <c r="B3585" t="s">
        <v>22190</v>
      </c>
      <c r="C3585" t="s">
        <v>21564</v>
      </c>
      <c r="D3585" t="s">
        <v>4394</v>
      </c>
      <c r="E3585" s="5" t="str">
        <f t="shared" si="55"/>
        <v>KAB. KLATEN</v>
      </c>
      <c r="F3585" s="5" t="s">
        <v>16</v>
      </c>
      <c r="G3585" s="32">
        <v>110.55363170225981</v>
      </c>
      <c r="H3585" s="32">
        <v>-7.641553830015269</v>
      </c>
      <c r="I3585" s="22"/>
      <c r="J3585" s="23"/>
    </row>
    <row r="3586" spans="1:10" ht="14.5">
      <c r="A3586" s="5">
        <v>4551</v>
      </c>
      <c r="B3586" t="s">
        <v>22194</v>
      </c>
      <c r="C3586" t="s">
        <v>21564</v>
      </c>
      <c r="D3586" t="s">
        <v>4177</v>
      </c>
      <c r="E3586" s="5" t="str">
        <f t="shared" ref="E3586:E3649" si="56">UPPER(_xlfn.CONCAT("KAB. ",C3586))</f>
        <v>KAB. KLATEN</v>
      </c>
      <c r="F3586" s="5" t="s">
        <v>16</v>
      </c>
      <c r="G3586" s="32">
        <v>110.59105568666919</v>
      </c>
      <c r="H3586" s="32">
        <v>-7.762993614366855</v>
      </c>
      <c r="I3586" s="22"/>
      <c r="J3586" s="23"/>
    </row>
    <row r="3587" spans="1:10" ht="14.5">
      <c r="A3587" s="5">
        <v>4552</v>
      </c>
      <c r="B3587" t="s">
        <v>22197</v>
      </c>
      <c r="C3587" t="s">
        <v>21564</v>
      </c>
      <c r="D3587" t="s">
        <v>4280</v>
      </c>
      <c r="E3587" s="5" t="str">
        <f t="shared" si="56"/>
        <v>KAB. KLATEN</v>
      </c>
      <c r="F3587" s="5" t="s">
        <v>16</v>
      </c>
      <c r="G3587" s="32">
        <v>110.6587809386169</v>
      </c>
      <c r="H3587" s="32">
        <v>-7.661260886473876</v>
      </c>
      <c r="I3587" s="22"/>
      <c r="J3587" s="23"/>
    </row>
    <row r="3588" spans="1:10" ht="14.5">
      <c r="A3588" s="5">
        <v>4560</v>
      </c>
      <c r="B3588" t="s">
        <v>22208</v>
      </c>
      <c r="C3588" t="s">
        <v>21564</v>
      </c>
      <c r="D3588" t="s">
        <v>4416</v>
      </c>
      <c r="E3588" s="5" t="str">
        <f t="shared" si="56"/>
        <v>KAB. KLATEN</v>
      </c>
      <c r="F3588" s="5" t="s">
        <v>16</v>
      </c>
      <c r="G3588" s="32">
        <v>110.5672141608346</v>
      </c>
      <c r="H3588" s="32">
        <v>-7.6639961895668778</v>
      </c>
      <c r="I3588" s="22"/>
      <c r="J3588" s="23"/>
    </row>
    <row r="3589" spans="1:10" ht="14.5">
      <c r="A3589" s="5">
        <v>4543</v>
      </c>
      <c r="B3589" t="s">
        <v>22222</v>
      </c>
      <c r="C3589" t="s">
        <v>21564</v>
      </c>
      <c r="D3589" t="s">
        <v>4162</v>
      </c>
      <c r="E3589" s="5" t="str">
        <f t="shared" si="56"/>
        <v>KAB. KLATEN</v>
      </c>
      <c r="F3589" s="5" t="s">
        <v>16</v>
      </c>
      <c r="G3589" s="32">
        <v>110.6357117833095</v>
      </c>
      <c r="H3589" s="32">
        <v>-7.7954492952632348</v>
      </c>
      <c r="I3589" s="22"/>
      <c r="J3589" s="23"/>
    </row>
    <row r="3590" spans="1:10" ht="14.5">
      <c r="A3590" s="5">
        <v>4546</v>
      </c>
      <c r="B3590" t="s">
        <v>22239</v>
      </c>
      <c r="C3590" t="s">
        <v>21564</v>
      </c>
      <c r="D3590" t="s">
        <v>4399</v>
      </c>
      <c r="E3590" s="5" t="str">
        <f t="shared" si="56"/>
        <v>KAB. KLATEN</v>
      </c>
      <c r="F3590" s="5" t="s">
        <v>16</v>
      </c>
      <c r="G3590" s="32">
        <v>110.590322455392</v>
      </c>
      <c r="H3590" s="32">
        <v>-7.6045884988094583</v>
      </c>
      <c r="I3590" s="22"/>
      <c r="J3590" s="23"/>
    </row>
    <row r="3591" spans="1:10" ht="14.5">
      <c r="A3591" s="5">
        <v>4571</v>
      </c>
      <c r="B3591" t="s">
        <v>22242</v>
      </c>
      <c r="C3591" t="s">
        <v>21564</v>
      </c>
      <c r="D3591" t="s">
        <v>4394</v>
      </c>
      <c r="E3591" s="5" t="str">
        <f t="shared" si="56"/>
        <v>KAB. KLATEN</v>
      </c>
      <c r="F3591" s="5" t="s">
        <v>16</v>
      </c>
      <c r="G3591" s="32">
        <v>110.6009101459031</v>
      </c>
      <c r="H3591" s="32">
        <v>-7.6316855677500453</v>
      </c>
      <c r="I3591" s="22"/>
      <c r="J3591" s="23"/>
    </row>
    <row r="3592" spans="1:10" ht="14.5">
      <c r="A3592" s="5">
        <v>4572</v>
      </c>
      <c r="B3592" t="s">
        <v>22243</v>
      </c>
      <c r="C3592" t="s">
        <v>21564</v>
      </c>
      <c r="D3592" t="s">
        <v>305</v>
      </c>
      <c r="E3592" s="5" t="str">
        <f t="shared" si="56"/>
        <v>KAB. KLATEN</v>
      </c>
      <c r="F3592" s="5" t="s">
        <v>16</v>
      </c>
      <c r="G3592" s="32">
        <v>110.51825998974979</v>
      </c>
      <c r="H3592" s="32">
        <v>-7.6938728224685304</v>
      </c>
      <c r="I3592" s="22"/>
      <c r="J3592" s="23"/>
    </row>
    <row r="3593" spans="1:10" ht="14.5">
      <c r="A3593" s="5">
        <v>4579</v>
      </c>
      <c r="B3593" t="s">
        <v>22245</v>
      </c>
      <c r="C3593" t="s">
        <v>21564</v>
      </c>
      <c r="D3593" t="s">
        <v>4270</v>
      </c>
      <c r="E3593" s="5" t="str">
        <f t="shared" si="56"/>
        <v>KAB. KLATEN</v>
      </c>
      <c r="F3593" s="5" t="s">
        <v>16</v>
      </c>
      <c r="G3593" s="32">
        <v>110.6517922391868</v>
      </c>
      <c r="H3593" s="32">
        <v>-7.629651220961005</v>
      </c>
      <c r="I3593" s="22"/>
      <c r="J3593" s="23"/>
    </row>
    <row r="3594" spans="1:10" ht="14.5">
      <c r="A3594" s="5">
        <v>4732</v>
      </c>
      <c r="B3594" t="s">
        <v>22254</v>
      </c>
      <c r="C3594" t="s">
        <v>21564</v>
      </c>
      <c r="D3594" t="s">
        <v>4452</v>
      </c>
      <c r="E3594" s="5" t="str">
        <f t="shared" si="56"/>
        <v>KAB. KLATEN</v>
      </c>
      <c r="F3594" s="5" t="s">
        <v>16</v>
      </c>
      <c r="G3594" s="32">
        <v>110.5226965996045</v>
      </c>
      <c r="H3594" s="32">
        <v>-7.7332411796894469</v>
      </c>
      <c r="I3594" s="22"/>
      <c r="J3594" s="23"/>
    </row>
    <row r="3595" spans="1:10" ht="14.5">
      <c r="A3595" s="5">
        <v>4599</v>
      </c>
      <c r="B3595" t="s">
        <v>22256</v>
      </c>
      <c r="C3595" t="s">
        <v>21564</v>
      </c>
      <c r="D3595" t="s">
        <v>4177</v>
      </c>
      <c r="E3595" s="5" t="str">
        <f t="shared" si="56"/>
        <v>KAB. KLATEN</v>
      </c>
      <c r="F3595" s="5" t="s">
        <v>16</v>
      </c>
      <c r="G3595" s="32">
        <v>110.6116530308045</v>
      </c>
      <c r="H3595" s="32">
        <v>-7.7787791150188248</v>
      </c>
      <c r="I3595" s="22"/>
      <c r="J3595" s="23"/>
    </row>
    <row r="3596" spans="1:10" ht="14.5">
      <c r="A3596" s="5">
        <v>4737</v>
      </c>
      <c r="B3596" t="s">
        <v>22256</v>
      </c>
      <c r="C3596" t="s">
        <v>21564</v>
      </c>
      <c r="D3596" t="s">
        <v>4280</v>
      </c>
      <c r="E3596" s="5" t="str">
        <f t="shared" si="56"/>
        <v>KAB. KLATEN</v>
      </c>
      <c r="F3596" s="5" t="s">
        <v>16</v>
      </c>
      <c r="G3596" s="32">
        <v>110.6461477999473</v>
      </c>
      <c r="H3596" s="32">
        <v>-7.6453828992510706</v>
      </c>
      <c r="I3596" s="22"/>
      <c r="J3596" s="23"/>
    </row>
    <row r="3597" spans="1:10" ht="14.5">
      <c r="A3597" s="5">
        <v>4747</v>
      </c>
      <c r="B3597" t="s">
        <v>22279</v>
      </c>
      <c r="C3597" t="s">
        <v>21564</v>
      </c>
      <c r="D3597" t="s">
        <v>4452</v>
      </c>
      <c r="E3597" s="5" t="str">
        <f t="shared" si="56"/>
        <v>KAB. KLATEN</v>
      </c>
      <c r="F3597" s="5" t="s">
        <v>16</v>
      </c>
      <c r="G3597" s="32">
        <v>110.50019016240419</v>
      </c>
      <c r="H3597" s="32">
        <v>-7.740880045409166</v>
      </c>
      <c r="I3597" s="22"/>
      <c r="J3597" s="23"/>
    </row>
    <row r="3598" spans="1:10" ht="14.5">
      <c r="A3598" s="5">
        <v>4616</v>
      </c>
      <c r="B3598" t="s">
        <v>22292</v>
      </c>
      <c r="C3598" t="s">
        <v>21564</v>
      </c>
      <c r="D3598" t="s">
        <v>4422</v>
      </c>
      <c r="E3598" s="5" t="str">
        <f t="shared" si="56"/>
        <v>KAB. KLATEN</v>
      </c>
      <c r="F3598" s="5" t="s">
        <v>16</v>
      </c>
      <c r="G3598" s="32">
        <v>110.5023295700926</v>
      </c>
      <c r="H3598" s="32">
        <v>-7.6195836922515614</v>
      </c>
      <c r="I3598" s="22"/>
      <c r="J3598" s="23"/>
    </row>
    <row r="3599" spans="1:10" ht="14.5">
      <c r="A3599" s="5">
        <v>4753</v>
      </c>
      <c r="B3599" t="s">
        <v>22297</v>
      </c>
      <c r="C3599" t="s">
        <v>21564</v>
      </c>
      <c r="D3599" t="s">
        <v>4141</v>
      </c>
      <c r="E3599" s="5" t="str">
        <f t="shared" si="56"/>
        <v>KAB. KLATEN</v>
      </c>
      <c r="F3599" s="5" t="s">
        <v>16</v>
      </c>
      <c r="G3599" s="32">
        <v>110.60306212101059</v>
      </c>
      <c r="H3599" s="32">
        <v>-7.7223159475587302</v>
      </c>
      <c r="I3599" s="22"/>
      <c r="J3599" s="23"/>
    </row>
    <row r="3600" spans="1:10" ht="14.5">
      <c r="A3600" s="5">
        <v>4756</v>
      </c>
      <c r="B3600" t="s">
        <v>22308</v>
      </c>
      <c r="C3600" t="s">
        <v>21564</v>
      </c>
      <c r="D3600" t="s">
        <v>4177</v>
      </c>
      <c r="E3600" s="5" t="str">
        <f t="shared" si="56"/>
        <v>KAB. KLATEN</v>
      </c>
      <c r="F3600" s="5" t="s">
        <v>16</v>
      </c>
      <c r="G3600" s="32">
        <v>110.5797096430861</v>
      </c>
      <c r="H3600" s="32">
        <v>-7.7634640868958043</v>
      </c>
      <c r="I3600" s="22"/>
      <c r="J3600" s="23"/>
    </row>
    <row r="3601" spans="1:10" ht="14.5">
      <c r="A3601" s="5">
        <v>4728</v>
      </c>
      <c r="B3601" t="s">
        <v>22313</v>
      </c>
      <c r="C3601" t="s">
        <v>21564</v>
      </c>
      <c r="D3601" t="s">
        <v>926</v>
      </c>
      <c r="E3601" s="5" t="str">
        <f t="shared" si="56"/>
        <v>KAB. KLATEN</v>
      </c>
      <c r="F3601" s="5" t="s">
        <v>16</v>
      </c>
      <c r="G3601" s="32">
        <v>110.6312575862467</v>
      </c>
      <c r="H3601" s="32">
        <v>-7.6706778885376314</v>
      </c>
      <c r="I3601" s="22"/>
      <c r="J3601" s="23"/>
    </row>
    <row r="3602" spans="1:10" ht="14.5">
      <c r="A3602" s="5">
        <v>4767</v>
      </c>
      <c r="B3602" t="s">
        <v>22329</v>
      </c>
      <c r="C3602" t="s">
        <v>21564</v>
      </c>
      <c r="D3602" t="s">
        <v>4394</v>
      </c>
      <c r="E3602" s="5" t="str">
        <f t="shared" si="56"/>
        <v>KAB. KLATEN</v>
      </c>
      <c r="F3602" s="5" t="s">
        <v>16</v>
      </c>
      <c r="G3602" s="32">
        <v>110.58648839034009</v>
      </c>
      <c r="H3602" s="32">
        <v>-7.6406525081327423</v>
      </c>
      <c r="I3602" s="22"/>
      <c r="J3602" s="23"/>
    </row>
    <row r="3603" spans="1:10" ht="14.5">
      <c r="A3603" s="5">
        <v>4763</v>
      </c>
      <c r="B3603" t="s">
        <v>22342</v>
      </c>
      <c r="C3603" t="s">
        <v>21564</v>
      </c>
      <c r="D3603" t="s">
        <v>4211</v>
      </c>
      <c r="E3603" s="5" t="str">
        <f t="shared" si="56"/>
        <v>KAB. KLATEN</v>
      </c>
      <c r="F3603" s="5" t="s">
        <v>16</v>
      </c>
      <c r="G3603" s="32">
        <v>110.56075536118441</v>
      </c>
      <c r="H3603" s="32">
        <v>-7.7540175412596302</v>
      </c>
      <c r="I3603" s="22"/>
      <c r="J3603" s="23"/>
    </row>
    <row r="3604" spans="1:10" ht="14.5">
      <c r="A3604" s="5">
        <v>4664</v>
      </c>
      <c r="B3604" t="s">
        <v>22389</v>
      </c>
      <c r="C3604" t="s">
        <v>21564</v>
      </c>
      <c r="D3604" t="s">
        <v>4399</v>
      </c>
      <c r="E3604" s="5" t="str">
        <f t="shared" si="56"/>
        <v>KAB. KLATEN</v>
      </c>
      <c r="F3604" s="5" t="s">
        <v>16</v>
      </c>
      <c r="G3604" s="32">
        <v>110.635866155453</v>
      </c>
      <c r="H3604" s="32">
        <v>-7.600285280498559</v>
      </c>
      <c r="I3604" s="22"/>
      <c r="J3604" s="23"/>
    </row>
    <row r="3605" spans="1:10" ht="14.5">
      <c r="A3605" s="5">
        <v>4649</v>
      </c>
      <c r="B3605" t="s">
        <v>22394</v>
      </c>
      <c r="C3605" t="s">
        <v>21564</v>
      </c>
      <c r="D3605" t="s">
        <v>4452</v>
      </c>
      <c r="E3605" s="5" t="str">
        <f t="shared" si="56"/>
        <v>KAB. KLATEN</v>
      </c>
      <c r="F3605" s="5" t="s">
        <v>16</v>
      </c>
      <c r="G3605" s="32">
        <v>110.52026030715911</v>
      </c>
      <c r="H3605" s="32">
        <v>-7.7657291456358388</v>
      </c>
      <c r="I3605" s="22"/>
      <c r="J3605" s="23"/>
    </row>
    <row r="3606" spans="1:10" ht="14.5">
      <c r="A3606" s="5">
        <v>2771</v>
      </c>
      <c r="B3606" t="s">
        <v>22403</v>
      </c>
      <c r="C3606" t="s">
        <v>21564</v>
      </c>
      <c r="D3606" t="s">
        <v>4399</v>
      </c>
      <c r="E3606" s="5" t="str">
        <f t="shared" si="56"/>
        <v>KAB. KLATEN</v>
      </c>
      <c r="F3606" s="5" t="s">
        <v>16</v>
      </c>
      <c r="G3606" s="32">
        <v>110.62851999496201</v>
      </c>
      <c r="H3606" s="32">
        <v>-7.6127184736446889</v>
      </c>
      <c r="I3606" s="22"/>
      <c r="J3606" s="23"/>
    </row>
    <row r="3607" spans="1:10" ht="14.5">
      <c r="A3607" s="5">
        <v>2772</v>
      </c>
      <c r="B3607" t="s">
        <v>22404</v>
      </c>
      <c r="C3607" t="s">
        <v>21564</v>
      </c>
      <c r="D3607" t="s">
        <v>4399</v>
      </c>
      <c r="E3607" s="5" t="str">
        <f t="shared" si="56"/>
        <v>KAB. KLATEN</v>
      </c>
      <c r="F3607" s="5" t="s">
        <v>16</v>
      </c>
      <c r="G3607" s="32">
        <v>110.63725214573449</v>
      </c>
      <c r="H3607" s="32">
        <v>-7.5939783922081601</v>
      </c>
      <c r="I3607" s="22"/>
      <c r="J3607" s="23"/>
    </row>
    <row r="3608" spans="1:10" ht="14.5">
      <c r="A3608" s="5">
        <v>2802</v>
      </c>
      <c r="B3608" t="s">
        <v>22417</v>
      </c>
      <c r="C3608" t="s">
        <v>21564</v>
      </c>
      <c r="D3608" t="s">
        <v>4467</v>
      </c>
      <c r="E3608" s="5" t="str">
        <f t="shared" si="56"/>
        <v>KAB. KLATEN</v>
      </c>
      <c r="F3608" s="5" t="s">
        <v>16</v>
      </c>
      <c r="G3608" s="32">
        <v>110.58899070540279</v>
      </c>
      <c r="H3608" s="32">
        <v>-7.7299080462308787</v>
      </c>
      <c r="I3608" s="22"/>
      <c r="J3608" s="23"/>
    </row>
    <row r="3609" spans="1:10" ht="14.5">
      <c r="A3609" s="5">
        <v>2839</v>
      </c>
      <c r="B3609" t="s">
        <v>22430</v>
      </c>
      <c r="C3609" t="s">
        <v>21564</v>
      </c>
      <c r="D3609" t="s">
        <v>4416</v>
      </c>
      <c r="E3609" s="5" t="str">
        <f t="shared" si="56"/>
        <v>KAB. KLATEN</v>
      </c>
      <c r="F3609" s="5" t="s">
        <v>16</v>
      </c>
      <c r="G3609" s="32">
        <v>110.56821915685831</v>
      </c>
      <c r="H3609" s="32">
        <v>-7.6770125803826224</v>
      </c>
      <c r="I3609" s="22"/>
      <c r="J3609" s="23"/>
    </row>
    <row r="3610" spans="1:10" ht="14.5">
      <c r="A3610" s="5">
        <v>2806</v>
      </c>
      <c r="B3610" t="s">
        <v>22433</v>
      </c>
      <c r="C3610" t="s">
        <v>21564</v>
      </c>
      <c r="D3610" t="s">
        <v>4177</v>
      </c>
      <c r="E3610" s="5" t="str">
        <f t="shared" si="56"/>
        <v>KAB. KLATEN</v>
      </c>
      <c r="F3610" s="5" t="s">
        <v>16</v>
      </c>
      <c r="G3610" s="32">
        <v>110.5877654590719</v>
      </c>
      <c r="H3610" s="32">
        <v>-7.7790740846738249</v>
      </c>
      <c r="I3610" s="22"/>
      <c r="J3610" s="23"/>
    </row>
    <row r="3611" spans="1:10" ht="14.5">
      <c r="A3611" s="5">
        <v>2846</v>
      </c>
      <c r="B3611" t="s">
        <v>22448</v>
      </c>
      <c r="C3611" t="s">
        <v>21564</v>
      </c>
      <c r="D3611" t="s">
        <v>4109</v>
      </c>
      <c r="E3611" s="5" t="str">
        <f t="shared" si="56"/>
        <v>KAB. KLATEN</v>
      </c>
      <c r="F3611" s="5" t="s">
        <v>16</v>
      </c>
      <c r="G3611" s="32">
        <v>110.6627346242694</v>
      </c>
      <c r="H3611" s="32">
        <v>-7.676041453653232</v>
      </c>
      <c r="I3611" s="22"/>
      <c r="J3611" s="23"/>
    </row>
    <row r="3612" spans="1:10" ht="14.5">
      <c r="A3612" s="5">
        <v>2872</v>
      </c>
      <c r="B3612" t="s">
        <v>22456</v>
      </c>
      <c r="C3612" t="s">
        <v>21564</v>
      </c>
      <c r="D3612" t="s">
        <v>4422</v>
      </c>
      <c r="E3612" s="5" t="str">
        <f t="shared" si="56"/>
        <v>KAB. KLATEN</v>
      </c>
      <c r="F3612" s="5" t="s">
        <v>16</v>
      </c>
      <c r="G3612" s="32">
        <v>110.5090260420555</v>
      </c>
      <c r="H3612" s="32">
        <v>-7.637199107681484</v>
      </c>
      <c r="I3612" s="22"/>
      <c r="J3612" s="23"/>
    </row>
    <row r="3613" spans="1:10" ht="14.5">
      <c r="A3613" s="5">
        <v>2791</v>
      </c>
      <c r="B3613" t="s">
        <v>22457</v>
      </c>
      <c r="C3613" t="s">
        <v>21564</v>
      </c>
      <c r="D3613" t="s">
        <v>4473</v>
      </c>
      <c r="E3613" s="5" t="str">
        <f t="shared" si="56"/>
        <v>KAB. KLATEN</v>
      </c>
      <c r="F3613" s="5" t="s">
        <v>16</v>
      </c>
      <c r="G3613" s="32">
        <v>110.5295253060488</v>
      </c>
      <c r="H3613" s="32">
        <v>-7.719866751679362</v>
      </c>
      <c r="I3613" s="22"/>
      <c r="J3613" s="23"/>
    </row>
    <row r="3614" spans="1:10" ht="14.5">
      <c r="A3614" s="5">
        <v>2724</v>
      </c>
      <c r="B3614" t="s">
        <v>22467</v>
      </c>
      <c r="C3614" t="s">
        <v>21564</v>
      </c>
      <c r="D3614" t="s">
        <v>926</v>
      </c>
      <c r="E3614" s="5" t="str">
        <f t="shared" si="56"/>
        <v>KAB. KLATEN</v>
      </c>
      <c r="F3614" s="5" t="s">
        <v>16</v>
      </c>
      <c r="G3614" s="32">
        <v>110.63779875853881</v>
      </c>
      <c r="H3614" s="32">
        <v>-7.6760637532233336</v>
      </c>
      <c r="I3614" s="22"/>
      <c r="J3614" s="23"/>
    </row>
    <row r="3615" spans="1:10" ht="14.5">
      <c r="A3615" s="5">
        <v>2874</v>
      </c>
      <c r="B3615" t="s">
        <v>22470</v>
      </c>
      <c r="C3615" t="s">
        <v>21564</v>
      </c>
      <c r="D3615" t="s">
        <v>4162</v>
      </c>
      <c r="E3615" s="5" t="str">
        <f t="shared" si="56"/>
        <v>KAB. KLATEN</v>
      </c>
      <c r="F3615" s="5" t="s">
        <v>16</v>
      </c>
      <c r="G3615" s="32">
        <v>110.667890105399</v>
      </c>
      <c r="H3615" s="32">
        <v>-7.7824056143471569</v>
      </c>
      <c r="I3615" s="22"/>
      <c r="J3615" s="23"/>
    </row>
    <row r="3616" spans="1:10" ht="14.5">
      <c r="A3616" s="5">
        <v>2880</v>
      </c>
      <c r="B3616" t="s">
        <v>22488</v>
      </c>
      <c r="C3616" t="s">
        <v>21564</v>
      </c>
      <c r="D3616" t="s">
        <v>926</v>
      </c>
      <c r="E3616" s="5" t="str">
        <f t="shared" si="56"/>
        <v>KAB. KLATEN</v>
      </c>
      <c r="F3616" s="5" t="s">
        <v>16</v>
      </c>
      <c r="G3616" s="32">
        <v>110.5746560855311</v>
      </c>
      <c r="H3616" s="32">
        <v>-7.6777691624744637</v>
      </c>
      <c r="I3616" s="22"/>
      <c r="J3616" s="23"/>
    </row>
    <row r="3617" spans="1:10" ht="14.5">
      <c r="A3617" s="5">
        <v>2736</v>
      </c>
      <c r="B3617" t="s">
        <v>22491</v>
      </c>
      <c r="C3617" t="s">
        <v>21564</v>
      </c>
      <c r="D3617" t="s">
        <v>4177</v>
      </c>
      <c r="E3617" s="5" t="str">
        <f t="shared" si="56"/>
        <v>KAB. KLATEN</v>
      </c>
      <c r="F3617" s="5" t="s">
        <v>16</v>
      </c>
      <c r="G3617" s="32">
        <v>110.58054328472571</v>
      </c>
      <c r="H3617" s="32">
        <v>-7.7502101811693498</v>
      </c>
      <c r="I3617" s="22"/>
      <c r="J3617" s="23"/>
    </row>
    <row r="3618" spans="1:10" ht="14.5">
      <c r="A3618" s="5">
        <v>2892</v>
      </c>
      <c r="B3618" t="s">
        <v>4687</v>
      </c>
      <c r="C3618" t="s">
        <v>21564</v>
      </c>
      <c r="D3618" t="s">
        <v>926</v>
      </c>
      <c r="E3618" s="5" t="str">
        <f t="shared" si="56"/>
        <v>KAB. KLATEN</v>
      </c>
      <c r="F3618" s="5" t="s">
        <v>16</v>
      </c>
      <c r="G3618" s="32">
        <v>110.5820503125957</v>
      </c>
      <c r="H3618" s="32">
        <v>-7.6727482674530343</v>
      </c>
      <c r="I3618" s="22"/>
      <c r="J3618" s="23"/>
    </row>
    <row r="3619" spans="1:10" ht="14.5">
      <c r="A3619" s="5">
        <v>2743</v>
      </c>
      <c r="B3619" t="s">
        <v>22516</v>
      </c>
      <c r="C3619" t="s">
        <v>21564</v>
      </c>
      <c r="D3619" t="s">
        <v>4467</v>
      </c>
      <c r="E3619" s="5" t="str">
        <f t="shared" si="56"/>
        <v>KAB. KLATEN</v>
      </c>
      <c r="F3619" s="5" t="s">
        <v>16</v>
      </c>
      <c r="G3619" s="32">
        <v>110.5924210450971</v>
      </c>
      <c r="H3619" s="32">
        <v>-7.705082889810245</v>
      </c>
      <c r="I3619" s="22"/>
      <c r="J3619" s="23"/>
    </row>
    <row r="3620" spans="1:10" ht="14.5">
      <c r="A3620" s="5">
        <v>2902</v>
      </c>
      <c r="B3620" t="s">
        <v>22525</v>
      </c>
      <c r="C3620" t="s">
        <v>21564</v>
      </c>
      <c r="D3620" t="s">
        <v>4394</v>
      </c>
      <c r="E3620" s="5" t="str">
        <f t="shared" si="56"/>
        <v>KAB. KLATEN</v>
      </c>
      <c r="F3620" s="5" t="s">
        <v>16</v>
      </c>
      <c r="G3620" s="32">
        <v>110.597188229716</v>
      </c>
      <c r="H3620" s="32">
        <v>-7.6454127287083411</v>
      </c>
      <c r="I3620" s="22"/>
      <c r="J3620" s="23"/>
    </row>
    <row r="3621" spans="1:10" ht="14.5">
      <c r="A3621" s="5">
        <v>2936</v>
      </c>
      <c r="B3621" t="s">
        <v>22529</v>
      </c>
      <c r="C3621" t="s">
        <v>21564</v>
      </c>
      <c r="D3621" t="s">
        <v>4399</v>
      </c>
      <c r="E3621" s="5" t="str">
        <f t="shared" si="56"/>
        <v>KAB. KLATEN</v>
      </c>
      <c r="F3621" s="5" t="s">
        <v>16</v>
      </c>
      <c r="G3621" s="32">
        <v>110.62729382984141</v>
      </c>
      <c r="H3621" s="32">
        <v>-7.6029663368009883</v>
      </c>
      <c r="I3621" s="22"/>
      <c r="J3621" s="23"/>
    </row>
    <row r="3622" spans="1:10" ht="14.5">
      <c r="A3622" s="5">
        <v>2921</v>
      </c>
      <c r="B3622" t="s">
        <v>22537</v>
      </c>
      <c r="C3622" t="s">
        <v>21564</v>
      </c>
      <c r="D3622" t="s">
        <v>4416</v>
      </c>
      <c r="E3622" s="5" t="str">
        <f t="shared" si="56"/>
        <v>KAB. KLATEN</v>
      </c>
      <c r="F3622" s="5" t="s">
        <v>16</v>
      </c>
      <c r="G3622" s="32">
        <v>110.5457687598886</v>
      </c>
      <c r="H3622" s="32">
        <v>-7.6492833604403989</v>
      </c>
      <c r="I3622" s="22"/>
      <c r="J3622" s="23"/>
    </row>
    <row r="3623" spans="1:10" ht="14.5">
      <c r="A3623" s="5">
        <v>2938</v>
      </c>
      <c r="B3623" t="s">
        <v>22538</v>
      </c>
      <c r="C3623" t="s">
        <v>21564</v>
      </c>
      <c r="D3623" t="s">
        <v>4259</v>
      </c>
      <c r="E3623" s="5" t="str">
        <f t="shared" si="56"/>
        <v>KAB. KLATEN</v>
      </c>
      <c r="F3623" s="5" t="s">
        <v>16</v>
      </c>
      <c r="G3623" s="32">
        <v>110.6293622138016</v>
      </c>
      <c r="H3623" s="32">
        <v>-7.7029332185278649</v>
      </c>
      <c r="I3623" s="22"/>
      <c r="J3623" s="23"/>
    </row>
    <row r="3624" spans="1:10" ht="14.5">
      <c r="A3624" s="5">
        <v>2913</v>
      </c>
      <c r="B3624" t="s">
        <v>22542</v>
      </c>
      <c r="C3624" t="s">
        <v>21564</v>
      </c>
      <c r="D3624" t="s">
        <v>4280</v>
      </c>
      <c r="E3624" s="5" t="str">
        <f t="shared" si="56"/>
        <v>KAB. KLATEN</v>
      </c>
      <c r="F3624" s="5" t="s">
        <v>16</v>
      </c>
      <c r="G3624" s="32">
        <v>110.6231494881157</v>
      </c>
      <c r="H3624" s="32">
        <v>-7.6231784565392546</v>
      </c>
      <c r="I3624" s="22"/>
      <c r="J3624" s="23"/>
    </row>
    <row r="3625" spans="1:10" ht="14.5">
      <c r="A3625" s="5">
        <v>2925</v>
      </c>
      <c r="B3625" t="s">
        <v>22546</v>
      </c>
      <c r="C3625" t="s">
        <v>21564</v>
      </c>
      <c r="D3625" t="s">
        <v>4452</v>
      </c>
      <c r="E3625" s="5" t="str">
        <f t="shared" si="56"/>
        <v>KAB. KLATEN</v>
      </c>
      <c r="F3625" s="5" t="s">
        <v>16</v>
      </c>
      <c r="G3625" s="32">
        <v>110.5282724650905</v>
      </c>
      <c r="H3625" s="32">
        <v>-7.7486509257121581</v>
      </c>
      <c r="I3625" s="22"/>
      <c r="J3625" s="23"/>
    </row>
    <row r="3626" spans="1:10" ht="14.5">
      <c r="A3626" s="5">
        <v>2941</v>
      </c>
      <c r="B3626" t="s">
        <v>22549</v>
      </c>
      <c r="C3626" t="s">
        <v>21564</v>
      </c>
      <c r="D3626" t="s">
        <v>4211</v>
      </c>
      <c r="E3626" s="5" t="str">
        <f t="shared" si="56"/>
        <v>KAB. KLATEN</v>
      </c>
      <c r="F3626" s="5" t="s">
        <v>16</v>
      </c>
      <c r="G3626" s="32">
        <v>110.6023020172331</v>
      </c>
      <c r="H3626" s="32">
        <v>-7.7958003844142096</v>
      </c>
      <c r="I3626" s="22"/>
      <c r="J3626" s="23"/>
    </row>
    <row r="3627" spans="1:10" ht="14.5">
      <c r="A3627" s="5">
        <v>2920</v>
      </c>
      <c r="B3627" t="s">
        <v>22557</v>
      </c>
      <c r="C3627" t="s">
        <v>21564</v>
      </c>
      <c r="D3627" t="s">
        <v>19880</v>
      </c>
      <c r="E3627" s="5" t="str">
        <f t="shared" si="56"/>
        <v>KAB. KLATEN</v>
      </c>
      <c r="F3627" s="5" t="s">
        <v>16</v>
      </c>
      <c r="G3627" s="32">
        <v>110.6079893669306</v>
      </c>
      <c r="H3627" s="32">
        <v>-7.6834271919164436</v>
      </c>
      <c r="I3627" s="22"/>
      <c r="J3627" s="23"/>
    </row>
    <row r="3628" spans="1:10" ht="14.5">
      <c r="A3628" s="5">
        <v>2946</v>
      </c>
      <c r="B3628" t="s">
        <v>22558</v>
      </c>
      <c r="C3628" t="s">
        <v>21564</v>
      </c>
      <c r="D3628" t="s">
        <v>4211</v>
      </c>
      <c r="E3628" s="5" t="str">
        <f t="shared" si="56"/>
        <v>KAB. KLATEN</v>
      </c>
      <c r="F3628" s="5" t="s">
        <v>16</v>
      </c>
      <c r="G3628" s="32">
        <v>110.5770355818896</v>
      </c>
      <c r="H3628" s="32">
        <v>-7.7845958021651596</v>
      </c>
      <c r="I3628" s="22"/>
      <c r="J3628" s="23"/>
    </row>
    <row r="3629" spans="1:10" ht="14.5">
      <c r="A3629" s="5">
        <v>2985</v>
      </c>
      <c r="B3629" t="s">
        <v>22585</v>
      </c>
      <c r="C3629" t="s">
        <v>21564</v>
      </c>
      <c r="D3629" t="s">
        <v>4394</v>
      </c>
      <c r="E3629" s="5" t="str">
        <f t="shared" si="56"/>
        <v>KAB. KLATEN</v>
      </c>
      <c r="F3629" s="5" t="s">
        <v>16</v>
      </c>
      <c r="G3629" s="32">
        <v>110.5817460636633</v>
      </c>
      <c r="H3629" s="32">
        <v>-7.6285569129330462</v>
      </c>
      <c r="I3629" s="22"/>
      <c r="J3629" s="23"/>
    </row>
    <row r="3630" spans="1:10" ht="14.5">
      <c r="A3630" s="5">
        <v>2981</v>
      </c>
      <c r="B3630" t="s">
        <v>22587</v>
      </c>
      <c r="C3630" t="s">
        <v>21564</v>
      </c>
      <c r="D3630" t="s">
        <v>4270</v>
      </c>
      <c r="E3630" s="5" t="str">
        <f t="shared" si="56"/>
        <v>KAB. KLATEN</v>
      </c>
      <c r="F3630" s="5" t="s">
        <v>16</v>
      </c>
      <c r="G3630" s="32">
        <v>110.6639165784057</v>
      </c>
      <c r="H3630" s="32">
        <v>-7.6480827545079118</v>
      </c>
      <c r="I3630" s="22"/>
      <c r="J3630" s="23"/>
    </row>
    <row r="3631" spans="1:10" ht="14.5">
      <c r="A3631" s="5">
        <v>2988</v>
      </c>
      <c r="B3631" t="s">
        <v>22590</v>
      </c>
      <c r="C3631" t="s">
        <v>21564</v>
      </c>
      <c r="D3631" t="s">
        <v>4280</v>
      </c>
      <c r="E3631" s="5" t="str">
        <f t="shared" si="56"/>
        <v>KAB. KLATEN</v>
      </c>
      <c r="F3631" s="5" t="s">
        <v>16</v>
      </c>
      <c r="G3631" s="32">
        <v>110.63476515971109</v>
      </c>
      <c r="H3631" s="32">
        <v>-7.6320180368715569</v>
      </c>
      <c r="I3631" s="22"/>
      <c r="J3631" s="23"/>
    </row>
    <row r="3632" spans="1:10" ht="14.5">
      <c r="A3632" s="5">
        <v>2728</v>
      </c>
      <c r="B3632" t="s">
        <v>22592</v>
      </c>
      <c r="C3632" t="s">
        <v>21564</v>
      </c>
      <c r="D3632" t="s">
        <v>4467</v>
      </c>
      <c r="E3632" s="5" t="str">
        <f t="shared" si="56"/>
        <v>KAB. KLATEN</v>
      </c>
      <c r="F3632" s="5" t="s">
        <v>16</v>
      </c>
      <c r="G3632" s="32">
        <v>110.5953051449313</v>
      </c>
      <c r="H3632" s="32">
        <v>-7.7391834319659667</v>
      </c>
      <c r="I3632" s="22"/>
      <c r="J3632" s="23"/>
    </row>
    <row r="3633" spans="1:10" ht="14.5">
      <c r="A3633" s="5">
        <v>2948</v>
      </c>
      <c r="B3633" t="s">
        <v>469</v>
      </c>
      <c r="C3633" t="s">
        <v>21564</v>
      </c>
      <c r="D3633" t="s">
        <v>4461</v>
      </c>
      <c r="E3633" s="5" t="str">
        <f t="shared" si="56"/>
        <v>KAB. KLATEN</v>
      </c>
      <c r="F3633" s="5" t="s">
        <v>16</v>
      </c>
      <c r="G3633" s="32">
        <v>110.5680756144839</v>
      </c>
      <c r="H3633" s="32">
        <v>-7.7132193958773696</v>
      </c>
      <c r="I3633" s="22"/>
      <c r="J3633" s="23"/>
    </row>
    <row r="3634" spans="1:10" ht="14.5">
      <c r="A3634" s="5">
        <v>8006</v>
      </c>
      <c r="B3634" t="s">
        <v>22597</v>
      </c>
      <c r="C3634" t="s">
        <v>21564</v>
      </c>
      <c r="D3634" t="s">
        <v>4473</v>
      </c>
      <c r="E3634" s="5" t="str">
        <f t="shared" si="56"/>
        <v>KAB. KLATEN</v>
      </c>
      <c r="F3634" s="5" t="s">
        <v>16</v>
      </c>
      <c r="G3634" s="32">
        <v>110.549806391378</v>
      </c>
      <c r="H3634" s="32">
        <v>-7.7373977314262223</v>
      </c>
      <c r="I3634" s="22"/>
      <c r="J3634" s="23"/>
    </row>
    <row r="3635" spans="1:10" ht="14.5">
      <c r="A3635" s="5">
        <v>7970</v>
      </c>
      <c r="B3635" t="s">
        <v>22610</v>
      </c>
      <c r="C3635" t="s">
        <v>21564</v>
      </c>
      <c r="D3635" t="s">
        <v>4473</v>
      </c>
      <c r="E3635" s="5" t="str">
        <f t="shared" si="56"/>
        <v>KAB. KLATEN</v>
      </c>
      <c r="F3635" s="5" t="s">
        <v>16</v>
      </c>
      <c r="G3635" s="32">
        <v>110.5499606114718</v>
      </c>
      <c r="H3635" s="32">
        <v>-7.7059107933260762</v>
      </c>
      <c r="I3635" s="22"/>
      <c r="J3635" s="23"/>
    </row>
    <row r="3636" spans="1:10" ht="14.5">
      <c r="A3636" s="5">
        <v>8025</v>
      </c>
      <c r="B3636" t="s">
        <v>22637</v>
      </c>
      <c r="C3636" t="s">
        <v>21564</v>
      </c>
      <c r="D3636" t="s">
        <v>4416</v>
      </c>
      <c r="E3636" s="5" t="str">
        <f t="shared" si="56"/>
        <v>KAB. KLATEN</v>
      </c>
      <c r="F3636" s="5" t="s">
        <v>16</v>
      </c>
      <c r="G3636" s="32">
        <v>110.53917821101911</v>
      </c>
      <c r="H3636" s="32">
        <v>-7.7011492210054282</v>
      </c>
      <c r="I3636" s="22"/>
      <c r="J3636" s="23"/>
    </row>
    <row r="3637" spans="1:10" ht="14.5">
      <c r="A3637" s="5">
        <v>7965</v>
      </c>
      <c r="B3637" t="s">
        <v>22638</v>
      </c>
      <c r="C3637" t="s">
        <v>21564</v>
      </c>
      <c r="D3637" t="s">
        <v>4141</v>
      </c>
      <c r="E3637" s="5" t="str">
        <f t="shared" si="56"/>
        <v>KAB. KLATEN</v>
      </c>
      <c r="F3637" s="5" t="s">
        <v>16</v>
      </c>
      <c r="G3637" s="32">
        <v>110.6177388989488</v>
      </c>
      <c r="H3637" s="32">
        <v>-7.7176793747527359</v>
      </c>
      <c r="I3637" s="22"/>
      <c r="J3637" s="23"/>
    </row>
    <row r="3638" spans="1:10" ht="14.5">
      <c r="A3638" s="5">
        <v>7957</v>
      </c>
      <c r="B3638" t="s">
        <v>22643</v>
      </c>
      <c r="C3638" t="s">
        <v>21564</v>
      </c>
      <c r="D3638" t="s">
        <v>4162</v>
      </c>
      <c r="E3638" s="5" t="str">
        <f t="shared" si="56"/>
        <v>KAB. KLATEN</v>
      </c>
      <c r="F3638" s="5" t="s">
        <v>16</v>
      </c>
      <c r="G3638" s="32">
        <v>110.6661211700518</v>
      </c>
      <c r="H3638" s="32">
        <v>-7.7684742486909917</v>
      </c>
      <c r="I3638" s="22"/>
      <c r="J3638" s="23"/>
    </row>
    <row r="3639" spans="1:10" ht="14.5">
      <c r="A3639" s="5">
        <v>8103</v>
      </c>
      <c r="B3639" t="s">
        <v>22674</v>
      </c>
      <c r="C3639" t="s">
        <v>21564</v>
      </c>
      <c r="D3639" t="s">
        <v>4211</v>
      </c>
      <c r="E3639" s="5" t="str">
        <f t="shared" si="56"/>
        <v>KAB. KLATEN</v>
      </c>
      <c r="F3639" s="5" t="s">
        <v>16</v>
      </c>
      <c r="G3639" s="32">
        <v>110.57326326231291</v>
      </c>
      <c r="H3639" s="32">
        <v>-7.7787109424886518</v>
      </c>
      <c r="I3639" s="22"/>
      <c r="J3639" s="23"/>
    </row>
    <row r="3640" spans="1:10" ht="14.5">
      <c r="A3640" s="5">
        <v>8230</v>
      </c>
      <c r="B3640" t="s">
        <v>22676</v>
      </c>
      <c r="C3640" t="s">
        <v>21564</v>
      </c>
      <c r="D3640" t="s">
        <v>4416</v>
      </c>
      <c r="E3640" s="5" t="str">
        <f t="shared" si="56"/>
        <v>KAB. KLATEN</v>
      </c>
      <c r="F3640" s="5" t="s">
        <v>16</v>
      </c>
      <c r="G3640" s="32">
        <v>110.5611005065233</v>
      </c>
      <c r="H3640" s="32">
        <v>-7.6767110339990046</v>
      </c>
      <c r="I3640" s="22"/>
      <c r="J3640" s="23"/>
    </row>
    <row r="3641" spans="1:10" ht="14.5">
      <c r="A3641" s="5">
        <v>8182</v>
      </c>
      <c r="B3641" t="s">
        <v>22680</v>
      </c>
      <c r="C3641" t="s">
        <v>21564</v>
      </c>
      <c r="D3641" t="s">
        <v>4280</v>
      </c>
      <c r="E3641" s="5" t="str">
        <f t="shared" si="56"/>
        <v>KAB. KLATEN</v>
      </c>
      <c r="F3641" s="5" t="s">
        <v>16</v>
      </c>
      <c r="G3641" s="32">
        <v>110.606756770977</v>
      </c>
      <c r="H3641" s="32">
        <v>-7.647044237683537</v>
      </c>
      <c r="I3641" s="22"/>
      <c r="J3641" s="23"/>
    </row>
    <row r="3642" spans="1:10" ht="14.5">
      <c r="A3642" s="5">
        <v>8215</v>
      </c>
      <c r="B3642" t="s">
        <v>22682</v>
      </c>
      <c r="C3642" t="s">
        <v>21564</v>
      </c>
      <c r="D3642" t="s">
        <v>4109</v>
      </c>
      <c r="E3642" s="5" t="str">
        <f t="shared" si="56"/>
        <v>KAB. KLATEN</v>
      </c>
      <c r="F3642" s="5" t="s">
        <v>16</v>
      </c>
      <c r="G3642" s="32">
        <v>110.6670504893746</v>
      </c>
      <c r="H3642" s="32">
        <v>-7.6702941511595784</v>
      </c>
      <c r="I3642" s="22"/>
      <c r="J3642" s="23"/>
    </row>
    <row r="3643" spans="1:10" ht="14.5">
      <c r="A3643" s="5">
        <v>8218</v>
      </c>
      <c r="B3643" t="s">
        <v>22689</v>
      </c>
      <c r="C3643" t="s">
        <v>21564</v>
      </c>
      <c r="D3643" t="s">
        <v>4270</v>
      </c>
      <c r="E3643" s="5" t="str">
        <f t="shared" si="56"/>
        <v>KAB. KLATEN</v>
      </c>
      <c r="F3643" s="5" t="s">
        <v>16</v>
      </c>
      <c r="G3643" s="32">
        <v>110.6534599786384</v>
      </c>
      <c r="H3643" s="32">
        <v>-7.5967918772855567</v>
      </c>
      <c r="I3643" s="22"/>
      <c r="J3643" s="23"/>
    </row>
    <row r="3644" spans="1:10" ht="14.5">
      <c r="A3644" s="5">
        <v>8041</v>
      </c>
      <c r="B3644" t="s">
        <v>22691</v>
      </c>
      <c r="C3644" t="s">
        <v>21564</v>
      </c>
      <c r="D3644" t="s">
        <v>4162</v>
      </c>
      <c r="E3644" s="5" t="str">
        <f t="shared" si="56"/>
        <v>KAB. KLATEN</v>
      </c>
      <c r="F3644" s="5" t="s">
        <v>16</v>
      </c>
      <c r="G3644" s="32">
        <v>110.65897813990981</v>
      </c>
      <c r="H3644" s="32">
        <v>-7.7959300460240266</v>
      </c>
      <c r="I3644" s="22"/>
      <c r="J3644" s="23"/>
    </row>
    <row r="3645" spans="1:10" ht="14.5">
      <c r="A3645" s="5">
        <v>8188</v>
      </c>
      <c r="B3645" t="s">
        <v>4394</v>
      </c>
      <c r="C3645" t="s">
        <v>21564</v>
      </c>
      <c r="D3645" t="s">
        <v>4394</v>
      </c>
      <c r="E3645" s="5" t="str">
        <f t="shared" si="56"/>
        <v>KAB. KLATEN</v>
      </c>
      <c r="F3645" s="5" t="s">
        <v>16</v>
      </c>
      <c r="G3645" s="32">
        <v>110.59837876902679</v>
      </c>
      <c r="H3645" s="32">
        <v>-7.6342796667708388</v>
      </c>
      <c r="I3645" s="22"/>
      <c r="J3645" s="23"/>
    </row>
    <row r="3646" spans="1:10" ht="14.5">
      <c r="A3646" s="5">
        <v>8226</v>
      </c>
      <c r="B3646" t="s">
        <v>431</v>
      </c>
      <c r="C3646" t="s">
        <v>21564</v>
      </c>
      <c r="D3646" t="s">
        <v>4157</v>
      </c>
      <c r="E3646" s="5" t="str">
        <f t="shared" si="56"/>
        <v>KAB. KLATEN</v>
      </c>
      <c r="F3646" s="5" t="s">
        <v>16</v>
      </c>
      <c r="G3646" s="32">
        <v>110.64655297218999</v>
      </c>
      <c r="H3646" s="32">
        <v>-7.6978075359969749</v>
      </c>
      <c r="I3646" s="22"/>
      <c r="J3646" s="23"/>
    </row>
    <row r="3647" spans="1:10" ht="14.5">
      <c r="A3647" s="5">
        <v>8035</v>
      </c>
      <c r="B3647" t="s">
        <v>22714</v>
      </c>
      <c r="C3647" t="s">
        <v>21564</v>
      </c>
      <c r="D3647" t="s">
        <v>4280</v>
      </c>
      <c r="E3647" s="5" t="str">
        <f t="shared" si="56"/>
        <v>KAB. KLATEN</v>
      </c>
      <c r="F3647" s="5" t="s">
        <v>16</v>
      </c>
      <c r="G3647" s="32">
        <v>110.63538788042381</v>
      </c>
      <c r="H3647" s="32">
        <v>-7.6171632477378104</v>
      </c>
      <c r="I3647" s="22"/>
      <c r="J3647" s="23"/>
    </row>
    <row r="3648" spans="1:10" ht="14.5">
      <c r="A3648" s="5">
        <v>8053</v>
      </c>
      <c r="B3648" t="s">
        <v>22715</v>
      </c>
      <c r="C3648" t="s">
        <v>21564</v>
      </c>
      <c r="D3648" t="s">
        <v>19880</v>
      </c>
      <c r="E3648" s="5" t="str">
        <f t="shared" si="56"/>
        <v>KAB. KLATEN</v>
      </c>
      <c r="F3648" s="5" t="s">
        <v>16</v>
      </c>
      <c r="G3648" s="32">
        <v>110.5983887580397</v>
      </c>
      <c r="H3648" s="32">
        <v>-7.685319056858833</v>
      </c>
      <c r="I3648" s="22"/>
      <c r="J3648" s="23"/>
    </row>
    <row r="3649" spans="1:10" ht="14.5">
      <c r="A3649" s="5">
        <v>8136</v>
      </c>
      <c r="B3649" t="s">
        <v>22720</v>
      </c>
      <c r="C3649" t="s">
        <v>21564</v>
      </c>
      <c r="D3649" t="s">
        <v>4394</v>
      </c>
      <c r="E3649" s="5" t="str">
        <f t="shared" si="56"/>
        <v>KAB. KLATEN</v>
      </c>
      <c r="F3649" s="5" t="s">
        <v>16</v>
      </c>
      <c r="G3649" s="32">
        <v>110.5912023835853</v>
      </c>
      <c r="H3649" s="32">
        <v>-7.6551187712326954</v>
      </c>
      <c r="I3649" s="22"/>
      <c r="J3649" s="23"/>
    </row>
    <row r="3650" spans="1:10" ht="14.5">
      <c r="A3650" s="5">
        <v>8073</v>
      </c>
      <c r="B3650" t="s">
        <v>22741</v>
      </c>
      <c r="C3650" t="s">
        <v>21564</v>
      </c>
      <c r="D3650" t="s">
        <v>4416</v>
      </c>
      <c r="E3650" s="5" t="str">
        <f t="shared" ref="E3650:E3713" si="57">UPPER(_xlfn.CONCAT("KAB. ",C3650))</f>
        <v>KAB. KLATEN</v>
      </c>
      <c r="F3650" s="5" t="s">
        <v>16</v>
      </c>
      <c r="G3650" s="32">
        <v>110.54649610808769</v>
      </c>
      <c r="H3650" s="32">
        <v>-7.679050792320985</v>
      </c>
      <c r="I3650" s="22"/>
      <c r="J3650" s="23"/>
    </row>
    <row r="3651" spans="1:10" ht="14.5">
      <c r="A3651" s="5">
        <v>8169</v>
      </c>
      <c r="B3651" t="s">
        <v>22741</v>
      </c>
      <c r="C3651" t="s">
        <v>21564</v>
      </c>
      <c r="D3651" t="s">
        <v>4467</v>
      </c>
      <c r="E3651" s="5" t="str">
        <f t="shared" si="57"/>
        <v>KAB. KLATEN</v>
      </c>
      <c r="F3651" s="5" t="s">
        <v>16</v>
      </c>
      <c r="G3651" s="32">
        <v>110.575653580432</v>
      </c>
      <c r="H3651" s="32">
        <v>-7.7127315161003214</v>
      </c>
      <c r="I3651" s="22"/>
      <c r="J3651" s="23"/>
    </row>
    <row r="3652" spans="1:10" ht="14.5">
      <c r="A3652" s="5">
        <v>8163</v>
      </c>
      <c r="B3652" t="s">
        <v>22743</v>
      </c>
      <c r="C3652" t="s">
        <v>21564</v>
      </c>
      <c r="D3652" t="s">
        <v>4259</v>
      </c>
      <c r="E3652" s="5" t="str">
        <f t="shared" si="57"/>
        <v>KAB. KLATEN</v>
      </c>
      <c r="F3652" s="5" t="s">
        <v>16</v>
      </c>
      <c r="G3652" s="32">
        <v>110.610187802128</v>
      </c>
      <c r="H3652" s="32">
        <v>-7.74646296388247</v>
      </c>
      <c r="I3652" s="22"/>
      <c r="J3652" s="23"/>
    </row>
    <row r="3653" spans="1:10" ht="14.5">
      <c r="A3653" s="5">
        <v>8124</v>
      </c>
      <c r="B3653" t="s">
        <v>22744</v>
      </c>
      <c r="C3653" t="s">
        <v>21564</v>
      </c>
      <c r="D3653" t="s">
        <v>4270</v>
      </c>
      <c r="E3653" s="5" t="str">
        <f t="shared" si="57"/>
        <v>KAB. KLATEN</v>
      </c>
      <c r="F3653" s="5" t="s">
        <v>16</v>
      </c>
      <c r="G3653" s="32">
        <v>110.64989965716769</v>
      </c>
      <c r="H3653" s="32">
        <v>-7.6178976343106957</v>
      </c>
      <c r="I3653" s="22"/>
      <c r="J3653" s="23"/>
    </row>
    <row r="3654" spans="1:10" ht="14.5">
      <c r="A3654" s="5">
        <v>8069</v>
      </c>
      <c r="B3654" t="s">
        <v>22747</v>
      </c>
      <c r="C3654" t="s">
        <v>21564</v>
      </c>
      <c r="D3654" t="s">
        <v>4416</v>
      </c>
      <c r="E3654" s="5" t="str">
        <f t="shared" si="57"/>
        <v>KAB. KLATEN</v>
      </c>
      <c r="F3654" s="5" t="s">
        <v>16</v>
      </c>
      <c r="G3654" s="32">
        <v>110.5351071929142</v>
      </c>
      <c r="H3654" s="32">
        <v>-7.644290287327463</v>
      </c>
      <c r="I3654" s="22"/>
      <c r="J3654" s="23"/>
    </row>
    <row r="3655" spans="1:10" ht="14.5">
      <c r="A3655" s="5">
        <v>8088</v>
      </c>
      <c r="B3655" t="s">
        <v>22748</v>
      </c>
      <c r="C3655" t="s">
        <v>21564</v>
      </c>
      <c r="D3655" t="s">
        <v>4177</v>
      </c>
      <c r="E3655" s="5" t="str">
        <f t="shared" si="57"/>
        <v>KAB. KLATEN</v>
      </c>
      <c r="F3655" s="5" t="s">
        <v>16</v>
      </c>
      <c r="G3655" s="32">
        <v>110.61931533308601</v>
      </c>
      <c r="H3655" s="32">
        <v>-7.774059757680635</v>
      </c>
      <c r="I3655" s="22"/>
      <c r="J3655" s="23"/>
    </row>
    <row r="3656" spans="1:10" ht="14.5">
      <c r="A3656" s="5">
        <v>8158</v>
      </c>
      <c r="B3656" t="s">
        <v>22760</v>
      </c>
      <c r="C3656" t="s">
        <v>21564</v>
      </c>
      <c r="D3656" t="s">
        <v>4211</v>
      </c>
      <c r="E3656" s="5" t="str">
        <f t="shared" si="57"/>
        <v>KAB. KLATEN</v>
      </c>
      <c r="F3656" s="5" t="s">
        <v>16</v>
      </c>
      <c r="G3656" s="32">
        <v>110.58280778026359</v>
      </c>
      <c r="H3656" s="32">
        <v>-7.7930687261372933</v>
      </c>
      <c r="I3656" s="22"/>
      <c r="J3656" s="23"/>
    </row>
    <row r="3657" spans="1:10" ht="14.5">
      <c r="A3657" s="5">
        <v>8172</v>
      </c>
      <c r="B3657" t="s">
        <v>22762</v>
      </c>
      <c r="C3657" t="s">
        <v>21564</v>
      </c>
      <c r="D3657" t="s">
        <v>4259</v>
      </c>
      <c r="E3657" s="5" t="str">
        <f t="shared" si="57"/>
        <v>KAB. KLATEN</v>
      </c>
      <c r="F3657" s="5" t="s">
        <v>16</v>
      </c>
      <c r="G3657" s="32">
        <v>110.63921886006339</v>
      </c>
      <c r="H3657" s="32">
        <v>-7.704892181652383</v>
      </c>
      <c r="I3657" s="22"/>
      <c r="J3657" s="23"/>
    </row>
    <row r="3658" spans="1:10" ht="14.5">
      <c r="A3658" s="5">
        <v>8151</v>
      </c>
      <c r="B3658" t="s">
        <v>22765</v>
      </c>
      <c r="C3658" t="s">
        <v>21564</v>
      </c>
      <c r="D3658" t="s">
        <v>4452</v>
      </c>
      <c r="E3658" s="5" t="str">
        <f t="shared" si="57"/>
        <v>KAB. KLATEN</v>
      </c>
      <c r="F3658" s="5" t="s">
        <v>16</v>
      </c>
      <c r="G3658" s="32">
        <v>110.5141599329004</v>
      </c>
      <c r="H3658" s="32">
        <v>-7.7194666216234884</v>
      </c>
      <c r="I3658" s="22"/>
      <c r="J3658" s="23"/>
    </row>
    <row r="3659" spans="1:10" ht="14.5">
      <c r="A3659" s="5">
        <v>8123</v>
      </c>
      <c r="B3659" t="s">
        <v>22770</v>
      </c>
      <c r="C3659" t="s">
        <v>21564</v>
      </c>
      <c r="D3659" t="s">
        <v>4109</v>
      </c>
      <c r="E3659" s="5" t="str">
        <f t="shared" si="57"/>
        <v>KAB. KLATEN</v>
      </c>
      <c r="F3659" s="5" t="s">
        <v>16</v>
      </c>
      <c r="G3659" s="32">
        <v>110.64958109869831</v>
      </c>
      <c r="H3659" s="32">
        <v>-7.6803318231764584</v>
      </c>
      <c r="I3659" s="22"/>
      <c r="J3659" s="23"/>
    </row>
    <row r="3660" spans="1:10" ht="14.5">
      <c r="A3660" s="5">
        <v>8083</v>
      </c>
      <c r="B3660" t="s">
        <v>22771</v>
      </c>
      <c r="C3660" t="s">
        <v>21564</v>
      </c>
      <c r="D3660" t="s">
        <v>4141</v>
      </c>
      <c r="E3660" s="5" t="str">
        <f t="shared" si="57"/>
        <v>KAB. KLATEN</v>
      </c>
      <c r="F3660" s="5" t="s">
        <v>16</v>
      </c>
      <c r="G3660" s="32">
        <v>110.6122810792111</v>
      </c>
      <c r="H3660" s="32">
        <v>-7.7277829399353841</v>
      </c>
      <c r="I3660" s="22"/>
      <c r="J3660" s="23"/>
    </row>
    <row r="3661" spans="1:10" ht="14.5">
      <c r="A3661" s="5">
        <v>8142</v>
      </c>
      <c r="B3661" t="s">
        <v>22772</v>
      </c>
      <c r="C3661" t="s">
        <v>21564</v>
      </c>
      <c r="D3661" t="s">
        <v>19880</v>
      </c>
      <c r="E3661" s="5" t="str">
        <f t="shared" si="57"/>
        <v>KAB. KLATEN</v>
      </c>
      <c r="F3661" s="5" t="s">
        <v>16</v>
      </c>
      <c r="G3661" s="32">
        <v>110.6183623083449</v>
      </c>
      <c r="H3661" s="32">
        <v>-7.686132995703475</v>
      </c>
      <c r="I3661" s="22"/>
      <c r="J3661" s="23"/>
    </row>
    <row r="3662" spans="1:10" ht="14.5">
      <c r="A3662" s="5">
        <v>8161</v>
      </c>
      <c r="B3662" t="s">
        <v>22775</v>
      </c>
      <c r="C3662" t="s">
        <v>21564</v>
      </c>
      <c r="D3662" t="s">
        <v>4162</v>
      </c>
      <c r="E3662" s="5" t="str">
        <f t="shared" si="57"/>
        <v>KAB. KLATEN</v>
      </c>
      <c r="F3662" s="5" t="s">
        <v>16</v>
      </c>
      <c r="G3662" s="32">
        <v>110.6457770405359</v>
      </c>
      <c r="H3662" s="32">
        <v>-7.7613464809159236</v>
      </c>
      <c r="I3662" s="22"/>
      <c r="J3662" s="23"/>
    </row>
    <row r="3663" spans="1:10" ht="14.5">
      <c r="A3663" s="5">
        <v>8167</v>
      </c>
      <c r="B3663" t="s">
        <v>22776</v>
      </c>
      <c r="C3663" t="s">
        <v>21564</v>
      </c>
      <c r="D3663" t="s">
        <v>4473</v>
      </c>
      <c r="E3663" s="5" t="str">
        <f t="shared" si="57"/>
        <v>KAB. KLATEN</v>
      </c>
      <c r="F3663" s="5" t="s">
        <v>16</v>
      </c>
      <c r="G3663" s="32">
        <v>110.5342248106268</v>
      </c>
      <c r="H3663" s="32">
        <v>-7.7131776159404213</v>
      </c>
      <c r="I3663" s="22"/>
      <c r="J3663" s="23"/>
    </row>
    <row r="3664" spans="1:10" ht="14.5">
      <c r="A3664" s="5">
        <v>8079</v>
      </c>
      <c r="B3664" t="s">
        <v>22783</v>
      </c>
      <c r="C3664" t="s">
        <v>21564</v>
      </c>
      <c r="D3664" t="s">
        <v>4280</v>
      </c>
      <c r="E3664" s="5" t="str">
        <f t="shared" si="57"/>
        <v>KAB. KLATEN</v>
      </c>
      <c r="F3664" s="5" t="s">
        <v>16</v>
      </c>
      <c r="G3664" s="32">
        <v>110.6172724785545</v>
      </c>
      <c r="H3664" s="32">
        <v>-7.6530680051226279</v>
      </c>
      <c r="I3664" s="22"/>
      <c r="J3664" s="23"/>
    </row>
    <row r="3665" spans="1:10" ht="14.5">
      <c r="A3665" s="5">
        <v>8131</v>
      </c>
      <c r="B3665" t="s">
        <v>22786</v>
      </c>
      <c r="C3665" t="s">
        <v>21564</v>
      </c>
      <c r="D3665" t="s">
        <v>4280</v>
      </c>
      <c r="E3665" s="5" t="str">
        <f t="shared" si="57"/>
        <v>KAB. KLATEN</v>
      </c>
      <c r="F3665" s="5" t="s">
        <v>16</v>
      </c>
      <c r="G3665" s="32">
        <v>110.6335911406903</v>
      </c>
      <c r="H3665" s="32">
        <v>-7.6395868796460427</v>
      </c>
      <c r="I3665" s="22"/>
      <c r="J3665" s="23"/>
    </row>
    <row r="3666" spans="1:10" ht="14.5">
      <c r="A3666" s="5">
        <v>8094</v>
      </c>
      <c r="B3666" t="s">
        <v>5</v>
      </c>
      <c r="C3666" t="s">
        <v>21564</v>
      </c>
      <c r="D3666" t="s">
        <v>4141</v>
      </c>
      <c r="E3666" s="5" t="str">
        <f t="shared" si="57"/>
        <v>KAB. KLATEN</v>
      </c>
      <c r="F3666" s="5" t="s">
        <v>16</v>
      </c>
      <c r="G3666" s="32">
        <v>110.6013576657091</v>
      </c>
      <c r="H3666" s="32">
        <v>-7.703729282679471</v>
      </c>
      <c r="I3666" s="22"/>
      <c r="J3666" s="23"/>
    </row>
    <row r="3667" spans="1:10" ht="14.5">
      <c r="A3667" s="5">
        <v>8138</v>
      </c>
      <c r="B3667" t="s">
        <v>22793</v>
      </c>
      <c r="C3667" t="s">
        <v>21564</v>
      </c>
      <c r="D3667" t="s">
        <v>4177</v>
      </c>
      <c r="E3667" s="5" t="str">
        <f t="shared" si="57"/>
        <v>KAB. KLATEN</v>
      </c>
      <c r="F3667" s="5" t="s">
        <v>16</v>
      </c>
      <c r="G3667" s="32">
        <v>110.61348750357639</v>
      </c>
      <c r="H3667" s="32">
        <v>-7.7607940056491937</v>
      </c>
      <c r="I3667" s="22"/>
      <c r="J3667" s="23"/>
    </row>
    <row r="3668" spans="1:10" ht="14.5">
      <c r="A3668" s="5">
        <v>8155</v>
      </c>
      <c r="B3668" t="s">
        <v>22794</v>
      </c>
      <c r="C3668" t="s">
        <v>21564</v>
      </c>
      <c r="D3668" t="s">
        <v>4416</v>
      </c>
      <c r="E3668" s="5" t="str">
        <f t="shared" si="57"/>
        <v>KAB. KLATEN</v>
      </c>
      <c r="F3668" s="5" t="s">
        <v>16</v>
      </c>
      <c r="G3668" s="32">
        <v>110.5242288065499</v>
      </c>
      <c r="H3668" s="32">
        <v>-7.6819625679037138</v>
      </c>
      <c r="I3668" s="22"/>
      <c r="J3668" s="23"/>
    </row>
    <row r="3669" spans="1:10" ht="14.5">
      <c r="A3669" s="5">
        <v>8086</v>
      </c>
      <c r="B3669" t="s">
        <v>22795</v>
      </c>
      <c r="C3669" t="s">
        <v>21564</v>
      </c>
      <c r="D3669" t="s">
        <v>4177</v>
      </c>
      <c r="E3669" s="5" t="str">
        <f t="shared" si="57"/>
        <v>KAB. KLATEN</v>
      </c>
      <c r="F3669" s="5" t="s">
        <v>16</v>
      </c>
      <c r="G3669" s="32">
        <v>110.6093827258224</v>
      </c>
      <c r="H3669" s="32">
        <v>-7.7924563017053607</v>
      </c>
      <c r="I3669" s="22"/>
      <c r="J3669" s="23"/>
    </row>
    <row r="3670" spans="1:10" ht="14.5">
      <c r="A3670" s="5">
        <v>8090</v>
      </c>
      <c r="B3670" t="s">
        <v>22797</v>
      </c>
      <c r="C3670" t="s">
        <v>21564</v>
      </c>
      <c r="D3670" t="s">
        <v>4280</v>
      </c>
      <c r="E3670" s="5" t="str">
        <f t="shared" si="57"/>
        <v>KAB. KLATEN</v>
      </c>
      <c r="F3670" s="5" t="s">
        <v>16</v>
      </c>
      <c r="G3670" s="32">
        <v>110.6255895464359</v>
      </c>
      <c r="H3670" s="32">
        <v>-7.6567471625757983</v>
      </c>
      <c r="I3670" s="22"/>
      <c r="J3670" s="23"/>
    </row>
    <row r="3671" spans="1:10" ht="14.5">
      <c r="A3671" s="5">
        <v>8128</v>
      </c>
      <c r="B3671" t="s">
        <v>22801</v>
      </c>
      <c r="C3671" t="s">
        <v>21564</v>
      </c>
      <c r="D3671" t="s">
        <v>926</v>
      </c>
      <c r="E3671" s="5" t="str">
        <f t="shared" si="57"/>
        <v>KAB. KLATEN</v>
      </c>
      <c r="F3671" s="5" t="s">
        <v>16</v>
      </c>
      <c r="G3671" s="32">
        <v>110.5975107255551</v>
      </c>
      <c r="H3671" s="32">
        <v>-7.6647670052455688</v>
      </c>
      <c r="I3671" s="22"/>
      <c r="J3671" s="23"/>
    </row>
    <row r="3672" spans="1:10" ht="14.5">
      <c r="A3672" s="5">
        <v>8133</v>
      </c>
      <c r="B3672" t="s">
        <v>22801</v>
      </c>
      <c r="C3672" t="s">
        <v>21564</v>
      </c>
      <c r="D3672" t="s">
        <v>4270</v>
      </c>
      <c r="E3672" s="5" t="str">
        <f t="shared" si="57"/>
        <v>KAB. KLATEN</v>
      </c>
      <c r="F3672" s="5" t="s">
        <v>16</v>
      </c>
      <c r="G3672" s="32">
        <v>110.6706680641722</v>
      </c>
      <c r="H3672" s="32">
        <v>-7.6263929457461668</v>
      </c>
      <c r="I3672" s="22"/>
      <c r="J3672" s="23"/>
    </row>
    <row r="3673" spans="1:10" ht="14.5">
      <c r="A3673" s="5">
        <v>8030</v>
      </c>
      <c r="B3673" t="s">
        <v>11748</v>
      </c>
      <c r="C3673" t="s">
        <v>21564</v>
      </c>
      <c r="D3673" t="s">
        <v>4109</v>
      </c>
      <c r="E3673" s="5" t="str">
        <f t="shared" si="57"/>
        <v>KAB. KLATEN</v>
      </c>
      <c r="F3673" s="5" t="s">
        <v>16</v>
      </c>
      <c r="G3673" s="32">
        <v>110.6704760944823</v>
      </c>
      <c r="H3673" s="32">
        <v>-7.6966920947202331</v>
      </c>
      <c r="I3673" s="22"/>
      <c r="J3673" s="23"/>
    </row>
    <row r="3674" spans="1:10" ht="14.5">
      <c r="A3674" s="5">
        <v>8109</v>
      </c>
      <c r="B3674" t="s">
        <v>3726</v>
      </c>
      <c r="C3674" t="s">
        <v>21564</v>
      </c>
      <c r="D3674" t="s">
        <v>4467</v>
      </c>
      <c r="E3674" s="5" t="str">
        <f t="shared" si="57"/>
        <v>KAB. KLATEN</v>
      </c>
      <c r="F3674" s="5" t="s">
        <v>16</v>
      </c>
      <c r="G3674" s="32">
        <v>110.59166944706951</v>
      </c>
      <c r="H3674" s="32">
        <v>-7.7469378649828409</v>
      </c>
      <c r="I3674" s="22"/>
      <c r="J3674" s="23"/>
    </row>
    <row r="3675" spans="1:10" ht="14.5">
      <c r="A3675" s="5">
        <v>29</v>
      </c>
      <c r="B3675" t="s">
        <v>22831</v>
      </c>
      <c r="C3675" t="s">
        <v>21564</v>
      </c>
      <c r="D3675" t="s">
        <v>4177</v>
      </c>
      <c r="E3675" s="5" t="str">
        <f t="shared" si="57"/>
        <v>KAB. KLATEN</v>
      </c>
      <c r="F3675" s="5" t="s">
        <v>16</v>
      </c>
      <c r="G3675" s="32">
        <v>110.62402778366869</v>
      </c>
      <c r="H3675" s="32">
        <v>-7.7950411513568199</v>
      </c>
      <c r="I3675" s="22"/>
      <c r="J3675" s="23"/>
    </row>
    <row r="3676" spans="1:10" ht="14.5">
      <c r="A3676" s="5">
        <v>67</v>
      </c>
      <c r="B3676" t="s">
        <v>22850</v>
      </c>
      <c r="C3676" t="s">
        <v>21564</v>
      </c>
      <c r="D3676" t="s">
        <v>4157</v>
      </c>
      <c r="E3676" s="5" t="str">
        <f t="shared" si="57"/>
        <v>KAB. KLATEN</v>
      </c>
      <c r="F3676" s="5" t="s">
        <v>16</v>
      </c>
      <c r="G3676" s="32">
        <v>110.6633648988914</v>
      </c>
      <c r="H3676" s="32">
        <v>-7.7376488145447242</v>
      </c>
      <c r="I3676" s="22"/>
      <c r="J3676" s="23"/>
    </row>
    <row r="3677" spans="1:10" ht="14.5">
      <c r="A3677" s="5">
        <v>72</v>
      </c>
      <c r="B3677" t="s">
        <v>4259</v>
      </c>
      <c r="C3677" t="s">
        <v>21564</v>
      </c>
      <c r="D3677" t="s">
        <v>4259</v>
      </c>
      <c r="E3677" s="5" t="str">
        <f t="shared" si="57"/>
        <v>KAB. KLATEN</v>
      </c>
      <c r="F3677" s="5" t="s">
        <v>16</v>
      </c>
      <c r="G3677" s="32">
        <v>110.6274658280249</v>
      </c>
      <c r="H3677" s="32">
        <v>-7.7228455905850923</v>
      </c>
      <c r="I3677" s="22"/>
      <c r="J3677" s="23"/>
    </row>
    <row r="3678" spans="1:10" ht="14.5">
      <c r="A3678" s="5">
        <v>94</v>
      </c>
      <c r="B3678" t="s">
        <v>22893</v>
      </c>
      <c r="C3678" t="s">
        <v>21564</v>
      </c>
      <c r="D3678" t="s">
        <v>4177</v>
      </c>
      <c r="E3678" s="5" t="str">
        <f t="shared" si="57"/>
        <v>KAB. KLATEN</v>
      </c>
      <c r="F3678" s="5" t="s">
        <v>16</v>
      </c>
      <c r="G3678" s="32">
        <v>110.5753010193</v>
      </c>
      <c r="H3678" s="32">
        <v>-7.7512422525362661</v>
      </c>
      <c r="I3678" s="22"/>
      <c r="J3678" s="23"/>
    </row>
    <row r="3679" spans="1:10" ht="14.5">
      <c r="A3679" s="5">
        <v>116</v>
      </c>
      <c r="B3679" t="s">
        <v>22918</v>
      </c>
      <c r="C3679" t="s">
        <v>21564</v>
      </c>
      <c r="D3679" t="s">
        <v>4416</v>
      </c>
      <c r="E3679" s="5" t="str">
        <f t="shared" si="57"/>
        <v>KAB. KLATEN</v>
      </c>
      <c r="F3679" s="5" t="s">
        <v>16</v>
      </c>
      <c r="G3679" s="32">
        <v>110.5446532396149</v>
      </c>
      <c r="H3679" s="32">
        <v>-7.6646414593225929</v>
      </c>
      <c r="I3679" s="22"/>
      <c r="J3679" s="23"/>
    </row>
    <row r="3680" spans="1:10" ht="14.5">
      <c r="A3680" s="5">
        <v>9</v>
      </c>
      <c r="B3680" t="s">
        <v>22924</v>
      </c>
      <c r="C3680" t="s">
        <v>21564</v>
      </c>
      <c r="D3680" t="s">
        <v>4270</v>
      </c>
      <c r="E3680" s="5" t="str">
        <f t="shared" si="57"/>
        <v>KAB. KLATEN</v>
      </c>
      <c r="F3680" s="5" t="s">
        <v>16</v>
      </c>
      <c r="G3680" s="32">
        <v>110.665651512308</v>
      </c>
      <c r="H3680" s="32">
        <v>-7.6405499448502399</v>
      </c>
      <c r="I3680" s="22"/>
      <c r="J3680" s="23"/>
    </row>
    <row r="3681" spans="1:10" ht="14.5">
      <c r="A3681" s="5">
        <v>5</v>
      </c>
      <c r="B3681" t="s">
        <v>22928</v>
      </c>
      <c r="C3681" t="s">
        <v>21564</v>
      </c>
      <c r="D3681" t="s">
        <v>4280</v>
      </c>
      <c r="E3681" s="5" t="str">
        <f t="shared" si="57"/>
        <v>KAB. KLATEN</v>
      </c>
      <c r="F3681" s="5" t="s">
        <v>16</v>
      </c>
      <c r="G3681" s="32">
        <v>110.627642862605</v>
      </c>
      <c r="H3681" s="32">
        <v>-7.6454820018210583</v>
      </c>
      <c r="I3681" s="22"/>
      <c r="J3681" s="23"/>
    </row>
    <row r="3682" spans="1:10" ht="14.5">
      <c r="A3682" s="5">
        <v>10</v>
      </c>
      <c r="B3682" t="s">
        <v>4280</v>
      </c>
      <c r="C3682" t="s">
        <v>21564</v>
      </c>
      <c r="D3682" t="s">
        <v>4280</v>
      </c>
      <c r="E3682" s="5" t="str">
        <f t="shared" si="57"/>
        <v>KAB. KLATEN</v>
      </c>
      <c r="F3682" s="5" t="s">
        <v>16</v>
      </c>
      <c r="G3682" s="32">
        <v>110.6215802307253</v>
      </c>
      <c r="H3682" s="32">
        <v>-7.6465656811888341</v>
      </c>
      <c r="I3682" s="22"/>
      <c r="J3682" s="23"/>
    </row>
    <row r="3683" spans="1:10" ht="14.5">
      <c r="A3683" s="5">
        <v>141</v>
      </c>
      <c r="B3683" t="s">
        <v>4280</v>
      </c>
      <c r="C3683" t="s">
        <v>21564</v>
      </c>
      <c r="D3683" t="s">
        <v>19880</v>
      </c>
      <c r="E3683" s="5" t="str">
        <f t="shared" si="57"/>
        <v>KAB. KLATEN</v>
      </c>
      <c r="F3683" s="5" t="s">
        <v>16</v>
      </c>
      <c r="G3683" s="32">
        <v>110.618255154449</v>
      </c>
      <c r="H3683" s="32">
        <v>-7.6977976520943274</v>
      </c>
      <c r="I3683" s="22"/>
      <c r="J3683" s="23"/>
    </row>
    <row r="3684" spans="1:10" ht="14.5">
      <c r="A3684" s="5">
        <v>213</v>
      </c>
      <c r="B3684" t="s">
        <v>22936</v>
      </c>
      <c r="C3684" t="s">
        <v>21564</v>
      </c>
      <c r="D3684" t="s">
        <v>4473</v>
      </c>
      <c r="E3684" s="5" t="str">
        <f t="shared" si="57"/>
        <v>KAB. KLATEN</v>
      </c>
      <c r="F3684" s="5" t="s">
        <v>16</v>
      </c>
      <c r="G3684" s="32">
        <v>110.5707489614165</v>
      </c>
      <c r="H3684" s="32">
        <v>-7.7245757693140016</v>
      </c>
      <c r="I3684" s="22"/>
      <c r="J3684" s="23"/>
    </row>
    <row r="3685" spans="1:10" ht="14.5">
      <c r="A3685" s="5">
        <v>158</v>
      </c>
      <c r="B3685" t="s">
        <v>22937</v>
      </c>
      <c r="C3685" t="s">
        <v>21564</v>
      </c>
      <c r="D3685" t="s">
        <v>4461</v>
      </c>
      <c r="E3685" s="5" t="str">
        <f t="shared" si="57"/>
        <v>KAB. KLATEN</v>
      </c>
      <c r="F3685" s="5" t="s">
        <v>16</v>
      </c>
      <c r="G3685" s="32">
        <v>110.548645806113</v>
      </c>
      <c r="H3685" s="32">
        <v>-7.6888377686640732</v>
      </c>
      <c r="I3685" s="22"/>
      <c r="J3685" s="23"/>
    </row>
    <row r="3686" spans="1:10" ht="14.5">
      <c r="A3686" s="5">
        <v>228</v>
      </c>
      <c r="B3686" t="s">
        <v>22958</v>
      </c>
      <c r="C3686" t="s">
        <v>21564</v>
      </c>
      <c r="D3686" t="s">
        <v>4270</v>
      </c>
      <c r="E3686" s="5" t="str">
        <f t="shared" si="57"/>
        <v>KAB. KLATEN</v>
      </c>
      <c r="F3686" s="5" t="s">
        <v>16</v>
      </c>
      <c r="G3686" s="32">
        <v>110.65349594464359</v>
      </c>
      <c r="H3686" s="32">
        <v>-7.6109789515489528</v>
      </c>
      <c r="I3686" s="22"/>
      <c r="J3686" s="23"/>
    </row>
    <row r="3687" spans="1:10" ht="14.5">
      <c r="A3687" s="5">
        <v>176</v>
      </c>
      <c r="B3687" t="s">
        <v>22958</v>
      </c>
      <c r="C3687" t="s">
        <v>21564</v>
      </c>
      <c r="D3687" t="s">
        <v>4467</v>
      </c>
      <c r="E3687" s="5" t="str">
        <f t="shared" si="57"/>
        <v>KAB. KLATEN</v>
      </c>
      <c r="F3687" s="5" t="s">
        <v>16</v>
      </c>
      <c r="G3687" s="32">
        <v>110.5846075047899</v>
      </c>
      <c r="H3687" s="32">
        <v>-7.6942123375156619</v>
      </c>
      <c r="I3687" s="22"/>
      <c r="J3687" s="23"/>
    </row>
    <row r="3688" spans="1:10" ht="14.5">
      <c r="A3688" s="5">
        <v>189</v>
      </c>
      <c r="B3688" t="s">
        <v>4416</v>
      </c>
      <c r="C3688" t="s">
        <v>21564</v>
      </c>
      <c r="D3688" t="s">
        <v>4416</v>
      </c>
      <c r="E3688" s="5" t="str">
        <f t="shared" si="57"/>
        <v>KAB. KLATEN</v>
      </c>
      <c r="F3688" s="5" t="s">
        <v>16</v>
      </c>
      <c r="G3688" s="32">
        <v>110.5517354524258</v>
      </c>
      <c r="H3688" s="32">
        <v>-7.675443695122123</v>
      </c>
      <c r="I3688" s="22"/>
      <c r="J3688" s="23"/>
    </row>
    <row r="3689" spans="1:10" ht="14.5">
      <c r="A3689" s="5">
        <v>179</v>
      </c>
      <c r="B3689" t="s">
        <v>22967</v>
      </c>
      <c r="C3689" t="s">
        <v>21564</v>
      </c>
      <c r="D3689" t="s">
        <v>4157</v>
      </c>
      <c r="E3689" s="5" t="str">
        <f t="shared" si="57"/>
        <v>KAB. KLATEN</v>
      </c>
      <c r="F3689" s="5" t="s">
        <v>16</v>
      </c>
      <c r="G3689" s="32">
        <v>110.6400647930793</v>
      </c>
      <c r="H3689" s="32">
        <v>-7.7316378236612859</v>
      </c>
      <c r="I3689" s="22"/>
      <c r="J3689" s="23"/>
    </row>
    <row r="3690" spans="1:10" ht="14.5">
      <c r="A3690" s="5">
        <v>5873</v>
      </c>
      <c r="B3690" t="s">
        <v>22990</v>
      </c>
      <c r="C3690" t="s">
        <v>21564</v>
      </c>
      <c r="D3690" t="s">
        <v>4211</v>
      </c>
      <c r="E3690" s="5" t="str">
        <f t="shared" si="57"/>
        <v>KAB. KLATEN</v>
      </c>
      <c r="F3690" s="5" t="s">
        <v>16</v>
      </c>
      <c r="G3690" s="32">
        <v>110.5892862922927</v>
      </c>
      <c r="H3690" s="32">
        <v>-7.7952455147551536</v>
      </c>
      <c r="I3690" s="22"/>
      <c r="J3690" s="23"/>
    </row>
    <row r="3691" spans="1:10" ht="14.5">
      <c r="A3691" s="5">
        <v>6083</v>
      </c>
      <c r="B3691" t="s">
        <v>23002</v>
      </c>
      <c r="C3691" t="s">
        <v>21564</v>
      </c>
      <c r="D3691" t="s">
        <v>4211</v>
      </c>
      <c r="E3691" s="5" t="str">
        <f t="shared" si="57"/>
        <v>KAB. KLATEN</v>
      </c>
      <c r="F3691" s="5" t="s">
        <v>16</v>
      </c>
      <c r="G3691" s="32">
        <v>110.53094995425531</v>
      </c>
      <c r="H3691" s="32">
        <v>-7.787876233203761</v>
      </c>
      <c r="I3691" s="22"/>
      <c r="J3691" s="23"/>
    </row>
    <row r="3692" spans="1:10" ht="14.5">
      <c r="A3692" s="5">
        <v>5871</v>
      </c>
      <c r="B3692" t="s">
        <v>23011</v>
      </c>
      <c r="C3692" t="s">
        <v>21564</v>
      </c>
      <c r="D3692" t="s">
        <v>4394</v>
      </c>
      <c r="E3692" s="5" t="str">
        <f t="shared" si="57"/>
        <v>KAB. KLATEN</v>
      </c>
      <c r="F3692" s="5" t="s">
        <v>16</v>
      </c>
      <c r="G3692" s="32">
        <v>110.55682315253119</v>
      </c>
      <c r="H3692" s="32">
        <v>-7.608298185481094</v>
      </c>
      <c r="I3692" s="22"/>
      <c r="J3692" s="23"/>
    </row>
    <row r="3693" spans="1:10" ht="14.5">
      <c r="A3693" s="5">
        <v>5894</v>
      </c>
      <c r="B3693" t="s">
        <v>23024</v>
      </c>
      <c r="C3693" t="s">
        <v>21564</v>
      </c>
      <c r="D3693" t="s">
        <v>4162</v>
      </c>
      <c r="E3693" s="5" t="str">
        <f t="shared" si="57"/>
        <v>KAB. KLATEN</v>
      </c>
      <c r="F3693" s="5" t="s">
        <v>16</v>
      </c>
      <c r="G3693" s="32">
        <v>110.6513550037795</v>
      </c>
      <c r="H3693" s="32">
        <v>-7.7690278093973184</v>
      </c>
      <c r="I3693" s="22"/>
      <c r="J3693" s="23"/>
    </row>
    <row r="3694" spans="1:10" ht="14.5">
      <c r="A3694" s="5">
        <v>5890</v>
      </c>
      <c r="B3694" t="s">
        <v>23025</v>
      </c>
      <c r="C3694" t="s">
        <v>21564</v>
      </c>
      <c r="D3694" t="s">
        <v>305</v>
      </c>
      <c r="E3694" s="5" t="str">
        <f t="shared" si="57"/>
        <v>KAB. KLATEN</v>
      </c>
      <c r="F3694" s="5" t="s">
        <v>16</v>
      </c>
      <c r="G3694" s="32">
        <v>110.4887010248966</v>
      </c>
      <c r="H3694" s="32">
        <v>-7.6881702363184754</v>
      </c>
      <c r="I3694" s="22"/>
      <c r="J3694" s="23"/>
    </row>
    <row r="3695" spans="1:10" ht="14.5">
      <c r="A3695" s="5">
        <v>5964</v>
      </c>
      <c r="B3695" t="s">
        <v>23030</v>
      </c>
      <c r="C3695" t="s">
        <v>21564</v>
      </c>
      <c r="D3695" t="s">
        <v>4452</v>
      </c>
      <c r="E3695" s="5" t="str">
        <f t="shared" si="57"/>
        <v>KAB. KLATEN</v>
      </c>
      <c r="F3695" s="5" t="s">
        <v>16</v>
      </c>
      <c r="G3695" s="32">
        <v>110.4985001971238</v>
      </c>
      <c r="H3695" s="32">
        <v>-7.7596424293451776</v>
      </c>
      <c r="I3695" s="22"/>
      <c r="J3695" s="23"/>
    </row>
    <row r="3696" spans="1:10" ht="14.5">
      <c r="A3696" s="5">
        <v>5960</v>
      </c>
      <c r="B3696" t="s">
        <v>23031</v>
      </c>
      <c r="C3696" t="s">
        <v>21564</v>
      </c>
      <c r="D3696" t="s">
        <v>4452</v>
      </c>
      <c r="E3696" s="5" t="str">
        <f t="shared" si="57"/>
        <v>KAB. KLATEN</v>
      </c>
      <c r="F3696" s="5" t="s">
        <v>16</v>
      </c>
      <c r="G3696" s="32">
        <v>110.50176493782141</v>
      </c>
      <c r="H3696" s="32">
        <v>-7.7284767925136766</v>
      </c>
      <c r="I3696" s="22"/>
      <c r="J3696" s="23"/>
    </row>
    <row r="3697" spans="1:10" ht="14.5">
      <c r="A3697" s="5">
        <v>5899</v>
      </c>
      <c r="B3697" t="s">
        <v>23036</v>
      </c>
      <c r="C3697" t="s">
        <v>21564</v>
      </c>
      <c r="D3697" t="s">
        <v>4270</v>
      </c>
      <c r="E3697" s="5" t="str">
        <f t="shared" si="57"/>
        <v>KAB. KLATEN</v>
      </c>
      <c r="F3697" s="5" t="s">
        <v>16</v>
      </c>
      <c r="G3697" s="32">
        <v>110.6694803419189</v>
      </c>
      <c r="H3697" s="32">
        <v>-7.6033784004277987</v>
      </c>
      <c r="I3697" s="22"/>
      <c r="J3697" s="23"/>
    </row>
    <row r="3698" spans="1:10" ht="14.5">
      <c r="A3698" s="5">
        <v>5944</v>
      </c>
      <c r="B3698" t="s">
        <v>23048</v>
      </c>
      <c r="C3698" t="s">
        <v>21564</v>
      </c>
      <c r="D3698" t="s">
        <v>305</v>
      </c>
      <c r="E3698" s="5" t="str">
        <f t="shared" si="57"/>
        <v>KAB. KLATEN</v>
      </c>
      <c r="F3698" s="5" t="s">
        <v>16</v>
      </c>
      <c r="G3698" s="32">
        <v>110.5006930436363</v>
      </c>
      <c r="H3698" s="32">
        <v>-7.6796758977766446</v>
      </c>
      <c r="I3698" s="22"/>
      <c r="J3698" s="23"/>
    </row>
    <row r="3699" spans="1:10" ht="14.5">
      <c r="A3699" s="5">
        <v>6047</v>
      </c>
      <c r="B3699" t="s">
        <v>4422</v>
      </c>
      <c r="C3699" t="s">
        <v>21564</v>
      </c>
      <c r="D3699" t="s">
        <v>4422</v>
      </c>
      <c r="E3699" s="5" t="str">
        <f t="shared" si="57"/>
        <v>KAB. KLATEN</v>
      </c>
      <c r="F3699" s="5" t="s">
        <v>16</v>
      </c>
      <c r="G3699" s="32">
        <v>110.51881473584049</v>
      </c>
      <c r="H3699" s="32">
        <v>-7.6558589166964008</v>
      </c>
      <c r="I3699" s="22"/>
      <c r="J3699" s="23"/>
    </row>
    <row r="3700" spans="1:10" ht="14.5">
      <c r="A3700" s="5">
        <v>6006</v>
      </c>
      <c r="B3700" t="s">
        <v>3354</v>
      </c>
      <c r="C3700" t="s">
        <v>21564</v>
      </c>
      <c r="D3700" t="s">
        <v>4399</v>
      </c>
      <c r="E3700" s="5" t="str">
        <f t="shared" si="57"/>
        <v>KAB. KLATEN</v>
      </c>
      <c r="F3700" s="5" t="s">
        <v>16</v>
      </c>
      <c r="G3700" s="32">
        <v>110.58689381263611</v>
      </c>
      <c r="H3700" s="32">
        <v>-7.5956281709404996</v>
      </c>
      <c r="I3700" s="22"/>
      <c r="J3700" s="23"/>
    </row>
    <row r="3701" spans="1:10" ht="14.5">
      <c r="A3701" s="5">
        <v>5846</v>
      </c>
      <c r="B3701" t="s">
        <v>23134</v>
      </c>
      <c r="C3701" t="s">
        <v>21564</v>
      </c>
      <c r="D3701" t="s">
        <v>4452</v>
      </c>
      <c r="E3701" s="5" t="str">
        <f t="shared" si="57"/>
        <v>KAB. KLATEN</v>
      </c>
      <c r="F3701" s="5" t="s">
        <v>16</v>
      </c>
      <c r="G3701" s="32">
        <v>110.5161909291033</v>
      </c>
      <c r="H3701" s="32">
        <v>-7.7430577206001869</v>
      </c>
      <c r="I3701" s="22"/>
      <c r="J3701" s="23"/>
    </row>
    <row r="3702" spans="1:10" ht="14.5">
      <c r="A3702" s="5">
        <v>4305</v>
      </c>
      <c r="B3702" t="s">
        <v>23144</v>
      </c>
      <c r="C3702" t="s">
        <v>21564</v>
      </c>
      <c r="D3702" t="s">
        <v>4422</v>
      </c>
      <c r="E3702" s="5" t="str">
        <f t="shared" si="57"/>
        <v>KAB. KLATEN</v>
      </c>
      <c r="F3702" s="5" t="s">
        <v>16</v>
      </c>
      <c r="G3702" s="32">
        <v>110.4939148833962</v>
      </c>
      <c r="H3702" s="32">
        <v>-7.6300092077241359</v>
      </c>
      <c r="I3702" s="22"/>
      <c r="J3702" s="23"/>
    </row>
    <row r="3703" spans="1:10" ht="14.5">
      <c r="A3703" s="5">
        <v>4319</v>
      </c>
      <c r="B3703" t="s">
        <v>23158</v>
      </c>
      <c r="C3703" t="s">
        <v>21564</v>
      </c>
      <c r="D3703" t="s">
        <v>305</v>
      </c>
      <c r="E3703" s="5" t="str">
        <f t="shared" si="57"/>
        <v>KAB. KLATEN</v>
      </c>
      <c r="F3703" s="5" t="s">
        <v>16</v>
      </c>
      <c r="G3703" s="32">
        <v>110.4789676279221</v>
      </c>
      <c r="H3703" s="32">
        <v>-7.6629531966757982</v>
      </c>
      <c r="I3703" s="22"/>
      <c r="J3703" s="23"/>
    </row>
    <row r="3704" spans="1:10" ht="14.5">
      <c r="A3704" s="5">
        <v>4317</v>
      </c>
      <c r="B3704" t="s">
        <v>23159</v>
      </c>
      <c r="C3704" t="s">
        <v>21564</v>
      </c>
      <c r="D3704" t="s">
        <v>4422</v>
      </c>
      <c r="E3704" s="5" t="str">
        <f t="shared" si="57"/>
        <v>KAB. KLATEN</v>
      </c>
      <c r="F3704" s="5" t="s">
        <v>16</v>
      </c>
      <c r="G3704" s="32">
        <v>110.52212397987191</v>
      </c>
      <c r="H3704" s="32">
        <v>-7.6662772445262979</v>
      </c>
      <c r="I3704" s="22"/>
      <c r="J3704" s="23"/>
    </row>
    <row r="3705" spans="1:10" ht="14.5">
      <c r="A3705" s="5">
        <v>4352</v>
      </c>
      <c r="B3705" t="s">
        <v>23165</v>
      </c>
      <c r="C3705" t="s">
        <v>21564</v>
      </c>
      <c r="D3705" t="s">
        <v>4211</v>
      </c>
      <c r="E3705" s="5" t="str">
        <f t="shared" si="57"/>
        <v>KAB. KLATEN</v>
      </c>
      <c r="F3705" s="5" t="s">
        <v>16</v>
      </c>
      <c r="G3705" s="32">
        <v>110.5410257024086</v>
      </c>
      <c r="H3705" s="32">
        <v>-7.7885428368827903</v>
      </c>
      <c r="I3705" s="22"/>
      <c r="J3705" s="23"/>
    </row>
    <row r="3706" spans="1:10" ht="14.5">
      <c r="A3706" s="5">
        <v>4240</v>
      </c>
      <c r="B3706" t="s">
        <v>23179</v>
      </c>
      <c r="C3706" t="s">
        <v>21564</v>
      </c>
      <c r="D3706" t="s">
        <v>19880</v>
      </c>
      <c r="E3706" s="5" t="str">
        <f t="shared" si="57"/>
        <v>KAB. KLATEN</v>
      </c>
      <c r="F3706" s="5" t="s">
        <v>16</v>
      </c>
      <c r="G3706" s="32">
        <v>110.6350758756864</v>
      </c>
      <c r="H3706" s="32">
        <v>-7.6929005185258479</v>
      </c>
      <c r="I3706" s="22"/>
      <c r="J3706" s="23"/>
    </row>
    <row r="3707" spans="1:10" ht="14.5">
      <c r="A3707" s="5">
        <v>4416</v>
      </c>
      <c r="B3707" t="s">
        <v>23199</v>
      </c>
      <c r="C3707" t="s">
        <v>21564</v>
      </c>
      <c r="D3707" t="s">
        <v>4399</v>
      </c>
      <c r="E3707" s="5" t="str">
        <f t="shared" si="57"/>
        <v>KAB. KLATEN</v>
      </c>
      <c r="F3707" s="5" t="s">
        <v>16</v>
      </c>
      <c r="G3707" s="32">
        <v>110.5976788015108</v>
      </c>
      <c r="H3707" s="32">
        <v>-7.6138985386416564</v>
      </c>
      <c r="I3707" s="22"/>
      <c r="J3707" s="23"/>
    </row>
    <row r="3708" spans="1:10" ht="14.5">
      <c r="A3708" s="5">
        <v>4357</v>
      </c>
      <c r="B3708" t="s">
        <v>21564</v>
      </c>
      <c r="C3708" t="s">
        <v>21564</v>
      </c>
      <c r="D3708" t="s">
        <v>4141</v>
      </c>
      <c r="E3708" s="5" t="str">
        <f t="shared" si="57"/>
        <v>KAB. KLATEN</v>
      </c>
      <c r="F3708" s="5" t="s">
        <v>16</v>
      </c>
      <c r="G3708" s="32">
        <v>110.6007765086221</v>
      </c>
      <c r="H3708" s="32">
        <v>-7.7094134389445284</v>
      </c>
      <c r="I3708" s="22"/>
      <c r="J3708" s="23"/>
    </row>
    <row r="3709" spans="1:10" ht="14.5">
      <c r="A3709" s="5">
        <v>4407</v>
      </c>
      <c r="B3709" t="s">
        <v>23227</v>
      </c>
      <c r="C3709" t="s">
        <v>21564</v>
      </c>
      <c r="D3709" t="s">
        <v>4452</v>
      </c>
      <c r="E3709" s="5" t="str">
        <f t="shared" si="57"/>
        <v>KAB. KLATEN</v>
      </c>
      <c r="F3709" s="5" t="s">
        <v>16</v>
      </c>
      <c r="G3709" s="32">
        <v>110.4915482138816</v>
      </c>
      <c r="H3709" s="32">
        <v>-7.7300233533620251</v>
      </c>
      <c r="I3709" s="22"/>
      <c r="J3709" s="23"/>
    </row>
    <row r="3710" spans="1:10" ht="14.5">
      <c r="A3710" s="5">
        <v>4417</v>
      </c>
      <c r="B3710" t="s">
        <v>23233</v>
      </c>
      <c r="C3710" t="s">
        <v>21564</v>
      </c>
      <c r="D3710" t="s">
        <v>4452</v>
      </c>
      <c r="E3710" s="5" t="str">
        <f t="shared" si="57"/>
        <v>KAB. KLATEN</v>
      </c>
      <c r="F3710" s="5" t="s">
        <v>16</v>
      </c>
      <c r="G3710" s="32">
        <v>110.5137012437972</v>
      </c>
      <c r="H3710" s="32">
        <v>-7.7621134339440392</v>
      </c>
      <c r="I3710" s="22"/>
      <c r="J3710" s="23"/>
    </row>
    <row r="3711" spans="1:10" ht="14.5">
      <c r="A3711" s="5">
        <v>4276</v>
      </c>
      <c r="B3711" t="s">
        <v>820</v>
      </c>
      <c r="C3711" t="s">
        <v>21564</v>
      </c>
      <c r="D3711" t="s">
        <v>4157</v>
      </c>
      <c r="E3711" s="5" t="str">
        <f t="shared" si="57"/>
        <v>KAB. KLATEN</v>
      </c>
      <c r="F3711" s="5" t="s">
        <v>16</v>
      </c>
      <c r="G3711" s="32">
        <v>110.6692758375671</v>
      </c>
      <c r="H3711" s="32">
        <v>-7.7244128621579229</v>
      </c>
      <c r="I3711" s="22"/>
      <c r="J3711" s="23"/>
    </row>
    <row r="3712" spans="1:10" ht="14.5">
      <c r="A3712" s="5">
        <v>4513</v>
      </c>
      <c r="B3712" t="s">
        <v>23235</v>
      </c>
      <c r="C3712" t="s">
        <v>21564</v>
      </c>
      <c r="D3712" t="s">
        <v>4211</v>
      </c>
      <c r="E3712" s="5" t="str">
        <f t="shared" si="57"/>
        <v>KAB. KLATEN</v>
      </c>
      <c r="F3712" s="5" t="s">
        <v>16</v>
      </c>
      <c r="G3712" s="32">
        <v>110.571733416539</v>
      </c>
      <c r="H3712" s="32">
        <v>-7.7814651515013331</v>
      </c>
      <c r="I3712" s="22"/>
      <c r="J3712" s="23"/>
    </row>
    <row r="3713" spans="1:10" ht="14.5">
      <c r="A3713" s="5">
        <v>4512</v>
      </c>
      <c r="B3713" t="s">
        <v>23236</v>
      </c>
      <c r="C3713" t="s">
        <v>21564</v>
      </c>
      <c r="D3713" t="s">
        <v>4473</v>
      </c>
      <c r="E3713" s="5" t="str">
        <f t="shared" si="57"/>
        <v>KAB. KLATEN</v>
      </c>
      <c r="F3713" s="5" t="s">
        <v>16</v>
      </c>
      <c r="G3713" s="32">
        <v>110.5546290282542</v>
      </c>
      <c r="H3713" s="32">
        <v>-7.7189993014420564</v>
      </c>
      <c r="I3713" s="22"/>
      <c r="J3713" s="23"/>
    </row>
    <row r="3714" spans="1:10" ht="14.5">
      <c r="A3714" s="5">
        <v>4420</v>
      </c>
      <c r="B3714" t="s">
        <v>23237</v>
      </c>
      <c r="C3714" t="s">
        <v>21564</v>
      </c>
      <c r="D3714" t="s">
        <v>4259</v>
      </c>
      <c r="E3714" s="5" t="str">
        <f t="shared" ref="E3714:E3777" si="58">UPPER(_xlfn.CONCAT("KAB. ",C3714))</f>
        <v>KAB. KLATEN</v>
      </c>
      <c r="F3714" s="5" t="s">
        <v>16</v>
      </c>
      <c r="G3714" s="32">
        <v>110.63887239543089</v>
      </c>
      <c r="H3714" s="32">
        <v>-7.716814860159583</v>
      </c>
      <c r="I3714" s="22"/>
      <c r="J3714" s="23"/>
    </row>
    <row r="3715" spans="1:10" ht="14.5">
      <c r="A3715" s="5">
        <v>4516</v>
      </c>
      <c r="B3715" t="s">
        <v>23237</v>
      </c>
      <c r="C3715" t="s">
        <v>21564</v>
      </c>
      <c r="D3715" t="s">
        <v>4394</v>
      </c>
      <c r="E3715" s="5" t="str">
        <f t="shared" si="58"/>
        <v>KAB. KLATEN</v>
      </c>
      <c r="F3715" s="5" t="s">
        <v>16</v>
      </c>
      <c r="G3715" s="32">
        <v>110.59161412661111</v>
      </c>
      <c r="H3715" s="32">
        <v>-7.6217360906755136</v>
      </c>
      <c r="I3715" s="22"/>
      <c r="J3715" s="23"/>
    </row>
    <row r="3716" spans="1:10" ht="14.5">
      <c r="A3716" s="5">
        <v>4514</v>
      </c>
      <c r="B3716" t="s">
        <v>23239</v>
      </c>
      <c r="C3716" t="s">
        <v>21564</v>
      </c>
      <c r="D3716" t="s">
        <v>4162</v>
      </c>
      <c r="E3716" s="5" t="str">
        <f t="shared" si="58"/>
        <v>KAB. KLATEN</v>
      </c>
      <c r="F3716" s="5" t="s">
        <v>16</v>
      </c>
      <c r="G3716" s="32">
        <v>110.63194449836</v>
      </c>
      <c r="H3716" s="32">
        <v>-7.7527170613784318</v>
      </c>
      <c r="I3716" s="22"/>
      <c r="J3716" s="23"/>
    </row>
    <row r="3717" spans="1:10" ht="14.5">
      <c r="A3717" s="5">
        <v>4387</v>
      </c>
      <c r="B3717" t="s">
        <v>15684</v>
      </c>
      <c r="C3717" t="s">
        <v>21564</v>
      </c>
      <c r="D3717" t="s">
        <v>305</v>
      </c>
      <c r="E3717" s="5" t="str">
        <f t="shared" si="58"/>
        <v>KAB. KLATEN</v>
      </c>
      <c r="F3717" s="5" t="s">
        <v>16</v>
      </c>
      <c r="G3717" s="32">
        <v>110.4871997277439</v>
      </c>
      <c r="H3717" s="32">
        <v>-7.6998241611660037</v>
      </c>
      <c r="I3717" s="22"/>
      <c r="J3717" s="23"/>
    </row>
    <row r="3718" spans="1:10" ht="14.5">
      <c r="A3718" s="5">
        <v>4361</v>
      </c>
      <c r="B3718" t="s">
        <v>23254</v>
      </c>
      <c r="C3718" t="s">
        <v>21564</v>
      </c>
      <c r="D3718" t="s">
        <v>4162</v>
      </c>
      <c r="E3718" s="5" t="str">
        <f t="shared" si="58"/>
        <v>KAB. KLATEN</v>
      </c>
      <c r="F3718" s="5" t="s">
        <v>16</v>
      </c>
      <c r="G3718" s="32">
        <v>110.6389725570308</v>
      </c>
      <c r="H3718" s="32">
        <v>-7.7724918112739303</v>
      </c>
      <c r="I3718" s="22"/>
      <c r="J3718" s="23"/>
    </row>
    <row r="3719" spans="1:10" ht="14.5">
      <c r="A3719" s="5">
        <v>4390</v>
      </c>
      <c r="B3719" t="s">
        <v>23273</v>
      </c>
      <c r="C3719" t="s">
        <v>21564</v>
      </c>
      <c r="D3719" t="s">
        <v>4109</v>
      </c>
      <c r="E3719" s="5" t="str">
        <f t="shared" si="58"/>
        <v>KAB. KLATEN</v>
      </c>
      <c r="F3719" s="5" t="s">
        <v>16</v>
      </c>
      <c r="G3719" s="32">
        <v>110.67407729480639</v>
      </c>
      <c r="H3719" s="32">
        <v>-7.6869638806178262</v>
      </c>
      <c r="I3719" s="22"/>
      <c r="J3719" s="23"/>
    </row>
    <row r="3720" spans="1:10" ht="14.5">
      <c r="A3720" s="5">
        <v>4492</v>
      </c>
      <c r="B3720" t="s">
        <v>23279</v>
      </c>
      <c r="C3720" t="s">
        <v>21564</v>
      </c>
      <c r="D3720" t="s">
        <v>4280</v>
      </c>
      <c r="E3720" s="5" t="str">
        <f t="shared" si="58"/>
        <v>KAB. KLATEN</v>
      </c>
      <c r="F3720" s="5" t="s">
        <v>16</v>
      </c>
      <c r="G3720" s="32">
        <v>110.6532266322596</v>
      </c>
      <c r="H3720" s="32">
        <v>-7.6554162128980634</v>
      </c>
      <c r="I3720" s="22"/>
      <c r="J3720" s="23"/>
    </row>
    <row r="3721" spans="1:10" ht="14.5">
      <c r="A3721" s="5">
        <v>4368</v>
      </c>
      <c r="B3721" t="s">
        <v>23314</v>
      </c>
      <c r="C3721" t="s">
        <v>21564</v>
      </c>
      <c r="D3721" t="s">
        <v>926</v>
      </c>
      <c r="E3721" s="5" t="str">
        <f t="shared" si="58"/>
        <v>KAB. KLATEN</v>
      </c>
      <c r="F3721" s="5" t="s">
        <v>16</v>
      </c>
      <c r="G3721" s="32">
        <v>110.6077493917705</v>
      </c>
      <c r="H3721" s="32">
        <v>-7.6714311279354996</v>
      </c>
      <c r="I3721" s="22"/>
      <c r="J3721" s="23"/>
    </row>
    <row r="3722" spans="1:10" ht="14.5">
      <c r="A3722" s="5">
        <v>5691</v>
      </c>
      <c r="B3722" t="s">
        <v>23370</v>
      </c>
      <c r="C3722" t="s">
        <v>21564</v>
      </c>
      <c r="D3722" t="s">
        <v>305</v>
      </c>
      <c r="E3722" s="5" t="str">
        <f t="shared" si="58"/>
        <v>KAB. KLATEN</v>
      </c>
      <c r="F3722" s="5" t="s">
        <v>16</v>
      </c>
      <c r="G3722" s="32">
        <v>110.48260025689591</v>
      </c>
      <c r="H3722" s="32">
        <v>-7.6846919406361867</v>
      </c>
      <c r="I3722" s="22"/>
      <c r="J3722" s="23"/>
    </row>
    <row r="3723" spans="1:10" ht="14.5">
      <c r="A3723" s="5">
        <v>5801</v>
      </c>
      <c r="B3723" t="s">
        <v>23379</v>
      </c>
      <c r="C3723" t="s">
        <v>21564</v>
      </c>
      <c r="D3723" t="s">
        <v>4416</v>
      </c>
      <c r="E3723" s="5" t="str">
        <f t="shared" si="58"/>
        <v>KAB. KLATEN</v>
      </c>
      <c r="F3723" s="5" t="s">
        <v>16</v>
      </c>
      <c r="G3723" s="32">
        <v>110.5255140967615</v>
      </c>
      <c r="H3723" s="32">
        <v>-7.6495728909553549</v>
      </c>
      <c r="I3723" s="22"/>
      <c r="J3723" s="23"/>
    </row>
    <row r="3724" spans="1:10" ht="14.5">
      <c r="A3724" s="5">
        <v>5659</v>
      </c>
      <c r="B3724" t="s">
        <v>23417</v>
      </c>
      <c r="C3724" t="s">
        <v>21564</v>
      </c>
      <c r="D3724" t="s">
        <v>4399</v>
      </c>
      <c r="E3724" s="5" t="str">
        <f t="shared" si="58"/>
        <v>KAB. KLATEN</v>
      </c>
      <c r="F3724" s="5" t="s">
        <v>16</v>
      </c>
      <c r="G3724" s="32">
        <v>110.61383393275079</v>
      </c>
      <c r="H3724" s="32">
        <v>-7.6109141004271157</v>
      </c>
      <c r="I3724" s="22"/>
      <c r="J3724" s="23"/>
    </row>
    <row r="3725" spans="1:10" ht="14.5">
      <c r="A3725" s="5">
        <v>5662</v>
      </c>
      <c r="B3725" t="s">
        <v>23423</v>
      </c>
      <c r="C3725" t="s">
        <v>21564</v>
      </c>
      <c r="D3725" t="s">
        <v>4399</v>
      </c>
      <c r="E3725" s="5" t="str">
        <f t="shared" si="58"/>
        <v>KAB. KLATEN</v>
      </c>
      <c r="F3725" s="5" t="s">
        <v>16</v>
      </c>
      <c r="G3725" s="32">
        <v>110.6085710677083</v>
      </c>
      <c r="H3725" s="32">
        <v>-7.5779144989057077</v>
      </c>
      <c r="I3725" s="22"/>
      <c r="J3725" s="23"/>
    </row>
    <row r="3726" spans="1:10" ht="14.5">
      <c r="A3726" s="5">
        <v>5777</v>
      </c>
      <c r="B3726" t="s">
        <v>23424</v>
      </c>
      <c r="C3726" t="s">
        <v>21564</v>
      </c>
      <c r="D3726" t="s">
        <v>4461</v>
      </c>
      <c r="E3726" s="5" t="str">
        <f t="shared" si="58"/>
        <v>KAB. KLATEN</v>
      </c>
      <c r="F3726" s="5" t="s">
        <v>16</v>
      </c>
      <c r="G3726" s="32">
        <v>110.5597274283316</v>
      </c>
      <c r="H3726" s="32">
        <v>-7.6884791160907202</v>
      </c>
      <c r="I3726" s="22"/>
      <c r="J3726" s="23"/>
    </row>
    <row r="3727" spans="1:10" ht="14.5">
      <c r="A3727" s="5">
        <v>5825</v>
      </c>
      <c r="B3727" t="s">
        <v>23448</v>
      </c>
      <c r="C3727" t="s">
        <v>21564</v>
      </c>
      <c r="D3727" t="s">
        <v>926</v>
      </c>
      <c r="E3727" s="5" t="str">
        <f t="shared" si="58"/>
        <v>KAB. KLATEN</v>
      </c>
      <c r="F3727" s="5" t="s">
        <v>16</v>
      </c>
      <c r="G3727" s="32">
        <v>110.585297616617</v>
      </c>
      <c r="H3727" s="32">
        <v>-7.6851150290018184</v>
      </c>
      <c r="I3727" s="22"/>
      <c r="J3727" s="23"/>
    </row>
    <row r="3728" spans="1:10" ht="14.5">
      <c r="A3728" s="5">
        <v>5829</v>
      </c>
      <c r="B3728" t="s">
        <v>23449</v>
      </c>
      <c r="C3728" t="s">
        <v>21564</v>
      </c>
      <c r="D3728" t="s">
        <v>926</v>
      </c>
      <c r="E3728" s="5" t="str">
        <f t="shared" si="58"/>
        <v>KAB. KLATEN</v>
      </c>
      <c r="F3728" s="5" t="s">
        <v>16</v>
      </c>
      <c r="G3728" s="32">
        <v>110.6101395346863</v>
      </c>
      <c r="H3728" s="32">
        <v>-7.6569128394277319</v>
      </c>
      <c r="I3728" s="22"/>
      <c r="J3728" s="23"/>
    </row>
    <row r="3729" spans="1:10" ht="14.5">
      <c r="A3729" s="5">
        <v>5756</v>
      </c>
      <c r="B3729" t="s">
        <v>23459</v>
      </c>
      <c r="C3729" t="s">
        <v>21564</v>
      </c>
      <c r="D3729" t="s">
        <v>926</v>
      </c>
      <c r="E3729" s="5" t="str">
        <f t="shared" si="58"/>
        <v>KAB. KLATEN</v>
      </c>
      <c r="F3729" s="5" t="s">
        <v>16</v>
      </c>
      <c r="G3729" s="32">
        <v>110.61622651665699</v>
      </c>
      <c r="H3729" s="32">
        <v>-7.6770773129332346</v>
      </c>
      <c r="I3729" s="22"/>
      <c r="J3729" s="23"/>
    </row>
    <row r="3730" spans="1:10" ht="14.5">
      <c r="A3730" s="5">
        <v>5749</v>
      </c>
      <c r="B3730" t="s">
        <v>23465</v>
      </c>
      <c r="C3730" t="s">
        <v>21564</v>
      </c>
      <c r="D3730" t="s">
        <v>4109</v>
      </c>
      <c r="E3730" s="5" t="str">
        <f t="shared" si="58"/>
        <v>KAB. KLATEN</v>
      </c>
      <c r="F3730" s="5" t="s">
        <v>16</v>
      </c>
      <c r="G3730" s="32">
        <v>110.64998741148911</v>
      </c>
      <c r="H3730" s="32">
        <v>-7.6717772531162716</v>
      </c>
      <c r="I3730" s="22"/>
      <c r="J3730" s="23"/>
    </row>
    <row r="3731" spans="1:10" ht="14.5">
      <c r="A3731" s="5">
        <v>5760</v>
      </c>
      <c r="B3731" t="s">
        <v>23471</v>
      </c>
      <c r="C3731" t="s">
        <v>21564</v>
      </c>
      <c r="D3731" t="s">
        <v>4177</v>
      </c>
      <c r="E3731" s="5" t="str">
        <f t="shared" si="58"/>
        <v>KAB. KLATEN</v>
      </c>
      <c r="F3731" s="5" t="s">
        <v>16</v>
      </c>
      <c r="G3731" s="32">
        <v>110.62330565448789</v>
      </c>
      <c r="H3731" s="32">
        <v>-7.7856164493616777</v>
      </c>
      <c r="I3731" s="22"/>
      <c r="J3731" s="23"/>
    </row>
    <row r="3732" spans="1:10" ht="14.5">
      <c r="A3732" s="5">
        <v>1577</v>
      </c>
      <c r="B3732" t="s">
        <v>23807</v>
      </c>
      <c r="C3732" t="s">
        <v>21564</v>
      </c>
      <c r="D3732" t="s">
        <v>4109</v>
      </c>
      <c r="E3732" s="5" t="str">
        <f t="shared" si="58"/>
        <v>KAB. KLATEN</v>
      </c>
      <c r="F3732" s="5" t="s">
        <v>16</v>
      </c>
      <c r="G3732" s="32">
        <v>110.663585864493</v>
      </c>
      <c r="H3732" s="32">
        <v>-7.6842496957695241</v>
      </c>
      <c r="I3732" s="22"/>
      <c r="J3732" s="23"/>
    </row>
    <row r="3733" spans="1:10" ht="14.5">
      <c r="A3733" s="5">
        <v>1348</v>
      </c>
      <c r="B3733" t="s">
        <v>23809</v>
      </c>
      <c r="C3733" t="s">
        <v>21564</v>
      </c>
      <c r="D3733" t="s">
        <v>4270</v>
      </c>
      <c r="E3733" s="5" t="str">
        <f t="shared" si="58"/>
        <v>KAB. KLATEN</v>
      </c>
      <c r="F3733" s="5" t="s">
        <v>16</v>
      </c>
      <c r="G3733" s="32">
        <v>110.6659840863859</v>
      </c>
      <c r="H3733" s="32">
        <v>-7.6109713053193708</v>
      </c>
      <c r="I3733" s="22"/>
      <c r="J3733" s="23"/>
    </row>
    <row r="3734" spans="1:10" ht="14.5">
      <c r="A3734" s="5">
        <v>1413</v>
      </c>
      <c r="B3734" t="s">
        <v>23815</v>
      </c>
      <c r="C3734" t="s">
        <v>21564</v>
      </c>
      <c r="D3734" t="s">
        <v>4399</v>
      </c>
      <c r="E3734" s="5" t="str">
        <f t="shared" si="58"/>
        <v>KAB. KLATEN</v>
      </c>
      <c r="F3734" s="5" t="s">
        <v>16</v>
      </c>
      <c r="G3734" s="32">
        <v>110.5812831999598</v>
      </c>
      <c r="H3734" s="32">
        <v>-7.6110899584321103</v>
      </c>
      <c r="I3734" s="22"/>
      <c r="J3734" s="23"/>
    </row>
    <row r="3735" spans="1:10" ht="14.5">
      <c r="A3735" s="5">
        <v>1415</v>
      </c>
      <c r="B3735" t="s">
        <v>23818</v>
      </c>
      <c r="C3735" t="s">
        <v>21564</v>
      </c>
      <c r="D3735" t="s">
        <v>4280</v>
      </c>
      <c r="E3735" s="5" t="str">
        <f t="shared" si="58"/>
        <v>KAB. KLATEN</v>
      </c>
      <c r="F3735" s="5" t="s">
        <v>16</v>
      </c>
      <c r="G3735" s="32">
        <v>110.6358215834468</v>
      </c>
      <c r="H3735" s="32">
        <v>-7.6251449447328996</v>
      </c>
      <c r="I3735" s="22"/>
      <c r="J3735" s="23"/>
    </row>
    <row r="3736" spans="1:10" ht="14.5">
      <c r="A3736" s="5">
        <v>1162</v>
      </c>
      <c r="B3736" t="s">
        <v>23821</v>
      </c>
      <c r="C3736" t="s">
        <v>21564</v>
      </c>
      <c r="D3736" t="s">
        <v>4270</v>
      </c>
      <c r="E3736" s="5" t="str">
        <f t="shared" si="58"/>
        <v>KAB. KLATEN</v>
      </c>
      <c r="F3736" s="5" t="s">
        <v>16</v>
      </c>
      <c r="G3736" s="32">
        <v>110.6412185138205</v>
      </c>
      <c r="H3736" s="32">
        <v>-7.6096310479653262</v>
      </c>
      <c r="I3736" s="22"/>
      <c r="J3736" s="23"/>
    </row>
    <row r="3737" spans="1:10" ht="14.5">
      <c r="A3737" s="5">
        <v>1164</v>
      </c>
      <c r="B3737" t="s">
        <v>23831</v>
      </c>
      <c r="C3737" t="s">
        <v>21564</v>
      </c>
      <c r="D3737" t="s">
        <v>4473</v>
      </c>
      <c r="E3737" s="5" t="str">
        <f t="shared" si="58"/>
        <v>KAB. KLATEN</v>
      </c>
      <c r="F3737" s="5" t="s">
        <v>16</v>
      </c>
      <c r="G3737" s="32">
        <v>110.54609339056751</v>
      </c>
      <c r="H3737" s="32">
        <v>-7.7218140127357238</v>
      </c>
      <c r="I3737" s="22"/>
      <c r="J3737" s="23"/>
    </row>
    <row r="3738" spans="1:10" ht="14.5">
      <c r="A3738" s="5">
        <v>1499</v>
      </c>
      <c r="B3738" t="s">
        <v>23851</v>
      </c>
      <c r="C3738" t="s">
        <v>21564</v>
      </c>
      <c r="D3738" t="s">
        <v>4399</v>
      </c>
      <c r="E3738" s="5" t="str">
        <f t="shared" si="58"/>
        <v>KAB. KLATEN</v>
      </c>
      <c r="F3738" s="5" t="s">
        <v>16</v>
      </c>
      <c r="G3738" s="32">
        <v>110.6265556563618</v>
      </c>
      <c r="H3738" s="32">
        <v>-7.5880244876235077</v>
      </c>
      <c r="I3738" s="22"/>
      <c r="J3738" s="23"/>
    </row>
    <row r="3739" spans="1:10" ht="14.5">
      <c r="A3739" s="5">
        <v>1519</v>
      </c>
      <c r="B3739" t="s">
        <v>23867</v>
      </c>
      <c r="C3739" t="s">
        <v>21564</v>
      </c>
      <c r="D3739" t="s">
        <v>4394</v>
      </c>
      <c r="E3739" s="5" t="str">
        <f t="shared" si="58"/>
        <v>KAB. KLATEN</v>
      </c>
      <c r="F3739" s="5" t="s">
        <v>16</v>
      </c>
      <c r="G3739" s="32">
        <v>110.61025627033329</v>
      </c>
      <c r="H3739" s="32">
        <v>-7.620286059873993</v>
      </c>
      <c r="I3739" s="22"/>
      <c r="J3739" s="23"/>
    </row>
    <row r="3740" spans="1:10" ht="14.5">
      <c r="A3740" s="5">
        <v>1538</v>
      </c>
      <c r="B3740" t="s">
        <v>23907</v>
      </c>
      <c r="C3740" t="s">
        <v>21564</v>
      </c>
      <c r="D3740" t="s">
        <v>4394</v>
      </c>
      <c r="E3740" s="5" t="str">
        <f t="shared" si="58"/>
        <v>KAB. KLATEN</v>
      </c>
      <c r="F3740" s="5" t="s">
        <v>16</v>
      </c>
      <c r="G3740" s="32">
        <v>110.5626151852904</v>
      </c>
      <c r="H3740" s="32">
        <v>-7.654200509531651</v>
      </c>
      <c r="I3740" s="22"/>
      <c r="J3740" s="23"/>
    </row>
    <row r="3741" spans="1:10" ht="14.5">
      <c r="A3741" s="5">
        <v>1592</v>
      </c>
      <c r="B3741" t="s">
        <v>23909</v>
      </c>
      <c r="C3741" t="s">
        <v>21564</v>
      </c>
      <c r="D3741" t="s">
        <v>4452</v>
      </c>
      <c r="E3741" s="5" t="str">
        <f t="shared" si="58"/>
        <v>KAB. KLATEN</v>
      </c>
      <c r="F3741" s="5" t="s">
        <v>16</v>
      </c>
      <c r="G3741" s="32">
        <v>110.5167346819061</v>
      </c>
      <c r="H3741" s="32">
        <v>-7.7277648660239526</v>
      </c>
      <c r="I3741" s="22"/>
      <c r="J3741" s="23"/>
    </row>
    <row r="3742" spans="1:10" ht="14.5">
      <c r="A3742" s="5">
        <v>6644</v>
      </c>
      <c r="B3742" t="s">
        <v>23926</v>
      </c>
      <c r="C3742" t="s">
        <v>21564</v>
      </c>
      <c r="D3742" t="s">
        <v>4473</v>
      </c>
      <c r="E3742" s="5" t="str">
        <f t="shared" si="58"/>
        <v>KAB. KLATEN</v>
      </c>
      <c r="F3742" s="5" t="s">
        <v>16</v>
      </c>
      <c r="G3742" s="32">
        <v>110.55224795649239</v>
      </c>
      <c r="H3742" s="32">
        <v>-7.748531993288676</v>
      </c>
      <c r="I3742" s="22"/>
      <c r="J3742" s="23"/>
    </row>
    <row r="3743" spans="1:10" ht="14.5">
      <c r="A3743" s="5">
        <v>6716</v>
      </c>
      <c r="B3743" t="s">
        <v>23959</v>
      </c>
      <c r="C3743" t="s">
        <v>21564</v>
      </c>
      <c r="D3743" t="s">
        <v>4157</v>
      </c>
      <c r="E3743" s="5" t="str">
        <f t="shared" si="58"/>
        <v>KAB. KLATEN</v>
      </c>
      <c r="F3743" s="5" t="s">
        <v>16</v>
      </c>
      <c r="G3743" s="32">
        <v>110.65450030237059</v>
      </c>
      <c r="H3743" s="32">
        <v>-7.7126235665054814</v>
      </c>
      <c r="I3743" s="22"/>
      <c r="J3743" s="23"/>
    </row>
    <row r="3744" spans="1:10" ht="14.5">
      <c r="A3744" s="5">
        <v>6727</v>
      </c>
      <c r="B3744" t="s">
        <v>23988</v>
      </c>
      <c r="C3744" t="s">
        <v>21564</v>
      </c>
      <c r="D3744" t="s">
        <v>4452</v>
      </c>
      <c r="E3744" s="5" t="str">
        <f t="shared" si="58"/>
        <v>KAB. KLATEN</v>
      </c>
      <c r="F3744" s="5" t="s">
        <v>16</v>
      </c>
      <c r="G3744" s="32">
        <v>110.5183405503587</v>
      </c>
      <c r="H3744" s="32">
        <v>-7.7530499623217413</v>
      </c>
      <c r="I3744" s="22"/>
      <c r="J3744" s="23"/>
    </row>
    <row r="3745" spans="1:10" ht="14.5">
      <c r="A3745" s="5">
        <v>6739</v>
      </c>
      <c r="B3745" t="s">
        <v>23994</v>
      </c>
      <c r="C3745" t="s">
        <v>21564</v>
      </c>
      <c r="D3745" t="s">
        <v>305</v>
      </c>
      <c r="E3745" s="5" t="str">
        <f t="shared" si="58"/>
        <v>KAB. KLATEN</v>
      </c>
      <c r="F3745" s="5" t="s">
        <v>16</v>
      </c>
      <c r="G3745" s="32">
        <v>110.4893536092478</v>
      </c>
      <c r="H3745" s="32">
        <v>-7.6703719091190541</v>
      </c>
      <c r="I3745" s="22"/>
      <c r="J3745" s="23"/>
    </row>
    <row r="3746" spans="1:10" ht="14.5">
      <c r="A3746" s="5">
        <v>6729</v>
      </c>
      <c r="B3746" t="s">
        <v>4004</v>
      </c>
      <c r="C3746" t="s">
        <v>21564</v>
      </c>
      <c r="D3746" t="s">
        <v>4211</v>
      </c>
      <c r="E3746" s="5" t="str">
        <f t="shared" si="58"/>
        <v>KAB. KLATEN</v>
      </c>
      <c r="F3746" s="5" t="s">
        <v>16</v>
      </c>
      <c r="G3746" s="32">
        <v>110.5376650439439</v>
      </c>
      <c r="H3746" s="32">
        <v>-7.7806593408690681</v>
      </c>
      <c r="I3746" s="22"/>
      <c r="J3746" s="23"/>
    </row>
    <row r="3747" spans="1:10" ht="14.5">
      <c r="A3747" s="5">
        <v>6746</v>
      </c>
      <c r="B3747" t="s">
        <v>24007</v>
      </c>
      <c r="C3747" t="s">
        <v>21564</v>
      </c>
      <c r="D3747" t="s">
        <v>4399</v>
      </c>
      <c r="E3747" s="5" t="str">
        <f t="shared" si="58"/>
        <v>KAB. KLATEN</v>
      </c>
      <c r="F3747" s="5" t="s">
        <v>16</v>
      </c>
      <c r="G3747" s="32">
        <v>110.57326464913371</v>
      </c>
      <c r="H3747" s="32">
        <v>-7.5990856348725062</v>
      </c>
      <c r="I3747" s="22"/>
      <c r="J3747" s="23"/>
    </row>
    <row r="3748" spans="1:10" ht="14.5">
      <c r="A3748" s="5">
        <v>6745</v>
      </c>
      <c r="B3748" t="s">
        <v>24010</v>
      </c>
      <c r="C3748" t="s">
        <v>21564</v>
      </c>
      <c r="D3748" t="s">
        <v>19880</v>
      </c>
      <c r="E3748" s="5" t="str">
        <f t="shared" si="58"/>
        <v>KAB. KLATEN</v>
      </c>
      <c r="F3748" s="5" t="s">
        <v>16</v>
      </c>
      <c r="G3748" s="32">
        <v>110.5973135712067</v>
      </c>
      <c r="H3748" s="32">
        <v>-7.693995942659833</v>
      </c>
      <c r="I3748" s="22"/>
      <c r="J3748" s="23"/>
    </row>
    <row r="3749" spans="1:10" ht="14.5">
      <c r="A3749" s="5">
        <v>6839</v>
      </c>
      <c r="B3749" t="s">
        <v>24032</v>
      </c>
      <c r="C3749" t="s">
        <v>21564</v>
      </c>
      <c r="D3749" t="s">
        <v>4141</v>
      </c>
      <c r="E3749" s="5" t="str">
        <f t="shared" si="58"/>
        <v>KAB. KLATEN</v>
      </c>
      <c r="F3749" s="5" t="s">
        <v>16</v>
      </c>
      <c r="G3749" s="32">
        <v>110.5995767865263</v>
      </c>
      <c r="H3749" s="32">
        <v>-7.6972258300180263</v>
      </c>
      <c r="I3749" s="22"/>
      <c r="J3749" s="23"/>
    </row>
    <row r="3750" spans="1:10" ht="14.5">
      <c r="A3750" s="5">
        <v>6842</v>
      </c>
      <c r="B3750" t="s">
        <v>24040</v>
      </c>
      <c r="C3750" t="s">
        <v>21564</v>
      </c>
      <c r="D3750" t="s">
        <v>4177</v>
      </c>
      <c r="E3750" s="5" t="str">
        <f t="shared" si="58"/>
        <v>KAB. KLATEN</v>
      </c>
      <c r="F3750" s="5" t="s">
        <v>16</v>
      </c>
      <c r="G3750" s="32">
        <v>110.60713624979699</v>
      </c>
      <c r="H3750" s="32">
        <v>-7.7651086886504128</v>
      </c>
      <c r="I3750" s="22"/>
      <c r="J3750" s="23"/>
    </row>
    <row r="3751" spans="1:10" ht="14.5">
      <c r="A3751" s="5">
        <v>6853</v>
      </c>
      <c r="B3751" t="s">
        <v>24049</v>
      </c>
      <c r="C3751" t="s">
        <v>21564</v>
      </c>
      <c r="D3751" t="s">
        <v>926</v>
      </c>
      <c r="E3751" s="5" t="str">
        <f t="shared" si="58"/>
        <v>KAB. KLATEN</v>
      </c>
      <c r="F3751" s="5" t="s">
        <v>16</v>
      </c>
      <c r="G3751" s="32">
        <v>110.58941361131041</v>
      </c>
      <c r="H3751" s="32">
        <v>-7.6753580193851638</v>
      </c>
      <c r="I3751" s="22"/>
      <c r="J3751" s="23"/>
    </row>
    <row r="3752" spans="1:10" ht="14.5">
      <c r="A3752" s="5">
        <v>6788</v>
      </c>
      <c r="B3752" t="s">
        <v>24052</v>
      </c>
      <c r="C3752" t="s">
        <v>21564</v>
      </c>
      <c r="D3752" t="s">
        <v>4452</v>
      </c>
      <c r="E3752" s="5" t="str">
        <f t="shared" si="58"/>
        <v>KAB. KLATEN</v>
      </c>
      <c r="F3752" s="5" t="s">
        <v>16</v>
      </c>
      <c r="G3752" s="32">
        <v>110.5238022522483</v>
      </c>
      <c r="H3752" s="32">
        <v>-7.7757957996927098</v>
      </c>
      <c r="I3752" s="22"/>
      <c r="J3752" s="23"/>
    </row>
    <row r="3753" spans="1:10" ht="14.5">
      <c r="A3753" s="5">
        <v>3042</v>
      </c>
      <c r="B3753" t="s">
        <v>23697</v>
      </c>
      <c r="C3753" t="s">
        <v>21564</v>
      </c>
      <c r="D3753" t="s">
        <v>4422</v>
      </c>
      <c r="E3753" s="5" t="str">
        <f t="shared" si="58"/>
        <v>KAB. KLATEN</v>
      </c>
      <c r="F3753" s="5" t="s">
        <v>16</v>
      </c>
      <c r="G3753" s="32">
        <v>110.4752159539774</v>
      </c>
      <c r="H3753" s="32">
        <v>-7.5874871035773284</v>
      </c>
      <c r="I3753" s="22"/>
      <c r="J3753" s="23"/>
    </row>
    <row r="3754" spans="1:10" ht="14.5">
      <c r="A3754" s="5">
        <v>3012</v>
      </c>
      <c r="B3754" t="s">
        <v>24091</v>
      </c>
      <c r="C3754" t="s">
        <v>21564</v>
      </c>
      <c r="D3754" t="s">
        <v>4270</v>
      </c>
      <c r="E3754" s="5" t="str">
        <f t="shared" si="58"/>
        <v>KAB. KLATEN</v>
      </c>
      <c r="F3754" s="5" t="s">
        <v>16</v>
      </c>
      <c r="G3754" s="32">
        <v>110.6660011795007</v>
      </c>
      <c r="H3754" s="32">
        <v>-7.5930858895570568</v>
      </c>
      <c r="I3754" s="22"/>
      <c r="J3754" s="23"/>
    </row>
    <row r="3755" spans="1:10" ht="14.5">
      <c r="A3755" s="5">
        <v>3107</v>
      </c>
      <c r="B3755" t="s">
        <v>24139</v>
      </c>
      <c r="C3755" t="s">
        <v>21564</v>
      </c>
      <c r="D3755" t="s">
        <v>4394</v>
      </c>
      <c r="E3755" s="5" t="str">
        <f t="shared" si="58"/>
        <v>KAB. KLATEN</v>
      </c>
      <c r="F3755" s="5" t="s">
        <v>16</v>
      </c>
      <c r="G3755" s="32">
        <v>110.5695680569077</v>
      </c>
      <c r="H3755" s="32">
        <v>-7.6235291132874288</v>
      </c>
      <c r="I3755" s="22"/>
      <c r="J3755" s="23"/>
    </row>
    <row r="3756" spans="1:10" ht="14.5">
      <c r="A3756" s="5">
        <v>3077</v>
      </c>
      <c r="B3756" t="s">
        <v>24152</v>
      </c>
      <c r="C3756" t="s">
        <v>21564</v>
      </c>
      <c r="D3756" t="s">
        <v>305</v>
      </c>
      <c r="E3756" s="5" t="str">
        <f t="shared" si="58"/>
        <v>KAB. KLATEN</v>
      </c>
      <c r="F3756" s="5" t="s">
        <v>16</v>
      </c>
      <c r="G3756" s="32">
        <v>110.49577650600099</v>
      </c>
      <c r="H3756" s="32">
        <v>-7.7097366516622428</v>
      </c>
      <c r="I3756" s="22"/>
      <c r="J3756" s="23"/>
    </row>
    <row r="3757" spans="1:10" ht="14.5">
      <c r="A3757" s="5">
        <v>3080</v>
      </c>
      <c r="B3757" t="s">
        <v>24156</v>
      </c>
      <c r="C3757" t="s">
        <v>21564</v>
      </c>
      <c r="D3757" t="s">
        <v>4416</v>
      </c>
      <c r="E3757" s="5" t="str">
        <f t="shared" si="58"/>
        <v>KAB. KLATEN</v>
      </c>
      <c r="F3757" s="5" t="s">
        <v>16</v>
      </c>
      <c r="G3757" s="32">
        <v>110.5337803006814</v>
      </c>
      <c r="H3757" s="32">
        <v>-7.6781626897761521</v>
      </c>
      <c r="I3757" s="22"/>
      <c r="J3757" s="23"/>
    </row>
    <row r="3758" spans="1:10" ht="14.5">
      <c r="A3758" s="5">
        <v>3088</v>
      </c>
      <c r="B3758" t="s">
        <v>24160</v>
      </c>
      <c r="C3758" t="s">
        <v>21564</v>
      </c>
      <c r="D3758" t="s">
        <v>4473</v>
      </c>
      <c r="E3758" s="5" t="str">
        <f t="shared" si="58"/>
        <v>KAB. KLATEN</v>
      </c>
      <c r="F3758" s="5" t="s">
        <v>16</v>
      </c>
      <c r="G3758" s="32">
        <v>110.5357145358922</v>
      </c>
      <c r="H3758" s="32">
        <v>-7.7472016815157643</v>
      </c>
      <c r="I3758" s="22"/>
      <c r="J3758" s="23"/>
    </row>
    <row r="3759" spans="1:10" ht="14.5">
      <c r="A3759" s="5">
        <v>3118</v>
      </c>
      <c r="B3759" t="s">
        <v>24165</v>
      </c>
      <c r="C3759" t="s">
        <v>21564</v>
      </c>
      <c r="D3759" t="s">
        <v>4399</v>
      </c>
      <c r="E3759" s="5" t="str">
        <f t="shared" si="58"/>
        <v>KAB. KLATEN</v>
      </c>
      <c r="F3759" s="5" t="s">
        <v>16</v>
      </c>
      <c r="G3759" s="32">
        <v>110.61275637072561</v>
      </c>
      <c r="H3759" s="32">
        <v>-7.5982258929987756</v>
      </c>
      <c r="I3759" s="22"/>
      <c r="J3759" s="23"/>
    </row>
    <row r="3760" spans="1:10" ht="14.5">
      <c r="A3760" s="5">
        <v>3089</v>
      </c>
      <c r="B3760" t="s">
        <v>24168</v>
      </c>
      <c r="C3760" t="s">
        <v>21564</v>
      </c>
      <c r="D3760" t="s">
        <v>4280</v>
      </c>
      <c r="E3760" s="5" t="str">
        <f t="shared" si="58"/>
        <v>KAB. KLATEN</v>
      </c>
      <c r="F3760" s="5" t="s">
        <v>16</v>
      </c>
      <c r="G3760" s="32">
        <v>110.61813297605759</v>
      </c>
      <c r="H3760" s="32">
        <v>-7.6345346463448847</v>
      </c>
      <c r="I3760" s="22"/>
      <c r="J3760" s="23"/>
    </row>
    <row r="3761" spans="1:10" ht="14.5">
      <c r="A3761" s="5">
        <v>3171</v>
      </c>
      <c r="B3761" t="s">
        <v>24173</v>
      </c>
      <c r="C3761" t="s">
        <v>21564</v>
      </c>
      <c r="D3761" t="s">
        <v>4109</v>
      </c>
      <c r="E3761" s="5" t="str">
        <f t="shared" si="58"/>
        <v>KAB. KLATEN</v>
      </c>
      <c r="F3761" s="5" t="s">
        <v>16</v>
      </c>
      <c r="G3761" s="32">
        <v>110.6720972180013</v>
      </c>
      <c r="H3761" s="32">
        <v>-7.7067068738573417</v>
      </c>
      <c r="I3761" s="22"/>
      <c r="J3761" s="23"/>
    </row>
    <row r="3762" spans="1:10" ht="14.5">
      <c r="A3762" s="5">
        <v>3093</v>
      </c>
      <c r="B3762" t="s">
        <v>24192</v>
      </c>
      <c r="C3762" t="s">
        <v>21564</v>
      </c>
      <c r="D3762" t="s">
        <v>4399</v>
      </c>
      <c r="E3762" s="5" t="str">
        <f t="shared" si="58"/>
        <v>KAB. KLATEN</v>
      </c>
      <c r="F3762" s="5" t="s">
        <v>16</v>
      </c>
      <c r="G3762" s="32">
        <v>110.6001249460672</v>
      </c>
      <c r="H3762" s="32">
        <v>-7.5901059221078979</v>
      </c>
      <c r="I3762" s="22"/>
      <c r="J3762" s="23"/>
    </row>
    <row r="3763" spans="1:10" ht="14.5">
      <c r="A3763" s="5">
        <v>3195</v>
      </c>
      <c r="B3763" t="s">
        <v>1854</v>
      </c>
      <c r="C3763" t="s">
        <v>21564</v>
      </c>
      <c r="D3763" t="s">
        <v>4177</v>
      </c>
      <c r="E3763" s="5" t="str">
        <f t="shared" si="58"/>
        <v>KAB. KLATEN</v>
      </c>
      <c r="F3763" s="5" t="s">
        <v>16</v>
      </c>
      <c r="G3763" s="32">
        <v>110.5976817069174</v>
      </c>
      <c r="H3763" s="32">
        <v>-7.7593964465136951</v>
      </c>
      <c r="I3763" s="22"/>
      <c r="J3763" s="23"/>
    </row>
    <row r="3764" spans="1:10" ht="14.5">
      <c r="A3764" s="5">
        <v>3377</v>
      </c>
      <c r="B3764" t="s">
        <v>24207</v>
      </c>
      <c r="C3764" t="s">
        <v>21564</v>
      </c>
      <c r="D3764" t="s">
        <v>305</v>
      </c>
      <c r="E3764" s="5" t="str">
        <f t="shared" si="58"/>
        <v>KAB. KLATEN</v>
      </c>
      <c r="F3764" s="5" t="s">
        <v>16</v>
      </c>
      <c r="G3764" s="32">
        <v>110.51257796792081</v>
      </c>
      <c r="H3764" s="32">
        <v>-7.6728041208345026</v>
      </c>
      <c r="I3764" s="22"/>
      <c r="J3764" s="23"/>
    </row>
    <row r="3765" spans="1:10" ht="14.5">
      <c r="A3765" s="5">
        <v>3102</v>
      </c>
      <c r="B3765" t="s">
        <v>24217</v>
      </c>
      <c r="C3765" t="s">
        <v>21564</v>
      </c>
      <c r="D3765" t="s">
        <v>4467</v>
      </c>
      <c r="E3765" s="5" t="str">
        <f t="shared" si="58"/>
        <v>KAB. KLATEN</v>
      </c>
      <c r="F3765" s="5" t="s">
        <v>16</v>
      </c>
      <c r="G3765" s="32">
        <v>110.58400674452091</v>
      </c>
      <c r="H3765" s="32">
        <v>-7.7174014590130078</v>
      </c>
      <c r="I3765" s="22"/>
      <c r="J3765" s="23"/>
    </row>
    <row r="3766" spans="1:10" ht="14.5">
      <c r="A3766" s="5">
        <v>3143</v>
      </c>
      <c r="B3766" t="s">
        <v>24231</v>
      </c>
      <c r="C3766" t="s">
        <v>21564</v>
      </c>
      <c r="D3766" t="s">
        <v>4473</v>
      </c>
      <c r="E3766" s="5" t="str">
        <f t="shared" si="58"/>
        <v>KAB. KLATEN</v>
      </c>
      <c r="F3766" s="5" t="s">
        <v>16</v>
      </c>
      <c r="G3766" s="32">
        <v>110.56525006833</v>
      </c>
      <c r="H3766" s="32">
        <v>-7.73328968935839</v>
      </c>
      <c r="I3766" s="22"/>
      <c r="J3766" s="23"/>
    </row>
    <row r="3767" spans="1:10" ht="14.5">
      <c r="A3767" s="5">
        <v>3138</v>
      </c>
      <c r="B3767" t="s">
        <v>24252</v>
      </c>
      <c r="C3767" t="s">
        <v>21564</v>
      </c>
      <c r="D3767" t="s">
        <v>4452</v>
      </c>
      <c r="E3767" s="5" t="str">
        <f t="shared" si="58"/>
        <v>KAB. KLATEN</v>
      </c>
      <c r="F3767" s="5" t="s">
        <v>16</v>
      </c>
      <c r="G3767" s="32">
        <v>110.5063650664717</v>
      </c>
      <c r="H3767" s="32">
        <v>-7.7548647696199744</v>
      </c>
      <c r="I3767" s="22"/>
      <c r="J3767" s="23"/>
    </row>
    <row r="3768" spans="1:10" ht="14.5">
      <c r="A3768" s="5">
        <v>3349</v>
      </c>
      <c r="B3768" t="s">
        <v>10244</v>
      </c>
      <c r="C3768" t="s">
        <v>21564</v>
      </c>
      <c r="D3768" t="s">
        <v>4422</v>
      </c>
      <c r="E3768" s="5" t="str">
        <f t="shared" si="58"/>
        <v>KAB. KLATEN</v>
      </c>
      <c r="F3768" s="5" t="s">
        <v>16</v>
      </c>
      <c r="G3768" s="32">
        <v>110.4918440889802</v>
      </c>
      <c r="H3768" s="32">
        <v>-7.6429835022680228</v>
      </c>
      <c r="I3768" s="22"/>
      <c r="J3768" s="23"/>
    </row>
    <row r="3769" spans="1:10" ht="14.5">
      <c r="A3769" s="5">
        <v>3341</v>
      </c>
      <c r="B3769" t="s">
        <v>24264</v>
      </c>
      <c r="C3769" t="s">
        <v>21564</v>
      </c>
      <c r="D3769" t="s">
        <v>4473</v>
      </c>
      <c r="E3769" s="5" t="str">
        <f t="shared" si="58"/>
        <v>KAB. KLATEN</v>
      </c>
      <c r="F3769" s="5" t="s">
        <v>16</v>
      </c>
      <c r="G3769" s="32">
        <v>110.5266206549871</v>
      </c>
      <c r="H3769" s="32">
        <v>-7.7021057218911126</v>
      </c>
      <c r="I3769" s="22"/>
      <c r="J3769" s="23"/>
    </row>
    <row r="3770" spans="1:10" ht="14.5">
      <c r="A3770" s="5">
        <v>3285</v>
      </c>
      <c r="B3770" t="s">
        <v>24275</v>
      </c>
      <c r="C3770" t="s">
        <v>21564</v>
      </c>
      <c r="D3770" t="s">
        <v>4259</v>
      </c>
      <c r="E3770" s="5" t="str">
        <f t="shared" si="58"/>
        <v>KAB. KLATEN</v>
      </c>
      <c r="F3770" s="5" t="s">
        <v>16</v>
      </c>
      <c r="G3770" s="32">
        <v>110.6292932107287</v>
      </c>
      <c r="H3770" s="32">
        <v>-7.7137207730215636</v>
      </c>
      <c r="I3770" s="22"/>
      <c r="J3770" s="23"/>
    </row>
    <row r="3771" spans="1:10" ht="14.5">
      <c r="A3771" s="5">
        <v>3152</v>
      </c>
      <c r="B3771" t="s">
        <v>24290</v>
      </c>
      <c r="C3771" t="s">
        <v>21564</v>
      </c>
      <c r="D3771" t="s">
        <v>4422</v>
      </c>
      <c r="E3771" s="5" t="str">
        <f t="shared" si="58"/>
        <v>KAB. KLATEN</v>
      </c>
      <c r="F3771" s="5" t="s">
        <v>16</v>
      </c>
      <c r="G3771" s="32">
        <v>110.51616609901821</v>
      </c>
      <c r="H3771" s="32">
        <v>-7.620026706364003</v>
      </c>
      <c r="I3771" s="22"/>
      <c r="J3771" s="23"/>
    </row>
    <row r="3772" spans="1:10" ht="14.5">
      <c r="A3772" s="5">
        <v>3320</v>
      </c>
      <c r="B3772" t="s">
        <v>24293</v>
      </c>
      <c r="C3772" t="s">
        <v>21564</v>
      </c>
      <c r="D3772" t="s">
        <v>4473</v>
      </c>
      <c r="E3772" s="5" t="str">
        <f t="shared" si="58"/>
        <v>KAB. KLATEN</v>
      </c>
      <c r="F3772" s="5" t="s">
        <v>16</v>
      </c>
      <c r="G3772" s="32">
        <v>110.5424888301909</v>
      </c>
      <c r="H3772" s="32">
        <v>-7.7403128221045927</v>
      </c>
      <c r="I3772" s="22"/>
      <c r="J3772" s="23"/>
    </row>
    <row r="3773" spans="1:10" ht="14.5">
      <c r="A3773" s="5">
        <v>3218</v>
      </c>
      <c r="B3773" t="s">
        <v>24294</v>
      </c>
      <c r="C3773" t="s">
        <v>21564</v>
      </c>
      <c r="D3773" t="s">
        <v>4177</v>
      </c>
      <c r="E3773" s="5" t="str">
        <f t="shared" si="58"/>
        <v>KAB. KLATEN</v>
      </c>
      <c r="F3773" s="5" t="s">
        <v>16</v>
      </c>
      <c r="G3773" s="32">
        <v>110.5903071913996</v>
      </c>
      <c r="H3773" s="32">
        <v>-7.774062730898617</v>
      </c>
      <c r="I3773" s="22"/>
      <c r="J3773" s="23"/>
    </row>
    <row r="3774" spans="1:10" ht="14.5">
      <c r="A3774" s="5">
        <v>3291</v>
      </c>
      <c r="B3774" t="s">
        <v>23666</v>
      </c>
      <c r="C3774" t="s">
        <v>21564</v>
      </c>
      <c r="D3774" t="s">
        <v>305</v>
      </c>
      <c r="E3774" s="5" t="str">
        <f t="shared" si="58"/>
        <v>KAB. KLATEN</v>
      </c>
      <c r="F3774" s="5" t="s">
        <v>16</v>
      </c>
      <c r="G3774" s="32">
        <v>110.4966832205439</v>
      </c>
      <c r="H3774" s="32">
        <v>-7.700815012180465</v>
      </c>
      <c r="I3774" s="22"/>
      <c r="J3774" s="23"/>
    </row>
    <row r="3775" spans="1:10" ht="14.5">
      <c r="A3775" s="5">
        <v>3247</v>
      </c>
      <c r="B3775" t="s">
        <v>24306</v>
      </c>
      <c r="C3775" t="s">
        <v>21564</v>
      </c>
      <c r="D3775" t="s">
        <v>4280</v>
      </c>
      <c r="E3775" s="5" t="str">
        <f t="shared" si="58"/>
        <v>KAB. KLATEN</v>
      </c>
      <c r="F3775" s="5" t="s">
        <v>16</v>
      </c>
      <c r="G3775" s="32">
        <v>110.6351427688416</v>
      </c>
      <c r="H3775" s="32">
        <v>-7.6598883664540569</v>
      </c>
      <c r="I3775" s="22"/>
      <c r="J3775" s="23"/>
    </row>
    <row r="3776" spans="1:10" ht="14.5">
      <c r="A3776" s="5">
        <v>3253</v>
      </c>
      <c r="B3776" t="s">
        <v>24308</v>
      </c>
      <c r="C3776" t="s">
        <v>21564</v>
      </c>
      <c r="D3776" t="s">
        <v>305</v>
      </c>
      <c r="E3776" s="5" t="str">
        <f t="shared" si="58"/>
        <v>KAB. KLATEN</v>
      </c>
      <c r="F3776" s="5" t="s">
        <v>16</v>
      </c>
      <c r="G3776" s="32">
        <v>110.4914483850124</v>
      </c>
      <c r="H3776" s="32">
        <v>-7.7174631508291496</v>
      </c>
      <c r="I3776" s="22"/>
      <c r="J3776" s="23"/>
    </row>
    <row r="3777" spans="1:10" ht="14.5">
      <c r="A3777" s="5">
        <v>3300</v>
      </c>
      <c r="B3777" t="s">
        <v>24311</v>
      </c>
      <c r="C3777" t="s">
        <v>21564</v>
      </c>
      <c r="D3777" t="s">
        <v>4162</v>
      </c>
      <c r="E3777" s="5" t="str">
        <f t="shared" si="58"/>
        <v>KAB. KLATEN</v>
      </c>
      <c r="F3777" s="5" t="s">
        <v>16</v>
      </c>
      <c r="G3777" s="32">
        <v>110.6681110628577</v>
      </c>
      <c r="H3777" s="32">
        <v>-7.7579147792166996</v>
      </c>
      <c r="I3777" s="22"/>
      <c r="J3777" s="23"/>
    </row>
    <row r="3778" spans="1:10" ht="14.5">
      <c r="A3778" s="5">
        <v>3235</v>
      </c>
      <c r="B3778" t="s">
        <v>24320</v>
      </c>
      <c r="C3778" t="s">
        <v>21564</v>
      </c>
      <c r="D3778" t="s">
        <v>4422</v>
      </c>
      <c r="E3778" s="5" t="str">
        <f t="shared" ref="E3778:E3841" si="59">UPPER(_xlfn.CONCAT("KAB. ",C3778))</f>
        <v>KAB. KLATEN</v>
      </c>
      <c r="F3778" s="5" t="s">
        <v>16</v>
      </c>
      <c r="G3778" s="32">
        <v>110.47636414731571</v>
      </c>
      <c r="H3778" s="32">
        <v>-7.5681390304432847</v>
      </c>
      <c r="I3778" s="22"/>
      <c r="J3778" s="23"/>
    </row>
    <row r="3779" spans="1:10" ht="14.5">
      <c r="A3779" s="5">
        <v>3334</v>
      </c>
      <c r="B3779" t="s">
        <v>24327</v>
      </c>
      <c r="C3779" t="s">
        <v>21564</v>
      </c>
      <c r="D3779" t="s">
        <v>4467</v>
      </c>
      <c r="E3779" s="5" t="str">
        <f t="shared" si="59"/>
        <v>KAB. KLATEN</v>
      </c>
      <c r="F3779" s="5" t="s">
        <v>16</v>
      </c>
      <c r="G3779" s="32">
        <v>110.5891389128158</v>
      </c>
      <c r="H3779" s="32">
        <v>-7.7127478007580601</v>
      </c>
      <c r="I3779" s="22"/>
      <c r="J3779" s="23"/>
    </row>
    <row r="3780" spans="1:10" ht="14.5">
      <c r="A3780" s="5">
        <v>5144</v>
      </c>
      <c r="B3780" t="s">
        <v>22040</v>
      </c>
      <c r="C3780" t="s">
        <v>21564</v>
      </c>
      <c r="D3780" t="s">
        <v>4309</v>
      </c>
      <c r="E3780" s="5" t="str">
        <f t="shared" si="59"/>
        <v>KAB. KLATEN</v>
      </c>
      <c r="F3780" s="5" t="s">
        <v>16</v>
      </c>
      <c r="G3780" s="32">
        <v>110.7653211700336</v>
      </c>
      <c r="H3780" s="32">
        <v>-7.6927556817189187</v>
      </c>
      <c r="I3780" s="22"/>
      <c r="J3780" s="23"/>
    </row>
    <row r="3781" spans="1:10" ht="14.5">
      <c r="A3781" s="5">
        <v>5152</v>
      </c>
      <c r="B3781" t="s">
        <v>24892</v>
      </c>
      <c r="C3781" t="s">
        <v>21564</v>
      </c>
      <c r="D3781" t="s">
        <v>4309</v>
      </c>
      <c r="E3781" s="5" t="str">
        <f t="shared" si="59"/>
        <v>KAB. KLATEN</v>
      </c>
      <c r="F3781" s="5" t="s">
        <v>16</v>
      </c>
      <c r="G3781" s="32">
        <v>110.7487135347405</v>
      </c>
      <c r="H3781" s="32">
        <v>-7.6828600850516278</v>
      </c>
      <c r="I3781" s="22"/>
      <c r="J3781" s="23"/>
    </row>
    <row r="3782" spans="1:10" ht="14.5">
      <c r="A3782" s="5">
        <v>5134</v>
      </c>
      <c r="B3782" t="s">
        <v>24893</v>
      </c>
      <c r="C3782" t="s">
        <v>21564</v>
      </c>
      <c r="D3782" t="s">
        <v>294</v>
      </c>
      <c r="E3782" s="5" t="str">
        <f t="shared" si="59"/>
        <v>KAB. KLATEN</v>
      </c>
      <c r="F3782" s="5" t="s">
        <v>16</v>
      </c>
      <c r="G3782" s="32">
        <v>110.72906372560379</v>
      </c>
      <c r="H3782" s="32">
        <v>-7.7600083154335788</v>
      </c>
      <c r="I3782" s="22"/>
      <c r="J3782" s="23"/>
    </row>
    <row r="3783" spans="1:10" ht="14.5">
      <c r="A3783" s="5">
        <v>5201</v>
      </c>
      <c r="B3783" t="s">
        <v>22136</v>
      </c>
      <c r="C3783" t="s">
        <v>21564</v>
      </c>
      <c r="D3783" t="s">
        <v>294</v>
      </c>
      <c r="E3783" s="5" t="str">
        <f t="shared" si="59"/>
        <v>KAB. KLATEN</v>
      </c>
      <c r="F3783" s="5" t="s">
        <v>16</v>
      </c>
      <c r="G3783" s="32">
        <v>110.7080912643853</v>
      </c>
      <c r="H3783" s="32">
        <v>-7.7518687493326972</v>
      </c>
      <c r="I3783" s="22"/>
      <c r="J3783" s="23"/>
    </row>
    <row r="3784" spans="1:10" ht="14.5">
      <c r="A3784" s="5">
        <v>5330</v>
      </c>
      <c r="B3784" t="s">
        <v>24909</v>
      </c>
      <c r="C3784" t="s">
        <v>21564</v>
      </c>
      <c r="D3784" t="s">
        <v>294</v>
      </c>
      <c r="E3784" s="5" t="str">
        <f t="shared" si="59"/>
        <v>KAB. KLATEN</v>
      </c>
      <c r="F3784" s="5" t="s">
        <v>16</v>
      </c>
      <c r="G3784" s="32">
        <v>110.7049295365096</v>
      </c>
      <c r="H3784" s="32">
        <v>-7.7680547179024577</v>
      </c>
      <c r="I3784" s="22"/>
      <c r="J3784" s="23"/>
    </row>
    <row r="3785" spans="1:10" ht="14.5">
      <c r="A3785" s="5">
        <v>5335</v>
      </c>
      <c r="B3785" t="s">
        <v>22164</v>
      </c>
      <c r="C3785" t="s">
        <v>21564</v>
      </c>
      <c r="D3785" t="s">
        <v>4356</v>
      </c>
      <c r="E3785" s="5" t="str">
        <f t="shared" si="59"/>
        <v>KAB. KLATEN</v>
      </c>
      <c r="F3785" s="5" t="s">
        <v>16</v>
      </c>
      <c r="G3785" s="32">
        <v>110.7100638131391</v>
      </c>
      <c r="H3785" s="32">
        <v>-7.7137747592001409</v>
      </c>
      <c r="I3785" s="22"/>
      <c r="J3785" s="23"/>
    </row>
    <row r="3786" spans="1:10" ht="14.5">
      <c r="A3786" s="5">
        <v>5176</v>
      </c>
      <c r="B3786" t="s">
        <v>24921</v>
      </c>
      <c r="C3786" t="s">
        <v>21564</v>
      </c>
      <c r="D3786" t="s">
        <v>4356</v>
      </c>
      <c r="E3786" s="5" t="str">
        <f t="shared" si="59"/>
        <v>KAB. KLATEN</v>
      </c>
      <c r="F3786" s="5" t="s">
        <v>16</v>
      </c>
      <c r="G3786" s="32">
        <v>110.69135500358659</v>
      </c>
      <c r="H3786" s="32">
        <v>-7.6993655274922954</v>
      </c>
      <c r="I3786" s="22"/>
      <c r="J3786" s="23"/>
    </row>
    <row r="3787" spans="1:10" ht="14.5">
      <c r="A3787" s="5">
        <v>5203</v>
      </c>
      <c r="B3787" t="s">
        <v>22176</v>
      </c>
      <c r="C3787" t="s">
        <v>21564</v>
      </c>
      <c r="D3787" t="s">
        <v>294</v>
      </c>
      <c r="E3787" s="5" t="str">
        <f t="shared" si="59"/>
        <v>KAB. KLATEN</v>
      </c>
      <c r="F3787" s="5" t="s">
        <v>16</v>
      </c>
      <c r="G3787" s="32">
        <v>110.7160944031835</v>
      </c>
      <c r="H3787" s="32">
        <v>-7.7818533830778529</v>
      </c>
      <c r="I3787" s="22"/>
      <c r="J3787" s="23"/>
    </row>
    <row r="3788" spans="1:10" ht="14.5">
      <c r="A3788" s="5">
        <v>5347</v>
      </c>
      <c r="B3788" t="s">
        <v>3348</v>
      </c>
      <c r="C3788" t="s">
        <v>21564</v>
      </c>
      <c r="D3788" t="s">
        <v>4121</v>
      </c>
      <c r="E3788" s="5" t="str">
        <f t="shared" si="59"/>
        <v>KAB. KLATEN</v>
      </c>
      <c r="F3788" s="5" t="s">
        <v>16</v>
      </c>
      <c r="G3788" s="32">
        <v>110.7795195584947</v>
      </c>
      <c r="H3788" s="32">
        <v>-7.6415270490117404</v>
      </c>
      <c r="I3788" s="22"/>
      <c r="J3788" s="23"/>
    </row>
    <row r="3789" spans="1:10" ht="14.5">
      <c r="A3789" s="5">
        <v>5178</v>
      </c>
      <c r="B3789" t="s">
        <v>24925</v>
      </c>
      <c r="C3789" t="s">
        <v>21564</v>
      </c>
      <c r="D3789" t="s">
        <v>4121</v>
      </c>
      <c r="E3789" s="5" t="str">
        <f t="shared" si="59"/>
        <v>KAB. KLATEN</v>
      </c>
      <c r="F3789" s="5" t="s">
        <v>16</v>
      </c>
      <c r="G3789" s="32">
        <v>110.7291359492928</v>
      </c>
      <c r="H3789" s="32">
        <v>-7.618177486458138</v>
      </c>
      <c r="I3789" s="22"/>
      <c r="J3789" s="23"/>
    </row>
    <row r="3790" spans="1:10" ht="14.5">
      <c r="A3790" s="5">
        <v>5218</v>
      </c>
      <c r="B3790" t="s">
        <v>24939</v>
      </c>
      <c r="C3790" t="s">
        <v>21564</v>
      </c>
      <c r="D3790" t="s">
        <v>294</v>
      </c>
      <c r="E3790" s="5" t="str">
        <f t="shared" si="59"/>
        <v>KAB. KLATEN</v>
      </c>
      <c r="F3790" s="5" t="s">
        <v>16</v>
      </c>
      <c r="G3790" s="32">
        <v>110.74171958874901</v>
      </c>
      <c r="H3790" s="32">
        <v>-7.7401084377888969</v>
      </c>
      <c r="I3790" s="22"/>
      <c r="J3790" s="23"/>
    </row>
    <row r="3791" spans="1:10" ht="14.5">
      <c r="A3791" s="5">
        <v>5216</v>
      </c>
      <c r="B3791" t="s">
        <v>24941</v>
      </c>
      <c r="C3791" t="s">
        <v>21564</v>
      </c>
      <c r="D3791" t="s">
        <v>4121</v>
      </c>
      <c r="E3791" s="5" t="str">
        <f t="shared" si="59"/>
        <v>KAB. KLATEN</v>
      </c>
      <c r="F3791" s="5" t="s">
        <v>16</v>
      </c>
      <c r="G3791" s="32">
        <v>110.7325650857226</v>
      </c>
      <c r="H3791" s="32">
        <v>-7.600896477063281</v>
      </c>
      <c r="I3791" s="22"/>
      <c r="J3791" s="23"/>
    </row>
    <row r="3792" spans="1:10" ht="14.5">
      <c r="A3792" s="5">
        <v>5360</v>
      </c>
      <c r="B3792" t="s">
        <v>24946</v>
      </c>
      <c r="C3792" t="s">
        <v>21564</v>
      </c>
      <c r="D3792" t="s">
        <v>284</v>
      </c>
      <c r="E3792" s="5" t="str">
        <f t="shared" si="59"/>
        <v>KAB. KLATEN</v>
      </c>
      <c r="F3792" s="5" t="s">
        <v>16</v>
      </c>
      <c r="G3792" s="32">
        <v>110.7582972447677</v>
      </c>
      <c r="H3792" s="32">
        <v>-7.6610721400925241</v>
      </c>
      <c r="I3792" s="22"/>
      <c r="J3792" s="23"/>
    </row>
    <row r="3793" spans="1:10" ht="14.5">
      <c r="A3793" s="5">
        <v>5349</v>
      </c>
      <c r="B3793" t="s">
        <v>22247</v>
      </c>
      <c r="C3793" t="s">
        <v>21564</v>
      </c>
      <c r="D3793" t="s">
        <v>4121</v>
      </c>
      <c r="E3793" s="5" t="str">
        <f t="shared" si="59"/>
        <v>KAB. KLATEN</v>
      </c>
      <c r="F3793" s="5" t="s">
        <v>16</v>
      </c>
      <c r="G3793" s="32">
        <v>110.71482499039929</v>
      </c>
      <c r="H3793" s="32">
        <v>-7.6148859387352568</v>
      </c>
      <c r="I3793" s="22"/>
      <c r="J3793" s="23"/>
    </row>
    <row r="3794" spans="1:10" ht="14.5">
      <c r="A3794" s="5">
        <v>5221</v>
      </c>
      <c r="B3794" t="s">
        <v>22282</v>
      </c>
      <c r="C3794" t="s">
        <v>21564</v>
      </c>
      <c r="D3794" t="s">
        <v>4121</v>
      </c>
      <c r="E3794" s="5" t="str">
        <f t="shared" si="59"/>
        <v>KAB. KLATEN</v>
      </c>
      <c r="F3794" s="5" t="s">
        <v>16</v>
      </c>
      <c r="G3794" s="32">
        <v>110.7202580912648</v>
      </c>
      <c r="H3794" s="32">
        <v>-7.6295690300898702</v>
      </c>
      <c r="I3794" s="22"/>
      <c r="J3794" s="23"/>
    </row>
    <row r="3795" spans="1:10" ht="14.5">
      <c r="A3795" s="5">
        <v>5227</v>
      </c>
      <c r="B3795" t="s">
        <v>22285</v>
      </c>
      <c r="C3795" t="s">
        <v>21564</v>
      </c>
      <c r="D3795" t="s">
        <v>284</v>
      </c>
      <c r="E3795" s="5" t="str">
        <f t="shared" si="59"/>
        <v>KAB. KLATEN</v>
      </c>
      <c r="F3795" s="5" t="s">
        <v>16</v>
      </c>
      <c r="G3795" s="32">
        <v>110.7265072231305</v>
      </c>
      <c r="H3795" s="32">
        <v>-7.6566358537591217</v>
      </c>
      <c r="I3795" s="22"/>
      <c r="J3795" s="23"/>
    </row>
    <row r="3796" spans="1:10" ht="14.5">
      <c r="A3796" s="5">
        <v>5286</v>
      </c>
      <c r="B3796" t="s">
        <v>22287</v>
      </c>
      <c r="C3796" t="s">
        <v>21564</v>
      </c>
      <c r="D3796" t="s">
        <v>4309</v>
      </c>
      <c r="E3796" s="5" t="str">
        <f t="shared" si="59"/>
        <v>KAB. KLATEN</v>
      </c>
      <c r="F3796" s="5" t="s">
        <v>16</v>
      </c>
      <c r="G3796" s="32">
        <v>110.7256663751014</v>
      </c>
      <c r="H3796" s="32">
        <v>-7.7201800981968889</v>
      </c>
      <c r="I3796" s="22"/>
      <c r="J3796" s="23"/>
    </row>
    <row r="3797" spans="1:10" ht="14.5">
      <c r="A3797" s="5">
        <v>5310</v>
      </c>
      <c r="B3797" t="s">
        <v>24965</v>
      </c>
      <c r="C3797" t="s">
        <v>21564</v>
      </c>
      <c r="D3797" t="s">
        <v>294</v>
      </c>
      <c r="E3797" s="5" t="str">
        <f t="shared" si="59"/>
        <v>KAB. KLATEN</v>
      </c>
      <c r="F3797" s="5" t="s">
        <v>16</v>
      </c>
      <c r="G3797" s="32">
        <v>110.7080578392271</v>
      </c>
      <c r="H3797" s="32">
        <v>-7.7964989539888903</v>
      </c>
      <c r="I3797" s="22"/>
      <c r="J3797" s="23"/>
    </row>
    <row r="3798" spans="1:10" ht="14.5">
      <c r="A3798" s="5">
        <v>5282</v>
      </c>
      <c r="B3798" t="s">
        <v>24966</v>
      </c>
      <c r="C3798" t="s">
        <v>21564</v>
      </c>
      <c r="D3798" t="s">
        <v>4098</v>
      </c>
      <c r="E3798" s="5" t="str">
        <f t="shared" si="59"/>
        <v>KAB. KLATEN</v>
      </c>
      <c r="F3798" s="5" t="s">
        <v>16</v>
      </c>
      <c r="G3798" s="32">
        <v>110.70029679586661</v>
      </c>
      <c r="H3798" s="32">
        <v>-7.6431631757254337</v>
      </c>
      <c r="I3798" s="22"/>
      <c r="J3798" s="23"/>
    </row>
    <row r="3799" spans="1:10" ht="14.5">
      <c r="A3799" s="5">
        <v>5368</v>
      </c>
      <c r="B3799" t="s">
        <v>24973</v>
      </c>
      <c r="C3799" t="s">
        <v>21564</v>
      </c>
      <c r="D3799" t="s">
        <v>284</v>
      </c>
      <c r="E3799" s="5" t="str">
        <f t="shared" si="59"/>
        <v>KAB. KLATEN</v>
      </c>
      <c r="F3799" s="5" t="s">
        <v>16</v>
      </c>
      <c r="G3799" s="32">
        <v>110.75145344978171</v>
      </c>
      <c r="H3799" s="32">
        <v>-7.6479220715498757</v>
      </c>
      <c r="I3799" s="22"/>
      <c r="J3799" s="23"/>
    </row>
    <row r="3800" spans="1:10" ht="14.5">
      <c r="A3800" s="5">
        <v>5366</v>
      </c>
      <c r="B3800" t="s">
        <v>294</v>
      </c>
      <c r="C3800" t="s">
        <v>21564</v>
      </c>
      <c r="D3800" t="s">
        <v>294</v>
      </c>
      <c r="E3800" s="5" t="str">
        <f t="shared" si="59"/>
        <v>KAB. KLATEN</v>
      </c>
      <c r="F3800" s="5" t="s">
        <v>16</v>
      </c>
      <c r="G3800" s="32">
        <v>110.70644476622419</v>
      </c>
      <c r="H3800" s="32">
        <v>-7.7599786688612546</v>
      </c>
      <c r="I3800" s="22"/>
      <c r="J3800" s="23"/>
    </row>
    <row r="3801" spans="1:10" ht="14.5">
      <c r="A3801" s="5">
        <v>5369</v>
      </c>
      <c r="B3801" t="s">
        <v>24979</v>
      </c>
      <c r="C3801" t="s">
        <v>21564</v>
      </c>
      <c r="D3801" t="s">
        <v>4109</v>
      </c>
      <c r="E3801" s="5" t="str">
        <f t="shared" si="59"/>
        <v>KAB. KLATEN</v>
      </c>
      <c r="F3801" s="5" t="s">
        <v>16</v>
      </c>
      <c r="G3801" s="32">
        <v>110.6914352122762</v>
      </c>
      <c r="H3801" s="32">
        <v>-7.6815456531288442</v>
      </c>
      <c r="I3801" s="22"/>
      <c r="J3801" s="23"/>
    </row>
    <row r="3802" spans="1:10" ht="14.5">
      <c r="A3802" s="5">
        <v>5323</v>
      </c>
      <c r="B3802" t="s">
        <v>4098</v>
      </c>
      <c r="C3802" t="s">
        <v>21564</v>
      </c>
      <c r="D3802" t="s">
        <v>4098</v>
      </c>
      <c r="E3802" s="5" t="str">
        <f t="shared" si="59"/>
        <v>KAB. KLATEN</v>
      </c>
      <c r="F3802" s="5" t="s">
        <v>16</v>
      </c>
      <c r="G3802" s="32">
        <v>110.6915624578711</v>
      </c>
      <c r="H3802" s="32">
        <v>-7.6143901198493404</v>
      </c>
      <c r="I3802" s="22"/>
      <c r="J3802" s="23"/>
    </row>
    <row r="3803" spans="1:10" ht="14.5">
      <c r="A3803" s="5">
        <v>5327</v>
      </c>
      <c r="B3803" t="s">
        <v>24994</v>
      </c>
      <c r="C3803" t="s">
        <v>21564</v>
      </c>
      <c r="D3803" t="s">
        <v>4309</v>
      </c>
      <c r="E3803" s="5" t="str">
        <f t="shared" si="59"/>
        <v>KAB. KLATEN</v>
      </c>
      <c r="F3803" s="5" t="s">
        <v>16</v>
      </c>
      <c r="G3803" s="32">
        <v>110.75873295898511</v>
      </c>
      <c r="H3803" s="32">
        <v>-7.7050264442883121</v>
      </c>
      <c r="I3803" s="22"/>
      <c r="J3803" s="23"/>
    </row>
    <row r="3804" spans="1:10" ht="14.5">
      <c r="A3804" s="5">
        <v>5374</v>
      </c>
      <c r="B3804" t="s">
        <v>22470</v>
      </c>
      <c r="C3804" t="s">
        <v>21564</v>
      </c>
      <c r="D3804" t="s">
        <v>4098</v>
      </c>
      <c r="E3804" s="5" t="str">
        <f t="shared" si="59"/>
        <v>KAB. KLATEN</v>
      </c>
      <c r="F3804" s="5" t="s">
        <v>16</v>
      </c>
      <c r="G3804" s="32">
        <v>110.68960663161</v>
      </c>
      <c r="H3804" s="32">
        <v>-7.6552721858306096</v>
      </c>
      <c r="I3804" s="22"/>
      <c r="J3804" s="23"/>
    </row>
    <row r="3805" spans="1:10" ht="14.5">
      <c r="A3805" s="5">
        <v>5396</v>
      </c>
      <c r="B3805" t="s">
        <v>22488</v>
      </c>
      <c r="C3805" t="s">
        <v>21564</v>
      </c>
      <c r="D3805" t="s">
        <v>4121</v>
      </c>
      <c r="E3805" s="5" t="str">
        <f t="shared" si="59"/>
        <v>KAB. KLATEN</v>
      </c>
      <c r="F3805" s="5" t="s">
        <v>16</v>
      </c>
      <c r="G3805" s="32">
        <v>110.7393731130967</v>
      </c>
      <c r="H3805" s="32">
        <v>-7.6084029264954607</v>
      </c>
      <c r="I3805" s="22"/>
      <c r="J3805" s="23"/>
    </row>
    <row r="3806" spans="1:10" ht="14.5">
      <c r="A3806" s="5">
        <v>5262</v>
      </c>
      <c r="B3806" t="s">
        <v>4687</v>
      </c>
      <c r="C3806" t="s">
        <v>21564</v>
      </c>
      <c r="D3806" t="s">
        <v>4098</v>
      </c>
      <c r="E3806" s="5" t="str">
        <f t="shared" si="59"/>
        <v>KAB. KLATEN</v>
      </c>
      <c r="F3806" s="5" t="s">
        <v>16</v>
      </c>
      <c r="G3806" s="32">
        <v>110.7043525511309</v>
      </c>
      <c r="H3806" s="32">
        <v>-7.6164293760072406</v>
      </c>
      <c r="I3806" s="22"/>
      <c r="J3806" s="23"/>
    </row>
    <row r="3807" spans="1:10" ht="14.5">
      <c r="A3807" s="5">
        <v>5458</v>
      </c>
      <c r="B3807" t="s">
        <v>25069</v>
      </c>
      <c r="C3807" t="s">
        <v>21564</v>
      </c>
      <c r="D3807" t="s">
        <v>294</v>
      </c>
      <c r="E3807" s="5" t="str">
        <f t="shared" si="59"/>
        <v>KAB. KLATEN</v>
      </c>
      <c r="F3807" s="5" t="s">
        <v>16</v>
      </c>
      <c r="G3807" s="32">
        <v>110.7107901387761</v>
      </c>
      <c r="H3807" s="32">
        <v>-7.7343250129699532</v>
      </c>
      <c r="I3807" s="22"/>
      <c r="J3807" s="23"/>
    </row>
    <row r="3808" spans="1:10" ht="14.5">
      <c r="A3808" s="5">
        <v>5462</v>
      </c>
      <c r="B3808" t="s">
        <v>22599</v>
      </c>
      <c r="C3808" t="s">
        <v>21564</v>
      </c>
      <c r="D3808" t="s">
        <v>284</v>
      </c>
      <c r="E3808" s="5" t="str">
        <f t="shared" si="59"/>
        <v>KAB. KLATEN</v>
      </c>
      <c r="F3808" s="5" t="s">
        <v>16</v>
      </c>
      <c r="G3808" s="32">
        <v>110.7690821730704</v>
      </c>
      <c r="H3808" s="32">
        <v>-7.6794525835466061</v>
      </c>
      <c r="I3808" s="22"/>
      <c r="J3808" s="23"/>
    </row>
    <row r="3809" spans="1:10" ht="14.5">
      <c r="A3809" s="5">
        <v>5305</v>
      </c>
      <c r="B3809" t="s">
        <v>25086</v>
      </c>
      <c r="C3809" t="s">
        <v>21564</v>
      </c>
      <c r="D3809" t="s">
        <v>4121</v>
      </c>
      <c r="E3809" s="5" t="str">
        <f t="shared" si="59"/>
        <v>KAB. KLATEN</v>
      </c>
      <c r="F3809" s="5" t="s">
        <v>16</v>
      </c>
      <c r="G3809" s="32">
        <v>110.7679842162606</v>
      </c>
      <c r="H3809" s="32">
        <v>-7.6466109818030894</v>
      </c>
      <c r="I3809" s="22"/>
      <c r="J3809" s="23"/>
    </row>
    <row r="3810" spans="1:10" ht="14.5">
      <c r="A3810" s="5">
        <v>7179</v>
      </c>
      <c r="B3810" t="s">
        <v>25107</v>
      </c>
      <c r="C3810" t="s">
        <v>21564</v>
      </c>
      <c r="D3810" t="s">
        <v>294</v>
      </c>
      <c r="E3810" s="5" t="str">
        <f t="shared" si="59"/>
        <v>KAB. KLATEN</v>
      </c>
      <c r="F3810" s="5" t="s">
        <v>16</v>
      </c>
      <c r="G3810" s="32">
        <v>110.7328401266022</v>
      </c>
      <c r="H3810" s="32">
        <v>-7.7521317055294148</v>
      </c>
      <c r="I3810" s="22"/>
      <c r="J3810" s="23"/>
    </row>
    <row r="3811" spans="1:10" ht="14.5">
      <c r="A3811" s="5">
        <v>7190</v>
      </c>
      <c r="B3811" t="s">
        <v>5210</v>
      </c>
      <c r="C3811" t="s">
        <v>21564</v>
      </c>
      <c r="D3811" t="s">
        <v>284</v>
      </c>
      <c r="E3811" s="5" t="str">
        <f t="shared" si="59"/>
        <v>KAB. KLATEN</v>
      </c>
      <c r="F3811" s="5" t="s">
        <v>16</v>
      </c>
      <c r="G3811" s="32">
        <v>110.7156134731183</v>
      </c>
      <c r="H3811" s="32">
        <v>-7.647017807171629</v>
      </c>
      <c r="I3811" s="22"/>
      <c r="J3811" s="23"/>
    </row>
    <row r="3812" spans="1:10" ht="14.5">
      <c r="A3812" s="5">
        <v>7195</v>
      </c>
      <c r="B3812" t="s">
        <v>22700</v>
      </c>
      <c r="C3812" t="s">
        <v>21564</v>
      </c>
      <c r="D3812" t="s">
        <v>4356</v>
      </c>
      <c r="E3812" s="5" t="str">
        <f t="shared" si="59"/>
        <v>KAB. KLATEN</v>
      </c>
      <c r="F3812" s="5" t="s">
        <v>16</v>
      </c>
      <c r="G3812" s="32">
        <v>110.71943920742579</v>
      </c>
      <c r="H3812" s="32">
        <v>-7.7026720384776208</v>
      </c>
      <c r="I3812" s="22"/>
      <c r="J3812" s="23"/>
    </row>
    <row r="3813" spans="1:10" ht="14.5">
      <c r="A3813" s="5">
        <v>7199</v>
      </c>
      <c r="B3813" t="s">
        <v>25126</v>
      </c>
      <c r="C3813" t="s">
        <v>21564</v>
      </c>
      <c r="D3813" t="s">
        <v>4121</v>
      </c>
      <c r="E3813" s="5" t="str">
        <f t="shared" si="59"/>
        <v>KAB. KLATEN</v>
      </c>
      <c r="F3813" s="5" t="s">
        <v>16</v>
      </c>
      <c r="G3813" s="32">
        <v>110.7454904928107</v>
      </c>
      <c r="H3813" s="32">
        <v>-7.6376058220822216</v>
      </c>
      <c r="I3813" s="22"/>
      <c r="J3813" s="23"/>
    </row>
    <row r="3814" spans="1:10" ht="14.5">
      <c r="A3814" s="5">
        <v>7212</v>
      </c>
      <c r="B3814" t="s">
        <v>22741</v>
      </c>
      <c r="C3814" t="s">
        <v>21564</v>
      </c>
      <c r="D3814" t="s">
        <v>284</v>
      </c>
      <c r="E3814" s="5" t="str">
        <f t="shared" si="59"/>
        <v>KAB. KLATEN</v>
      </c>
      <c r="F3814" s="5" t="s">
        <v>16</v>
      </c>
      <c r="G3814" s="32">
        <v>110.73879119505629</v>
      </c>
      <c r="H3814" s="32">
        <v>-7.6702589985136491</v>
      </c>
      <c r="I3814" s="22"/>
      <c r="J3814" s="23"/>
    </row>
    <row r="3815" spans="1:10" ht="14.5">
      <c r="A3815" s="5">
        <v>7200</v>
      </c>
      <c r="B3815" t="s">
        <v>22741</v>
      </c>
      <c r="C3815" t="s">
        <v>21564</v>
      </c>
      <c r="D3815" t="s">
        <v>4098</v>
      </c>
      <c r="E3815" s="5" t="str">
        <f t="shared" si="59"/>
        <v>KAB. KLATEN</v>
      </c>
      <c r="F3815" s="5" t="s">
        <v>16</v>
      </c>
      <c r="G3815" s="32">
        <v>110.69577903440801</v>
      </c>
      <c r="H3815" s="32">
        <v>-7.64951723610851</v>
      </c>
      <c r="I3815" s="22"/>
      <c r="J3815" s="23"/>
    </row>
    <row r="3816" spans="1:10" ht="14.5">
      <c r="A3816" s="5">
        <v>7265</v>
      </c>
      <c r="B3816" t="s">
        <v>25139</v>
      </c>
      <c r="C3816" t="s">
        <v>21564</v>
      </c>
      <c r="D3816" t="s">
        <v>4356</v>
      </c>
      <c r="E3816" s="5" t="str">
        <f t="shared" si="59"/>
        <v>KAB. KLATEN</v>
      </c>
      <c r="F3816" s="5" t="s">
        <v>16</v>
      </c>
      <c r="G3816" s="32">
        <v>110.70977525155919</v>
      </c>
      <c r="H3816" s="32">
        <v>-7.7014241806067707</v>
      </c>
      <c r="I3816" s="22"/>
      <c r="J3816" s="23"/>
    </row>
    <row r="3817" spans="1:10" ht="14.5">
      <c r="A3817" s="5">
        <v>7274</v>
      </c>
      <c r="B3817" t="s">
        <v>25148</v>
      </c>
      <c r="C3817" t="s">
        <v>21564</v>
      </c>
      <c r="D3817" t="s">
        <v>284</v>
      </c>
      <c r="E3817" s="5" t="str">
        <f t="shared" si="59"/>
        <v>KAB. KLATEN</v>
      </c>
      <c r="F3817" s="5" t="s">
        <v>16</v>
      </c>
      <c r="G3817" s="32">
        <v>110.72780589596481</v>
      </c>
      <c r="H3817" s="32">
        <v>-7.668112940096206</v>
      </c>
      <c r="I3817" s="22"/>
      <c r="J3817" s="23"/>
    </row>
    <row r="3818" spans="1:10" ht="14.5">
      <c r="A3818" s="5">
        <v>7414</v>
      </c>
      <c r="B3818" t="s">
        <v>284</v>
      </c>
      <c r="C3818" t="s">
        <v>21564</v>
      </c>
      <c r="D3818" t="s">
        <v>284</v>
      </c>
      <c r="E3818" s="5" t="str">
        <f t="shared" si="59"/>
        <v>KAB. KLATEN</v>
      </c>
      <c r="F3818" s="5" t="s">
        <v>16</v>
      </c>
      <c r="G3818" s="32">
        <v>110.7249235141424</v>
      </c>
      <c r="H3818" s="32">
        <v>-7.6466331074690936</v>
      </c>
      <c r="I3818" s="22"/>
      <c r="J3818" s="23"/>
    </row>
    <row r="3819" spans="1:10" ht="14.5">
      <c r="A3819" s="5">
        <v>7329</v>
      </c>
      <c r="B3819" t="s">
        <v>25157</v>
      </c>
      <c r="C3819" t="s">
        <v>21564</v>
      </c>
      <c r="D3819" t="s">
        <v>4356</v>
      </c>
      <c r="E3819" s="5" t="str">
        <f t="shared" si="59"/>
        <v>KAB. KLATEN</v>
      </c>
      <c r="F3819" s="5" t="s">
        <v>16</v>
      </c>
      <c r="G3819" s="32">
        <v>110.72045181504851</v>
      </c>
      <c r="H3819" s="32">
        <v>-7.690314105345359</v>
      </c>
      <c r="I3819" s="22"/>
      <c r="J3819" s="23"/>
    </row>
    <row r="3820" spans="1:10" ht="14.5">
      <c r="A3820" s="5">
        <v>7279</v>
      </c>
      <c r="B3820" t="s">
        <v>22830</v>
      </c>
      <c r="C3820" t="s">
        <v>21564</v>
      </c>
      <c r="D3820" t="s">
        <v>4356</v>
      </c>
      <c r="E3820" s="5" t="str">
        <f t="shared" si="59"/>
        <v>KAB. KLATEN</v>
      </c>
      <c r="F3820" s="5" t="s">
        <v>16</v>
      </c>
      <c r="G3820" s="32">
        <v>110.7167702328223</v>
      </c>
      <c r="H3820" s="32">
        <v>-7.6729665552524846</v>
      </c>
      <c r="I3820" s="22"/>
      <c r="J3820" s="23"/>
    </row>
    <row r="3821" spans="1:10" ht="14.5">
      <c r="A3821" s="5">
        <v>7304</v>
      </c>
      <c r="B3821" t="s">
        <v>25175</v>
      </c>
      <c r="C3821" t="s">
        <v>21564</v>
      </c>
      <c r="D3821" t="s">
        <v>4098</v>
      </c>
      <c r="E3821" s="5" t="str">
        <f t="shared" si="59"/>
        <v>KAB. KLATEN</v>
      </c>
      <c r="F3821" s="5" t="s">
        <v>16</v>
      </c>
      <c r="G3821" s="32">
        <v>110.69432504519099</v>
      </c>
      <c r="H3821" s="32">
        <v>-7.6321638873057758</v>
      </c>
      <c r="I3821" s="22"/>
      <c r="J3821" s="23"/>
    </row>
    <row r="3822" spans="1:10" ht="14.5">
      <c r="A3822" s="5">
        <v>7348</v>
      </c>
      <c r="B3822" t="s">
        <v>22930</v>
      </c>
      <c r="C3822" t="s">
        <v>21564</v>
      </c>
      <c r="D3822" t="s">
        <v>294</v>
      </c>
      <c r="E3822" s="5" t="str">
        <f t="shared" si="59"/>
        <v>KAB. KLATEN</v>
      </c>
      <c r="F3822" s="5" t="s">
        <v>16</v>
      </c>
      <c r="G3822" s="32">
        <v>110.69876100839009</v>
      </c>
      <c r="H3822" s="32">
        <v>-7.797762411915758</v>
      </c>
      <c r="I3822" s="22"/>
      <c r="J3822" s="23"/>
    </row>
    <row r="3823" spans="1:10" ht="14.5">
      <c r="A3823" s="5">
        <v>7349</v>
      </c>
      <c r="B3823" t="s">
        <v>4309</v>
      </c>
      <c r="C3823" t="s">
        <v>21564</v>
      </c>
      <c r="D3823" t="s">
        <v>4309</v>
      </c>
      <c r="E3823" s="5" t="str">
        <f t="shared" si="59"/>
        <v>KAB. KLATEN</v>
      </c>
      <c r="F3823" s="5" t="s">
        <v>16</v>
      </c>
      <c r="G3823" s="32">
        <v>110.7375576034047</v>
      </c>
      <c r="H3823" s="32">
        <v>-7.7142772816328993</v>
      </c>
      <c r="I3823" s="22"/>
      <c r="J3823" s="23"/>
    </row>
    <row r="3824" spans="1:10" ht="14.5">
      <c r="A3824" s="5">
        <v>7336</v>
      </c>
      <c r="B3824" t="s">
        <v>24696</v>
      </c>
      <c r="C3824" t="s">
        <v>21564</v>
      </c>
      <c r="D3824" t="s">
        <v>4309</v>
      </c>
      <c r="E3824" s="5" t="str">
        <f t="shared" si="59"/>
        <v>KAB. KLATEN</v>
      </c>
      <c r="F3824" s="5" t="s">
        <v>16</v>
      </c>
      <c r="G3824" s="32">
        <v>110.7625342064656</v>
      </c>
      <c r="H3824" s="32">
        <v>-7.7174448099900079</v>
      </c>
      <c r="I3824" s="22"/>
      <c r="J3824" s="23"/>
    </row>
    <row r="3825" spans="1:10" ht="14.5">
      <c r="A3825" s="5">
        <v>7388</v>
      </c>
      <c r="B3825" t="s">
        <v>22985</v>
      </c>
      <c r="C3825" t="s">
        <v>21564</v>
      </c>
      <c r="D3825" t="s">
        <v>4309</v>
      </c>
      <c r="E3825" s="5" t="str">
        <f t="shared" si="59"/>
        <v>KAB. KLATEN</v>
      </c>
      <c r="F3825" s="5" t="s">
        <v>16</v>
      </c>
      <c r="G3825" s="32">
        <v>110.75092867646821</v>
      </c>
      <c r="H3825" s="32">
        <v>-7.6918756215467106</v>
      </c>
      <c r="I3825" s="22"/>
      <c r="J3825" s="23"/>
    </row>
    <row r="3826" spans="1:10" ht="14.5">
      <c r="A3826" s="5">
        <v>7368</v>
      </c>
      <c r="B3826" t="s">
        <v>25187</v>
      </c>
      <c r="C3826" t="s">
        <v>21564</v>
      </c>
      <c r="D3826" t="s">
        <v>4309</v>
      </c>
      <c r="E3826" s="5" t="str">
        <f t="shared" si="59"/>
        <v>KAB. KLATEN</v>
      </c>
      <c r="F3826" s="5" t="s">
        <v>16</v>
      </c>
      <c r="G3826" s="32">
        <v>110.7360391391413</v>
      </c>
      <c r="H3826" s="32">
        <v>-7.6883157758969558</v>
      </c>
      <c r="I3826" s="22"/>
      <c r="J3826" s="23"/>
    </row>
    <row r="3827" spans="1:10" ht="14.5">
      <c r="A3827" s="5">
        <v>7396</v>
      </c>
      <c r="B3827" t="s">
        <v>25198</v>
      </c>
      <c r="C3827" t="s">
        <v>21564</v>
      </c>
      <c r="D3827" t="s">
        <v>4356</v>
      </c>
      <c r="E3827" s="5" t="str">
        <f t="shared" si="59"/>
        <v>KAB. KLATEN</v>
      </c>
      <c r="F3827" s="5" t="s">
        <v>16</v>
      </c>
      <c r="G3827" s="32">
        <v>110.70077197678459</v>
      </c>
      <c r="H3827" s="32">
        <v>-7.7036422904727564</v>
      </c>
      <c r="I3827" s="22"/>
      <c r="J3827" s="23"/>
    </row>
    <row r="3828" spans="1:10" ht="14.5">
      <c r="A3828" s="5">
        <v>7383</v>
      </c>
      <c r="B3828" t="s">
        <v>25200</v>
      </c>
      <c r="C3828" t="s">
        <v>21564</v>
      </c>
      <c r="D3828" t="s">
        <v>294</v>
      </c>
      <c r="E3828" s="5" t="str">
        <f t="shared" si="59"/>
        <v>KAB. KLATEN</v>
      </c>
      <c r="F3828" s="5" t="s">
        <v>16</v>
      </c>
      <c r="G3828" s="32">
        <v>110.6918784351891</v>
      </c>
      <c r="H3828" s="32">
        <v>-7.777884462570066</v>
      </c>
      <c r="I3828" s="22"/>
      <c r="J3828" s="23"/>
    </row>
    <row r="3829" spans="1:10" ht="14.5">
      <c r="A3829" s="5">
        <v>7395</v>
      </c>
      <c r="B3829" t="s">
        <v>25201</v>
      </c>
      <c r="C3829" t="s">
        <v>21564</v>
      </c>
      <c r="D3829" t="s">
        <v>4356</v>
      </c>
      <c r="E3829" s="5" t="str">
        <f t="shared" si="59"/>
        <v>KAB. KLATEN</v>
      </c>
      <c r="F3829" s="5" t="s">
        <v>16</v>
      </c>
      <c r="G3829" s="32">
        <v>110.69923782401089</v>
      </c>
      <c r="H3829" s="32">
        <v>-7.6869396279216389</v>
      </c>
      <c r="I3829" s="22"/>
      <c r="J3829" s="23"/>
    </row>
    <row r="3830" spans="1:10" ht="14.5">
      <c r="A3830" s="5">
        <v>7454</v>
      </c>
      <c r="B3830" t="s">
        <v>25216</v>
      </c>
      <c r="C3830" t="s">
        <v>21564</v>
      </c>
      <c r="D3830" t="s">
        <v>284</v>
      </c>
      <c r="E3830" s="5" t="str">
        <f t="shared" si="59"/>
        <v>KAB. KLATEN</v>
      </c>
      <c r="F3830" s="5" t="s">
        <v>16</v>
      </c>
      <c r="G3830" s="32">
        <v>110.74034363442649</v>
      </c>
      <c r="H3830" s="32">
        <v>-7.6617454213877219</v>
      </c>
      <c r="I3830" s="22"/>
      <c r="J3830" s="23"/>
    </row>
    <row r="3831" spans="1:10" ht="14.5">
      <c r="A3831" s="5">
        <v>7457</v>
      </c>
      <c r="B3831" t="s">
        <v>25222</v>
      </c>
      <c r="C3831" t="s">
        <v>21564</v>
      </c>
      <c r="D3831" t="s">
        <v>4098</v>
      </c>
      <c r="E3831" s="5" t="str">
        <f t="shared" si="59"/>
        <v>KAB. KLATEN</v>
      </c>
      <c r="F3831" s="5" t="s">
        <v>16</v>
      </c>
      <c r="G3831" s="32">
        <v>110.6990655456239</v>
      </c>
      <c r="H3831" s="32">
        <v>-7.6081462627265992</v>
      </c>
      <c r="I3831" s="22"/>
      <c r="J3831" s="23"/>
    </row>
    <row r="3832" spans="1:10" ht="14.5">
      <c r="A3832" s="5">
        <v>7461</v>
      </c>
      <c r="B3832" t="s">
        <v>23187</v>
      </c>
      <c r="C3832" t="s">
        <v>21564</v>
      </c>
      <c r="D3832" t="s">
        <v>284</v>
      </c>
      <c r="E3832" s="5" t="str">
        <f t="shared" si="59"/>
        <v>KAB. KLATEN</v>
      </c>
      <c r="F3832" s="5" t="s">
        <v>16</v>
      </c>
      <c r="G3832" s="32">
        <v>110.75472626894729</v>
      </c>
      <c r="H3832" s="32">
        <v>-7.6729486325512628</v>
      </c>
      <c r="I3832" s="22"/>
      <c r="J3832" s="23"/>
    </row>
    <row r="3833" spans="1:10" ht="14.5">
      <c r="A3833" s="5">
        <v>7437</v>
      </c>
      <c r="B3833" t="s">
        <v>25235</v>
      </c>
      <c r="C3833" t="s">
        <v>21564</v>
      </c>
      <c r="D3833" t="s">
        <v>4121</v>
      </c>
      <c r="E3833" s="5" t="str">
        <f t="shared" si="59"/>
        <v>KAB. KLATEN</v>
      </c>
      <c r="F3833" s="5" t="s">
        <v>16</v>
      </c>
      <c r="G3833" s="32">
        <v>110.7590780377238</v>
      </c>
      <c r="H3833" s="32">
        <v>-7.6367429254073862</v>
      </c>
      <c r="I3833" s="22"/>
      <c r="J3833" s="23"/>
    </row>
    <row r="3834" spans="1:10" ht="14.5">
      <c r="A3834" s="5">
        <v>7510</v>
      </c>
      <c r="B3834" t="s">
        <v>23286</v>
      </c>
      <c r="C3834" t="s">
        <v>21564</v>
      </c>
      <c r="D3834" t="s">
        <v>4309</v>
      </c>
      <c r="E3834" s="5" t="str">
        <f t="shared" si="59"/>
        <v>KAB. KLATEN</v>
      </c>
      <c r="F3834" s="5" t="s">
        <v>16</v>
      </c>
      <c r="G3834" s="32">
        <v>110.7387459380776</v>
      </c>
      <c r="H3834" s="32">
        <v>-7.6791270114750896</v>
      </c>
      <c r="I3834" s="22"/>
      <c r="J3834" s="23"/>
    </row>
    <row r="3835" spans="1:10" ht="14.5">
      <c r="A3835" s="5">
        <v>7490</v>
      </c>
      <c r="B3835" t="s">
        <v>25265</v>
      </c>
      <c r="C3835" t="s">
        <v>21564</v>
      </c>
      <c r="D3835" t="s">
        <v>284</v>
      </c>
      <c r="E3835" s="5" t="str">
        <f t="shared" si="59"/>
        <v>KAB. KLATEN</v>
      </c>
      <c r="F3835" s="5" t="s">
        <v>16</v>
      </c>
      <c r="G3835" s="32">
        <v>110.7412047267394</v>
      </c>
      <c r="H3835" s="32">
        <v>-7.652471895332587</v>
      </c>
      <c r="I3835" s="22"/>
      <c r="J3835" s="23"/>
    </row>
    <row r="3836" spans="1:10" ht="14.5">
      <c r="A3836" s="5">
        <v>7558</v>
      </c>
      <c r="B3836" t="s">
        <v>23358</v>
      </c>
      <c r="C3836" t="s">
        <v>21564</v>
      </c>
      <c r="D3836" t="s">
        <v>4356</v>
      </c>
      <c r="E3836" s="5" t="str">
        <f t="shared" si="59"/>
        <v>KAB. KLATEN</v>
      </c>
      <c r="F3836" s="5" t="s">
        <v>16</v>
      </c>
      <c r="G3836" s="32">
        <v>110.70124297232159</v>
      </c>
      <c r="H3836" s="32">
        <v>-7.6680757477282091</v>
      </c>
      <c r="I3836" s="22"/>
      <c r="J3836" s="23"/>
    </row>
    <row r="3837" spans="1:10" ht="14.5">
      <c r="A3837" s="5">
        <v>7535</v>
      </c>
      <c r="B3837" t="s">
        <v>25277</v>
      </c>
      <c r="C3837" t="s">
        <v>21564</v>
      </c>
      <c r="D3837" t="s">
        <v>4121</v>
      </c>
      <c r="E3837" s="5" t="str">
        <f t="shared" si="59"/>
        <v>KAB. KLATEN</v>
      </c>
      <c r="F3837" s="5" t="s">
        <v>16</v>
      </c>
      <c r="G3837" s="32">
        <v>110.7376723731945</v>
      </c>
      <c r="H3837" s="32">
        <v>-7.6276517560394588</v>
      </c>
      <c r="I3837" s="22"/>
      <c r="J3837" s="23"/>
    </row>
    <row r="3838" spans="1:10" ht="14.5">
      <c r="A3838" s="5">
        <v>7550</v>
      </c>
      <c r="B3838" t="s">
        <v>25288</v>
      </c>
      <c r="C3838" t="s">
        <v>21564</v>
      </c>
      <c r="D3838" t="s">
        <v>4157</v>
      </c>
      <c r="E3838" s="5" t="str">
        <f t="shared" si="59"/>
        <v>KAB. KLATEN</v>
      </c>
      <c r="F3838" s="5" t="s">
        <v>16</v>
      </c>
      <c r="G3838" s="32">
        <v>110.6972655352247</v>
      </c>
      <c r="H3838" s="32">
        <v>-7.7188177606751642</v>
      </c>
      <c r="I3838" s="22"/>
      <c r="J3838" s="23"/>
    </row>
    <row r="3839" spans="1:10" ht="14.5">
      <c r="A3839" s="5">
        <v>7618</v>
      </c>
      <c r="B3839" t="s">
        <v>20432</v>
      </c>
      <c r="C3839" t="s">
        <v>21564</v>
      </c>
      <c r="D3839" t="s">
        <v>294</v>
      </c>
      <c r="E3839" s="5" t="str">
        <f t="shared" si="59"/>
        <v>KAB. KLATEN</v>
      </c>
      <c r="F3839" s="5" t="s">
        <v>16</v>
      </c>
      <c r="G3839" s="32">
        <v>110.707837139517</v>
      </c>
      <c r="H3839" s="32">
        <v>-7.7426348318179716</v>
      </c>
      <c r="I3839" s="22"/>
      <c r="J3839" s="23"/>
    </row>
    <row r="3840" spans="1:10" ht="14.5">
      <c r="A3840" s="5">
        <v>7554</v>
      </c>
      <c r="B3840" t="s">
        <v>25327</v>
      </c>
      <c r="C3840" t="s">
        <v>21564</v>
      </c>
      <c r="D3840" t="s">
        <v>284</v>
      </c>
      <c r="E3840" s="5" t="str">
        <f t="shared" si="59"/>
        <v>KAB. KLATEN</v>
      </c>
      <c r="F3840" s="5" t="s">
        <v>16</v>
      </c>
      <c r="G3840" s="32">
        <v>110.7064808020578</v>
      </c>
      <c r="H3840" s="32">
        <v>-7.6367302470139107</v>
      </c>
      <c r="I3840" s="22"/>
      <c r="J3840" s="23"/>
    </row>
    <row r="3841" spans="1:10" ht="14.5">
      <c r="A3841" s="5">
        <v>7623</v>
      </c>
      <c r="B3841" t="s">
        <v>25329</v>
      </c>
      <c r="C3841" t="s">
        <v>21564</v>
      </c>
      <c r="D3841" t="s">
        <v>4309</v>
      </c>
      <c r="E3841" s="5" t="str">
        <f t="shared" si="59"/>
        <v>KAB. KLATEN</v>
      </c>
      <c r="F3841" s="5" t="s">
        <v>16</v>
      </c>
      <c r="G3841" s="32">
        <v>110.7274742113273</v>
      </c>
      <c r="H3841" s="32">
        <v>-7.7087163338148272</v>
      </c>
      <c r="I3841" s="22"/>
      <c r="J3841" s="23"/>
    </row>
    <row r="3842" spans="1:10" ht="14.5">
      <c r="A3842" s="5">
        <v>7642</v>
      </c>
      <c r="B3842" t="s">
        <v>25334</v>
      </c>
      <c r="C3842" t="s">
        <v>21564</v>
      </c>
      <c r="D3842" t="s">
        <v>294</v>
      </c>
      <c r="E3842" s="5" t="str">
        <f t="shared" ref="E3842:E3905" si="60">UPPER(_xlfn.CONCAT("KAB. ",C3842))</f>
        <v>KAB. KLATEN</v>
      </c>
      <c r="F3842" s="5" t="s">
        <v>16</v>
      </c>
      <c r="G3842" s="32">
        <v>110.7061395333436</v>
      </c>
      <c r="H3842" s="32">
        <v>-7.7856375932800139</v>
      </c>
      <c r="I3842" s="22"/>
      <c r="J3842" s="23"/>
    </row>
    <row r="3843" spans="1:10" ht="14.5">
      <c r="A3843" s="5">
        <v>7587</v>
      </c>
      <c r="B3843" t="s">
        <v>21696</v>
      </c>
      <c r="C3843" t="s">
        <v>21564</v>
      </c>
      <c r="D3843" t="s">
        <v>4356</v>
      </c>
      <c r="E3843" s="5" t="str">
        <f t="shared" si="60"/>
        <v>KAB. KLATEN</v>
      </c>
      <c r="F3843" s="5" t="s">
        <v>16</v>
      </c>
      <c r="G3843" s="32">
        <v>110.7136862464418</v>
      </c>
      <c r="H3843" s="32">
        <v>-7.7093916603765607</v>
      </c>
      <c r="I3843" s="22"/>
      <c r="J3843" s="23"/>
    </row>
    <row r="3844" spans="1:10" ht="14.5">
      <c r="A3844" s="5">
        <v>699</v>
      </c>
      <c r="B3844" t="s">
        <v>25375</v>
      </c>
      <c r="C3844" t="s">
        <v>21564</v>
      </c>
      <c r="D3844" t="s">
        <v>4309</v>
      </c>
      <c r="E3844" s="5" t="str">
        <f t="shared" si="60"/>
        <v>KAB. KLATEN</v>
      </c>
      <c r="F3844" s="5" t="s">
        <v>16</v>
      </c>
      <c r="G3844" s="32">
        <v>110.7340643319384</v>
      </c>
      <c r="H3844" s="32">
        <v>-7.6958045332860046</v>
      </c>
      <c r="I3844" s="22"/>
      <c r="J3844" s="23"/>
    </row>
    <row r="3845" spans="1:10" ht="14.5">
      <c r="A3845" s="5">
        <v>655</v>
      </c>
      <c r="B3845" t="s">
        <v>25384</v>
      </c>
      <c r="C3845" t="s">
        <v>21564</v>
      </c>
      <c r="D3845" t="s">
        <v>4121</v>
      </c>
      <c r="E3845" s="5" t="str">
        <f t="shared" si="60"/>
        <v>KAB. KLATEN</v>
      </c>
      <c r="F3845" s="5" t="s">
        <v>16</v>
      </c>
      <c r="G3845" s="32">
        <v>110.731711951238</v>
      </c>
      <c r="H3845" s="32">
        <v>-7.6372582015266586</v>
      </c>
      <c r="I3845" s="22"/>
      <c r="J3845" s="23"/>
    </row>
    <row r="3846" spans="1:10" ht="14.5">
      <c r="A3846" s="5">
        <v>682</v>
      </c>
      <c r="B3846" t="s">
        <v>21794</v>
      </c>
      <c r="C3846" t="s">
        <v>21564</v>
      </c>
      <c r="D3846" t="s">
        <v>294</v>
      </c>
      <c r="E3846" s="5" t="str">
        <f t="shared" si="60"/>
        <v>KAB. KLATEN</v>
      </c>
      <c r="F3846" s="5" t="s">
        <v>16</v>
      </c>
      <c r="G3846" s="32">
        <v>110.7204423918067</v>
      </c>
      <c r="H3846" s="32">
        <v>-7.7702923130188619</v>
      </c>
      <c r="I3846" s="22"/>
      <c r="J3846" s="23"/>
    </row>
    <row r="3847" spans="1:10" ht="14.5">
      <c r="A3847" s="5">
        <v>661</v>
      </c>
      <c r="B3847" t="s">
        <v>25402</v>
      </c>
      <c r="C3847" t="s">
        <v>21564</v>
      </c>
      <c r="D3847" t="s">
        <v>4121</v>
      </c>
      <c r="E3847" s="5" t="str">
        <f t="shared" si="60"/>
        <v>KAB. KLATEN</v>
      </c>
      <c r="F3847" s="5" t="s">
        <v>16</v>
      </c>
      <c r="G3847" s="32">
        <v>110.74414007915981</v>
      </c>
      <c r="H3847" s="32">
        <v>-7.6203919679140704</v>
      </c>
      <c r="I3847" s="22"/>
      <c r="J3847" s="23"/>
    </row>
    <row r="3848" spans="1:10" ht="14.5">
      <c r="A3848" s="5">
        <v>813</v>
      </c>
      <c r="B3848" t="s">
        <v>23648</v>
      </c>
      <c r="C3848" t="s">
        <v>21564</v>
      </c>
      <c r="D3848" t="s">
        <v>294</v>
      </c>
      <c r="E3848" s="5" t="str">
        <f t="shared" si="60"/>
        <v>KAB. KLATEN</v>
      </c>
      <c r="F3848" s="5" t="s">
        <v>16</v>
      </c>
      <c r="G3848" s="32">
        <v>110.6980776646313</v>
      </c>
      <c r="H3848" s="32">
        <v>-7.7500175476838793</v>
      </c>
      <c r="I3848" s="22"/>
      <c r="J3848" s="23"/>
    </row>
    <row r="3849" spans="1:10" ht="14.5">
      <c r="A3849" s="5">
        <v>730</v>
      </c>
      <c r="B3849" t="s">
        <v>25436</v>
      </c>
      <c r="C3849" t="s">
        <v>21564</v>
      </c>
      <c r="D3849" t="s">
        <v>294</v>
      </c>
      <c r="E3849" s="5" t="str">
        <f t="shared" si="60"/>
        <v>KAB. KLATEN</v>
      </c>
      <c r="F3849" s="5" t="s">
        <v>16</v>
      </c>
      <c r="G3849" s="32">
        <v>110.7250690994621</v>
      </c>
      <c r="H3849" s="32">
        <v>-7.7335362771411509</v>
      </c>
      <c r="I3849" s="22"/>
      <c r="J3849" s="23"/>
    </row>
    <row r="3850" spans="1:10" ht="14.5">
      <c r="A3850" s="5">
        <v>794</v>
      </c>
      <c r="B3850" t="s">
        <v>25448</v>
      </c>
      <c r="C3850" t="s">
        <v>21564</v>
      </c>
      <c r="D3850" t="s">
        <v>4309</v>
      </c>
      <c r="E3850" s="5" t="str">
        <f t="shared" si="60"/>
        <v>KAB. KLATEN</v>
      </c>
      <c r="F3850" s="5" t="s">
        <v>16</v>
      </c>
      <c r="G3850" s="32">
        <v>110.7448757785254</v>
      </c>
      <c r="H3850" s="32">
        <v>-7.7025408975635079</v>
      </c>
      <c r="I3850" s="22"/>
      <c r="J3850" s="23"/>
    </row>
    <row r="3851" spans="1:10" ht="14.5">
      <c r="A3851" s="5">
        <v>770</v>
      </c>
      <c r="B3851" t="s">
        <v>25458</v>
      </c>
      <c r="C3851" t="s">
        <v>21564</v>
      </c>
      <c r="D3851" t="s">
        <v>284</v>
      </c>
      <c r="E3851" s="5" t="str">
        <f t="shared" si="60"/>
        <v>KAB. KLATEN</v>
      </c>
      <c r="F3851" s="5" t="s">
        <v>16</v>
      </c>
      <c r="G3851" s="32">
        <v>110.7166671586829</v>
      </c>
      <c r="H3851" s="32">
        <v>-7.6364495924454889</v>
      </c>
      <c r="I3851" s="22"/>
      <c r="J3851" s="23"/>
    </row>
    <row r="3852" spans="1:10" ht="14.5">
      <c r="A3852" s="5">
        <v>736</v>
      </c>
      <c r="B3852" t="s">
        <v>25460</v>
      </c>
      <c r="C3852" t="s">
        <v>21564</v>
      </c>
      <c r="D3852" t="s">
        <v>4157</v>
      </c>
      <c r="E3852" s="5" t="str">
        <f t="shared" si="60"/>
        <v>KAB. KLATEN</v>
      </c>
      <c r="F3852" s="5" t="s">
        <v>16</v>
      </c>
      <c r="G3852" s="32">
        <v>110.6915853229098</v>
      </c>
      <c r="H3852" s="32">
        <v>-7.7427037106739656</v>
      </c>
      <c r="I3852" s="22"/>
      <c r="J3852" s="23"/>
    </row>
    <row r="3853" spans="1:10" ht="14.5">
      <c r="A3853" s="5">
        <v>760</v>
      </c>
      <c r="B3853" t="s">
        <v>25475</v>
      </c>
      <c r="C3853" t="s">
        <v>21564</v>
      </c>
      <c r="D3853" t="s">
        <v>4309</v>
      </c>
      <c r="E3853" s="5" t="str">
        <f t="shared" si="60"/>
        <v>KAB. KLATEN</v>
      </c>
      <c r="F3853" s="5" t="s">
        <v>16</v>
      </c>
      <c r="G3853" s="32">
        <v>110.74316393859679</v>
      </c>
      <c r="H3853" s="32">
        <v>-7.7228971326036531</v>
      </c>
      <c r="I3853" s="22"/>
      <c r="J3853" s="23"/>
    </row>
    <row r="3854" spans="1:10" ht="14.5">
      <c r="A3854" s="5">
        <v>765</v>
      </c>
      <c r="B3854" t="s">
        <v>25479</v>
      </c>
      <c r="C3854" t="s">
        <v>21564</v>
      </c>
      <c r="D3854" t="s">
        <v>4098</v>
      </c>
      <c r="E3854" s="5" t="str">
        <f t="shared" si="60"/>
        <v>KAB. KLATEN</v>
      </c>
      <c r="F3854" s="5" t="s">
        <v>16</v>
      </c>
      <c r="G3854" s="32">
        <v>110.6983520332972</v>
      </c>
      <c r="H3854" s="32">
        <v>-7.6251730433629543</v>
      </c>
      <c r="I3854" s="22"/>
      <c r="J3854" s="23"/>
    </row>
    <row r="3855" spans="1:10" ht="14.5">
      <c r="A3855" s="5">
        <v>839</v>
      </c>
      <c r="B3855" t="s">
        <v>25480</v>
      </c>
      <c r="C3855" t="s">
        <v>21564</v>
      </c>
      <c r="D3855" t="s">
        <v>4157</v>
      </c>
      <c r="E3855" s="5" t="str">
        <f t="shared" si="60"/>
        <v>KAB. KLATEN</v>
      </c>
      <c r="F3855" s="5" t="s">
        <v>16</v>
      </c>
      <c r="G3855" s="32">
        <v>110.69685558466441</v>
      </c>
      <c r="H3855" s="32">
        <v>-7.7295485685913414</v>
      </c>
      <c r="I3855" s="22"/>
      <c r="J3855" s="23"/>
    </row>
    <row r="3856" spans="1:10" ht="14.5">
      <c r="A3856" s="5">
        <v>1702</v>
      </c>
      <c r="B3856" t="s">
        <v>25498</v>
      </c>
      <c r="C3856" t="s">
        <v>21564</v>
      </c>
      <c r="D3856" t="s">
        <v>284</v>
      </c>
      <c r="E3856" s="5" t="str">
        <f t="shared" si="60"/>
        <v>KAB. KLATEN</v>
      </c>
      <c r="F3856" s="5" t="s">
        <v>16</v>
      </c>
      <c r="G3856" s="32">
        <v>110.716532213462</v>
      </c>
      <c r="H3856" s="32">
        <v>-7.6612421687386076</v>
      </c>
      <c r="I3856" s="22"/>
      <c r="J3856" s="23"/>
    </row>
    <row r="3857" spans="1:10" ht="14.5">
      <c r="A3857" s="5">
        <v>1703</v>
      </c>
      <c r="B3857" t="s">
        <v>25500</v>
      </c>
      <c r="C3857" t="s">
        <v>21564</v>
      </c>
      <c r="D3857" t="s">
        <v>4098</v>
      </c>
      <c r="E3857" s="5" t="str">
        <f t="shared" si="60"/>
        <v>KAB. KLATEN</v>
      </c>
      <c r="F3857" s="5" t="s">
        <v>16</v>
      </c>
      <c r="G3857" s="32">
        <v>110.6897192813795</v>
      </c>
      <c r="H3857" s="32">
        <v>-7.6046967586259324</v>
      </c>
      <c r="I3857" s="22"/>
      <c r="J3857" s="23"/>
    </row>
    <row r="3858" spans="1:10" ht="14.5">
      <c r="A3858" s="5">
        <v>1723</v>
      </c>
      <c r="B3858" t="s">
        <v>20427</v>
      </c>
      <c r="C3858" t="s">
        <v>21564</v>
      </c>
      <c r="D3858" t="s">
        <v>4121</v>
      </c>
      <c r="E3858" s="5" t="str">
        <f t="shared" si="60"/>
        <v>KAB. KLATEN</v>
      </c>
      <c r="F3858" s="5" t="s">
        <v>16</v>
      </c>
      <c r="G3858" s="32">
        <v>110.72192183164221</v>
      </c>
      <c r="H3858" s="32">
        <v>-7.6099918179704318</v>
      </c>
      <c r="I3858" s="22"/>
      <c r="J3858" s="23"/>
    </row>
    <row r="3859" spans="1:10" ht="14.5">
      <c r="A3859" s="5">
        <v>1651</v>
      </c>
      <c r="B3859" t="s">
        <v>25525</v>
      </c>
      <c r="C3859" t="s">
        <v>21564</v>
      </c>
      <c r="D3859" t="s">
        <v>4309</v>
      </c>
      <c r="E3859" s="5" t="str">
        <f t="shared" si="60"/>
        <v>KAB. KLATEN</v>
      </c>
      <c r="F3859" s="5" t="s">
        <v>16</v>
      </c>
      <c r="G3859" s="32">
        <v>110.7295096049339</v>
      </c>
      <c r="H3859" s="32">
        <v>-7.6998168367497426</v>
      </c>
      <c r="I3859" s="22"/>
      <c r="J3859" s="23"/>
    </row>
    <row r="3860" spans="1:10" ht="14.5">
      <c r="A3860" s="5">
        <v>1709</v>
      </c>
      <c r="B3860" t="s">
        <v>25528</v>
      </c>
      <c r="C3860" t="s">
        <v>21564</v>
      </c>
      <c r="D3860" t="s">
        <v>284</v>
      </c>
      <c r="E3860" s="5" t="str">
        <f t="shared" si="60"/>
        <v>KAB. KLATEN</v>
      </c>
      <c r="F3860" s="5" t="s">
        <v>16</v>
      </c>
      <c r="G3860" s="32">
        <v>110.7727980500958</v>
      </c>
      <c r="H3860" s="32">
        <v>-7.6698031182404023</v>
      </c>
      <c r="I3860" s="22"/>
      <c r="J3860" s="23"/>
    </row>
    <row r="3861" spans="1:10" ht="14.5">
      <c r="A3861" s="5">
        <v>1611</v>
      </c>
      <c r="B3861" t="s">
        <v>25535</v>
      </c>
      <c r="C3861" t="s">
        <v>21564</v>
      </c>
      <c r="D3861" t="s">
        <v>4121</v>
      </c>
      <c r="E3861" s="5" t="str">
        <f t="shared" si="60"/>
        <v>KAB. KLATEN</v>
      </c>
      <c r="F3861" s="5" t="s">
        <v>16</v>
      </c>
      <c r="G3861" s="32">
        <v>110.78555138878249</v>
      </c>
      <c r="H3861" s="32">
        <v>-7.652108972994629</v>
      </c>
      <c r="I3861" s="22"/>
      <c r="J3861" s="23"/>
    </row>
    <row r="3862" spans="1:10" ht="14.5">
      <c r="A3862" s="5">
        <v>1681</v>
      </c>
      <c r="B3862" t="s">
        <v>25549</v>
      </c>
      <c r="C3862" t="s">
        <v>21564</v>
      </c>
      <c r="D3862" t="s">
        <v>4356</v>
      </c>
      <c r="E3862" s="5" t="str">
        <f t="shared" si="60"/>
        <v>KAB. KLATEN</v>
      </c>
      <c r="F3862" s="5" t="s">
        <v>16</v>
      </c>
      <c r="G3862" s="32">
        <v>110.70663957746351</v>
      </c>
      <c r="H3862" s="32">
        <v>-7.6925526964744257</v>
      </c>
      <c r="I3862" s="22"/>
      <c r="J3862" s="23"/>
    </row>
    <row r="3863" spans="1:10" ht="14.5">
      <c r="A3863" s="5">
        <v>1618</v>
      </c>
      <c r="B3863" t="s">
        <v>23619</v>
      </c>
      <c r="C3863" t="s">
        <v>21564</v>
      </c>
      <c r="D3863" t="s">
        <v>4309</v>
      </c>
      <c r="E3863" s="5" t="str">
        <f t="shared" si="60"/>
        <v>KAB. KLATEN</v>
      </c>
      <c r="F3863" s="5" t="s">
        <v>16</v>
      </c>
      <c r="G3863" s="32">
        <v>110.73858938043431</v>
      </c>
      <c r="H3863" s="32">
        <v>-7.7287349782242369</v>
      </c>
      <c r="I3863" s="22"/>
      <c r="J3863" s="23"/>
    </row>
    <row r="3864" spans="1:10" ht="14.5">
      <c r="A3864" s="5">
        <v>1873</v>
      </c>
      <c r="B3864" t="s">
        <v>1854</v>
      </c>
      <c r="C3864" t="s">
        <v>21564</v>
      </c>
      <c r="D3864" t="s">
        <v>4121</v>
      </c>
      <c r="E3864" s="5" t="str">
        <f t="shared" si="60"/>
        <v>KAB. KLATEN</v>
      </c>
      <c r="F3864" s="5" t="s">
        <v>16</v>
      </c>
      <c r="G3864" s="32">
        <v>110.72307823008209</v>
      </c>
      <c r="H3864" s="32">
        <v>-7.6034055540147163</v>
      </c>
      <c r="I3864" s="22"/>
      <c r="J3864" s="23"/>
    </row>
    <row r="3865" spans="1:10" ht="14.5">
      <c r="A3865" s="5">
        <v>1848</v>
      </c>
      <c r="B3865" t="s">
        <v>8002</v>
      </c>
      <c r="C3865" t="s">
        <v>21564</v>
      </c>
      <c r="D3865" t="s">
        <v>4157</v>
      </c>
      <c r="E3865" s="5" t="str">
        <f t="shared" si="60"/>
        <v>KAB. KLATEN</v>
      </c>
      <c r="F3865" s="5" t="s">
        <v>16</v>
      </c>
      <c r="G3865" s="32">
        <v>110.69424141071291</v>
      </c>
      <c r="H3865" s="32">
        <v>-7.7104563859862747</v>
      </c>
      <c r="I3865" s="22"/>
      <c r="J3865" s="23"/>
    </row>
    <row r="3866" spans="1:10" ht="14.5">
      <c r="A3866" s="5">
        <v>1804</v>
      </c>
      <c r="B3866" t="s">
        <v>24252</v>
      </c>
      <c r="C3866" t="s">
        <v>21564</v>
      </c>
      <c r="D3866" t="s">
        <v>284</v>
      </c>
      <c r="E3866" s="5" t="str">
        <f t="shared" si="60"/>
        <v>KAB. KLATEN</v>
      </c>
      <c r="F3866" s="5" t="s">
        <v>16</v>
      </c>
      <c r="G3866" s="32">
        <v>110.7699653022771</v>
      </c>
      <c r="H3866" s="32">
        <v>-7.6576458575087214</v>
      </c>
      <c r="I3866" s="22"/>
      <c r="J3866" s="23"/>
    </row>
    <row r="3867" spans="1:10" ht="14.5">
      <c r="A3867" s="5">
        <v>1852</v>
      </c>
      <c r="B3867" t="s">
        <v>599</v>
      </c>
      <c r="C3867" t="s">
        <v>21564</v>
      </c>
      <c r="D3867" t="s">
        <v>4309</v>
      </c>
      <c r="E3867" s="5" t="str">
        <f t="shared" si="60"/>
        <v>KAB. KLATEN</v>
      </c>
      <c r="F3867" s="5" t="s">
        <v>16</v>
      </c>
      <c r="G3867" s="32">
        <v>110.7483304236743</v>
      </c>
      <c r="H3867" s="32">
        <v>-7.7127674926879397</v>
      </c>
      <c r="I3867" s="22"/>
      <c r="J3867" s="23"/>
    </row>
    <row r="3868" spans="1:10" ht="14.5">
      <c r="A3868" s="5">
        <v>1881</v>
      </c>
      <c r="B3868" t="s">
        <v>23623</v>
      </c>
      <c r="C3868" t="s">
        <v>21564</v>
      </c>
      <c r="D3868" t="s">
        <v>4356</v>
      </c>
      <c r="E3868" s="5" t="str">
        <f t="shared" si="60"/>
        <v>KAB. KLATEN</v>
      </c>
      <c r="F3868" s="5" t="s">
        <v>16</v>
      </c>
      <c r="G3868" s="32">
        <v>110.6943482833673</v>
      </c>
      <c r="H3868" s="32">
        <v>-7.692809388043881</v>
      </c>
      <c r="I3868" s="22"/>
      <c r="J3868" s="23"/>
    </row>
    <row r="3869" spans="1:10" ht="14.5">
      <c r="A3869" s="5">
        <v>1821</v>
      </c>
      <c r="B3869" t="s">
        <v>11242</v>
      </c>
      <c r="C3869" t="s">
        <v>21564</v>
      </c>
      <c r="D3869" t="s">
        <v>284</v>
      </c>
      <c r="E3869" s="5" t="str">
        <f t="shared" si="60"/>
        <v>KAB. KLATEN</v>
      </c>
      <c r="F3869" s="5" t="s">
        <v>16</v>
      </c>
      <c r="G3869" s="32">
        <v>110.7522603158184</v>
      </c>
      <c r="H3869" s="32">
        <v>-7.6591043910201408</v>
      </c>
      <c r="I3869" s="22"/>
      <c r="J3869" s="23"/>
    </row>
    <row r="3870" spans="1:10" ht="14.5">
      <c r="A3870" s="5">
        <v>1810</v>
      </c>
      <c r="B3870" t="s">
        <v>25593</v>
      </c>
      <c r="C3870" t="s">
        <v>21564</v>
      </c>
      <c r="D3870" t="s">
        <v>4309</v>
      </c>
      <c r="E3870" s="5" t="str">
        <f t="shared" si="60"/>
        <v>KAB. KLATEN</v>
      </c>
      <c r="F3870" s="5" t="s">
        <v>16</v>
      </c>
      <c r="G3870" s="32">
        <v>110.7574871075128</v>
      </c>
      <c r="H3870" s="32">
        <v>-7.6871912462659386</v>
      </c>
      <c r="I3870" s="22"/>
      <c r="J3870" s="23"/>
    </row>
    <row r="3871" spans="1:10" ht="14.5">
      <c r="A3871" s="5">
        <v>1903</v>
      </c>
      <c r="B3871" t="s">
        <v>24317</v>
      </c>
      <c r="C3871" t="s">
        <v>21564</v>
      </c>
      <c r="D3871" t="s">
        <v>4121</v>
      </c>
      <c r="E3871" s="5" t="str">
        <f t="shared" si="60"/>
        <v>KAB. KLATEN</v>
      </c>
      <c r="F3871" s="5" t="s">
        <v>16</v>
      </c>
      <c r="G3871" s="32">
        <v>110.70794165753961</v>
      </c>
      <c r="H3871" s="32">
        <v>-7.5976762679248573</v>
      </c>
      <c r="I3871" s="22"/>
      <c r="J3871" s="23"/>
    </row>
    <row r="3872" spans="1:10" ht="14.5">
      <c r="A3872" s="5">
        <v>1752</v>
      </c>
      <c r="B3872" t="s">
        <v>3666</v>
      </c>
      <c r="C3872" t="s">
        <v>21564</v>
      </c>
      <c r="D3872" t="s">
        <v>4109</v>
      </c>
      <c r="E3872" s="5" t="str">
        <f t="shared" si="60"/>
        <v>KAB. KLATEN</v>
      </c>
      <c r="F3872" s="5" t="s">
        <v>16</v>
      </c>
      <c r="G3872" s="32">
        <v>110.6925780673424</v>
      </c>
      <c r="H3872" s="32">
        <v>-7.671554840480943</v>
      </c>
      <c r="I3872" s="22"/>
      <c r="J3872" s="23"/>
    </row>
    <row r="3873" spans="1:10" ht="14.5">
      <c r="A3873" s="5">
        <v>1833</v>
      </c>
      <c r="B3873" t="s">
        <v>25604</v>
      </c>
      <c r="C3873" t="s">
        <v>21564</v>
      </c>
      <c r="D3873" t="s">
        <v>4121</v>
      </c>
      <c r="E3873" s="5" t="str">
        <f t="shared" si="60"/>
        <v>KAB. KLATEN</v>
      </c>
      <c r="F3873" s="5" t="s">
        <v>16</v>
      </c>
      <c r="G3873" s="32">
        <v>110.7592640885763</v>
      </c>
      <c r="H3873" s="32">
        <v>-7.6243438100594796</v>
      </c>
      <c r="I3873" s="22"/>
      <c r="J3873" s="23"/>
    </row>
    <row r="3874" spans="1:10" ht="14.5">
      <c r="A3874" s="5">
        <v>1769</v>
      </c>
      <c r="B3874" t="s">
        <v>25616</v>
      </c>
      <c r="C3874" t="s">
        <v>21564</v>
      </c>
      <c r="D3874" t="s">
        <v>4356</v>
      </c>
      <c r="E3874" s="5" t="str">
        <f t="shared" si="60"/>
        <v>KAB. KLATEN</v>
      </c>
      <c r="F3874" s="5" t="s">
        <v>16</v>
      </c>
      <c r="G3874" s="32">
        <v>110.7106085447689</v>
      </c>
      <c r="H3874" s="32">
        <v>-7.7231462572774836</v>
      </c>
      <c r="I3874" s="22"/>
      <c r="J3874" s="23"/>
    </row>
    <row r="3875" spans="1:10" ht="14.5">
      <c r="A3875" s="5">
        <v>1856</v>
      </c>
      <c r="B3875" t="s">
        <v>25626</v>
      </c>
      <c r="C3875" t="s">
        <v>21564</v>
      </c>
      <c r="D3875" t="s">
        <v>294</v>
      </c>
      <c r="E3875" s="5" t="str">
        <f t="shared" si="60"/>
        <v>KAB. KLATEN</v>
      </c>
      <c r="F3875" s="5" t="s">
        <v>16</v>
      </c>
      <c r="G3875" s="32">
        <v>110.7201670770885</v>
      </c>
      <c r="H3875" s="32">
        <v>-7.7505364173698288</v>
      </c>
      <c r="I3875" s="22"/>
      <c r="J3875" s="23"/>
    </row>
    <row r="3876" spans="1:10" ht="14.5">
      <c r="A3876" s="5">
        <v>1835</v>
      </c>
      <c r="B3876" t="s">
        <v>25629</v>
      </c>
      <c r="C3876" t="s">
        <v>21564</v>
      </c>
      <c r="D3876" t="s">
        <v>294</v>
      </c>
      <c r="E3876" s="5" t="str">
        <f t="shared" si="60"/>
        <v>KAB. KLATEN</v>
      </c>
      <c r="F3876" s="5" t="s">
        <v>16</v>
      </c>
      <c r="G3876" s="32">
        <v>110.7330993677098</v>
      </c>
      <c r="H3876" s="32">
        <v>-7.7448414313812783</v>
      </c>
      <c r="I3876" s="22"/>
      <c r="J3876" s="23"/>
    </row>
    <row r="3877" spans="1:10" ht="14.5">
      <c r="A3877" s="5">
        <v>1918</v>
      </c>
      <c r="B3877" t="s">
        <v>25631</v>
      </c>
      <c r="C3877" t="s">
        <v>21564</v>
      </c>
      <c r="D3877" t="s">
        <v>4098</v>
      </c>
      <c r="E3877" s="5" t="str">
        <f t="shared" si="60"/>
        <v>KAB. KLATEN</v>
      </c>
      <c r="F3877" s="5" t="s">
        <v>16</v>
      </c>
      <c r="G3877" s="32">
        <v>110.71069923753311</v>
      </c>
      <c r="H3877" s="32">
        <v>-7.6230150906261009</v>
      </c>
      <c r="I3877" s="22"/>
      <c r="J3877" s="23"/>
    </row>
    <row r="3878" spans="1:10" ht="14.5">
      <c r="A3878" s="5">
        <v>1783</v>
      </c>
      <c r="B3878" t="s">
        <v>25633</v>
      </c>
      <c r="C3878" t="s">
        <v>21564</v>
      </c>
      <c r="D3878" t="s">
        <v>284</v>
      </c>
      <c r="E3878" s="5" t="str">
        <f t="shared" si="60"/>
        <v>KAB. KLATEN</v>
      </c>
      <c r="F3878" s="5" t="s">
        <v>16</v>
      </c>
      <c r="G3878" s="32">
        <v>110.7627339388537</v>
      </c>
      <c r="H3878" s="32">
        <v>-7.6661040330889421</v>
      </c>
      <c r="I3878" s="22"/>
      <c r="J3878" s="23"/>
    </row>
    <row r="3879" spans="1:10" ht="14.5">
      <c r="A3879" s="5">
        <v>1771</v>
      </c>
      <c r="B3879" t="s">
        <v>24416</v>
      </c>
      <c r="C3879" t="s">
        <v>21564</v>
      </c>
      <c r="D3879" t="s">
        <v>284</v>
      </c>
      <c r="E3879" s="5" t="str">
        <f t="shared" si="60"/>
        <v>KAB. KLATEN</v>
      </c>
      <c r="F3879" s="5" t="s">
        <v>16</v>
      </c>
      <c r="G3879" s="32">
        <v>110.70442980800721</v>
      </c>
      <c r="H3879" s="32">
        <v>-7.6562379791258381</v>
      </c>
      <c r="I3879" s="22"/>
      <c r="J3879" s="23"/>
    </row>
    <row r="3880" spans="1:10" ht="14.5">
      <c r="A3880" s="5">
        <v>2013</v>
      </c>
      <c r="B3880" t="s">
        <v>25649</v>
      </c>
      <c r="C3880" t="s">
        <v>21564</v>
      </c>
      <c r="D3880" t="s">
        <v>4356</v>
      </c>
      <c r="E3880" s="5" t="str">
        <f t="shared" si="60"/>
        <v>KAB. KLATEN</v>
      </c>
      <c r="F3880" s="5" t="s">
        <v>16</v>
      </c>
      <c r="G3880" s="32">
        <v>110.70929593771091</v>
      </c>
      <c r="H3880" s="32">
        <v>-7.6813805483566302</v>
      </c>
      <c r="I3880" s="22"/>
      <c r="J3880" s="23"/>
    </row>
    <row r="3881" spans="1:10" ht="14.5">
      <c r="A3881" s="5">
        <v>1784</v>
      </c>
      <c r="B3881" t="s">
        <v>11409</v>
      </c>
      <c r="C3881" t="s">
        <v>21564</v>
      </c>
      <c r="D3881" t="s">
        <v>294</v>
      </c>
      <c r="E3881" s="5" t="str">
        <f t="shared" si="60"/>
        <v>KAB. KLATEN</v>
      </c>
      <c r="F3881" s="5" t="s">
        <v>16</v>
      </c>
      <c r="G3881" s="32">
        <v>110.702401642124</v>
      </c>
      <c r="H3881" s="32">
        <v>-7.7774132683762982</v>
      </c>
      <c r="I3881" s="22"/>
      <c r="J3881" s="23"/>
    </row>
    <row r="3882" spans="1:10" ht="14.5">
      <c r="A3882" s="5">
        <v>1924</v>
      </c>
      <c r="B3882" t="s">
        <v>25658</v>
      </c>
      <c r="C3882" t="s">
        <v>21564</v>
      </c>
      <c r="D3882" t="s">
        <v>4309</v>
      </c>
      <c r="E3882" s="5" t="str">
        <f t="shared" si="60"/>
        <v>KAB. KLATEN</v>
      </c>
      <c r="F3882" s="5" t="s">
        <v>16</v>
      </c>
      <c r="G3882" s="32">
        <v>110.71832331366021</v>
      </c>
      <c r="H3882" s="32">
        <v>-7.7210170902721051</v>
      </c>
      <c r="I3882" s="22"/>
      <c r="J3882" s="23"/>
    </row>
    <row r="3883" spans="1:10" ht="14.5">
      <c r="A3883" s="5">
        <v>1957</v>
      </c>
      <c r="B3883" t="s">
        <v>25659</v>
      </c>
      <c r="C3883" t="s">
        <v>21564</v>
      </c>
      <c r="D3883" t="s">
        <v>4309</v>
      </c>
      <c r="E3883" s="5" t="str">
        <f t="shared" si="60"/>
        <v>KAB. KLATEN</v>
      </c>
      <c r="F3883" s="5" t="s">
        <v>16</v>
      </c>
      <c r="G3883" s="32">
        <v>110.74961344433579</v>
      </c>
      <c r="H3883" s="32">
        <v>-7.7331904440464276</v>
      </c>
      <c r="I3883" s="22"/>
      <c r="J3883" s="23"/>
    </row>
    <row r="3884" spans="1:10" ht="14.5">
      <c r="A3884" s="5">
        <v>1933</v>
      </c>
      <c r="B3884" t="s">
        <v>25668</v>
      </c>
      <c r="C3884" t="s">
        <v>21564</v>
      </c>
      <c r="D3884" t="s">
        <v>4121</v>
      </c>
      <c r="E3884" s="5" t="str">
        <f t="shared" si="60"/>
        <v>KAB. KLATEN</v>
      </c>
      <c r="F3884" s="5" t="s">
        <v>16</v>
      </c>
      <c r="G3884" s="32">
        <v>110.7059578772401</v>
      </c>
      <c r="H3884" s="32">
        <v>-7.6028563215949134</v>
      </c>
      <c r="I3884" s="22"/>
      <c r="J3884" s="23"/>
    </row>
    <row r="3885" spans="1:10" ht="14.5">
      <c r="A3885" s="5">
        <v>1993</v>
      </c>
      <c r="B3885" t="s">
        <v>22070</v>
      </c>
      <c r="C3885" t="s">
        <v>21564</v>
      </c>
      <c r="D3885" t="s">
        <v>4098</v>
      </c>
      <c r="E3885" s="5" t="str">
        <f t="shared" si="60"/>
        <v>KAB. KLATEN</v>
      </c>
      <c r="F3885" s="5" t="s">
        <v>16</v>
      </c>
      <c r="G3885" s="32">
        <v>110.68726663852</v>
      </c>
      <c r="H3885" s="32">
        <v>-7.6393247917929052</v>
      </c>
      <c r="I3885" s="22"/>
      <c r="J3885" s="23"/>
    </row>
    <row r="3886" spans="1:10" ht="14.5">
      <c r="A3886" s="5">
        <v>2035</v>
      </c>
      <c r="B3886" t="s">
        <v>25734</v>
      </c>
      <c r="C3886" t="s">
        <v>21564</v>
      </c>
      <c r="D3886" t="s">
        <v>294</v>
      </c>
      <c r="E3886" s="5" t="str">
        <f t="shared" si="60"/>
        <v>KAB. KLATEN</v>
      </c>
      <c r="F3886" s="5" t="s">
        <v>16</v>
      </c>
      <c r="G3886" s="32">
        <v>110.6877098998379</v>
      </c>
      <c r="H3886" s="32">
        <v>-7.7652527861061307</v>
      </c>
      <c r="I3886" s="22"/>
      <c r="J3886" s="23"/>
    </row>
    <row r="3887" spans="1:10" ht="14.5">
      <c r="A3887" s="5">
        <v>1995</v>
      </c>
      <c r="B3887" t="s">
        <v>24929</v>
      </c>
      <c r="C3887" t="s">
        <v>21564</v>
      </c>
      <c r="D3887" t="s">
        <v>4157</v>
      </c>
      <c r="E3887" s="5" t="str">
        <f t="shared" si="60"/>
        <v>KAB. KLATEN</v>
      </c>
      <c r="F3887" s="5" t="s">
        <v>16</v>
      </c>
      <c r="G3887" s="32">
        <v>110.68614947805671</v>
      </c>
      <c r="H3887" s="32">
        <v>-7.7214229090140298</v>
      </c>
      <c r="I3887" s="22"/>
      <c r="J3887" s="23"/>
    </row>
    <row r="3888" spans="1:10" ht="14.5">
      <c r="A3888" s="5">
        <v>1994</v>
      </c>
      <c r="B3888" t="s">
        <v>25738</v>
      </c>
      <c r="C3888" t="s">
        <v>21564</v>
      </c>
      <c r="D3888" t="s">
        <v>4098</v>
      </c>
      <c r="E3888" s="5" t="str">
        <f t="shared" si="60"/>
        <v>KAB. KLATEN</v>
      </c>
      <c r="F3888" s="5" t="s">
        <v>16</v>
      </c>
      <c r="G3888" s="32">
        <v>110.6804110849464</v>
      </c>
      <c r="H3888" s="32">
        <v>-7.6435038577283949</v>
      </c>
      <c r="I3888" s="22"/>
      <c r="J3888" s="23"/>
    </row>
    <row r="3889" spans="1:10" ht="14.5">
      <c r="A3889" s="5">
        <v>2078</v>
      </c>
      <c r="B3889" t="s">
        <v>4109</v>
      </c>
      <c r="C3889" t="s">
        <v>21564</v>
      </c>
      <c r="D3889" t="s">
        <v>4109</v>
      </c>
      <c r="E3889" s="5" t="str">
        <f t="shared" si="60"/>
        <v>KAB. KLATEN</v>
      </c>
      <c r="F3889" s="5" t="s">
        <v>16</v>
      </c>
      <c r="G3889" s="32">
        <v>110.6803287437897</v>
      </c>
      <c r="H3889" s="32">
        <v>-7.6712270517499297</v>
      </c>
      <c r="I3889" s="22"/>
      <c r="J3889" s="23"/>
    </row>
    <row r="3890" spans="1:10" ht="14.5">
      <c r="A3890" s="5">
        <v>1997</v>
      </c>
      <c r="B3890" t="s">
        <v>25742</v>
      </c>
      <c r="C3890" t="s">
        <v>21564</v>
      </c>
      <c r="D3890" t="s">
        <v>4157</v>
      </c>
      <c r="E3890" s="5" t="str">
        <f t="shared" si="60"/>
        <v>KAB. KLATEN</v>
      </c>
      <c r="F3890" s="5" t="s">
        <v>16</v>
      </c>
      <c r="G3890" s="32">
        <v>110.6742142278129</v>
      </c>
      <c r="H3890" s="32">
        <v>-7.7426275725694094</v>
      </c>
      <c r="I3890" s="22"/>
      <c r="J3890" s="23"/>
    </row>
    <row r="3891" spans="1:10" ht="14.5">
      <c r="A3891" s="5">
        <v>2083</v>
      </c>
      <c r="B3891" t="s">
        <v>25745</v>
      </c>
      <c r="C3891" t="s">
        <v>21564</v>
      </c>
      <c r="D3891" t="s">
        <v>4162</v>
      </c>
      <c r="E3891" s="5" t="str">
        <f t="shared" si="60"/>
        <v>KAB. KLATEN</v>
      </c>
      <c r="F3891" s="5" t="s">
        <v>16</v>
      </c>
      <c r="G3891" s="32">
        <v>110.6835623155246</v>
      </c>
      <c r="H3891" s="32">
        <v>-7.7894243148018383</v>
      </c>
      <c r="I3891" s="22"/>
      <c r="J3891" s="23"/>
    </row>
    <row r="3892" spans="1:10" ht="14.5">
      <c r="A3892" s="5">
        <v>2082</v>
      </c>
      <c r="B3892" t="s">
        <v>25746</v>
      </c>
      <c r="C3892" t="s">
        <v>21564</v>
      </c>
      <c r="D3892" t="s">
        <v>4109</v>
      </c>
      <c r="E3892" s="5" t="str">
        <f t="shared" si="60"/>
        <v>KAB. KLATEN</v>
      </c>
      <c r="F3892" s="5" t="s">
        <v>16</v>
      </c>
      <c r="G3892" s="32">
        <v>110.6825269388098</v>
      </c>
      <c r="H3892" s="32">
        <v>-7.6932527580514911</v>
      </c>
      <c r="I3892" s="22"/>
      <c r="J3892" s="23"/>
    </row>
    <row r="3893" spans="1:10" ht="14.5">
      <c r="A3893" s="5">
        <v>2085</v>
      </c>
      <c r="B3893" t="s">
        <v>25708</v>
      </c>
      <c r="C3893" t="s">
        <v>21564</v>
      </c>
      <c r="D3893" t="s">
        <v>4270</v>
      </c>
      <c r="E3893" s="5" t="str">
        <f t="shared" si="60"/>
        <v>KAB. KLATEN</v>
      </c>
      <c r="F3893" s="5" t="s">
        <v>16</v>
      </c>
      <c r="G3893" s="32">
        <v>110.67564973670009</v>
      </c>
      <c r="H3893" s="32">
        <v>-7.6095864424110831</v>
      </c>
      <c r="I3893" s="22"/>
      <c r="J3893" s="23"/>
    </row>
    <row r="3894" spans="1:10" ht="14.5">
      <c r="A3894" s="5">
        <v>2001</v>
      </c>
      <c r="B3894" t="s">
        <v>23212</v>
      </c>
      <c r="C3894" t="s">
        <v>21564</v>
      </c>
      <c r="D3894" t="s">
        <v>4109</v>
      </c>
      <c r="E3894" s="5" t="str">
        <f t="shared" si="60"/>
        <v>KAB. KLATEN</v>
      </c>
      <c r="F3894" s="5" t="s">
        <v>16</v>
      </c>
      <c r="G3894" s="32">
        <v>110.6723955847108</v>
      </c>
      <c r="H3894" s="32">
        <v>-7.6625638236160034</v>
      </c>
      <c r="I3894" s="22"/>
      <c r="J3894" s="23"/>
    </row>
    <row r="3895" spans="1:10" ht="14.5">
      <c r="A3895" s="5">
        <v>2002</v>
      </c>
      <c r="B3895" t="s">
        <v>15684</v>
      </c>
      <c r="C3895" t="s">
        <v>21564</v>
      </c>
      <c r="D3895" t="s">
        <v>4270</v>
      </c>
      <c r="E3895" s="5" t="str">
        <f t="shared" si="60"/>
        <v>KAB. KLATEN</v>
      </c>
      <c r="F3895" s="5" t="s">
        <v>16</v>
      </c>
      <c r="G3895" s="32">
        <v>110.6803981452213</v>
      </c>
      <c r="H3895" s="32">
        <v>-7.6034062635985373</v>
      </c>
      <c r="I3895" s="22"/>
      <c r="J3895" s="23"/>
    </row>
    <row r="3896" spans="1:10" ht="14.5">
      <c r="A3896" s="5">
        <v>2003</v>
      </c>
      <c r="B3896" t="s">
        <v>25751</v>
      </c>
      <c r="C3896" t="s">
        <v>21564</v>
      </c>
      <c r="D3896" t="s">
        <v>4098</v>
      </c>
      <c r="E3896" s="5" t="str">
        <f t="shared" si="60"/>
        <v>KAB. KLATEN</v>
      </c>
      <c r="F3896" s="5" t="s">
        <v>16</v>
      </c>
      <c r="G3896" s="32">
        <v>110.6873156887505</v>
      </c>
      <c r="H3896" s="32">
        <v>-7.6222851995295118</v>
      </c>
      <c r="I3896" s="22"/>
      <c r="J3896" s="23"/>
    </row>
    <row r="3897" spans="1:10" ht="14.5">
      <c r="A3897" s="5">
        <v>2011</v>
      </c>
      <c r="B3897" t="s">
        <v>25752</v>
      </c>
      <c r="C3897" t="s">
        <v>21564</v>
      </c>
      <c r="D3897" t="s">
        <v>4109</v>
      </c>
      <c r="E3897" s="5" t="str">
        <f t="shared" si="60"/>
        <v>KAB. KLATEN</v>
      </c>
      <c r="F3897" s="5" t="s">
        <v>16</v>
      </c>
      <c r="G3897" s="32">
        <v>110.6767127194521</v>
      </c>
      <c r="H3897" s="32">
        <v>-7.6511607475594392</v>
      </c>
      <c r="I3897" s="22"/>
      <c r="J3897" s="23"/>
    </row>
    <row r="3898" spans="1:10" ht="14.5">
      <c r="A3898" s="5">
        <v>2008</v>
      </c>
      <c r="B3898" t="s">
        <v>25754</v>
      </c>
      <c r="C3898" t="s">
        <v>21564</v>
      </c>
      <c r="D3898" t="s">
        <v>4109</v>
      </c>
      <c r="E3898" s="5" t="str">
        <f t="shared" si="60"/>
        <v>KAB. KLATEN</v>
      </c>
      <c r="F3898" s="5" t="s">
        <v>16</v>
      </c>
      <c r="G3898" s="32">
        <v>110.68375748582361</v>
      </c>
      <c r="H3898" s="32">
        <v>-7.6797932640205708</v>
      </c>
      <c r="I3898" s="22"/>
      <c r="J3898" s="23"/>
    </row>
    <row r="3899" spans="1:10" ht="14.5">
      <c r="A3899" s="5">
        <v>2010</v>
      </c>
      <c r="B3899" t="s">
        <v>25755</v>
      </c>
      <c r="C3899" t="s">
        <v>21564</v>
      </c>
      <c r="D3899" t="s">
        <v>4098</v>
      </c>
      <c r="E3899" s="5" t="str">
        <f t="shared" si="60"/>
        <v>KAB. KLATEN</v>
      </c>
      <c r="F3899" s="5" t="s">
        <v>16</v>
      </c>
      <c r="G3899" s="32">
        <v>110.6814479363629</v>
      </c>
      <c r="H3899" s="32">
        <v>-7.6178479146978706</v>
      </c>
      <c r="I3899" s="22"/>
      <c r="J3899" s="23"/>
    </row>
    <row r="3900" spans="1:10" ht="14.5">
      <c r="A3900" s="5">
        <v>1630</v>
      </c>
      <c r="B3900" t="s">
        <v>21706</v>
      </c>
      <c r="C3900" t="s">
        <v>21564</v>
      </c>
      <c r="D3900" t="s">
        <v>4109</v>
      </c>
      <c r="E3900" s="5" t="str">
        <f t="shared" si="60"/>
        <v>KAB. KLATEN</v>
      </c>
      <c r="F3900" s="5" t="s">
        <v>16</v>
      </c>
      <c r="G3900" s="32">
        <v>110.6882639371503</v>
      </c>
      <c r="H3900" s="32">
        <v>-7.6624804100717876</v>
      </c>
      <c r="I3900" s="22"/>
      <c r="J3900" s="23"/>
    </row>
    <row r="3901" spans="1:10" ht="14.5">
      <c r="A3901" s="5">
        <v>1670</v>
      </c>
      <c r="B3901" t="s">
        <v>25758</v>
      </c>
      <c r="C3901" t="s">
        <v>21564</v>
      </c>
      <c r="D3901" t="s">
        <v>4162</v>
      </c>
      <c r="E3901" s="5" t="str">
        <f t="shared" si="60"/>
        <v>KAB. KLATEN</v>
      </c>
      <c r="F3901" s="5" t="s">
        <v>16</v>
      </c>
      <c r="G3901" s="32">
        <v>110.6846404250373</v>
      </c>
      <c r="H3901" s="32">
        <v>-7.7993720425531912</v>
      </c>
      <c r="I3901" s="22"/>
      <c r="J3901" s="23"/>
    </row>
    <row r="3902" spans="1:10" ht="14.5">
      <c r="A3902" s="5">
        <v>1787</v>
      </c>
      <c r="B3902" t="s">
        <v>25759</v>
      </c>
      <c r="C3902" t="s">
        <v>21564</v>
      </c>
      <c r="D3902" t="s">
        <v>4157</v>
      </c>
      <c r="E3902" s="5" t="str">
        <f t="shared" si="60"/>
        <v>KAB. KLATEN</v>
      </c>
      <c r="F3902" s="5" t="s">
        <v>16</v>
      </c>
      <c r="G3902" s="32">
        <v>110.68229153527319</v>
      </c>
      <c r="H3902" s="32">
        <v>-7.7070316153219842</v>
      </c>
      <c r="I3902" s="22"/>
      <c r="J3902" s="23"/>
    </row>
    <row r="3903" spans="1:10" ht="14.5">
      <c r="A3903" s="5">
        <v>1913</v>
      </c>
      <c r="B3903" t="s">
        <v>25764</v>
      </c>
      <c r="C3903" t="s">
        <v>21564</v>
      </c>
      <c r="D3903" t="s">
        <v>4157</v>
      </c>
      <c r="E3903" s="5" t="str">
        <f t="shared" si="60"/>
        <v>KAB. KLATEN</v>
      </c>
      <c r="F3903" s="5" t="s">
        <v>16</v>
      </c>
      <c r="G3903" s="32">
        <v>110.684164199249</v>
      </c>
      <c r="H3903" s="32">
        <v>-7.7479551656748793</v>
      </c>
      <c r="I3903" s="22"/>
      <c r="J3903" s="23"/>
    </row>
    <row r="3904" spans="1:10" ht="14.5">
      <c r="A3904" s="5">
        <v>2028</v>
      </c>
      <c r="B3904" t="s">
        <v>23867</v>
      </c>
      <c r="C3904" t="s">
        <v>21564</v>
      </c>
      <c r="D3904" t="s">
        <v>4157</v>
      </c>
      <c r="E3904" s="5" t="str">
        <f t="shared" si="60"/>
        <v>KAB. KLATEN</v>
      </c>
      <c r="F3904" s="5" t="s">
        <v>16</v>
      </c>
      <c r="G3904" s="32">
        <v>110.680684835257</v>
      </c>
      <c r="H3904" s="32">
        <v>-7.728797087088183</v>
      </c>
      <c r="I3904" s="22"/>
      <c r="J3904" s="23"/>
    </row>
    <row r="3905" spans="1:10" ht="14.5">
      <c r="A3905" s="5">
        <v>4866</v>
      </c>
      <c r="B3905" t="s">
        <v>4758</v>
      </c>
      <c r="C3905" t="s">
        <v>21564</v>
      </c>
      <c r="D3905" t="s">
        <v>4270</v>
      </c>
      <c r="E3905" s="5" t="str">
        <f t="shared" si="60"/>
        <v>KAB. KLATEN</v>
      </c>
      <c r="F3905" s="5" t="s">
        <v>16</v>
      </c>
      <c r="G3905" s="32">
        <v>110.6857642528402</v>
      </c>
      <c r="H3905" s="32">
        <v>-7.5923030389760937</v>
      </c>
      <c r="I3905" s="22"/>
      <c r="J3905" s="23"/>
    </row>
    <row r="3906" spans="1:10" ht="14.5">
      <c r="A3906" s="5">
        <v>4847</v>
      </c>
      <c r="B3906" t="s">
        <v>20806</v>
      </c>
      <c r="C3906" t="s">
        <v>21564</v>
      </c>
      <c r="D3906" t="s">
        <v>4098</v>
      </c>
      <c r="E3906" s="5" t="str">
        <f t="shared" ref="E3906:E3969" si="61">UPPER(_xlfn.CONCAT("KAB. ",C3906))</f>
        <v>KAB. KLATEN</v>
      </c>
      <c r="F3906" s="5" t="s">
        <v>16</v>
      </c>
      <c r="G3906" s="32">
        <v>110.6858235656214</v>
      </c>
      <c r="H3906" s="32">
        <v>-7.5976944174400396</v>
      </c>
      <c r="I3906" s="22"/>
      <c r="J3906" s="23"/>
    </row>
    <row r="3907" spans="1:10" ht="14.5">
      <c r="A3907" s="5">
        <v>4841</v>
      </c>
      <c r="B3907" t="s">
        <v>25566</v>
      </c>
      <c r="C3907" t="s">
        <v>21564</v>
      </c>
      <c r="D3907" t="s">
        <v>4098</v>
      </c>
      <c r="E3907" s="5" t="str">
        <f t="shared" si="61"/>
        <v>KAB. KLATEN</v>
      </c>
      <c r="F3907" s="5" t="s">
        <v>16</v>
      </c>
      <c r="G3907" s="32">
        <v>110.6790986828899</v>
      </c>
      <c r="H3907" s="32">
        <v>-7.6318503053950764</v>
      </c>
      <c r="I3907" s="22"/>
      <c r="J3907" s="23"/>
    </row>
    <row r="3908" spans="1:10" ht="14.5">
      <c r="A3908" s="5">
        <v>4869</v>
      </c>
      <c r="B3908" t="s">
        <v>10883</v>
      </c>
      <c r="C3908" t="s">
        <v>21564</v>
      </c>
      <c r="D3908" t="s">
        <v>4162</v>
      </c>
      <c r="E3908" s="5" t="str">
        <f t="shared" si="61"/>
        <v>KAB. KLATEN</v>
      </c>
      <c r="F3908" s="5" t="s">
        <v>16</v>
      </c>
      <c r="G3908" s="32">
        <v>110.6793533029237</v>
      </c>
      <c r="H3908" s="32">
        <v>-7.7595003345592186</v>
      </c>
      <c r="I3908" s="22"/>
      <c r="J3908" s="23"/>
    </row>
    <row r="3909" spans="1:10" ht="14.5">
      <c r="A3909" s="5">
        <v>4831</v>
      </c>
      <c r="B3909" t="s">
        <v>3666</v>
      </c>
      <c r="C3909" t="s">
        <v>21564</v>
      </c>
      <c r="D3909" t="s">
        <v>4162</v>
      </c>
      <c r="E3909" s="5" t="str">
        <f t="shared" si="61"/>
        <v>KAB. KLATEN</v>
      </c>
      <c r="F3909" s="5" t="s">
        <v>16</v>
      </c>
      <c r="G3909" s="32">
        <v>110.68105377812979</v>
      </c>
      <c r="H3909" s="32">
        <v>-7.777402228713596</v>
      </c>
      <c r="I3909" s="22"/>
      <c r="J3909" s="23"/>
    </row>
    <row r="3910" spans="1:10" ht="14.5">
      <c r="A3910" s="5">
        <v>324</v>
      </c>
      <c r="B3910" t="s">
        <v>21834</v>
      </c>
      <c r="C3910" t="s">
        <v>21565</v>
      </c>
      <c r="D3910" t="s">
        <v>26928</v>
      </c>
      <c r="E3910" s="5" t="str">
        <f t="shared" si="61"/>
        <v>KAB. KOTA MAGELANG</v>
      </c>
      <c r="F3910" s="5" t="s">
        <v>16</v>
      </c>
      <c r="G3910" s="32">
        <v>110.2231204045882</v>
      </c>
      <c r="H3910" s="32">
        <v>-7.4806216290042666</v>
      </c>
      <c r="I3910" s="22"/>
      <c r="J3910" s="23"/>
    </row>
    <row r="3911" spans="1:10" ht="14.5">
      <c r="A3911" s="5">
        <v>4719</v>
      </c>
      <c r="B3911" t="s">
        <v>22301</v>
      </c>
      <c r="C3911" t="s">
        <v>21565</v>
      </c>
      <c r="D3911" t="s">
        <v>26928</v>
      </c>
      <c r="E3911" s="5" t="str">
        <f t="shared" si="61"/>
        <v>KAB. KOTA MAGELANG</v>
      </c>
      <c r="F3911" s="5" t="s">
        <v>16</v>
      </c>
      <c r="G3911" s="32">
        <v>110.2116653350455</v>
      </c>
      <c r="H3911" s="32">
        <v>-7.4787177012455412</v>
      </c>
      <c r="I3911" s="22"/>
      <c r="J3911" s="23"/>
    </row>
    <row r="3912" spans="1:10" ht="14.5">
      <c r="A3912" s="5">
        <v>2922</v>
      </c>
      <c r="B3912" t="s">
        <v>22535</v>
      </c>
      <c r="C3912" t="s">
        <v>21565</v>
      </c>
      <c r="D3912" t="s">
        <v>26928</v>
      </c>
      <c r="E3912" s="5" t="str">
        <f t="shared" si="61"/>
        <v>KAB. KOTA MAGELANG</v>
      </c>
      <c r="F3912" s="5" t="s">
        <v>16</v>
      </c>
      <c r="G3912" s="32">
        <v>110.22462045196831</v>
      </c>
      <c r="H3912" s="32">
        <v>-7.4753469880885479</v>
      </c>
      <c r="I3912" s="22"/>
      <c r="J3912" s="23"/>
    </row>
    <row r="3913" spans="1:10" ht="14.5">
      <c r="A3913" s="5">
        <v>8135</v>
      </c>
      <c r="B3913" t="s">
        <v>22787</v>
      </c>
      <c r="C3913" t="s">
        <v>21565</v>
      </c>
      <c r="D3913" t="s">
        <v>20757</v>
      </c>
      <c r="E3913" s="5" t="str">
        <f t="shared" si="61"/>
        <v>KAB. KOTA MAGELANG</v>
      </c>
      <c r="F3913" s="5" t="s">
        <v>16</v>
      </c>
      <c r="G3913" s="32">
        <v>110.20903150583599</v>
      </c>
      <c r="H3913" s="32">
        <v>-7.4884814381041478</v>
      </c>
      <c r="I3913" s="22"/>
      <c r="J3913" s="23"/>
    </row>
    <row r="3914" spans="1:10" ht="14.5">
      <c r="A3914" s="5">
        <v>6030</v>
      </c>
      <c r="B3914" t="s">
        <v>23088</v>
      </c>
      <c r="C3914" t="s">
        <v>21565</v>
      </c>
      <c r="D3914" t="s">
        <v>26929</v>
      </c>
      <c r="E3914" s="5" t="str">
        <f t="shared" si="61"/>
        <v>KAB. KOTA MAGELANG</v>
      </c>
      <c r="F3914" s="5" t="s">
        <v>16</v>
      </c>
      <c r="G3914" s="32">
        <v>110.2267339198082</v>
      </c>
      <c r="H3914" s="32">
        <v>-7.4526453868311222</v>
      </c>
      <c r="I3914" s="22"/>
      <c r="J3914" s="23"/>
    </row>
    <row r="3915" spans="1:10" ht="14.5">
      <c r="A3915" s="5">
        <v>6070</v>
      </c>
      <c r="B3915" t="s">
        <v>23128</v>
      </c>
      <c r="C3915" t="s">
        <v>21565</v>
      </c>
      <c r="D3915" t="s">
        <v>26928</v>
      </c>
      <c r="E3915" s="5" t="str">
        <f t="shared" si="61"/>
        <v>KAB. KOTA MAGELANG</v>
      </c>
      <c r="F3915" s="5" t="s">
        <v>16</v>
      </c>
      <c r="G3915" s="32">
        <v>110.21499715006399</v>
      </c>
      <c r="H3915" s="32">
        <v>-7.4858990751533598</v>
      </c>
      <c r="I3915" s="22"/>
      <c r="J3915" s="23"/>
    </row>
    <row r="3916" spans="1:10" ht="14.5">
      <c r="A3916" s="5">
        <v>4375</v>
      </c>
      <c r="B3916" t="s">
        <v>23241</v>
      </c>
      <c r="C3916" t="s">
        <v>21565</v>
      </c>
      <c r="D3916" t="s">
        <v>26929</v>
      </c>
      <c r="E3916" s="5" t="str">
        <f t="shared" si="61"/>
        <v>KAB. KOTA MAGELANG</v>
      </c>
      <c r="F3916" s="5" t="s">
        <v>16</v>
      </c>
      <c r="G3916" s="32">
        <v>110.2178589714765</v>
      </c>
      <c r="H3916" s="32">
        <v>-7.4504856511117357</v>
      </c>
      <c r="I3916" s="22"/>
      <c r="J3916" s="23"/>
    </row>
    <row r="3917" spans="1:10" ht="14.5">
      <c r="A3917" s="5">
        <v>4473</v>
      </c>
      <c r="B3917" t="s">
        <v>23242</v>
      </c>
      <c r="C3917" t="s">
        <v>21565</v>
      </c>
      <c r="D3917" t="s">
        <v>26929</v>
      </c>
      <c r="E3917" s="5" t="str">
        <f t="shared" si="61"/>
        <v>KAB. KOTA MAGELANG</v>
      </c>
      <c r="F3917" s="5" t="s">
        <v>16</v>
      </c>
      <c r="G3917" s="32">
        <v>110.223884651595</v>
      </c>
      <c r="H3917" s="32">
        <v>-7.4406341938460168</v>
      </c>
      <c r="I3917" s="22"/>
      <c r="J3917" s="23"/>
    </row>
    <row r="3918" spans="1:10" ht="14.5">
      <c r="A3918" s="5">
        <v>5655</v>
      </c>
      <c r="B3918" t="s">
        <v>21572</v>
      </c>
      <c r="C3918" t="s">
        <v>21565</v>
      </c>
      <c r="D3918" t="s">
        <v>26928</v>
      </c>
      <c r="E3918" s="5" t="str">
        <f t="shared" si="61"/>
        <v>KAB. KOTA MAGELANG</v>
      </c>
      <c r="F3918" s="5" t="s">
        <v>16</v>
      </c>
      <c r="G3918" s="32">
        <v>110.2142757558105</v>
      </c>
      <c r="H3918" s="32">
        <v>-7.4694997181842213</v>
      </c>
      <c r="I3918" s="22"/>
      <c r="J3918" s="23"/>
    </row>
    <row r="3919" spans="1:10" ht="14.5">
      <c r="A3919" s="5">
        <v>5706</v>
      </c>
      <c r="B3919" t="s">
        <v>23412</v>
      </c>
      <c r="C3919" t="s">
        <v>21565</v>
      </c>
      <c r="D3919" t="s">
        <v>20757</v>
      </c>
      <c r="E3919" s="5" t="str">
        <f t="shared" si="61"/>
        <v>KAB. KOTA MAGELANG</v>
      </c>
      <c r="F3919" s="5" t="s">
        <v>16</v>
      </c>
      <c r="G3919" s="32">
        <v>110.2201246863049</v>
      </c>
      <c r="H3919" s="32">
        <v>-7.4959115591522334</v>
      </c>
      <c r="I3919" s="22"/>
      <c r="J3919" s="23"/>
    </row>
    <row r="3920" spans="1:10" ht="14.5">
      <c r="A3920" s="5">
        <v>1408</v>
      </c>
      <c r="B3920" t="s">
        <v>23791</v>
      </c>
      <c r="C3920" t="s">
        <v>21565</v>
      </c>
      <c r="D3920" t="s">
        <v>20757</v>
      </c>
      <c r="E3920" s="5" t="str">
        <f t="shared" si="61"/>
        <v>KAB. KOTA MAGELANG</v>
      </c>
      <c r="F3920" s="5" t="s">
        <v>16</v>
      </c>
      <c r="G3920" s="32">
        <v>110.2088963653983</v>
      </c>
      <c r="H3920" s="32">
        <v>-7.4975013327554123</v>
      </c>
      <c r="I3920" s="22"/>
      <c r="J3920" s="23"/>
    </row>
    <row r="3921" spans="1:10" ht="14.5">
      <c r="A3921" s="5">
        <v>1351</v>
      </c>
      <c r="B3921" t="s">
        <v>23824</v>
      </c>
      <c r="C3921" t="s">
        <v>21565</v>
      </c>
      <c r="D3921" t="s">
        <v>26929</v>
      </c>
      <c r="E3921" s="5" t="str">
        <f t="shared" si="61"/>
        <v>KAB. KOTA MAGELANG</v>
      </c>
      <c r="F3921" s="5" t="s">
        <v>16</v>
      </c>
      <c r="G3921" s="32">
        <v>110.218219116805</v>
      </c>
      <c r="H3921" s="32">
        <v>-7.4607789109577984</v>
      </c>
      <c r="I3921" s="22"/>
      <c r="J3921" s="23"/>
    </row>
    <row r="3922" spans="1:10" ht="14.5">
      <c r="A3922" s="5">
        <v>6674</v>
      </c>
      <c r="B3922" t="s">
        <v>23928</v>
      </c>
      <c r="C3922" t="s">
        <v>21565</v>
      </c>
      <c r="D3922" t="s">
        <v>20757</v>
      </c>
      <c r="E3922" s="5" t="str">
        <f t="shared" si="61"/>
        <v>KAB. KOTA MAGELANG</v>
      </c>
      <c r="F3922" s="5" t="s">
        <v>16</v>
      </c>
      <c r="G3922" s="32">
        <v>110.2244803468511</v>
      </c>
      <c r="H3922" s="32">
        <v>-7.4920888782018098</v>
      </c>
      <c r="I3922" s="22"/>
      <c r="J3922" s="23"/>
    </row>
    <row r="3923" spans="1:10" ht="14.5">
      <c r="A3923" s="5">
        <v>6673</v>
      </c>
      <c r="B3923" t="s">
        <v>23929</v>
      </c>
      <c r="C3923" t="s">
        <v>21565</v>
      </c>
      <c r="D3923" t="s">
        <v>26928</v>
      </c>
      <c r="E3923" s="5" t="str">
        <f t="shared" si="61"/>
        <v>KAB. KOTA MAGELANG</v>
      </c>
      <c r="F3923" s="5" t="s">
        <v>16</v>
      </c>
      <c r="G3923" s="32">
        <v>110.2307605675081</v>
      </c>
      <c r="H3923" s="32">
        <v>-7.4860394124299647</v>
      </c>
      <c r="I3923" s="22"/>
      <c r="J3923" s="23"/>
    </row>
    <row r="3924" spans="1:10" ht="14.5">
      <c r="A3924" s="5">
        <v>6172</v>
      </c>
      <c r="B3924" t="s">
        <v>24908</v>
      </c>
      <c r="C3924" t="s">
        <v>21566</v>
      </c>
      <c r="D3924" t="s">
        <v>15947</v>
      </c>
      <c r="E3924" s="5" t="str">
        <f t="shared" si="61"/>
        <v>KAB. KOTA PEKALONGAN</v>
      </c>
      <c r="F3924" s="5" t="s">
        <v>16</v>
      </c>
      <c r="G3924" s="32">
        <v>109.6506095944807</v>
      </c>
      <c r="H3924" s="32">
        <v>-6.9177888241097829</v>
      </c>
      <c r="I3924" s="22"/>
      <c r="J3924" s="23"/>
    </row>
    <row r="3925" spans="1:10" ht="14.5">
      <c r="A3925" s="5">
        <v>6271</v>
      </c>
      <c r="B3925" t="s">
        <v>26013</v>
      </c>
      <c r="C3925" t="s">
        <v>21566</v>
      </c>
      <c r="D3925" t="s">
        <v>15947</v>
      </c>
      <c r="E3925" s="5" t="str">
        <f t="shared" si="61"/>
        <v>KAB. KOTA PEKALONGAN</v>
      </c>
      <c r="F3925" s="5" t="s">
        <v>16</v>
      </c>
      <c r="G3925" s="32">
        <v>109.68981803809081</v>
      </c>
      <c r="H3925" s="32">
        <v>-6.9232866030589664</v>
      </c>
      <c r="I3925" s="22"/>
      <c r="J3925" s="23"/>
    </row>
    <row r="3926" spans="1:10" ht="14.5">
      <c r="A3926" s="5">
        <v>4060</v>
      </c>
      <c r="B3926" t="s">
        <v>26038</v>
      </c>
      <c r="C3926" t="s">
        <v>21566</v>
      </c>
      <c r="D3926" t="s">
        <v>15947</v>
      </c>
      <c r="E3926" s="5" t="str">
        <f t="shared" si="61"/>
        <v>KAB. KOTA PEKALONGAN</v>
      </c>
      <c r="F3926" s="5" t="s">
        <v>16</v>
      </c>
      <c r="G3926" s="32">
        <v>109.6762369583297</v>
      </c>
      <c r="H3926" s="32">
        <v>-6.9271297427324434</v>
      </c>
      <c r="I3926" s="22"/>
      <c r="J3926" s="23"/>
    </row>
    <row r="3927" spans="1:10" ht="14.5">
      <c r="A3927" s="5">
        <v>4061</v>
      </c>
      <c r="B3927" t="s">
        <v>26039</v>
      </c>
      <c r="C3927" t="s">
        <v>21566</v>
      </c>
      <c r="D3927" t="s">
        <v>15947</v>
      </c>
      <c r="E3927" s="5" t="str">
        <f t="shared" si="61"/>
        <v>KAB. KOTA PEKALONGAN</v>
      </c>
      <c r="F3927" s="5" t="s">
        <v>16</v>
      </c>
      <c r="G3927" s="32">
        <v>109.6674010542401</v>
      </c>
      <c r="H3927" s="32">
        <v>-6.9171892648187896</v>
      </c>
      <c r="I3927" s="22"/>
      <c r="J3927" s="23"/>
    </row>
    <row r="3928" spans="1:10" ht="14.5">
      <c r="A3928" s="5">
        <v>4179</v>
      </c>
      <c r="B3928" t="s">
        <v>26059</v>
      </c>
      <c r="C3928" t="s">
        <v>21566</v>
      </c>
      <c r="D3928" t="s">
        <v>26935</v>
      </c>
      <c r="E3928" s="5" t="str">
        <f t="shared" si="61"/>
        <v>KAB. KOTA PEKALONGAN</v>
      </c>
      <c r="F3928" s="5" t="s">
        <v>16</v>
      </c>
      <c r="G3928" s="32">
        <v>109.664134474531</v>
      </c>
      <c r="H3928" s="32">
        <v>-6.8638710712365878</v>
      </c>
      <c r="I3928" s="22"/>
      <c r="J3928" s="23"/>
    </row>
    <row r="3929" spans="1:10" ht="14.5">
      <c r="A3929" s="5">
        <v>4135</v>
      </c>
      <c r="B3929" t="s">
        <v>26096</v>
      </c>
      <c r="C3929" t="s">
        <v>21566</v>
      </c>
      <c r="D3929" t="s">
        <v>26936</v>
      </c>
      <c r="E3929" s="5" t="str">
        <f t="shared" si="61"/>
        <v>KAB. KOTA PEKALONGAN</v>
      </c>
      <c r="F3929" s="5" t="s">
        <v>16</v>
      </c>
      <c r="G3929" s="32">
        <v>109.6667866671864</v>
      </c>
      <c r="H3929" s="32">
        <v>-6.89077575768769</v>
      </c>
      <c r="I3929" s="22"/>
      <c r="J3929" s="23"/>
    </row>
    <row r="3930" spans="1:10" ht="14.5">
      <c r="A3930" s="5">
        <v>4184</v>
      </c>
      <c r="B3930" t="s">
        <v>26109</v>
      </c>
      <c r="C3930" t="s">
        <v>21566</v>
      </c>
      <c r="D3930" t="s">
        <v>15947</v>
      </c>
      <c r="E3930" s="5" t="str">
        <f t="shared" si="61"/>
        <v>KAB. KOTA PEKALONGAN</v>
      </c>
      <c r="F3930" s="5" t="s">
        <v>16</v>
      </c>
      <c r="G3930" s="32">
        <v>109.6566637710683</v>
      </c>
      <c r="H3930" s="32">
        <v>-6.9126496788819516</v>
      </c>
      <c r="I3930" s="22"/>
      <c r="J3930" s="23"/>
    </row>
    <row r="3931" spans="1:10" ht="14.5">
      <c r="A3931" s="5">
        <v>4220</v>
      </c>
      <c r="B3931" t="s">
        <v>26125</v>
      </c>
      <c r="C3931" t="s">
        <v>21566</v>
      </c>
      <c r="D3931" t="s">
        <v>26935</v>
      </c>
      <c r="E3931" s="5" t="str">
        <f t="shared" si="61"/>
        <v>KAB. KOTA PEKALONGAN</v>
      </c>
      <c r="F3931" s="5" t="s">
        <v>16</v>
      </c>
      <c r="G3931" s="32">
        <v>109.7031139601948</v>
      </c>
      <c r="H3931" s="32">
        <v>-6.8770369725869589</v>
      </c>
      <c r="I3931" s="22"/>
      <c r="J3931" s="23"/>
    </row>
    <row r="3932" spans="1:10" ht="14.5">
      <c r="A3932" s="5">
        <v>4198</v>
      </c>
      <c r="B3932" t="s">
        <v>26131</v>
      </c>
      <c r="C3932" t="s">
        <v>21566</v>
      </c>
      <c r="D3932" t="s">
        <v>17228</v>
      </c>
      <c r="E3932" s="5" t="str">
        <f t="shared" si="61"/>
        <v>KAB. KOTA PEKALONGAN</v>
      </c>
      <c r="F3932" s="5" t="s">
        <v>16</v>
      </c>
      <c r="G3932" s="32">
        <v>109.7005979818226</v>
      </c>
      <c r="H3932" s="32">
        <v>-6.8928159270599334</v>
      </c>
      <c r="I3932" s="22"/>
      <c r="J3932" s="23"/>
    </row>
    <row r="3933" spans="1:10" ht="14.5">
      <c r="A3933" s="5">
        <v>3393</v>
      </c>
      <c r="B3933" t="s">
        <v>26145</v>
      </c>
      <c r="C3933" t="s">
        <v>21566</v>
      </c>
      <c r="D3933" t="s">
        <v>17228</v>
      </c>
      <c r="E3933" s="5" t="str">
        <f t="shared" si="61"/>
        <v>KAB. KOTA PEKALONGAN</v>
      </c>
      <c r="F3933" s="5" t="s">
        <v>16</v>
      </c>
      <c r="G3933" s="32">
        <v>109.6939034685403</v>
      </c>
      <c r="H3933" s="32">
        <v>-6.9044120836458056</v>
      </c>
      <c r="I3933" s="22"/>
      <c r="J3933" s="23"/>
    </row>
    <row r="3934" spans="1:10" ht="14.5">
      <c r="A3934" s="5">
        <v>3410</v>
      </c>
      <c r="B3934" t="s">
        <v>26159</v>
      </c>
      <c r="C3934" t="s">
        <v>21566</v>
      </c>
      <c r="D3934" t="s">
        <v>26935</v>
      </c>
      <c r="E3934" s="5" t="str">
        <f t="shared" si="61"/>
        <v>KAB. KOTA PEKALONGAN</v>
      </c>
      <c r="F3934" s="5" t="s">
        <v>16</v>
      </c>
      <c r="G3934" s="32">
        <v>109.6714257803183</v>
      </c>
      <c r="H3934" s="32">
        <v>-6.8655251173460314</v>
      </c>
      <c r="I3934" s="22"/>
      <c r="J3934" s="23"/>
    </row>
    <row r="3935" spans="1:10" ht="14.5">
      <c r="A3935" s="5">
        <v>3455</v>
      </c>
      <c r="B3935" t="s">
        <v>23004</v>
      </c>
      <c r="C3935" t="s">
        <v>21566</v>
      </c>
      <c r="D3935" t="s">
        <v>17228</v>
      </c>
      <c r="E3935" s="5" t="str">
        <f t="shared" si="61"/>
        <v>KAB. KOTA PEKALONGAN</v>
      </c>
      <c r="F3935" s="5" t="s">
        <v>16</v>
      </c>
      <c r="G3935" s="32">
        <v>109.6760095431667</v>
      </c>
      <c r="H3935" s="32">
        <v>-6.8886866169833638</v>
      </c>
      <c r="I3935" s="22"/>
      <c r="J3935" s="23"/>
    </row>
    <row r="3936" spans="1:10" ht="14.5">
      <c r="A3936" s="5">
        <v>3440</v>
      </c>
      <c r="B3936" t="s">
        <v>3871</v>
      </c>
      <c r="C3936" t="s">
        <v>21566</v>
      </c>
      <c r="D3936" t="s">
        <v>17228</v>
      </c>
      <c r="E3936" s="5" t="str">
        <f t="shared" si="61"/>
        <v>KAB. KOTA PEKALONGAN</v>
      </c>
      <c r="F3936" s="5" t="s">
        <v>16</v>
      </c>
      <c r="G3936" s="32">
        <v>109.6846722686096</v>
      </c>
      <c r="H3936" s="32">
        <v>-6.8822705214515789</v>
      </c>
      <c r="I3936" s="22"/>
      <c r="J3936" s="23"/>
    </row>
    <row r="3937" spans="1:10" ht="14.5">
      <c r="A3937" s="5">
        <v>3442</v>
      </c>
      <c r="B3937" t="s">
        <v>23247</v>
      </c>
      <c r="C3937" t="s">
        <v>21566</v>
      </c>
      <c r="D3937" t="s">
        <v>26935</v>
      </c>
      <c r="E3937" s="5" t="str">
        <f t="shared" si="61"/>
        <v>KAB. KOTA PEKALONGAN</v>
      </c>
      <c r="F3937" s="5" t="s">
        <v>16</v>
      </c>
      <c r="G3937" s="32">
        <v>109.6900241437601</v>
      </c>
      <c r="H3937" s="32">
        <v>-6.8722643678692403</v>
      </c>
      <c r="I3937" s="22"/>
      <c r="J3937" s="23"/>
    </row>
    <row r="3938" spans="1:10" ht="14.5">
      <c r="A3938" s="5">
        <v>3477</v>
      </c>
      <c r="B3938" t="s">
        <v>26200</v>
      </c>
      <c r="C3938" t="s">
        <v>21566</v>
      </c>
      <c r="D3938" t="s">
        <v>15947</v>
      </c>
      <c r="E3938" s="5" t="str">
        <f t="shared" si="61"/>
        <v>KAB. KOTA PEKALONGAN</v>
      </c>
      <c r="F3938" s="5" t="s">
        <v>16</v>
      </c>
      <c r="G3938" s="32">
        <v>109.67983622490701</v>
      </c>
      <c r="H3938" s="32">
        <v>-6.9133523427972676</v>
      </c>
      <c r="I3938" s="22"/>
      <c r="J3938" s="23"/>
    </row>
    <row r="3939" spans="1:10" ht="14.5">
      <c r="A3939" s="5">
        <v>3495</v>
      </c>
      <c r="B3939" t="s">
        <v>23464</v>
      </c>
      <c r="C3939" t="s">
        <v>21566</v>
      </c>
      <c r="D3939" t="s">
        <v>26936</v>
      </c>
      <c r="E3939" s="5" t="str">
        <f t="shared" si="61"/>
        <v>KAB. KOTA PEKALONGAN</v>
      </c>
      <c r="F3939" s="5" t="s">
        <v>16</v>
      </c>
      <c r="G3939" s="32">
        <v>109.66582377852249</v>
      </c>
      <c r="H3939" s="32">
        <v>-6.9030370703617718</v>
      </c>
      <c r="I3939" s="22"/>
      <c r="J3939" s="23"/>
    </row>
    <row r="3940" spans="1:10" ht="14.5">
      <c r="A3940" s="5">
        <v>3514</v>
      </c>
      <c r="B3940" t="s">
        <v>26226</v>
      </c>
      <c r="C3940" t="s">
        <v>21566</v>
      </c>
      <c r="D3940" t="s">
        <v>17228</v>
      </c>
      <c r="E3940" s="5" t="str">
        <f t="shared" si="61"/>
        <v>KAB. KOTA PEKALONGAN</v>
      </c>
      <c r="F3940" s="5" t="s">
        <v>16</v>
      </c>
      <c r="G3940" s="32">
        <v>109.6811257982865</v>
      </c>
      <c r="H3940" s="32">
        <v>-6.9001672976385739</v>
      </c>
      <c r="I3940" s="22"/>
      <c r="J3940" s="23"/>
    </row>
    <row r="3941" spans="1:10" ht="14.5">
      <c r="A3941" s="5">
        <v>3530</v>
      </c>
      <c r="B3941" t="s">
        <v>26236</v>
      </c>
      <c r="C3941" t="s">
        <v>21566</v>
      </c>
      <c r="D3941" t="s">
        <v>26935</v>
      </c>
      <c r="E3941" s="5" t="str">
        <f t="shared" si="61"/>
        <v>KAB. KOTA PEKALONGAN</v>
      </c>
      <c r="F3941" s="5" t="s">
        <v>16</v>
      </c>
      <c r="G3941" s="32">
        <v>109.67894717301471</v>
      </c>
      <c r="H3941" s="32">
        <v>-6.8631541706002714</v>
      </c>
      <c r="I3941" s="22"/>
      <c r="J3941" s="23"/>
    </row>
    <row r="3942" spans="1:10" ht="14.5">
      <c r="A3942" s="5">
        <v>3542</v>
      </c>
      <c r="B3942" t="s">
        <v>26237</v>
      </c>
      <c r="C3942" t="s">
        <v>21566</v>
      </c>
      <c r="D3942" t="s">
        <v>26935</v>
      </c>
      <c r="E3942" s="5" t="str">
        <f t="shared" si="61"/>
        <v>KAB. KOTA PEKALONGAN</v>
      </c>
      <c r="F3942" s="5" t="s">
        <v>16</v>
      </c>
      <c r="G3942" s="32">
        <v>109.68296690845931</v>
      </c>
      <c r="H3942" s="32">
        <v>-6.8680194542333899</v>
      </c>
      <c r="I3942" s="22"/>
      <c r="J3942" s="23"/>
    </row>
    <row r="3943" spans="1:10" ht="14.5">
      <c r="A3943" s="5">
        <v>3518</v>
      </c>
      <c r="B3943" t="s">
        <v>26239</v>
      </c>
      <c r="C3943" t="s">
        <v>21566</v>
      </c>
      <c r="D3943" t="s">
        <v>26936</v>
      </c>
      <c r="E3943" s="5" t="str">
        <f t="shared" si="61"/>
        <v>KAB. KOTA PEKALONGAN</v>
      </c>
      <c r="F3943" s="5" t="s">
        <v>16</v>
      </c>
      <c r="G3943" s="32">
        <v>109.6567382226963</v>
      </c>
      <c r="H3943" s="32">
        <v>-6.8839082803349649</v>
      </c>
      <c r="I3943" s="22"/>
      <c r="J3943" s="23"/>
    </row>
    <row r="3944" spans="1:10" ht="14.5">
      <c r="A3944" s="5">
        <v>7677</v>
      </c>
      <c r="B3944" t="s">
        <v>26254</v>
      </c>
      <c r="C3944" t="s">
        <v>21566</v>
      </c>
      <c r="D3944" t="s">
        <v>26936</v>
      </c>
      <c r="E3944" s="5" t="str">
        <f t="shared" si="61"/>
        <v>KAB. KOTA PEKALONGAN</v>
      </c>
      <c r="F3944" s="5" t="s">
        <v>16</v>
      </c>
      <c r="G3944" s="32">
        <v>109.6654905789001</v>
      </c>
      <c r="H3944" s="32">
        <v>-6.8980621721069637</v>
      </c>
      <c r="I3944" s="22"/>
      <c r="J3944" s="23"/>
    </row>
    <row r="3945" spans="1:10" ht="14.5">
      <c r="A3945" s="5">
        <v>7669</v>
      </c>
      <c r="B3945" t="s">
        <v>26256</v>
      </c>
      <c r="C3945" t="s">
        <v>21566</v>
      </c>
      <c r="D3945" t="s">
        <v>17228</v>
      </c>
      <c r="E3945" s="5" t="str">
        <f t="shared" si="61"/>
        <v>KAB. KOTA PEKALONGAN</v>
      </c>
      <c r="F3945" s="5" t="s">
        <v>16</v>
      </c>
      <c r="G3945" s="32">
        <v>109.6828882991327</v>
      </c>
      <c r="H3945" s="32">
        <v>-6.8897338354060791</v>
      </c>
      <c r="I3945" s="22"/>
      <c r="J3945" s="23"/>
    </row>
    <row r="3946" spans="1:10" ht="14.5">
      <c r="A3946" s="5">
        <v>7676</v>
      </c>
      <c r="B3946" t="s">
        <v>26260</v>
      </c>
      <c r="C3946" t="s">
        <v>21566</v>
      </c>
      <c r="D3946" t="s">
        <v>26936</v>
      </c>
      <c r="E3946" s="5" t="str">
        <f t="shared" si="61"/>
        <v>KAB. KOTA PEKALONGAN</v>
      </c>
      <c r="F3946" s="5" t="s">
        <v>16</v>
      </c>
      <c r="G3946" s="32">
        <v>109.6545787945261</v>
      </c>
      <c r="H3946" s="32">
        <v>-6.9056138369007991</v>
      </c>
      <c r="I3946" s="22"/>
      <c r="J3946" s="23"/>
    </row>
    <row r="3947" spans="1:10" ht="14.5">
      <c r="A3947" s="5">
        <v>7684</v>
      </c>
      <c r="B3947" t="s">
        <v>26271</v>
      </c>
      <c r="C3947" t="s">
        <v>21566</v>
      </c>
      <c r="D3947" t="s">
        <v>26936</v>
      </c>
      <c r="E3947" s="5" t="str">
        <f t="shared" si="61"/>
        <v>KAB. KOTA PEKALONGAN</v>
      </c>
      <c r="F3947" s="5" t="s">
        <v>16</v>
      </c>
      <c r="G3947" s="32">
        <v>109.673562540578</v>
      </c>
      <c r="H3947" s="32">
        <v>-6.9006107606690037</v>
      </c>
      <c r="I3947" s="22"/>
      <c r="J3947" s="23"/>
    </row>
    <row r="3948" spans="1:10" ht="14.5">
      <c r="A3948" s="5">
        <v>7665</v>
      </c>
      <c r="B3948" t="s">
        <v>26275</v>
      </c>
      <c r="C3948" t="s">
        <v>21566</v>
      </c>
      <c r="D3948" t="s">
        <v>17228</v>
      </c>
      <c r="E3948" s="5" t="str">
        <f t="shared" si="61"/>
        <v>KAB. KOTA PEKALONGAN</v>
      </c>
      <c r="F3948" s="5" t="s">
        <v>16</v>
      </c>
      <c r="G3948" s="32">
        <v>109.69086361104129</v>
      </c>
      <c r="H3948" s="32">
        <v>-6.8947635503917244</v>
      </c>
      <c r="I3948" s="22"/>
      <c r="J3948" s="23"/>
    </row>
    <row r="3949" spans="1:10" ht="14.5">
      <c r="A3949" s="5">
        <v>7764</v>
      </c>
      <c r="B3949" t="s">
        <v>15958</v>
      </c>
      <c r="C3949" t="s">
        <v>21566</v>
      </c>
      <c r="D3949" t="s">
        <v>26936</v>
      </c>
      <c r="E3949" s="5" t="str">
        <f t="shared" si="61"/>
        <v>KAB. KOTA PEKALONGAN</v>
      </c>
      <c r="F3949" s="5" t="s">
        <v>16</v>
      </c>
      <c r="G3949" s="32">
        <v>109.6515332620824</v>
      </c>
      <c r="H3949" s="32">
        <v>-6.8928120997544928</v>
      </c>
      <c r="I3949" s="22"/>
      <c r="J3949" s="23"/>
    </row>
    <row r="3950" spans="1:10" ht="14.5">
      <c r="A3950" s="5">
        <v>7835</v>
      </c>
      <c r="B3950" t="s">
        <v>26366</v>
      </c>
      <c r="C3950" t="s">
        <v>21566</v>
      </c>
      <c r="D3950" t="s">
        <v>26935</v>
      </c>
      <c r="E3950" s="5" t="str">
        <f t="shared" si="61"/>
        <v>KAB. KOTA PEKALONGAN</v>
      </c>
      <c r="F3950" s="5" t="s">
        <v>16</v>
      </c>
      <c r="G3950" s="32">
        <v>109.6648614690035</v>
      </c>
      <c r="H3950" s="32">
        <v>-6.8795391837115636</v>
      </c>
      <c r="I3950" s="22"/>
      <c r="J3950" s="23"/>
    </row>
    <row r="3951" spans="1:10" ht="14.5">
      <c r="A3951" s="5">
        <v>1041</v>
      </c>
      <c r="B3951" t="s">
        <v>21737</v>
      </c>
      <c r="C3951" t="s">
        <v>21567</v>
      </c>
      <c r="D3951" t="s">
        <v>12380</v>
      </c>
      <c r="E3951" s="5" t="str">
        <f t="shared" si="61"/>
        <v>KAB. KOTA SALATIGA</v>
      </c>
      <c r="F3951" s="5" t="s">
        <v>16</v>
      </c>
      <c r="G3951" s="32">
        <v>110.5059497577262</v>
      </c>
      <c r="H3951" s="32">
        <v>-7.3778375177311766</v>
      </c>
      <c r="I3951" s="22"/>
      <c r="J3951" s="23"/>
    </row>
    <row r="3952" spans="1:10" ht="14.5">
      <c r="A3952" s="5">
        <v>4530</v>
      </c>
      <c r="B3952" t="s">
        <v>22213</v>
      </c>
      <c r="C3952" t="s">
        <v>21567</v>
      </c>
      <c r="D3952" t="s">
        <v>23697</v>
      </c>
      <c r="E3952" s="5" t="str">
        <f t="shared" si="61"/>
        <v>KAB. KOTA SALATIGA</v>
      </c>
      <c r="F3952" s="5" t="s">
        <v>16</v>
      </c>
      <c r="G3952" s="32">
        <v>110.48207649649621</v>
      </c>
      <c r="H3952" s="32">
        <v>-7.2986653331562428</v>
      </c>
      <c r="I3952" s="22"/>
      <c r="J3952" s="23"/>
    </row>
    <row r="3953" spans="1:10" ht="14.5">
      <c r="A3953" s="5">
        <v>4730</v>
      </c>
      <c r="B3953" t="s">
        <v>22278</v>
      </c>
      <c r="C3953" t="s">
        <v>21567</v>
      </c>
      <c r="D3953" t="s">
        <v>23697</v>
      </c>
      <c r="E3953" s="5" t="str">
        <f t="shared" si="61"/>
        <v>KAB. KOTA SALATIGA</v>
      </c>
      <c r="F3953" s="5" t="s">
        <v>16</v>
      </c>
      <c r="G3953" s="32">
        <v>110.50057156864121</v>
      </c>
      <c r="H3953" s="32">
        <v>-7.3031739208813811</v>
      </c>
      <c r="I3953" s="22"/>
      <c r="J3953" s="23"/>
    </row>
    <row r="3954" spans="1:10" ht="14.5">
      <c r="A3954" s="5">
        <v>4645</v>
      </c>
      <c r="B3954" t="s">
        <v>22331</v>
      </c>
      <c r="C3954" t="s">
        <v>21567</v>
      </c>
      <c r="D3954" t="s">
        <v>12380</v>
      </c>
      <c r="E3954" s="5" t="str">
        <f t="shared" si="61"/>
        <v>KAB. KOTA SALATIGA</v>
      </c>
      <c r="F3954" s="5" t="s">
        <v>16</v>
      </c>
      <c r="G3954" s="32">
        <v>110.511394962043</v>
      </c>
      <c r="H3954" s="32">
        <v>-7.3606510479983127</v>
      </c>
      <c r="I3954" s="22"/>
      <c r="J3954" s="23"/>
    </row>
    <row r="3955" spans="1:10" ht="14.5">
      <c r="A3955" s="5">
        <v>2795</v>
      </c>
      <c r="B3955" t="s">
        <v>22470</v>
      </c>
      <c r="C3955" t="s">
        <v>21567</v>
      </c>
      <c r="D3955" t="s">
        <v>24085</v>
      </c>
      <c r="E3955" s="5" t="str">
        <f t="shared" si="61"/>
        <v>KAB. KOTA SALATIGA</v>
      </c>
      <c r="F3955" s="5" t="s">
        <v>16</v>
      </c>
      <c r="G3955" s="32">
        <v>110.4836282193514</v>
      </c>
      <c r="H3955" s="32">
        <v>-7.3411123974670387</v>
      </c>
      <c r="I3955" s="22"/>
      <c r="J3955" s="23"/>
    </row>
    <row r="3956" spans="1:10" ht="14.5">
      <c r="A3956" s="5">
        <v>2911</v>
      </c>
      <c r="B3956" t="s">
        <v>22545</v>
      </c>
      <c r="C3956" t="s">
        <v>21567</v>
      </c>
      <c r="D3956" t="s">
        <v>11447</v>
      </c>
      <c r="E3956" s="5" t="str">
        <f t="shared" si="61"/>
        <v>KAB. KOTA SALATIGA</v>
      </c>
      <c r="F3956" s="5" t="s">
        <v>16</v>
      </c>
      <c r="G3956" s="32">
        <v>110.509032099206</v>
      </c>
      <c r="H3956" s="32">
        <v>-7.3372764166182103</v>
      </c>
      <c r="I3956" s="22"/>
      <c r="J3956" s="23"/>
    </row>
    <row r="3957" spans="1:10" ht="14.5">
      <c r="A3957" s="5">
        <v>271</v>
      </c>
      <c r="B3957" t="s">
        <v>3061</v>
      </c>
      <c r="C3957" t="s">
        <v>21567</v>
      </c>
      <c r="D3957" t="s">
        <v>11447</v>
      </c>
      <c r="E3957" s="5" t="str">
        <f t="shared" si="61"/>
        <v>KAB. KOTA SALATIGA</v>
      </c>
      <c r="F3957" s="5" t="s">
        <v>16</v>
      </c>
      <c r="G3957" s="32">
        <v>110.52144482375751</v>
      </c>
      <c r="H3957" s="32">
        <v>-7.3481087962281206</v>
      </c>
      <c r="I3957" s="22"/>
      <c r="J3957" s="23"/>
    </row>
    <row r="3958" spans="1:10" ht="14.5">
      <c r="A3958" s="5">
        <v>65</v>
      </c>
      <c r="B3958" t="s">
        <v>22823</v>
      </c>
      <c r="C3958" t="s">
        <v>21567</v>
      </c>
      <c r="D3958" t="s">
        <v>24085</v>
      </c>
      <c r="E3958" s="5" t="str">
        <f t="shared" si="61"/>
        <v>KAB. KOTA SALATIGA</v>
      </c>
      <c r="F3958" s="5" t="s">
        <v>16</v>
      </c>
      <c r="G3958" s="32">
        <v>110.50214866455271</v>
      </c>
      <c r="H3958" s="32">
        <v>-7.3328631882174271</v>
      </c>
      <c r="I3958" s="22"/>
      <c r="J3958" s="23"/>
    </row>
    <row r="3959" spans="1:10" ht="14.5">
      <c r="A3959" s="5">
        <v>5880</v>
      </c>
      <c r="B3959" t="s">
        <v>23005</v>
      </c>
      <c r="C3959" t="s">
        <v>21567</v>
      </c>
      <c r="D3959" t="s">
        <v>23697</v>
      </c>
      <c r="E3959" s="5" t="str">
        <f t="shared" si="61"/>
        <v>KAB. KOTA SALATIGA</v>
      </c>
      <c r="F3959" s="5" t="s">
        <v>16</v>
      </c>
      <c r="G3959" s="32">
        <v>110.5150903573455</v>
      </c>
      <c r="H3959" s="32">
        <v>-7.3013609829109081</v>
      </c>
      <c r="I3959" s="22"/>
      <c r="J3959" s="23"/>
    </row>
    <row r="3960" spans="1:10" ht="14.5">
      <c r="A3960" s="5">
        <v>5921</v>
      </c>
      <c r="B3960" t="s">
        <v>23047</v>
      </c>
      <c r="C3960" t="s">
        <v>21567</v>
      </c>
      <c r="D3960" t="s">
        <v>24085</v>
      </c>
      <c r="E3960" s="5" t="str">
        <f t="shared" si="61"/>
        <v>KAB. KOTA SALATIGA</v>
      </c>
      <c r="F3960" s="5" t="s">
        <v>16</v>
      </c>
      <c r="G3960" s="32">
        <v>110.47600278426491</v>
      </c>
      <c r="H3960" s="32">
        <v>-7.3319000173936741</v>
      </c>
      <c r="I3960" s="22"/>
      <c r="J3960" s="23"/>
    </row>
    <row r="3961" spans="1:10" ht="14.5">
      <c r="A3961" s="5">
        <v>4477</v>
      </c>
      <c r="B3961" t="s">
        <v>23276</v>
      </c>
      <c r="C3961" t="s">
        <v>21567</v>
      </c>
      <c r="D3961" t="s">
        <v>12380</v>
      </c>
      <c r="E3961" s="5" t="str">
        <f t="shared" si="61"/>
        <v>KAB. KOTA SALATIGA</v>
      </c>
      <c r="F3961" s="5" t="s">
        <v>16</v>
      </c>
      <c r="G3961" s="32">
        <v>110.4853180894212</v>
      </c>
      <c r="H3961" s="32">
        <v>-7.3640482927631297</v>
      </c>
      <c r="I3961" s="22"/>
      <c r="J3961" s="23"/>
    </row>
    <row r="3962" spans="1:10" ht="14.5">
      <c r="A3962" s="5">
        <v>4459</v>
      </c>
      <c r="B3962" t="s">
        <v>23302</v>
      </c>
      <c r="C3962" t="s">
        <v>21567</v>
      </c>
      <c r="D3962" t="s">
        <v>11447</v>
      </c>
      <c r="E3962" s="5" t="str">
        <f t="shared" si="61"/>
        <v>KAB. KOTA SALATIGA</v>
      </c>
      <c r="F3962" s="5" t="s">
        <v>16</v>
      </c>
      <c r="G3962" s="32">
        <v>110.51250660326291</v>
      </c>
      <c r="H3962" s="32">
        <v>-7.3314960696459606</v>
      </c>
      <c r="I3962" s="22"/>
      <c r="J3962" s="23"/>
    </row>
    <row r="3963" spans="1:10" ht="14.5">
      <c r="A3963" s="5">
        <v>4499</v>
      </c>
      <c r="B3963" t="s">
        <v>23303</v>
      </c>
      <c r="C3963" t="s">
        <v>21567</v>
      </c>
      <c r="D3963" t="s">
        <v>11447</v>
      </c>
      <c r="E3963" s="5" t="str">
        <f t="shared" si="61"/>
        <v>KAB. KOTA SALATIGA</v>
      </c>
      <c r="F3963" s="5" t="s">
        <v>16</v>
      </c>
      <c r="G3963" s="32">
        <v>110.5123134212559</v>
      </c>
      <c r="H3963" s="32">
        <v>-7.3201736961958916</v>
      </c>
      <c r="I3963" s="22"/>
      <c r="J3963" s="23"/>
    </row>
    <row r="3964" spans="1:10" ht="14.5">
      <c r="A3964" s="5">
        <v>4489</v>
      </c>
      <c r="B3964" t="s">
        <v>23347</v>
      </c>
      <c r="C3964" t="s">
        <v>21567</v>
      </c>
      <c r="D3964" t="s">
        <v>12380</v>
      </c>
      <c r="E3964" s="5" t="str">
        <f t="shared" si="61"/>
        <v>KAB. KOTA SALATIGA</v>
      </c>
      <c r="F3964" s="5" t="s">
        <v>16</v>
      </c>
      <c r="G3964" s="32">
        <v>110.5112855684871</v>
      </c>
      <c r="H3964" s="32">
        <v>-7.3473648633776891</v>
      </c>
      <c r="I3964" s="22"/>
      <c r="J3964" s="23"/>
    </row>
    <row r="3965" spans="1:10" ht="14.5">
      <c r="A3965" s="5">
        <v>5726</v>
      </c>
      <c r="B3965" t="s">
        <v>23445</v>
      </c>
      <c r="C3965" t="s">
        <v>21567</v>
      </c>
      <c r="D3965" t="s">
        <v>24085</v>
      </c>
      <c r="E3965" s="5" t="str">
        <f t="shared" si="61"/>
        <v>KAB. KOTA SALATIGA</v>
      </c>
      <c r="F3965" s="5" t="s">
        <v>16</v>
      </c>
      <c r="G3965" s="32">
        <v>110.49301809653559</v>
      </c>
      <c r="H3965" s="32">
        <v>-7.3363785760183946</v>
      </c>
      <c r="I3965" s="22"/>
      <c r="J3965" s="23"/>
    </row>
    <row r="3966" spans="1:10" ht="14.5">
      <c r="A3966" s="5">
        <v>1400</v>
      </c>
      <c r="B3966" t="s">
        <v>23868</v>
      </c>
      <c r="C3966" t="s">
        <v>21567</v>
      </c>
      <c r="D3966" t="s">
        <v>23697</v>
      </c>
      <c r="E3966" s="5" t="str">
        <f t="shared" si="61"/>
        <v>KAB. KOTA SALATIGA</v>
      </c>
      <c r="F3966" s="5" t="s">
        <v>16</v>
      </c>
      <c r="G3966" s="32">
        <v>110.4793305482366</v>
      </c>
      <c r="H3966" s="32">
        <v>-7.3119628985670264</v>
      </c>
      <c r="I3966" s="22"/>
      <c r="J3966" s="23"/>
    </row>
    <row r="3967" spans="1:10" ht="14.5">
      <c r="A3967" s="5">
        <v>1537</v>
      </c>
      <c r="B3967" t="s">
        <v>23904</v>
      </c>
      <c r="C3967" t="s">
        <v>21567</v>
      </c>
      <c r="D3967" t="s">
        <v>12380</v>
      </c>
      <c r="E3967" s="5" t="str">
        <f t="shared" si="61"/>
        <v>KAB. KOTA SALATIGA</v>
      </c>
      <c r="F3967" s="5" t="s">
        <v>16</v>
      </c>
      <c r="G3967" s="32">
        <v>110.4977741570534</v>
      </c>
      <c r="H3967" s="32">
        <v>-7.3708898488074901</v>
      </c>
      <c r="I3967" s="22"/>
      <c r="J3967" s="23"/>
    </row>
    <row r="3968" spans="1:10" ht="14.5">
      <c r="A3968" s="5">
        <v>6667</v>
      </c>
      <c r="B3968" t="s">
        <v>23972</v>
      </c>
      <c r="C3968" t="s">
        <v>21567</v>
      </c>
      <c r="D3968" t="s">
        <v>23697</v>
      </c>
      <c r="E3968" s="5" t="str">
        <f t="shared" si="61"/>
        <v>KAB. KOTA SALATIGA</v>
      </c>
      <c r="F3968" s="5" t="s">
        <v>16</v>
      </c>
      <c r="G3968" s="32">
        <v>110.5023640758486</v>
      </c>
      <c r="H3968" s="32">
        <v>-7.3198223027159557</v>
      </c>
      <c r="I3968" s="22"/>
      <c r="J3968" s="23"/>
    </row>
    <row r="3969" spans="1:10" ht="14.5">
      <c r="A3969" s="5">
        <v>3047</v>
      </c>
      <c r="B3969" t="s">
        <v>24086</v>
      </c>
      <c r="C3969" t="s">
        <v>21567</v>
      </c>
      <c r="D3969" t="s">
        <v>11447</v>
      </c>
      <c r="E3969" s="5" t="str">
        <f t="shared" si="61"/>
        <v>KAB. KOTA SALATIGA</v>
      </c>
      <c r="F3969" s="5" t="s">
        <v>16</v>
      </c>
      <c r="G3969" s="32">
        <v>110.5232272898795</v>
      </c>
      <c r="H3969" s="32">
        <v>-7.3363035901380202</v>
      </c>
      <c r="I3969" s="22"/>
      <c r="J3969" s="23"/>
    </row>
    <row r="3970" spans="1:10" ht="14.5">
      <c r="A3970" s="5">
        <v>3045</v>
      </c>
      <c r="B3970" t="s">
        <v>24087</v>
      </c>
      <c r="C3970" t="s">
        <v>21567</v>
      </c>
      <c r="D3970" t="s">
        <v>23697</v>
      </c>
      <c r="E3970" s="5" t="str">
        <f t="shared" ref="E3970:E4033" si="62">UPPER(_xlfn.CONCAT("KAB. ",C3970))</f>
        <v>KAB. KOTA SALATIGA</v>
      </c>
      <c r="F3970" s="5" t="s">
        <v>16</v>
      </c>
      <c r="G3970" s="32">
        <v>110.49210638764301</v>
      </c>
      <c r="H3970" s="32">
        <v>-7.3137702018418729</v>
      </c>
      <c r="I3970" s="22"/>
      <c r="J3970" s="23"/>
    </row>
    <row r="3971" spans="1:10" ht="14.5">
      <c r="A3971" s="5">
        <v>3233</v>
      </c>
      <c r="B3971" t="s">
        <v>3666</v>
      </c>
      <c r="C3971" t="s">
        <v>21567</v>
      </c>
      <c r="D3971" t="s">
        <v>12380</v>
      </c>
      <c r="E3971" s="5" t="str">
        <f t="shared" si="62"/>
        <v>KAB. KOTA SALATIGA</v>
      </c>
      <c r="F3971" s="5" t="s">
        <v>16</v>
      </c>
      <c r="G3971" s="32">
        <v>110.5007443440248</v>
      </c>
      <c r="H3971" s="32">
        <v>-7.3471119910243274</v>
      </c>
      <c r="I3971" s="22"/>
      <c r="J3971" s="23"/>
    </row>
    <row r="3972" spans="1:10" ht="14.5">
      <c r="A3972" s="5">
        <v>871</v>
      </c>
      <c r="B3972" t="s">
        <v>21601</v>
      </c>
      <c r="C3972" t="s">
        <v>21568</v>
      </c>
      <c r="D3972" t="s">
        <v>11397</v>
      </c>
      <c r="E3972" s="5" t="str">
        <f t="shared" si="62"/>
        <v>KAB. KOTA SEMARANG</v>
      </c>
      <c r="F3972" s="5" t="s">
        <v>16</v>
      </c>
      <c r="G3972" s="32">
        <v>110.4650308004216</v>
      </c>
      <c r="H3972" s="32">
        <v>-7.0648642953805902</v>
      </c>
      <c r="I3972" s="22"/>
      <c r="J3972" s="23"/>
    </row>
    <row r="3973" spans="1:10" ht="14.5">
      <c r="A3973" s="5">
        <v>888</v>
      </c>
      <c r="B3973" t="s">
        <v>1624</v>
      </c>
      <c r="C3973" t="s">
        <v>21568</v>
      </c>
      <c r="D3973" t="s">
        <v>1624</v>
      </c>
      <c r="E3973" s="5" t="str">
        <f t="shared" si="62"/>
        <v>KAB. KOTA SEMARANG</v>
      </c>
      <c r="F3973" s="5" t="s">
        <v>16</v>
      </c>
      <c r="G3973" s="32">
        <v>110.3237985662483</v>
      </c>
      <c r="H3973" s="32">
        <v>-7.0607453273583944</v>
      </c>
      <c r="I3973" s="22"/>
      <c r="J3973" s="23"/>
    </row>
    <row r="3974" spans="1:10" ht="14.5">
      <c r="A3974" s="5">
        <v>875</v>
      </c>
      <c r="B3974" t="s">
        <v>21605</v>
      </c>
      <c r="C3974" t="s">
        <v>21568</v>
      </c>
      <c r="D3974" t="s">
        <v>26923</v>
      </c>
      <c r="E3974" s="5" t="str">
        <f t="shared" si="62"/>
        <v>KAB. KOTA SEMARANG</v>
      </c>
      <c r="F3974" s="5" t="s">
        <v>16</v>
      </c>
      <c r="G3974" s="32">
        <v>110.4186876714505</v>
      </c>
      <c r="H3974" s="32">
        <v>-6.9837101856373156</v>
      </c>
      <c r="I3974" s="22"/>
      <c r="J3974" s="23"/>
    </row>
    <row r="3975" spans="1:10" ht="14.5">
      <c r="A3975" s="5">
        <v>1131</v>
      </c>
      <c r="B3975" t="s">
        <v>21607</v>
      </c>
      <c r="C3975" t="s">
        <v>21568</v>
      </c>
      <c r="D3975" t="s">
        <v>26924</v>
      </c>
      <c r="E3975" s="5" t="str">
        <f t="shared" si="62"/>
        <v>KAB. KOTA SEMARANG</v>
      </c>
      <c r="F3975" s="5" t="s">
        <v>16</v>
      </c>
      <c r="G3975" s="32">
        <v>110.43734222204149</v>
      </c>
      <c r="H3975" s="32">
        <v>-6.9661035435762484</v>
      </c>
      <c r="I3975" s="22"/>
      <c r="J3975" s="23"/>
    </row>
    <row r="3976" spans="1:10" ht="14.5">
      <c r="A3976" s="5">
        <v>876</v>
      </c>
      <c r="B3976" t="s">
        <v>21608</v>
      </c>
      <c r="C3976" t="s">
        <v>21568</v>
      </c>
      <c r="D3976" t="s">
        <v>26924</v>
      </c>
      <c r="E3976" s="5" t="str">
        <f t="shared" si="62"/>
        <v>KAB. KOTA SEMARANG</v>
      </c>
      <c r="F3976" s="5" t="s">
        <v>16</v>
      </c>
      <c r="G3976" s="32">
        <v>110.441744007106</v>
      </c>
      <c r="H3976" s="32">
        <v>-6.9667213257194112</v>
      </c>
      <c r="I3976" s="22"/>
      <c r="J3976" s="23"/>
    </row>
    <row r="3977" spans="1:10" ht="14.5">
      <c r="A3977" s="5">
        <v>943</v>
      </c>
      <c r="B3977" t="s">
        <v>21633</v>
      </c>
      <c r="C3977" t="s">
        <v>21568</v>
      </c>
      <c r="D3977" t="s">
        <v>26925</v>
      </c>
      <c r="E3977" s="5" t="str">
        <f t="shared" si="62"/>
        <v>KAB. KOTA SEMARANG</v>
      </c>
      <c r="F3977" s="5" t="s">
        <v>16</v>
      </c>
      <c r="G3977" s="32">
        <v>110.41752384587269</v>
      </c>
      <c r="H3977" s="32">
        <v>-6.9920684325899902</v>
      </c>
      <c r="I3977" s="22"/>
      <c r="J3977" s="23"/>
    </row>
    <row r="3978" spans="1:10" ht="14.5">
      <c r="A3978" s="5">
        <v>936</v>
      </c>
      <c r="B3978" t="s">
        <v>21637</v>
      </c>
      <c r="C3978" t="s">
        <v>21568</v>
      </c>
      <c r="D3978" t="s">
        <v>11431</v>
      </c>
      <c r="E3978" s="5" t="str">
        <f t="shared" si="62"/>
        <v>KAB. KOTA SEMARANG</v>
      </c>
      <c r="F3978" s="5" t="s">
        <v>16</v>
      </c>
      <c r="G3978" s="32">
        <v>110.4575901198278</v>
      </c>
      <c r="H3978" s="32">
        <v>-6.9734121614651459</v>
      </c>
      <c r="I3978" s="22"/>
      <c r="J3978" s="23"/>
    </row>
    <row r="3979" spans="1:10" ht="14.5">
      <c r="A3979" s="5">
        <v>944</v>
      </c>
      <c r="B3979" t="s">
        <v>21638</v>
      </c>
      <c r="C3979" t="s">
        <v>21568</v>
      </c>
      <c r="D3979" t="s">
        <v>11442</v>
      </c>
      <c r="E3979" s="5" t="str">
        <f t="shared" si="62"/>
        <v>KAB. KOTA SEMARANG</v>
      </c>
      <c r="F3979" s="5" t="s">
        <v>16</v>
      </c>
      <c r="G3979" s="32">
        <v>110.4575987213025</v>
      </c>
      <c r="H3979" s="32">
        <v>-6.96233446695061</v>
      </c>
      <c r="I3979" s="22"/>
      <c r="J3979" s="23"/>
    </row>
    <row r="3980" spans="1:10" ht="14.5">
      <c r="A3980" s="5">
        <v>994</v>
      </c>
      <c r="B3980" t="s">
        <v>21678</v>
      </c>
      <c r="C3980" t="s">
        <v>21568</v>
      </c>
      <c r="D3980" t="s">
        <v>1624</v>
      </c>
      <c r="E3980" s="5" t="str">
        <f t="shared" si="62"/>
        <v>KAB. KOTA SEMARANG</v>
      </c>
      <c r="F3980" s="5" t="s">
        <v>16</v>
      </c>
      <c r="G3980" s="32">
        <v>110.3069885209363</v>
      </c>
      <c r="H3980" s="32">
        <v>-7.0341383677489757</v>
      </c>
      <c r="I3980" s="22"/>
      <c r="J3980" s="23"/>
    </row>
    <row r="3981" spans="1:10" ht="14.5">
      <c r="A3981" s="5">
        <v>1042</v>
      </c>
      <c r="B3981" t="s">
        <v>11403</v>
      </c>
      <c r="C3981" t="s">
        <v>21568</v>
      </c>
      <c r="D3981" t="s">
        <v>11403</v>
      </c>
      <c r="E3981" s="5" t="str">
        <f t="shared" si="62"/>
        <v>KAB. KOTA SEMARANG</v>
      </c>
      <c r="F3981" s="5" t="s">
        <v>16</v>
      </c>
      <c r="G3981" s="32">
        <v>110.34868345458661</v>
      </c>
      <c r="H3981" s="32">
        <v>-7.0072972229259829</v>
      </c>
      <c r="I3981" s="22"/>
      <c r="J3981" s="23"/>
    </row>
    <row r="3982" spans="1:10" ht="14.5">
      <c r="A3982" s="5">
        <v>986</v>
      </c>
      <c r="B3982" t="s">
        <v>21707</v>
      </c>
      <c r="C3982" t="s">
        <v>21568</v>
      </c>
      <c r="D3982" t="s">
        <v>11414</v>
      </c>
      <c r="E3982" s="5" t="str">
        <f t="shared" si="62"/>
        <v>KAB. KOTA SEMARANG</v>
      </c>
      <c r="F3982" s="5" t="s">
        <v>16</v>
      </c>
      <c r="G3982" s="32">
        <v>110.39676145617879</v>
      </c>
      <c r="H3982" s="32">
        <v>-6.9992322216078842</v>
      </c>
      <c r="I3982" s="22"/>
      <c r="J3982" s="23"/>
    </row>
    <row r="3983" spans="1:10" ht="14.5">
      <c r="A3983" s="5">
        <v>1028</v>
      </c>
      <c r="B3983" t="s">
        <v>21717</v>
      </c>
      <c r="C3983" t="s">
        <v>21568</v>
      </c>
      <c r="D3983" t="s">
        <v>11382</v>
      </c>
      <c r="E3983" s="5" t="str">
        <f t="shared" si="62"/>
        <v>KAB. KOTA SEMARANG</v>
      </c>
      <c r="F3983" s="5" t="s">
        <v>16</v>
      </c>
      <c r="G3983" s="32">
        <v>110.427402324824</v>
      </c>
      <c r="H3983" s="32">
        <v>-7.0393963624411704</v>
      </c>
      <c r="I3983" s="22"/>
      <c r="J3983" s="23"/>
    </row>
    <row r="3984" spans="1:10" ht="14.5">
      <c r="A3984" s="5">
        <v>1054</v>
      </c>
      <c r="B3984" t="s">
        <v>21719</v>
      </c>
      <c r="C3984" t="s">
        <v>21568</v>
      </c>
      <c r="D3984" t="s">
        <v>1774</v>
      </c>
      <c r="E3984" s="5" t="str">
        <f t="shared" si="62"/>
        <v>KAB. KOTA SEMARANG</v>
      </c>
      <c r="F3984" s="5" t="s">
        <v>16</v>
      </c>
      <c r="G3984" s="32">
        <v>110.37934936215539</v>
      </c>
      <c r="H3984" s="32">
        <v>-7.0677243441485551</v>
      </c>
      <c r="I3984" s="22"/>
      <c r="J3984" s="23"/>
    </row>
    <row r="3985" spans="1:10" ht="14.5">
      <c r="A3985" s="5">
        <v>1070</v>
      </c>
      <c r="B3985" t="s">
        <v>21741</v>
      </c>
      <c r="C3985" t="s">
        <v>21568</v>
      </c>
      <c r="D3985" t="s">
        <v>1774</v>
      </c>
      <c r="E3985" s="5" t="str">
        <f t="shared" si="62"/>
        <v>KAB. KOTA SEMARANG</v>
      </c>
      <c r="F3985" s="5" t="s">
        <v>16</v>
      </c>
      <c r="G3985" s="32">
        <v>110.36560307980599</v>
      </c>
      <c r="H3985" s="32">
        <v>-7.0700228447904969</v>
      </c>
      <c r="I3985" s="22"/>
      <c r="J3985" s="23"/>
    </row>
    <row r="3986" spans="1:10" ht="14.5">
      <c r="A3986" s="5">
        <v>1107</v>
      </c>
      <c r="B3986" t="s">
        <v>21761</v>
      </c>
      <c r="C3986" t="s">
        <v>21568</v>
      </c>
      <c r="D3986" t="s">
        <v>11382</v>
      </c>
      <c r="E3986" s="5" t="str">
        <f t="shared" si="62"/>
        <v>KAB. KOTA SEMARANG</v>
      </c>
      <c r="F3986" s="5" t="s">
        <v>16</v>
      </c>
      <c r="G3986" s="32">
        <v>110.43151524534341</v>
      </c>
      <c r="H3986" s="32">
        <v>-7.0728490288260852</v>
      </c>
      <c r="I3986" s="22"/>
      <c r="J3986" s="23"/>
    </row>
    <row r="3987" spans="1:10" ht="14.5">
      <c r="A3987" s="5">
        <v>342</v>
      </c>
      <c r="B3987" t="s">
        <v>21793</v>
      </c>
      <c r="C3987" t="s">
        <v>21568</v>
      </c>
      <c r="D3987" t="s">
        <v>1774</v>
      </c>
      <c r="E3987" s="5" t="str">
        <f t="shared" si="62"/>
        <v>KAB. KOTA SEMARANG</v>
      </c>
      <c r="F3987" s="5" t="s">
        <v>16</v>
      </c>
      <c r="G3987" s="32">
        <v>110.3957105094254</v>
      </c>
      <c r="H3987" s="32">
        <v>-7.089150762117824</v>
      </c>
      <c r="I3987" s="22"/>
      <c r="J3987" s="23"/>
    </row>
    <row r="3988" spans="1:10" ht="14.5">
      <c r="A3988" s="5">
        <v>351</v>
      </c>
      <c r="B3988" t="s">
        <v>21804</v>
      </c>
      <c r="C3988" t="s">
        <v>21568</v>
      </c>
      <c r="D3988" t="s">
        <v>11431</v>
      </c>
      <c r="E3988" s="5" t="str">
        <f t="shared" si="62"/>
        <v>KAB. KOTA SEMARANG</v>
      </c>
      <c r="F3988" s="5" t="s">
        <v>16</v>
      </c>
      <c r="G3988" s="32">
        <v>110.4643769020618</v>
      </c>
      <c r="H3988" s="32">
        <v>-7.003670781468748</v>
      </c>
      <c r="I3988" s="22"/>
      <c r="J3988" s="23"/>
    </row>
    <row r="3989" spans="1:10" ht="14.5">
      <c r="A3989" s="5">
        <v>312</v>
      </c>
      <c r="B3989" t="s">
        <v>21818</v>
      </c>
      <c r="C3989" t="s">
        <v>21568</v>
      </c>
      <c r="D3989" t="s">
        <v>26923</v>
      </c>
      <c r="E3989" s="5" t="str">
        <f t="shared" si="62"/>
        <v>KAB. KOTA SEMARANG</v>
      </c>
      <c r="F3989" s="5" t="s">
        <v>16</v>
      </c>
      <c r="G3989" s="32">
        <v>110.41888811659349</v>
      </c>
      <c r="H3989" s="32">
        <v>-6.9731652775388886</v>
      </c>
      <c r="I3989" s="22"/>
      <c r="J3989" s="23"/>
    </row>
    <row r="3990" spans="1:10" ht="14.5">
      <c r="A3990" s="5">
        <v>319</v>
      </c>
      <c r="B3990" t="s">
        <v>21820</v>
      </c>
      <c r="C3990" t="s">
        <v>21568</v>
      </c>
      <c r="D3990" t="s">
        <v>22517</v>
      </c>
      <c r="E3990" s="5" t="str">
        <f t="shared" si="62"/>
        <v>KAB. KOTA SEMARANG</v>
      </c>
      <c r="F3990" s="5" t="s">
        <v>16</v>
      </c>
      <c r="G3990" s="32">
        <v>110.4430451717749</v>
      </c>
      <c r="H3990" s="32">
        <v>-6.9943418619366016</v>
      </c>
      <c r="I3990" s="22"/>
      <c r="J3990" s="23"/>
    </row>
    <row r="3991" spans="1:10" ht="14.5">
      <c r="A3991" s="5">
        <v>335</v>
      </c>
      <c r="B3991" t="s">
        <v>21831</v>
      </c>
      <c r="C3991" t="s">
        <v>21568</v>
      </c>
      <c r="D3991" t="s">
        <v>26927</v>
      </c>
      <c r="E3991" s="5" t="str">
        <f t="shared" si="62"/>
        <v>KAB. KOTA SEMARANG</v>
      </c>
      <c r="F3991" s="5" t="s">
        <v>16</v>
      </c>
      <c r="G3991" s="32">
        <v>110.40600786545249</v>
      </c>
      <c r="H3991" s="32">
        <v>-6.9659343157815989</v>
      </c>
      <c r="I3991" s="22"/>
      <c r="J3991" s="23"/>
    </row>
    <row r="3992" spans="1:10" ht="14.5">
      <c r="A3992" s="5">
        <v>393</v>
      </c>
      <c r="B3992" t="s">
        <v>21873</v>
      </c>
      <c r="C3992" t="s">
        <v>21568</v>
      </c>
      <c r="D3992" t="s">
        <v>1774</v>
      </c>
      <c r="E3992" s="5" t="str">
        <f t="shared" si="62"/>
        <v>KAB. KOTA SEMARANG</v>
      </c>
      <c r="F3992" s="5" t="s">
        <v>16</v>
      </c>
      <c r="G3992" s="32">
        <v>110.3976854605246</v>
      </c>
      <c r="H3992" s="32">
        <v>-7.0691421187014951</v>
      </c>
      <c r="I3992" s="22"/>
      <c r="J3992" s="23"/>
    </row>
    <row r="3993" spans="1:10" ht="14.5">
      <c r="A3993" s="5">
        <v>433</v>
      </c>
      <c r="B3993" t="s">
        <v>21885</v>
      </c>
      <c r="C3993" t="s">
        <v>21568</v>
      </c>
      <c r="D3993" t="s">
        <v>11382</v>
      </c>
      <c r="E3993" s="5" t="str">
        <f t="shared" si="62"/>
        <v>KAB. KOTA SEMARANG</v>
      </c>
      <c r="F3993" s="5" t="s">
        <v>16</v>
      </c>
      <c r="G3993" s="32">
        <v>110.4290833994017</v>
      </c>
      <c r="H3993" s="32">
        <v>-7.0629150655798281</v>
      </c>
      <c r="I3993" s="22"/>
      <c r="J3993" s="23"/>
    </row>
    <row r="3994" spans="1:10" ht="14.5">
      <c r="A3994" s="5">
        <v>514</v>
      </c>
      <c r="B3994" t="s">
        <v>21887</v>
      </c>
      <c r="C3994" t="s">
        <v>21568</v>
      </c>
      <c r="D3994" t="s">
        <v>11431</v>
      </c>
      <c r="E3994" s="5" t="str">
        <f t="shared" si="62"/>
        <v>KAB. KOTA SEMARANG</v>
      </c>
      <c r="F3994" s="5" t="s">
        <v>16</v>
      </c>
      <c r="G3994" s="32">
        <v>110.4780853283935</v>
      </c>
      <c r="H3994" s="32">
        <v>-7.02074112940549</v>
      </c>
      <c r="I3994" s="22"/>
      <c r="J3994" s="23"/>
    </row>
    <row r="3995" spans="1:10" ht="14.5">
      <c r="A3995" s="5">
        <v>435</v>
      </c>
      <c r="B3995" t="s">
        <v>21888</v>
      </c>
      <c r="C3995" t="s">
        <v>21568</v>
      </c>
      <c r="D3995" t="s">
        <v>11431</v>
      </c>
      <c r="E3995" s="5" t="str">
        <f t="shared" si="62"/>
        <v>KAB. KOTA SEMARANG</v>
      </c>
      <c r="F3995" s="5" t="s">
        <v>16</v>
      </c>
      <c r="G3995" s="32">
        <v>110.4823473716955</v>
      </c>
      <c r="H3995" s="32">
        <v>-7.0089580815601824</v>
      </c>
      <c r="I3995" s="22"/>
      <c r="J3995" s="23"/>
    </row>
    <row r="3996" spans="1:10" ht="14.5">
      <c r="A3996" s="5">
        <v>305</v>
      </c>
      <c r="B3996" t="s">
        <v>21889</v>
      </c>
      <c r="C3996" t="s">
        <v>21568</v>
      </c>
      <c r="D3996" t="s">
        <v>11431</v>
      </c>
      <c r="E3996" s="5" t="str">
        <f t="shared" si="62"/>
        <v>KAB. KOTA SEMARANG</v>
      </c>
      <c r="F3996" s="5" t="s">
        <v>16</v>
      </c>
      <c r="G3996" s="32">
        <v>110.473702864364</v>
      </c>
      <c r="H3996" s="32">
        <v>-7.001808492775619</v>
      </c>
      <c r="I3996" s="22"/>
      <c r="J3996" s="23"/>
    </row>
    <row r="3997" spans="1:10" ht="14.5">
      <c r="A3997" s="5">
        <v>594</v>
      </c>
      <c r="B3997" t="s">
        <v>21905</v>
      </c>
      <c r="C3997" t="s">
        <v>21568</v>
      </c>
      <c r="D3997" t="s">
        <v>26923</v>
      </c>
      <c r="E3997" s="5" t="str">
        <f t="shared" si="62"/>
        <v>KAB. KOTA SEMARANG</v>
      </c>
      <c r="F3997" s="5" t="s">
        <v>16</v>
      </c>
      <c r="G3997" s="32">
        <v>110.4206810927389</v>
      </c>
      <c r="H3997" s="32">
        <v>-6.9869465149968262</v>
      </c>
      <c r="I3997" s="22"/>
      <c r="J3997" s="23"/>
    </row>
    <row r="3998" spans="1:10" ht="14.5">
      <c r="A3998" s="5">
        <v>606</v>
      </c>
      <c r="B3998" t="s">
        <v>21927</v>
      </c>
      <c r="C3998" t="s">
        <v>21568</v>
      </c>
      <c r="D3998" t="s">
        <v>11431</v>
      </c>
      <c r="E3998" s="5" t="str">
        <f t="shared" si="62"/>
        <v>KAB. KOTA SEMARANG</v>
      </c>
      <c r="F3998" s="5" t="s">
        <v>16</v>
      </c>
      <c r="G3998" s="32">
        <v>110.4934578048655</v>
      </c>
      <c r="H3998" s="32">
        <v>-7.0118093301018822</v>
      </c>
      <c r="I3998" s="22"/>
      <c r="J3998" s="23"/>
    </row>
    <row r="3999" spans="1:10" ht="14.5">
      <c r="A3999" s="5">
        <v>604</v>
      </c>
      <c r="B3999" t="s">
        <v>21928</v>
      </c>
      <c r="C3999" t="s">
        <v>21568</v>
      </c>
      <c r="D3999" t="s">
        <v>11442</v>
      </c>
      <c r="E3999" s="5" t="str">
        <f t="shared" si="62"/>
        <v>KAB. KOTA SEMARANG</v>
      </c>
      <c r="F3999" s="5" t="s">
        <v>16</v>
      </c>
      <c r="G3999" s="32">
        <v>110.4985577751758</v>
      </c>
      <c r="H3999" s="32">
        <v>-6.9864832692275396</v>
      </c>
      <c r="I3999" s="22"/>
      <c r="J3999" s="23"/>
    </row>
    <row r="4000" spans="1:10" ht="14.5">
      <c r="A4000" s="5">
        <v>447</v>
      </c>
      <c r="B4000" t="s">
        <v>21950</v>
      </c>
      <c r="C4000" t="s">
        <v>21568</v>
      </c>
      <c r="D4000" t="s">
        <v>1624</v>
      </c>
      <c r="E4000" s="5" t="str">
        <f t="shared" si="62"/>
        <v>KAB. KOTA SEMARANG</v>
      </c>
      <c r="F4000" s="5" t="s">
        <v>16</v>
      </c>
      <c r="G4000" s="32">
        <v>110.3228254667377</v>
      </c>
      <c r="H4000" s="32">
        <v>-7.0319825484383047</v>
      </c>
      <c r="I4000" s="22"/>
      <c r="J4000" s="23"/>
    </row>
    <row r="4001" spans="1:10" ht="14.5">
      <c r="A4001" s="5">
        <v>505</v>
      </c>
      <c r="B4001" t="s">
        <v>21960</v>
      </c>
      <c r="C4001" t="s">
        <v>21568</v>
      </c>
      <c r="D4001" t="s">
        <v>26925</v>
      </c>
      <c r="E4001" s="5" t="str">
        <f t="shared" si="62"/>
        <v>KAB. KOTA SEMARANG</v>
      </c>
      <c r="F4001" s="5" t="s">
        <v>16</v>
      </c>
      <c r="G4001" s="32">
        <v>110.43492300025039</v>
      </c>
      <c r="H4001" s="32">
        <v>-6.9998876719306606</v>
      </c>
      <c r="I4001" s="22"/>
      <c r="J4001" s="23"/>
    </row>
    <row r="4002" spans="1:10" ht="14.5">
      <c r="A4002" s="5">
        <v>453</v>
      </c>
      <c r="B4002" t="s">
        <v>21963</v>
      </c>
      <c r="C4002" t="s">
        <v>21568</v>
      </c>
      <c r="D4002" t="s">
        <v>22493</v>
      </c>
      <c r="E4002" s="5" t="str">
        <f t="shared" si="62"/>
        <v>KAB. KOTA SEMARANG</v>
      </c>
      <c r="F4002" s="5" t="s">
        <v>16</v>
      </c>
      <c r="G4002" s="32">
        <v>110.4024995177075</v>
      </c>
      <c r="H4002" s="32">
        <v>-7.0016906351064661</v>
      </c>
      <c r="I4002" s="22"/>
      <c r="J4002" s="23"/>
    </row>
    <row r="4003" spans="1:10" ht="14.5">
      <c r="A4003" s="5">
        <v>562</v>
      </c>
      <c r="B4003" t="s">
        <v>21969</v>
      </c>
      <c r="C4003" t="s">
        <v>21568</v>
      </c>
      <c r="D4003" t="s">
        <v>26923</v>
      </c>
      <c r="E4003" s="5" t="str">
        <f t="shared" si="62"/>
        <v>KAB. KOTA SEMARANG</v>
      </c>
      <c r="F4003" s="5" t="s">
        <v>16</v>
      </c>
      <c r="G4003" s="32">
        <v>110.40748157347581</v>
      </c>
      <c r="H4003" s="32">
        <v>-6.9808491971817981</v>
      </c>
      <c r="I4003" s="22"/>
      <c r="J4003" s="23"/>
    </row>
    <row r="4004" spans="1:10" ht="14.5">
      <c r="A4004" s="5">
        <v>563</v>
      </c>
      <c r="B4004" t="s">
        <v>21970</v>
      </c>
      <c r="C4004" t="s">
        <v>21568</v>
      </c>
      <c r="D4004" t="s">
        <v>26923</v>
      </c>
      <c r="E4004" s="5" t="str">
        <f t="shared" si="62"/>
        <v>KAB. KOTA SEMARANG</v>
      </c>
      <c r="F4004" s="5" t="s">
        <v>16</v>
      </c>
      <c r="G4004" s="32">
        <v>110.4071450881037</v>
      </c>
      <c r="H4004" s="32">
        <v>-6.9777702611701464</v>
      </c>
      <c r="I4004" s="22"/>
      <c r="J4004" s="23"/>
    </row>
    <row r="4005" spans="1:10" ht="14.5">
      <c r="A4005" s="5">
        <v>493</v>
      </c>
      <c r="B4005" t="s">
        <v>21978</v>
      </c>
      <c r="C4005" t="s">
        <v>21568</v>
      </c>
      <c r="D4005" t="s">
        <v>1774</v>
      </c>
      <c r="E4005" s="5" t="str">
        <f t="shared" si="62"/>
        <v>KAB. KOTA SEMARANG</v>
      </c>
      <c r="F4005" s="5" t="s">
        <v>16</v>
      </c>
      <c r="G4005" s="32">
        <v>110.36962926990159</v>
      </c>
      <c r="H4005" s="32">
        <v>-7.0948854646050226</v>
      </c>
      <c r="I4005" s="22"/>
      <c r="J4005" s="23"/>
    </row>
    <row r="4006" spans="1:10" ht="14.5">
      <c r="A4006" s="5">
        <v>546</v>
      </c>
      <c r="B4006" t="s">
        <v>21979</v>
      </c>
      <c r="C4006" t="s">
        <v>21568</v>
      </c>
      <c r="D4006" t="s">
        <v>11431</v>
      </c>
      <c r="E4006" s="5" t="str">
        <f t="shared" si="62"/>
        <v>KAB. KOTA SEMARANG</v>
      </c>
      <c r="F4006" s="5" t="s">
        <v>16</v>
      </c>
      <c r="G4006" s="32">
        <v>110.4882974102959</v>
      </c>
      <c r="H4006" s="32">
        <v>-7.0248643350899007</v>
      </c>
      <c r="I4006" s="22"/>
      <c r="J4006" s="23"/>
    </row>
    <row r="4007" spans="1:10" ht="14.5">
      <c r="A4007" s="5">
        <v>455</v>
      </c>
      <c r="B4007" t="s">
        <v>21986</v>
      </c>
      <c r="C4007" t="s">
        <v>21568</v>
      </c>
      <c r="D4007" t="s">
        <v>26925</v>
      </c>
      <c r="E4007" s="5" t="str">
        <f t="shared" si="62"/>
        <v>KAB. KOTA SEMARANG</v>
      </c>
      <c r="F4007" s="5" t="s">
        <v>16</v>
      </c>
      <c r="G4007" s="32">
        <v>110.4243795397098</v>
      </c>
      <c r="H4007" s="32">
        <v>-6.9956780952892244</v>
      </c>
      <c r="I4007" s="22"/>
      <c r="J4007" s="23"/>
    </row>
    <row r="4008" spans="1:10" ht="14.5">
      <c r="A4008" s="5">
        <v>463</v>
      </c>
      <c r="B4008" t="s">
        <v>21991</v>
      </c>
      <c r="C4008" t="s">
        <v>21568</v>
      </c>
      <c r="D4008" t="s">
        <v>26927</v>
      </c>
      <c r="E4008" s="5" t="str">
        <f t="shared" si="62"/>
        <v>KAB. KOTA SEMARANG</v>
      </c>
      <c r="F4008" s="5" t="s">
        <v>16</v>
      </c>
      <c r="G4008" s="32">
        <v>110.4095142998636</v>
      </c>
      <c r="H4008" s="32">
        <v>-6.9714347625336579</v>
      </c>
      <c r="I4008" s="22"/>
      <c r="J4008" s="23"/>
    </row>
    <row r="4009" spans="1:10" ht="14.5">
      <c r="A4009" s="5">
        <v>491</v>
      </c>
      <c r="B4009" t="s">
        <v>22005</v>
      </c>
      <c r="C4009" t="s">
        <v>21568</v>
      </c>
      <c r="D4009" t="s">
        <v>11403</v>
      </c>
      <c r="E4009" s="5" t="str">
        <f t="shared" si="62"/>
        <v>KAB. KOTA SEMARANG</v>
      </c>
      <c r="F4009" s="5" t="s">
        <v>16</v>
      </c>
      <c r="G4009" s="32">
        <v>110.2947015029971</v>
      </c>
      <c r="H4009" s="32">
        <v>-7.0042094554711074</v>
      </c>
      <c r="I4009" s="22"/>
      <c r="J4009" s="23"/>
    </row>
    <row r="4010" spans="1:10" ht="14.5">
      <c r="A4010" s="5">
        <v>6939</v>
      </c>
      <c r="B4010" t="s">
        <v>22068</v>
      </c>
      <c r="C4010" t="s">
        <v>21568</v>
      </c>
      <c r="D4010" t="s">
        <v>11403</v>
      </c>
      <c r="E4010" s="5" t="str">
        <f t="shared" si="62"/>
        <v>KAB. KOTA SEMARANG</v>
      </c>
      <c r="F4010" s="5" t="s">
        <v>16</v>
      </c>
      <c r="G4010" s="32">
        <v>110.3638442388893</v>
      </c>
      <c r="H4010" s="32">
        <v>-7.0126519105857481</v>
      </c>
      <c r="I4010" s="22"/>
      <c r="J4010" s="23"/>
    </row>
    <row r="4011" spans="1:10" ht="14.5">
      <c r="A4011" s="5">
        <v>7038</v>
      </c>
      <c r="B4011" t="s">
        <v>22082</v>
      </c>
      <c r="C4011" t="s">
        <v>21568</v>
      </c>
      <c r="D4011" t="s">
        <v>11442</v>
      </c>
      <c r="E4011" s="5" t="str">
        <f t="shared" si="62"/>
        <v>KAB. KOTA SEMARANG</v>
      </c>
      <c r="F4011" s="5" t="s">
        <v>16</v>
      </c>
      <c r="G4011" s="32">
        <v>110.4728208775411</v>
      </c>
      <c r="H4011" s="32">
        <v>-6.975510584954808</v>
      </c>
      <c r="I4011" s="22"/>
      <c r="J4011" s="23"/>
    </row>
    <row r="4012" spans="1:10" ht="14.5">
      <c r="A4012" s="5">
        <v>6962</v>
      </c>
      <c r="B4012" t="s">
        <v>22083</v>
      </c>
      <c r="C4012" t="s">
        <v>21568</v>
      </c>
      <c r="D4012" t="s">
        <v>11442</v>
      </c>
      <c r="E4012" s="5" t="str">
        <f t="shared" si="62"/>
        <v>KAB. KOTA SEMARANG</v>
      </c>
      <c r="F4012" s="5" t="s">
        <v>16</v>
      </c>
      <c r="G4012" s="32">
        <v>110.48541959493831</v>
      </c>
      <c r="H4012" s="32">
        <v>-6.9870138113435791</v>
      </c>
      <c r="I4012" s="22"/>
      <c r="J4012" s="23"/>
    </row>
    <row r="4013" spans="1:10" ht="14.5">
      <c r="A4013" s="5">
        <v>6919</v>
      </c>
      <c r="B4013" t="s">
        <v>22087</v>
      </c>
      <c r="C4013" t="s">
        <v>21568</v>
      </c>
      <c r="D4013" t="s">
        <v>26923</v>
      </c>
      <c r="E4013" s="5" t="str">
        <f t="shared" si="62"/>
        <v>KAB. KOTA SEMARANG</v>
      </c>
      <c r="F4013" s="5" t="s">
        <v>16</v>
      </c>
      <c r="G4013" s="32">
        <v>110.42176850377361</v>
      </c>
      <c r="H4013" s="32">
        <v>-6.9759532667018087</v>
      </c>
      <c r="I4013" s="22"/>
      <c r="J4013" s="23"/>
    </row>
    <row r="4014" spans="1:10" ht="14.5">
      <c r="A4014" s="5">
        <v>7043</v>
      </c>
      <c r="B4014" t="s">
        <v>11382</v>
      </c>
      <c r="C4014" t="s">
        <v>21568</v>
      </c>
      <c r="D4014" t="s">
        <v>11382</v>
      </c>
      <c r="E4014" s="5" t="str">
        <f t="shared" si="62"/>
        <v>KAB. KOTA SEMARANG</v>
      </c>
      <c r="F4014" s="5" t="s">
        <v>16</v>
      </c>
      <c r="G4014" s="32">
        <v>110.4129040233726</v>
      </c>
      <c r="H4014" s="32">
        <v>-7.0779443613515411</v>
      </c>
      <c r="I4014" s="22"/>
      <c r="J4014" s="23"/>
    </row>
    <row r="4015" spans="1:10" ht="14.5">
      <c r="A4015" s="5">
        <v>7073</v>
      </c>
      <c r="B4015" t="s">
        <v>22142</v>
      </c>
      <c r="C4015" t="s">
        <v>21568</v>
      </c>
      <c r="D4015" t="s">
        <v>26925</v>
      </c>
      <c r="E4015" s="5" t="str">
        <f t="shared" si="62"/>
        <v>KAB. KOTA SEMARANG</v>
      </c>
      <c r="F4015" s="5" t="s">
        <v>16</v>
      </c>
      <c r="G4015" s="32">
        <v>110.40555593955141</v>
      </c>
      <c r="H4015" s="32">
        <v>-6.9900828641375412</v>
      </c>
      <c r="I4015" s="22"/>
      <c r="J4015" s="23"/>
    </row>
    <row r="4016" spans="1:10" ht="14.5">
      <c r="A4016" s="5">
        <v>7086</v>
      </c>
      <c r="B4016" t="s">
        <v>22173</v>
      </c>
      <c r="C4016" t="s">
        <v>21568</v>
      </c>
      <c r="D4016" t="s">
        <v>22493</v>
      </c>
      <c r="E4016" s="5" t="str">
        <f t="shared" si="62"/>
        <v>KAB. KOTA SEMARANG</v>
      </c>
      <c r="F4016" s="5" t="s">
        <v>16</v>
      </c>
      <c r="G4016" s="32">
        <v>110.39720359407271</v>
      </c>
      <c r="H4016" s="32">
        <v>-7.0204952345801628</v>
      </c>
      <c r="I4016" s="22"/>
      <c r="J4016" s="23"/>
    </row>
    <row r="4017" spans="1:10" ht="14.5">
      <c r="A4017" s="5">
        <v>7020</v>
      </c>
      <c r="B4017" t="s">
        <v>22174</v>
      </c>
      <c r="C4017" t="s">
        <v>21568</v>
      </c>
      <c r="D4017" t="s">
        <v>22493</v>
      </c>
      <c r="E4017" s="5" t="str">
        <f t="shared" si="62"/>
        <v>KAB. KOTA SEMARANG</v>
      </c>
      <c r="F4017" s="5" t="s">
        <v>16</v>
      </c>
      <c r="G4017" s="32">
        <v>110.398627668194</v>
      </c>
      <c r="H4017" s="32">
        <v>-7.0114719130734189</v>
      </c>
      <c r="I4017" s="22"/>
      <c r="J4017" s="23"/>
    </row>
    <row r="4018" spans="1:10" ht="14.5">
      <c r="A4018" s="5">
        <v>7124</v>
      </c>
      <c r="B4018" t="s">
        <v>22176</v>
      </c>
      <c r="C4018" t="s">
        <v>21568</v>
      </c>
      <c r="D4018" t="s">
        <v>22493</v>
      </c>
      <c r="E4018" s="5" t="str">
        <f t="shared" si="62"/>
        <v>KAB. KOTA SEMARANG</v>
      </c>
      <c r="F4018" s="5" t="s">
        <v>16</v>
      </c>
      <c r="G4018" s="32">
        <v>110.40903241502249</v>
      </c>
      <c r="H4018" s="32">
        <v>-7.0000701754609498</v>
      </c>
      <c r="I4018" s="22"/>
      <c r="J4018" s="23"/>
    </row>
    <row r="4019" spans="1:10" ht="14.5">
      <c r="A4019" s="5">
        <v>7122</v>
      </c>
      <c r="B4019" t="s">
        <v>9523</v>
      </c>
      <c r="C4019" t="s">
        <v>21568</v>
      </c>
      <c r="D4019" t="s">
        <v>11403</v>
      </c>
      <c r="E4019" s="5" t="str">
        <f t="shared" si="62"/>
        <v>KAB. KOTA SEMARANG</v>
      </c>
      <c r="F4019" s="5" t="s">
        <v>16</v>
      </c>
      <c r="G4019" s="32">
        <v>110.33204985580581</v>
      </c>
      <c r="H4019" s="32">
        <v>-7.0038600464320142</v>
      </c>
      <c r="I4019" s="22"/>
      <c r="J4019" s="23"/>
    </row>
    <row r="4020" spans="1:10" ht="14.5">
      <c r="A4020" s="5">
        <v>4531</v>
      </c>
      <c r="B4020" t="s">
        <v>22228</v>
      </c>
      <c r="C4020" t="s">
        <v>21568</v>
      </c>
      <c r="D4020" t="s">
        <v>11414</v>
      </c>
      <c r="E4020" s="5" t="str">
        <f t="shared" si="62"/>
        <v>KAB. KOTA SEMARANG</v>
      </c>
      <c r="F4020" s="5" t="s">
        <v>16</v>
      </c>
      <c r="G4020" s="32">
        <v>110.3994561290516</v>
      </c>
      <c r="H4020" s="32">
        <v>-6.9882080072149426</v>
      </c>
      <c r="I4020" s="22"/>
      <c r="J4020" s="23"/>
    </row>
    <row r="4021" spans="1:10" ht="14.5">
      <c r="A4021" s="5">
        <v>4570</v>
      </c>
      <c r="B4021" t="s">
        <v>22234</v>
      </c>
      <c r="C4021" t="s">
        <v>21568</v>
      </c>
      <c r="D4021" t="s">
        <v>11414</v>
      </c>
      <c r="E4021" s="5" t="str">
        <f t="shared" si="62"/>
        <v>KAB. KOTA SEMARANG</v>
      </c>
      <c r="F4021" s="5" t="s">
        <v>16</v>
      </c>
      <c r="G4021" s="32">
        <v>110.39413324448169</v>
      </c>
      <c r="H4021" s="32">
        <v>-6.9934177788633676</v>
      </c>
      <c r="I4021" s="22"/>
      <c r="J4021" s="23"/>
    </row>
    <row r="4022" spans="1:10" ht="14.5">
      <c r="A4022" s="5">
        <v>4739</v>
      </c>
      <c r="B4022" t="s">
        <v>22270</v>
      </c>
      <c r="C4022" t="s">
        <v>21568</v>
      </c>
      <c r="D4022" t="s">
        <v>26923</v>
      </c>
      <c r="E4022" s="5" t="str">
        <f t="shared" si="62"/>
        <v>KAB. KOTA SEMARANG</v>
      </c>
      <c r="F4022" s="5" t="s">
        <v>16</v>
      </c>
      <c r="G4022" s="32">
        <v>110.4257218321353</v>
      </c>
      <c r="H4022" s="32">
        <v>-6.98366425153249</v>
      </c>
      <c r="I4022" s="22"/>
      <c r="J4022" s="23"/>
    </row>
    <row r="4023" spans="1:10" ht="14.5">
      <c r="A4023" s="5">
        <v>4685</v>
      </c>
      <c r="B4023" t="s">
        <v>22275</v>
      </c>
      <c r="C4023" t="s">
        <v>21568</v>
      </c>
      <c r="D4023" t="s">
        <v>1624</v>
      </c>
      <c r="E4023" s="5" t="str">
        <f t="shared" si="62"/>
        <v>KAB. KOTA SEMARANG</v>
      </c>
      <c r="F4023" s="5" t="s">
        <v>16</v>
      </c>
      <c r="G4023" s="32">
        <v>110.3207630179591</v>
      </c>
      <c r="H4023" s="32">
        <v>-7.092979739720298</v>
      </c>
      <c r="I4023" s="22"/>
      <c r="J4023" s="23"/>
    </row>
    <row r="4024" spans="1:10" ht="14.5">
      <c r="A4024" s="5">
        <v>4743</v>
      </c>
      <c r="B4024" t="s">
        <v>22277</v>
      </c>
      <c r="C4024" t="s">
        <v>21568</v>
      </c>
      <c r="D4024" t="s">
        <v>26924</v>
      </c>
      <c r="E4024" s="5" t="str">
        <f t="shared" si="62"/>
        <v>KAB. KOTA SEMARANG</v>
      </c>
      <c r="F4024" s="5" t="s">
        <v>16</v>
      </c>
      <c r="G4024" s="32">
        <v>110.4381702464194</v>
      </c>
      <c r="H4024" s="32">
        <v>-6.9729554049751146</v>
      </c>
      <c r="I4024" s="22"/>
      <c r="J4024" s="23"/>
    </row>
    <row r="4025" spans="1:10" ht="14.5">
      <c r="A4025" s="5">
        <v>4688</v>
      </c>
      <c r="B4025" t="s">
        <v>22283</v>
      </c>
      <c r="C4025" t="s">
        <v>21568</v>
      </c>
      <c r="D4025" t="s">
        <v>26927</v>
      </c>
      <c r="E4025" s="5" t="str">
        <f t="shared" si="62"/>
        <v>KAB. KOTA SEMARANG</v>
      </c>
      <c r="F4025" s="5" t="s">
        <v>16</v>
      </c>
      <c r="G4025" s="32">
        <v>110.4040781077709</v>
      </c>
      <c r="H4025" s="32">
        <v>-6.9727833256188916</v>
      </c>
      <c r="I4025" s="22"/>
      <c r="J4025" s="23"/>
    </row>
    <row r="4026" spans="1:10" ht="14.5">
      <c r="A4026" s="5">
        <v>4603</v>
      </c>
      <c r="B4026" t="s">
        <v>22287</v>
      </c>
      <c r="C4026" t="s">
        <v>21568</v>
      </c>
      <c r="D4026" t="s">
        <v>11397</v>
      </c>
      <c r="E4026" s="5" t="str">
        <f t="shared" si="62"/>
        <v>KAB. KOTA SEMARANG</v>
      </c>
      <c r="F4026" s="5" t="s">
        <v>16</v>
      </c>
      <c r="G4026" s="32">
        <v>110.4513499124034</v>
      </c>
      <c r="H4026" s="32">
        <v>-7.0588656100017726</v>
      </c>
      <c r="I4026" s="22"/>
      <c r="J4026" s="23"/>
    </row>
    <row r="4027" spans="1:10" ht="14.5">
      <c r="A4027" s="5">
        <v>4617</v>
      </c>
      <c r="B4027" t="s">
        <v>22289</v>
      </c>
      <c r="C4027" t="s">
        <v>21568</v>
      </c>
      <c r="D4027" t="s">
        <v>26925</v>
      </c>
      <c r="E4027" s="5" t="str">
        <f t="shared" si="62"/>
        <v>KAB. KOTA SEMARANG</v>
      </c>
      <c r="F4027" s="5" t="s">
        <v>16</v>
      </c>
      <c r="G4027" s="32">
        <v>110.40375229971769</v>
      </c>
      <c r="H4027" s="32">
        <v>-6.9854725944606866</v>
      </c>
      <c r="I4027" s="22"/>
      <c r="J4027" s="23"/>
    </row>
    <row r="4028" spans="1:10" ht="14.5">
      <c r="A4028" s="5">
        <v>4698</v>
      </c>
      <c r="B4028" t="s">
        <v>22299</v>
      </c>
      <c r="C4028" t="s">
        <v>21568</v>
      </c>
      <c r="D4028" t="s">
        <v>11414</v>
      </c>
      <c r="E4028" s="5" t="str">
        <f t="shared" si="62"/>
        <v>KAB. KOTA SEMARANG</v>
      </c>
      <c r="F4028" s="5" t="s">
        <v>16</v>
      </c>
      <c r="G4028" s="32">
        <v>110.3989612472849</v>
      </c>
      <c r="H4028" s="32">
        <v>-6.98251961074308</v>
      </c>
      <c r="I4028" s="22"/>
      <c r="J4028" s="23"/>
    </row>
    <row r="4029" spans="1:10" ht="14.5">
      <c r="A4029" s="5">
        <v>4624</v>
      </c>
      <c r="B4029" t="s">
        <v>22309</v>
      </c>
      <c r="C4029" t="s">
        <v>21568</v>
      </c>
      <c r="D4029" t="s">
        <v>22316</v>
      </c>
      <c r="E4029" s="5" t="str">
        <f t="shared" si="62"/>
        <v>KAB. KOTA SEMARANG</v>
      </c>
      <c r="F4029" s="5" t="s">
        <v>16</v>
      </c>
      <c r="G4029" s="32">
        <v>110.42929473551629</v>
      </c>
      <c r="H4029" s="32">
        <v>-7.0105543160787844</v>
      </c>
      <c r="I4029" s="22"/>
      <c r="J4029" s="23"/>
    </row>
    <row r="4030" spans="1:10" ht="14.5">
      <c r="A4030" s="5">
        <v>4762</v>
      </c>
      <c r="B4030" t="s">
        <v>22319</v>
      </c>
      <c r="C4030" t="s">
        <v>21568</v>
      </c>
      <c r="D4030" t="s">
        <v>1624</v>
      </c>
      <c r="E4030" s="5" t="str">
        <f t="shared" si="62"/>
        <v>KAB. KOTA SEMARANG</v>
      </c>
      <c r="F4030" s="5" t="s">
        <v>16</v>
      </c>
      <c r="G4030" s="32">
        <v>110.3097383477363</v>
      </c>
      <c r="H4030" s="32">
        <v>-7.0943770423922379</v>
      </c>
      <c r="I4030" s="22"/>
      <c r="J4030" s="23"/>
    </row>
    <row r="4031" spans="1:10" ht="14.5">
      <c r="A4031" s="5">
        <v>4658</v>
      </c>
      <c r="B4031" t="s">
        <v>22340</v>
      </c>
      <c r="C4031" t="s">
        <v>21568</v>
      </c>
      <c r="D4031" t="s">
        <v>1774</v>
      </c>
      <c r="E4031" s="5" t="str">
        <f t="shared" si="62"/>
        <v>KAB. KOTA SEMARANG</v>
      </c>
      <c r="F4031" s="5" t="s">
        <v>16</v>
      </c>
      <c r="G4031" s="32">
        <v>110.351281374758</v>
      </c>
      <c r="H4031" s="32">
        <v>-7.0743743250634061</v>
      </c>
      <c r="I4031" s="22"/>
      <c r="J4031" s="23"/>
    </row>
    <row r="4032" spans="1:10" ht="14.5">
      <c r="A4032" s="5">
        <v>4755</v>
      </c>
      <c r="B4032" t="s">
        <v>22401</v>
      </c>
      <c r="C4032" t="s">
        <v>21568</v>
      </c>
      <c r="D4032" t="s">
        <v>26927</v>
      </c>
      <c r="E4032" s="5" t="str">
        <f t="shared" si="62"/>
        <v>KAB. KOTA SEMARANG</v>
      </c>
      <c r="F4032" s="5" t="s">
        <v>16</v>
      </c>
      <c r="G4032" s="32">
        <v>110.41998131132939</v>
      </c>
      <c r="H4032" s="32">
        <v>-6.9674171982789037</v>
      </c>
      <c r="I4032" s="22"/>
      <c r="J4032" s="23"/>
    </row>
    <row r="4033" spans="1:10" ht="14.5">
      <c r="A4033" s="5">
        <v>2767</v>
      </c>
      <c r="B4033" t="s">
        <v>22490</v>
      </c>
      <c r="C4033" t="s">
        <v>21568</v>
      </c>
      <c r="D4033" t="s">
        <v>26923</v>
      </c>
      <c r="E4033" s="5" t="str">
        <f t="shared" si="62"/>
        <v>KAB. KOTA SEMARANG</v>
      </c>
      <c r="F4033" s="5" t="s">
        <v>16</v>
      </c>
      <c r="G4033" s="32">
        <v>110.4253282136691</v>
      </c>
      <c r="H4033" s="32">
        <v>-6.980279377197367</v>
      </c>
      <c r="I4033" s="22"/>
      <c r="J4033" s="23"/>
    </row>
    <row r="4034" spans="1:10" ht="14.5">
      <c r="A4034" s="5">
        <v>2859</v>
      </c>
      <c r="B4034" t="s">
        <v>22493</v>
      </c>
      <c r="C4034" t="s">
        <v>21568</v>
      </c>
      <c r="D4034" t="s">
        <v>22493</v>
      </c>
      <c r="E4034" s="5" t="str">
        <f t="shared" ref="E4034:E4097" si="63">UPPER(_xlfn.CONCAT("KAB. ",C4034))</f>
        <v>KAB. KOTA SEMARANG</v>
      </c>
      <c r="F4034" s="5" t="s">
        <v>16</v>
      </c>
      <c r="G4034" s="32">
        <v>110.40934101141291</v>
      </c>
      <c r="H4034" s="32">
        <v>-7.0132425086903796</v>
      </c>
      <c r="I4034" s="22"/>
      <c r="J4034" s="23"/>
    </row>
    <row r="4035" spans="1:10" ht="14.5">
      <c r="A4035" s="5">
        <v>2745</v>
      </c>
      <c r="B4035" t="s">
        <v>22517</v>
      </c>
      <c r="C4035" t="s">
        <v>21568</v>
      </c>
      <c r="D4035" t="s">
        <v>22517</v>
      </c>
      <c r="E4035" s="5" t="str">
        <f t="shared" si="63"/>
        <v>KAB. KOTA SEMARANG</v>
      </c>
      <c r="F4035" s="5" t="s">
        <v>16</v>
      </c>
      <c r="G4035" s="32">
        <v>110.4496886420221</v>
      </c>
      <c r="H4035" s="32">
        <v>-6.9975834222728084</v>
      </c>
      <c r="I4035" s="22"/>
      <c r="J4035" s="23"/>
    </row>
    <row r="4036" spans="1:10" ht="14.5">
      <c r="A4036" s="5">
        <v>2744</v>
      </c>
      <c r="B4036" t="s">
        <v>22519</v>
      </c>
      <c r="C4036" t="s">
        <v>21568</v>
      </c>
      <c r="D4036" t="s">
        <v>11442</v>
      </c>
      <c r="E4036" s="5" t="str">
        <f t="shared" si="63"/>
        <v>KAB. KOTA SEMARANG</v>
      </c>
      <c r="F4036" s="5" t="s">
        <v>16</v>
      </c>
      <c r="G4036" s="32">
        <v>110.46572530144471</v>
      </c>
      <c r="H4036" s="32">
        <v>-6.9630357306156974</v>
      </c>
      <c r="I4036" s="22"/>
      <c r="J4036" s="23"/>
    </row>
    <row r="4037" spans="1:10" ht="14.5">
      <c r="A4037" s="5">
        <v>2753</v>
      </c>
      <c r="B4037" t="s">
        <v>22526</v>
      </c>
      <c r="C4037" t="s">
        <v>21568</v>
      </c>
      <c r="D4037" t="s">
        <v>11382</v>
      </c>
      <c r="E4037" s="5" t="str">
        <f t="shared" si="63"/>
        <v>KAB. KOTA SEMARANG</v>
      </c>
      <c r="F4037" s="5" t="s">
        <v>16</v>
      </c>
      <c r="G4037" s="32">
        <v>110.42767145922851</v>
      </c>
      <c r="H4037" s="32">
        <v>-7.0849708287792268</v>
      </c>
      <c r="I4037" s="22"/>
      <c r="J4037" s="23"/>
    </row>
    <row r="4038" spans="1:10" ht="14.5">
      <c r="A4038" s="5">
        <v>2908</v>
      </c>
      <c r="B4038" t="s">
        <v>22536</v>
      </c>
      <c r="C4038" t="s">
        <v>21568</v>
      </c>
      <c r="D4038" t="s">
        <v>11431</v>
      </c>
      <c r="E4038" s="5" t="str">
        <f t="shared" si="63"/>
        <v>KAB. KOTA SEMARANG</v>
      </c>
      <c r="F4038" s="5" t="s">
        <v>16</v>
      </c>
      <c r="G4038" s="32">
        <v>110.4631418298207</v>
      </c>
      <c r="H4038" s="32">
        <v>-7.0108640303633729</v>
      </c>
      <c r="I4038" s="22"/>
      <c r="J4038" s="23"/>
    </row>
    <row r="4039" spans="1:10" ht="14.5">
      <c r="A4039" s="5">
        <v>2943</v>
      </c>
      <c r="B4039" t="s">
        <v>22555</v>
      </c>
      <c r="C4039" t="s">
        <v>21568</v>
      </c>
      <c r="D4039" t="s">
        <v>11442</v>
      </c>
      <c r="E4039" s="5" t="str">
        <f t="shared" si="63"/>
        <v>KAB. KOTA SEMARANG</v>
      </c>
      <c r="F4039" s="5" t="s">
        <v>16</v>
      </c>
      <c r="G4039" s="32">
        <v>110.4751314665137</v>
      </c>
      <c r="H4039" s="32">
        <v>-6.9625279637842974</v>
      </c>
      <c r="I4039" s="22"/>
      <c r="J4039" s="23"/>
    </row>
    <row r="4040" spans="1:10" ht="14.5">
      <c r="A4040" s="5">
        <v>2977</v>
      </c>
      <c r="B4040" t="s">
        <v>22579</v>
      </c>
      <c r="C4040" t="s">
        <v>21568</v>
      </c>
      <c r="D4040" t="s">
        <v>11414</v>
      </c>
      <c r="E4040" s="5" t="str">
        <f t="shared" si="63"/>
        <v>KAB. KOTA SEMARANG</v>
      </c>
      <c r="F4040" s="5" t="s">
        <v>16</v>
      </c>
      <c r="G4040" s="32">
        <v>110.3874807830943</v>
      </c>
      <c r="H4040" s="32">
        <v>-6.9901908639885182</v>
      </c>
      <c r="I4040" s="22"/>
      <c r="J4040" s="23"/>
    </row>
    <row r="4041" spans="1:10" ht="14.5">
      <c r="A4041" s="5">
        <v>7966</v>
      </c>
      <c r="B4041" t="s">
        <v>22604</v>
      </c>
      <c r="C4041" t="s">
        <v>21568</v>
      </c>
      <c r="D4041" t="s">
        <v>11403</v>
      </c>
      <c r="E4041" s="5" t="str">
        <f t="shared" si="63"/>
        <v>KAB. KOTA SEMARANG</v>
      </c>
      <c r="F4041" s="5" t="s">
        <v>16</v>
      </c>
      <c r="G4041" s="32">
        <v>110.3116194015743</v>
      </c>
      <c r="H4041" s="32">
        <v>-6.9934511144015641</v>
      </c>
      <c r="I4041" s="22"/>
      <c r="J4041" s="23"/>
    </row>
    <row r="4042" spans="1:10" ht="14.5">
      <c r="A4042" s="5">
        <v>8028</v>
      </c>
      <c r="B4042" t="s">
        <v>1774</v>
      </c>
      <c r="C4042" t="s">
        <v>21568</v>
      </c>
      <c r="D4042" t="s">
        <v>1774</v>
      </c>
      <c r="E4042" s="5" t="str">
        <f t="shared" si="63"/>
        <v>KAB. KOTA SEMARANG</v>
      </c>
      <c r="F4042" s="5" t="s">
        <v>16</v>
      </c>
      <c r="G4042" s="32">
        <v>110.35757955063841</v>
      </c>
      <c r="H4042" s="32">
        <v>-7.0903664216032158</v>
      </c>
      <c r="I4042" s="22"/>
      <c r="J4042" s="23"/>
    </row>
    <row r="4043" spans="1:10" ht="14.5">
      <c r="A4043" s="5">
        <v>8186</v>
      </c>
      <c r="B4043" t="s">
        <v>22675</v>
      </c>
      <c r="C4043" t="s">
        <v>21568</v>
      </c>
      <c r="D4043" t="s">
        <v>11382</v>
      </c>
      <c r="E4043" s="5" t="str">
        <f t="shared" si="63"/>
        <v>KAB. KOTA SEMARANG</v>
      </c>
      <c r="F4043" s="5" t="s">
        <v>16</v>
      </c>
      <c r="G4043" s="32">
        <v>110.4420189267676</v>
      </c>
      <c r="H4043" s="32">
        <v>-7.0856406893917461</v>
      </c>
      <c r="I4043" s="22"/>
      <c r="J4043" s="23"/>
    </row>
    <row r="4044" spans="1:10" ht="14.5">
      <c r="A4044" s="5">
        <v>8108</v>
      </c>
      <c r="B4044" t="s">
        <v>22676</v>
      </c>
      <c r="C4044" t="s">
        <v>21568</v>
      </c>
      <c r="D4044" t="s">
        <v>26923</v>
      </c>
      <c r="E4044" s="5" t="str">
        <f t="shared" si="63"/>
        <v>KAB. KOTA SEMARANG</v>
      </c>
      <c r="F4044" s="5" t="s">
        <v>16</v>
      </c>
      <c r="G4044" s="32">
        <v>110.4301657825843</v>
      </c>
      <c r="H4044" s="32">
        <v>-6.980282437348885</v>
      </c>
      <c r="I4044" s="22"/>
      <c r="J4044" s="23"/>
    </row>
    <row r="4045" spans="1:10" ht="14.5">
      <c r="A4045" s="5">
        <v>8105</v>
      </c>
      <c r="B4045" t="s">
        <v>22688</v>
      </c>
      <c r="C4045" t="s">
        <v>21568</v>
      </c>
      <c r="D4045" t="s">
        <v>11397</v>
      </c>
      <c r="E4045" s="5" t="str">
        <f t="shared" si="63"/>
        <v>KAB. KOTA SEMARANG</v>
      </c>
      <c r="F4045" s="5" t="s">
        <v>16</v>
      </c>
      <c r="G4045" s="32">
        <v>110.439941730237</v>
      </c>
      <c r="H4045" s="32">
        <v>-7.0317729577455346</v>
      </c>
      <c r="I4045" s="22"/>
      <c r="J4045" s="23"/>
    </row>
    <row r="4046" spans="1:10" ht="14.5">
      <c r="A4046" s="5">
        <v>8214</v>
      </c>
      <c r="B4046" t="s">
        <v>2603</v>
      </c>
      <c r="C4046" t="s">
        <v>21568</v>
      </c>
      <c r="D4046" t="s">
        <v>1624</v>
      </c>
      <c r="E4046" s="5" t="str">
        <f t="shared" si="63"/>
        <v>KAB. KOTA SEMARANG</v>
      </c>
      <c r="F4046" s="5" t="s">
        <v>16</v>
      </c>
      <c r="G4046" s="32">
        <v>110.33346011607919</v>
      </c>
      <c r="H4046" s="32">
        <v>-7.0537135268902276</v>
      </c>
      <c r="I4046" s="22"/>
      <c r="J4046" s="23"/>
    </row>
    <row r="4047" spans="1:10" ht="14.5">
      <c r="A4047" s="5">
        <v>8117</v>
      </c>
      <c r="B4047" t="s">
        <v>22701</v>
      </c>
      <c r="C4047" t="s">
        <v>21568</v>
      </c>
      <c r="D4047" t="s">
        <v>22316</v>
      </c>
      <c r="E4047" s="5" t="str">
        <f t="shared" si="63"/>
        <v>KAB. KOTA SEMARANG</v>
      </c>
      <c r="F4047" s="5" t="s">
        <v>16</v>
      </c>
      <c r="G4047" s="32">
        <v>110.4240208527264</v>
      </c>
      <c r="H4047" s="32">
        <v>-7.0261148711384518</v>
      </c>
      <c r="I4047" s="22"/>
      <c r="J4047" s="23"/>
    </row>
    <row r="4048" spans="1:10" ht="14.5">
      <c r="A4048" s="5">
        <v>8034</v>
      </c>
      <c r="B4048" t="s">
        <v>22705</v>
      </c>
      <c r="C4048" t="s">
        <v>21568</v>
      </c>
      <c r="D4048" t="s">
        <v>1774</v>
      </c>
      <c r="E4048" s="5" t="str">
        <f t="shared" si="63"/>
        <v>KAB. KOTA SEMARANG</v>
      </c>
      <c r="F4048" s="5" t="s">
        <v>16</v>
      </c>
      <c r="G4048" s="32">
        <v>110.34484107016461</v>
      </c>
      <c r="H4048" s="32">
        <v>-7.0574421231150604</v>
      </c>
      <c r="I4048" s="22"/>
      <c r="J4048" s="23"/>
    </row>
    <row r="4049" spans="1:10" ht="14.5">
      <c r="A4049" s="5">
        <v>8051</v>
      </c>
      <c r="B4049" t="s">
        <v>22708</v>
      </c>
      <c r="C4049" t="s">
        <v>21568</v>
      </c>
      <c r="D4049" t="s">
        <v>1624</v>
      </c>
      <c r="E4049" s="5" t="str">
        <f t="shared" si="63"/>
        <v>KAB. KOTA SEMARANG</v>
      </c>
      <c r="F4049" s="5" t="s">
        <v>16</v>
      </c>
      <c r="G4049" s="32">
        <v>110.30552821977319</v>
      </c>
      <c r="H4049" s="32">
        <v>-7.0689952481609231</v>
      </c>
      <c r="I4049" s="22"/>
      <c r="J4049" s="23"/>
    </row>
    <row r="4050" spans="1:10" ht="14.5">
      <c r="A4050" s="5">
        <v>8057</v>
      </c>
      <c r="B4050" t="s">
        <v>22732</v>
      </c>
      <c r="C4050" t="s">
        <v>21568</v>
      </c>
      <c r="D4050" t="s">
        <v>11409</v>
      </c>
      <c r="E4050" s="5" t="str">
        <f t="shared" si="63"/>
        <v>KAB. KOTA SEMARANG</v>
      </c>
      <c r="F4050" s="5" t="s">
        <v>16</v>
      </c>
      <c r="G4050" s="32">
        <v>110.3625323233106</v>
      </c>
      <c r="H4050" s="32">
        <v>-6.977944998088331</v>
      </c>
      <c r="I4050" s="22"/>
      <c r="J4050" s="23"/>
    </row>
    <row r="4051" spans="1:10" ht="14.5">
      <c r="A4051" s="5">
        <v>8165</v>
      </c>
      <c r="B4051" t="s">
        <v>22768</v>
      </c>
      <c r="C4051" t="s">
        <v>21568</v>
      </c>
      <c r="D4051" t="s">
        <v>22316</v>
      </c>
      <c r="E4051" s="5" t="str">
        <f t="shared" si="63"/>
        <v>KAB. KOTA SEMARANG</v>
      </c>
      <c r="F4051" s="5" t="s">
        <v>16</v>
      </c>
      <c r="G4051" s="32">
        <v>110.4378165259685</v>
      </c>
      <c r="H4051" s="32">
        <v>-7.0140837842534038</v>
      </c>
      <c r="I4051" s="22"/>
      <c r="J4051" s="23"/>
    </row>
    <row r="4052" spans="1:10" ht="14.5">
      <c r="A4052" s="5">
        <v>270</v>
      </c>
      <c r="B4052" t="s">
        <v>22814</v>
      </c>
      <c r="C4052" t="s">
        <v>21568</v>
      </c>
      <c r="D4052" t="s">
        <v>11414</v>
      </c>
      <c r="E4052" s="5" t="str">
        <f t="shared" si="63"/>
        <v>KAB. KOTA SEMARANG</v>
      </c>
      <c r="F4052" s="5" t="s">
        <v>16</v>
      </c>
      <c r="G4052" s="32">
        <v>110.3827909479086</v>
      </c>
      <c r="H4052" s="32">
        <v>-6.9917429713479464</v>
      </c>
      <c r="I4052" s="22"/>
      <c r="J4052" s="23"/>
    </row>
    <row r="4053" spans="1:10" ht="14.5">
      <c r="A4053" s="5">
        <v>273</v>
      </c>
      <c r="B4053" t="s">
        <v>22815</v>
      </c>
      <c r="C4053" t="s">
        <v>21568</v>
      </c>
      <c r="D4053" t="s">
        <v>11414</v>
      </c>
      <c r="E4053" s="5" t="str">
        <f t="shared" si="63"/>
        <v>KAB. KOTA SEMARANG</v>
      </c>
      <c r="F4053" s="5" t="s">
        <v>16</v>
      </c>
      <c r="G4053" s="32">
        <v>110.3793089194448</v>
      </c>
      <c r="H4053" s="32">
        <v>-6.9864656273416328</v>
      </c>
      <c r="I4053" s="22"/>
      <c r="J4053" s="23"/>
    </row>
    <row r="4054" spans="1:10" ht="14.5">
      <c r="A4054" s="5">
        <v>277</v>
      </c>
      <c r="B4054" t="s">
        <v>22824</v>
      </c>
      <c r="C4054" t="s">
        <v>21568</v>
      </c>
      <c r="D4054" t="s">
        <v>11431</v>
      </c>
      <c r="E4054" s="5" t="str">
        <f t="shared" si="63"/>
        <v>KAB. KOTA SEMARANG</v>
      </c>
      <c r="F4054" s="5" t="s">
        <v>16</v>
      </c>
      <c r="G4054" s="32">
        <v>110.4559118744455</v>
      </c>
      <c r="H4054" s="32">
        <v>-6.9967556650391556</v>
      </c>
      <c r="I4054" s="22"/>
      <c r="J4054" s="23"/>
    </row>
    <row r="4055" spans="1:10" ht="14.5">
      <c r="A4055" s="5">
        <v>33</v>
      </c>
      <c r="B4055" t="s">
        <v>22830</v>
      </c>
      <c r="C4055" t="s">
        <v>21568</v>
      </c>
      <c r="D4055" t="s">
        <v>22517</v>
      </c>
      <c r="E4055" s="5" t="str">
        <f t="shared" si="63"/>
        <v>KAB. KOTA SEMARANG</v>
      </c>
      <c r="F4055" s="5" t="s">
        <v>16</v>
      </c>
      <c r="G4055" s="32">
        <v>110.4473867311975</v>
      </c>
      <c r="H4055" s="32">
        <v>-6.9622870191119439</v>
      </c>
      <c r="I4055" s="22"/>
      <c r="J4055" s="23"/>
    </row>
    <row r="4056" spans="1:10" ht="14.5">
      <c r="A4056" s="5">
        <v>283</v>
      </c>
      <c r="B4056" t="s">
        <v>22873</v>
      </c>
      <c r="C4056" t="s">
        <v>21568</v>
      </c>
      <c r="D4056" t="s">
        <v>11403</v>
      </c>
      <c r="E4056" s="5" t="str">
        <f t="shared" si="63"/>
        <v>KAB. KOTA SEMARANG</v>
      </c>
      <c r="F4056" s="5" t="s">
        <v>16</v>
      </c>
      <c r="G4056" s="32">
        <v>110.3770754577332</v>
      </c>
      <c r="H4056" s="32">
        <v>-7.0120289077508584</v>
      </c>
      <c r="I4056" s="22"/>
      <c r="J4056" s="23"/>
    </row>
    <row r="4057" spans="1:10" ht="14.5">
      <c r="A4057" s="5">
        <v>90</v>
      </c>
      <c r="B4057" t="s">
        <v>22886</v>
      </c>
      <c r="C4057" t="s">
        <v>21568</v>
      </c>
      <c r="D4057" t="s">
        <v>1774</v>
      </c>
      <c r="E4057" s="5" t="str">
        <f t="shared" si="63"/>
        <v>KAB. KOTA SEMARANG</v>
      </c>
      <c r="F4057" s="5" t="s">
        <v>16</v>
      </c>
      <c r="G4057" s="32">
        <v>110.3810134264631</v>
      </c>
      <c r="H4057" s="32">
        <v>-7.0547698157218779</v>
      </c>
      <c r="I4057" s="22"/>
      <c r="J4057" s="23"/>
    </row>
    <row r="4058" spans="1:10" ht="14.5">
      <c r="A4058" s="5">
        <v>22</v>
      </c>
      <c r="B4058" t="s">
        <v>22904</v>
      </c>
      <c r="C4058" t="s">
        <v>21568</v>
      </c>
      <c r="D4058" t="s">
        <v>22316</v>
      </c>
      <c r="E4058" s="5" t="str">
        <f t="shared" si="63"/>
        <v>KAB. KOTA SEMARANG</v>
      </c>
      <c r="F4058" s="5" t="s">
        <v>16</v>
      </c>
      <c r="G4058" s="32">
        <v>110.42244775782849</v>
      </c>
      <c r="H4058" s="32">
        <v>-7.0184874103196719</v>
      </c>
      <c r="I4058" s="22"/>
      <c r="J4058" s="23"/>
    </row>
    <row r="4059" spans="1:10" ht="14.5">
      <c r="A4059" s="5">
        <v>126</v>
      </c>
      <c r="B4059" t="s">
        <v>22916</v>
      </c>
      <c r="C4059" t="s">
        <v>21568</v>
      </c>
      <c r="D4059" t="s">
        <v>1774</v>
      </c>
      <c r="E4059" s="5" t="str">
        <f t="shared" si="63"/>
        <v>KAB. KOTA SEMARANG</v>
      </c>
      <c r="F4059" s="5" t="s">
        <v>16</v>
      </c>
      <c r="G4059" s="32">
        <v>110.3541073210055</v>
      </c>
      <c r="H4059" s="32">
        <v>-7.0490452508280583</v>
      </c>
      <c r="I4059" s="22"/>
      <c r="J4059" s="23"/>
    </row>
    <row r="4060" spans="1:10" ht="14.5">
      <c r="A4060" s="5">
        <v>140</v>
      </c>
      <c r="B4060" t="s">
        <v>22926</v>
      </c>
      <c r="C4060" t="s">
        <v>21568</v>
      </c>
      <c r="D4060" t="s">
        <v>26923</v>
      </c>
      <c r="E4060" s="5" t="str">
        <f t="shared" si="63"/>
        <v>KAB. KOTA SEMARANG</v>
      </c>
      <c r="F4060" s="5" t="s">
        <v>16</v>
      </c>
      <c r="G4060" s="32">
        <v>110.42903076869889</v>
      </c>
      <c r="H4060" s="32">
        <v>-6.9897997824465401</v>
      </c>
      <c r="I4060" s="22"/>
      <c r="J4060" s="23"/>
    </row>
    <row r="4061" spans="1:10" ht="14.5">
      <c r="A4061" s="5">
        <v>133</v>
      </c>
      <c r="B4061" t="s">
        <v>130</v>
      </c>
      <c r="C4061" t="s">
        <v>21568</v>
      </c>
      <c r="D4061" t="s">
        <v>11409</v>
      </c>
      <c r="E4061" s="5" t="str">
        <f t="shared" si="63"/>
        <v>KAB. KOTA SEMARANG</v>
      </c>
      <c r="F4061" s="5" t="s">
        <v>16</v>
      </c>
      <c r="G4061" s="32">
        <v>110.338606554119</v>
      </c>
      <c r="H4061" s="32">
        <v>-6.9739577154557484</v>
      </c>
      <c r="I4061" s="22"/>
      <c r="J4061" s="23"/>
    </row>
    <row r="4062" spans="1:10" ht="14.5">
      <c r="A4062" s="5">
        <v>11</v>
      </c>
      <c r="B4062" t="s">
        <v>22929</v>
      </c>
      <c r="C4062" t="s">
        <v>21568</v>
      </c>
      <c r="D4062" t="s">
        <v>22316</v>
      </c>
      <c r="E4062" s="5" t="str">
        <f t="shared" si="63"/>
        <v>KAB. KOTA SEMARANG</v>
      </c>
      <c r="F4062" s="5" t="s">
        <v>16</v>
      </c>
      <c r="G4062" s="32">
        <v>110.4316979328939</v>
      </c>
      <c r="H4062" s="32">
        <v>-7.0219568733384694</v>
      </c>
      <c r="I4062" s="22"/>
      <c r="J4062" s="23"/>
    </row>
    <row r="4063" spans="1:10" ht="14.5">
      <c r="A4063" s="5">
        <v>244</v>
      </c>
      <c r="B4063" t="s">
        <v>22931</v>
      </c>
      <c r="C4063" t="s">
        <v>21568</v>
      </c>
      <c r="D4063" t="s">
        <v>11414</v>
      </c>
      <c r="E4063" s="5" t="str">
        <f t="shared" si="63"/>
        <v>KAB. KOTA SEMARANG</v>
      </c>
      <c r="F4063" s="5" t="s">
        <v>16</v>
      </c>
      <c r="G4063" s="32">
        <v>110.39178995547</v>
      </c>
      <c r="H4063" s="32">
        <v>-6.9786590215815618</v>
      </c>
      <c r="I4063" s="22"/>
      <c r="J4063" s="23"/>
    </row>
    <row r="4064" spans="1:10" ht="14.5">
      <c r="A4064" s="5">
        <v>174</v>
      </c>
      <c r="B4064" t="s">
        <v>5225</v>
      </c>
      <c r="C4064" t="s">
        <v>21568</v>
      </c>
      <c r="D4064" t="s">
        <v>1624</v>
      </c>
      <c r="E4064" s="5" t="str">
        <f t="shared" si="63"/>
        <v>KAB. KOTA SEMARANG</v>
      </c>
      <c r="F4064" s="5" t="s">
        <v>16</v>
      </c>
      <c r="G4064" s="32">
        <v>110.3337637285761</v>
      </c>
      <c r="H4064" s="32">
        <v>-7.0980809443927546</v>
      </c>
      <c r="I4064" s="22"/>
      <c r="J4064" s="23"/>
    </row>
    <row r="4065" spans="1:10" ht="14.5">
      <c r="A4065" s="5">
        <v>224</v>
      </c>
      <c r="B4065" t="s">
        <v>22976</v>
      </c>
      <c r="C4065" t="s">
        <v>21568</v>
      </c>
      <c r="D4065" t="s">
        <v>22493</v>
      </c>
      <c r="E4065" s="5" t="str">
        <f t="shared" si="63"/>
        <v>KAB. KOTA SEMARANG</v>
      </c>
      <c r="F4065" s="5" t="s">
        <v>16</v>
      </c>
      <c r="G4065" s="32">
        <v>110.4127152870664</v>
      </c>
      <c r="H4065" s="32">
        <v>-7.0245390054566181</v>
      </c>
      <c r="I4065" s="22"/>
      <c r="J4065" s="23"/>
    </row>
    <row r="4066" spans="1:10" ht="14.5">
      <c r="A4066" s="5">
        <v>258</v>
      </c>
      <c r="B4066" t="s">
        <v>22977</v>
      </c>
      <c r="C4066" t="s">
        <v>21568</v>
      </c>
      <c r="D4066" t="s">
        <v>11442</v>
      </c>
      <c r="E4066" s="5" t="str">
        <f t="shared" si="63"/>
        <v>KAB. KOTA SEMARANG</v>
      </c>
      <c r="F4066" s="5" t="s">
        <v>16</v>
      </c>
      <c r="G4066" s="32">
        <v>110.4940324666637</v>
      </c>
      <c r="H4066" s="32">
        <v>-6.9626873523953314</v>
      </c>
      <c r="I4066" s="22"/>
      <c r="J4066" s="23"/>
    </row>
    <row r="4067" spans="1:10" ht="14.5">
      <c r="A4067" s="5">
        <v>6079</v>
      </c>
      <c r="B4067" t="s">
        <v>22989</v>
      </c>
      <c r="C4067" t="s">
        <v>21568</v>
      </c>
      <c r="D4067" t="s">
        <v>26924</v>
      </c>
      <c r="E4067" s="5" t="str">
        <f t="shared" si="63"/>
        <v>KAB. KOTA SEMARANG</v>
      </c>
      <c r="F4067" s="5" t="s">
        <v>16</v>
      </c>
      <c r="G4067" s="32">
        <v>110.4372228086453</v>
      </c>
      <c r="H4067" s="32">
        <v>-6.9907227561952761</v>
      </c>
      <c r="I4067" s="22"/>
      <c r="J4067" s="23"/>
    </row>
    <row r="4068" spans="1:10" ht="14.5">
      <c r="A4068" s="5">
        <v>6082</v>
      </c>
      <c r="B4068" t="s">
        <v>22990</v>
      </c>
      <c r="C4068" t="s">
        <v>21568</v>
      </c>
      <c r="D4068" t="s">
        <v>26924</v>
      </c>
      <c r="E4068" s="5" t="str">
        <f t="shared" si="63"/>
        <v>KAB. KOTA SEMARANG</v>
      </c>
      <c r="F4068" s="5" t="s">
        <v>16</v>
      </c>
      <c r="G4068" s="32">
        <v>110.4331098362231</v>
      </c>
      <c r="H4068" s="32">
        <v>-6.9896454328679498</v>
      </c>
      <c r="I4068" s="22"/>
      <c r="J4068" s="23"/>
    </row>
    <row r="4069" spans="1:10" ht="14.5">
      <c r="A4069" s="5">
        <v>6088</v>
      </c>
      <c r="B4069" t="s">
        <v>23004</v>
      </c>
      <c r="C4069" t="s">
        <v>21568</v>
      </c>
      <c r="D4069" t="s">
        <v>26923</v>
      </c>
      <c r="E4069" s="5" t="str">
        <f t="shared" si="63"/>
        <v>KAB. KOTA SEMARANG</v>
      </c>
      <c r="F4069" s="5" t="s">
        <v>16</v>
      </c>
      <c r="G4069" s="32">
        <v>110.4246024397859</v>
      </c>
      <c r="H4069" s="32">
        <v>-6.972809006730996</v>
      </c>
      <c r="I4069" s="22"/>
      <c r="J4069" s="23"/>
    </row>
    <row r="4070" spans="1:10" ht="14.5">
      <c r="A4070" s="5">
        <v>5930</v>
      </c>
      <c r="B4070" t="s">
        <v>9223</v>
      </c>
      <c r="C4070" t="s">
        <v>21568</v>
      </c>
      <c r="D4070" t="s">
        <v>26924</v>
      </c>
      <c r="E4070" s="5" t="str">
        <f t="shared" si="63"/>
        <v>KAB. KOTA SEMARANG</v>
      </c>
      <c r="F4070" s="5" t="s">
        <v>16</v>
      </c>
      <c r="G4070" s="32">
        <v>110.43271032623601</v>
      </c>
      <c r="H4070" s="32">
        <v>-6.9729939573111146</v>
      </c>
      <c r="I4070" s="22"/>
      <c r="J4070" s="23"/>
    </row>
    <row r="4071" spans="1:10" ht="14.5">
      <c r="A4071" s="5">
        <v>5926</v>
      </c>
      <c r="B4071" t="s">
        <v>23075</v>
      </c>
      <c r="C4071" t="s">
        <v>21568</v>
      </c>
      <c r="D4071" t="s">
        <v>11397</v>
      </c>
      <c r="E4071" s="5" t="str">
        <f t="shared" si="63"/>
        <v>KAB. KOTA SEMARANG</v>
      </c>
      <c r="F4071" s="5" t="s">
        <v>16</v>
      </c>
      <c r="G4071" s="32">
        <v>110.466537354408</v>
      </c>
      <c r="H4071" s="32">
        <v>-7.0214425553264954</v>
      </c>
      <c r="I4071" s="22"/>
      <c r="J4071" s="23"/>
    </row>
    <row r="4072" spans="1:10" ht="14.5">
      <c r="A4072" s="5">
        <v>5988</v>
      </c>
      <c r="B4072" t="s">
        <v>23077</v>
      </c>
      <c r="C4072" t="s">
        <v>21568</v>
      </c>
      <c r="D4072" t="s">
        <v>1624</v>
      </c>
      <c r="E4072" s="5" t="str">
        <f t="shared" si="63"/>
        <v>KAB. KOTA SEMARANG</v>
      </c>
      <c r="F4072" s="5" t="s">
        <v>16</v>
      </c>
      <c r="G4072" s="32">
        <v>110.3458921416283</v>
      </c>
      <c r="H4072" s="32">
        <v>-7.0312646962399974</v>
      </c>
      <c r="I4072" s="22"/>
      <c r="J4072" s="23"/>
    </row>
    <row r="4073" spans="1:10" ht="14.5">
      <c r="A4073" s="5">
        <v>6010</v>
      </c>
      <c r="B4073" t="s">
        <v>23115</v>
      </c>
      <c r="C4073" t="s">
        <v>21568</v>
      </c>
      <c r="D4073" t="s">
        <v>11414</v>
      </c>
      <c r="E4073" s="5" t="str">
        <f t="shared" si="63"/>
        <v>KAB. KOTA SEMARANG</v>
      </c>
      <c r="F4073" s="5" t="s">
        <v>16</v>
      </c>
      <c r="G4073" s="32">
        <v>110.3745312596316</v>
      </c>
      <c r="H4073" s="32">
        <v>-6.9960663520479924</v>
      </c>
      <c r="I4073" s="22"/>
      <c r="J4073" s="23"/>
    </row>
    <row r="4074" spans="1:10" ht="14.5">
      <c r="A4074" s="5">
        <v>6004</v>
      </c>
      <c r="B4074" t="s">
        <v>23118</v>
      </c>
      <c r="C4074" t="s">
        <v>21568</v>
      </c>
      <c r="D4074" t="s">
        <v>26923</v>
      </c>
      <c r="E4074" s="5" t="str">
        <f t="shared" si="63"/>
        <v>KAB. KOTA SEMARANG</v>
      </c>
      <c r="F4074" s="5" t="s">
        <v>16</v>
      </c>
      <c r="G4074" s="32">
        <v>110.4189449613353</v>
      </c>
      <c r="H4074" s="32">
        <v>-6.9783629486341727</v>
      </c>
      <c r="I4074" s="22"/>
      <c r="J4074" s="23"/>
    </row>
    <row r="4075" spans="1:10" ht="14.5">
      <c r="A4075" s="5">
        <v>6055</v>
      </c>
      <c r="B4075" t="s">
        <v>23122</v>
      </c>
      <c r="C4075" t="s">
        <v>21568</v>
      </c>
      <c r="D4075" t="s">
        <v>26924</v>
      </c>
      <c r="E4075" s="5" t="str">
        <f t="shared" si="63"/>
        <v>KAB. KOTA SEMARANG</v>
      </c>
      <c r="F4075" s="5" t="s">
        <v>16</v>
      </c>
      <c r="G4075" s="32">
        <v>110.4359035231912</v>
      </c>
      <c r="H4075" s="32">
        <v>-6.957126152468339</v>
      </c>
      <c r="I4075" s="22"/>
      <c r="J4075" s="23"/>
    </row>
    <row r="4076" spans="1:10" ht="14.5">
      <c r="A4076" s="5">
        <v>4386</v>
      </c>
      <c r="B4076" t="s">
        <v>23240</v>
      </c>
      <c r="C4076" t="s">
        <v>21568</v>
      </c>
      <c r="D4076" t="s">
        <v>11397</v>
      </c>
      <c r="E4076" s="5" t="str">
        <f t="shared" si="63"/>
        <v>KAB. KOTA SEMARANG</v>
      </c>
      <c r="F4076" s="5" t="s">
        <v>16</v>
      </c>
      <c r="G4076" s="32">
        <v>110.4444246834347</v>
      </c>
      <c r="H4076" s="32">
        <v>-7.0707147414754106</v>
      </c>
      <c r="I4076" s="22"/>
      <c r="J4076" s="23"/>
    </row>
    <row r="4077" spans="1:10" ht="14.5">
      <c r="A4077" s="5">
        <v>4517</v>
      </c>
      <c r="B4077" t="s">
        <v>15684</v>
      </c>
      <c r="C4077" t="s">
        <v>21568</v>
      </c>
      <c r="D4077" t="s">
        <v>26923</v>
      </c>
      <c r="E4077" s="5" t="str">
        <f t="shared" si="63"/>
        <v>KAB. KOTA SEMARANG</v>
      </c>
      <c r="F4077" s="5" t="s">
        <v>16</v>
      </c>
      <c r="G4077" s="32">
        <v>110.425945768571</v>
      </c>
      <c r="H4077" s="32">
        <v>-6.9767247898717004</v>
      </c>
      <c r="I4077" s="22"/>
      <c r="J4077" s="23"/>
    </row>
    <row r="4078" spans="1:10" ht="14.5">
      <c r="A4078" s="5">
        <v>4268</v>
      </c>
      <c r="B4078" t="s">
        <v>23247</v>
      </c>
      <c r="C4078" t="s">
        <v>21568</v>
      </c>
      <c r="D4078" t="s">
        <v>11414</v>
      </c>
      <c r="E4078" s="5" t="str">
        <f t="shared" si="63"/>
        <v>KAB. KOTA SEMARANG</v>
      </c>
      <c r="F4078" s="5" t="s">
        <v>16</v>
      </c>
      <c r="G4078" s="32">
        <v>110.3698438565457</v>
      </c>
      <c r="H4078" s="32">
        <v>-6.9841873148906624</v>
      </c>
      <c r="I4078" s="22"/>
      <c r="J4078" s="23"/>
    </row>
    <row r="4079" spans="1:10" ht="14.5">
      <c r="A4079" s="5">
        <v>4371</v>
      </c>
      <c r="B4079" t="s">
        <v>23258</v>
      </c>
      <c r="C4079" t="s">
        <v>21568</v>
      </c>
      <c r="D4079" t="s">
        <v>11414</v>
      </c>
      <c r="E4079" s="5" t="str">
        <f t="shared" si="63"/>
        <v>KAB. KOTA SEMARANG</v>
      </c>
      <c r="F4079" s="5" t="s">
        <v>16</v>
      </c>
      <c r="G4079" s="32">
        <v>110.3979210730176</v>
      </c>
      <c r="H4079" s="32">
        <v>-6.9758820235925798</v>
      </c>
      <c r="I4079" s="22"/>
      <c r="J4079" s="23"/>
    </row>
    <row r="4080" spans="1:10" ht="14.5">
      <c r="A4080" s="5">
        <v>4442</v>
      </c>
      <c r="B4080" t="s">
        <v>23272</v>
      </c>
      <c r="C4080" t="s">
        <v>21568</v>
      </c>
      <c r="D4080" t="s">
        <v>11442</v>
      </c>
      <c r="E4080" s="5" t="str">
        <f t="shared" si="63"/>
        <v>KAB. KOTA SEMARANG</v>
      </c>
      <c r="F4080" s="5" t="s">
        <v>16</v>
      </c>
      <c r="G4080" s="32">
        <v>110.4998422720398</v>
      </c>
      <c r="H4080" s="32">
        <v>-6.9669793860019018</v>
      </c>
      <c r="I4080" s="22"/>
      <c r="J4080" s="23"/>
    </row>
    <row r="4081" spans="1:10" ht="14.5">
      <c r="A4081" s="5">
        <v>4367</v>
      </c>
      <c r="B4081" t="s">
        <v>23281</v>
      </c>
      <c r="C4081" t="s">
        <v>21568</v>
      </c>
      <c r="D4081" t="s">
        <v>26927</v>
      </c>
      <c r="E4081" s="5" t="str">
        <f t="shared" si="63"/>
        <v>KAB. KOTA SEMARANG</v>
      </c>
      <c r="F4081" s="5" t="s">
        <v>16</v>
      </c>
      <c r="G4081" s="32">
        <v>110.4144383615272</v>
      </c>
      <c r="H4081" s="32">
        <v>-6.9622826376945248</v>
      </c>
      <c r="I4081" s="22"/>
      <c r="J4081" s="23"/>
    </row>
    <row r="4082" spans="1:10" ht="14.5">
      <c r="A4082" s="5">
        <v>4502</v>
      </c>
      <c r="B4082" t="s">
        <v>23323</v>
      </c>
      <c r="C4082" t="s">
        <v>21568</v>
      </c>
      <c r="D4082" t="s">
        <v>26925</v>
      </c>
      <c r="E4082" s="5" t="str">
        <f t="shared" si="63"/>
        <v>KAB. KOTA SEMARANG</v>
      </c>
      <c r="F4082" s="5" t="s">
        <v>16</v>
      </c>
      <c r="G4082" s="32">
        <v>110.43675027890281</v>
      </c>
      <c r="H4082" s="32">
        <v>-7.0076608160269753</v>
      </c>
      <c r="I4082" s="22"/>
      <c r="J4082" s="23"/>
    </row>
    <row r="4083" spans="1:10" ht="14.5">
      <c r="A4083" s="5">
        <v>4468</v>
      </c>
      <c r="B4083" t="s">
        <v>23324</v>
      </c>
      <c r="C4083" t="s">
        <v>21568</v>
      </c>
      <c r="D4083" t="s">
        <v>26925</v>
      </c>
      <c r="E4083" s="5" t="str">
        <f t="shared" si="63"/>
        <v>KAB. KOTA SEMARANG</v>
      </c>
      <c r="F4083" s="5" t="s">
        <v>16</v>
      </c>
      <c r="G4083" s="32">
        <v>110.4389478645916</v>
      </c>
      <c r="H4083" s="32">
        <v>-7.0030586601980431</v>
      </c>
      <c r="I4083" s="22"/>
      <c r="J4083" s="23"/>
    </row>
    <row r="4084" spans="1:10" ht="14.5">
      <c r="A4084" s="5">
        <v>4466</v>
      </c>
      <c r="B4084" t="s">
        <v>23325</v>
      </c>
      <c r="C4084" t="s">
        <v>21568</v>
      </c>
      <c r="D4084" t="s">
        <v>26925</v>
      </c>
      <c r="E4084" s="5" t="str">
        <f t="shared" si="63"/>
        <v>KAB. KOTA SEMARANG</v>
      </c>
      <c r="F4084" s="5" t="s">
        <v>16</v>
      </c>
      <c r="G4084" s="32">
        <v>110.4445060214165</v>
      </c>
      <c r="H4084" s="32">
        <v>-7.0059297805388434</v>
      </c>
      <c r="I4084" s="22"/>
      <c r="J4084" s="23"/>
    </row>
    <row r="4085" spans="1:10" ht="14.5">
      <c r="A4085" s="5">
        <v>5707</v>
      </c>
      <c r="B4085" t="s">
        <v>23363</v>
      </c>
      <c r="C4085" t="s">
        <v>21568</v>
      </c>
      <c r="D4085" t="s">
        <v>22493</v>
      </c>
      <c r="E4085" s="5" t="str">
        <f t="shared" si="63"/>
        <v>KAB. KOTA SEMARANG</v>
      </c>
      <c r="F4085" s="5" t="s">
        <v>16</v>
      </c>
      <c r="G4085" s="32">
        <v>110.41470437147311</v>
      </c>
      <c r="H4085" s="32">
        <v>-7.0010130168486331</v>
      </c>
      <c r="I4085" s="22"/>
      <c r="J4085" s="23"/>
    </row>
    <row r="4086" spans="1:10" ht="14.5">
      <c r="A4086" s="5">
        <v>5716</v>
      </c>
      <c r="B4086" t="s">
        <v>23439</v>
      </c>
      <c r="C4086" t="s">
        <v>21568</v>
      </c>
      <c r="D4086" t="s">
        <v>11409</v>
      </c>
      <c r="E4086" s="5" t="str">
        <f t="shared" si="63"/>
        <v>KAB. KOTA SEMARANG</v>
      </c>
      <c r="F4086" s="5" t="s">
        <v>16</v>
      </c>
      <c r="G4086" s="32">
        <v>110.3133729545963</v>
      </c>
      <c r="H4086" s="32">
        <v>-6.9649694054967952</v>
      </c>
      <c r="I4086" s="22"/>
      <c r="J4086" s="23"/>
    </row>
    <row r="4087" spans="1:10" ht="14.5">
      <c r="A4087" s="5">
        <v>5719</v>
      </c>
      <c r="B4087" t="s">
        <v>23441</v>
      </c>
      <c r="C4087" t="s">
        <v>21568</v>
      </c>
      <c r="D4087" t="s">
        <v>11397</v>
      </c>
      <c r="E4087" s="5" t="str">
        <f t="shared" si="63"/>
        <v>KAB. KOTA SEMARANG</v>
      </c>
      <c r="F4087" s="5" t="s">
        <v>16</v>
      </c>
      <c r="G4087" s="32">
        <v>110.4608198619098</v>
      </c>
      <c r="H4087" s="32">
        <v>-7.0447069496178436</v>
      </c>
      <c r="I4087" s="22"/>
      <c r="J4087" s="23"/>
    </row>
    <row r="4088" spans="1:10" ht="14.5">
      <c r="A4088" s="5">
        <v>5785</v>
      </c>
      <c r="B4088" t="s">
        <v>23441</v>
      </c>
      <c r="C4088" t="s">
        <v>21568</v>
      </c>
      <c r="D4088" t="s">
        <v>11409</v>
      </c>
      <c r="E4088" s="5" t="str">
        <f t="shared" si="63"/>
        <v>KAB. KOTA SEMARANG</v>
      </c>
      <c r="F4088" s="5" t="s">
        <v>16</v>
      </c>
      <c r="G4088" s="32">
        <v>110.3046888562651</v>
      </c>
      <c r="H4088" s="32">
        <v>-6.9655263080252858</v>
      </c>
      <c r="I4088" s="22"/>
      <c r="J4088" s="23"/>
    </row>
    <row r="4089" spans="1:10" ht="14.5">
      <c r="A4089" s="5">
        <v>5725</v>
      </c>
      <c r="B4089" t="s">
        <v>23445</v>
      </c>
      <c r="C4089" t="s">
        <v>21568</v>
      </c>
      <c r="D4089" t="s">
        <v>1774</v>
      </c>
      <c r="E4089" s="5" t="str">
        <f t="shared" si="63"/>
        <v>KAB. KOTA SEMARANG</v>
      </c>
      <c r="F4089" s="5" t="s">
        <v>16</v>
      </c>
      <c r="G4089" s="32">
        <v>110.3816618524632</v>
      </c>
      <c r="H4089" s="32">
        <v>-7.086136933120212</v>
      </c>
      <c r="I4089" s="22"/>
      <c r="J4089" s="23"/>
    </row>
    <row r="4090" spans="1:10" ht="14.5">
      <c r="A4090" s="5">
        <v>5813</v>
      </c>
      <c r="B4090" t="s">
        <v>12874</v>
      </c>
      <c r="C4090" t="s">
        <v>21568</v>
      </c>
      <c r="D4090" t="s">
        <v>11414</v>
      </c>
      <c r="E4090" s="5" t="str">
        <f t="shared" si="63"/>
        <v>KAB. KOTA SEMARANG</v>
      </c>
      <c r="F4090" s="5" t="s">
        <v>16</v>
      </c>
      <c r="G4090" s="32">
        <v>110.385349196673</v>
      </c>
      <c r="H4090" s="32">
        <v>-7.004575990441265</v>
      </c>
      <c r="I4090" s="22"/>
      <c r="J4090" s="23"/>
    </row>
    <row r="4091" spans="1:10" ht="14.5">
      <c r="A4091" s="5">
        <v>1458</v>
      </c>
      <c r="B4091" t="s">
        <v>23808</v>
      </c>
      <c r="C4091" t="s">
        <v>21568</v>
      </c>
      <c r="D4091" t="s">
        <v>1624</v>
      </c>
      <c r="E4091" s="5" t="str">
        <f t="shared" si="63"/>
        <v>KAB. KOTA SEMARANG</v>
      </c>
      <c r="F4091" s="5" t="s">
        <v>16</v>
      </c>
      <c r="G4091" s="32">
        <v>110.3374868084278</v>
      </c>
      <c r="H4091" s="32">
        <v>-7.0896490420807901</v>
      </c>
      <c r="I4091" s="22"/>
      <c r="J4091" s="23"/>
    </row>
    <row r="4092" spans="1:10" ht="14.5">
      <c r="A4092" s="5">
        <v>1463</v>
      </c>
      <c r="B4092" t="s">
        <v>23820</v>
      </c>
      <c r="C4092" t="s">
        <v>21568</v>
      </c>
      <c r="D4092" t="s">
        <v>1774</v>
      </c>
      <c r="E4092" s="5" t="str">
        <f t="shared" si="63"/>
        <v>KAB. KOTA SEMARANG</v>
      </c>
      <c r="F4092" s="5" t="s">
        <v>16</v>
      </c>
      <c r="G4092" s="32">
        <v>110.3668796942213</v>
      </c>
      <c r="H4092" s="32">
        <v>-7.0505671385697273</v>
      </c>
      <c r="I4092" s="22"/>
      <c r="J4092" s="23"/>
    </row>
    <row r="4093" spans="1:10" ht="14.5">
      <c r="A4093" s="5">
        <v>1423</v>
      </c>
      <c r="B4093" t="s">
        <v>23861</v>
      </c>
      <c r="C4093" t="s">
        <v>21568</v>
      </c>
      <c r="D4093" t="s">
        <v>11382</v>
      </c>
      <c r="E4093" s="5" t="str">
        <f t="shared" si="63"/>
        <v>KAB. KOTA SEMARANG</v>
      </c>
      <c r="F4093" s="5" t="s">
        <v>16</v>
      </c>
      <c r="G4093" s="32">
        <v>110.4107570686904</v>
      </c>
      <c r="H4093" s="32">
        <v>-7.0957247081440986</v>
      </c>
      <c r="I4093" s="22"/>
      <c r="J4093" s="23"/>
    </row>
    <row r="4094" spans="1:10" ht="14.5">
      <c r="A4094" s="5">
        <v>1476</v>
      </c>
      <c r="B4094" t="s">
        <v>23884</v>
      </c>
      <c r="C4094" t="s">
        <v>21568</v>
      </c>
      <c r="D4094" t="s">
        <v>26923</v>
      </c>
      <c r="E4094" s="5" t="str">
        <f t="shared" si="63"/>
        <v>KAB. KOTA SEMARANG</v>
      </c>
      <c r="F4094" s="5" t="s">
        <v>16</v>
      </c>
      <c r="G4094" s="32">
        <v>110.4285994617219</v>
      </c>
      <c r="H4094" s="32">
        <v>-6.9711183361763851</v>
      </c>
      <c r="I4094" s="22"/>
      <c r="J4094" s="23"/>
    </row>
    <row r="4095" spans="1:10" ht="14.5">
      <c r="A4095" s="5">
        <v>1479</v>
      </c>
      <c r="B4095" t="s">
        <v>23892</v>
      </c>
      <c r="C4095" t="s">
        <v>21568</v>
      </c>
      <c r="D4095" t="s">
        <v>26927</v>
      </c>
      <c r="E4095" s="5" t="str">
        <f t="shared" si="63"/>
        <v>KAB. KOTA SEMARANG</v>
      </c>
      <c r="F4095" s="5" t="s">
        <v>16</v>
      </c>
      <c r="G4095" s="32">
        <v>110.41528434623309</v>
      </c>
      <c r="H4095" s="32">
        <v>-6.9703637195540402</v>
      </c>
      <c r="I4095" s="22"/>
      <c r="J4095" s="23"/>
    </row>
    <row r="4096" spans="1:10" ht="14.5">
      <c r="A4096" s="5">
        <v>1478</v>
      </c>
      <c r="B4096" t="s">
        <v>23892</v>
      </c>
      <c r="C4096" t="s">
        <v>21568</v>
      </c>
      <c r="D4096" t="s">
        <v>1624</v>
      </c>
      <c r="E4096" s="5" t="str">
        <f t="shared" si="63"/>
        <v>KAB. KOTA SEMARANG</v>
      </c>
      <c r="F4096" s="5" t="s">
        <v>16</v>
      </c>
      <c r="G4096" s="32">
        <v>110.3330858220074</v>
      </c>
      <c r="H4096" s="32">
        <v>-7.0770061161833846</v>
      </c>
      <c r="I4096" s="22"/>
      <c r="J4096" s="23"/>
    </row>
    <row r="4097" spans="1:10" ht="14.5">
      <c r="A4097" s="5">
        <v>1529</v>
      </c>
      <c r="B4097" t="s">
        <v>23893</v>
      </c>
      <c r="C4097" t="s">
        <v>21568</v>
      </c>
      <c r="D4097" t="s">
        <v>11403</v>
      </c>
      <c r="E4097" s="5" t="str">
        <f t="shared" si="63"/>
        <v>KAB. KOTA SEMARANG</v>
      </c>
      <c r="F4097" s="5" t="s">
        <v>16</v>
      </c>
      <c r="G4097" s="32">
        <v>110.36238110013851</v>
      </c>
      <c r="H4097" s="32">
        <v>-6.9938104859796386</v>
      </c>
      <c r="I4097" s="22"/>
      <c r="J4097" s="23"/>
    </row>
    <row r="4098" spans="1:10" ht="14.5">
      <c r="A4098" s="5">
        <v>1492</v>
      </c>
      <c r="B4098" t="s">
        <v>23905</v>
      </c>
      <c r="C4098" t="s">
        <v>21568</v>
      </c>
      <c r="D4098" t="s">
        <v>11409</v>
      </c>
      <c r="E4098" s="5" t="str">
        <f t="shared" ref="E4098:E4161" si="64">UPPER(_xlfn.CONCAT("KAB. ",C4098))</f>
        <v>KAB. KOTA SEMARANG</v>
      </c>
      <c r="F4098" s="5" t="s">
        <v>16</v>
      </c>
      <c r="G4098" s="32">
        <v>110.32639699439569</v>
      </c>
      <c r="H4098" s="32">
        <v>-6.9698331814660524</v>
      </c>
      <c r="I4098" s="22"/>
      <c r="J4098" s="23"/>
    </row>
    <row r="4099" spans="1:10" ht="14.5">
      <c r="A4099" s="5">
        <v>1539</v>
      </c>
      <c r="B4099" t="s">
        <v>23909</v>
      </c>
      <c r="C4099" t="s">
        <v>21568</v>
      </c>
      <c r="D4099" t="s">
        <v>26925</v>
      </c>
      <c r="E4099" s="5" t="str">
        <f t="shared" si="64"/>
        <v>KAB. KOTA SEMARANG</v>
      </c>
      <c r="F4099" s="5" t="s">
        <v>16</v>
      </c>
      <c r="G4099" s="32">
        <v>110.4105328996006</v>
      </c>
      <c r="H4099" s="32">
        <v>-6.9908942532595466</v>
      </c>
      <c r="I4099" s="22"/>
      <c r="J4099" s="23"/>
    </row>
    <row r="4100" spans="1:10" ht="14.5">
      <c r="A4100" s="5">
        <v>6642</v>
      </c>
      <c r="B4100" t="s">
        <v>23924</v>
      </c>
      <c r="C4100" t="s">
        <v>21568</v>
      </c>
      <c r="D4100" t="s">
        <v>26924</v>
      </c>
      <c r="E4100" s="5" t="str">
        <f t="shared" si="64"/>
        <v>KAB. KOTA SEMARANG</v>
      </c>
      <c r="F4100" s="5" t="s">
        <v>16</v>
      </c>
      <c r="G4100" s="32">
        <v>110.43432210031619</v>
      </c>
      <c r="H4100" s="32">
        <v>-6.9647162559506333</v>
      </c>
      <c r="I4100" s="22"/>
      <c r="J4100" s="23"/>
    </row>
    <row r="4101" spans="1:10" ht="14.5">
      <c r="A4101" s="5">
        <v>6697</v>
      </c>
      <c r="B4101" t="s">
        <v>23925</v>
      </c>
      <c r="C4101" t="s">
        <v>21568</v>
      </c>
      <c r="D4101" t="s">
        <v>26924</v>
      </c>
      <c r="E4101" s="5" t="str">
        <f t="shared" si="64"/>
        <v>KAB. KOTA SEMARANG</v>
      </c>
      <c r="F4101" s="5" t="s">
        <v>16</v>
      </c>
      <c r="G4101" s="32">
        <v>110.4383062761635</v>
      </c>
      <c r="H4101" s="32">
        <v>-6.9803628758489671</v>
      </c>
      <c r="I4101" s="22"/>
      <c r="J4101" s="23"/>
    </row>
    <row r="4102" spans="1:10" ht="14.5">
      <c r="A4102" s="5">
        <v>6655</v>
      </c>
      <c r="B4102" t="s">
        <v>1806</v>
      </c>
      <c r="C4102" t="s">
        <v>21568</v>
      </c>
      <c r="D4102" t="s">
        <v>11397</v>
      </c>
      <c r="E4102" s="5" t="str">
        <f t="shared" si="64"/>
        <v>KAB. KOTA SEMARANG</v>
      </c>
      <c r="F4102" s="5" t="s">
        <v>16</v>
      </c>
      <c r="G4102" s="32">
        <v>110.48027976070711</v>
      </c>
      <c r="H4102" s="32">
        <v>-7.071321337085319</v>
      </c>
      <c r="I4102" s="22"/>
      <c r="J4102" s="23"/>
    </row>
    <row r="4103" spans="1:10" ht="14.5">
      <c r="A4103" s="5">
        <v>6670</v>
      </c>
      <c r="B4103" t="s">
        <v>23964</v>
      </c>
      <c r="C4103" t="s">
        <v>21568</v>
      </c>
      <c r="D4103" t="s">
        <v>1774</v>
      </c>
      <c r="E4103" s="5" t="str">
        <f t="shared" si="64"/>
        <v>KAB. KOTA SEMARANG</v>
      </c>
      <c r="F4103" s="5" t="s">
        <v>16</v>
      </c>
      <c r="G4103" s="32">
        <v>110.36905445636449</v>
      </c>
      <c r="H4103" s="32">
        <v>-7.032364248711195</v>
      </c>
      <c r="I4103" s="22"/>
      <c r="J4103" s="23"/>
    </row>
    <row r="4104" spans="1:10" ht="14.5">
      <c r="A4104" s="5">
        <v>6626</v>
      </c>
      <c r="B4104" t="s">
        <v>23967</v>
      </c>
      <c r="C4104" t="s">
        <v>21568</v>
      </c>
      <c r="D4104" t="s">
        <v>11414</v>
      </c>
      <c r="E4104" s="5" t="str">
        <f t="shared" si="64"/>
        <v>KAB. KOTA SEMARANG</v>
      </c>
      <c r="F4104" s="5" t="s">
        <v>16</v>
      </c>
      <c r="G4104" s="32">
        <v>110.3934883358973</v>
      </c>
      <c r="H4104" s="32">
        <v>-6.9854526652356883</v>
      </c>
      <c r="I4104" s="22"/>
      <c r="J4104" s="23"/>
    </row>
    <row r="4105" spans="1:10" ht="14.5">
      <c r="A4105" s="5">
        <v>6634</v>
      </c>
      <c r="B4105" t="s">
        <v>6005</v>
      </c>
      <c r="C4105" t="s">
        <v>21568</v>
      </c>
      <c r="D4105" t="s">
        <v>22517</v>
      </c>
      <c r="E4105" s="5" t="str">
        <f t="shared" si="64"/>
        <v>KAB. KOTA SEMARANG</v>
      </c>
      <c r="F4105" s="5" t="s">
        <v>16</v>
      </c>
      <c r="G4105" s="32">
        <v>110.44496776467361</v>
      </c>
      <c r="H4105" s="32">
        <v>-6.9820214111784331</v>
      </c>
      <c r="I4105" s="22"/>
      <c r="J4105" s="23"/>
    </row>
    <row r="4106" spans="1:10" ht="14.5">
      <c r="A4106" s="5">
        <v>6891</v>
      </c>
      <c r="B4106" t="s">
        <v>23977</v>
      </c>
      <c r="C4106" t="s">
        <v>21568</v>
      </c>
      <c r="D4106" t="s">
        <v>11397</v>
      </c>
      <c r="E4106" s="5" t="str">
        <f t="shared" si="64"/>
        <v>KAB. KOTA SEMARANG</v>
      </c>
      <c r="F4106" s="5" t="s">
        <v>16</v>
      </c>
      <c r="G4106" s="32">
        <v>110.45530930732779</v>
      </c>
      <c r="H4106" s="32">
        <v>-7.0337814544709127</v>
      </c>
      <c r="I4106" s="22"/>
      <c r="J4106" s="23"/>
    </row>
    <row r="4107" spans="1:10" ht="14.5">
      <c r="A4107" s="5">
        <v>6867</v>
      </c>
      <c r="B4107" t="s">
        <v>23983</v>
      </c>
      <c r="C4107" t="s">
        <v>21568</v>
      </c>
      <c r="D4107" t="s">
        <v>22493</v>
      </c>
      <c r="E4107" s="5" t="str">
        <f t="shared" si="64"/>
        <v>KAB. KOTA SEMARANG</v>
      </c>
      <c r="F4107" s="5" t="s">
        <v>16</v>
      </c>
      <c r="G4107" s="32">
        <v>110.3915158654389</v>
      </c>
      <c r="H4107" s="32">
        <v>-7.0112231895332862</v>
      </c>
      <c r="I4107" s="22"/>
      <c r="J4107" s="23"/>
    </row>
    <row r="4108" spans="1:10" ht="14.5">
      <c r="A4108" s="5">
        <v>6874</v>
      </c>
      <c r="B4108" t="s">
        <v>23995</v>
      </c>
      <c r="C4108" t="s">
        <v>21568</v>
      </c>
      <c r="D4108" t="s">
        <v>26924</v>
      </c>
      <c r="E4108" s="5" t="str">
        <f t="shared" si="64"/>
        <v>KAB. KOTA SEMARANG</v>
      </c>
      <c r="F4108" s="5" t="s">
        <v>16</v>
      </c>
      <c r="G4108" s="32">
        <v>110.4332447594013</v>
      </c>
      <c r="H4108" s="32">
        <v>-6.9804926282478252</v>
      </c>
      <c r="I4108" s="22"/>
      <c r="J4108" s="23"/>
    </row>
    <row r="4109" spans="1:10" ht="14.5">
      <c r="A4109" s="5">
        <v>6731</v>
      </c>
      <c r="B4109" t="s">
        <v>23998</v>
      </c>
      <c r="C4109" t="s">
        <v>21568</v>
      </c>
      <c r="D4109" t="s">
        <v>22517</v>
      </c>
      <c r="E4109" s="5" t="str">
        <f t="shared" si="64"/>
        <v>KAB. KOTA SEMARANG</v>
      </c>
      <c r="F4109" s="5" t="s">
        <v>16</v>
      </c>
      <c r="G4109" s="32">
        <v>110.4464824451268</v>
      </c>
      <c r="H4109" s="32">
        <v>-6.9714719298491374</v>
      </c>
      <c r="I4109" s="22"/>
      <c r="J4109" s="23"/>
    </row>
    <row r="4110" spans="1:10" ht="14.5">
      <c r="A4110" s="5">
        <v>6732</v>
      </c>
      <c r="B4110" t="s">
        <v>20427</v>
      </c>
      <c r="C4110" t="s">
        <v>21568</v>
      </c>
      <c r="D4110" t="s">
        <v>1774</v>
      </c>
      <c r="E4110" s="5" t="str">
        <f t="shared" si="64"/>
        <v>KAB. KOTA SEMARANG</v>
      </c>
      <c r="F4110" s="5" t="s">
        <v>16</v>
      </c>
      <c r="G4110" s="32">
        <v>110.3944348449787</v>
      </c>
      <c r="H4110" s="32">
        <v>-7.0460116650565174</v>
      </c>
      <c r="I4110" s="22"/>
      <c r="J4110" s="23"/>
    </row>
    <row r="4111" spans="1:10" ht="14.5">
      <c r="A4111" s="5">
        <v>6724</v>
      </c>
      <c r="B4111" t="s">
        <v>24013</v>
      </c>
      <c r="C4111" t="s">
        <v>21568</v>
      </c>
      <c r="D4111" t="s">
        <v>26923</v>
      </c>
      <c r="E4111" s="5" t="str">
        <f t="shared" si="64"/>
        <v>KAB. KOTA SEMARANG</v>
      </c>
      <c r="F4111" s="5" t="s">
        <v>16</v>
      </c>
      <c r="G4111" s="32">
        <v>110.41375744440781</v>
      </c>
      <c r="H4111" s="32">
        <v>-6.9798686644515726</v>
      </c>
      <c r="I4111" s="22"/>
      <c r="J4111" s="23"/>
    </row>
    <row r="4112" spans="1:10" ht="14.5">
      <c r="A4112" s="5">
        <v>6852</v>
      </c>
      <c r="B4112" t="s">
        <v>24041</v>
      </c>
      <c r="C4112" t="s">
        <v>21568</v>
      </c>
      <c r="D4112" t="s">
        <v>11442</v>
      </c>
      <c r="E4112" s="5" t="str">
        <f t="shared" si="64"/>
        <v>KAB. KOTA SEMARANG</v>
      </c>
      <c r="F4112" s="5" t="s">
        <v>16</v>
      </c>
      <c r="G4112" s="32">
        <v>110.4898617485013</v>
      </c>
      <c r="H4112" s="32">
        <v>-6.978219937210576</v>
      </c>
      <c r="I4112" s="22"/>
      <c r="J4112" s="23"/>
    </row>
    <row r="4113" spans="1:10" ht="14.5">
      <c r="A4113" s="5">
        <v>6725</v>
      </c>
      <c r="B4113" t="s">
        <v>24047</v>
      </c>
      <c r="C4113" t="s">
        <v>21568</v>
      </c>
      <c r="D4113" t="s">
        <v>11397</v>
      </c>
      <c r="E4113" s="5" t="str">
        <f t="shared" si="64"/>
        <v>KAB. KOTA SEMARANG</v>
      </c>
      <c r="F4113" s="5" t="s">
        <v>16</v>
      </c>
      <c r="G4113" s="32">
        <v>110.4554010083215</v>
      </c>
      <c r="H4113" s="32">
        <v>-7.0128041233652798</v>
      </c>
      <c r="I4113" s="22"/>
      <c r="J4113" s="23"/>
    </row>
    <row r="4114" spans="1:10" ht="14.5">
      <c r="A4114" s="5">
        <v>6847</v>
      </c>
      <c r="B4114" t="s">
        <v>24048</v>
      </c>
      <c r="C4114" t="s">
        <v>21568</v>
      </c>
      <c r="D4114" t="s">
        <v>11397</v>
      </c>
      <c r="E4114" s="5" t="str">
        <f t="shared" si="64"/>
        <v>KAB. KOTA SEMARANG</v>
      </c>
      <c r="F4114" s="5" t="s">
        <v>16</v>
      </c>
      <c r="G4114" s="32">
        <v>110.475125066403</v>
      </c>
      <c r="H4114" s="32">
        <v>-7.0392761185086066</v>
      </c>
      <c r="I4114" s="22"/>
      <c r="J4114" s="23"/>
    </row>
    <row r="4115" spans="1:10" ht="14.5">
      <c r="A4115" s="5">
        <v>3036</v>
      </c>
      <c r="B4115" t="s">
        <v>10302</v>
      </c>
      <c r="C4115" t="s">
        <v>21568</v>
      </c>
      <c r="D4115" t="s">
        <v>22517</v>
      </c>
      <c r="E4115" s="5" t="str">
        <f t="shared" si="64"/>
        <v>KAB. KOTA SEMARANG</v>
      </c>
      <c r="F4115" s="5" t="s">
        <v>16</v>
      </c>
      <c r="G4115" s="32">
        <v>110.44997300998401</v>
      </c>
      <c r="H4115" s="32">
        <v>-6.9832951509308581</v>
      </c>
      <c r="I4115" s="22"/>
      <c r="J4115" s="23"/>
    </row>
    <row r="4116" spans="1:10" ht="14.5">
      <c r="A4116" s="5">
        <v>3379</v>
      </c>
      <c r="B4116" t="s">
        <v>24180</v>
      </c>
      <c r="C4116" t="s">
        <v>21568</v>
      </c>
      <c r="D4116" t="s">
        <v>11382</v>
      </c>
      <c r="E4116" s="5" t="str">
        <f t="shared" si="64"/>
        <v>KAB. KOTA SEMARANG</v>
      </c>
      <c r="F4116" s="5" t="s">
        <v>16</v>
      </c>
      <c r="G4116" s="32">
        <v>110.41073959001361</v>
      </c>
      <c r="H4116" s="32">
        <v>-7.058463958584535</v>
      </c>
      <c r="I4116" s="22"/>
      <c r="J4116" s="23"/>
    </row>
    <row r="4117" spans="1:10" ht="14.5">
      <c r="A4117" s="5">
        <v>3095</v>
      </c>
      <c r="B4117" t="s">
        <v>24181</v>
      </c>
      <c r="C4117" t="s">
        <v>21568</v>
      </c>
      <c r="D4117" t="s">
        <v>11382</v>
      </c>
      <c r="E4117" s="5" t="str">
        <f t="shared" si="64"/>
        <v>KAB. KOTA SEMARANG</v>
      </c>
      <c r="F4117" s="5" t="s">
        <v>16</v>
      </c>
      <c r="G4117" s="32">
        <v>110.4177532884667</v>
      </c>
      <c r="H4117" s="32">
        <v>-7.0674962135594113</v>
      </c>
      <c r="I4117" s="22"/>
      <c r="J4117" s="23"/>
    </row>
    <row r="4118" spans="1:10" ht="14.5">
      <c r="A4118" s="5">
        <v>3100</v>
      </c>
      <c r="B4118" t="s">
        <v>1854</v>
      </c>
      <c r="C4118" t="s">
        <v>21568</v>
      </c>
      <c r="D4118" t="s">
        <v>1774</v>
      </c>
      <c r="E4118" s="5" t="str">
        <f t="shared" si="64"/>
        <v>KAB. KOTA SEMARANG</v>
      </c>
      <c r="F4118" s="5" t="s">
        <v>16</v>
      </c>
      <c r="G4118" s="32">
        <v>110.38928334452331</v>
      </c>
      <c r="H4118" s="32">
        <v>-7.0281527525561156</v>
      </c>
      <c r="I4118" s="22"/>
      <c r="J4118" s="23"/>
    </row>
    <row r="4119" spans="1:10" ht="14.5">
      <c r="A4119" s="5">
        <v>3165</v>
      </c>
      <c r="B4119" t="s">
        <v>24228</v>
      </c>
      <c r="C4119" t="s">
        <v>21568</v>
      </c>
      <c r="D4119" t="s">
        <v>11382</v>
      </c>
      <c r="E4119" s="5" t="str">
        <f t="shared" si="64"/>
        <v>KAB. KOTA SEMARANG</v>
      </c>
      <c r="F4119" s="5" t="s">
        <v>16</v>
      </c>
      <c r="G4119" s="32">
        <v>110.4226752144837</v>
      </c>
      <c r="H4119" s="32">
        <v>-7.0522823659355209</v>
      </c>
      <c r="I4119" s="22"/>
      <c r="J4119" s="23"/>
    </row>
    <row r="4120" spans="1:10" ht="14.5">
      <c r="A4120" s="5">
        <v>3183</v>
      </c>
      <c r="B4120" t="s">
        <v>24230</v>
      </c>
      <c r="C4120" t="s">
        <v>21568</v>
      </c>
      <c r="D4120" t="s">
        <v>1774</v>
      </c>
      <c r="E4120" s="5" t="str">
        <f t="shared" si="64"/>
        <v>KAB. KOTA SEMARANG</v>
      </c>
      <c r="F4120" s="5" t="s">
        <v>16</v>
      </c>
      <c r="G4120" s="32">
        <v>110.3885015190008</v>
      </c>
      <c r="H4120" s="32">
        <v>-7.1057071451643363</v>
      </c>
      <c r="I4120" s="22"/>
      <c r="J4120" s="23"/>
    </row>
    <row r="4121" spans="1:10" ht="14.5">
      <c r="A4121" s="5">
        <v>3241</v>
      </c>
      <c r="B4121" t="s">
        <v>24263</v>
      </c>
      <c r="C4121" t="s">
        <v>21568</v>
      </c>
      <c r="D4121" t="s">
        <v>11403</v>
      </c>
      <c r="E4121" s="5" t="str">
        <f t="shared" si="64"/>
        <v>KAB. KOTA SEMARANG</v>
      </c>
      <c r="F4121" s="5" t="s">
        <v>16</v>
      </c>
      <c r="G4121" s="32">
        <v>110.3411152017168</v>
      </c>
      <c r="H4121" s="32">
        <v>-6.9893120276993139</v>
      </c>
      <c r="I4121" s="22"/>
      <c r="J4121" s="23"/>
    </row>
    <row r="4122" spans="1:10" ht="14.5">
      <c r="A4122" s="5">
        <v>3219</v>
      </c>
      <c r="B4122" t="s">
        <v>24274</v>
      </c>
      <c r="C4122" t="s">
        <v>21568</v>
      </c>
      <c r="D4122" t="s">
        <v>1624</v>
      </c>
      <c r="E4122" s="5" t="str">
        <f t="shared" si="64"/>
        <v>KAB. KOTA SEMARANG</v>
      </c>
      <c r="F4122" s="5" t="s">
        <v>16</v>
      </c>
      <c r="G4122" s="32">
        <v>110.3159073725612</v>
      </c>
      <c r="H4122" s="32">
        <v>-7.0783314421342398</v>
      </c>
      <c r="I4122" s="22"/>
      <c r="J4122" s="23"/>
    </row>
    <row r="4123" spans="1:10" ht="14.5">
      <c r="A4123" s="5">
        <v>3245</v>
      </c>
      <c r="B4123" t="s">
        <v>24281</v>
      </c>
      <c r="C4123" t="s">
        <v>21568</v>
      </c>
      <c r="D4123" t="s">
        <v>11397</v>
      </c>
      <c r="E4123" s="5" t="str">
        <f t="shared" si="64"/>
        <v>KAB. KOTA SEMARANG</v>
      </c>
      <c r="F4123" s="5" t="s">
        <v>16</v>
      </c>
      <c r="G4123" s="32">
        <v>110.44892152976939</v>
      </c>
      <c r="H4123" s="32">
        <v>-7.0199370313409171</v>
      </c>
      <c r="I4123" s="22"/>
      <c r="J4123" s="23"/>
    </row>
    <row r="4124" spans="1:10" ht="14.5">
      <c r="A4124" s="5">
        <v>3298</v>
      </c>
      <c r="B4124" t="s">
        <v>24310</v>
      </c>
      <c r="C4124" t="s">
        <v>21568</v>
      </c>
      <c r="D4124" t="s">
        <v>11414</v>
      </c>
      <c r="E4124" s="5" t="str">
        <f t="shared" si="64"/>
        <v>KAB. KOTA SEMARANG</v>
      </c>
      <c r="F4124" s="5" t="s">
        <v>16</v>
      </c>
      <c r="G4124" s="32">
        <v>110.3955423806829</v>
      </c>
      <c r="H4124" s="32">
        <v>-6.966067831475379</v>
      </c>
      <c r="I4124" s="22"/>
      <c r="J4124" s="23"/>
    </row>
    <row r="4125" spans="1:10" ht="14.5">
      <c r="A4125" s="5">
        <v>3274</v>
      </c>
      <c r="B4125" t="s">
        <v>23484</v>
      </c>
      <c r="C4125" t="s">
        <v>21568</v>
      </c>
      <c r="D4125" t="s">
        <v>22316</v>
      </c>
      <c r="E4125" s="5" t="str">
        <f t="shared" si="64"/>
        <v>KAB. KOTA SEMARANG</v>
      </c>
      <c r="F4125" s="5" t="s">
        <v>16</v>
      </c>
      <c r="G4125" s="32">
        <v>110.42193254230681</v>
      </c>
      <c r="H4125" s="32">
        <v>-7.004669470331347</v>
      </c>
      <c r="I4125" s="22"/>
      <c r="J4125" s="23"/>
    </row>
    <row r="4126" spans="1:10" ht="14.5">
      <c r="A4126" s="5">
        <v>3112</v>
      </c>
      <c r="B4126" t="s">
        <v>11397</v>
      </c>
      <c r="C4126" t="s">
        <v>21568</v>
      </c>
      <c r="D4126" t="s">
        <v>11397</v>
      </c>
      <c r="E4126" s="5" t="str">
        <f t="shared" si="64"/>
        <v>KAB. KOTA SEMARANG</v>
      </c>
      <c r="F4126" s="5" t="s">
        <v>16</v>
      </c>
      <c r="G4126" s="32">
        <v>110.4398009793787</v>
      </c>
      <c r="H4126" s="32">
        <v>-7.0514427887477504</v>
      </c>
      <c r="I4126" s="22"/>
      <c r="J4126" s="23"/>
    </row>
    <row r="4127" spans="1:10" ht="14.5">
      <c r="A4127" s="5">
        <v>2345</v>
      </c>
      <c r="B4127" t="s">
        <v>26787</v>
      </c>
      <c r="C4127" t="s">
        <v>21568</v>
      </c>
      <c r="D4127" t="s">
        <v>26927</v>
      </c>
      <c r="E4127" s="5" t="str">
        <f t="shared" si="64"/>
        <v>KAB. KOTA SEMARANG</v>
      </c>
      <c r="F4127" s="5" t="s">
        <v>16</v>
      </c>
      <c r="G4127" s="32">
        <v>110.4164955063878</v>
      </c>
      <c r="H4127" s="32">
        <v>-6.9546403984530061</v>
      </c>
      <c r="I4127" s="22"/>
      <c r="J4127" s="23"/>
    </row>
    <row r="4128" spans="1:10" ht="14.5">
      <c r="A4128" s="5">
        <v>2346</v>
      </c>
      <c r="B4128" t="s">
        <v>24905</v>
      </c>
      <c r="C4128" t="s">
        <v>21568</v>
      </c>
      <c r="D4128" t="s">
        <v>11442</v>
      </c>
      <c r="E4128" s="5" t="str">
        <f t="shared" si="64"/>
        <v>KAB. KOTA SEMARANG</v>
      </c>
      <c r="F4128" s="5" t="s">
        <v>16</v>
      </c>
      <c r="G4128" s="32">
        <v>110.48512937673109</v>
      </c>
      <c r="H4128" s="32">
        <v>-6.9598167377594278</v>
      </c>
      <c r="I4128" s="22"/>
      <c r="J4128" s="23"/>
    </row>
    <row r="4129" spans="1:10" ht="14.5">
      <c r="A4129" s="5">
        <v>2192</v>
      </c>
      <c r="B4129" t="s">
        <v>26830</v>
      </c>
      <c r="C4129" t="s">
        <v>21568</v>
      </c>
      <c r="D4129" t="s">
        <v>11409</v>
      </c>
      <c r="E4129" s="5" t="str">
        <f t="shared" si="64"/>
        <v>KAB. KOTA SEMARANG</v>
      </c>
      <c r="F4129" s="5" t="s">
        <v>16</v>
      </c>
      <c r="G4129" s="32">
        <v>110.2975182721618</v>
      </c>
      <c r="H4129" s="32">
        <v>-6.9601106578189924</v>
      </c>
      <c r="I4129" s="22"/>
      <c r="J4129" s="23"/>
    </row>
    <row r="4130" spans="1:10" ht="14.5">
      <c r="A4130" s="5">
        <v>2185</v>
      </c>
      <c r="B4130" t="s">
        <v>26835</v>
      </c>
      <c r="C4130" t="s">
        <v>21568</v>
      </c>
      <c r="D4130" t="s">
        <v>26927</v>
      </c>
      <c r="E4130" s="5" t="str">
        <f t="shared" si="64"/>
        <v>KAB. KOTA SEMARANG</v>
      </c>
      <c r="F4130" s="5" t="s">
        <v>16</v>
      </c>
      <c r="G4130" s="32">
        <v>110.402956412443</v>
      </c>
      <c r="H4130" s="32">
        <v>-6.9554034916231062</v>
      </c>
      <c r="I4130" s="22"/>
      <c r="J4130" s="23"/>
    </row>
    <row r="4131" spans="1:10" ht="14.5">
      <c r="A4131" s="5">
        <v>2330</v>
      </c>
      <c r="B4131" t="s">
        <v>26850</v>
      </c>
      <c r="C4131" t="s">
        <v>21568</v>
      </c>
      <c r="D4131" t="s">
        <v>11414</v>
      </c>
      <c r="E4131" s="5" t="str">
        <f t="shared" si="64"/>
        <v>KAB. KOTA SEMARANG</v>
      </c>
      <c r="F4131" s="5" t="s">
        <v>16</v>
      </c>
      <c r="G4131" s="32">
        <v>110.3729542961875</v>
      </c>
      <c r="H4131" s="32">
        <v>-6.9635024394874021</v>
      </c>
      <c r="I4131" s="22"/>
      <c r="J4131" s="23"/>
    </row>
    <row r="4132" spans="1:10" ht="14.5">
      <c r="A4132" s="5">
        <v>2171</v>
      </c>
      <c r="B4132" t="s">
        <v>24269</v>
      </c>
      <c r="C4132" t="s">
        <v>21568</v>
      </c>
      <c r="D4132" t="s">
        <v>22517</v>
      </c>
      <c r="E4132" s="5" t="str">
        <f t="shared" si="64"/>
        <v>KAB. KOTA SEMARANG</v>
      </c>
      <c r="F4132" s="5" t="s">
        <v>16</v>
      </c>
      <c r="G4132" s="32">
        <v>110.44544334644139</v>
      </c>
      <c r="H4132" s="32">
        <v>-6.954224303511559</v>
      </c>
      <c r="I4132" s="22"/>
      <c r="J4132" s="23"/>
    </row>
    <row r="4133" spans="1:10" ht="14.5">
      <c r="A4133" s="5">
        <v>2221</v>
      </c>
      <c r="B4133" t="s">
        <v>26853</v>
      </c>
      <c r="C4133" t="s">
        <v>21568</v>
      </c>
      <c r="D4133" t="s">
        <v>26927</v>
      </c>
      <c r="E4133" s="5" t="str">
        <f t="shared" si="64"/>
        <v>KAB. KOTA SEMARANG</v>
      </c>
      <c r="F4133" s="5" t="s">
        <v>16</v>
      </c>
      <c r="G4133" s="32">
        <v>110.4292501163481</v>
      </c>
      <c r="H4133" s="32">
        <v>-6.9520091183507331</v>
      </c>
      <c r="I4133" s="22"/>
      <c r="J4133" s="23"/>
    </row>
    <row r="4134" spans="1:10" ht="14.5">
      <c r="A4134" s="5">
        <v>2215</v>
      </c>
      <c r="B4134" t="s">
        <v>342</v>
      </c>
      <c r="C4134" t="s">
        <v>21568</v>
      </c>
      <c r="D4134" t="s">
        <v>11414</v>
      </c>
      <c r="E4134" s="5" t="str">
        <f t="shared" si="64"/>
        <v>KAB. KOTA SEMARANG</v>
      </c>
      <c r="F4134" s="5" t="s">
        <v>16</v>
      </c>
      <c r="G4134" s="32">
        <v>110.3883555480281</v>
      </c>
      <c r="H4134" s="32">
        <v>-6.9617590989385816</v>
      </c>
      <c r="I4134" s="22"/>
      <c r="J4134" s="23"/>
    </row>
    <row r="4135" spans="1:10" ht="14.5">
      <c r="A4135" s="5">
        <v>2333</v>
      </c>
      <c r="B4135" t="s">
        <v>26861</v>
      </c>
      <c r="C4135" t="s">
        <v>21568</v>
      </c>
      <c r="D4135" t="s">
        <v>11442</v>
      </c>
      <c r="E4135" s="5" t="str">
        <f t="shared" si="64"/>
        <v>KAB. KOTA SEMARANG</v>
      </c>
      <c r="F4135" s="5" t="s">
        <v>16</v>
      </c>
      <c r="G4135" s="32">
        <v>110.457175655575</v>
      </c>
      <c r="H4135" s="32">
        <v>-6.9534591351679849</v>
      </c>
      <c r="I4135" s="22"/>
      <c r="J4135" s="23"/>
    </row>
    <row r="4136" spans="1:10" ht="14.5">
      <c r="A4136" s="5">
        <v>2254</v>
      </c>
      <c r="B4136" t="s">
        <v>26862</v>
      </c>
      <c r="C4136" t="s">
        <v>21568</v>
      </c>
      <c r="D4136" t="s">
        <v>11442</v>
      </c>
      <c r="E4136" s="5" t="str">
        <f t="shared" si="64"/>
        <v>KAB. KOTA SEMARANG</v>
      </c>
      <c r="F4136" s="5" t="s">
        <v>16</v>
      </c>
      <c r="G4136" s="32">
        <v>110.4660498613118</v>
      </c>
      <c r="H4136" s="32">
        <v>-6.9513313970456094</v>
      </c>
      <c r="I4136" s="22"/>
      <c r="J4136" s="23"/>
    </row>
    <row r="4137" spans="1:10" ht="14.5">
      <c r="A4137" s="5">
        <v>2338</v>
      </c>
      <c r="B4137" t="s">
        <v>24426</v>
      </c>
      <c r="C4137" t="s">
        <v>21568</v>
      </c>
      <c r="D4137" t="s">
        <v>11442</v>
      </c>
      <c r="E4137" s="5" t="str">
        <f t="shared" si="64"/>
        <v>KAB. KOTA SEMARANG</v>
      </c>
      <c r="F4137" s="5" t="s">
        <v>16</v>
      </c>
      <c r="G4137" s="32">
        <v>110.4714970225611</v>
      </c>
      <c r="H4137" s="32">
        <v>-6.9458667818621587</v>
      </c>
      <c r="I4137" s="22"/>
      <c r="J4137" s="23"/>
    </row>
    <row r="4138" spans="1:10" ht="14.5">
      <c r="A4138" s="5">
        <v>1942</v>
      </c>
      <c r="B4138" t="s">
        <v>25154</v>
      </c>
      <c r="C4138" t="s">
        <v>21569</v>
      </c>
      <c r="D4138" t="s">
        <v>13956</v>
      </c>
      <c r="E4138" s="5" t="str">
        <f t="shared" si="64"/>
        <v>KAB. KOTA SURAKARTA</v>
      </c>
      <c r="F4138" s="5" t="s">
        <v>16</v>
      </c>
      <c r="G4138" s="32">
        <v>110.8141577050676</v>
      </c>
      <c r="H4138" s="32">
        <v>-7.5336052440291761</v>
      </c>
      <c r="I4138" s="22"/>
      <c r="J4138" s="23"/>
    </row>
    <row r="4139" spans="1:10" ht="14.5">
      <c r="A4139" s="5">
        <v>2026</v>
      </c>
      <c r="B4139" t="s">
        <v>25692</v>
      </c>
      <c r="C4139" t="s">
        <v>21569</v>
      </c>
      <c r="D4139" t="s">
        <v>26934</v>
      </c>
      <c r="E4139" s="5" t="str">
        <f t="shared" si="64"/>
        <v>KAB. KOTA SURAKARTA</v>
      </c>
      <c r="F4139" s="5" t="s">
        <v>16</v>
      </c>
      <c r="G4139" s="32">
        <v>110.8272889308133</v>
      </c>
      <c r="H4139" s="32">
        <v>-7.5784471038852921</v>
      </c>
      <c r="I4139" s="22"/>
      <c r="J4139" s="23"/>
    </row>
    <row r="4140" spans="1:10" ht="14.5">
      <c r="A4140" s="5">
        <v>2054</v>
      </c>
      <c r="B4140" t="s">
        <v>13956</v>
      </c>
      <c r="C4140" t="s">
        <v>21569</v>
      </c>
      <c r="D4140" t="s">
        <v>13956</v>
      </c>
      <c r="E4140" s="5" t="str">
        <f t="shared" si="64"/>
        <v>KAB. KOTA SURAKARTA</v>
      </c>
      <c r="F4140" s="5" t="s">
        <v>16</v>
      </c>
      <c r="G4140" s="32">
        <v>110.8264211706681</v>
      </c>
      <c r="H4140" s="32">
        <v>-7.5342327352357321</v>
      </c>
      <c r="I4140" s="22"/>
      <c r="J4140" s="23"/>
    </row>
    <row r="4141" spans="1:10" ht="14.5">
      <c r="A4141" s="5">
        <v>1945</v>
      </c>
      <c r="B4141" t="s">
        <v>22121</v>
      </c>
      <c r="C4141" t="s">
        <v>21569</v>
      </c>
      <c r="D4141" t="s">
        <v>13956</v>
      </c>
      <c r="E4141" s="5" t="str">
        <f t="shared" si="64"/>
        <v>KAB. KOTA SURAKARTA</v>
      </c>
      <c r="F4141" s="5" t="s">
        <v>16</v>
      </c>
      <c r="G4141" s="32">
        <v>110.8053095634727</v>
      </c>
      <c r="H4141" s="32">
        <v>-7.5387288032623436</v>
      </c>
      <c r="I4141" s="22"/>
      <c r="J4141" s="23"/>
    </row>
    <row r="4142" spans="1:10" ht="14.5">
      <c r="A4142" s="5">
        <v>1969</v>
      </c>
      <c r="B4142" t="s">
        <v>25693</v>
      </c>
      <c r="C4142" t="s">
        <v>21569</v>
      </c>
      <c r="D4142" t="s">
        <v>25712</v>
      </c>
      <c r="E4142" s="5" t="str">
        <f t="shared" si="64"/>
        <v>KAB. KOTA SURAKARTA</v>
      </c>
      <c r="F4142" s="5" t="s">
        <v>16</v>
      </c>
      <c r="G4142" s="32">
        <v>110.80101769653859</v>
      </c>
      <c r="H4142" s="32">
        <v>-7.5699492365228789</v>
      </c>
      <c r="I4142" s="22"/>
      <c r="J4142" s="23"/>
    </row>
    <row r="4143" spans="1:10" ht="14.5">
      <c r="A4143" s="5">
        <v>2027</v>
      </c>
      <c r="B4143" t="s">
        <v>25694</v>
      </c>
      <c r="C4143" t="s">
        <v>21569</v>
      </c>
      <c r="D4143" t="s">
        <v>25724</v>
      </c>
      <c r="E4143" s="5" t="str">
        <f t="shared" si="64"/>
        <v>KAB. KOTA SURAKARTA</v>
      </c>
      <c r="F4143" s="5" t="s">
        <v>16</v>
      </c>
      <c r="G4143" s="32">
        <v>110.82178275758631</v>
      </c>
      <c r="H4143" s="32">
        <v>-7.5866215643231536</v>
      </c>
      <c r="I4143" s="22"/>
      <c r="J4143" s="23"/>
    </row>
    <row r="4144" spans="1:10" ht="14.5">
      <c r="A4144" s="5">
        <v>2052</v>
      </c>
      <c r="B4144" t="s">
        <v>25017</v>
      </c>
      <c r="C4144" t="s">
        <v>21569</v>
      </c>
      <c r="D4144" t="s">
        <v>26934</v>
      </c>
      <c r="E4144" s="5" t="str">
        <f t="shared" si="64"/>
        <v>KAB. KOTA SURAKARTA</v>
      </c>
      <c r="F4144" s="5" t="s">
        <v>16</v>
      </c>
      <c r="G4144" s="32">
        <v>110.82343233974299</v>
      </c>
      <c r="H4144" s="32">
        <v>-7.5794020513994651</v>
      </c>
      <c r="I4144" s="22"/>
      <c r="J4144" s="23"/>
    </row>
    <row r="4145" spans="1:10" ht="14.5">
      <c r="A4145" s="5">
        <v>2055</v>
      </c>
      <c r="B4145" t="s">
        <v>25695</v>
      </c>
      <c r="C4145" t="s">
        <v>21569</v>
      </c>
      <c r="D4145" t="s">
        <v>25699</v>
      </c>
      <c r="E4145" s="5" t="str">
        <f t="shared" si="64"/>
        <v>KAB. KOTA SURAKARTA</v>
      </c>
      <c r="F4145" s="5" t="s">
        <v>16</v>
      </c>
      <c r="G4145" s="32">
        <v>110.83847690085</v>
      </c>
      <c r="H4145" s="32">
        <v>-7.5716925650120803</v>
      </c>
      <c r="I4145" s="22"/>
      <c r="J4145" s="23"/>
    </row>
    <row r="4146" spans="1:10" ht="14.5">
      <c r="A4146" s="5">
        <v>2024</v>
      </c>
      <c r="B4146" t="s">
        <v>25696</v>
      </c>
      <c r="C4146" t="s">
        <v>21569</v>
      </c>
      <c r="D4146" t="s">
        <v>13956</v>
      </c>
      <c r="E4146" s="5" t="str">
        <f t="shared" si="64"/>
        <v>KAB. KOTA SURAKARTA</v>
      </c>
      <c r="F4146" s="5" t="s">
        <v>16</v>
      </c>
      <c r="G4146" s="32">
        <v>110.8258682825611</v>
      </c>
      <c r="H4146" s="32">
        <v>-7.554951955730532</v>
      </c>
      <c r="I4146" s="22"/>
      <c r="J4146" s="23"/>
    </row>
    <row r="4147" spans="1:10" ht="14.5">
      <c r="A4147" s="5">
        <v>2021</v>
      </c>
      <c r="B4147" t="s">
        <v>22676</v>
      </c>
      <c r="C4147" t="s">
        <v>21569</v>
      </c>
      <c r="D4147" t="s">
        <v>25699</v>
      </c>
      <c r="E4147" s="5" t="str">
        <f t="shared" si="64"/>
        <v>KAB. KOTA SURAKARTA</v>
      </c>
      <c r="F4147" s="5" t="s">
        <v>16</v>
      </c>
      <c r="G4147" s="32">
        <v>110.8436167755891</v>
      </c>
      <c r="H4147" s="32">
        <v>-7.5666900333363376</v>
      </c>
      <c r="I4147" s="22"/>
      <c r="J4147" s="23"/>
    </row>
    <row r="4148" spans="1:10" ht="14.5">
      <c r="A4148" s="5">
        <v>1941</v>
      </c>
      <c r="B4148" t="s">
        <v>25697</v>
      </c>
      <c r="C4148" t="s">
        <v>21569</v>
      </c>
      <c r="D4148" t="s">
        <v>25712</v>
      </c>
      <c r="E4148" s="5" t="str">
        <f t="shared" si="64"/>
        <v>KAB. KOTA SURAKARTA</v>
      </c>
      <c r="F4148" s="5" t="s">
        <v>16</v>
      </c>
      <c r="G4148" s="32">
        <v>110.78742134933989</v>
      </c>
      <c r="H4148" s="32">
        <v>-7.5525995785344691</v>
      </c>
      <c r="I4148" s="22"/>
      <c r="J4148" s="23"/>
    </row>
    <row r="4149" spans="1:10" ht="14.5">
      <c r="A4149" s="5">
        <v>2053</v>
      </c>
      <c r="B4149" t="s">
        <v>25698</v>
      </c>
      <c r="C4149" t="s">
        <v>21569</v>
      </c>
      <c r="D4149" t="s">
        <v>25724</v>
      </c>
      <c r="E4149" s="5" t="str">
        <f t="shared" si="64"/>
        <v>KAB. KOTA SURAKARTA</v>
      </c>
      <c r="F4149" s="5" t="s">
        <v>16</v>
      </c>
      <c r="G4149" s="32">
        <v>110.8193614709069</v>
      </c>
      <c r="H4149" s="32">
        <v>-7.5753392953015828</v>
      </c>
      <c r="I4149" s="22"/>
      <c r="J4149" s="23"/>
    </row>
    <row r="4150" spans="1:10" ht="14.5">
      <c r="A4150" s="5">
        <v>1975</v>
      </c>
      <c r="B4150" t="s">
        <v>25699</v>
      </c>
      <c r="C4150" t="s">
        <v>21569</v>
      </c>
      <c r="D4150" t="s">
        <v>25699</v>
      </c>
      <c r="E4150" s="5" t="str">
        <f t="shared" si="64"/>
        <v>KAB. KOTA SURAKARTA</v>
      </c>
      <c r="F4150" s="5" t="s">
        <v>16</v>
      </c>
      <c r="G4150" s="32">
        <v>110.8544770708606</v>
      </c>
      <c r="H4150" s="32">
        <v>-7.5568174566152706</v>
      </c>
      <c r="I4150" s="22"/>
      <c r="J4150" s="23"/>
    </row>
    <row r="4151" spans="1:10" ht="14.5">
      <c r="A4151" s="5">
        <v>2025</v>
      </c>
      <c r="B4151" t="s">
        <v>25700</v>
      </c>
      <c r="C4151" t="s">
        <v>21569</v>
      </c>
      <c r="D4151" t="s">
        <v>13956</v>
      </c>
      <c r="E4151" s="5" t="str">
        <f t="shared" si="64"/>
        <v>KAB. KOTA SURAKARTA</v>
      </c>
      <c r="F4151" s="5" t="s">
        <v>16</v>
      </c>
      <c r="G4151" s="32">
        <v>110.827626137526</v>
      </c>
      <c r="H4151" s="32">
        <v>-7.5440478772967756</v>
      </c>
      <c r="I4151" s="22"/>
      <c r="J4151" s="23"/>
    </row>
    <row r="4152" spans="1:10" ht="14.5">
      <c r="A4152" s="5">
        <v>1985</v>
      </c>
      <c r="B4152" t="s">
        <v>25701</v>
      </c>
      <c r="C4152" t="s">
        <v>21569</v>
      </c>
      <c r="D4152" t="s">
        <v>26934</v>
      </c>
      <c r="E4152" s="5" t="str">
        <f t="shared" si="64"/>
        <v>KAB. KOTA SURAKARTA</v>
      </c>
      <c r="F4152" s="5" t="s">
        <v>16</v>
      </c>
      <c r="G4152" s="32">
        <v>110.8269024439505</v>
      </c>
      <c r="H4152" s="32">
        <v>-7.5880668803915698</v>
      </c>
      <c r="I4152" s="22"/>
      <c r="J4152" s="23"/>
    </row>
    <row r="4153" spans="1:10" ht="14.5">
      <c r="A4153" s="5">
        <v>2058</v>
      </c>
      <c r="B4153" t="s">
        <v>25702</v>
      </c>
      <c r="C4153" t="s">
        <v>21569</v>
      </c>
      <c r="D4153" t="s">
        <v>25724</v>
      </c>
      <c r="E4153" s="5" t="str">
        <f t="shared" si="64"/>
        <v>KAB. KOTA SURAKARTA</v>
      </c>
      <c r="F4153" s="5" t="s">
        <v>16</v>
      </c>
      <c r="G4153" s="32">
        <v>110.821454489373</v>
      </c>
      <c r="H4153" s="32">
        <v>-7.5925932921576811</v>
      </c>
      <c r="I4153" s="22"/>
      <c r="J4153" s="23"/>
    </row>
    <row r="4154" spans="1:10" ht="14.5">
      <c r="A4154" s="5">
        <v>1988</v>
      </c>
      <c r="B4154" t="s">
        <v>25703</v>
      </c>
      <c r="C4154" t="s">
        <v>21569</v>
      </c>
      <c r="D4154" t="s">
        <v>26934</v>
      </c>
      <c r="E4154" s="5" t="str">
        <f t="shared" si="64"/>
        <v>KAB. KOTA SURAKARTA</v>
      </c>
      <c r="F4154" s="5" t="s">
        <v>16</v>
      </c>
      <c r="G4154" s="32">
        <v>110.828212984326</v>
      </c>
      <c r="H4154" s="32">
        <v>-7.5687461372975431</v>
      </c>
      <c r="I4154" s="22"/>
      <c r="J4154" s="23"/>
    </row>
    <row r="4155" spans="1:10" ht="14.5">
      <c r="A4155" s="5">
        <v>1970</v>
      </c>
      <c r="B4155" t="s">
        <v>22930</v>
      </c>
      <c r="C4155" t="s">
        <v>21569</v>
      </c>
      <c r="D4155" t="s">
        <v>25712</v>
      </c>
      <c r="E4155" s="5" t="str">
        <f t="shared" si="64"/>
        <v>KAB. KOTA SURAKARTA</v>
      </c>
      <c r="F4155" s="5" t="s">
        <v>16</v>
      </c>
      <c r="G4155" s="32">
        <v>110.7775611384089</v>
      </c>
      <c r="H4155" s="32">
        <v>-7.5502873991197701</v>
      </c>
      <c r="I4155" s="22"/>
      <c r="J4155" s="23"/>
    </row>
    <row r="4156" spans="1:10" ht="14.5">
      <c r="A4156" s="5">
        <v>1946</v>
      </c>
      <c r="B4156" t="s">
        <v>23004</v>
      </c>
      <c r="C4156" t="s">
        <v>21569</v>
      </c>
      <c r="D4156" t="s">
        <v>26934</v>
      </c>
      <c r="E4156" s="5" t="str">
        <f t="shared" si="64"/>
        <v>KAB. KOTA SURAKARTA</v>
      </c>
      <c r="F4156" s="5" t="s">
        <v>16</v>
      </c>
      <c r="G4156" s="32">
        <v>110.8260998291359</v>
      </c>
      <c r="H4156" s="32">
        <v>-7.5732041950934894</v>
      </c>
      <c r="I4156" s="22"/>
      <c r="J4156" s="23"/>
    </row>
    <row r="4157" spans="1:10" ht="14.5">
      <c r="A4157" s="5">
        <v>2023</v>
      </c>
      <c r="B4157" t="s">
        <v>25704</v>
      </c>
      <c r="C4157" t="s">
        <v>21569</v>
      </c>
      <c r="D4157" t="s">
        <v>26934</v>
      </c>
      <c r="E4157" s="5" t="str">
        <f t="shared" si="64"/>
        <v>KAB. KOTA SURAKARTA</v>
      </c>
      <c r="F4157" s="5" t="s">
        <v>16</v>
      </c>
      <c r="G4157" s="32">
        <v>110.8329186848317</v>
      </c>
      <c r="H4157" s="32">
        <v>-7.5741784987914276</v>
      </c>
      <c r="I4157" s="22"/>
      <c r="J4157" s="23"/>
    </row>
    <row r="4158" spans="1:10" ht="14.5">
      <c r="A4158" s="5">
        <v>2062</v>
      </c>
      <c r="B4158" t="s">
        <v>25705</v>
      </c>
      <c r="C4158" t="s">
        <v>21569</v>
      </c>
      <c r="D4158" t="s">
        <v>25724</v>
      </c>
      <c r="E4158" s="5" t="str">
        <f t="shared" si="64"/>
        <v>KAB. KOTA SURAKARTA</v>
      </c>
      <c r="F4158" s="5" t="s">
        <v>16</v>
      </c>
      <c r="G4158" s="32">
        <v>110.8202637794421</v>
      </c>
      <c r="H4158" s="32">
        <v>-7.5716545416693952</v>
      </c>
      <c r="I4158" s="22"/>
      <c r="J4158" s="23"/>
    </row>
    <row r="4159" spans="1:10" ht="14.5">
      <c r="A4159" s="5">
        <v>1947</v>
      </c>
      <c r="B4159" t="s">
        <v>25706</v>
      </c>
      <c r="C4159" t="s">
        <v>21569</v>
      </c>
      <c r="D4159" t="s">
        <v>25699</v>
      </c>
      <c r="E4159" s="5" t="str">
        <f t="shared" si="64"/>
        <v>KAB. KOTA SURAKARTA</v>
      </c>
      <c r="F4159" s="5" t="s">
        <v>16</v>
      </c>
      <c r="G4159" s="32">
        <v>110.8300889924794</v>
      </c>
      <c r="H4159" s="32">
        <v>-7.5626658435259504</v>
      </c>
      <c r="I4159" s="22"/>
      <c r="J4159" s="23"/>
    </row>
    <row r="4160" spans="1:10" ht="14.5">
      <c r="A4160" s="5">
        <v>2051</v>
      </c>
      <c r="B4160" t="s">
        <v>25707</v>
      </c>
      <c r="C4160" t="s">
        <v>21569</v>
      </c>
      <c r="D4160" t="s">
        <v>25699</v>
      </c>
      <c r="E4160" s="5" t="str">
        <f t="shared" si="64"/>
        <v>KAB. KOTA SURAKARTA</v>
      </c>
      <c r="F4160" s="5" t="s">
        <v>16</v>
      </c>
      <c r="G4160" s="32">
        <v>110.832310090433</v>
      </c>
      <c r="H4160" s="32">
        <v>-7.5651933708337067</v>
      </c>
      <c r="I4160" s="22"/>
      <c r="J4160" s="23"/>
    </row>
    <row r="4161" spans="1:10" ht="14.5">
      <c r="A4161" s="5">
        <v>2022</v>
      </c>
      <c r="B4161" t="s">
        <v>25708</v>
      </c>
      <c r="C4161" t="s">
        <v>21569</v>
      </c>
      <c r="D4161" t="s">
        <v>13956</v>
      </c>
      <c r="E4161" s="5" t="str">
        <f t="shared" si="64"/>
        <v>KAB. KOTA SURAKARTA</v>
      </c>
      <c r="F4161" s="5" t="s">
        <v>16</v>
      </c>
      <c r="G4161" s="32">
        <v>110.8240319892613</v>
      </c>
      <c r="H4161" s="32">
        <v>-7.5678182015694873</v>
      </c>
      <c r="I4161" s="22"/>
      <c r="J4161" s="23"/>
    </row>
    <row r="4162" spans="1:10" ht="14.5">
      <c r="A4162" s="5">
        <v>1986</v>
      </c>
      <c r="B4162" t="s">
        <v>23165</v>
      </c>
      <c r="C4162" t="s">
        <v>21569</v>
      </c>
      <c r="D4162" t="s">
        <v>25712</v>
      </c>
      <c r="E4162" s="5" t="str">
        <f t="shared" ref="E4162:E4225" si="65">UPPER(_xlfn.CONCAT("KAB. ",C4162))</f>
        <v>KAB. KOTA SURAKARTA</v>
      </c>
      <c r="F4162" s="5" t="s">
        <v>16</v>
      </c>
      <c r="G4162" s="32">
        <v>110.79440831014711</v>
      </c>
      <c r="H4162" s="32">
        <v>-7.5556442970624493</v>
      </c>
      <c r="I4162" s="22"/>
      <c r="J4162" s="23"/>
    </row>
    <row r="4163" spans="1:10" ht="14.5">
      <c r="A4163" s="5">
        <v>2061</v>
      </c>
      <c r="B4163" t="s">
        <v>25709</v>
      </c>
      <c r="C4163" t="s">
        <v>21569</v>
      </c>
      <c r="D4163" t="s">
        <v>13956</v>
      </c>
      <c r="E4163" s="5" t="str">
        <f t="shared" si="65"/>
        <v>KAB. KOTA SURAKARTA</v>
      </c>
      <c r="F4163" s="5" t="s">
        <v>16</v>
      </c>
      <c r="G4163" s="32">
        <v>110.8225783387645</v>
      </c>
      <c r="H4163" s="32">
        <v>-7.5594376257956242</v>
      </c>
      <c r="I4163" s="22"/>
      <c r="J4163" s="23"/>
    </row>
    <row r="4164" spans="1:10" ht="14.5">
      <c r="A4164" s="5">
        <v>2059</v>
      </c>
      <c r="B4164" t="s">
        <v>25710</v>
      </c>
      <c r="C4164" t="s">
        <v>21569</v>
      </c>
      <c r="D4164" t="s">
        <v>13956</v>
      </c>
      <c r="E4164" s="5" t="str">
        <f t="shared" si="65"/>
        <v>KAB. KOTA SURAKARTA</v>
      </c>
      <c r="F4164" s="5" t="s">
        <v>16</v>
      </c>
      <c r="G4164" s="32">
        <v>110.82073170243839</v>
      </c>
      <c r="H4164" s="32">
        <v>-7.5627524980218208</v>
      </c>
      <c r="I4164" s="22"/>
      <c r="J4164" s="23"/>
    </row>
    <row r="4165" spans="1:10" ht="14.5">
      <c r="A4165" s="5">
        <v>1976</v>
      </c>
      <c r="B4165" t="s">
        <v>25711</v>
      </c>
      <c r="C4165" t="s">
        <v>21569</v>
      </c>
      <c r="D4165" t="s">
        <v>25724</v>
      </c>
      <c r="E4165" s="5" t="str">
        <f t="shared" si="65"/>
        <v>KAB. KOTA SURAKARTA</v>
      </c>
      <c r="F4165" s="5" t="s">
        <v>16</v>
      </c>
      <c r="G4165" s="32">
        <v>110.81804296582121</v>
      </c>
      <c r="H4165" s="32">
        <v>-7.5791249788459591</v>
      </c>
      <c r="I4165" s="22"/>
      <c r="J4165" s="23"/>
    </row>
    <row r="4166" spans="1:10" ht="14.5">
      <c r="A4166" s="5">
        <v>2032</v>
      </c>
      <c r="B4166" t="s">
        <v>25712</v>
      </c>
      <c r="C4166" t="s">
        <v>21569</v>
      </c>
      <c r="D4166" t="s">
        <v>25712</v>
      </c>
      <c r="E4166" s="5" t="str">
        <f t="shared" si="65"/>
        <v>KAB. KOTA SURAKARTA</v>
      </c>
      <c r="F4166" s="5" t="s">
        <v>16</v>
      </c>
      <c r="G4166" s="32">
        <v>110.7942642445917</v>
      </c>
      <c r="H4166" s="32">
        <v>-7.5702330256097436</v>
      </c>
      <c r="I4166" s="22"/>
      <c r="J4166" s="23"/>
    </row>
    <row r="4167" spans="1:10" ht="14.5">
      <c r="A4167" s="5">
        <v>2063</v>
      </c>
      <c r="B4167" t="s">
        <v>25713</v>
      </c>
      <c r="C4167" t="s">
        <v>21569</v>
      </c>
      <c r="D4167" t="s">
        <v>13956</v>
      </c>
      <c r="E4167" s="5" t="str">
        <f t="shared" si="65"/>
        <v>KAB. KOTA SURAKARTA</v>
      </c>
      <c r="F4167" s="5" t="s">
        <v>16</v>
      </c>
      <c r="G4167" s="32">
        <v>110.80662959563359</v>
      </c>
      <c r="H4167" s="32">
        <v>-7.5549802000980879</v>
      </c>
      <c r="I4167" s="22"/>
      <c r="J4167" s="23"/>
    </row>
    <row r="4168" spans="1:10" ht="14.5">
      <c r="A4168" s="5">
        <v>2065</v>
      </c>
      <c r="B4168" t="s">
        <v>25714</v>
      </c>
      <c r="C4168" t="s">
        <v>21569</v>
      </c>
      <c r="D4168" t="s">
        <v>13956</v>
      </c>
      <c r="E4168" s="5" t="str">
        <f t="shared" si="65"/>
        <v>KAB. KOTA SURAKARTA</v>
      </c>
      <c r="F4168" s="5" t="s">
        <v>16</v>
      </c>
      <c r="G4168" s="32">
        <v>110.8125858772833</v>
      </c>
      <c r="H4168" s="32">
        <v>-7.5592661537461208</v>
      </c>
      <c r="I4168" s="22"/>
      <c r="J4168" s="23"/>
    </row>
    <row r="4169" spans="1:10" ht="14.5">
      <c r="A4169" s="5">
        <v>2060</v>
      </c>
      <c r="B4169" t="s">
        <v>21615</v>
      </c>
      <c r="C4169" t="s">
        <v>21569</v>
      </c>
      <c r="D4169" t="s">
        <v>26934</v>
      </c>
      <c r="E4169" s="5" t="str">
        <f t="shared" si="65"/>
        <v>KAB. KOTA SURAKARTA</v>
      </c>
      <c r="F4169" s="5" t="s">
        <v>16</v>
      </c>
      <c r="G4169" s="32">
        <v>110.83315022282861</v>
      </c>
      <c r="H4169" s="32">
        <v>-7.5900798444341619</v>
      </c>
      <c r="I4169" s="22"/>
      <c r="J4169" s="23"/>
    </row>
    <row r="4170" spans="1:10" ht="14.5">
      <c r="A4170" s="5">
        <v>2033</v>
      </c>
      <c r="B4170" t="s">
        <v>4042</v>
      </c>
      <c r="C4170" t="s">
        <v>21569</v>
      </c>
      <c r="D4170" t="s">
        <v>25699</v>
      </c>
      <c r="E4170" s="5" t="str">
        <f t="shared" si="65"/>
        <v>KAB. KOTA SURAKARTA</v>
      </c>
      <c r="F4170" s="5" t="s">
        <v>16</v>
      </c>
      <c r="G4170" s="32">
        <v>110.8452422469329</v>
      </c>
      <c r="H4170" s="32">
        <v>-7.5429625378269112</v>
      </c>
      <c r="I4170" s="22"/>
      <c r="J4170" s="23"/>
    </row>
    <row r="4171" spans="1:10" ht="14.5">
      <c r="A4171" s="5">
        <v>1973</v>
      </c>
      <c r="B4171" t="s">
        <v>25715</v>
      </c>
      <c r="C4171" t="s">
        <v>21569</v>
      </c>
      <c r="D4171" t="s">
        <v>13956</v>
      </c>
      <c r="E4171" s="5" t="str">
        <f t="shared" si="65"/>
        <v>KAB. KOTA SURAKARTA</v>
      </c>
      <c r="F4171" s="5" t="s">
        <v>16</v>
      </c>
      <c r="G4171" s="32">
        <v>110.82378115814559</v>
      </c>
      <c r="H4171" s="32">
        <v>-7.5479184347429573</v>
      </c>
      <c r="I4171" s="22"/>
      <c r="J4171" s="23"/>
    </row>
    <row r="4172" spans="1:10" ht="14.5">
      <c r="A4172" s="5">
        <v>1948</v>
      </c>
      <c r="B4172" t="s">
        <v>25716</v>
      </c>
      <c r="C4172" t="s">
        <v>21569</v>
      </c>
      <c r="D4172" t="s">
        <v>25712</v>
      </c>
      <c r="E4172" s="5" t="str">
        <f t="shared" si="65"/>
        <v>KAB. KOTA SURAKARTA</v>
      </c>
      <c r="F4172" s="5" t="s">
        <v>16</v>
      </c>
      <c r="G4172" s="32">
        <v>110.7862598895607</v>
      </c>
      <c r="H4172" s="32">
        <v>-7.5671351376331089</v>
      </c>
      <c r="I4172" s="22"/>
      <c r="J4172" s="23"/>
    </row>
    <row r="4173" spans="1:10" ht="14.5">
      <c r="A4173" s="5">
        <v>1991</v>
      </c>
      <c r="B4173" t="s">
        <v>25717</v>
      </c>
      <c r="C4173" t="s">
        <v>21569</v>
      </c>
      <c r="D4173" t="s">
        <v>25712</v>
      </c>
      <c r="E4173" s="5" t="str">
        <f t="shared" si="65"/>
        <v>KAB. KOTA SURAKARTA</v>
      </c>
      <c r="F4173" s="5" t="s">
        <v>16</v>
      </c>
      <c r="G4173" s="32">
        <v>110.8099603291696</v>
      </c>
      <c r="H4173" s="32">
        <v>-7.5736571664528212</v>
      </c>
      <c r="I4173" s="22"/>
      <c r="J4173" s="23"/>
    </row>
    <row r="4174" spans="1:10" ht="14.5">
      <c r="A4174" s="5">
        <v>1971</v>
      </c>
      <c r="B4174" t="s">
        <v>25718</v>
      </c>
      <c r="C4174" t="s">
        <v>21569</v>
      </c>
      <c r="D4174" t="s">
        <v>26934</v>
      </c>
      <c r="E4174" s="5" t="str">
        <f t="shared" si="65"/>
        <v>KAB. KOTA SURAKARTA</v>
      </c>
      <c r="F4174" s="5" t="s">
        <v>16</v>
      </c>
      <c r="G4174" s="32">
        <v>110.83150733950031</v>
      </c>
      <c r="H4174" s="32">
        <v>-7.5808267250348509</v>
      </c>
      <c r="I4174" s="22"/>
      <c r="J4174" s="23"/>
    </row>
    <row r="4175" spans="1:10" ht="14.5">
      <c r="A4175" s="5">
        <v>1974</v>
      </c>
      <c r="B4175" t="s">
        <v>25719</v>
      </c>
      <c r="C4175" t="s">
        <v>21569</v>
      </c>
      <c r="D4175" t="s">
        <v>25712</v>
      </c>
      <c r="E4175" s="5" t="str">
        <f t="shared" si="65"/>
        <v>KAB. KOTA SURAKARTA</v>
      </c>
      <c r="F4175" s="5" t="s">
        <v>16</v>
      </c>
      <c r="G4175" s="32">
        <v>110.8079343468696</v>
      </c>
      <c r="H4175" s="32">
        <v>-7.5675787161744967</v>
      </c>
      <c r="I4175" s="22"/>
      <c r="J4175" s="23"/>
    </row>
    <row r="4176" spans="1:10" ht="14.5">
      <c r="A4176" s="5">
        <v>2029</v>
      </c>
      <c r="B4176" t="s">
        <v>25720</v>
      </c>
      <c r="C4176" t="s">
        <v>21569</v>
      </c>
      <c r="D4176" t="s">
        <v>25699</v>
      </c>
      <c r="E4176" s="5" t="str">
        <f t="shared" si="65"/>
        <v>KAB. KOTA SURAKARTA</v>
      </c>
      <c r="F4176" s="5" t="s">
        <v>16</v>
      </c>
      <c r="G4176" s="32">
        <v>110.8530155660154</v>
      </c>
      <c r="H4176" s="32">
        <v>-7.5684350602787402</v>
      </c>
      <c r="I4176" s="22"/>
      <c r="J4176" s="23"/>
    </row>
    <row r="4177" spans="1:10" ht="14.5">
      <c r="A4177" s="5">
        <v>1992</v>
      </c>
      <c r="B4177" t="s">
        <v>25721</v>
      </c>
      <c r="C4177" t="s">
        <v>21569</v>
      </c>
      <c r="D4177" t="s">
        <v>13956</v>
      </c>
      <c r="E4177" s="5" t="str">
        <f t="shared" si="65"/>
        <v>KAB. KOTA SURAKARTA</v>
      </c>
      <c r="F4177" s="5" t="s">
        <v>16</v>
      </c>
      <c r="G4177" s="32">
        <v>110.8174900126062</v>
      </c>
      <c r="H4177" s="32">
        <v>-7.5608654257449643</v>
      </c>
      <c r="I4177" s="22"/>
      <c r="J4177" s="23"/>
    </row>
    <row r="4178" spans="1:10" ht="14.5">
      <c r="A4178" s="5">
        <v>1989</v>
      </c>
      <c r="B4178" t="s">
        <v>25722</v>
      </c>
      <c r="C4178" t="s">
        <v>21569</v>
      </c>
      <c r="D4178" t="s">
        <v>25699</v>
      </c>
      <c r="E4178" s="5" t="str">
        <f t="shared" si="65"/>
        <v>KAB. KOTA SURAKARTA</v>
      </c>
      <c r="F4178" s="5" t="s">
        <v>16</v>
      </c>
      <c r="G4178" s="32">
        <v>110.8374092487728</v>
      </c>
      <c r="H4178" s="32">
        <v>-7.5645296403620916</v>
      </c>
      <c r="I4178" s="22"/>
      <c r="J4178" s="23"/>
    </row>
    <row r="4179" spans="1:10" ht="14.5">
      <c r="A4179" s="5">
        <v>1984</v>
      </c>
      <c r="B4179" t="s">
        <v>23892</v>
      </c>
      <c r="C4179" t="s">
        <v>21569</v>
      </c>
      <c r="D4179" t="s">
        <v>25712</v>
      </c>
      <c r="E4179" s="5" t="str">
        <f t="shared" si="65"/>
        <v>KAB. KOTA SURAKARTA</v>
      </c>
      <c r="F4179" s="5" t="s">
        <v>16</v>
      </c>
      <c r="G4179" s="32">
        <v>110.80233134646031</v>
      </c>
      <c r="H4179" s="32">
        <v>-7.5637434581974841</v>
      </c>
      <c r="I4179" s="22"/>
      <c r="J4179" s="23"/>
    </row>
    <row r="4180" spans="1:10" ht="14.5">
      <c r="A4180" s="5">
        <v>2064</v>
      </c>
      <c r="B4180" t="s">
        <v>25723</v>
      </c>
      <c r="C4180" t="s">
        <v>21569</v>
      </c>
      <c r="D4180" t="s">
        <v>26934</v>
      </c>
      <c r="E4180" s="5" t="str">
        <f t="shared" si="65"/>
        <v>KAB. KOTA SURAKARTA</v>
      </c>
      <c r="F4180" s="5" t="s">
        <v>16</v>
      </c>
      <c r="G4180" s="32">
        <v>110.83947162453801</v>
      </c>
      <c r="H4180" s="32">
        <v>-7.5770873169460202</v>
      </c>
      <c r="I4180" s="22"/>
      <c r="J4180" s="23"/>
    </row>
    <row r="4181" spans="1:10" ht="14.5">
      <c r="A4181" s="5">
        <v>1952</v>
      </c>
      <c r="B4181" t="s">
        <v>25509</v>
      </c>
      <c r="C4181" t="s">
        <v>21569</v>
      </c>
      <c r="D4181" t="s">
        <v>26934</v>
      </c>
      <c r="E4181" s="5" t="str">
        <f t="shared" si="65"/>
        <v>KAB. KOTA SURAKARTA</v>
      </c>
      <c r="F4181" s="5" t="s">
        <v>16</v>
      </c>
      <c r="G4181" s="32">
        <v>110.8369751508661</v>
      </c>
      <c r="H4181" s="32">
        <v>-7.5837715478953838</v>
      </c>
      <c r="I4181" s="22"/>
      <c r="J4181" s="23"/>
    </row>
    <row r="4182" spans="1:10" ht="14.5">
      <c r="A4182" s="5">
        <v>2066</v>
      </c>
      <c r="B4182" t="s">
        <v>25724</v>
      </c>
      <c r="C4182" t="s">
        <v>21569</v>
      </c>
      <c r="D4182" t="s">
        <v>25724</v>
      </c>
      <c r="E4182" s="5" t="str">
        <f t="shared" si="65"/>
        <v>KAB. KOTA SURAKARTA</v>
      </c>
      <c r="F4182" s="5" t="s">
        <v>16</v>
      </c>
      <c r="G4182" s="32">
        <v>110.8162641600251</v>
      </c>
      <c r="H4182" s="32">
        <v>-7.5840592404988278</v>
      </c>
      <c r="I4182" s="22"/>
      <c r="J4182" s="23"/>
    </row>
    <row r="4183" spans="1:10" ht="14.5">
      <c r="A4183" s="5">
        <v>2067</v>
      </c>
      <c r="B4183" t="s">
        <v>25725</v>
      </c>
      <c r="C4183" t="s">
        <v>21569</v>
      </c>
      <c r="D4183" t="s">
        <v>13956</v>
      </c>
      <c r="E4183" s="5" t="str">
        <f t="shared" si="65"/>
        <v>KAB. KOTA SURAKARTA</v>
      </c>
      <c r="F4183" s="5" t="s">
        <v>16</v>
      </c>
      <c r="G4183" s="32">
        <v>110.82649684469609</v>
      </c>
      <c r="H4183" s="32">
        <v>-7.5616677541326993</v>
      </c>
      <c r="I4183" s="22"/>
      <c r="J4183" s="23"/>
    </row>
    <row r="4184" spans="1:10" ht="14.5">
      <c r="A4184" s="5">
        <v>2031</v>
      </c>
      <c r="B4184" t="s">
        <v>25726</v>
      </c>
      <c r="C4184" t="s">
        <v>21569</v>
      </c>
      <c r="D4184" t="s">
        <v>25699</v>
      </c>
      <c r="E4184" s="5" t="str">
        <f t="shared" si="65"/>
        <v>KAB. KOTA SURAKARTA</v>
      </c>
      <c r="F4184" s="5" t="s">
        <v>16</v>
      </c>
      <c r="G4184" s="32">
        <v>110.8436464334504</v>
      </c>
      <c r="H4184" s="32">
        <v>-7.5730892908770739</v>
      </c>
      <c r="I4184" s="22"/>
      <c r="J4184" s="23"/>
    </row>
    <row r="4185" spans="1:10" ht="14.5">
      <c r="A4185" s="5">
        <v>1990</v>
      </c>
      <c r="B4185" t="s">
        <v>25727</v>
      </c>
      <c r="C4185" t="s">
        <v>21569</v>
      </c>
      <c r="D4185" t="s">
        <v>25712</v>
      </c>
      <c r="E4185" s="5" t="str">
        <f t="shared" si="65"/>
        <v>KAB. KOTA SURAKARTA</v>
      </c>
      <c r="F4185" s="5" t="s">
        <v>16</v>
      </c>
      <c r="G4185" s="32">
        <v>110.7933922024711</v>
      </c>
      <c r="H4185" s="32">
        <v>-7.5654340795276136</v>
      </c>
      <c r="I4185" s="22"/>
      <c r="J4185" s="23"/>
    </row>
    <row r="4186" spans="1:10" ht="14.5">
      <c r="A4186" s="5">
        <v>2068</v>
      </c>
      <c r="B4186" t="s">
        <v>24177</v>
      </c>
      <c r="C4186" t="s">
        <v>21569</v>
      </c>
      <c r="D4186" t="s">
        <v>25712</v>
      </c>
      <c r="E4186" s="5" t="str">
        <f t="shared" si="65"/>
        <v>KAB. KOTA SURAKARTA</v>
      </c>
      <c r="F4186" s="5" t="s">
        <v>16</v>
      </c>
      <c r="G4186" s="32">
        <v>110.81342891254261</v>
      </c>
      <c r="H4186" s="32">
        <v>-7.5685617783941073</v>
      </c>
      <c r="I4186" s="22"/>
      <c r="J4186" s="23"/>
    </row>
    <row r="4187" spans="1:10" ht="14.5">
      <c r="A4187" s="5">
        <v>2034</v>
      </c>
      <c r="B4187" t="s">
        <v>25728</v>
      </c>
      <c r="C4187" t="s">
        <v>21569</v>
      </c>
      <c r="D4187" t="s">
        <v>25699</v>
      </c>
      <c r="E4187" s="5" t="str">
        <f t="shared" si="65"/>
        <v>KAB. KOTA SURAKARTA</v>
      </c>
      <c r="F4187" s="5" t="s">
        <v>16</v>
      </c>
      <c r="G4187" s="32">
        <v>110.8339674140137</v>
      </c>
      <c r="H4187" s="32">
        <v>-7.5690001246170757</v>
      </c>
      <c r="I4187" s="22"/>
      <c r="J4187" s="23"/>
    </row>
    <row r="4188" spans="1:10" ht="14.5">
      <c r="A4188" s="5">
        <v>1951</v>
      </c>
      <c r="B4188" t="s">
        <v>8002</v>
      </c>
      <c r="C4188" t="s">
        <v>21569</v>
      </c>
      <c r="D4188" t="s">
        <v>13956</v>
      </c>
      <c r="E4188" s="5" t="str">
        <f t="shared" si="65"/>
        <v>KAB. KOTA SURAKARTA</v>
      </c>
      <c r="F4188" s="5" t="s">
        <v>16</v>
      </c>
      <c r="G4188" s="32">
        <v>110.8040074176091</v>
      </c>
      <c r="H4188" s="32">
        <v>-7.5475258125395293</v>
      </c>
      <c r="I4188" s="22"/>
      <c r="J4188" s="23"/>
    </row>
    <row r="4189" spans="1:10" ht="14.5">
      <c r="A4189" s="5">
        <v>2073</v>
      </c>
      <c r="B4189" t="s">
        <v>25598</v>
      </c>
      <c r="C4189" t="s">
        <v>21569</v>
      </c>
      <c r="D4189" t="s">
        <v>25699</v>
      </c>
      <c r="E4189" s="5" t="str">
        <f t="shared" si="65"/>
        <v>KAB. KOTA SURAKARTA</v>
      </c>
      <c r="F4189" s="5" t="s">
        <v>16</v>
      </c>
      <c r="G4189" s="32">
        <v>110.8348322249947</v>
      </c>
      <c r="H4189" s="32">
        <v>-7.5593286993562936</v>
      </c>
      <c r="I4189" s="22"/>
      <c r="J4189" s="23"/>
    </row>
    <row r="4190" spans="1:10" ht="14.5">
      <c r="A4190" s="5">
        <v>2069</v>
      </c>
      <c r="B4190" t="s">
        <v>25729</v>
      </c>
      <c r="C4190" t="s">
        <v>21569</v>
      </c>
      <c r="D4190" t="s">
        <v>13956</v>
      </c>
      <c r="E4190" s="5" t="str">
        <f t="shared" si="65"/>
        <v>KAB. KOTA SURAKARTA</v>
      </c>
      <c r="F4190" s="5" t="s">
        <v>16</v>
      </c>
      <c r="G4190" s="32">
        <v>110.8183965029763</v>
      </c>
      <c r="H4190" s="32">
        <v>-7.5668591110049004</v>
      </c>
      <c r="I4190" s="22"/>
      <c r="J4190" s="23"/>
    </row>
    <row r="4191" spans="1:10" ht="14.5">
      <c r="A4191" s="5">
        <v>1972</v>
      </c>
      <c r="B4191" t="s">
        <v>25730</v>
      </c>
      <c r="C4191" t="s">
        <v>21569</v>
      </c>
      <c r="D4191" t="s">
        <v>25724</v>
      </c>
      <c r="E4191" s="5" t="str">
        <f t="shared" si="65"/>
        <v>KAB. KOTA SURAKARTA</v>
      </c>
      <c r="F4191" s="5" t="s">
        <v>16</v>
      </c>
      <c r="G4191" s="32">
        <v>110.81081352070601</v>
      </c>
      <c r="H4191" s="32">
        <v>-7.5785659861381109</v>
      </c>
      <c r="I4191" s="22"/>
      <c r="J4191" s="23"/>
    </row>
    <row r="4192" spans="1:10" ht="14.5">
      <c r="A4192" s="5">
        <v>4159</v>
      </c>
      <c r="B4192" t="s">
        <v>22076</v>
      </c>
      <c r="C4192" t="s">
        <v>21570</v>
      </c>
      <c r="D4192" t="s">
        <v>11460</v>
      </c>
      <c r="E4192" s="5" t="str">
        <f t="shared" si="65"/>
        <v>KAB. KOTA TEGAL</v>
      </c>
      <c r="F4192" s="5" t="s">
        <v>16</v>
      </c>
      <c r="G4192" s="32">
        <v>109.11784481057541</v>
      </c>
      <c r="H4192" s="32">
        <v>-6.894647500402729</v>
      </c>
      <c r="I4192" s="22"/>
      <c r="J4192" s="23"/>
    </row>
    <row r="4193" spans="1:10" ht="14.5">
      <c r="A4193" s="5">
        <v>4199</v>
      </c>
      <c r="B4193" t="s">
        <v>26116</v>
      </c>
      <c r="C4193" t="s">
        <v>21570</v>
      </c>
      <c r="D4193" t="s">
        <v>11453</v>
      </c>
      <c r="E4193" s="5" t="str">
        <f t="shared" si="65"/>
        <v>KAB. KOTA TEGAL</v>
      </c>
      <c r="F4193" s="5" t="s">
        <v>16</v>
      </c>
      <c r="G4193" s="32">
        <v>109.0927747679668</v>
      </c>
      <c r="H4193" s="32">
        <v>-6.8777020987426702</v>
      </c>
      <c r="I4193" s="22"/>
      <c r="J4193" s="23"/>
    </row>
    <row r="4194" spans="1:10" ht="14.5">
      <c r="A4194" s="5">
        <v>4192</v>
      </c>
      <c r="B4194" t="s">
        <v>26120</v>
      </c>
      <c r="C4194" t="s">
        <v>21570</v>
      </c>
      <c r="D4194" t="s">
        <v>11460</v>
      </c>
      <c r="E4194" s="5" t="str">
        <f t="shared" si="65"/>
        <v>KAB. KOTA TEGAL</v>
      </c>
      <c r="F4194" s="5" t="s">
        <v>16</v>
      </c>
      <c r="G4194" s="32">
        <v>109.12426729934209</v>
      </c>
      <c r="H4194" s="32">
        <v>-6.8939026604711264</v>
      </c>
      <c r="I4194" s="22"/>
      <c r="J4194" s="23"/>
    </row>
    <row r="4195" spans="1:10" ht="14.5">
      <c r="A4195" s="5">
        <v>4235</v>
      </c>
      <c r="B4195" t="s">
        <v>26121</v>
      </c>
      <c r="C4195" t="s">
        <v>21570</v>
      </c>
      <c r="D4195" t="s">
        <v>11460</v>
      </c>
      <c r="E4195" s="5" t="str">
        <f t="shared" si="65"/>
        <v>KAB. KOTA TEGAL</v>
      </c>
      <c r="F4195" s="5" t="s">
        <v>16</v>
      </c>
      <c r="G4195" s="32">
        <v>109.1211710486935</v>
      </c>
      <c r="H4195" s="32">
        <v>-6.8821775639944516</v>
      </c>
      <c r="I4195" s="22"/>
      <c r="J4195" s="23"/>
    </row>
    <row r="4196" spans="1:10" ht="14.5">
      <c r="A4196" s="5">
        <v>4213</v>
      </c>
      <c r="B4196" t="s">
        <v>26122</v>
      </c>
      <c r="C4196" t="s">
        <v>21570</v>
      </c>
      <c r="D4196" t="s">
        <v>26937</v>
      </c>
      <c r="E4196" s="5" t="str">
        <f t="shared" si="65"/>
        <v>KAB. KOTA TEGAL</v>
      </c>
      <c r="F4196" s="5" t="s">
        <v>16</v>
      </c>
      <c r="G4196" s="32">
        <v>109.1228477523854</v>
      </c>
      <c r="H4196" s="32">
        <v>-6.8768636650708226</v>
      </c>
      <c r="I4196" s="22"/>
      <c r="J4196" s="23"/>
    </row>
    <row r="4197" spans="1:10" ht="14.5">
      <c r="A4197" s="5">
        <v>4219</v>
      </c>
      <c r="B4197" t="s">
        <v>26123</v>
      </c>
      <c r="C4197" t="s">
        <v>21570</v>
      </c>
      <c r="D4197" t="s">
        <v>11460</v>
      </c>
      <c r="E4197" s="5" t="str">
        <f t="shared" si="65"/>
        <v>KAB. KOTA TEGAL</v>
      </c>
      <c r="F4197" s="5" t="s">
        <v>16</v>
      </c>
      <c r="G4197" s="32">
        <v>109.1286850912593</v>
      </c>
      <c r="H4197" s="32">
        <v>-6.8891468475070949</v>
      </c>
      <c r="I4197" s="22"/>
      <c r="J4197" s="23"/>
    </row>
    <row r="4198" spans="1:10" ht="14.5">
      <c r="A4198" s="5">
        <v>3400</v>
      </c>
      <c r="B4198" t="s">
        <v>26150</v>
      </c>
      <c r="C4198" t="s">
        <v>21570</v>
      </c>
      <c r="D4198" t="s">
        <v>11453</v>
      </c>
      <c r="E4198" s="5" t="str">
        <f t="shared" si="65"/>
        <v>KAB. KOTA TEGAL</v>
      </c>
      <c r="F4198" s="5" t="s">
        <v>16</v>
      </c>
      <c r="G4198" s="32">
        <v>109.0818374271872</v>
      </c>
      <c r="H4198" s="32">
        <v>-6.8761767533832243</v>
      </c>
      <c r="I4198" s="22"/>
      <c r="J4198" s="23"/>
    </row>
    <row r="4199" spans="1:10" ht="14.5">
      <c r="A4199" s="5">
        <v>3443</v>
      </c>
      <c r="B4199" t="s">
        <v>26154</v>
      </c>
      <c r="C4199" t="s">
        <v>21570</v>
      </c>
      <c r="D4199" t="s">
        <v>11453</v>
      </c>
      <c r="E4199" s="5" t="str">
        <f t="shared" si="65"/>
        <v>KAB. KOTA TEGAL</v>
      </c>
      <c r="F4199" s="5" t="s">
        <v>16</v>
      </c>
      <c r="G4199" s="32">
        <v>109.10337370562679</v>
      </c>
      <c r="H4199" s="32">
        <v>-6.8861091743379816</v>
      </c>
      <c r="I4199" s="22"/>
      <c r="J4199" s="23"/>
    </row>
    <row r="4200" spans="1:10" ht="14.5">
      <c r="A4200" s="5">
        <v>3404</v>
      </c>
      <c r="B4200" t="s">
        <v>26155</v>
      </c>
      <c r="C4200" t="s">
        <v>21570</v>
      </c>
      <c r="D4200" t="s">
        <v>11460</v>
      </c>
      <c r="E4200" s="5" t="str">
        <f t="shared" si="65"/>
        <v>KAB. KOTA TEGAL</v>
      </c>
      <c r="F4200" s="5" t="s">
        <v>16</v>
      </c>
      <c r="G4200" s="32">
        <v>109.1101109266101</v>
      </c>
      <c r="H4200" s="32">
        <v>-6.8933644602261506</v>
      </c>
      <c r="I4200" s="22"/>
      <c r="J4200" s="23"/>
    </row>
    <row r="4201" spans="1:10" ht="14.5">
      <c r="A4201" s="5">
        <v>3425</v>
      </c>
      <c r="B4201" t="s">
        <v>25813</v>
      </c>
      <c r="C4201" t="s">
        <v>21570</v>
      </c>
      <c r="D4201" t="s">
        <v>26938</v>
      </c>
      <c r="E4201" s="5" t="str">
        <f t="shared" si="65"/>
        <v>KAB. KOTA TEGAL</v>
      </c>
      <c r="F4201" s="5" t="s">
        <v>16</v>
      </c>
      <c r="G4201" s="32">
        <v>109.13966536403569</v>
      </c>
      <c r="H4201" s="32">
        <v>-6.8793206829655764</v>
      </c>
      <c r="I4201" s="22"/>
      <c r="J4201" s="23"/>
    </row>
    <row r="4202" spans="1:10" ht="14.5">
      <c r="A4202" s="5">
        <v>3462</v>
      </c>
      <c r="B4202" t="s">
        <v>26177</v>
      </c>
      <c r="C4202" t="s">
        <v>21570</v>
      </c>
      <c r="D4202" t="s">
        <v>26937</v>
      </c>
      <c r="E4202" s="5" t="str">
        <f t="shared" si="65"/>
        <v>KAB. KOTA TEGAL</v>
      </c>
      <c r="F4202" s="5" t="s">
        <v>16</v>
      </c>
      <c r="G4202" s="32">
        <v>109.1221771758738</v>
      </c>
      <c r="H4202" s="32">
        <v>-6.8705352540056541</v>
      </c>
      <c r="I4202" s="22"/>
      <c r="J4202" s="23"/>
    </row>
    <row r="4203" spans="1:10" ht="14.5">
      <c r="A4203" s="5">
        <v>3470</v>
      </c>
      <c r="B4203" t="s">
        <v>26192</v>
      </c>
      <c r="C4203" t="s">
        <v>21570</v>
      </c>
      <c r="D4203" t="s">
        <v>11460</v>
      </c>
      <c r="E4203" s="5" t="str">
        <f t="shared" si="65"/>
        <v>KAB. KOTA TEGAL</v>
      </c>
      <c r="F4203" s="5" t="s">
        <v>16</v>
      </c>
      <c r="G4203" s="32">
        <v>109.11427710115071</v>
      </c>
      <c r="H4203" s="32">
        <v>-6.8827005256827336</v>
      </c>
      <c r="I4203" s="22"/>
      <c r="J4203" s="23"/>
    </row>
    <row r="4204" spans="1:10" ht="14.5">
      <c r="A4204" s="5">
        <v>3483</v>
      </c>
      <c r="B4204" t="s">
        <v>23244</v>
      </c>
      <c r="C4204" t="s">
        <v>21570</v>
      </c>
      <c r="D4204" t="s">
        <v>11453</v>
      </c>
      <c r="E4204" s="5" t="str">
        <f t="shared" si="65"/>
        <v>KAB. KOTA TEGAL</v>
      </c>
      <c r="F4204" s="5" t="s">
        <v>16</v>
      </c>
      <c r="G4204" s="32">
        <v>109.088527146841</v>
      </c>
      <c r="H4204" s="32">
        <v>-6.8752518813097181</v>
      </c>
      <c r="I4204" s="22"/>
      <c r="J4204" s="23"/>
    </row>
    <row r="4205" spans="1:10" ht="14.5">
      <c r="A4205" s="5">
        <v>3478</v>
      </c>
      <c r="B4205" t="s">
        <v>26198</v>
      </c>
      <c r="C4205" t="s">
        <v>21570</v>
      </c>
      <c r="D4205" t="s">
        <v>26937</v>
      </c>
      <c r="E4205" s="5" t="str">
        <f t="shared" si="65"/>
        <v>KAB. KOTA TEGAL</v>
      </c>
      <c r="F4205" s="5" t="s">
        <v>16</v>
      </c>
      <c r="G4205" s="32">
        <v>109.1255926048066</v>
      </c>
      <c r="H4205" s="32">
        <v>-6.8630352014304323</v>
      </c>
      <c r="I4205" s="22"/>
      <c r="J4205" s="23"/>
    </row>
    <row r="4206" spans="1:10" ht="14.5">
      <c r="A4206" s="5">
        <v>3486</v>
      </c>
      <c r="B4206" t="s">
        <v>26210</v>
      </c>
      <c r="C4206" t="s">
        <v>21570</v>
      </c>
      <c r="D4206" t="s">
        <v>26938</v>
      </c>
      <c r="E4206" s="5" t="str">
        <f t="shared" si="65"/>
        <v>KAB. KOTA TEGAL</v>
      </c>
      <c r="F4206" s="5" t="s">
        <v>16</v>
      </c>
      <c r="G4206" s="32">
        <v>109.1377484397951</v>
      </c>
      <c r="H4206" s="32">
        <v>-6.8700845034068116</v>
      </c>
      <c r="I4206" s="22"/>
      <c r="J4206" s="23"/>
    </row>
    <row r="4207" spans="1:10" ht="14.5">
      <c r="A4207" s="5">
        <v>3509</v>
      </c>
      <c r="B4207" t="s">
        <v>11453</v>
      </c>
      <c r="C4207" t="s">
        <v>21570</v>
      </c>
      <c r="D4207" t="s">
        <v>11453</v>
      </c>
      <c r="E4207" s="5" t="str">
        <f t="shared" si="65"/>
        <v>KAB. KOTA TEGAL</v>
      </c>
      <c r="F4207" s="5" t="s">
        <v>16</v>
      </c>
      <c r="G4207" s="32">
        <v>109.09967764058131</v>
      </c>
      <c r="H4207" s="32">
        <v>-6.8713374708724873</v>
      </c>
      <c r="I4207" s="22"/>
      <c r="J4207" s="23"/>
    </row>
    <row r="4208" spans="1:10" ht="14.5">
      <c r="A4208" s="5">
        <v>3526</v>
      </c>
      <c r="B4208" t="s">
        <v>26218</v>
      </c>
      <c r="C4208" t="s">
        <v>21570</v>
      </c>
      <c r="D4208" t="s">
        <v>26938</v>
      </c>
      <c r="E4208" s="5" t="str">
        <f t="shared" si="65"/>
        <v>KAB. KOTA TEGAL</v>
      </c>
      <c r="F4208" s="5" t="s">
        <v>16</v>
      </c>
      <c r="G4208" s="32">
        <v>109.1422989471077</v>
      </c>
      <c r="H4208" s="32">
        <v>-6.854485621411075</v>
      </c>
      <c r="I4208" s="22"/>
      <c r="J4208" s="23"/>
    </row>
    <row r="4209" spans="1:10" ht="14.5">
      <c r="A4209" s="5">
        <v>3492</v>
      </c>
      <c r="B4209" t="s">
        <v>26221</v>
      </c>
      <c r="C4209" t="s">
        <v>21570</v>
      </c>
      <c r="D4209" t="s">
        <v>26937</v>
      </c>
      <c r="E4209" s="5" t="str">
        <f t="shared" si="65"/>
        <v>KAB. KOTA TEGAL</v>
      </c>
      <c r="F4209" s="5" t="s">
        <v>16</v>
      </c>
      <c r="G4209" s="32">
        <v>109.1029489997448</v>
      </c>
      <c r="H4209" s="32">
        <v>-6.8524359737634537</v>
      </c>
      <c r="I4209" s="22"/>
      <c r="J4209" s="23"/>
    </row>
    <row r="4210" spans="1:10" ht="14.5">
      <c r="A4210" s="5">
        <v>3540</v>
      </c>
      <c r="B4210" t="s">
        <v>26235</v>
      </c>
      <c r="C4210" t="s">
        <v>21570</v>
      </c>
      <c r="D4210" t="s">
        <v>26938</v>
      </c>
      <c r="E4210" s="5" t="str">
        <f t="shared" si="65"/>
        <v>KAB. KOTA TEGAL</v>
      </c>
      <c r="F4210" s="5" t="s">
        <v>16</v>
      </c>
      <c r="G4210" s="32">
        <v>109.1490928694973</v>
      </c>
      <c r="H4210" s="32">
        <v>-6.8582975091183807</v>
      </c>
      <c r="I4210" s="22"/>
      <c r="J4210" s="23"/>
    </row>
    <row r="4211" spans="1:10" ht="14.5">
      <c r="A4211" s="5">
        <v>3544</v>
      </c>
      <c r="B4211" t="s">
        <v>21901</v>
      </c>
      <c r="C4211" t="s">
        <v>21570</v>
      </c>
      <c r="D4211" t="s">
        <v>26937</v>
      </c>
      <c r="E4211" s="5" t="str">
        <f t="shared" si="65"/>
        <v>KAB. KOTA TEGAL</v>
      </c>
      <c r="F4211" s="5" t="s">
        <v>16</v>
      </c>
      <c r="G4211" s="32">
        <v>109.1297959719795</v>
      </c>
      <c r="H4211" s="32">
        <v>-6.8691779669381194</v>
      </c>
      <c r="I4211" s="22"/>
      <c r="J4211" s="23"/>
    </row>
    <row r="4212" spans="1:10" ht="14.5">
      <c r="A4212" s="5">
        <v>3556</v>
      </c>
      <c r="B4212" t="s">
        <v>26248</v>
      </c>
      <c r="C4212" t="s">
        <v>21570</v>
      </c>
      <c r="D4212" t="s">
        <v>26937</v>
      </c>
      <c r="E4212" s="5" t="str">
        <f t="shared" si="65"/>
        <v>KAB. KOTA TEGAL</v>
      </c>
      <c r="F4212" s="5" t="s">
        <v>16</v>
      </c>
      <c r="G4212" s="32">
        <v>109.1156740865392</v>
      </c>
      <c r="H4212" s="32">
        <v>-6.8718449462264468</v>
      </c>
      <c r="I4212" s="22"/>
      <c r="J4212" s="23"/>
    </row>
    <row r="4213" spans="1:10" ht="14.5">
      <c r="A4213" s="5">
        <v>3557</v>
      </c>
      <c r="B4213" t="s">
        <v>26249</v>
      </c>
      <c r="C4213" t="s">
        <v>21570</v>
      </c>
      <c r="D4213" t="s">
        <v>11453</v>
      </c>
      <c r="E4213" s="5" t="str">
        <f t="shared" si="65"/>
        <v>KAB. KOTA TEGAL</v>
      </c>
      <c r="F4213" s="5" t="s">
        <v>16</v>
      </c>
      <c r="G4213" s="32">
        <v>109.1097917569074</v>
      </c>
      <c r="H4213" s="32">
        <v>-6.863778498580519</v>
      </c>
      <c r="I4213" s="22"/>
      <c r="J4213" s="23"/>
    </row>
    <row r="4214" spans="1:10" ht="14.5">
      <c r="A4214" s="5">
        <v>7674</v>
      </c>
      <c r="B4214" t="s">
        <v>23906</v>
      </c>
      <c r="C4214" t="s">
        <v>21570</v>
      </c>
      <c r="D4214" t="s">
        <v>11460</v>
      </c>
      <c r="E4214" s="5" t="str">
        <f t="shared" si="65"/>
        <v>KAB. KOTA TEGAL</v>
      </c>
      <c r="F4214" s="5" t="s">
        <v>16</v>
      </c>
      <c r="G4214" s="32">
        <v>109.1318523668746</v>
      </c>
      <c r="H4214" s="32">
        <v>-6.8782623824166862</v>
      </c>
      <c r="I4214" s="22"/>
      <c r="J4214" s="23"/>
    </row>
    <row r="4215" spans="1:10" ht="14.5">
      <c r="A4215" s="5">
        <v>7753</v>
      </c>
      <c r="B4215" t="s">
        <v>26285</v>
      </c>
      <c r="C4215" t="s">
        <v>21570</v>
      </c>
      <c r="D4215" t="s">
        <v>26938</v>
      </c>
      <c r="E4215" s="5" t="str">
        <f t="shared" si="65"/>
        <v>KAB. KOTA TEGAL</v>
      </c>
      <c r="F4215" s="5" t="s">
        <v>16</v>
      </c>
      <c r="G4215" s="32">
        <v>109.1444684116661</v>
      </c>
      <c r="H4215" s="32">
        <v>-6.8781869849001032</v>
      </c>
      <c r="I4215" s="22"/>
      <c r="J4215" s="23"/>
    </row>
    <row r="4216" spans="1:10" ht="14.5">
      <c r="A4216" s="5">
        <v>7751</v>
      </c>
      <c r="B4216" t="s">
        <v>26288</v>
      </c>
      <c r="C4216" t="s">
        <v>21570</v>
      </c>
      <c r="D4216" t="s">
        <v>11453</v>
      </c>
      <c r="E4216" s="5" t="str">
        <f t="shared" si="65"/>
        <v>KAB. KOTA TEGAL</v>
      </c>
      <c r="F4216" s="5" t="s">
        <v>16</v>
      </c>
      <c r="G4216" s="32">
        <v>109.10772938811419</v>
      </c>
      <c r="H4216" s="32">
        <v>-6.8763491405645967</v>
      </c>
      <c r="I4216" s="22"/>
      <c r="J4216" s="23"/>
    </row>
    <row r="4217" spans="1:10" ht="14.5">
      <c r="A4217" s="5">
        <v>7662</v>
      </c>
      <c r="B4217" t="s">
        <v>23484</v>
      </c>
      <c r="C4217" t="s">
        <v>21570</v>
      </c>
      <c r="D4217" t="s">
        <v>26937</v>
      </c>
      <c r="E4217" s="5" t="str">
        <f t="shared" si="65"/>
        <v>KAB. KOTA TEGAL</v>
      </c>
      <c r="F4217" s="5" t="s">
        <v>16</v>
      </c>
      <c r="G4217" s="32">
        <v>109.12864254492951</v>
      </c>
      <c r="H4217" s="32">
        <v>-6.8545151671193771</v>
      </c>
      <c r="I4217" s="22"/>
      <c r="J4217" s="23"/>
    </row>
    <row r="4218" spans="1:10" ht="14.5">
      <c r="A4218" s="5">
        <v>7760</v>
      </c>
      <c r="B4218" t="s">
        <v>26306</v>
      </c>
      <c r="C4218" t="s">
        <v>21570</v>
      </c>
      <c r="D4218" t="s">
        <v>11460</v>
      </c>
      <c r="E4218" s="5" t="str">
        <f t="shared" si="65"/>
        <v>KAB. KOTA TEGAL</v>
      </c>
      <c r="F4218" s="5" t="s">
        <v>16</v>
      </c>
      <c r="G4218" s="32">
        <v>109.1176296881883</v>
      </c>
      <c r="H4218" s="32">
        <v>-6.8891914400602614</v>
      </c>
      <c r="I4218" s="22"/>
      <c r="J4218" s="23"/>
    </row>
    <row r="4219" spans="1:10" ht="14.5">
      <c r="A4219" s="5">
        <v>4964</v>
      </c>
      <c r="B4219" t="s">
        <v>23925</v>
      </c>
      <c r="C4219" t="s">
        <v>21571</v>
      </c>
      <c r="D4219" t="s">
        <v>14800</v>
      </c>
      <c r="E4219" s="5" t="str">
        <f t="shared" si="65"/>
        <v>KAB. KUDUS</v>
      </c>
      <c r="F4219" s="5" t="s">
        <v>16</v>
      </c>
      <c r="G4219" s="32">
        <v>110.9028369991702</v>
      </c>
      <c r="H4219" s="32">
        <v>-6.7508708473820747</v>
      </c>
      <c r="I4219" s="22"/>
      <c r="J4219" s="23"/>
    </row>
    <row r="4220" spans="1:10" ht="14.5">
      <c r="A4220" s="5">
        <v>4884</v>
      </c>
      <c r="B4220" t="s">
        <v>23933</v>
      </c>
      <c r="C4220" t="s">
        <v>21571</v>
      </c>
      <c r="D4220" t="s">
        <v>19219</v>
      </c>
      <c r="E4220" s="5" t="str">
        <f t="shared" si="65"/>
        <v>KAB. KUDUS</v>
      </c>
      <c r="F4220" s="5" t="s">
        <v>16</v>
      </c>
      <c r="G4220" s="32">
        <v>110.85776770582891</v>
      </c>
      <c r="H4220" s="32">
        <v>-6.8020518718804039</v>
      </c>
      <c r="I4220" s="22"/>
      <c r="J4220" s="23"/>
    </row>
    <row r="4221" spans="1:10" ht="14.5">
      <c r="A4221" s="5">
        <v>4908</v>
      </c>
      <c r="B4221" t="s">
        <v>16698</v>
      </c>
      <c r="C4221" t="s">
        <v>21571</v>
      </c>
      <c r="D4221" t="s">
        <v>13827</v>
      </c>
      <c r="E4221" s="5" t="str">
        <f t="shared" si="65"/>
        <v>KAB. KUDUS</v>
      </c>
      <c r="F4221" s="5" t="s">
        <v>16</v>
      </c>
      <c r="G4221" s="32">
        <v>110.9162518328588</v>
      </c>
      <c r="H4221" s="32">
        <v>-6.8409691481644526</v>
      </c>
      <c r="I4221" s="22"/>
      <c r="J4221" s="23"/>
    </row>
    <row r="4222" spans="1:10" ht="14.5">
      <c r="A4222" s="5">
        <v>4966</v>
      </c>
      <c r="B4222" t="s">
        <v>25489</v>
      </c>
      <c r="C4222" t="s">
        <v>21571</v>
      </c>
      <c r="D4222" t="s">
        <v>14346</v>
      </c>
      <c r="E4222" s="5" t="str">
        <f t="shared" si="65"/>
        <v>KAB. KUDUS</v>
      </c>
      <c r="F4222" s="5" t="s">
        <v>16</v>
      </c>
      <c r="G4222" s="32">
        <v>110.8046526061417</v>
      </c>
      <c r="H4222" s="32">
        <v>-6.9067594215745487</v>
      </c>
      <c r="I4222" s="22"/>
      <c r="J4222" s="23"/>
    </row>
    <row r="4223" spans="1:10" ht="14.5">
      <c r="A4223" s="5">
        <v>4913</v>
      </c>
      <c r="B4223" t="s">
        <v>25830</v>
      </c>
      <c r="C4223" t="s">
        <v>21571</v>
      </c>
      <c r="D4223" t="s">
        <v>14800</v>
      </c>
      <c r="E4223" s="5" t="str">
        <f t="shared" si="65"/>
        <v>KAB. KUDUS</v>
      </c>
      <c r="F4223" s="5" t="s">
        <v>16</v>
      </c>
      <c r="G4223" s="32">
        <v>110.8574818255963</v>
      </c>
      <c r="H4223" s="32">
        <v>-6.7315430439938604</v>
      </c>
      <c r="I4223" s="22"/>
      <c r="J4223" s="23"/>
    </row>
    <row r="4224" spans="1:10" ht="14.5">
      <c r="A4224" s="5">
        <v>5025</v>
      </c>
      <c r="B4224" t="s">
        <v>25850</v>
      </c>
      <c r="C4224" t="s">
        <v>21571</v>
      </c>
      <c r="D4224" t="s">
        <v>2210</v>
      </c>
      <c r="E4224" s="5" t="str">
        <f t="shared" si="65"/>
        <v>KAB. KUDUS</v>
      </c>
      <c r="F4224" s="5" t="s">
        <v>16</v>
      </c>
      <c r="G4224" s="32">
        <v>110.78921276671031</v>
      </c>
      <c r="H4224" s="32">
        <v>-6.815666012528232</v>
      </c>
      <c r="I4224" s="22"/>
      <c r="J4224" s="23"/>
    </row>
    <row r="4225" spans="1:10" ht="14.5">
      <c r="A4225" s="5">
        <v>5006</v>
      </c>
      <c r="B4225" t="s">
        <v>20806</v>
      </c>
      <c r="C4225" t="s">
        <v>21571</v>
      </c>
      <c r="D4225" t="s">
        <v>13827</v>
      </c>
      <c r="E4225" s="5" t="str">
        <f t="shared" si="65"/>
        <v>KAB. KUDUS</v>
      </c>
      <c r="F4225" s="5" t="s">
        <v>16</v>
      </c>
      <c r="G4225" s="32">
        <v>110.95652634395741</v>
      </c>
      <c r="H4225" s="32">
        <v>-6.82063284006282</v>
      </c>
      <c r="I4225" s="22"/>
      <c r="J4225" s="23"/>
    </row>
    <row r="4226" spans="1:10" ht="14.5">
      <c r="A4226" s="5">
        <v>4915</v>
      </c>
      <c r="B4226" t="s">
        <v>25853</v>
      </c>
      <c r="C4226" t="s">
        <v>21571</v>
      </c>
      <c r="D4226" t="s">
        <v>2210</v>
      </c>
      <c r="E4226" s="5" t="str">
        <f t="shared" ref="E4226:E4289" si="66">UPPER(_xlfn.CONCAT("KAB. ",C4226))</f>
        <v>KAB. KUDUS</v>
      </c>
      <c r="F4226" s="5" t="s">
        <v>16</v>
      </c>
      <c r="G4226" s="32">
        <v>110.7765454579405</v>
      </c>
      <c r="H4226" s="32">
        <v>-6.7767748141639954</v>
      </c>
      <c r="I4226" s="22"/>
      <c r="J4226" s="23"/>
    </row>
    <row r="4227" spans="1:10" ht="14.5">
      <c r="A4227" s="5">
        <v>5036</v>
      </c>
      <c r="B4227" t="s">
        <v>25854</v>
      </c>
      <c r="C4227" t="s">
        <v>21571</v>
      </c>
      <c r="D4227" t="s">
        <v>19219</v>
      </c>
      <c r="E4227" s="5" t="str">
        <f t="shared" si="66"/>
        <v>KAB. KUDUS</v>
      </c>
      <c r="F4227" s="5" t="s">
        <v>16</v>
      </c>
      <c r="G4227" s="32">
        <v>110.8428527249993</v>
      </c>
      <c r="H4227" s="32">
        <v>-6.7909933731949792</v>
      </c>
      <c r="I4227" s="22"/>
      <c r="J4227" s="23"/>
    </row>
    <row r="4228" spans="1:10" ht="14.5">
      <c r="A4228" s="5">
        <v>5044</v>
      </c>
      <c r="B4228" t="s">
        <v>25552</v>
      </c>
      <c r="C4228" t="s">
        <v>21571</v>
      </c>
      <c r="D4228" t="s">
        <v>14800</v>
      </c>
      <c r="E4228" s="5" t="str">
        <f t="shared" si="66"/>
        <v>KAB. KUDUS</v>
      </c>
      <c r="F4228" s="5" t="s">
        <v>16</v>
      </c>
      <c r="G4228" s="32">
        <v>110.8629745224071</v>
      </c>
      <c r="H4228" s="32">
        <v>-6.6854964627473938</v>
      </c>
      <c r="I4228" s="22"/>
      <c r="J4228" s="23"/>
    </row>
    <row r="4229" spans="1:10" ht="14.5">
      <c r="A4229" s="5">
        <v>5093</v>
      </c>
      <c r="B4229" t="s">
        <v>25579</v>
      </c>
      <c r="C4229" t="s">
        <v>21571</v>
      </c>
      <c r="D4229" t="s">
        <v>19219</v>
      </c>
      <c r="E4229" s="5" t="str">
        <f t="shared" si="66"/>
        <v>KAB. KUDUS</v>
      </c>
      <c r="F4229" s="5" t="s">
        <v>16</v>
      </c>
      <c r="G4229" s="32">
        <v>110.8337215036171</v>
      </c>
      <c r="H4229" s="32">
        <v>-6.8122512631850052</v>
      </c>
      <c r="I4229" s="22"/>
      <c r="J4229" s="23"/>
    </row>
    <row r="4230" spans="1:10" ht="14.5">
      <c r="A4230" s="5">
        <v>5085</v>
      </c>
      <c r="B4230" t="s">
        <v>25892</v>
      </c>
      <c r="C4230" t="s">
        <v>21571</v>
      </c>
      <c r="D4230" t="s">
        <v>1178</v>
      </c>
      <c r="E4230" s="5" t="str">
        <f t="shared" si="66"/>
        <v>KAB. KUDUS</v>
      </c>
      <c r="F4230" s="5" t="s">
        <v>16</v>
      </c>
      <c r="G4230" s="32">
        <v>110.8325517633882</v>
      </c>
      <c r="H4230" s="32">
        <v>-6.8432606754974419</v>
      </c>
      <c r="I4230" s="22"/>
      <c r="J4230" s="23"/>
    </row>
    <row r="4231" spans="1:10" ht="14.5">
      <c r="A4231" s="5">
        <v>4849</v>
      </c>
      <c r="B4231" t="s">
        <v>24298</v>
      </c>
      <c r="C4231" t="s">
        <v>21571</v>
      </c>
      <c r="D4231" t="s">
        <v>13827</v>
      </c>
      <c r="E4231" s="5" t="str">
        <f t="shared" si="66"/>
        <v>KAB. KUDUS</v>
      </c>
      <c r="F4231" s="5" t="s">
        <v>16</v>
      </c>
      <c r="G4231" s="32">
        <v>110.9224742659253</v>
      </c>
      <c r="H4231" s="32">
        <v>-6.7644485547378492</v>
      </c>
      <c r="I4231" s="22"/>
      <c r="J4231" s="23"/>
    </row>
    <row r="4232" spans="1:10" ht="14.5">
      <c r="A4232" s="5">
        <v>6105</v>
      </c>
      <c r="B4232" t="s">
        <v>25614</v>
      </c>
      <c r="C4232" t="s">
        <v>21571</v>
      </c>
      <c r="D4232" t="s">
        <v>13700</v>
      </c>
      <c r="E4232" s="5" t="str">
        <f t="shared" si="66"/>
        <v>KAB. KUDUS</v>
      </c>
      <c r="F4232" s="5" t="s">
        <v>16</v>
      </c>
      <c r="G4232" s="32">
        <v>110.8972733740308</v>
      </c>
      <c r="H4232" s="32">
        <v>-6.855582230034714</v>
      </c>
      <c r="I4232" s="22"/>
      <c r="J4232" s="23"/>
    </row>
    <row r="4233" spans="1:10" ht="14.5">
      <c r="A4233" s="5">
        <v>6104</v>
      </c>
      <c r="B4233" t="s">
        <v>25905</v>
      </c>
      <c r="C4233" t="s">
        <v>21571</v>
      </c>
      <c r="D4233" t="s">
        <v>13700</v>
      </c>
      <c r="E4233" s="5" t="str">
        <f t="shared" si="66"/>
        <v>KAB. KUDUS</v>
      </c>
      <c r="F4233" s="5" t="s">
        <v>16</v>
      </c>
      <c r="G4233" s="32">
        <v>110.9009005162583</v>
      </c>
      <c r="H4233" s="32">
        <v>-6.8092638601464373</v>
      </c>
      <c r="I4233" s="22"/>
      <c r="J4233" s="23"/>
    </row>
    <row r="4234" spans="1:10" ht="14.5">
      <c r="A4234" s="5">
        <v>6089</v>
      </c>
      <c r="B4234" t="s">
        <v>25907</v>
      </c>
      <c r="C4234" t="s">
        <v>21571</v>
      </c>
      <c r="D4234" t="s">
        <v>14346</v>
      </c>
      <c r="E4234" s="5" t="str">
        <f t="shared" si="66"/>
        <v>KAB. KUDUS</v>
      </c>
      <c r="F4234" s="5" t="s">
        <v>16</v>
      </c>
      <c r="G4234" s="32">
        <v>110.8184148949337</v>
      </c>
      <c r="H4234" s="32">
        <v>-6.9183393975124998</v>
      </c>
      <c r="I4234" s="22"/>
      <c r="J4234" s="23"/>
    </row>
    <row r="4235" spans="1:10" ht="14.5">
      <c r="A4235" s="5">
        <v>6108</v>
      </c>
      <c r="B4235" t="s">
        <v>24357</v>
      </c>
      <c r="C4235" t="s">
        <v>21571</v>
      </c>
      <c r="D4235" t="s">
        <v>13827</v>
      </c>
      <c r="E4235" s="5" t="str">
        <f t="shared" si="66"/>
        <v>KAB. KUDUS</v>
      </c>
      <c r="F4235" s="5" t="s">
        <v>16</v>
      </c>
      <c r="G4235" s="32">
        <v>110.9437814128639</v>
      </c>
      <c r="H4235" s="32">
        <v>-6.7861287874503384</v>
      </c>
      <c r="I4235" s="22"/>
      <c r="J4235" s="23"/>
    </row>
    <row r="4236" spans="1:10" ht="14.5">
      <c r="A4236" s="5">
        <v>6121</v>
      </c>
      <c r="B4236" t="s">
        <v>25908</v>
      </c>
      <c r="C4236" t="s">
        <v>21571</v>
      </c>
      <c r="D4236" t="s">
        <v>14800</v>
      </c>
      <c r="E4236" s="5" t="str">
        <f t="shared" si="66"/>
        <v>KAB. KUDUS</v>
      </c>
      <c r="F4236" s="5" t="s">
        <v>16</v>
      </c>
      <c r="G4236" s="32">
        <v>110.9218804113199</v>
      </c>
      <c r="H4236" s="32">
        <v>-6.7037051585742633</v>
      </c>
      <c r="I4236" s="22"/>
      <c r="J4236" s="23"/>
    </row>
    <row r="4237" spans="1:10" ht="14.5">
      <c r="A4237" s="5">
        <v>6107</v>
      </c>
      <c r="B4237" t="s">
        <v>25910</v>
      </c>
      <c r="C4237" t="s">
        <v>21571</v>
      </c>
      <c r="D4237" t="s">
        <v>14800</v>
      </c>
      <c r="E4237" s="5" t="str">
        <f t="shared" si="66"/>
        <v>KAB. KUDUS</v>
      </c>
      <c r="F4237" s="5" t="s">
        <v>16</v>
      </c>
      <c r="G4237" s="32">
        <v>110.8818485144519</v>
      </c>
      <c r="H4237" s="32">
        <v>-6.6672254588327844</v>
      </c>
      <c r="I4237" s="22"/>
      <c r="J4237" s="23"/>
    </row>
    <row r="4238" spans="1:10" ht="14.5">
      <c r="A4238" s="5">
        <v>6138</v>
      </c>
      <c r="B4238" t="s">
        <v>25936</v>
      </c>
      <c r="C4238" t="s">
        <v>21571</v>
      </c>
      <c r="D4238" t="s">
        <v>1178</v>
      </c>
      <c r="E4238" s="5" t="str">
        <f t="shared" si="66"/>
        <v>KAB. KUDUS</v>
      </c>
      <c r="F4238" s="5" t="s">
        <v>16</v>
      </c>
      <c r="G4238" s="32">
        <v>110.86879225373249</v>
      </c>
      <c r="H4238" s="32">
        <v>-6.8088012439921144</v>
      </c>
      <c r="I4238" s="22"/>
      <c r="J4238" s="23"/>
    </row>
    <row r="4239" spans="1:10" ht="14.5">
      <c r="A4239" s="5">
        <v>6148</v>
      </c>
      <c r="B4239" t="s">
        <v>25945</v>
      </c>
      <c r="C4239" t="s">
        <v>21571</v>
      </c>
      <c r="D4239" t="s">
        <v>14346</v>
      </c>
      <c r="E4239" s="5" t="str">
        <f t="shared" si="66"/>
        <v>KAB. KUDUS</v>
      </c>
      <c r="F4239" s="5" t="s">
        <v>16</v>
      </c>
      <c r="G4239" s="32">
        <v>110.8241345466207</v>
      </c>
      <c r="H4239" s="32">
        <v>-6.9057601887810689</v>
      </c>
      <c r="I4239" s="22"/>
      <c r="J4239" s="23"/>
    </row>
    <row r="4240" spans="1:10" ht="14.5">
      <c r="A4240" s="5">
        <v>6165</v>
      </c>
      <c r="B4240" t="s">
        <v>25946</v>
      </c>
      <c r="C4240" t="s">
        <v>21571</v>
      </c>
      <c r="D4240" t="s">
        <v>14346</v>
      </c>
      <c r="E4240" s="5" t="str">
        <f t="shared" si="66"/>
        <v>KAB. KUDUS</v>
      </c>
      <c r="F4240" s="5" t="s">
        <v>16</v>
      </c>
      <c r="G4240" s="32">
        <v>110.8298484050156</v>
      </c>
      <c r="H4240" s="32">
        <v>-6.8824259766358358</v>
      </c>
      <c r="I4240" s="22"/>
      <c r="J4240" s="23"/>
    </row>
    <row r="4241" spans="1:10" ht="14.5">
      <c r="A4241" s="5">
        <v>6185</v>
      </c>
      <c r="B4241" t="s">
        <v>25947</v>
      </c>
      <c r="C4241" t="s">
        <v>21571</v>
      </c>
      <c r="D4241" t="s">
        <v>14346</v>
      </c>
      <c r="E4241" s="5" t="str">
        <f t="shared" si="66"/>
        <v>KAB. KUDUS</v>
      </c>
      <c r="F4241" s="5" t="s">
        <v>16</v>
      </c>
      <c r="G4241" s="32">
        <v>110.83083068170509</v>
      </c>
      <c r="H4241" s="32">
        <v>-6.8959927671992531</v>
      </c>
      <c r="I4241" s="22"/>
      <c r="J4241" s="23"/>
    </row>
    <row r="4242" spans="1:10" ht="14.5">
      <c r="A4242" s="5">
        <v>6149</v>
      </c>
      <c r="B4242" t="s">
        <v>23686</v>
      </c>
      <c r="C4242" t="s">
        <v>21571</v>
      </c>
      <c r="D4242" t="s">
        <v>14346</v>
      </c>
      <c r="E4242" s="5" t="str">
        <f t="shared" si="66"/>
        <v>KAB. KUDUS</v>
      </c>
      <c r="F4242" s="5" t="s">
        <v>16</v>
      </c>
      <c r="G4242" s="32">
        <v>110.83871094359181</v>
      </c>
      <c r="H4242" s="32">
        <v>-6.8739003779010934</v>
      </c>
      <c r="I4242" s="22"/>
      <c r="J4242" s="23"/>
    </row>
    <row r="4243" spans="1:10" ht="14.5">
      <c r="A4243" s="5">
        <v>6187</v>
      </c>
      <c r="B4243" t="s">
        <v>25955</v>
      </c>
      <c r="C4243" t="s">
        <v>21571</v>
      </c>
      <c r="D4243" t="s">
        <v>19219</v>
      </c>
      <c r="E4243" s="5" t="str">
        <f t="shared" si="66"/>
        <v>KAB. KUDUS</v>
      </c>
      <c r="F4243" s="5" t="s">
        <v>16</v>
      </c>
      <c r="G4243" s="32">
        <v>110.8439064676915</v>
      </c>
      <c r="H4243" s="32">
        <v>-6.8132189659731388</v>
      </c>
      <c r="I4243" s="22"/>
      <c r="J4243" s="23"/>
    </row>
    <row r="4244" spans="1:10" ht="14.5">
      <c r="A4244" s="5">
        <v>6153</v>
      </c>
      <c r="B4244" t="s">
        <v>25956</v>
      </c>
      <c r="C4244" t="s">
        <v>21571</v>
      </c>
      <c r="D4244" t="s">
        <v>19219</v>
      </c>
      <c r="E4244" s="5" t="str">
        <f t="shared" si="66"/>
        <v>KAB. KUDUS</v>
      </c>
      <c r="F4244" s="5" t="s">
        <v>16</v>
      </c>
      <c r="G4244" s="32">
        <v>110.847474670555</v>
      </c>
      <c r="H4244" s="32">
        <v>-6.8159335729032042</v>
      </c>
      <c r="I4244" s="22"/>
      <c r="J4244" s="23"/>
    </row>
    <row r="4245" spans="1:10" ht="14.5">
      <c r="A4245" s="5">
        <v>4123</v>
      </c>
      <c r="B4245" t="s">
        <v>26045</v>
      </c>
      <c r="C4245" t="s">
        <v>21571</v>
      </c>
      <c r="D4245" t="s">
        <v>14346</v>
      </c>
      <c r="E4245" s="5" t="str">
        <f t="shared" si="66"/>
        <v>KAB. KUDUS</v>
      </c>
      <c r="F4245" s="5" t="s">
        <v>16</v>
      </c>
      <c r="G4245" s="32">
        <v>110.81244423615</v>
      </c>
      <c r="H4245" s="32">
        <v>-6.9308005290916954</v>
      </c>
      <c r="I4245" s="22"/>
      <c r="J4245" s="23"/>
    </row>
    <row r="4246" spans="1:10" ht="14.5">
      <c r="A4246" s="5">
        <v>4071</v>
      </c>
      <c r="B4246" t="s">
        <v>22880</v>
      </c>
      <c r="C4246" t="s">
        <v>21571</v>
      </c>
      <c r="D4246" t="s">
        <v>14346</v>
      </c>
      <c r="E4246" s="5" t="str">
        <f t="shared" si="66"/>
        <v>KAB. KUDUS</v>
      </c>
      <c r="F4246" s="5" t="s">
        <v>16</v>
      </c>
      <c r="G4246" s="32">
        <v>110.79660706357819</v>
      </c>
      <c r="H4246" s="32">
        <v>-6.9309807999227644</v>
      </c>
      <c r="I4246" s="22"/>
      <c r="J4246" s="23"/>
    </row>
    <row r="4247" spans="1:10" ht="14.5">
      <c r="A4247" s="5">
        <v>4033</v>
      </c>
      <c r="B4247" t="s">
        <v>26050</v>
      </c>
      <c r="C4247" t="s">
        <v>21571</v>
      </c>
      <c r="D4247" t="s">
        <v>14346</v>
      </c>
      <c r="E4247" s="5" t="str">
        <f t="shared" si="66"/>
        <v>KAB. KUDUS</v>
      </c>
      <c r="F4247" s="5" t="s">
        <v>16</v>
      </c>
      <c r="G4247" s="32">
        <v>110.8328735007934</v>
      </c>
      <c r="H4247" s="32">
        <v>-6.9283570367160072</v>
      </c>
      <c r="I4247" s="22"/>
      <c r="J4247" s="23"/>
    </row>
    <row r="4248" spans="1:10" ht="14.5">
      <c r="A4248" s="5">
        <v>7887</v>
      </c>
      <c r="B4248" t="s">
        <v>26380</v>
      </c>
      <c r="C4248" t="s">
        <v>21571</v>
      </c>
      <c r="D4248" t="s">
        <v>14613</v>
      </c>
      <c r="E4248" s="5" t="str">
        <f t="shared" si="66"/>
        <v>KAB. KUDUS</v>
      </c>
      <c r="F4248" s="5" t="s">
        <v>16</v>
      </c>
      <c r="G4248" s="32">
        <v>110.8572213128453</v>
      </c>
      <c r="H4248" s="32">
        <v>-6.7848489854413687</v>
      </c>
      <c r="I4248" s="22"/>
      <c r="J4248" s="23"/>
    </row>
    <row r="4249" spans="1:10" ht="14.5">
      <c r="A4249" s="5">
        <v>7841</v>
      </c>
      <c r="B4249" t="s">
        <v>14613</v>
      </c>
      <c r="C4249" t="s">
        <v>21571</v>
      </c>
      <c r="D4249" t="s">
        <v>14613</v>
      </c>
      <c r="E4249" s="5" t="str">
        <f t="shared" si="66"/>
        <v>KAB. KUDUS</v>
      </c>
      <c r="F4249" s="5" t="s">
        <v>16</v>
      </c>
      <c r="G4249" s="32">
        <v>110.8543185374743</v>
      </c>
      <c r="H4249" s="32">
        <v>-6.7637922755591564</v>
      </c>
      <c r="I4249" s="22"/>
      <c r="J4249" s="23"/>
    </row>
    <row r="4250" spans="1:10" ht="14.5">
      <c r="A4250" s="5">
        <v>7914</v>
      </c>
      <c r="B4250" t="s">
        <v>26386</v>
      </c>
      <c r="C4250" t="s">
        <v>21571</v>
      </c>
      <c r="D4250" t="s">
        <v>2210</v>
      </c>
      <c r="E4250" s="5" t="str">
        <f t="shared" si="66"/>
        <v>KAB. KUDUS</v>
      </c>
      <c r="F4250" s="5" t="s">
        <v>16</v>
      </c>
      <c r="G4250" s="32">
        <v>110.8320001183592</v>
      </c>
      <c r="H4250" s="32">
        <v>-6.7933182883729373</v>
      </c>
      <c r="I4250" s="22"/>
      <c r="J4250" s="23"/>
    </row>
    <row r="4251" spans="1:10" ht="14.5">
      <c r="A4251" s="5">
        <v>7893</v>
      </c>
      <c r="B4251" t="s">
        <v>26392</v>
      </c>
      <c r="C4251" t="s">
        <v>21571</v>
      </c>
      <c r="D4251" t="s">
        <v>2210</v>
      </c>
      <c r="E4251" s="5" t="str">
        <f t="shared" si="66"/>
        <v>KAB. KUDUS</v>
      </c>
      <c r="F4251" s="5" t="s">
        <v>16</v>
      </c>
      <c r="G4251" s="32">
        <v>110.7725614228994</v>
      </c>
      <c r="H4251" s="32">
        <v>-6.7973363035294456</v>
      </c>
      <c r="I4251" s="22"/>
      <c r="J4251" s="23"/>
    </row>
    <row r="4252" spans="1:10" ht="14.5">
      <c r="A4252" s="5">
        <v>7867</v>
      </c>
      <c r="B4252" t="s">
        <v>26398</v>
      </c>
      <c r="C4252" t="s">
        <v>21571</v>
      </c>
      <c r="D4252" t="s">
        <v>19219</v>
      </c>
      <c r="E4252" s="5" t="str">
        <f t="shared" si="66"/>
        <v>KAB. KUDUS</v>
      </c>
      <c r="F4252" s="5" t="s">
        <v>16</v>
      </c>
      <c r="G4252" s="32">
        <v>110.8454378930501</v>
      </c>
      <c r="H4252" s="32">
        <v>-6.8036692401861316</v>
      </c>
      <c r="I4252" s="22"/>
      <c r="J4252" s="23"/>
    </row>
    <row r="4253" spans="1:10" ht="14.5">
      <c r="A4253" s="5">
        <v>7901</v>
      </c>
      <c r="B4253" t="s">
        <v>26405</v>
      </c>
      <c r="C4253" t="s">
        <v>21571</v>
      </c>
      <c r="D4253" t="s">
        <v>14467</v>
      </c>
      <c r="E4253" s="5" t="str">
        <f t="shared" si="66"/>
        <v>KAB. KUDUS</v>
      </c>
      <c r="F4253" s="5" t="s">
        <v>16</v>
      </c>
      <c r="G4253" s="32">
        <v>110.8411341360279</v>
      </c>
      <c r="H4253" s="32">
        <v>-6.7565425171465616</v>
      </c>
      <c r="I4253" s="22"/>
      <c r="J4253" s="23"/>
    </row>
    <row r="4254" spans="1:10" ht="14.5">
      <c r="A4254" s="5">
        <v>7737</v>
      </c>
      <c r="B4254" t="s">
        <v>26408</v>
      </c>
      <c r="C4254" t="s">
        <v>21571</v>
      </c>
      <c r="D4254" t="s">
        <v>2210</v>
      </c>
      <c r="E4254" s="5" t="str">
        <f t="shared" si="66"/>
        <v>KAB. KUDUS</v>
      </c>
      <c r="F4254" s="5" t="s">
        <v>16</v>
      </c>
      <c r="G4254" s="32">
        <v>110.7645032382331</v>
      </c>
      <c r="H4254" s="32">
        <v>-6.7897010660714212</v>
      </c>
      <c r="I4254" s="22"/>
      <c r="J4254" s="23"/>
    </row>
    <row r="4255" spans="1:10" ht="14.5">
      <c r="A4255" s="5">
        <v>6542</v>
      </c>
      <c r="B4255" t="s">
        <v>26424</v>
      </c>
      <c r="C4255" t="s">
        <v>21571</v>
      </c>
      <c r="D4255" t="s">
        <v>13827</v>
      </c>
      <c r="E4255" s="5" t="str">
        <f t="shared" si="66"/>
        <v>KAB. KUDUS</v>
      </c>
      <c r="F4255" s="5" t="s">
        <v>16</v>
      </c>
      <c r="G4255" s="32">
        <v>110.9458785190392</v>
      </c>
      <c r="H4255" s="32">
        <v>-6.8371179138843132</v>
      </c>
      <c r="I4255" s="22"/>
      <c r="J4255" s="23"/>
    </row>
    <row r="4256" spans="1:10" ht="14.5">
      <c r="A4256" s="5">
        <v>6544</v>
      </c>
      <c r="B4256" t="s">
        <v>26426</v>
      </c>
      <c r="C4256" t="s">
        <v>21571</v>
      </c>
      <c r="D4256" t="s">
        <v>13827</v>
      </c>
      <c r="E4256" s="5" t="str">
        <f t="shared" si="66"/>
        <v>KAB. KUDUS</v>
      </c>
      <c r="F4256" s="5" t="s">
        <v>16</v>
      </c>
      <c r="G4256" s="32">
        <v>110.92743468743789</v>
      </c>
      <c r="H4256" s="32">
        <v>-6.8419641687036554</v>
      </c>
      <c r="I4256" s="22"/>
      <c r="J4256" s="23"/>
    </row>
    <row r="4257" spans="1:10" ht="14.5">
      <c r="A4257" s="5">
        <v>6343</v>
      </c>
      <c r="B4257" t="s">
        <v>24965</v>
      </c>
      <c r="C4257" t="s">
        <v>21571</v>
      </c>
      <c r="D4257" t="s">
        <v>19219</v>
      </c>
      <c r="E4257" s="5" t="str">
        <f t="shared" si="66"/>
        <v>KAB. KUDUS</v>
      </c>
      <c r="F4257" s="5" t="s">
        <v>16</v>
      </c>
      <c r="G4257" s="32">
        <v>110.8511505331812</v>
      </c>
      <c r="H4257" s="32">
        <v>-6.7999040576050707</v>
      </c>
      <c r="I4257" s="22"/>
      <c r="J4257" s="23"/>
    </row>
    <row r="4258" spans="1:10" ht="14.5">
      <c r="A4258" s="5">
        <v>6351</v>
      </c>
      <c r="B4258" t="s">
        <v>26433</v>
      </c>
      <c r="C4258" t="s">
        <v>21571</v>
      </c>
      <c r="D4258" t="s">
        <v>14800</v>
      </c>
      <c r="E4258" s="5" t="str">
        <f t="shared" si="66"/>
        <v>KAB. KUDUS</v>
      </c>
      <c r="F4258" s="5" t="s">
        <v>16</v>
      </c>
      <c r="G4258" s="32">
        <v>110.8605054943222</v>
      </c>
      <c r="H4258" s="32">
        <v>-6.7450313291235968</v>
      </c>
      <c r="I4258" s="22"/>
      <c r="J4258" s="23"/>
    </row>
    <row r="4259" spans="1:10" ht="14.5">
      <c r="A4259" s="5">
        <v>6381</v>
      </c>
      <c r="B4259" t="s">
        <v>26436</v>
      </c>
      <c r="C4259" t="s">
        <v>21571</v>
      </c>
      <c r="D4259" t="s">
        <v>14800</v>
      </c>
      <c r="E4259" s="5" t="str">
        <f t="shared" si="66"/>
        <v>KAB. KUDUS</v>
      </c>
      <c r="F4259" s="5" t="s">
        <v>16</v>
      </c>
      <c r="G4259" s="32">
        <v>110.8985206397317</v>
      </c>
      <c r="H4259" s="32">
        <v>-6.664986765420756</v>
      </c>
      <c r="I4259" s="22"/>
      <c r="J4259" s="23"/>
    </row>
    <row r="4260" spans="1:10" ht="14.5">
      <c r="A4260" s="5">
        <v>6380</v>
      </c>
      <c r="B4260" t="s">
        <v>26437</v>
      </c>
      <c r="C4260" t="s">
        <v>21571</v>
      </c>
      <c r="D4260" t="s">
        <v>14800</v>
      </c>
      <c r="E4260" s="5" t="str">
        <f t="shared" si="66"/>
        <v>KAB. KUDUS</v>
      </c>
      <c r="F4260" s="5" t="s">
        <v>16</v>
      </c>
      <c r="G4260" s="32">
        <v>110.904005909245</v>
      </c>
      <c r="H4260" s="32">
        <v>-6.7051295619290254</v>
      </c>
      <c r="I4260" s="22"/>
      <c r="J4260" s="23"/>
    </row>
    <row r="4261" spans="1:10" ht="14.5">
      <c r="A4261" s="5">
        <v>6572</v>
      </c>
      <c r="B4261" t="s">
        <v>26441</v>
      </c>
      <c r="C4261" t="s">
        <v>21571</v>
      </c>
      <c r="D4261" t="s">
        <v>19219</v>
      </c>
      <c r="E4261" s="5" t="str">
        <f t="shared" si="66"/>
        <v>KAB. KUDUS</v>
      </c>
      <c r="F4261" s="5" t="s">
        <v>16</v>
      </c>
      <c r="G4261" s="32">
        <v>110.8301534721638</v>
      </c>
      <c r="H4261" s="32">
        <v>-6.8016642112480454</v>
      </c>
      <c r="I4261" s="22"/>
      <c r="J4261" s="23"/>
    </row>
    <row r="4262" spans="1:10" ht="14.5">
      <c r="A4262" s="5">
        <v>6570</v>
      </c>
      <c r="B4262" t="s">
        <v>26126</v>
      </c>
      <c r="C4262" t="s">
        <v>21571</v>
      </c>
      <c r="D4262" t="s">
        <v>19219</v>
      </c>
      <c r="E4262" s="5" t="str">
        <f t="shared" si="66"/>
        <v>KAB. KUDUS</v>
      </c>
      <c r="F4262" s="5" t="s">
        <v>16</v>
      </c>
      <c r="G4262" s="32">
        <v>110.83938407667181</v>
      </c>
      <c r="H4262" s="32">
        <v>-6.8068590132848534</v>
      </c>
      <c r="I4262" s="22"/>
      <c r="J4262" s="23"/>
    </row>
    <row r="4263" spans="1:10" ht="14.5">
      <c r="A4263" s="5">
        <v>6571</v>
      </c>
      <c r="B4263" t="s">
        <v>24994</v>
      </c>
      <c r="C4263" t="s">
        <v>21571</v>
      </c>
      <c r="D4263" t="s">
        <v>19219</v>
      </c>
      <c r="E4263" s="5" t="str">
        <f t="shared" si="66"/>
        <v>KAB. KUDUS</v>
      </c>
      <c r="F4263" s="5" t="s">
        <v>16</v>
      </c>
      <c r="G4263" s="32">
        <v>110.8339839965283</v>
      </c>
      <c r="H4263" s="32">
        <v>-6.8080341271178719</v>
      </c>
      <c r="I4263" s="22"/>
      <c r="J4263" s="23"/>
    </row>
    <row r="4264" spans="1:10" ht="14.5">
      <c r="A4264" s="5">
        <v>6533</v>
      </c>
      <c r="B4264" t="s">
        <v>26449</v>
      </c>
      <c r="C4264" t="s">
        <v>21571</v>
      </c>
      <c r="D4264" t="s">
        <v>14613</v>
      </c>
      <c r="E4264" s="5" t="str">
        <f t="shared" si="66"/>
        <v>KAB. KUDUS</v>
      </c>
      <c r="F4264" s="5" t="s">
        <v>16</v>
      </c>
      <c r="G4264" s="32">
        <v>110.8691642694714</v>
      </c>
      <c r="H4264" s="32">
        <v>-6.7980883038786777</v>
      </c>
      <c r="I4264" s="22"/>
      <c r="J4264" s="23"/>
    </row>
    <row r="4265" spans="1:10" ht="14.5">
      <c r="A4265" s="5">
        <v>6389</v>
      </c>
      <c r="B4265" t="s">
        <v>26458</v>
      </c>
      <c r="C4265" t="s">
        <v>21571</v>
      </c>
      <c r="D4265" t="s">
        <v>14800</v>
      </c>
      <c r="E4265" s="5" t="str">
        <f t="shared" si="66"/>
        <v>KAB. KUDUS</v>
      </c>
      <c r="F4265" s="5" t="s">
        <v>16</v>
      </c>
      <c r="G4265" s="32">
        <v>110.91641288742071</v>
      </c>
      <c r="H4265" s="32">
        <v>-6.6872319513659706</v>
      </c>
      <c r="I4265" s="22"/>
      <c r="J4265" s="23"/>
    </row>
    <row r="4266" spans="1:10" ht="14.5">
      <c r="A4266" s="5">
        <v>6361</v>
      </c>
      <c r="B4266" t="s">
        <v>26465</v>
      </c>
      <c r="C4266" t="s">
        <v>21571</v>
      </c>
      <c r="D4266" t="s">
        <v>2210</v>
      </c>
      <c r="E4266" s="5" t="str">
        <f t="shared" si="66"/>
        <v>KAB. KUDUS</v>
      </c>
      <c r="F4266" s="5" t="s">
        <v>16</v>
      </c>
      <c r="G4266" s="32">
        <v>110.77710864655251</v>
      </c>
      <c r="H4266" s="32">
        <v>-6.7847775365242278</v>
      </c>
      <c r="I4266" s="22"/>
      <c r="J4266" s="23"/>
    </row>
    <row r="4267" spans="1:10" ht="14.5">
      <c r="A4267" s="5">
        <v>6356</v>
      </c>
      <c r="B4267" t="s">
        <v>26468</v>
      </c>
      <c r="C4267" t="s">
        <v>21571</v>
      </c>
      <c r="D4267" t="s">
        <v>2210</v>
      </c>
      <c r="E4267" s="5" t="str">
        <f t="shared" si="66"/>
        <v>KAB. KUDUS</v>
      </c>
      <c r="F4267" s="5" t="s">
        <v>16</v>
      </c>
      <c r="G4267" s="32">
        <v>110.7984261860973</v>
      </c>
      <c r="H4267" s="32">
        <v>-6.8106266841768219</v>
      </c>
      <c r="I4267" s="22"/>
      <c r="J4267" s="23"/>
    </row>
    <row r="4268" spans="1:10" ht="14.5">
      <c r="A4268" s="5">
        <v>6362</v>
      </c>
      <c r="B4268" t="s">
        <v>26469</v>
      </c>
      <c r="C4268" t="s">
        <v>21571</v>
      </c>
      <c r="D4268" t="s">
        <v>2210</v>
      </c>
      <c r="E4268" s="5" t="str">
        <f t="shared" si="66"/>
        <v>KAB. KUDUS</v>
      </c>
      <c r="F4268" s="5" t="s">
        <v>16</v>
      </c>
      <c r="G4268" s="32">
        <v>110.8089110383966</v>
      </c>
      <c r="H4268" s="32">
        <v>-6.7987120427406049</v>
      </c>
      <c r="I4268" s="22"/>
      <c r="J4268" s="23"/>
    </row>
    <row r="4269" spans="1:10" ht="14.5">
      <c r="A4269" s="5">
        <v>6557</v>
      </c>
      <c r="B4269" t="s">
        <v>26485</v>
      </c>
      <c r="C4269" t="s">
        <v>21571</v>
      </c>
      <c r="D4269" t="s">
        <v>1178</v>
      </c>
      <c r="E4269" s="5" t="str">
        <f t="shared" si="66"/>
        <v>KAB. KUDUS</v>
      </c>
      <c r="F4269" s="5" t="s">
        <v>16</v>
      </c>
      <c r="G4269" s="32">
        <v>110.8392195972289</v>
      </c>
      <c r="H4269" s="32">
        <v>-6.8258292314119657</v>
      </c>
      <c r="I4269" s="22"/>
      <c r="J4269" s="23"/>
    </row>
    <row r="4270" spans="1:10" ht="14.5">
      <c r="A4270" s="5">
        <v>6391</v>
      </c>
      <c r="B4270" t="s">
        <v>26486</v>
      </c>
      <c r="C4270" t="s">
        <v>21571</v>
      </c>
      <c r="D4270" t="s">
        <v>14467</v>
      </c>
      <c r="E4270" s="5" t="str">
        <f t="shared" si="66"/>
        <v>KAB. KUDUS</v>
      </c>
      <c r="F4270" s="5" t="s">
        <v>16</v>
      </c>
      <c r="G4270" s="32">
        <v>110.8070712823106</v>
      </c>
      <c r="H4270" s="32">
        <v>-6.7641559242002902</v>
      </c>
      <c r="I4270" s="22"/>
      <c r="J4270" s="23"/>
    </row>
    <row r="4271" spans="1:10" ht="14.5">
      <c r="A4271" s="5">
        <v>6330</v>
      </c>
      <c r="B4271" t="s">
        <v>26489</v>
      </c>
      <c r="C4271" t="s">
        <v>21571</v>
      </c>
      <c r="D4271" t="s">
        <v>14800</v>
      </c>
      <c r="E4271" s="5" t="str">
        <f t="shared" si="66"/>
        <v>KAB. KUDUS</v>
      </c>
      <c r="F4271" s="5" t="s">
        <v>16</v>
      </c>
      <c r="G4271" s="32">
        <v>110.9319595780333</v>
      </c>
      <c r="H4271" s="32">
        <v>-6.7085251796179008</v>
      </c>
      <c r="I4271" s="22"/>
      <c r="J4271" s="23"/>
    </row>
    <row r="4272" spans="1:10" ht="14.5">
      <c r="A4272" s="5">
        <v>6408</v>
      </c>
      <c r="B4272" t="s">
        <v>26490</v>
      </c>
      <c r="C4272" t="s">
        <v>21571</v>
      </c>
      <c r="D4272" t="s">
        <v>19219</v>
      </c>
      <c r="E4272" s="5" t="str">
        <f t="shared" si="66"/>
        <v>KAB. KUDUS</v>
      </c>
      <c r="F4272" s="5" t="s">
        <v>16</v>
      </c>
      <c r="G4272" s="32">
        <v>110.8433018357447</v>
      </c>
      <c r="H4272" s="32">
        <v>-6.8025952395623701</v>
      </c>
      <c r="I4272" s="22"/>
      <c r="J4272" s="23"/>
    </row>
    <row r="4273" spans="1:10" ht="14.5">
      <c r="A4273" s="5">
        <v>6558</v>
      </c>
      <c r="B4273" t="s">
        <v>26493</v>
      </c>
      <c r="C4273" t="s">
        <v>21571</v>
      </c>
      <c r="D4273" t="s">
        <v>13700</v>
      </c>
      <c r="E4273" s="5" t="str">
        <f t="shared" si="66"/>
        <v>KAB. KUDUS</v>
      </c>
      <c r="F4273" s="5" t="s">
        <v>16</v>
      </c>
      <c r="G4273" s="32">
        <v>110.8952194531028</v>
      </c>
      <c r="H4273" s="32">
        <v>-6.8182925571737014</v>
      </c>
      <c r="I4273" s="22"/>
      <c r="J4273" s="23"/>
    </row>
    <row r="4274" spans="1:10" ht="14.5">
      <c r="A4274" s="5">
        <v>6560</v>
      </c>
      <c r="B4274" t="s">
        <v>25070</v>
      </c>
      <c r="C4274" t="s">
        <v>21571</v>
      </c>
      <c r="D4274" t="s">
        <v>14613</v>
      </c>
      <c r="E4274" s="5" t="str">
        <f t="shared" si="66"/>
        <v>KAB. KUDUS</v>
      </c>
      <c r="F4274" s="5" t="s">
        <v>16</v>
      </c>
      <c r="G4274" s="32">
        <v>110.8698238467278</v>
      </c>
      <c r="H4274" s="32">
        <v>-6.7714757152043603</v>
      </c>
      <c r="I4274" s="22"/>
      <c r="J4274" s="23"/>
    </row>
    <row r="4275" spans="1:10" ht="14.5">
      <c r="A4275" s="5">
        <v>6404</v>
      </c>
      <c r="B4275" t="s">
        <v>22603</v>
      </c>
      <c r="C4275" t="s">
        <v>21571</v>
      </c>
      <c r="D4275" t="s">
        <v>13827</v>
      </c>
      <c r="E4275" s="5" t="str">
        <f t="shared" si="66"/>
        <v>KAB. KUDUS</v>
      </c>
      <c r="F4275" s="5" t="s">
        <v>16</v>
      </c>
      <c r="G4275" s="32">
        <v>110.9630324301004</v>
      </c>
      <c r="H4275" s="32">
        <v>-6.7939087062567767</v>
      </c>
      <c r="I4275" s="22"/>
      <c r="J4275" s="23"/>
    </row>
    <row r="4276" spans="1:10" ht="14.5">
      <c r="A4276" s="5">
        <v>6331</v>
      </c>
      <c r="B4276" t="s">
        <v>26494</v>
      </c>
      <c r="C4276" t="s">
        <v>21571</v>
      </c>
      <c r="D4276" t="s">
        <v>14467</v>
      </c>
      <c r="E4276" s="5" t="str">
        <f t="shared" si="66"/>
        <v>KAB. KUDUS</v>
      </c>
      <c r="F4276" s="5" t="s">
        <v>16</v>
      </c>
      <c r="G4276" s="32">
        <v>110.8437591302001</v>
      </c>
      <c r="H4276" s="32">
        <v>-6.726963795074524</v>
      </c>
      <c r="I4276" s="22"/>
      <c r="J4276" s="23"/>
    </row>
    <row r="4277" spans="1:10" ht="14.5">
      <c r="A4277" s="5">
        <v>6550</v>
      </c>
      <c r="B4277" t="s">
        <v>26497</v>
      </c>
      <c r="C4277" t="s">
        <v>21571</v>
      </c>
      <c r="D4277" t="s">
        <v>14467</v>
      </c>
      <c r="E4277" s="5" t="str">
        <f t="shared" si="66"/>
        <v>KAB. KUDUS</v>
      </c>
      <c r="F4277" s="5" t="s">
        <v>16</v>
      </c>
      <c r="G4277" s="32">
        <v>110.8248694352816</v>
      </c>
      <c r="H4277" s="32">
        <v>-6.7864916613092534</v>
      </c>
      <c r="I4277" s="22"/>
      <c r="J4277" s="23"/>
    </row>
    <row r="4278" spans="1:10" ht="14.5">
      <c r="A4278" s="5">
        <v>6397</v>
      </c>
      <c r="B4278" t="s">
        <v>26501</v>
      </c>
      <c r="C4278" t="s">
        <v>21571</v>
      </c>
      <c r="D4278" t="s">
        <v>13700</v>
      </c>
      <c r="E4278" s="5" t="str">
        <f t="shared" si="66"/>
        <v>KAB. KUDUS</v>
      </c>
      <c r="F4278" s="5" t="s">
        <v>16</v>
      </c>
      <c r="G4278" s="32">
        <v>110.8597233546832</v>
      </c>
      <c r="H4278" s="32">
        <v>-6.8472659946308969</v>
      </c>
      <c r="I4278" s="22"/>
      <c r="J4278" s="23"/>
    </row>
    <row r="4279" spans="1:10" ht="14.5">
      <c r="A4279" s="5">
        <v>6553</v>
      </c>
      <c r="B4279" t="s">
        <v>26505</v>
      </c>
      <c r="C4279" t="s">
        <v>21571</v>
      </c>
      <c r="D4279" t="s">
        <v>13827</v>
      </c>
      <c r="E4279" s="5" t="str">
        <f t="shared" si="66"/>
        <v>KAB. KUDUS</v>
      </c>
      <c r="F4279" s="5" t="s">
        <v>16</v>
      </c>
      <c r="G4279" s="32">
        <v>110.9005200921243</v>
      </c>
      <c r="H4279" s="32">
        <v>-6.7967629468714188</v>
      </c>
      <c r="I4279" s="22"/>
      <c r="J4279" s="23"/>
    </row>
    <row r="4280" spans="1:10" ht="14.5">
      <c r="A4280" s="5">
        <v>6449</v>
      </c>
      <c r="B4280" t="s">
        <v>26506</v>
      </c>
      <c r="C4280" t="s">
        <v>21571</v>
      </c>
      <c r="D4280" t="s">
        <v>13700</v>
      </c>
      <c r="E4280" s="5" t="str">
        <f t="shared" si="66"/>
        <v>KAB. KUDUS</v>
      </c>
      <c r="F4280" s="5" t="s">
        <v>16</v>
      </c>
      <c r="G4280" s="32">
        <v>110.90720393287739</v>
      </c>
      <c r="H4280" s="32">
        <v>-6.8234015928315257</v>
      </c>
      <c r="I4280" s="22"/>
      <c r="J4280" s="23"/>
    </row>
    <row r="4281" spans="1:10" ht="14.5">
      <c r="A4281" s="5">
        <v>6425</v>
      </c>
      <c r="B4281" t="s">
        <v>26507</v>
      </c>
      <c r="C4281" t="s">
        <v>21571</v>
      </c>
      <c r="D4281" t="s">
        <v>13827</v>
      </c>
      <c r="E4281" s="5" t="str">
        <f t="shared" si="66"/>
        <v>KAB. KUDUS</v>
      </c>
      <c r="F4281" s="5" t="s">
        <v>16</v>
      </c>
      <c r="G4281" s="32">
        <v>110.8967614878826</v>
      </c>
      <c r="H4281" s="32">
        <v>-6.7743243874152972</v>
      </c>
      <c r="I4281" s="22"/>
      <c r="J4281" s="23"/>
    </row>
    <row r="4282" spans="1:10" ht="14.5">
      <c r="A4282" s="5">
        <v>6446</v>
      </c>
      <c r="B4282" t="s">
        <v>26511</v>
      </c>
      <c r="C4282" t="s">
        <v>21571</v>
      </c>
      <c r="D4282" t="s">
        <v>19219</v>
      </c>
      <c r="E4282" s="5" t="str">
        <f t="shared" si="66"/>
        <v>KAB. KUDUS</v>
      </c>
      <c r="F4282" s="5" t="s">
        <v>16</v>
      </c>
      <c r="G4282" s="32">
        <v>110.83011516669249</v>
      </c>
      <c r="H4282" s="32">
        <v>-6.8063655367372347</v>
      </c>
      <c r="I4282" s="22"/>
      <c r="J4282" s="23"/>
    </row>
    <row r="4283" spans="1:10" ht="14.5">
      <c r="A4283" s="5">
        <v>6432</v>
      </c>
      <c r="B4283" t="s">
        <v>22690</v>
      </c>
      <c r="C4283" t="s">
        <v>21571</v>
      </c>
      <c r="D4283" t="s">
        <v>14800</v>
      </c>
      <c r="E4283" s="5" t="str">
        <f t="shared" si="66"/>
        <v>KAB. KUDUS</v>
      </c>
      <c r="F4283" s="5" t="s">
        <v>16</v>
      </c>
      <c r="G4283" s="32">
        <v>110.90941085847309</v>
      </c>
      <c r="H4283" s="32">
        <v>-6.6622039354723093</v>
      </c>
      <c r="I4283" s="22"/>
      <c r="J4283" s="23"/>
    </row>
    <row r="4284" spans="1:10" ht="14.5">
      <c r="A4284" s="5">
        <v>6555</v>
      </c>
      <c r="B4284" t="s">
        <v>26513</v>
      </c>
      <c r="C4284" t="s">
        <v>21571</v>
      </c>
      <c r="D4284" t="s">
        <v>1178</v>
      </c>
      <c r="E4284" s="5" t="str">
        <f t="shared" si="66"/>
        <v>KAB. KUDUS</v>
      </c>
      <c r="F4284" s="5" t="s">
        <v>16</v>
      </c>
      <c r="G4284" s="32">
        <v>110.8262452028554</v>
      </c>
      <c r="H4284" s="32">
        <v>-6.8287677910177544</v>
      </c>
      <c r="I4284" s="22"/>
      <c r="J4284" s="23"/>
    </row>
    <row r="4285" spans="1:10" ht="14.5">
      <c r="A4285" s="5">
        <v>6447</v>
      </c>
      <c r="B4285" t="s">
        <v>26514</v>
      </c>
      <c r="C4285" t="s">
        <v>21571</v>
      </c>
      <c r="D4285" t="s">
        <v>1178</v>
      </c>
      <c r="E4285" s="5" t="str">
        <f t="shared" si="66"/>
        <v>KAB. KUDUS</v>
      </c>
      <c r="F4285" s="5" t="s">
        <v>16</v>
      </c>
      <c r="G4285" s="32">
        <v>110.8226325449283</v>
      </c>
      <c r="H4285" s="32">
        <v>-6.8396547193517909</v>
      </c>
      <c r="I4285" s="22"/>
      <c r="J4285" s="23"/>
    </row>
    <row r="4286" spans="1:10" ht="14.5">
      <c r="A4286" s="5">
        <v>6448</v>
      </c>
      <c r="B4286" t="s">
        <v>13827</v>
      </c>
      <c r="C4286" t="s">
        <v>21571</v>
      </c>
      <c r="D4286" t="s">
        <v>13827</v>
      </c>
      <c r="E4286" s="5" t="str">
        <f t="shared" si="66"/>
        <v>KAB. KUDUS</v>
      </c>
      <c r="F4286" s="5" t="s">
        <v>16</v>
      </c>
      <c r="G4286" s="32">
        <v>110.918192956929</v>
      </c>
      <c r="H4286" s="32">
        <v>-6.8099070319486694</v>
      </c>
      <c r="I4286" s="22"/>
      <c r="J4286" s="23"/>
    </row>
    <row r="4287" spans="1:10" ht="14.5">
      <c r="A4287" s="5">
        <v>6444</v>
      </c>
      <c r="B4287" t="s">
        <v>26520</v>
      </c>
      <c r="C4287" t="s">
        <v>21571</v>
      </c>
      <c r="D4287" t="s">
        <v>13700</v>
      </c>
      <c r="E4287" s="5" t="str">
        <f t="shared" si="66"/>
        <v>KAB. KUDUS</v>
      </c>
      <c r="F4287" s="5" t="s">
        <v>16</v>
      </c>
      <c r="G4287" s="32">
        <v>110.87451788893</v>
      </c>
      <c r="H4287" s="32">
        <v>-6.8288602816736752</v>
      </c>
      <c r="I4287" s="22"/>
      <c r="J4287" s="23"/>
    </row>
    <row r="4288" spans="1:10" ht="14.5">
      <c r="A4288" s="5">
        <v>6470</v>
      </c>
      <c r="B4288" t="s">
        <v>26521</v>
      </c>
      <c r="C4288" t="s">
        <v>21571</v>
      </c>
      <c r="D4288" t="s">
        <v>1178</v>
      </c>
      <c r="E4288" s="5" t="str">
        <f t="shared" si="66"/>
        <v>KAB. KUDUS</v>
      </c>
      <c r="F4288" s="5" t="s">
        <v>16</v>
      </c>
      <c r="G4288" s="32">
        <v>110.8587812870424</v>
      </c>
      <c r="H4288" s="32">
        <v>-6.8245531669662078</v>
      </c>
      <c r="I4288" s="22"/>
      <c r="J4288" s="23"/>
    </row>
    <row r="4289" spans="1:10" ht="14.5">
      <c r="A4289" s="5">
        <v>6400</v>
      </c>
      <c r="B4289" t="s">
        <v>26527</v>
      </c>
      <c r="C4289" t="s">
        <v>21571</v>
      </c>
      <c r="D4289" t="s">
        <v>1178</v>
      </c>
      <c r="E4289" s="5" t="str">
        <f t="shared" si="66"/>
        <v>KAB. KUDUS</v>
      </c>
      <c r="F4289" s="5" t="s">
        <v>16</v>
      </c>
      <c r="G4289" s="32">
        <v>110.8444085938162</v>
      </c>
      <c r="H4289" s="32">
        <v>-6.8516034694604242</v>
      </c>
      <c r="I4289" s="22"/>
      <c r="J4289" s="23"/>
    </row>
    <row r="4290" spans="1:10" ht="14.5">
      <c r="A4290" s="5">
        <v>6415</v>
      </c>
      <c r="B4290" t="s">
        <v>26532</v>
      </c>
      <c r="C4290" t="s">
        <v>21571</v>
      </c>
      <c r="D4290" t="s">
        <v>13700</v>
      </c>
      <c r="E4290" s="5" t="str">
        <f t="shared" ref="E4290:E4353" si="67">UPPER(_xlfn.CONCAT("KAB. ",C4290))</f>
        <v>KAB. KUDUS</v>
      </c>
      <c r="F4290" s="5" t="s">
        <v>16</v>
      </c>
      <c r="G4290" s="32">
        <v>110.91333602902721</v>
      </c>
      <c r="H4290" s="32">
        <v>-6.8503241552928156</v>
      </c>
      <c r="I4290" s="22"/>
      <c r="J4290" s="23"/>
    </row>
    <row r="4291" spans="1:10" ht="14.5">
      <c r="A4291" s="5">
        <v>6592</v>
      </c>
      <c r="B4291" t="s">
        <v>22784</v>
      </c>
      <c r="C4291" t="s">
        <v>21571</v>
      </c>
      <c r="D4291" t="s">
        <v>14467</v>
      </c>
      <c r="E4291" s="5" t="str">
        <f t="shared" si="67"/>
        <v>KAB. KUDUS</v>
      </c>
      <c r="F4291" s="5" t="s">
        <v>16</v>
      </c>
      <c r="G4291" s="32">
        <v>110.8491832641932</v>
      </c>
      <c r="H4291" s="32">
        <v>-6.7360873385182041</v>
      </c>
      <c r="I4291" s="22"/>
      <c r="J4291" s="23"/>
    </row>
    <row r="4292" spans="1:10" ht="14.5">
      <c r="A4292" s="5">
        <v>6480</v>
      </c>
      <c r="B4292" t="s">
        <v>26541</v>
      </c>
      <c r="C4292" t="s">
        <v>21571</v>
      </c>
      <c r="D4292" t="s">
        <v>14800</v>
      </c>
      <c r="E4292" s="5" t="str">
        <f t="shared" si="67"/>
        <v>KAB. KUDUS</v>
      </c>
      <c r="F4292" s="5" t="s">
        <v>16</v>
      </c>
      <c r="G4292" s="32">
        <v>110.8896362852209</v>
      </c>
      <c r="H4292" s="32">
        <v>-6.6948728832252824</v>
      </c>
      <c r="I4292" s="22"/>
      <c r="J4292" s="23"/>
    </row>
    <row r="4293" spans="1:10" ht="14.5">
      <c r="A4293" s="5">
        <v>6593</v>
      </c>
      <c r="B4293" t="s">
        <v>24826</v>
      </c>
      <c r="C4293" t="s">
        <v>21571</v>
      </c>
      <c r="D4293" t="s">
        <v>19219</v>
      </c>
      <c r="E4293" s="5" t="str">
        <f t="shared" si="67"/>
        <v>KAB. KUDUS</v>
      </c>
      <c r="F4293" s="5" t="s">
        <v>16</v>
      </c>
      <c r="G4293" s="32">
        <v>110.83740256277279</v>
      </c>
      <c r="H4293" s="32">
        <v>-6.8005169056276964</v>
      </c>
      <c r="I4293" s="22"/>
      <c r="J4293" s="23"/>
    </row>
    <row r="4294" spans="1:10" ht="14.5">
      <c r="A4294" s="5">
        <v>6601</v>
      </c>
      <c r="B4294" t="s">
        <v>26546</v>
      </c>
      <c r="C4294" t="s">
        <v>21571</v>
      </c>
      <c r="D4294" t="s">
        <v>19219</v>
      </c>
      <c r="E4294" s="5" t="str">
        <f t="shared" si="67"/>
        <v>KAB. KUDUS</v>
      </c>
      <c r="F4294" s="5" t="s">
        <v>16</v>
      </c>
      <c r="G4294" s="32">
        <v>110.84995215232961</v>
      </c>
      <c r="H4294" s="32">
        <v>-6.7943433305175924</v>
      </c>
      <c r="I4294" s="22"/>
      <c r="J4294" s="23"/>
    </row>
    <row r="4295" spans="1:10" ht="14.5">
      <c r="A4295" s="5">
        <v>6422</v>
      </c>
      <c r="B4295" t="s">
        <v>2210</v>
      </c>
      <c r="C4295" t="s">
        <v>21571</v>
      </c>
      <c r="D4295" t="s">
        <v>2210</v>
      </c>
      <c r="E4295" s="5" t="str">
        <f t="shared" si="67"/>
        <v>KAB. KUDUS</v>
      </c>
      <c r="F4295" s="5" t="s">
        <v>16</v>
      </c>
      <c r="G4295" s="32">
        <v>110.7944330077282</v>
      </c>
      <c r="H4295" s="32">
        <v>-6.77346748261684</v>
      </c>
      <c r="I4295" s="22"/>
      <c r="J4295" s="23"/>
    </row>
    <row r="4296" spans="1:10" ht="14.5">
      <c r="A4296" s="5">
        <v>6602</v>
      </c>
      <c r="B4296" t="s">
        <v>26547</v>
      </c>
      <c r="C4296" t="s">
        <v>21571</v>
      </c>
      <c r="D4296" t="s">
        <v>14800</v>
      </c>
      <c r="E4296" s="5" t="str">
        <f t="shared" si="67"/>
        <v>KAB. KUDUS</v>
      </c>
      <c r="F4296" s="5" t="s">
        <v>16</v>
      </c>
      <c r="G4296" s="32">
        <v>110.9118964102192</v>
      </c>
      <c r="H4296" s="32">
        <v>-6.7319642405466062</v>
      </c>
      <c r="I4296" s="22"/>
      <c r="J4296" s="23"/>
    </row>
    <row r="4297" spans="1:10" ht="14.5">
      <c r="A4297" s="5">
        <v>6479</v>
      </c>
      <c r="B4297" t="s">
        <v>26549</v>
      </c>
      <c r="C4297" t="s">
        <v>21571</v>
      </c>
      <c r="D4297" t="s">
        <v>2210</v>
      </c>
      <c r="E4297" s="5" t="str">
        <f t="shared" si="67"/>
        <v>KAB. KUDUS</v>
      </c>
      <c r="F4297" s="5" t="s">
        <v>16</v>
      </c>
      <c r="G4297" s="32">
        <v>110.8110316983359</v>
      </c>
      <c r="H4297" s="32">
        <v>-6.7868988918554862</v>
      </c>
      <c r="I4297" s="22"/>
      <c r="J4297" s="23"/>
    </row>
    <row r="4298" spans="1:10" ht="14.5">
      <c r="A4298" s="5">
        <v>6483</v>
      </c>
      <c r="B4298" t="s">
        <v>26550</v>
      </c>
      <c r="C4298" t="s">
        <v>21571</v>
      </c>
      <c r="D4298" t="s">
        <v>14613</v>
      </c>
      <c r="E4298" s="5" t="str">
        <f t="shared" si="67"/>
        <v>KAB. KUDUS</v>
      </c>
      <c r="F4298" s="5" t="s">
        <v>16</v>
      </c>
      <c r="G4298" s="32">
        <v>110.880964535042</v>
      </c>
      <c r="H4298" s="32">
        <v>-6.7808112363807647</v>
      </c>
      <c r="I4298" s="22"/>
      <c r="J4298" s="23"/>
    </row>
    <row r="4299" spans="1:10" ht="14.5">
      <c r="A4299" s="5">
        <v>6482</v>
      </c>
      <c r="B4299" t="s">
        <v>5225</v>
      </c>
      <c r="C4299" t="s">
        <v>21571</v>
      </c>
      <c r="D4299" t="s">
        <v>14467</v>
      </c>
      <c r="E4299" s="5" t="str">
        <f t="shared" si="67"/>
        <v>KAB. KUDUS</v>
      </c>
      <c r="F4299" s="5" t="s">
        <v>16</v>
      </c>
      <c r="G4299" s="32">
        <v>110.8328322062022</v>
      </c>
      <c r="H4299" s="32">
        <v>-6.7663297406048821</v>
      </c>
      <c r="I4299" s="22"/>
      <c r="J4299" s="23"/>
    </row>
    <row r="4300" spans="1:10" ht="14.5">
      <c r="A4300" s="5">
        <v>6598</v>
      </c>
      <c r="B4300" t="s">
        <v>26555</v>
      </c>
      <c r="C4300" t="s">
        <v>21571</v>
      </c>
      <c r="D4300" t="s">
        <v>14346</v>
      </c>
      <c r="E4300" s="5" t="str">
        <f t="shared" si="67"/>
        <v>KAB. KUDUS</v>
      </c>
      <c r="F4300" s="5" t="s">
        <v>16</v>
      </c>
      <c r="G4300" s="32">
        <v>110.8709989369878</v>
      </c>
      <c r="H4300" s="32">
        <v>-6.8858733492040969</v>
      </c>
      <c r="I4300" s="22"/>
      <c r="J4300" s="23"/>
    </row>
    <row r="4301" spans="1:10" ht="14.5">
      <c r="A4301" s="5">
        <v>6488</v>
      </c>
      <c r="B4301" t="s">
        <v>23004</v>
      </c>
      <c r="C4301" t="s">
        <v>21571</v>
      </c>
      <c r="D4301" t="s">
        <v>19219</v>
      </c>
      <c r="E4301" s="5" t="str">
        <f t="shared" si="67"/>
        <v>KAB. KUDUS</v>
      </c>
      <c r="F4301" s="5" t="s">
        <v>16</v>
      </c>
      <c r="G4301" s="32">
        <v>110.8322714223447</v>
      </c>
      <c r="H4301" s="32">
        <v>-6.8042845784566541</v>
      </c>
      <c r="I4301" s="22"/>
      <c r="J4301" s="23"/>
    </row>
    <row r="4302" spans="1:10" ht="14.5">
      <c r="A4302" s="5">
        <v>6576</v>
      </c>
      <c r="B4302" t="s">
        <v>23064</v>
      </c>
      <c r="C4302" t="s">
        <v>21571</v>
      </c>
      <c r="D4302" t="s">
        <v>2210</v>
      </c>
      <c r="E4302" s="5" t="str">
        <f t="shared" si="67"/>
        <v>KAB. KUDUS</v>
      </c>
      <c r="F4302" s="5" t="s">
        <v>16</v>
      </c>
      <c r="G4302" s="32">
        <v>110.7886477647196</v>
      </c>
      <c r="H4302" s="32">
        <v>-6.7958228416015194</v>
      </c>
      <c r="I4302" s="22"/>
      <c r="J4302" s="23"/>
    </row>
    <row r="4303" spans="1:10" ht="14.5">
      <c r="A4303" s="5">
        <v>6375</v>
      </c>
      <c r="B4303" t="s">
        <v>23088</v>
      </c>
      <c r="C4303" t="s">
        <v>21571</v>
      </c>
      <c r="D4303" t="s">
        <v>14467</v>
      </c>
      <c r="E4303" s="5" t="str">
        <f t="shared" si="67"/>
        <v>KAB. KUDUS</v>
      </c>
      <c r="F4303" s="5" t="s">
        <v>16</v>
      </c>
      <c r="G4303" s="32">
        <v>110.8322719602437</v>
      </c>
      <c r="H4303" s="32">
        <v>-6.7195951817806856</v>
      </c>
      <c r="I4303" s="22"/>
      <c r="J4303" s="23"/>
    </row>
    <row r="4304" spans="1:10" ht="14.5">
      <c r="A4304" s="5">
        <v>3579</v>
      </c>
      <c r="B4304" t="s">
        <v>26591</v>
      </c>
      <c r="C4304" t="s">
        <v>21571</v>
      </c>
      <c r="D4304" t="s">
        <v>19219</v>
      </c>
      <c r="E4304" s="5" t="str">
        <f t="shared" si="67"/>
        <v>KAB. KUDUS</v>
      </c>
      <c r="F4304" s="5" t="s">
        <v>16</v>
      </c>
      <c r="G4304" s="32">
        <v>110.8324803339296</v>
      </c>
      <c r="H4304" s="32">
        <v>-6.8024209341601809</v>
      </c>
      <c r="I4304" s="22"/>
      <c r="J4304" s="23"/>
    </row>
    <row r="4305" spans="1:10" ht="14.5">
      <c r="A4305" s="5">
        <v>3563</v>
      </c>
      <c r="B4305" t="s">
        <v>26592</v>
      </c>
      <c r="C4305" t="s">
        <v>21571</v>
      </c>
      <c r="D4305" t="s">
        <v>13700</v>
      </c>
      <c r="E4305" s="5" t="str">
        <f t="shared" si="67"/>
        <v>KAB. KUDUS</v>
      </c>
      <c r="F4305" s="5" t="s">
        <v>16</v>
      </c>
      <c r="G4305" s="32">
        <v>110.9055808161029</v>
      </c>
      <c r="H4305" s="32">
        <v>-6.8485383436933382</v>
      </c>
      <c r="I4305" s="22"/>
      <c r="J4305" s="23"/>
    </row>
    <row r="4306" spans="1:10" ht="14.5">
      <c r="A4306" s="5">
        <v>3559</v>
      </c>
      <c r="B4306" t="s">
        <v>26599</v>
      </c>
      <c r="C4306" t="s">
        <v>21571</v>
      </c>
      <c r="D4306" t="s">
        <v>13700</v>
      </c>
      <c r="E4306" s="5" t="str">
        <f t="shared" si="67"/>
        <v>KAB. KUDUS</v>
      </c>
      <c r="F4306" s="5" t="s">
        <v>16</v>
      </c>
      <c r="G4306" s="32">
        <v>110.883593785039</v>
      </c>
      <c r="H4306" s="32">
        <v>-6.8522121027636747</v>
      </c>
      <c r="I4306" s="22"/>
      <c r="J4306" s="23"/>
    </row>
    <row r="4307" spans="1:10" ht="14.5">
      <c r="A4307" s="5">
        <v>3590</v>
      </c>
      <c r="B4307" t="s">
        <v>26601</v>
      </c>
      <c r="C4307" t="s">
        <v>21571</v>
      </c>
      <c r="D4307" t="s">
        <v>13827</v>
      </c>
      <c r="E4307" s="5" t="str">
        <f t="shared" si="67"/>
        <v>KAB. KUDUS</v>
      </c>
      <c r="F4307" s="5" t="s">
        <v>16</v>
      </c>
      <c r="G4307" s="32">
        <v>110.9289543654935</v>
      </c>
      <c r="H4307" s="32">
        <v>-6.7805794918066766</v>
      </c>
      <c r="I4307" s="22"/>
      <c r="J4307" s="23"/>
    </row>
    <row r="4308" spans="1:10" ht="14.5">
      <c r="A4308" s="5">
        <v>3583</v>
      </c>
      <c r="B4308" t="s">
        <v>23224</v>
      </c>
      <c r="C4308" t="s">
        <v>21571</v>
      </c>
      <c r="D4308" t="s">
        <v>14467</v>
      </c>
      <c r="E4308" s="5" t="str">
        <f t="shared" si="67"/>
        <v>KAB. KUDUS</v>
      </c>
      <c r="F4308" s="5" t="s">
        <v>16</v>
      </c>
      <c r="G4308" s="32">
        <v>110.81929656329319</v>
      </c>
      <c r="H4308" s="32">
        <v>-6.7728032037006614</v>
      </c>
      <c r="I4308" s="22"/>
      <c r="J4308" s="23"/>
    </row>
    <row r="4309" spans="1:10" ht="14.5">
      <c r="A4309" s="5">
        <v>3574</v>
      </c>
      <c r="B4309" t="s">
        <v>10887</v>
      </c>
      <c r="C4309" t="s">
        <v>21571</v>
      </c>
      <c r="D4309" t="s">
        <v>19219</v>
      </c>
      <c r="E4309" s="5" t="str">
        <f t="shared" si="67"/>
        <v>KAB. KUDUS</v>
      </c>
      <c r="F4309" s="5" t="s">
        <v>16</v>
      </c>
      <c r="G4309" s="32">
        <v>110.84725639370041</v>
      </c>
      <c r="H4309" s="32">
        <v>-6.8071375441707387</v>
      </c>
      <c r="I4309" s="22"/>
      <c r="J4309" s="23"/>
    </row>
    <row r="4310" spans="1:10" ht="14.5">
      <c r="A4310" s="5">
        <v>3835</v>
      </c>
      <c r="B4310" t="s">
        <v>23244</v>
      </c>
      <c r="C4310" t="s">
        <v>21571</v>
      </c>
      <c r="D4310" t="s">
        <v>19219</v>
      </c>
      <c r="E4310" s="5" t="str">
        <f t="shared" si="67"/>
        <v>KAB. KUDUS</v>
      </c>
      <c r="F4310" s="5" t="s">
        <v>16</v>
      </c>
      <c r="G4310" s="32">
        <v>110.83676549105689</v>
      </c>
      <c r="H4310" s="32">
        <v>-6.7957172047206242</v>
      </c>
      <c r="I4310" s="22"/>
      <c r="J4310" s="23"/>
    </row>
    <row r="4311" spans="1:10" ht="14.5">
      <c r="A4311" s="5">
        <v>3654</v>
      </c>
      <c r="B4311" t="s">
        <v>23307</v>
      </c>
      <c r="C4311" t="s">
        <v>21571</v>
      </c>
      <c r="D4311" t="s">
        <v>14800</v>
      </c>
      <c r="E4311" s="5" t="str">
        <f t="shared" si="67"/>
        <v>KAB. KUDUS</v>
      </c>
      <c r="F4311" s="5" t="s">
        <v>16</v>
      </c>
      <c r="G4311" s="32">
        <v>110.9026741963804</v>
      </c>
      <c r="H4311" s="32">
        <v>-6.6858742415909278</v>
      </c>
      <c r="I4311" s="22"/>
      <c r="J4311" s="23"/>
    </row>
    <row r="4312" spans="1:10" ht="14.5">
      <c r="A4312" s="5">
        <v>3636</v>
      </c>
      <c r="B4312" t="s">
        <v>26626</v>
      </c>
      <c r="C4312" t="s">
        <v>21571</v>
      </c>
      <c r="D4312" t="s">
        <v>19219</v>
      </c>
      <c r="E4312" s="5" t="str">
        <f t="shared" si="67"/>
        <v>KAB. KUDUS</v>
      </c>
      <c r="F4312" s="5" t="s">
        <v>16</v>
      </c>
      <c r="G4312" s="32">
        <v>110.8351400781406</v>
      </c>
      <c r="H4312" s="32">
        <v>-6.8033973013004374</v>
      </c>
      <c r="I4312" s="22"/>
      <c r="J4312" s="23"/>
    </row>
    <row r="4313" spans="1:10" ht="14.5">
      <c r="A4313" s="5">
        <v>3655</v>
      </c>
      <c r="B4313" t="s">
        <v>26629</v>
      </c>
      <c r="C4313" t="s">
        <v>21571</v>
      </c>
      <c r="D4313" t="s">
        <v>14346</v>
      </c>
      <c r="E4313" s="5" t="str">
        <f t="shared" si="67"/>
        <v>KAB. KUDUS</v>
      </c>
      <c r="F4313" s="5" t="s">
        <v>16</v>
      </c>
      <c r="G4313" s="32">
        <v>110.8523314556944</v>
      </c>
      <c r="H4313" s="32">
        <v>-6.8896785560309199</v>
      </c>
      <c r="I4313" s="22"/>
      <c r="J4313" s="23"/>
    </row>
    <row r="4314" spans="1:10" ht="14.5">
      <c r="A4314" s="5">
        <v>3604</v>
      </c>
      <c r="B4314" t="s">
        <v>26630</v>
      </c>
      <c r="C4314" t="s">
        <v>21571</v>
      </c>
      <c r="D4314" t="s">
        <v>14800</v>
      </c>
      <c r="E4314" s="5" t="str">
        <f t="shared" si="67"/>
        <v>KAB. KUDUS</v>
      </c>
      <c r="F4314" s="5" t="s">
        <v>16</v>
      </c>
      <c r="G4314" s="32">
        <v>110.8834884112978</v>
      </c>
      <c r="H4314" s="32">
        <v>-6.7281213789844534</v>
      </c>
      <c r="I4314" s="22"/>
      <c r="J4314" s="23"/>
    </row>
    <row r="4315" spans="1:10" ht="14.5">
      <c r="A4315" s="5">
        <v>3647</v>
      </c>
      <c r="B4315" t="s">
        <v>26638</v>
      </c>
      <c r="C4315" t="s">
        <v>21571</v>
      </c>
      <c r="D4315" t="s">
        <v>1178</v>
      </c>
      <c r="E4315" s="5" t="str">
        <f t="shared" si="67"/>
        <v>KAB. KUDUS</v>
      </c>
      <c r="F4315" s="5" t="s">
        <v>16</v>
      </c>
      <c r="G4315" s="32">
        <v>110.8433829219745</v>
      </c>
      <c r="H4315" s="32">
        <v>-6.836455233051641</v>
      </c>
      <c r="I4315" s="22"/>
      <c r="J4315" s="23"/>
    </row>
    <row r="4316" spans="1:10" ht="14.5">
      <c r="A4316" s="5">
        <v>3639</v>
      </c>
      <c r="B4316" t="s">
        <v>26639</v>
      </c>
      <c r="C4316" t="s">
        <v>21571</v>
      </c>
      <c r="D4316" t="s">
        <v>1178</v>
      </c>
      <c r="E4316" s="5" t="str">
        <f t="shared" si="67"/>
        <v>KAB. KUDUS</v>
      </c>
      <c r="F4316" s="5" t="s">
        <v>16</v>
      </c>
      <c r="G4316" s="32">
        <v>110.85090570431041</v>
      </c>
      <c r="H4316" s="32">
        <v>-6.8320565304844676</v>
      </c>
      <c r="I4316" s="22"/>
      <c r="J4316" s="23"/>
    </row>
    <row r="4317" spans="1:10" ht="14.5">
      <c r="A4317" s="5">
        <v>3663</v>
      </c>
      <c r="B4317" t="s">
        <v>1333</v>
      </c>
      <c r="C4317" t="s">
        <v>21571</v>
      </c>
      <c r="D4317" t="s">
        <v>14800</v>
      </c>
      <c r="E4317" s="5" t="str">
        <f t="shared" si="67"/>
        <v>KAB. KUDUS</v>
      </c>
      <c r="F4317" s="5" t="s">
        <v>16</v>
      </c>
      <c r="G4317" s="32">
        <v>110.8854956776695</v>
      </c>
      <c r="H4317" s="32">
        <v>-6.7534237101281773</v>
      </c>
      <c r="I4317" s="22"/>
      <c r="J4317" s="23"/>
    </row>
    <row r="4318" spans="1:10" ht="14.5">
      <c r="A4318" s="5">
        <v>3660</v>
      </c>
      <c r="B4318" t="s">
        <v>26653</v>
      </c>
      <c r="C4318" t="s">
        <v>21571</v>
      </c>
      <c r="D4318" t="s">
        <v>14346</v>
      </c>
      <c r="E4318" s="5" t="str">
        <f t="shared" si="67"/>
        <v>KAB. KUDUS</v>
      </c>
      <c r="F4318" s="5" t="s">
        <v>16</v>
      </c>
      <c r="G4318" s="32">
        <v>110.7973173215811</v>
      </c>
      <c r="H4318" s="32">
        <v>-6.9163979550651344</v>
      </c>
      <c r="I4318" s="22"/>
      <c r="J4318" s="23"/>
    </row>
    <row r="4319" spans="1:10" ht="14.5">
      <c r="A4319" s="5">
        <v>3732</v>
      </c>
      <c r="B4319" t="s">
        <v>26655</v>
      </c>
      <c r="C4319" t="s">
        <v>21571</v>
      </c>
      <c r="D4319" t="s">
        <v>1178</v>
      </c>
      <c r="E4319" s="5" t="str">
        <f t="shared" si="67"/>
        <v>KAB. KUDUS</v>
      </c>
      <c r="F4319" s="5" t="s">
        <v>16</v>
      </c>
      <c r="G4319" s="32">
        <v>110.8728835832797</v>
      </c>
      <c r="H4319" s="32">
        <v>-6.8172463578824543</v>
      </c>
      <c r="I4319" s="22"/>
      <c r="J4319" s="23"/>
    </row>
    <row r="4320" spans="1:10" ht="14.5">
      <c r="A4320" s="5">
        <v>3747</v>
      </c>
      <c r="B4320" t="s">
        <v>13700</v>
      </c>
      <c r="C4320" t="s">
        <v>21571</v>
      </c>
      <c r="D4320" t="s">
        <v>13700</v>
      </c>
      <c r="E4320" s="5" t="str">
        <f t="shared" si="67"/>
        <v>KAB. KUDUS</v>
      </c>
      <c r="F4320" s="5" t="s">
        <v>16</v>
      </c>
      <c r="G4320" s="32">
        <v>110.8893030701239</v>
      </c>
      <c r="H4320" s="32">
        <v>-6.8280387604820483</v>
      </c>
      <c r="I4320" s="22"/>
      <c r="J4320" s="23"/>
    </row>
    <row r="4321" spans="1:10" ht="14.5">
      <c r="A4321" s="5">
        <v>3746</v>
      </c>
      <c r="B4321" t="s">
        <v>25301</v>
      </c>
      <c r="C4321" t="s">
        <v>21571</v>
      </c>
      <c r="D4321" t="s">
        <v>14467</v>
      </c>
      <c r="E4321" s="5" t="str">
        <f t="shared" si="67"/>
        <v>KAB. KUDUS</v>
      </c>
      <c r="F4321" s="5" t="s">
        <v>16</v>
      </c>
      <c r="G4321" s="32">
        <v>110.84711534030281</v>
      </c>
      <c r="H4321" s="32">
        <v>-6.690420367068751</v>
      </c>
      <c r="I4321" s="22"/>
      <c r="J4321" s="23"/>
    </row>
    <row r="4322" spans="1:10" ht="14.5">
      <c r="A4322" s="5">
        <v>3730</v>
      </c>
      <c r="B4322" t="s">
        <v>1624</v>
      </c>
      <c r="C4322" t="s">
        <v>21571</v>
      </c>
      <c r="D4322" t="s">
        <v>2210</v>
      </c>
      <c r="E4322" s="5" t="str">
        <f t="shared" si="67"/>
        <v>KAB. KUDUS</v>
      </c>
      <c r="F4322" s="5" t="s">
        <v>16</v>
      </c>
      <c r="G4322" s="32">
        <v>110.7988626523851</v>
      </c>
      <c r="H4322" s="32">
        <v>-6.7875685100880334</v>
      </c>
      <c r="I4322" s="22"/>
      <c r="J4322" s="23"/>
    </row>
    <row r="4323" spans="1:10" ht="14.5">
      <c r="A4323" s="5">
        <v>3628</v>
      </c>
      <c r="B4323" t="s">
        <v>26666</v>
      </c>
      <c r="C4323" t="s">
        <v>21571</v>
      </c>
      <c r="D4323" t="s">
        <v>19219</v>
      </c>
      <c r="E4323" s="5" t="str">
        <f t="shared" si="67"/>
        <v>KAB. KUDUS</v>
      </c>
      <c r="F4323" s="5" t="s">
        <v>16</v>
      </c>
      <c r="G4323" s="32">
        <v>110.8564014625189</v>
      </c>
      <c r="H4323" s="32">
        <v>-6.8147947723829088</v>
      </c>
      <c r="I4323" s="22"/>
      <c r="J4323" s="23"/>
    </row>
    <row r="4324" spans="1:10" ht="14.5">
      <c r="A4324" s="5">
        <v>3728</v>
      </c>
      <c r="B4324" t="s">
        <v>26667</v>
      </c>
      <c r="C4324" t="s">
        <v>21571</v>
      </c>
      <c r="D4324" t="s">
        <v>19219</v>
      </c>
      <c r="E4324" s="5" t="str">
        <f t="shared" si="67"/>
        <v>KAB. KUDUS</v>
      </c>
      <c r="F4324" s="5" t="s">
        <v>16</v>
      </c>
      <c r="G4324" s="32">
        <v>110.85419069308711</v>
      </c>
      <c r="H4324" s="32">
        <v>-6.8097864687512644</v>
      </c>
      <c r="I4324" s="22"/>
      <c r="J4324" s="23"/>
    </row>
    <row r="4325" spans="1:10" ht="14.5">
      <c r="A4325" s="5">
        <v>3629</v>
      </c>
      <c r="B4325" t="s">
        <v>26668</v>
      </c>
      <c r="C4325" t="s">
        <v>21571</v>
      </c>
      <c r="D4325" t="s">
        <v>19219</v>
      </c>
      <c r="E4325" s="5" t="str">
        <f t="shared" si="67"/>
        <v>KAB. KUDUS</v>
      </c>
      <c r="F4325" s="5" t="s">
        <v>16</v>
      </c>
      <c r="G4325" s="32">
        <v>110.8598835707099</v>
      </c>
      <c r="H4325" s="32">
        <v>-6.8105161953802948</v>
      </c>
      <c r="I4325" s="22"/>
      <c r="J4325" s="23"/>
    </row>
    <row r="4326" spans="1:10" ht="14.5">
      <c r="A4326" s="5">
        <v>3693</v>
      </c>
      <c r="B4326" t="s">
        <v>26689</v>
      </c>
      <c r="C4326" t="s">
        <v>21571</v>
      </c>
      <c r="D4326" t="s">
        <v>19219</v>
      </c>
      <c r="E4326" s="5" t="str">
        <f t="shared" si="67"/>
        <v>KAB. KUDUS</v>
      </c>
      <c r="F4326" s="5" t="s">
        <v>16</v>
      </c>
      <c r="G4326" s="32">
        <v>110.8504873588974</v>
      </c>
      <c r="H4326" s="32">
        <v>-6.8059862366581498</v>
      </c>
      <c r="I4326" s="22"/>
      <c r="J4326" s="23"/>
    </row>
    <row r="4327" spans="1:10" ht="14.5">
      <c r="A4327" s="5">
        <v>3719</v>
      </c>
      <c r="B4327" t="s">
        <v>26694</v>
      </c>
      <c r="C4327" t="s">
        <v>21571</v>
      </c>
      <c r="D4327" t="s">
        <v>1178</v>
      </c>
      <c r="E4327" s="5" t="str">
        <f t="shared" si="67"/>
        <v>KAB. KUDUS</v>
      </c>
      <c r="F4327" s="5" t="s">
        <v>16</v>
      </c>
      <c r="G4327" s="32">
        <v>110.88113981703771</v>
      </c>
      <c r="H4327" s="32">
        <v>-6.811125086431538</v>
      </c>
      <c r="I4327" s="22"/>
      <c r="J4327" s="23"/>
    </row>
    <row r="4328" spans="1:10" ht="14.5">
      <c r="A4328" s="5">
        <v>3794</v>
      </c>
      <c r="B4328" t="s">
        <v>26695</v>
      </c>
      <c r="C4328" t="s">
        <v>21571</v>
      </c>
      <c r="D4328" t="s">
        <v>14613</v>
      </c>
      <c r="E4328" s="5" t="str">
        <f t="shared" si="67"/>
        <v>KAB. KUDUS</v>
      </c>
      <c r="F4328" s="5" t="s">
        <v>16</v>
      </c>
      <c r="G4328" s="32">
        <v>110.88076527460071</v>
      </c>
      <c r="H4328" s="32">
        <v>-6.7992429141575794</v>
      </c>
      <c r="I4328" s="22"/>
      <c r="J4328" s="23"/>
    </row>
    <row r="4329" spans="1:10" ht="14.5">
      <c r="A4329" s="5">
        <v>3792</v>
      </c>
      <c r="B4329" t="s">
        <v>3979</v>
      </c>
      <c r="C4329" t="s">
        <v>21571</v>
      </c>
      <c r="D4329" t="s">
        <v>14346</v>
      </c>
      <c r="E4329" s="5" t="str">
        <f t="shared" si="67"/>
        <v>KAB. KUDUS</v>
      </c>
      <c r="F4329" s="5" t="s">
        <v>16</v>
      </c>
      <c r="G4329" s="32">
        <v>110.8483198277498</v>
      </c>
      <c r="H4329" s="32">
        <v>-6.8666418141686423</v>
      </c>
      <c r="I4329" s="22"/>
      <c r="J4329" s="23"/>
    </row>
    <row r="4330" spans="1:10" ht="14.5">
      <c r="A4330" s="5">
        <v>3807</v>
      </c>
      <c r="B4330" t="s">
        <v>26713</v>
      </c>
      <c r="C4330" t="s">
        <v>21571</v>
      </c>
      <c r="D4330" t="s">
        <v>14467</v>
      </c>
      <c r="E4330" s="5" t="str">
        <f t="shared" si="67"/>
        <v>KAB. KUDUS</v>
      </c>
      <c r="F4330" s="5" t="s">
        <v>16</v>
      </c>
      <c r="G4330" s="32">
        <v>110.8185463881573</v>
      </c>
      <c r="H4330" s="32">
        <v>-6.7554953750999482</v>
      </c>
      <c r="I4330" s="22"/>
      <c r="J4330" s="23"/>
    </row>
    <row r="4331" spans="1:10" ht="14.5">
      <c r="A4331" s="5">
        <v>3759</v>
      </c>
      <c r="B4331" t="s">
        <v>21834</v>
      </c>
      <c r="C4331" t="s">
        <v>21571</v>
      </c>
      <c r="D4331" t="s">
        <v>14613</v>
      </c>
      <c r="E4331" s="5" t="str">
        <f t="shared" si="67"/>
        <v>KAB. KUDUS</v>
      </c>
      <c r="F4331" s="5" t="s">
        <v>16</v>
      </c>
      <c r="G4331" s="32">
        <v>110.8491399741032</v>
      </c>
      <c r="H4331" s="32">
        <v>-6.7830918040873822</v>
      </c>
      <c r="I4331" s="22"/>
      <c r="J4331" s="23"/>
    </row>
    <row r="4332" spans="1:10" ht="14.5">
      <c r="A4332" s="5">
        <v>3689</v>
      </c>
      <c r="B4332" t="s">
        <v>26352</v>
      </c>
      <c r="C4332" t="s">
        <v>21571</v>
      </c>
      <c r="D4332" t="s">
        <v>19219</v>
      </c>
      <c r="E4332" s="5" t="str">
        <f t="shared" si="67"/>
        <v>KAB. KUDUS</v>
      </c>
      <c r="F4332" s="5" t="s">
        <v>16</v>
      </c>
      <c r="G4332" s="32">
        <v>110.8400284596934</v>
      </c>
      <c r="H4332" s="32">
        <v>-6.8128363835445152</v>
      </c>
      <c r="I4332" s="22"/>
      <c r="J4332" s="23"/>
    </row>
    <row r="4333" spans="1:10" ht="14.5">
      <c r="A4333" s="5">
        <v>3823</v>
      </c>
      <c r="B4333" t="s">
        <v>21844</v>
      </c>
      <c r="C4333" t="s">
        <v>21571</v>
      </c>
      <c r="D4333" t="s">
        <v>2210</v>
      </c>
      <c r="E4333" s="5" t="str">
        <f t="shared" si="67"/>
        <v>KAB. KUDUS</v>
      </c>
      <c r="F4333" s="5" t="s">
        <v>16</v>
      </c>
      <c r="G4333" s="32">
        <v>110.7858691208933</v>
      </c>
      <c r="H4333" s="32">
        <v>-6.7641023906675093</v>
      </c>
      <c r="I4333" s="22"/>
      <c r="J4333" s="23"/>
    </row>
    <row r="4334" spans="1:10" ht="14.5">
      <c r="A4334" s="5">
        <v>3826</v>
      </c>
      <c r="B4334" t="s">
        <v>26728</v>
      </c>
      <c r="C4334" t="s">
        <v>21571</v>
      </c>
      <c r="D4334" t="s">
        <v>1178</v>
      </c>
      <c r="E4334" s="5" t="str">
        <f t="shared" si="67"/>
        <v>KAB. KUDUS</v>
      </c>
      <c r="F4334" s="5" t="s">
        <v>16</v>
      </c>
      <c r="G4334" s="32">
        <v>110.8095905600961</v>
      </c>
      <c r="H4334" s="32">
        <v>-6.8242389513181836</v>
      </c>
      <c r="I4334" s="22"/>
      <c r="J4334" s="23"/>
    </row>
    <row r="4335" spans="1:10" ht="14.5">
      <c r="A4335" s="5">
        <v>3670</v>
      </c>
      <c r="B4335" t="s">
        <v>26729</v>
      </c>
      <c r="C4335" t="s">
        <v>21571</v>
      </c>
      <c r="D4335" t="s">
        <v>1178</v>
      </c>
      <c r="E4335" s="5" t="str">
        <f t="shared" si="67"/>
        <v>KAB. KUDUS</v>
      </c>
      <c r="F4335" s="5" t="s">
        <v>16</v>
      </c>
      <c r="G4335" s="32">
        <v>110.81110877110569</v>
      </c>
      <c r="H4335" s="32">
        <v>-6.8286774374216774</v>
      </c>
      <c r="I4335" s="22"/>
      <c r="J4335" s="23"/>
    </row>
    <row r="4336" spans="1:10" ht="14.5">
      <c r="A4336" s="5">
        <v>3682</v>
      </c>
      <c r="B4336" t="s">
        <v>21880</v>
      </c>
      <c r="C4336" t="s">
        <v>21571</v>
      </c>
      <c r="D4336" t="s">
        <v>13700</v>
      </c>
      <c r="E4336" s="5" t="str">
        <f t="shared" si="67"/>
        <v>KAB. KUDUS</v>
      </c>
      <c r="F4336" s="5" t="s">
        <v>16</v>
      </c>
      <c r="G4336" s="32">
        <v>110.8715881902488</v>
      </c>
      <c r="H4336" s="32">
        <v>-6.8484570311278139</v>
      </c>
      <c r="I4336" s="22"/>
      <c r="J4336" s="23"/>
    </row>
    <row r="4337" spans="1:10" ht="14.5">
      <c r="A4337" s="5">
        <v>3822</v>
      </c>
      <c r="B4337" t="s">
        <v>21886</v>
      </c>
      <c r="C4337" t="s">
        <v>21571</v>
      </c>
      <c r="D4337" t="s">
        <v>14613</v>
      </c>
      <c r="E4337" s="5" t="str">
        <f t="shared" si="67"/>
        <v>KAB. KUDUS</v>
      </c>
      <c r="F4337" s="5" t="s">
        <v>16</v>
      </c>
      <c r="G4337" s="32">
        <v>110.8612091927132</v>
      </c>
      <c r="H4337" s="32">
        <v>-6.7921566625708918</v>
      </c>
      <c r="I4337" s="22"/>
      <c r="J4337" s="23"/>
    </row>
    <row r="4338" spans="1:10" ht="14.5">
      <c r="A4338" s="5">
        <v>3768</v>
      </c>
      <c r="B4338" t="s">
        <v>26740</v>
      </c>
      <c r="C4338" t="s">
        <v>21571</v>
      </c>
      <c r="D4338" t="s">
        <v>14613</v>
      </c>
      <c r="E4338" s="5" t="str">
        <f t="shared" si="67"/>
        <v>KAB. KUDUS</v>
      </c>
      <c r="F4338" s="5" t="s">
        <v>16</v>
      </c>
      <c r="G4338" s="32">
        <v>110.8389271001511</v>
      </c>
      <c r="H4338" s="32">
        <v>-6.7779326877344541</v>
      </c>
      <c r="I4338" s="22"/>
      <c r="J4338" s="23"/>
    </row>
    <row r="4339" spans="1:10" ht="14.5">
      <c r="A4339" s="5">
        <v>3712</v>
      </c>
      <c r="B4339" t="s">
        <v>21968</v>
      </c>
      <c r="C4339" t="s">
        <v>21571</v>
      </c>
      <c r="D4339" t="s">
        <v>14800</v>
      </c>
      <c r="E4339" s="5" t="str">
        <f t="shared" si="67"/>
        <v>KAB. KUDUS</v>
      </c>
      <c r="F4339" s="5" t="s">
        <v>16</v>
      </c>
      <c r="G4339" s="32">
        <v>110.8747405223972</v>
      </c>
      <c r="H4339" s="32">
        <v>-6.7154343866416131</v>
      </c>
      <c r="I4339" s="22"/>
      <c r="J4339" s="23"/>
    </row>
    <row r="4340" spans="1:10" ht="14.5">
      <c r="A4340" s="5">
        <v>3830</v>
      </c>
      <c r="B4340" t="s">
        <v>26751</v>
      </c>
      <c r="C4340" t="s">
        <v>21571</v>
      </c>
      <c r="D4340" t="s">
        <v>13827</v>
      </c>
      <c r="E4340" s="5" t="str">
        <f t="shared" si="67"/>
        <v>KAB. KUDUS</v>
      </c>
      <c r="F4340" s="5" t="s">
        <v>16</v>
      </c>
      <c r="G4340" s="32">
        <v>110.93712791929519</v>
      </c>
      <c r="H4340" s="32">
        <v>-6.8086318313688263</v>
      </c>
      <c r="I4340" s="22"/>
      <c r="J4340" s="23"/>
    </row>
    <row r="4341" spans="1:10" ht="14.5">
      <c r="A4341" s="5">
        <v>3770</v>
      </c>
      <c r="B4341" t="s">
        <v>25431</v>
      </c>
      <c r="C4341" t="s">
        <v>21571</v>
      </c>
      <c r="D4341" t="s">
        <v>1178</v>
      </c>
      <c r="E4341" s="5" t="str">
        <f t="shared" si="67"/>
        <v>KAB. KUDUS</v>
      </c>
      <c r="F4341" s="5" t="s">
        <v>16</v>
      </c>
      <c r="G4341" s="32">
        <v>110.83122006884891</v>
      </c>
      <c r="H4341" s="32">
        <v>-6.8184259534416709</v>
      </c>
      <c r="I4341" s="22"/>
      <c r="J4341" s="23"/>
    </row>
    <row r="4342" spans="1:10" ht="14.5">
      <c r="A4342" s="5">
        <v>3791</v>
      </c>
      <c r="B4342" t="s">
        <v>26766</v>
      </c>
      <c r="C4342" t="s">
        <v>21571</v>
      </c>
      <c r="D4342" t="s">
        <v>2210</v>
      </c>
      <c r="E4342" s="5" t="str">
        <f t="shared" si="67"/>
        <v>KAB. KUDUS</v>
      </c>
      <c r="F4342" s="5" t="s">
        <v>16</v>
      </c>
      <c r="G4342" s="32">
        <v>110.8136063031575</v>
      </c>
      <c r="H4342" s="32">
        <v>-6.8123348410943176</v>
      </c>
      <c r="I4342" s="22"/>
      <c r="J4342" s="23"/>
    </row>
    <row r="4343" spans="1:10" ht="14.5">
      <c r="A4343" s="5">
        <v>3698</v>
      </c>
      <c r="B4343" t="s">
        <v>26767</v>
      </c>
      <c r="C4343" t="s">
        <v>21571</v>
      </c>
      <c r="D4343" t="s">
        <v>2210</v>
      </c>
      <c r="E4343" s="5" t="str">
        <f t="shared" si="67"/>
        <v>KAB. KUDUS</v>
      </c>
      <c r="F4343" s="5" t="s">
        <v>16</v>
      </c>
      <c r="G4343" s="32">
        <v>110.8135064905629</v>
      </c>
      <c r="H4343" s="32">
        <v>-6.8049496106477303</v>
      </c>
      <c r="I4343" s="22"/>
      <c r="J4343" s="23"/>
    </row>
    <row r="4344" spans="1:10" ht="14.5">
      <c r="A4344" s="5">
        <v>2107</v>
      </c>
      <c r="B4344" t="s">
        <v>16071</v>
      </c>
      <c r="C4344" t="s">
        <v>21571</v>
      </c>
      <c r="D4344" t="s">
        <v>14613</v>
      </c>
      <c r="E4344" s="5" t="str">
        <f t="shared" si="67"/>
        <v>KAB. KUDUS</v>
      </c>
      <c r="F4344" s="5" t="s">
        <v>16</v>
      </c>
      <c r="G4344" s="32">
        <v>110.85253355791269</v>
      </c>
      <c r="H4344" s="32">
        <v>-6.7766278903978394</v>
      </c>
      <c r="I4344" s="22"/>
      <c r="J4344" s="23"/>
    </row>
    <row r="4345" spans="1:10" ht="14.5">
      <c r="A4345" s="5">
        <v>2099</v>
      </c>
      <c r="B4345" t="s">
        <v>23892</v>
      </c>
      <c r="C4345" t="s">
        <v>21571</v>
      </c>
      <c r="D4345" t="s">
        <v>19219</v>
      </c>
      <c r="E4345" s="5" t="str">
        <f t="shared" si="67"/>
        <v>KAB. KUDUS</v>
      </c>
      <c r="F4345" s="5" t="s">
        <v>16</v>
      </c>
      <c r="G4345" s="32">
        <v>110.8263160559161</v>
      </c>
      <c r="H4345" s="32">
        <v>-6.8091546145572819</v>
      </c>
      <c r="I4345" s="22"/>
      <c r="J4345" s="23"/>
    </row>
    <row r="4346" spans="1:10" ht="14.5">
      <c r="A4346" s="5">
        <v>2110</v>
      </c>
      <c r="B4346" t="s">
        <v>26778</v>
      </c>
      <c r="C4346" t="s">
        <v>21571</v>
      </c>
      <c r="D4346" t="s">
        <v>14800</v>
      </c>
      <c r="E4346" s="5" t="str">
        <f t="shared" si="67"/>
        <v>KAB. KUDUS</v>
      </c>
      <c r="F4346" s="5" t="s">
        <v>16</v>
      </c>
      <c r="G4346" s="32">
        <v>110.8672073134544</v>
      </c>
      <c r="H4346" s="32">
        <v>-6.7076584700545876</v>
      </c>
      <c r="I4346" s="22"/>
      <c r="J4346" s="23"/>
    </row>
    <row r="4347" spans="1:10" ht="14.5">
      <c r="A4347" s="5">
        <v>2098</v>
      </c>
      <c r="B4347" t="s">
        <v>26781</v>
      </c>
      <c r="C4347" t="s">
        <v>21571</v>
      </c>
      <c r="D4347" t="s">
        <v>14467</v>
      </c>
      <c r="E4347" s="5" t="str">
        <f t="shared" si="67"/>
        <v>KAB. KUDUS</v>
      </c>
      <c r="F4347" s="5" t="s">
        <v>16</v>
      </c>
      <c r="G4347" s="32">
        <v>110.8728625893534</v>
      </c>
      <c r="H4347" s="32">
        <v>-6.642183215917461</v>
      </c>
      <c r="I4347" s="22"/>
      <c r="J4347" s="23"/>
    </row>
    <row r="4348" spans="1:10" ht="14.5">
      <c r="A4348" s="5">
        <v>2235</v>
      </c>
      <c r="B4348" t="s">
        <v>26894</v>
      </c>
      <c r="C4348" t="s">
        <v>21571</v>
      </c>
      <c r="D4348" t="s">
        <v>14346</v>
      </c>
      <c r="E4348" s="5" t="str">
        <f t="shared" si="67"/>
        <v>KAB. KUDUS</v>
      </c>
      <c r="F4348" s="5" t="s">
        <v>16</v>
      </c>
      <c r="G4348" s="32">
        <v>110.8036316170305</v>
      </c>
      <c r="H4348" s="32">
        <v>-6.9455629454072989</v>
      </c>
      <c r="I4348" s="22"/>
      <c r="J4348" s="23"/>
    </row>
    <row r="4349" spans="1:10" ht="14.5">
      <c r="A4349" s="5">
        <v>2298</v>
      </c>
      <c r="B4349" t="s">
        <v>26903</v>
      </c>
      <c r="C4349" t="s">
        <v>21571</v>
      </c>
      <c r="D4349" t="s">
        <v>14346</v>
      </c>
      <c r="E4349" s="5" t="str">
        <f t="shared" si="67"/>
        <v>KAB. KUDUS</v>
      </c>
      <c r="F4349" s="5" t="s">
        <v>16</v>
      </c>
      <c r="G4349" s="32">
        <v>110.7865519473922</v>
      </c>
      <c r="H4349" s="32">
        <v>-6.9426300822879892</v>
      </c>
      <c r="I4349" s="22"/>
      <c r="J4349" s="23"/>
    </row>
    <row r="4350" spans="1:10" ht="14.5">
      <c r="A4350" s="5">
        <v>2317</v>
      </c>
      <c r="B4350" t="s">
        <v>26915</v>
      </c>
      <c r="C4350" t="s">
        <v>21571</v>
      </c>
      <c r="D4350" t="s">
        <v>14346</v>
      </c>
      <c r="E4350" s="5" t="str">
        <f t="shared" si="67"/>
        <v>KAB. KUDUS</v>
      </c>
      <c r="F4350" s="5" t="s">
        <v>16</v>
      </c>
      <c r="G4350" s="32">
        <v>110.8018708055851</v>
      </c>
      <c r="H4350" s="32">
        <v>-6.9622299260168763</v>
      </c>
      <c r="I4350" s="22"/>
      <c r="J4350" s="23"/>
    </row>
    <row r="4351" spans="1:10" ht="14.5">
      <c r="A4351" s="5">
        <v>860</v>
      </c>
      <c r="B4351" t="s">
        <v>21577</v>
      </c>
      <c r="C4351" t="s">
        <v>21572</v>
      </c>
      <c r="D4351" t="s">
        <v>3644</v>
      </c>
      <c r="E4351" s="5" t="str">
        <f t="shared" si="67"/>
        <v>KAB. MAGELANG</v>
      </c>
      <c r="F4351" s="5" t="s">
        <v>16</v>
      </c>
      <c r="G4351" s="32">
        <v>110.25193312580041</v>
      </c>
      <c r="H4351" s="32">
        <v>-7.5943305576505926</v>
      </c>
      <c r="I4351" s="22"/>
      <c r="J4351" s="23"/>
    </row>
    <row r="4352" spans="1:10" ht="14.5">
      <c r="A4352" s="5">
        <v>870</v>
      </c>
      <c r="B4352" t="s">
        <v>21583</v>
      </c>
      <c r="C4352" t="s">
        <v>21572</v>
      </c>
      <c r="D4352" t="s">
        <v>3655</v>
      </c>
      <c r="E4352" s="5" t="str">
        <f t="shared" si="67"/>
        <v>KAB. MAGELANG</v>
      </c>
      <c r="F4352" s="5" t="s">
        <v>16</v>
      </c>
      <c r="G4352" s="32">
        <v>110.2289905430097</v>
      </c>
      <c r="H4352" s="32">
        <v>-7.6026660567727289</v>
      </c>
      <c r="I4352" s="22"/>
      <c r="J4352" s="23"/>
    </row>
    <row r="4353" spans="1:10" ht="14.5">
      <c r="A4353" s="5">
        <v>898</v>
      </c>
      <c r="B4353" t="s">
        <v>21588</v>
      </c>
      <c r="C4353" t="s">
        <v>21572</v>
      </c>
      <c r="D4353" t="s">
        <v>734</v>
      </c>
      <c r="E4353" s="5" t="str">
        <f t="shared" si="67"/>
        <v>KAB. MAGELANG</v>
      </c>
      <c r="F4353" s="5" t="s">
        <v>16</v>
      </c>
      <c r="G4353" s="32">
        <v>110.1288949491405</v>
      </c>
      <c r="H4353" s="32">
        <v>-7.5925829733607664</v>
      </c>
      <c r="I4353" s="22"/>
      <c r="J4353" s="23"/>
    </row>
    <row r="4354" spans="1:10" ht="14.5">
      <c r="A4354" s="5">
        <v>867</v>
      </c>
      <c r="B4354" t="s">
        <v>3706</v>
      </c>
      <c r="C4354" t="s">
        <v>21572</v>
      </c>
      <c r="D4354" t="s">
        <v>3706</v>
      </c>
      <c r="E4354" s="5" t="str">
        <f t="shared" ref="E4354:E4417" si="68">UPPER(_xlfn.CONCAT("KAB. ",C4354))</f>
        <v>KAB. MAGELANG</v>
      </c>
      <c r="F4354" s="5" t="s">
        <v>16</v>
      </c>
      <c r="G4354" s="32">
        <v>110.2273030955305</v>
      </c>
      <c r="H4354" s="32">
        <v>-7.5130717266914946</v>
      </c>
      <c r="I4354" s="22"/>
      <c r="J4354" s="23"/>
    </row>
    <row r="4355" spans="1:10" ht="14.5">
      <c r="A4355" s="5">
        <v>941</v>
      </c>
      <c r="B4355" t="s">
        <v>1374</v>
      </c>
      <c r="C4355" t="s">
        <v>21572</v>
      </c>
      <c r="D4355" t="s">
        <v>3592</v>
      </c>
      <c r="E4355" s="5" t="str">
        <f t="shared" si="68"/>
        <v>KAB. MAGELANG</v>
      </c>
      <c r="F4355" s="5" t="s">
        <v>16</v>
      </c>
      <c r="G4355" s="32">
        <v>110.3453861619214</v>
      </c>
      <c r="H4355" s="32">
        <v>-7.5840707869042756</v>
      </c>
      <c r="I4355" s="22"/>
      <c r="J4355" s="23"/>
    </row>
    <row r="4356" spans="1:10" ht="14.5">
      <c r="A4356" s="5">
        <v>949</v>
      </c>
      <c r="B4356" t="s">
        <v>21650</v>
      </c>
      <c r="C4356" t="s">
        <v>21572</v>
      </c>
      <c r="D4356" t="s">
        <v>3571</v>
      </c>
      <c r="E4356" s="5" t="str">
        <f t="shared" si="68"/>
        <v>KAB. MAGELANG</v>
      </c>
      <c r="F4356" s="5" t="s">
        <v>16</v>
      </c>
      <c r="G4356" s="32">
        <v>110.34285703673351</v>
      </c>
      <c r="H4356" s="32">
        <v>-7.429180111748491</v>
      </c>
      <c r="I4356" s="22"/>
      <c r="J4356" s="23"/>
    </row>
    <row r="4357" spans="1:10" ht="14.5">
      <c r="A4357" s="5">
        <v>937</v>
      </c>
      <c r="B4357" t="s">
        <v>21651</v>
      </c>
      <c r="C4357" t="s">
        <v>21572</v>
      </c>
      <c r="D4357" t="s">
        <v>3571</v>
      </c>
      <c r="E4357" s="5" t="str">
        <f t="shared" si="68"/>
        <v>KAB. MAGELANG</v>
      </c>
      <c r="F4357" s="5" t="s">
        <v>16</v>
      </c>
      <c r="G4357" s="32">
        <v>110.3480817794993</v>
      </c>
      <c r="H4357" s="32">
        <v>-7.4352727675583434</v>
      </c>
      <c r="I4357" s="22"/>
      <c r="J4357" s="23"/>
    </row>
    <row r="4358" spans="1:10" ht="14.5">
      <c r="A4358" s="5">
        <v>917</v>
      </c>
      <c r="B4358" t="s">
        <v>21652</v>
      </c>
      <c r="C4358" t="s">
        <v>21572</v>
      </c>
      <c r="D4358" t="s">
        <v>717</v>
      </c>
      <c r="E4358" s="5" t="str">
        <f t="shared" si="68"/>
        <v>KAB. MAGELANG</v>
      </c>
      <c r="F4358" s="5" t="s">
        <v>16</v>
      </c>
      <c r="G4358" s="32">
        <v>110.1028640588808</v>
      </c>
      <c r="H4358" s="32">
        <v>-7.4342179746151116</v>
      </c>
      <c r="I4358" s="22"/>
      <c r="J4358" s="23"/>
    </row>
    <row r="4359" spans="1:10" ht="14.5">
      <c r="A4359" s="5">
        <v>923</v>
      </c>
      <c r="B4359" t="s">
        <v>3655</v>
      </c>
      <c r="C4359" t="s">
        <v>21572</v>
      </c>
      <c r="D4359" t="s">
        <v>3655</v>
      </c>
      <c r="E4359" s="5" t="str">
        <f t="shared" si="68"/>
        <v>KAB. MAGELANG</v>
      </c>
      <c r="F4359" s="5" t="s">
        <v>16</v>
      </c>
      <c r="G4359" s="32">
        <v>110.2556599724751</v>
      </c>
      <c r="H4359" s="32">
        <v>-7.5547710815363089</v>
      </c>
      <c r="I4359" s="22"/>
      <c r="J4359" s="23"/>
    </row>
    <row r="4360" spans="1:10" ht="14.5">
      <c r="A4360" s="5">
        <v>947</v>
      </c>
      <c r="B4360" t="s">
        <v>3644</v>
      </c>
      <c r="C4360" t="s">
        <v>21572</v>
      </c>
      <c r="D4360" t="s">
        <v>3644</v>
      </c>
      <c r="E4360" s="5" t="str">
        <f t="shared" si="68"/>
        <v>KAB. MAGELANG</v>
      </c>
      <c r="F4360" s="5" t="s">
        <v>16</v>
      </c>
      <c r="G4360" s="32">
        <v>110.2965382413288</v>
      </c>
      <c r="H4360" s="32">
        <v>-7.5834608341956757</v>
      </c>
      <c r="I4360" s="22"/>
      <c r="J4360" s="23"/>
    </row>
    <row r="4361" spans="1:10" ht="14.5">
      <c r="A4361" s="5">
        <v>1012</v>
      </c>
      <c r="B4361" t="s">
        <v>21672</v>
      </c>
      <c r="C4361" t="s">
        <v>21572</v>
      </c>
      <c r="D4361" t="s">
        <v>262</v>
      </c>
      <c r="E4361" s="5" t="str">
        <f t="shared" si="68"/>
        <v>KAB. MAGELANG</v>
      </c>
      <c r="F4361" s="5" t="s">
        <v>16</v>
      </c>
      <c r="G4361" s="32">
        <v>110.2368584715626</v>
      </c>
      <c r="H4361" s="32">
        <v>-7.3812634102131396</v>
      </c>
      <c r="I4361" s="22"/>
      <c r="J4361" s="23"/>
    </row>
    <row r="4362" spans="1:10" ht="14.5">
      <c r="A4362" s="5">
        <v>1017</v>
      </c>
      <c r="B4362" t="s">
        <v>252</v>
      </c>
      <c r="C4362" t="s">
        <v>21572</v>
      </c>
      <c r="D4362" t="s">
        <v>3592</v>
      </c>
      <c r="E4362" s="5" t="str">
        <f t="shared" si="68"/>
        <v>KAB. MAGELANG</v>
      </c>
      <c r="F4362" s="5" t="s">
        <v>16</v>
      </c>
      <c r="G4362" s="32">
        <v>110.39116459447931</v>
      </c>
      <c r="H4362" s="32">
        <v>-7.5687639482217621</v>
      </c>
      <c r="I4362" s="22"/>
      <c r="J4362" s="23"/>
    </row>
    <row r="4363" spans="1:10" ht="14.5">
      <c r="A4363" s="5">
        <v>992</v>
      </c>
      <c r="B4363" t="s">
        <v>252</v>
      </c>
      <c r="C4363" t="s">
        <v>21572</v>
      </c>
      <c r="D4363" t="s">
        <v>252</v>
      </c>
      <c r="E4363" s="5" t="str">
        <f t="shared" si="68"/>
        <v>KAB. MAGELANG</v>
      </c>
      <c r="F4363" s="5" t="s">
        <v>16</v>
      </c>
      <c r="G4363" s="32">
        <v>110.4019890265313</v>
      </c>
      <c r="H4363" s="32">
        <v>-7.4009072665416529</v>
      </c>
      <c r="I4363" s="22"/>
      <c r="J4363" s="23"/>
    </row>
    <row r="4364" spans="1:10" ht="14.5">
      <c r="A4364" s="5">
        <v>955</v>
      </c>
      <c r="B4364" t="s">
        <v>21674</v>
      </c>
      <c r="C4364" t="s">
        <v>21572</v>
      </c>
      <c r="D4364" t="s">
        <v>760</v>
      </c>
      <c r="E4364" s="5" t="str">
        <f t="shared" si="68"/>
        <v>KAB. MAGELANG</v>
      </c>
      <c r="F4364" s="5" t="s">
        <v>16</v>
      </c>
      <c r="G4364" s="32">
        <v>110.16806037608529</v>
      </c>
      <c r="H4364" s="32">
        <v>-7.6160072646148551</v>
      </c>
      <c r="I4364" s="22"/>
      <c r="J4364" s="23"/>
    </row>
    <row r="4365" spans="1:10" ht="14.5">
      <c r="A4365" s="5">
        <v>962</v>
      </c>
      <c r="B4365" t="s">
        <v>21677</v>
      </c>
      <c r="C4365" t="s">
        <v>21572</v>
      </c>
      <c r="D4365" t="s">
        <v>240</v>
      </c>
      <c r="E4365" s="5" t="str">
        <f t="shared" si="68"/>
        <v>KAB. MAGELANG</v>
      </c>
      <c r="F4365" s="5" t="s">
        <v>16</v>
      </c>
      <c r="G4365" s="32">
        <v>110.321894324993</v>
      </c>
      <c r="H4365" s="32">
        <v>-7.5612459376034344</v>
      </c>
      <c r="I4365" s="22"/>
      <c r="J4365" s="23"/>
    </row>
    <row r="4366" spans="1:10" ht="14.5">
      <c r="A4366" s="5">
        <v>996</v>
      </c>
      <c r="B4366" t="s">
        <v>9700</v>
      </c>
      <c r="C4366" t="s">
        <v>21572</v>
      </c>
      <c r="D4366" t="s">
        <v>734</v>
      </c>
      <c r="E4366" s="5" t="str">
        <f t="shared" si="68"/>
        <v>KAB. MAGELANG</v>
      </c>
      <c r="F4366" s="5" t="s">
        <v>16</v>
      </c>
      <c r="G4366" s="32">
        <v>110.1503478761782</v>
      </c>
      <c r="H4366" s="32">
        <v>-7.5880487836289108</v>
      </c>
      <c r="I4366" s="22"/>
      <c r="J4366" s="23"/>
    </row>
    <row r="4367" spans="1:10" ht="14.5">
      <c r="A4367" s="5">
        <v>999</v>
      </c>
      <c r="B4367" t="s">
        <v>9700</v>
      </c>
      <c r="C4367" t="s">
        <v>21572</v>
      </c>
      <c r="D4367" t="s">
        <v>3666</v>
      </c>
      <c r="E4367" s="5" t="str">
        <f t="shared" si="68"/>
        <v>KAB. MAGELANG</v>
      </c>
      <c r="F4367" s="5" t="s">
        <v>16</v>
      </c>
      <c r="G4367" s="32">
        <v>110.27277540120831</v>
      </c>
      <c r="H4367" s="32">
        <v>-7.4324383516681083</v>
      </c>
      <c r="I4367" s="22"/>
      <c r="J4367" s="23"/>
    </row>
    <row r="4368" spans="1:10" ht="14.5">
      <c r="A4368" s="5">
        <v>958</v>
      </c>
      <c r="B4368" t="s">
        <v>4763</v>
      </c>
      <c r="C4368" t="s">
        <v>21572</v>
      </c>
      <c r="D4368" t="s">
        <v>262</v>
      </c>
      <c r="E4368" s="5" t="str">
        <f t="shared" si="68"/>
        <v>KAB. MAGELANG</v>
      </c>
      <c r="F4368" s="5" t="s">
        <v>16</v>
      </c>
      <c r="G4368" s="32">
        <v>110.2286596025728</v>
      </c>
      <c r="H4368" s="32">
        <v>-7.409360506215986</v>
      </c>
      <c r="I4368" s="22"/>
      <c r="J4368" s="23"/>
    </row>
    <row r="4369" spans="1:10" ht="14.5">
      <c r="A4369" s="5">
        <v>970</v>
      </c>
      <c r="B4369" t="s">
        <v>21688</v>
      </c>
      <c r="C4369" t="s">
        <v>21572</v>
      </c>
      <c r="D4369" t="s">
        <v>734</v>
      </c>
      <c r="E4369" s="5" t="str">
        <f t="shared" si="68"/>
        <v>KAB. MAGELANG</v>
      </c>
      <c r="F4369" s="5" t="s">
        <v>16</v>
      </c>
      <c r="G4369" s="32">
        <v>110.1233104150554</v>
      </c>
      <c r="H4369" s="32">
        <v>-7.5335970116359086</v>
      </c>
      <c r="I4369" s="22"/>
      <c r="J4369" s="23"/>
    </row>
    <row r="4370" spans="1:10" ht="14.5">
      <c r="A4370" s="5">
        <v>1043</v>
      </c>
      <c r="B4370" t="s">
        <v>21697</v>
      </c>
      <c r="C4370" t="s">
        <v>21572</v>
      </c>
      <c r="D4370" t="s">
        <v>760</v>
      </c>
      <c r="E4370" s="5" t="str">
        <f t="shared" si="68"/>
        <v>KAB. MAGELANG</v>
      </c>
      <c r="F4370" s="5" t="s">
        <v>16</v>
      </c>
      <c r="G4370" s="32">
        <v>110.21393677418931</v>
      </c>
      <c r="H4370" s="32">
        <v>-7.628096728119079</v>
      </c>
      <c r="I4370" s="22"/>
      <c r="J4370" s="23"/>
    </row>
    <row r="4371" spans="1:10" ht="14.5">
      <c r="A4371" s="5">
        <v>972</v>
      </c>
      <c r="B4371" t="s">
        <v>21699</v>
      </c>
      <c r="C4371" t="s">
        <v>21572</v>
      </c>
      <c r="D4371" t="s">
        <v>240</v>
      </c>
      <c r="E4371" s="5" t="str">
        <f t="shared" si="68"/>
        <v>KAB. MAGELANG</v>
      </c>
      <c r="F4371" s="5" t="s">
        <v>16</v>
      </c>
      <c r="G4371" s="32">
        <v>110.39145239877</v>
      </c>
      <c r="H4371" s="32">
        <v>-7.5522217823224311</v>
      </c>
      <c r="I4371" s="22"/>
      <c r="J4371" s="23"/>
    </row>
    <row r="4372" spans="1:10" ht="14.5">
      <c r="A4372" s="5">
        <v>980</v>
      </c>
      <c r="B4372" t="s">
        <v>21700</v>
      </c>
      <c r="C4372" t="s">
        <v>21572</v>
      </c>
      <c r="D4372" t="s">
        <v>734</v>
      </c>
      <c r="E4372" s="5" t="str">
        <f t="shared" si="68"/>
        <v>KAB. MAGELANG</v>
      </c>
      <c r="F4372" s="5" t="s">
        <v>16</v>
      </c>
      <c r="G4372" s="32">
        <v>110.1489346355732</v>
      </c>
      <c r="H4372" s="32">
        <v>-7.6360939561240553</v>
      </c>
      <c r="I4372" s="22"/>
      <c r="J4372" s="23"/>
    </row>
    <row r="4373" spans="1:10" ht="14.5">
      <c r="A4373" s="5">
        <v>978</v>
      </c>
      <c r="B4373" t="s">
        <v>21701</v>
      </c>
      <c r="C4373" t="s">
        <v>21572</v>
      </c>
      <c r="D4373" t="s">
        <v>3726</v>
      </c>
      <c r="E4373" s="5" t="str">
        <f t="shared" si="68"/>
        <v>KAB. MAGELANG</v>
      </c>
      <c r="F4373" s="5" t="s">
        <v>16</v>
      </c>
      <c r="G4373" s="32">
        <v>110.0964868429211</v>
      </c>
      <c r="H4373" s="32">
        <v>-7.5422678036437931</v>
      </c>
      <c r="I4373" s="22"/>
      <c r="J4373" s="23"/>
    </row>
    <row r="4374" spans="1:10" ht="14.5">
      <c r="A4374" s="5">
        <v>1045</v>
      </c>
      <c r="B4374" t="s">
        <v>21702</v>
      </c>
      <c r="C4374" t="s">
        <v>21572</v>
      </c>
      <c r="D4374" t="s">
        <v>3592</v>
      </c>
      <c r="E4374" s="5" t="str">
        <f t="shared" si="68"/>
        <v>KAB. MAGELANG</v>
      </c>
      <c r="F4374" s="5" t="s">
        <v>16</v>
      </c>
      <c r="G4374" s="32">
        <v>110.3703058305925</v>
      </c>
      <c r="H4374" s="32">
        <v>-7.571074960645622</v>
      </c>
      <c r="I4374" s="22"/>
      <c r="J4374" s="23"/>
    </row>
    <row r="4375" spans="1:10" ht="14.5">
      <c r="A4375" s="5">
        <v>982</v>
      </c>
      <c r="B4375" t="s">
        <v>21702</v>
      </c>
      <c r="C4375" t="s">
        <v>21572</v>
      </c>
      <c r="D4375" t="s">
        <v>717</v>
      </c>
      <c r="E4375" s="5" t="str">
        <f t="shared" si="68"/>
        <v>KAB. MAGELANG</v>
      </c>
      <c r="F4375" s="5" t="s">
        <v>16</v>
      </c>
      <c r="G4375" s="32">
        <v>110.0988158595575</v>
      </c>
      <c r="H4375" s="32">
        <v>-7.4193925340015738</v>
      </c>
      <c r="I4375" s="22"/>
      <c r="J4375" s="23"/>
    </row>
    <row r="4376" spans="1:10" ht="14.5">
      <c r="A4376" s="5">
        <v>1046</v>
      </c>
      <c r="B4376" t="s">
        <v>21703</v>
      </c>
      <c r="C4376" t="s">
        <v>21572</v>
      </c>
      <c r="D4376" t="s">
        <v>3666</v>
      </c>
      <c r="E4376" s="5" t="str">
        <f t="shared" si="68"/>
        <v>KAB. MAGELANG</v>
      </c>
      <c r="F4376" s="5" t="s">
        <v>16</v>
      </c>
      <c r="G4376" s="32">
        <v>110.23395605402401</v>
      </c>
      <c r="H4376" s="32">
        <v>-7.4722640662583144</v>
      </c>
      <c r="I4376" s="22"/>
      <c r="J4376" s="23"/>
    </row>
    <row r="4377" spans="1:10" ht="14.5">
      <c r="A4377" s="5">
        <v>983</v>
      </c>
      <c r="B4377" t="s">
        <v>21704</v>
      </c>
      <c r="C4377" t="s">
        <v>21572</v>
      </c>
      <c r="D4377" t="s">
        <v>3396</v>
      </c>
      <c r="E4377" s="5" t="str">
        <f t="shared" si="68"/>
        <v>KAB. MAGELANG</v>
      </c>
      <c r="F4377" s="5" t="s">
        <v>16</v>
      </c>
      <c r="G4377" s="32">
        <v>110.3458458928306</v>
      </c>
      <c r="H4377" s="32">
        <v>-7.3838413695499829</v>
      </c>
      <c r="I4377" s="22"/>
      <c r="J4377" s="23"/>
    </row>
    <row r="4378" spans="1:10" ht="14.5">
      <c r="A4378" s="5">
        <v>979</v>
      </c>
      <c r="B4378" t="s">
        <v>926</v>
      </c>
      <c r="C4378" t="s">
        <v>21572</v>
      </c>
      <c r="D4378" t="s">
        <v>3644</v>
      </c>
      <c r="E4378" s="5" t="str">
        <f t="shared" si="68"/>
        <v>KAB. MAGELANG</v>
      </c>
      <c r="F4378" s="5" t="s">
        <v>16</v>
      </c>
      <c r="G4378" s="32">
        <v>110.26935686460671</v>
      </c>
      <c r="H4378" s="32">
        <v>-7.6043998417044119</v>
      </c>
      <c r="I4378" s="22"/>
      <c r="J4378" s="23"/>
    </row>
    <row r="4379" spans="1:10" ht="14.5">
      <c r="A4379" s="5">
        <v>1083</v>
      </c>
      <c r="B4379" t="s">
        <v>21706</v>
      </c>
      <c r="C4379" t="s">
        <v>21572</v>
      </c>
      <c r="D4379" t="s">
        <v>717</v>
      </c>
      <c r="E4379" s="5" t="str">
        <f t="shared" si="68"/>
        <v>KAB. MAGELANG</v>
      </c>
      <c r="F4379" s="5" t="s">
        <v>16</v>
      </c>
      <c r="G4379" s="32">
        <v>110.09641529733349</v>
      </c>
      <c r="H4379" s="32">
        <v>-7.4497157777019556</v>
      </c>
      <c r="I4379" s="22"/>
      <c r="J4379" s="23"/>
    </row>
    <row r="4380" spans="1:10" ht="14.5">
      <c r="A4380" s="5">
        <v>1029</v>
      </c>
      <c r="B4380" t="s">
        <v>3979</v>
      </c>
      <c r="C4380" t="s">
        <v>21572</v>
      </c>
      <c r="D4380" t="s">
        <v>744</v>
      </c>
      <c r="E4380" s="5" t="str">
        <f t="shared" si="68"/>
        <v>KAB. MAGELANG</v>
      </c>
      <c r="F4380" s="5" t="s">
        <v>16</v>
      </c>
      <c r="G4380" s="32">
        <v>110.10820103257041</v>
      </c>
      <c r="H4380" s="32">
        <v>-7.3948361354442191</v>
      </c>
      <c r="I4380" s="22"/>
      <c r="J4380" s="23"/>
    </row>
    <row r="4381" spans="1:10" ht="14.5">
      <c r="A4381" s="5">
        <v>1085</v>
      </c>
      <c r="B4381" t="s">
        <v>21711</v>
      </c>
      <c r="C4381" t="s">
        <v>21572</v>
      </c>
      <c r="D4381" t="s">
        <v>717</v>
      </c>
      <c r="E4381" s="5" t="str">
        <f t="shared" si="68"/>
        <v>KAB. MAGELANG</v>
      </c>
      <c r="F4381" s="5" t="s">
        <v>16</v>
      </c>
      <c r="G4381" s="32">
        <v>110.1181680364993</v>
      </c>
      <c r="H4381" s="32">
        <v>-7.4519177666204763</v>
      </c>
      <c r="I4381" s="22"/>
      <c r="J4381" s="23"/>
    </row>
    <row r="4382" spans="1:10" ht="14.5">
      <c r="A4382" s="5">
        <v>1052</v>
      </c>
      <c r="B4382" t="s">
        <v>21712</v>
      </c>
      <c r="C4382" t="s">
        <v>21572</v>
      </c>
      <c r="D4382" t="s">
        <v>3726</v>
      </c>
      <c r="E4382" s="5" t="str">
        <f t="shared" si="68"/>
        <v>KAB. MAGELANG</v>
      </c>
      <c r="F4382" s="5" t="s">
        <v>16</v>
      </c>
      <c r="G4382" s="32">
        <v>110.1001638899171</v>
      </c>
      <c r="H4382" s="32">
        <v>-7.5353838068109686</v>
      </c>
      <c r="I4382" s="22"/>
      <c r="J4382" s="23"/>
    </row>
    <row r="4383" spans="1:10" ht="14.5">
      <c r="A4383" s="5">
        <v>1033</v>
      </c>
      <c r="B4383" t="s">
        <v>21714</v>
      </c>
      <c r="C4383" t="s">
        <v>21572</v>
      </c>
      <c r="D4383" t="s">
        <v>770</v>
      </c>
      <c r="E4383" s="5" t="str">
        <f t="shared" si="68"/>
        <v>KAB. MAGELANG</v>
      </c>
      <c r="F4383" s="5" t="s">
        <v>16</v>
      </c>
      <c r="G4383" s="32">
        <v>110.1639216892064</v>
      </c>
      <c r="H4383" s="32">
        <v>-7.4377144214276987</v>
      </c>
      <c r="I4383" s="22"/>
      <c r="J4383" s="23"/>
    </row>
    <row r="4384" spans="1:10" ht="14.5">
      <c r="A4384" s="5">
        <v>1101</v>
      </c>
      <c r="B4384" t="s">
        <v>21728</v>
      </c>
      <c r="C4384" t="s">
        <v>21572</v>
      </c>
      <c r="D4384" t="s">
        <v>3592</v>
      </c>
      <c r="E4384" s="5" t="str">
        <f t="shared" si="68"/>
        <v>KAB. MAGELANG</v>
      </c>
      <c r="F4384" s="5" t="s">
        <v>16</v>
      </c>
      <c r="G4384" s="32">
        <v>110.3564806344982</v>
      </c>
      <c r="H4384" s="32">
        <v>-7.6163632641366839</v>
      </c>
      <c r="I4384" s="22"/>
      <c r="J4384" s="23"/>
    </row>
    <row r="4385" spans="1:10" ht="14.5">
      <c r="A4385" s="5">
        <v>1089</v>
      </c>
      <c r="B4385" t="s">
        <v>3749</v>
      </c>
      <c r="C4385" t="s">
        <v>21572</v>
      </c>
      <c r="D4385" t="s">
        <v>3749</v>
      </c>
      <c r="E4385" s="5" t="str">
        <f t="shared" si="68"/>
        <v>KAB. MAGELANG</v>
      </c>
      <c r="F4385" s="5" t="s">
        <v>16</v>
      </c>
      <c r="G4385" s="32">
        <v>110.2840627598559</v>
      </c>
      <c r="H4385" s="32">
        <v>-7.6552429478599819</v>
      </c>
      <c r="I4385" s="22"/>
      <c r="J4385" s="23"/>
    </row>
    <row r="4386" spans="1:10" ht="14.5">
      <c r="A4386" s="5">
        <v>1065</v>
      </c>
      <c r="B4386" t="s">
        <v>21730</v>
      </c>
      <c r="C4386" t="s">
        <v>21572</v>
      </c>
      <c r="D4386" t="s">
        <v>3655</v>
      </c>
      <c r="E4386" s="5" t="str">
        <f t="shared" si="68"/>
        <v>KAB. MAGELANG</v>
      </c>
      <c r="F4386" s="5" t="s">
        <v>16</v>
      </c>
      <c r="G4386" s="32">
        <v>110.2400499686062</v>
      </c>
      <c r="H4386" s="32">
        <v>-7.5918406158942311</v>
      </c>
      <c r="I4386" s="22"/>
      <c r="J4386" s="23"/>
    </row>
    <row r="4387" spans="1:10" ht="14.5">
      <c r="A4387" s="5">
        <v>1088</v>
      </c>
      <c r="B4387" t="s">
        <v>21731</v>
      </c>
      <c r="C4387" t="s">
        <v>21572</v>
      </c>
      <c r="D4387" t="s">
        <v>3396</v>
      </c>
      <c r="E4387" s="5" t="str">
        <f t="shared" si="68"/>
        <v>KAB. MAGELANG</v>
      </c>
      <c r="F4387" s="5" t="s">
        <v>16</v>
      </c>
      <c r="G4387" s="32">
        <v>110.36026197658261</v>
      </c>
      <c r="H4387" s="32">
        <v>-7.3327887854404441</v>
      </c>
      <c r="I4387" s="22"/>
      <c r="J4387" s="23"/>
    </row>
    <row r="4388" spans="1:10" ht="14.5">
      <c r="A4388" s="5">
        <v>1092</v>
      </c>
      <c r="B4388" t="s">
        <v>11534</v>
      </c>
      <c r="C4388" t="s">
        <v>21572</v>
      </c>
      <c r="D4388" t="s">
        <v>3655</v>
      </c>
      <c r="E4388" s="5" t="str">
        <f t="shared" si="68"/>
        <v>KAB. MAGELANG</v>
      </c>
      <c r="F4388" s="5" t="s">
        <v>16</v>
      </c>
      <c r="G4388" s="32">
        <v>110.25688068473301</v>
      </c>
      <c r="H4388" s="32">
        <v>-7.577976074366668</v>
      </c>
      <c r="I4388" s="22"/>
      <c r="J4388" s="23"/>
    </row>
    <row r="4389" spans="1:10" ht="14.5">
      <c r="A4389" s="5">
        <v>1110</v>
      </c>
      <c r="B4389" t="s">
        <v>21771</v>
      </c>
      <c r="C4389" t="s">
        <v>21572</v>
      </c>
      <c r="D4389" t="s">
        <v>252</v>
      </c>
      <c r="E4389" s="5" t="str">
        <f t="shared" si="68"/>
        <v>KAB. MAGELANG</v>
      </c>
      <c r="F4389" s="5" t="s">
        <v>16</v>
      </c>
      <c r="G4389" s="32">
        <v>110.3693427081523</v>
      </c>
      <c r="H4389" s="32">
        <v>-7.3711051629554607</v>
      </c>
      <c r="I4389" s="22"/>
      <c r="J4389" s="23"/>
    </row>
    <row r="4390" spans="1:10" ht="14.5">
      <c r="A4390" s="5">
        <v>1112</v>
      </c>
      <c r="B4390" t="s">
        <v>21775</v>
      </c>
      <c r="C4390" t="s">
        <v>21572</v>
      </c>
      <c r="D4390" t="s">
        <v>3655</v>
      </c>
      <c r="E4390" s="5" t="str">
        <f t="shared" si="68"/>
        <v>KAB. MAGELANG</v>
      </c>
      <c r="F4390" s="5" t="s">
        <v>16</v>
      </c>
      <c r="G4390" s="32">
        <v>110.2689754418692</v>
      </c>
      <c r="H4390" s="32">
        <v>-7.5494263125337229</v>
      </c>
      <c r="I4390" s="22"/>
      <c r="J4390" s="23"/>
    </row>
    <row r="4391" spans="1:10" ht="14.5">
      <c r="A4391" s="5">
        <v>377</v>
      </c>
      <c r="B4391" t="s">
        <v>3571</v>
      </c>
      <c r="C4391" t="s">
        <v>21572</v>
      </c>
      <c r="D4391" t="s">
        <v>3571</v>
      </c>
      <c r="E4391" s="5" t="str">
        <f t="shared" si="68"/>
        <v>KAB. MAGELANG</v>
      </c>
      <c r="F4391" s="5" t="s">
        <v>16</v>
      </c>
      <c r="G4391" s="32">
        <v>110.34219038776909</v>
      </c>
      <c r="H4391" s="32">
        <v>-7.450570581303527</v>
      </c>
      <c r="I4391" s="22"/>
      <c r="J4391" s="23"/>
    </row>
    <row r="4392" spans="1:10" ht="14.5">
      <c r="A4392" s="5">
        <v>350</v>
      </c>
      <c r="B4392" t="s">
        <v>21801</v>
      </c>
      <c r="C4392" t="s">
        <v>21572</v>
      </c>
      <c r="D4392" t="s">
        <v>3749</v>
      </c>
      <c r="E4392" s="5" t="str">
        <f t="shared" si="68"/>
        <v>KAB. MAGELANG</v>
      </c>
      <c r="F4392" s="5" t="s">
        <v>16</v>
      </c>
      <c r="G4392" s="32">
        <v>110.28144593190861</v>
      </c>
      <c r="H4392" s="32">
        <v>-7.6711843060784002</v>
      </c>
      <c r="I4392" s="22"/>
      <c r="J4392" s="23"/>
    </row>
    <row r="4393" spans="1:10" ht="14.5">
      <c r="A4393" s="5">
        <v>331</v>
      </c>
      <c r="B4393" t="s">
        <v>21813</v>
      </c>
      <c r="C4393" t="s">
        <v>21572</v>
      </c>
      <c r="D4393" t="s">
        <v>262</v>
      </c>
      <c r="E4393" s="5" t="str">
        <f t="shared" si="68"/>
        <v>KAB. MAGELANG</v>
      </c>
      <c r="F4393" s="5" t="s">
        <v>16</v>
      </c>
      <c r="G4393" s="32">
        <v>110.2341267080634</v>
      </c>
      <c r="H4393" s="32">
        <v>-7.4502538965900262</v>
      </c>
      <c r="I4393" s="22"/>
      <c r="J4393" s="23"/>
    </row>
    <row r="4394" spans="1:10" ht="14.5">
      <c r="A4394" s="5">
        <v>334</v>
      </c>
      <c r="B4394" t="s">
        <v>21817</v>
      </c>
      <c r="C4394" t="s">
        <v>21572</v>
      </c>
      <c r="D4394" t="s">
        <v>3592</v>
      </c>
      <c r="E4394" s="5" t="str">
        <f t="shared" si="68"/>
        <v>KAB. MAGELANG</v>
      </c>
      <c r="F4394" s="5" t="s">
        <v>16</v>
      </c>
      <c r="G4394" s="32">
        <v>110.33807256834331</v>
      </c>
      <c r="H4394" s="32">
        <v>-7.5707598613107541</v>
      </c>
      <c r="I4394" s="22"/>
      <c r="J4394" s="23"/>
    </row>
    <row r="4395" spans="1:10" ht="14.5">
      <c r="A4395" s="5">
        <v>380</v>
      </c>
      <c r="B4395" t="s">
        <v>21817</v>
      </c>
      <c r="C4395" t="s">
        <v>21572</v>
      </c>
      <c r="D4395" t="s">
        <v>3726</v>
      </c>
      <c r="E4395" s="5" t="str">
        <f t="shared" si="68"/>
        <v>KAB. MAGELANG</v>
      </c>
      <c r="F4395" s="5" t="s">
        <v>16</v>
      </c>
      <c r="G4395" s="32">
        <v>110.0671833063917</v>
      </c>
      <c r="H4395" s="32">
        <v>-7.4885951509279058</v>
      </c>
      <c r="I4395" s="22"/>
      <c r="J4395" s="23"/>
    </row>
    <row r="4396" spans="1:10" ht="14.5">
      <c r="A4396" s="5">
        <v>310</v>
      </c>
      <c r="B4396" t="s">
        <v>21818</v>
      </c>
      <c r="C4396" t="s">
        <v>21572</v>
      </c>
      <c r="D4396" t="s">
        <v>3726</v>
      </c>
      <c r="E4396" s="5" t="str">
        <f t="shared" si="68"/>
        <v>KAB. MAGELANG</v>
      </c>
      <c r="F4396" s="5" t="s">
        <v>16</v>
      </c>
      <c r="G4396" s="32">
        <v>110.0574790917336</v>
      </c>
      <c r="H4396" s="32">
        <v>-7.4916401495236444</v>
      </c>
      <c r="I4396" s="22"/>
      <c r="J4396" s="23"/>
    </row>
    <row r="4397" spans="1:10" ht="14.5">
      <c r="A4397" s="5">
        <v>383</v>
      </c>
      <c r="B4397" t="s">
        <v>21819</v>
      </c>
      <c r="C4397" t="s">
        <v>21572</v>
      </c>
      <c r="D4397" t="s">
        <v>252</v>
      </c>
      <c r="E4397" s="5" t="str">
        <f t="shared" si="68"/>
        <v>KAB. MAGELANG</v>
      </c>
      <c r="F4397" s="5" t="s">
        <v>16</v>
      </c>
      <c r="G4397" s="32">
        <v>110.39849635214721</v>
      </c>
      <c r="H4397" s="32">
        <v>-7.3799956098512212</v>
      </c>
      <c r="I4397" s="22"/>
      <c r="J4397" s="23"/>
    </row>
    <row r="4398" spans="1:10" ht="14.5">
      <c r="A4398" s="5">
        <v>337</v>
      </c>
      <c r="B4398" t="s">
        <v>21851</v>
      </c>
      <c r="C4398" t="s">
        <v>21572</v>
      </c>
      <c r="D4398" t="s">
        <v>3655</v>
      </c>
      <c r="E4398" s="5" t="str">
        <f t="shared" si="68"/>
        <v>KAB. MAGELANG</v>
      </c>
      <c r="F4398" s="5" t="s">
        <v>16</v>
      </c>
      <c r="G4398" s="32">
        <v>110.2437760778426</v>
      </c>
      <c r="H4398" s="32">
        <v>-7.5712891831803093</v>
      </c>
      <c r="I4398" s="22"/>
      <c r="J4398" s="23"/>
    </row>
    <row r="4399" spans="1:10" ht="14.5">
      <c r="A4399" s="5">
        <v>300</v>
      </c>
      <c r="B4399" t="s">
        <v>21853</v>
      </c>
      <c r="C4399" t="s">
        <v>21572</v>
      </c>
      <c r="D4399" t="s">
        <v>734</v>
      </c>
      <c r="E4399" s="5" t="str">
        <f t="shared" si="68"/>
        <v>KAB. MAGELANG</v>
      </c>
      <c r="F4399" s="5" t="s">
        <v>16</v>
      </c>
      <c r="G4399" s="32">
        <v>110.1462917806809</v>
      </c>
      <c r="H4399" s="32">
        <v>-7.6128080525943176</v>
      </c>
      <c r="I4399" s="22"/>
      <c r="J4399" s="23"/>
    </row>
    <row r="4400" spans="1:10" ht="14.5">
      <c r="A4400" s="5">
        <v>338</v>
      </c>
      <c r="B4400" t="s">
        <v>21854</v>
      </c>
      <c r="C4400" t="s">
        <v>21572</v>
      </c>
      <c r="D4400" t="s">
        <v>744</v>
      </c>
      <c r="E4400" s="5" t="str">
        <f t="shared" si="68"/>
        <v>KAB. MAGELANG</v>
      </c>
      <c r="F4400" s="5" t="s">
        <v>16</v>
      </c>
      <c r="G4400" s="32">
        <v>110.1483693620319</v>
      </c>
      <c r="H4400" s="32">
        <v>-7.4275973315684363</v>
      </c>
      <c r="I4400" s="22"/>
      <c r="J4400" s="23"/>
    </row>
    <row r="4401" spans="1:10" ht="14.5">
      <c r="A4401" s="5">
        <v>418</v>
      </c>
      <c r="B4401" t="s">
        <v>21871</v>
      </c>
      <c r="C4401" t="s">
        <v>21572</v>
      </c>
      <c r="D4401" t="s">
        <v>3706</v>
      </c>
      <c r="E4401" s="5" t="str">
        <f t="shared" si="68"/>
        <v>KAB. MAGELANG</v>
      </c>
      <c r="F4401" s="5" t="s">
        <v>16</v>
      </c>
      <c r="G4401" s="32">
        <v>110.2099858572053</v>
      </c>
      <c r="H4401" s="32">
        <v>-7.5701215533905346</v>
      </c>
      <c r="I4401" s="22"/>
      <c r="J4401" s="23"/>
    </row>
    <row r="4402" spans="1:10" ht="14.5">
      <c r="A4402" s="5">
        <v>394</v>
      </c>
      <c r="B4402" t="s">
        <v>21874</v>
      </c>
      <c r="C4402" t="s">
        <v>21572</v>
      </c>
      <c r="D4402" t="s">
        <v>240</v>
      </c>
      <c r="E4402" s="5" t="str">
        <f t="shared" si="68"/>
        <v>KAB. MAGELANG</v>
      </c>
      <c r="F4402" s="5" t="s">
        <v>16</v>
      </c>
      <c r="G4402" s="32">
        <v>110.39264092350351</v>
      </c>
      <c r="H4402" s="32">
        <v>-7.5232802890561281</v>
      </c>
      <c r="I4402" s="22"/>
      <c r="J4402" s="23"/>
    </row>
    <row r="4403" spans="1:10" ht="14.5">
      <c r="A4403" s="5">
        <v>434</v>
      </c>
      <c r="B4403" t="s">
        <v>21880</v>
      </c>
      <c r="C4403" t="s">
        <v>21572</v>
      </c>
      <c r="D4403" t="s">
        <v>262</v>
      </c>
      <c r="E4403" s="5" t="str">
        <f t="shared" si="68"/>
        <v>KAB. MAGELANG</v>
      </c>
      <c r="F4403" s="5" t="s">
        <v>16</v>
      </c>
      <c r="G4403" s="32">
        <v>110.2275417056497</v>
      </c>
      <c r="H4403" s="32">
        <v>-7.4260062022638698</v>
      </c>
      <c r="I4403" s="22"/>
      <c r="J4403" s="23"/>
    </row>
    <row r="4404" spans="1:10" ht="14.5">
      <c r="A4404" s="5">
        <v>528</v>
      </c>
      <c r="B4404" t="s">
        <v>21924</v>
      </c>
      <c r="C4404" t="s">
        <v>21572</v>
      </c>
      <c r="D4404" t="s">
        <v>717</v>
      </c>
      <c r="E4404" s="5" t="str">
        <f t="shared" si="68"/>
        <v>KAB. MAGELANG</v>
      </c>
      <c r="F4404" s="5" t="s">
        <v>16</v>
      </c>
      <c r="G4404" s="32">
        <v>110.1057063699801</v>
      </c>
      <c r="H4404" s="32">
        <v>-7.4209537869916566</v>
      </c>
      <c r="I4404" s="22"/>
      <c r="J4404" s="23"/>
    </row>
    <row r="4405" spans="1:10" ht="14.5">
      <c r="A4405" s="5">
        <v>454</v>
      </c>
      <c r="B4405" t="s">
        <v>21954</v>
      </c>
      <c r="C4405" t="s">
        <v>21572</v>
      </c>
      <c r="D4405" t="s">
        <v>3396</v>
      </c>
      <c r="E4405" s="5" t="str">
        <f t="shared" si="68"/>
        <v>KAB. MAGELANG</v>
      </c>
      <c r="F4405" s="5" t="s">
        <v>16</v>
      </c>
      <c r="G4405" s="32">
        <v>110.312300253885</v>
      </c>
      <c r="H4405" s="32">
        <v>-7.4208675665852821</v>
      </c>
      <c r="I4405" s="22"/>
      <c r="J4405" s="23"/>
    </row>
    <row r="4406" spans="1:10" ht="14.5">
      <c r="A4406" s="5">
        <v>543</v>
      </c>
      <c r="B4406" t="s">
        <v>21965</v>
      </c>
      <c r="C4406" t="s">
        <v>21572</v>
      </c>
      <c r="D4406" t="s">
        <v>3571</v>
      </c>
      <c r="E4406" s="5" t="str">
        <f t="shared" si="68"/>
        <v>KAB. MAGELANG</v>
      </c>
      <c r="F4406" s="5" t="s">
        <v>16</v>
      </c>
      <c r="G4406" s="32">
        <v>110.33486365638841</v>
      </c>
      <c r="H4406" s="32">
        <v>-7.4791834956826344</v>
      </c>
      <c r="I4406" s="22"/>
      <c r="J4406" s="23"/>
    </row>
    <row r="4407" spans="1:10" ht="14.5">
      <c r="A4407" s="5">
        <v>548</v>
      </c>
      <c r="B4407" t="s">
        <v>21974</v>
      </c>
      <c r="C4407" t="s">
        <v>21572</v>
      </c>
      <c r="D4407" t="s">
        <v>262</v>
      </c>
      <c r="E4407" s="5" t="str">
        <f t="shared" si="68"/>
        <v>KAB. MAGELANG</v>
      </c>
      <c r="F4407" s="5" t="s">
        <v>16</v>
      </c>
      <c r="G4407" s="32">
        <v>110.2641204195838</v>
      </c>
      <c r="H4407" s="32">
        <v>-7.4278217658888961</v>
      </c>
      <c r="I4407" s="22"/>
      <c r="J4407" s="23"/>
    </row>
    <row r="4408" spans="1:10" ht="14.5">
      <c r="A4408" s="5">
        <v>581</v>
      </c>
      <c r="B4408" t="s">
        <v>21995</v>
      </c>
      <c r="C4408" t="s">
        <v>21572</v>
      </c>
      <c r="D4408" t="s">
        <v>3749</v>
      </c>
      <c r="E4408" s="5" t="str">
        <f t="shared" si="68"/>
        <v>KAB. MAGELANG</v>
      </c>
      <c r="F4408" s="5" t="s">
        <v>16</v>
      </c>
      <c r="G4408" s="32">
        <v>110.2677069622698</v>
      </c>
      <c r="H4408" s="32">
        <v>-7.6367923766240349</v>
      </c>
      <c r="I4408" s="22"/>
      <c r="J4408" s="23"/>
    </row>
    <row r="4409" spans="1:10" ht="14.5">
      <c r="A4409" s="5">
        <v>553</v>
      </c>
      <c r="B4409" t="s">
        <v>22008</v>
      </c>
      <c r="C4409" t="s">
        <v>21572</v>
      </c>
      <c r="D4409" t="s">
        <v>3644</v>
      </c>
      <c r="E4409" s="5" t="str">
        <f t="shared" si="68"/>
        <v>KAB. MAGELANG</v>
      </c>
      <c r="F4409" s="5" t="s">
        <v>16</v>
      </c>
      <c r="G4409" s="32">
        <v>110.24428602633481</v>
      </c>
      <c r="H4409" s="32">
        <v>-7.6078680382558019</v>
      </c>
      <c r="I4409" s="22"/>
      <c r="J4409" s="23"/>
    </row>
    <row r="4410" spans="1:10" ht="14.5">
      <c r="A4410" s="5">
        <v>474</v>
      </c>
      <c r="B4410" t="s">
        <v>22012</v>
      </c>
      <c r="C4410" t="s">
        <v>21572</v>
      </c>
      <c r="D4410" t="s">
        <v>717</v>
      </c>
      <c r="E4410" s="5" t="str">
        <f t="shared" si="68"/>
        <v>KAB. MAGELANG</v>
      </c>
      <c r="F4410" s="5" t="s">
        <v>16</v>
      </c>
      <c r="G4410" s="32">
        <v>110.0857204205234</v>
      </c>
      <c r="H4410" s="32">
        <v>-7.4186223031325689</v>
      </c>
      <c r="I4410" s="22"/>
      <c r="J4410" s="23"/>
    </row>
    <row r="4411" spans="1:10" ht="14.5">
      <c r="A4411" s="5">
        <v>472</v>
      </c>
      <c r="B4411" t="s">
        <v>22023</v>
      </c>
      <c r="C4411" t="s">
        <v>21572</v>
      </c>
      <c r="D4411" t="s">
        <v>3655</v>
      </c>
      <c r="E4411" s="5" t="str">
        <f t="shared" si="68"/>
        <v>KAB. MAGELANG</v>
      </c>
      <c r="F4411" s="5" t="s">
        <v>16</v>
      </c>
      <c r="G4411" s="32">
        <v>110.24466676154211</v>
      </c>
      <c r="H4411" s="32">
        <v>-7.5590301616871853</v>
      </c>
      <c r="I4411" s="22"/>
      <c r="J4411" s="23"/>
    </row>
    <row r="4412" spans="1:10" ht="14.5">
      <c r="A4412" s="5">
        <v>6985</v>
      </c>
      <c r="B4412" t="s">
        <v>22058</v>
      </c>
      <c r="C4412" t="s">
        <v>21572</v>
      </c>
      <c r="D4412" t="s">
        <v>3396</v>
      </c>
      <c r="E4412" s="5" t="str">
        <f t="shared" si="68"/>
        <v>KAB. MAGELANG</v>
      </c>
      <c r="F4412" s="5" t="s">
        <v>16</v>
      </c>
      <c r="G4412" s="32">
        <v>110.31520007203289</v>
      </c>
      <c r="H4412" s="32">
        <v>-7.3949881637669481</v>
      </c>
      <c r="I4412" s="22"/>
      <c r="J4412" s="23"/>
    </row>
    <row r="4413" spans="1:10" ht="14.5">
      <c r="A4413" s="5">
        <v>6956</v>
      </c>
      <c r="B4413" t="s">
        <v>22061</v>
      </c>
      <c r="C4413" t="s">
        <v>21572</v>
      </c>
      <c r="D4413" t="s">
        <v>717</v>
      </c>
      <c r="E4413" s="5" t="str">
        <f t="shared" si="68"/>
        <v>KAB. MAGELANG</v>
      </c>
      <c r="F4413" s="5" t="s">
        <v>16</v>
      </c>
      <c r="G4413" s="32">
        <v>110.16130590469299</v>
      </c>
      <c r="H4413" s="32">
        <v>-7.4796802554375956</v>
      </c>
      <c r="I4413" s="22"/>
      <c r="J4413" s="23"/>
    </row>
    <row r="4414" spans="1:10" ht="14.5">
      <c r="A4414" s="5">
        <v>6955</v>
      </c>
      <c r="B4414" t="s">
        <v>22063</v>
      </c>
      <c r="C4414" t="s">
        <v>21572</v>
      </c>
      <c r="D4414" t="s">
        <v>717</v>
      </c>
      <c r="E4414" s="5" t="str">
        <f t="shared" si="68"/>
        <v>KAB. MAGELANG</v>
      </c>
      <c r="F4414" s="5" t="s">
        <v>16</v>
      </c>
      <c r="G4414" s="32">
        <v>110.1295542184786</v>
      </c>
      <c r="H4414" s="32">
        <v>-7.4372381243355523</v>
      </c>
      <c r="I4414" s="22"/>
      <c r="J4414" s="23"/>
    </row>
    <row r="4415" spans="1:10" ht="14.5">
      <c r="A4415" s="5">
        <v>6990</v>
      </c>
      <c r="B4415" t="s">
        <v>22064</v>
      </c>
      <c r="C4415" t="s">
        <v>21572</v>
      </c>
      <c r="D4415" t="s">
        <v>744</v>
      </c>
      <c r="E4415" s="5" t="str">
        <f t="shared" si="68"/>
        <v>KAB. MAGELANG</v>
      </c>
      <c r="F4415" s="5" t="s">
        <v>16</v>
      </c>
      <c r="G4415" s="32">
        <v>110.1861533321978</v>
      </c>
      <c r="H4415" s="32">
        <v>-7.4191945597869884</v>
      </c>
      <c r="I4415" s="22"/>
      <c r="J4415" s="23"/>
    </row>
    <row r="4416" spans="1:10" ht="14.5">
      <c r="A4416" s="5">
        <v>6987</v>
      </c>
      <c r="B4416" t="s">
        <v>22069</v>
      </c>
      <c r="C4416" t="s">
        <v>21572</v>
      </c>
      <c r="D4416" t="s">
        <v>3726</v>
      </c>
      <c r="E4416" s="5" t="str">
        <f t="shared" si="68"/>
        <v>KAB. MAGELANG</v>
      </c>
      <c r="F4416" s="5" t="s">
        <v>16</v>
      </c>
      <c r="G4416" s="32">
        <v>110.0702134334574</v>
      </c>
      <c r="H4416" s="32">
        <v>-7.5222181785793936</v>
      </c>
      <c r="I4416" s="22"/>
      <c r="J4416" s="23"/>
    </row>
    <row r="4417" spans="1:10" ht="14.5">
      <c r="A4417" s="5">
        <v>6957</v>
      </c>
      <c r="B4417" t="s">
        <v>22070</v>
      </c>
      <c r="C4417" t="s">
        <v>21572</v>
      </c>
      <c r="D4417" t="s">
        <v>3396</v>
      </c>
      <c r="E4417" s="5" t="str">
        <f t="shared" si="68"/>
        <v>KAB. MAGELANG</v>
      </c>
      <c r="F4417" s="5" t="s">
        <v>16</v>
      </c>
      <c r="G4417" s="32">
        <v>110.3333549008366</v>
      </c>
      <c r="H4417" s="32">
        <v>-7.3989889859393774</v>
      </c>
      <c r="I4417" s="22"/>
      <c r="J4417" s="23"/>
    </row>
    <row r="4418" spans="1:10" ht="14.5">
      <c r="A4418" s="5">
        <v>6992</v>
      </c>
      <c r="B4418" t="s">
        <v>22073</v>
      </c>
      <c r="C4418" t="s">
        <v>21572</v>
      </c>
      <c r="D4418" t="s">
        <v>744</v>
      </c>
      <c r="E4418" s="5" t="str">
        <f t="shared" ref="E4418:E4481" si="69">UPPER(_xlfn.CONCAT("KAB. ",C4418))</f>
        <v>KAB. MAGELANG</v>
      </c>
      <c r="F4418" s="5" t="s">
        <v>16</v>
      </c>
      <c r="G4418" s="32">
        <v>110.1983270665507</v>
      </c>
      <c r="H4418" s="32">
        <v>-7.3970237451682879</v>
      </c>
      <c r="I4418" s="22"/>
      <c r="J4418" s="23"/>
    </row>
    <row r="4419" spans="1:10" ht="14.5">
      <c r="A4419" s="5">
        <v>6948</v>
      </c>
      <c r="B4419" t="s">
        <v>770</v>
      </c>
      <c r="C4419" t="s">
        <v>21572</v>
      </c>
      <c r="D4419" t="s">
        <v>770</v>
      </c>
      <c r="E4419" s="5" t="str">
        <f t="shared" si="69"/>
        <v>KAB. MAGELANG</v>
      </c>
      <c r="F4419" s="5" t="s">
        <v>16</v>
      </c>
      <c r="G4419" s="32">
        <v>110.1849392939982</v>
      </c>
      <c r="H4419" s="32">
        <v>-7.4694730701175907</v>
      </c>
      <c r="I4419" s="22"/>
      <c r="J4419" s="23"/>
    </row>
    <row r="4420" spans="1:10" ht="14.5">
      <c r="A4420" s="5">
        <v>6916</v>
      </c>
      <c r="B4420" t="s">
        <v>22079</v>
      </c>
      <c r="C4420" t="s">
        <v>21572</v>
      </c>
      <c r="D4420" t="s">
        <v>252</v>
      </c>
      <c r="E4420" s="5" t="str">
        <f t="shared" si="69"/>
        <v>KAB. MAGELANG</v>
      </c>
      <c r="F4420" s="5" t="s">
        <v>16</v>
      </c>
      <c r="G4420" s="32">
        <v>110.3710332150707</v>
      </c>
      <c r="H4420" s="32">
        <v>-7.4143296170917932</v>
      </c>
      <c r="I4420" s="22"/>
      <c r="J4420" s="23"/>
    </row>
    <row r="4421" spans="1:10" ht="14.5">
      <c r="A4421" s="5">
        <v>6901</v>
      </c>
      <c r="B4421" t="s">
        <v>14355</v>
      </c>
      <c r="C4421" t="s">
        <v>21572</v>
      </c>
      <c r="D4421" t="s">
        <v>3726</v>
      </c>
      <c r="E4421" s="5" t="str">
        <f t="shared" si="69"/>
        <v>KAB. MAGELANG</v>
      </c>
      <c r="F4421" s="5" t="s">
        <v>16</v>
      </c>
      <c r="G4421" s="32">
        <v>110.1154436161806</v>
      </c>
      <c r="H4421" s="32">
        <v>-7.4973349578102182</v>
      </c>
      <c r="I4421" s="22"/>
      <c r="J4421" s="23"/>
    </row>
    <row r="4422" spans="1:10" ht="14.5">
      <c r="A4422" s="5">
        <v>7007</v>
      </c>
      <c r="B4422" t="s">
        <v>22091</v>
      </c>
      <c r="C4422" t="s">
        <v>21572</v>
      </c>
      <c r="D4422" t="s">
        <v>3726</v>
      </c>
      <c r="E4422" s="5" t="str">
        <f t="shared" si="69"/>
        <v>KAB. MAGELANG</v>
      </c>
      <c r="F4422" s="5" t="s">
        <v>16</v>
      </c>
      <c r="G4422" s="32">
        <v>110.092916737378</v>
      </c>
      <c r="H4422" s="32">
        <v>-7.4996927379141818</v>
      </c>
      <c r="I4422" s="22"/>
      <c r="J4422" s="23"/>
    </row>
    <row r="4423" spans="1:10" ht="14.5">
      <c r="A4423" s="5">
        <v>7039</v>
      </c>
      <c r="B4423" t="s">
        <v>7453</v>
      </c>
      <c r="C4423" t="s">
        <v>21572</v>
      </c>
      <c r="D4423" t="s">
        <v>717</v>
      </c>
      <c r="E4423" s="5" t="str">
        <f t="shared" si="69"/>
        <v>KAB. MAGELANG</v>
      </c>
      <c r="F4423" s="5" t="s">
        <v>16</v>
      </c>
      <c r="G4423" s="32">
        <v>110.1393280220048</v>
      </c>
      <c r="H4423" s="32">
        <v>-7.4572806632593416</v>
      </c>
      <c r="I4423" s="22"/>
      <c r="J4423" s="23"/>
    </row>
    <row r="4424" spans="1:10" ht="14.5">
      <c r="A4424" s="5">
        <v>6998</v>
      </c>
      <c r="B4424" t="s">
        <v>22096</v>
      </c>
      <c r="C4424" t="s">
        <v>21572</v>
      </c>
      <c r="D4424" t="s">
        <v>3726</v>
      </c>
      <c r="E4424" s="5" t="str">
        <f t="shared" si="69"/>
        <v>KAB. MAGELANG</v>
      </c>
      <c r="F4424" s="5" t="s">
        <v>16</v>
      </c>
      <c r="G4424" s="32">
        <v>110.11147531858759</v>
      </c>
      <c r="H4424" s="32">
        <v>-7.5206110668351336</v>
      </c>
      <c r="I4424" s="22"/>
      <c r="J4424" s="23"/>
    </row>
    <row r="4425" spans="1:10" ht="14.5">
      <c r="A4425" s="5">
        <v>6922</v>
      </c>
      <c r="B4425" t="s">
        <v>2547</v>
      </c>
      <c r="C4425" t="s">
        <v>21572</v>
      </c>
      <c r="D4425" t="s">
        <v>734</v>
      </c>
      <c r="E4425" s="5" t="str">
        <f t="shared" si="69"/>
        <v>KAB. MAGELANG</v>
      </c>
      <c r="F4425" s="5" t="s">
        <v>16</v>
      </c>
      <c r="G4425" s="32">
        <v>110.13430968759531</v>
      </c>
      <c r="H4425" s="32">
        <v>-7.5558473103288986</v>
      </c>
      <c r="I4425" s="22"/>
      <c r="J4425" s="23"/>
    </row>
    <row r="4426" spans="1:10" ht="14.5">
      <c r="A4426" s="5">
        <v>7027</v>
      </c>
      <c r="B4426" t="s">
        <v>22099</v>
      </c>
      <c r="C4426" t="s">
        <v>21572</v>
      </c>
      <c r="D4426" t="s">
        <v>3706</v>
      </c>
      <c r="E4426" s="5" t="str">
        <f t="shared" si="69"/>
        <v>KAB. MAGELANG</v>
      </c>
      <c r="F4426" s="5" t="s">
        <v>16</v>
      </c>
      <c r="G4426" s="32">
        <v>110.1920882215946</v>
      </c>
      <c r="H4426" s="32">
        <v>-7.5155931259769613</v>
      </c>
      <c r="I4426" s="22"/>
      <c r="J4426" s="23"/>
    </row>
    <row r="4427" spans="1:10" ht="14.5">
      <c r="A4427" s="5">
        <v>7006</v>
      </c>
      <c r="B4427" t="s">
        <v>13956</v>
      </c>
      <c r="C4427" t="s">
        <v>21572</v>
      </c>
      <c r="D4427" t="s">
        <v>3396</v>
      </c>
      <c r="E4427" s="5" t="str">
        <f t="shared" si="69"/>
        <v>KAB. MAGELANG</v>
      </c>
      <c r="F4427" s="5" t="s">
        <v>16</v>
      </c>
      <c r="G4427" s="32">
        <v>110.3578554391874</v>
      </c>
      <c r="H4427" s="32">
        <v>-7.3407172767533044</v>
      </c>
      <c r="I4427" s="22"/>
      <c r="J4427" s="23"/>
    </row>
    <row r="4428" spans="1:10" ht="14.5">
      <c r="A4428" s="5">
        <v>6921</v>
      </c>
      <c r="B4428" t="s">
        <v>13956</v>
      </c>
      <c r="C4428" t="s">
        <v>21572</v>
      </c>
      <c r="D4428" t="s">
        <v>744</v>
      </c>
      <c r="E4428" s="5" t="str">
        <f t="shared" si="69"/>
        <v>KAB. MAGELANG</v>
      </c>
      <c r="F4428" s="5" t="s">
        <v>16</v>
      </c>
      <c r="G4428" s="32">
        <v>110.20510085010849</v>
      </c>
      <c r="H4428" s="32">
        <v>-7.4055978451395532</v>
      </c>
      <c r="I4428" s="22"/>
      <c r="J4428" s="23"/>
    </row>
    <row r="4429" spans="1:10" ht="14.5">
      <c r="A4429" s="5">
        <v>7127</v>
      </c>
      <c r="B4429" t="s">
        <v>22119</v>
      </c>
      <c r="C4429" t="s">
        <v>21572</v>
      </c>
      <c r="D4429" t="s">
        <v>3592</v>
      </c>
      <c r="E4429" s="5" t="str">
        <f t="shared" si="69"/>
        <v>KAB. MAGELANG</v>
      </c>
      <c r="F4429" s="5" t="s">
        <v>16</v>
      </c>
      <c r="G4429" s="32">
        <v>110.34278192267971</v>
      </c>
      <c r="H4429" s="32">
        <v>-7.6001319897922732</v>
      </c>
      <c r="I4429" s="22"/>
      <c r="J4429" s="23"/>
    </row>
    <row r="4430" spans="1:10" ht="14.5">
      <c r="A4430" s="5">
        <v>6906</v>
      </c>
      <c r="B4430" t="s">
        <v>1751</v>
      </c>
      <c r="C4430" t="s">
        <v>21572</v>
      </c>
      <c r="D4430" t="s">
        <v>240</v>
      </c>
      <c r="E4430" s="5" t="str">
        <f t="shared" si="69"/>
        <v>KAB. MAGELANG</v>
      </c>
      <c r="F4430" s="5" t="s">
        <v>16</v>
      </c>
      <c r="G4430" s="32">
        <v>110.3121375758071</v>
      </c>
      <c r="H4430" s="32">
        <v>-7.5580275231945908</v>
      </c>
      <c r="I4430" s="22"/>
      <c r="J4430" s="23"/>
    </row>
    <row r="4431" spans="1:10" ht="14.5">
      <c r="A4431" s="5">
        <v>7069</v>
      </c>
      <c r="B4431" t="s">
        <v>11711</v>
      </c>
      <c r="C4431" t="s">
        <v>21572</v>
      </c>
      <c r="D4431" t="s">
        <v>240</v>
      </c>
      <c r="E4431" s="5" t="str">
        <f t="shared" si="69"/>
        <v>KAB. MAGELANG</v>
      </c>
      <c r="F4431" s="5" t="s">
        <v>16</v>
      </c>
      <c r="G4431" s="32">
        <v>110.3228284330293</v>
      </c>
      <c r="H4431" s="32">
        <v>-7.5463276304803628</v>
      </c>
      <c r="I4431" s="22"/>
      <c r="J4431" s="23"/>
    </row>
    <row r="4432" spans="1:10" ht="14.5">
      <c r="A4432" s="5">
        <v>7143</v>
      </c>
      <c r="B4432" t="s">
        <v>22129</v>
      </c>
      <c r="C4432" t="s">
        <v>21572</v>
      </c>
      <c r="D4432" t="s">
        <v>3706</v>
      </c>
      <c r="E4432" s="5" t="str">
        <f t="shared" si="69"/>
        <v>KAB. MAGELANG</v>
      </c>
      <c r="F4432" s="5" t="s">
        <v>16</v>
      </c>
      <c r="G4432" s="32">
        <v>110.2070393314693</v>
      </c>
      <c r="H4432" s="32">
        <v>-7.5151961493419783</v>
      </c>
      <c r="I4432" s="22"/>
      <c r="J4432" s="23"/>
    </row>
    <row r="4433" spans="1:10" ht="14.5">
      <c r="A4433" s="5">
        <v>7011</v>
      </c>
      <c r="B4433" t="s">
        <v>22130</v>
      </c>
      <c r="C4433" t="s">
        <v>21572</v>
      </c>
      <c r="D4433" t="s">
        <v>3598</v>
      </c>
      <c r="E4433" s="5" t="str">
        <f t="shared" si="69"/>
        <v>KAB. MAGELANG</v>
      </c>
      <c r="F4433" s="5" t="s">
        <v>16</v>
      </c>
      <c r="G4433" s="32">
        <v>110.4040296692386</v>
      </c>
      <c r="H4433" s="32">
        <v>-7.4701579881078333</v>
      </c>
      <c r="I4433" s="22"/>
      <c r="J4433" s="23"/>
    </row>
    <row r="4434" spans="1:10" ht="14.5">
      <c r="A4434" s="5">
        <v>7048</v>
      </c>
      <c r="B4434" t="s">
        <v>22131</v>
      </c>
      <c r="C4434" t="s">
        <v>21572</v>
      </c>
      <c r="D4434" t="s">
        <v>3396</v>
      </c>
      <c r="E4434" s="5" t="str">
        <f t="shared" si="69"/>
        <v>KAB. MAGELANG</v>
      </c>
      <c r="F4434" s="5" t="s">
        <v>16</v>
      </c>
      <c r="G4434" s="32">
        <v>110.2959744810959</v>
      </c>
      <c r="H4434" s="32">
        <v>-7.3737396335162062</v>
      </c>
      <c r="I4434" s="22"/>
      <c r="J4434" s="23"/>
    </row>
    <row r="4435" spans="1:10" ht="14.5">
      <c r="A4435" s="5">
        <v>7144</v>
      </c>
      <c r="B4435" t="s">
        <v>22131</v>
      </c>
      <c r="C4435" t="s">
        <v>21572</v>
      </c>
      <c r="D4435" t="s">
        <v>3666</v>
      </c>
      <c r="E4435" s="5" t="str">
        <f t="shared" si="69"/>
        <v>KAB. MAGELANG</v>
      </c>
      <c r="F4435" s="5" t="s">
        <v>16</v>
      </c>
      <c r="G4435" s="32">
        <v>110.2742647055463</v>
      </c>
      <c r="H4435" s="32">
        <v>-7.4494757411726944</v>
      </c>
      <c r="I4435" s="22"/>
      <c r="J4435" s="23"/>
    </row>
    <row r="4436" spans="1:10" ht="14.5">
      <c r="A4436" s="5">
        <v>6930</v>
      </c>
      <c r="B4436" t="s">
        <v>22132</v>
      </c>
      <c r="C4436" t="s">
        <v>21572</v>
      </c>
      <c r="D4436" t="s">
        <v>3571</v>
      </c>
      <c r="E4436" s="5" t="str">
        <f t="shared" si="69"/>
        <v>KAB. MAGELANG</v>
      </c>
      <c r="F4436" s="5" t="s">
        <v>16</v>
      </c>
      <c r="G4436" s="32">
        <v>110.3419330161927</v>
      </c>
      <c r="H4436" s="32">
        <v>-7.4640472820889023</v>
      </c>
      <c r="I4436" s="22"/>
      <c r="J4436" s="23"/>
    </row>
    <row r="4437" spans="1:10" ht="14.5">
      <c r="A4437" s="5">
        <v>7012</v>
      </c>
      <c r="B4437" t="s">
        <v>3313</v>
      </c>
      <c r="C4437" t="s">
        <v>21572</v>
      </c>
      <c r="D4437" t="s">
        <v>3666</v>
      </c>
      <c r="E4437" s="5" t="str">
        <f t="shared" si="69"/>
        <v>KAB. MAGELANG</v>
      </c>
      <c r="F4437" s="5" t="s">
        <v>16</v>
      </c>
      <c r="G4437" s="32">
        <v>110.2406331912612</v>
      </c>
      <c r="H4437" s="32">
        <v>-7.4770777741959247</v>
      </c>
      <c r="I4437" s="22"/>
      <c r="J4437" s="23"/>
    </row>
    <row r="4438" spans="1:10" ht="14.5">
      <c r="A4438" s="5">
        <v>6909</v>
      </c>
      <c r="B4438" t="s">
        <v>22133</v>
      </c>
      <c r="C4438" t="s">
        <v>21572</v>
      </c>
      <c r="D4438" t="s">
        <v>770</v>
      </c>
      <c r="E4438" s="5" t="str">
        <f t="shared" si="69"/>
        <v>KAB. MAGELANG</v>
      </c>
      <c r="F4438" s="5" t="s">
        <v>16</v>
      </c>
      <c r="G4438" s="32">
        <v>110.1950884018818</v>
      </c>
      <c r="H4438" s="32">
        <v>-7.4836237805094497</v>
      </c>
      <c r="I4438" s="22"/>
      <c r="J4438" s="23"/>
    </row>
    <row r="4439" spans="1:10" ht="14.5">
      <c r="A4439" s="5">
        <v>7138</v>
      </c>
      <c r="B4439" t="s">
        <v>22145</v>
      </c>
      <c r="C4439" t="s">
        <v>21572</v>
      </c>
      <c r="D4439" t="s">
        <v>12369</v>
      </c>
      <c r="E4439" s="5" t="str">
        <f t="shared" si="69"/>
        <v>KAB. MAGELANG</v>
      </c>
      <c r="F4439" s="5" t="s">
        <v>16</v>
      </c>
      <c r="G4439" s="32">
        <v>110.3095639693952</v>
      </c>
      <c r="H4439" s="32">
        <v>-7.5036040915356894</v>
      </c>
      <c r="I4439" s="22"/>
      <c r="J4439" s="23"/>
    </row>
    <row r="4440" spans="1:10" ht="14.5">
      <c r="A4440" s="5">
        <v>7050</v>
      </c>
      <c r="B4440" t="s">
        <v>22150</v>
      </c>
      <c r="C4440" t="s">
        <v>21572</v>
      </c>
      <c r="D4440" t="s">
        <v>3639</v>
      </c>
      <c r="E4440" s="5" t="str">
        <f t="shared" si="69"/>
        <v>KAB. MAGELANG</v>
      </c>
      <c r="F4440" s="5" t="s">
        <v>16</v>
      </c>
      <c r="G4440" s="32">
        <v>110.28419399219921</v>
      </c>
      <c r="H4440" s="32">
        <v>-7.634686349352207</v>
      </c>
      <c r="I4440" s="22"/>
      <c r="J4440" s="23"/>
    </row>
    <row r="4441" spans="1:10" ht="14.5">
      <c r="A4441" s="5">
        <v>7060</v>
      </c>
      <c r="B4441" t="s">
        <v>3099</v>
      </c>
      <c r="C4441" t="s">
        <v>21572</v>
      </c>
      <c r="D4441" t="s">
        <v>3720</v>
      </c>
      <c r="E4441" s="5" t="str">
        <f t="shared" si="69"/>
        <v>KAB. MAGELANG</v>
      </c>
      <c r="F4441" s="5" t="s">
        <v>16</v>
      </c>
      <c r="G4441" s="32">
        <v>110.15132420930171</v>
      </c>
      <c r="H4441" s="32">
        <v>-7.5008410048488097</v>
      </c>
      <c r="I4441" s="22"/>
      <c r="J4441" s="23"/>
    </row>
    <row r="4442" spans="1:10" ht="14.5">
      <c r="A4442" s="5">
        <v>7120</v>
      </c>
      <c r="B4442" t="s">
        <v>3099</v>
      </c>
      <c r="C4442" t="s">
        <v>21572</v>
      </c>
      <c r="D4442" t="s">
        <v>3571</v>
      </c>
      <c r="E4442" s="5" t="str">
        <f t="shared" si="69"/>
        <v>KAB. MAGELANG</v>
      </c>
      <c r="F4442" s="5" t="s">
        <v>16</v>
      </c>
      <c r="G4442" s="32">
        <v>110.30466825742521</v>
      </c>
      <c r="H4442" s="32">
        <v>-7.4603172570305594</v>
      </c>
      <c r="I4442" s="22"/>
      <c r="J4442" s="23"/>
    </row>
    <row r="4443" spans="1:10" ht="14.5">
      <c r="A4443" s="5">
        <v>7082</v>
      </c>
      <c r="B4443" t="s">
        <v>22188</v>
      </c>
      <c r="C4443" t="s">
        <v>21572</v>
      </c>
      <c r="D4443" t="s">
        <v>717</v>
      </c>
      <c r="E4443" s="5" t="str">
        <f t="shared" si="69"/>
        <v>KAB. MAGELANG</v>
      </c>
      <c r="F4443" s="5" t="s">
        <v>16</v>
      </c>
      <c r="G4443" s="32">
        <v>110.14804207667309</v>
      </c>
      <c r="H4443" s="32">
        <v>-7.4696281165710907</v>
      </c>
      <c r="I4443" s="22"/>
      <c r="J4443" s="23"/>
    </row>
    <row r="4444" spans="1:10" ht="14.5">
      <c r="A4444" s="5">
        <v>7094</v>
      </c>
      <c r="B4444" t="s">
        <v>22191</v>
      </c>
      <c r="C4444" t="s">
        <v>21572</v>
      </c>
      <c r="D4444" t="s">
        <v>760</v>
      </c>
      <c r="E4444" s="5" t="str">
        <f t="shared" si="69"/>
        <v>KAB. MAGELANG</v>
      </c>
      <c r="F4444" s="5" t="s">
        <v>16</v>
      </c>
      <c r="G4444" s="32">
        <v>110.2410213640147</v>
      </c>
      <c r="H4444" s="32">
        <v>-7.6475708896793986</v>
      </c>
      <c r="I4444" s="22"/>
      <c r="J4444" s="23"/>
    </row>
    <row r="4445" spans="1:10" ht="14.5">
      <c r="A4445" s="5">
        <v>4559</v>
      </c>
      <c r="B4445" t="s">
        <v>22206</v>
      </c>
      <c r="C4445" t="s">
        <v>21572</v>
      </c>
      <c r="D4445" t="s">
        <v>3749</v>
      </c>
      <c r="E4445" s="5" t="str">
        <f t="shared" si="69"/>
        <v>KAB. MAGELANG</v>
      </c>
      <c r="F4445" s="5" t="s">
        <v>16</v>
      </c>
      <c r="G4445" s="32">
        <v>110.2728320954794</v>
      </c>
      <c r="H4445" s="32">
        <v>-7.6862192715262996</v>
      </c>
      <c r="I4445" s="22"/>
      <c r="J4445" s="23"/>
    </row>
    <row r="4446" spans="1:10" ht="14.5">
      <c r="A4446" s="5">
        <v>4524</v>
      </c>
      <c r="B4446" t="s">
        <v>22210</v>
      </c>
      <c r="C4446" t="s">
        <v>21572</v>
      </c>
      <c r="D4446" t="s">
        <v>3655</v>
      </c>
      <c r="E4446" s="5" t="str">
        <f t="shared" si="69"/>
        <v>KAB. MAGELANG</v>
      </c>
      <c r="F4446" s="5" t="s">
        <v>16</v>
      </c>
      <c r="G4446" s="32">
        <v>110.23783245316631</v>
      </c>
      <c r="H4446" s="32">
        <v>-7.5447004899921577</v>
      </c>
      <c r="I4446" s="22"/>
      <c r="J4446" s="23"/>
    </row>
    <row r="4447" spans="1:10" ht="14.5">
      <c r="A4447" s="5">
        <v>4554</v>
      </c>
      <c r="B4447" t="s">
        <v>22211</v>
      </c>
      <c r="C4447" t="s">
        <v>21572</v>
      </c>
      <c r="D4447" t="s">
        <v>3749</v>
      </c>
      <c r="E4447" s="5" t="str">
        <f t="shared" si="69"/>
        <v>KAB. MAGELANG</v>
      </c>
      <c r="F4447" s="5" t="s">
        <v>16</v>
      </c>
      <c r="G4447" s="32">
        <v>110.2564564045029</v>
      </c>
      <c r="H4447" s="32">
        <v>-7.6345103536101382</v>
      </c>
      <c r="I4447" s="22"/>
      <c r="J4447" s="23"/>
    </row>
    <row r="4448" spans="1:10" ht="14.5">
      <c r="A4448" s="5">
        <v>4583</v>
      </c>
      <c r="B4448" t="s">
        <v>2373</v>
      </c>
      <c r="C4448" t="s">
        <v>21572</v>
      </c>
      <c r="D4448" t="s">
        <v>3655</v>
      </c>
      <c r="E4448" s="5" t="str">
        <f t="shared" si="69"/>
        <v>KAB. MAGELANG</v>
      </c>
      <c r="F4448" s="5" t="s">
        <v>16</v>
      </c>
      <c r="G4448" s="32">
        <v>110.2698486910764</v>
      </c>
      <c r="H4448" s="32">
        <v>-7.5605943285666193</v>
      </c>
      <c r="I4448" s="22"/>
      <c r="J4448" s="23"/>
    </row>
    <row r="4449" spans="1:10" ht="14.5">
      <c r="A4449" s="5">
        <v>4525</v>
      </c>
      <c r="B4449" t="s">
        <v>22232</v>
      </c>
      <c r="C4449" t="s">
        <v>21572</v>
      </c>
      <c r="D4449" t="s">
        <v>3706</v>
      </c>
      <c r="E4449" s="5" t="str">
        <f t="shared" si="69"/>
        <v>KAB. MAGELANG</v>
      </c>
      <c r="F4449" s="5" t="s">
        <v>16</v>
      </c>
      <c r="G4449" s="32">
        <v>110.2107695206557</v>
      </c>
      <c r="H4449" s="32">
        <v>-7.5430484521358538</v>
      </c>
      <c r="I4449" s="22"/>
      <c r="J4449" s="23"/>
    </row>
    <row r="4450" spans="1:10" ht="14.5">
      <c r="A4450" s="5">
        <v>4528</v>
      </c>
      <c r="B4450" t="s">
        <v>760</v>
      </c>
      <c r="C4450" t="s">
        <v>21572</v>
      </c>
      <c r="D4450" t="s">
        <v>760</v>
      </c>
      <c r="E4450" s="5" t="str">
        <f t="shared" si="69"/>
        <v>KAB. MAGELANG</v>
      </c>
      <c r="F4450" s="5" t="s">
        <v>16</v>
      </c>
      <c r="G4450" s="32">
        <v>110.20339022731871</v>
      </c>
      <c r="H4450" s="32">
        <v>-7.6055928319852963</v>
      </c>
      <c r="I4450" s="22"/>
      <c r="J4450" s="23"/>
    </row>
    <row r="4451" spans="1:10" ht="14.5">
      <c r="A4451" s="5">
        <v>4703</v>
      </c>
      <c r="B4451" t="s">
        <v>9523</v>
      </c>
      <c r="C4451" t="s">
        <v>21572</v>
      </c>
      <c r="D4451" t="s">
        <v>3592</v>
      </c>
      <c r="E4451" s="5" t="str">
        <f t="shared" si="69"/>
        <v>KAB. MAGELANG</v>
      </c>
      <c r="F4451" s="5" t="s">
        <v>16</v>
      </c>
      <c r="G4451" s="32">
        <v>110.3155202536628</v>
      </c>
      <c r="H4451" s="32">
        <v>-7.5861371478302626</v>
      </c>
      <c r="I4451" s="22"/>
      <c r="J4451" s="23"/>
    </row>
    <row r="4452" spans="1:10" ht="14.5">
      <c r="A4452" s="5">
        <v>4745</v>
      </c>
      <c r="B4452" t="s">
        <v>22285</v>
      </c>
      <c r="C4452" t="s">
        <v>21572</v>
      </c>
      <c r="D4452" t="s">
        <v>3706</v>
      </c>
      <c r="E4452" s="5" t="str">
        <f t="shared" si="69"/>
        <v>KAB. MAGELANG</v>
      </c>
      <c r="F4452" s="5" t="s">
        <v>16</v>
      </c>
      <c r="G4452" s="32">
        <v>110.19987552899489</v>
      </c>
      <c r="H4452" s="32">
        <v>-7.4999863366842936</v>
      </c>
      <c r="I4452" s="22"/>
      <c r="J4452" s="23"/>
    </row>
    <row r="4453" spans="1:10" ht="14.5">
      <c r="A4453" s="5">
        <v>4683</v>
      </c>
      <c r="B4453" t="s">
        <v>11272</v>
      </c>
      <c r="C4453" t="s">
        <v>21572</v>
      </c>
      <c r="D4453" t="s">
        <v>3726</v>
      </c>
      <c r="E4453" s="5" t="str">
        <f t="shared" si="69"/>
        <v>KAB. MAGELANG</v>
      </c>
      <c r="F4453" s="5" t="s">
        <v>16</v>
      </c>
      <c r="G4453" s="32">
        <v>110.0892309050632</v>
      </c>
      <c r="H4453" s="32">
        <v>-7.5283116782817254</v>
      </c>
      <c r="I4453" s="22"/>
      <c r="J4453" s="23"/>
    </row>
    <row r="4454" spans="1:10" ht="14.5">
      <c r="A4454" s="5">
        <v>4714</v>
      </c>
      <c r="B4454" t="s">
        <v>22292</v>
      </c>
      <c r="C4454" t="s">
        <v>21572</v>
      </c>
      <c r="D4454" t="s">
        <v>760</v>
      </c>
      <c r="E4454" s="5" t="str">
        <f t="shared" si="69"/>
        <v>KAB. MAGELANG</v>
      </c>
      <c r="F4454" s="5" t="s">
        <v>16</v>
      </c>
      <c r="G4454" s="32">
        <v>110.2024705109387</v>
      </c>
      <c r="H4454" s="32">
        <v>-7.5896378043755348</v>
      </c>
      <c r="I4454" s="22"/>
      <c r="J4454" s="23"/>
    </row>
    <row r="4455" spans="1:10" ht="14.5">
      <c r="A4455" s="5">
        <v>4650</v>
      </c>
      <c r="B4455" t="s">
        <v>22294</v>
      </c>
      <c r="C4455" t="s">
        <v>21572</v>
      </c>
      <c r="D4455" t="s">
        <v>3655</v>
      </c>
      <c r="E4455" s="5" t="str">
        <f t="shared" si="69"/>
        <v>KAB. MAGELANG</v>
      </c>
      <c r="F4455" s="5" t="s">
        <v>16</v>
      </c>
      <c r="G4455" s="32">
        <v>110.2298374802168</v>
      </c>
      <c r="H4455" s="32">
        <v>-7.5538734265732774</v>
      </c>
      <c r="I4455" s="22"/>
      <c r="J4455" s="23"/>
    </row>
    <row r="4456" spans="1:10" ht="14.5">
      <c r="A4456" s="5">
        <v>4751</v>
      </c>
      <c r="B4456" t="s">
        <v>22294</v>
      </c>
      <c r="C4456" t="s">
        <v>21572</v>
      </c>
      <c r="D4456" t="s">
        <v>717</v>
      </c>
      <c r="E4456" s="5" t="str">
        <f t="shared" si="69"/>
        <v>KAB. MAGELANG</v>
      </c>
      <c r="F4456" s="5" t="s">
        <v>16</v>
      </c>
      <c r="G4456" s="32">
        <v>110.1455890918142</v>
      </c>
      <c r="H4456" s="32">
        <v>-7.4780335130442293</v>
      </c>
      <c r="I4456" s="22"/>
      <c r="J4456" s="23"/>
    </row>
    <row r="4457" spans="1:10" ht="14.5">
      <c r="A4457" s="5">
        <v>4610</v>
      </c>
      <c r="B4457" t="s">
        <v>3365</v>
      </c>
      <c r="C4457" t="s">
        <v>21572</v>
      </c>
      <c r="D4457" t="s">
        <v>3598</v>
      </c>
      <c r="E4457" s="5" t="str">
        <f t="shared" si="69"/>
        <v>KAB. MAGELANG</v>
      </c>
      <c r="F4457" s="5" t="s">
        <v>16</v>
      </c>
      <c r="G4457" s="32">
        <v>110.3125624029298</v>
      </c>
      <c r="H4457" s="32">
        <v>-7.5266501778601187</v>
      </c>
      <c r="I4457" s="22"/>
      <c r="J4457" s="23"/>
    </row>
    <row r="4458" spans="1:10" ht="14.5">
      <c r="A4458" s="5">
        <v>4622</v>
      </c>
      <c r="B4458" t="s">
        <v>12369</v>
      </c>
      <c r="C4458" t="s">
        <v>21572</v>
      </c>
      <c r="D4458" t="s">
        <v>12369</v>
      </c>
      <c r="E4458" s="5" t="str">
        <f t="shared" si="69"/>
        <v>KAB. MAGELANG</v>
      </c>
      <c r="F4458" s="5" t="s">
        <v>16</v>
      </c>
      <c r="G4458" s="32">
        <v>110.2786222794136</v>
      </c>
      <c r="H4458" s="32">
        <v>-7.4886706752228402</v>
      </c>
      <c r="I4458" s="22"/>
      <c r="J4458" s="23"/>
    </row>
    <row r="4459" spans="1:10" ht="14.5">
      <c r="A4459" s="5">
        <v>4620</v>
      </c>
      <c r="B4459" t="s">
        <v>22313</v>
      </c>
      <c r="C4459" t="s">
        <v>21572</v>
      </c>
      <c r="D4459" t="s">
        <v>760</v>
      </c>
      <c r="E4459" s="5" t="str">
        <f t="shared" si="69"/>
        <v>KAB. MAGELANG</v>
      </c>
      <c r="F4459" s="5" t="s">
        <v>16</v>
      </c>
      <c r="G4459" s="32">
        <v>110.2264930298478</v>
      </c>
      <c r="H4459" s="32">
        <v>-7.6298120660622439</v>
      </c>
      <c r="I4459" s="22"/>
      <c r="J4459" s="23"/>
    </row>
    <row r="4460" spans="1:10" ht="14.5">
      <c r="A4460" s="5">
        <v>4727</v>
      </c>
      <c r="B4460" t="s">
        <v>22315</v>
      </c>
      <c r="C4460" t="s">
        <v>21572</v>
      </c>
      <c r="D4460" t="s">
        <v>262</v>
      </c>
      <c r="E4460" s="5" t="str">
        <f t="shared" si="69"/>
        <v>KAB. MAGELANG</v>
      </c>
      <c r="F4460" s="5" t="s">
        <v>16</v>
      </c>
      <c r="G4460" s="32">
        <v>110.2463639954718</v>
      </c>
      <c r="H4460" s="32">
        <v>-7.4304258838334647</v>
      </c>
      <c r="I4460" s="22"/>
      <c r="J4460" s="23"/>
    </row>
    <row r="4461" spans="1:10" ht="14.5">
      <c r="A4461" s="5">
        <v>4670</v>
      </c>
      <c r="B4461" t="s">
        <v>22316</v>
      </c>
      <c r="C4461" t="s">
        <v>21572</v>
      </c>
      <c r="D4461" t="s">
        <v>262</v>
      </c>
      <c r="E4461" s="5" t="str">
        <f t="shared" si="69"/>
        <v>KAB. MAGELANG</v>
      </c>
      <c r="F4461" s="5" t="s">
        <v>16</v>
      </c>
      <c r="G4461" s="32">
        <v>110.259142963183</v>
      </c>
      <c r="H4461" s="32">
        <v>-7.4063112302159269</v>
      </c>
      <c r="I4461" s="22"/>
      <c r="J4461" s="23"/>
    </row>
    <row r="4462" spans="1:10" ht="14.5">
      <c r="A4462" s="5">
        <v>4725</v>
      </c>
      <c r="B4462" t="s">
        <v>22316</v>
      </c>
      <c r="C4462" t="s">
        <v>21572</v>
      </c>
      <c r="D4462" t="s">
        <v>744</v>
      </c>
      <c r="E4462" s="5" t="str">
        <f t="shared" si="69"/>
        <v>KAB. MAGELANG</v>
      </c>
      <c r="F4462" s="5" t="s">
        <v>16</v>
      </c>
      <c r="G4462" s="32">
        <v>110.169927946378</v>
      </c>
      <c r="H4462" s="32">
        <v>-7.3998792064305494</v>
      </c>
      <c r="I4462" s="22"/>
      <c r="J4462" s="23"/>
    </row>
    <row r="4463" spans="1:10" ht="14.5">
      <c r="A4463" s="5">
        <v>4675</v>
      </c>
      <c r="B4463" t="s">
        <v>22385</v>
      </c>
      <c r="C4463" t="s">
        <v>21572</v>
      </c>
      <c r="D4463" t="s">
        <v>3396</v>
      </c>
      <c r="E4463" s="5" t="str">
        <f t="shared" si="69"/>
        <v>KAB. MAGELANG</v>
      </c>
      <c r="F4463" s="5" t="s">
        <v>16</v>
      </c>
      <c r="G4463" s="32">
        <v>110.35042055026349</v>
      </c>
      <c r="H4463" s="32">
        <v>-7.3530797975399791</v>
      </c>
      <c r="I4463" s="22"/>
      <c r="J4463" s="23"/>
    </row>
    <row r="4464" spans="1:10" ht="14.5">
      <c r="A4464" s="5">
        <v>4811</v>
      </c>
      <c r="B4464" t="s">
        <v>22389</v>
      </c>
      <c r="C4464" t="s">
        <v>21572</v>
      </c>
      <c r="D4464" t="s">
        <v>3396</v>
      </c>
      <c r="E4464" s="5" t="str">
        <f t="shared" si="69"/>
        <v>KAB. MAGELANG</v>
      </c>
      <c r="F4464" s="5" t="s">
        <v>16</v>
      </c>
      <c r="G4464" s="32">
        <v>110.2969918602942</v>
      </c>
      <c r="H4464" s="32">
        <v>-7.4100564794882713</v>
      </c>
      <c r="I4464" s="22"/>
      <c r="J4464" s="23"/>
    </row>
    <row r="4465" spans="1:10" ht="14.5">
      <c r="A4465" s="5">
        <v>4812</v>
      </c>
      <c r="B4465" t="s">
        <v>22393</v>
      </c>
      <c r="C4465" t="s">
        <v>21572</v>
      </c>
      <c r="D4465" t="s">
        <v>3644</v>
      </c>
      <c r="E4465" s="5" t="str">
        <f t="shared" si="69"/>
        <v>KAB. MAGELANG</v>
      </c>
      <c r="F4465" s="5" t="s">
        <v>16</v>
      </c>
      <c r="G4465" s="32">
        <v>110.2556107391306</v>
      </c>
      <c r="H4465" s="32">
        <v>-7.6051007516648106</v>
      </c>
      <c r="I4465" s="22"/>
      <c r="J4465" s="23"/>
    </row>
    <row r="4466" spans="1:10" ht="14.5">
      <c r="A4466" s="5">
        <v>2824</v>
      </c>
      <c r="B4466" t="s">
        <v>22405</v>
      </c>
      <c r="C4466" t="s">
        <v>21572</v>
      </c>
      <c r="D4466" t="s">
        <v>3571</v>
      </c>
      <c r="E4466" s="5" t="str">
        <f t="shared" si="69"/>
        <v>KAB. MAGELANG</v>
      </c>
      <c r="F4466" s="5" t="s">
        <v>16</v>
      </c>
      <c r="G4466" s="32">
        <v>110.34834685924331</v>
      </c>
      <c r="H4466" s="32">
        <v>-7.4833220214447644</v>
      </c>
      <c r="I4466" s="22"/>
      <c r="J4466" s="23"/>
    </row>
    <row r="4467" spans="1:10" ht="14.5">
      <c r="A4467" s="5">
        <v>2827</v>
      </c>
      <c r="B4467" t="s">
        <v>22407</v>
      </c>
      <c r="C4467" t="s">
        <v>21572</v>
      </c>
      <c r="D4467" t="s">
        <v>744</v>
      </c>
      <c r="E4467" s="5" t="str">
        <f t="shared" si="69"/>
        <v>KAB. MAGELANG</v>
      </c>
      <c r="F4467" s="5" t="s">
        <v>16</v>
      </c>
      <c r="G4467" s="32">
        <v>110.1025041740036</v>
      </c>
      <c r="H4467" s="32">
        <v>-7.4048683736307677</v>
      </c>
      <c r="I4467" s="22"/>
      <c r="J4467" s="23"/>
    </row>
    <row r="4468" spans="1:10" ht="14.5">
      <c r="A4468" s="5">
        <v>2803</v>
      </c>
      <c r="B4468" t="s">
        <v>22419</v>
      </c>
      <c r="C4468" t="s">
        <v>21572</v>
      </c>
      <c r="D4468" t="s">
        <v>3706</v>
      </c>
      <c r="E4468" s="5" t="str">
        <f t="shared" si="69"/>
        <v>KAB. MAGELANG</v>
      </c>
      <c r="F4468" s="5" t="s">
        <v>16</v>
      </c>
      <c r="G4468" s="32">
        <v>110.2279741087377</v>
      </c>
      <c r="H4468" s="32">
        <v>-7.5353572181852178</v>
      </c>
      <c r="I4468" s="22"/>
      <c r="J4468" s="23"/>
    </row>
    <row r="4469" spans="1:10" ht="14.5">
      <c r="A4469" s="5">
        <v>2830</v>
      </c>
      <c r="B4469" t="s">
        <v>22422</v>
      </c>
      <c r="C4469" t="s">
        <v>21572</v>
      </c>
      <c r="D4469" t="s">
        <v>3571</v>
      </c>
      <c r="E4469" s="5" t="str">
        <f t="shared" si="69"/>
        <v>KAB. MAGELANG</v>
      </c>
      <c r="F4469" s="5" t="s">
        <v>16</v>
      </c>
      <c r="G4469" s="32">
        <v>110.3200571910544</v>
      </c>
      <c r="H4469" s="32">
        <v>-7.4473005926047184</v>
      </c>
      <c r="I4469" s="22"/>
      <c r="J4469" s="23"/>
    </row>
    <row r="4470" spans="1:10" ht="14.5">
      <c r="A4470" s="5">
        <v>2837</v>
      </c>
      <c r="B4470" t="s">
        <v>22427</v>
      </c>
      <c r="C4470" t="s">
        <v>21572</v>
      </c>
      <c r="D4470" t="s">
        <v>3666</v>
      </c>
      <c r="E4470" s="5" t="str">
        <f t="shared" si="69"/>
        <v>KAB. MAGELANG</v>
      </c>
      <c r="F4470" s="5" t="s">
        <v>16</v>
      </c>
      <c r="G4470" s="32">
        <v>110.2604891331796</v>
      </c>
      <c r="H4470" s="32">
        <v>-7.4405566277313806</v>
      </c>
      <c r="I4470" s="22"/>
      <c r="J4470" s="23"/>
    </row>
    <row r="4471" spans="1:10" ht="14.5">
      <c r="A4471" s="5">
        <v>2842</v>
      </c>
      <c r="B4471" t="s">
        <v>22443</v>
      </c>
      <c r="C4471" t="s">
        <v>21572</v>
      </c>
      <c r="D4471" t="s">
        <v>3706</v>
      </c>
      <c r="E4471" s="5" t="str">
        <f t="shared" si="69"/>
        <v>KAB. MAGELANG</v>
      </c>
      <c r="F4471" s="5" t="s">
        <v>16</v>
      </c>
      <c r="G4471" s="32">
        <v>110.21313651687051</v>
      </c>
      <c r="H4471" s="32">
        <v>-7.583771935615518</v>
      </c>
      <c r="I4471" s="22"/>
      <c r="J4471" s="23"/>
    </row>
    <row r="4472" spans="1:10" ht="14.5">
      <c r="A4472" s="5">
        <v>2789</v>
      </c>
      <c r="B4472" t="s">
        <v>22448</v>
      </c>
      <c r="C4472" t="s">
        <v>21572</v>
      </c>
      <c r="D4472" t="s">
        <v>3666</v>
      </c>
      <c r="E4472" s="5" t="str">
        <f t="shared" si="69"/>
        <v>KAB. MAGELANG</v>
      </c>
      <c r="F4472" s="5" t="s">
        <v>16</v>
      </c>
      <c r="G4472" s="32">
        <v>110.2634936973547</v>
      </c>
      <c r="H4472" s="32">
        <v>-7.4555467496728536</v>
      </c>
      <c r="I4472" s="22"/>
      <c r="J4472" s="23"/>
    </row>
    <row r="4473" spans="1:10" ht="14.5">
      <c r="A4473" s="5">
        <v>2793</v>
      </c>
      <c r="B4473" t="s">
        <v>22458</v>
      </c>
      <c r="C4473" t="s">
        <v>21572</v>
      </c>
      <c r="D4473" t="s">
        <v>262</v>
      </c>
      <c r="E4473" s="5" t="str">
        <f t="shared" si="69"/>
        <v>KAB. MAGELANG</v>
      </c>
      <c r="F4473" s="5" t="s">
        <v>16</v>
      </c>
      <c r="G4473" s="32">
        <v>110.2817518008751</v>
      </c>
      <c r="H4473" s="32">
        <v>-7.4087300462046777</v>
      </c>
      <c r="I4473" s="22"/>
      <c r="J4473" s="23"/>
    </row>
    <row r="4474" spans="1:10" ht="14.5">
      <c r="A4474" s="5">
        <v>2808</v>
      </c>
      <c r="B4474" t="s">
        <v>22460</v>
      </c>
      <c r="C4474" t="s">
        <v>21572</v>
      </c>
      <c r="D4474" t="s">
        <v>3666</v>
      </c>
      <c r="E4474" s="5" t="str">
        <f t="shared" si="69"/>
        <v>KAB. MAGELANG</v>
      </c>
      <c r="F4474" s="5" t="s">
        <v>16</v>
      </c>
      <c r="G4474" s="32">
        <v>110.28898593730069</v>
      </c>
      <c r="H4474" s="32">
        <v>-7.4367164515679507</v>
      </c>
      <c r="I4474" s="22"/>
      <c r="J4474" s="23"/>
    </row>
    <row r="4475" spans="1:10" ht="14.5">
      <c r="A4475" s="5">
        <v>2756</v>
      </c>
      <c r="B4475" t="s">
        <v>22460</v>
      </c>
      <c r="C4475" t="s">
        <v>21572</v>
      </c>
      <c r="D4475" t="s">
        <v>262</v>
      </c>
      <c r="E4475" s="5" t="str">
        <f t="shared" si="69"/>
        <v>KAB. MAGELANG</v>
      </c>
      <c r="F4475" s="5" t="s">
        <v>16</v>
      </c>
      <c r="G4475" s="32">
        <v>110.26914126467339</v>
      </c>
      <c r="H4475" s="32">
        <v>-7.3917977418756076</v>
      </c>
      <c r="I4475" s="22"/>
      <c r="J4475" s="23"/>
    </row>
    <row r="4476" spans="1:10" ht="14.5">
      <c r="A4476" s="5">
        <v>2792</v>
      </c>
      <c r="B4476" t="s">
        <v>8723</v>
      </c>
      <c r="C4476" t="s">
        <v>21572</v>
      </c>
      <c r="D4476" t="s">
        <v>3706</v>
      </c>
      <c r="E4476" s="5" t="str">
        <f t="shared" si="69"/>
        <v>KAB. MAGELANG</v>
      </c>
      <c r="F4476" s="5" t="s">
        <v>16</v>
      </c>
      <c r="G4476" s="32">
        <v>110.2130523160104</v>
      </c>
      <c r="H4476" s="32">
        <v>-7.5595214381679083</v>
      </c>
      <c r="I4476" s="22"/>
      <c r="J4476" s="23"/>
    </row>
    <row r="4477" spans="1:10" ht="14.5">
      <c r="A4477" s="5">
        <v>2730</v>
      </c>
      <c r="B4477" t="s">
        <v>240</v>
      </c>
      <c r="C4477" t="s">
        <v>21572</v>
      </c>
      <c r="D4477" t="s">
        <v>240</v>
      </c>
      <c r="E4477" s="5" t="str">
        <f t="shared" si="69"/>
        <v>KAB. MAGELANG</v>
      </c>
      <c r="F4477" s="5" t="s">
        <v>16</v>
      </c>
      <c r="G4477" s="32">
        <v>110.34032359091471</v>
      </c>
      <c r="H4477" s="32">
        <v>-7.5486735869367534</v>
      </c>
      <c r="I4477" s="22"/>
      <c r="J4477" s="23"/>
    </row>
    <row r="4478" spans="1:10" ht="14.5">
      <c r="A4478" s="5">
        <v>2746</v>
      </c>
      <c r="B4478" t="s">
        <v>22509</v>
      </c>
      <c r="C4478" t="s">
        <v>21572</v>
      </c>
      <c r="D4478" t="s">
        <v>770</v>
      </c>
      <c r="E4478" s="5" t="str">
        <f t="shared" si="69"/>
        <v>KAB. MAGELANG</v>
      </c>
      <c r="F4478" s="5" t="s">
        <v>16</v>
      </c>
      <c r="G4478" s="32">
        <v>110.1833412700573</v>
      </c>
      <c r="H4478" s="32">
        <v>-7.4480405700793639</v>
      </c>
      <c r="I4478" s="22"/>
      <c r="J4478" s="23"/>
    </row>
    <row r="4479" spans="1:10" ht="14.5">
      <c r="A4479" s="5">
        <v>2893</v>
      </c>
      <c r="B4479" t="s">
        <v>22512</v>
      </c>
      <c r="C4479" t="s">
        <v>21572</v>
      </c>
      <c r="D4479" t="s">
        <v>3598</v>
      </c>
      <c r="E4479" s="5" t="str">
        <f t="shared" si="69"/>
        <v>KAB. MAGELANG</v>
      </c>
      <c r="F4479" s="5" t="s">
        <v>16</v>
      </c>
      <c r="G4479" s="32">
        <v>110.3554980035277</v>
      </c>
      <c r="H4479" s="32">
        <v>-7.5015424198582412</v>
      </c>
      <c r="I4479" s="22"/>
      <c r="J4479" s="23"/>
    </row>
    <row r="4480" spans="1:10" ht="14.5">
      <c r="A4480" s="5">
        <v>2905</v>
      </c>
      <c r="B4480" t="s">
        <v>22532</v>
      </c>
      <c r="C4480" t="s">
        <v>21572</v>
      </c>
      <c r="D4480" t="s">
        <v>3571</v>
      </c>
      <c r="E4480" s="5" t="str">
        <f t="shared" si="69"/>
        <v>KAB. MAGELANG</v>
      </c>
      <c r="F4480" s="5" t="s">
        <v>16</v>
      </c>
      <c r="G4480" s="32">
        <v>110.3239043985198</v>
      </c>
      <c r="H4480" s="32">
        <v>-7.4352448138246858</v>
      </c>
      <c r="I4480" s="22"/>
      <c r="J4480" s="23"/>
    </row>
    <row r="4481" spans="1:10" ht="14.5">
      <c r="A4481" s="5">
        <v>2942</v>
      </c>
      <c r="B4481" t="s">
        <v>22547</v>
      </c>
      <c r="C4481" t="s">
        <v>21572</v>
      </c>
      <c r="D4481" t="s">
        <v>252</v>
      </c>
      <c r="E4481" s="5" t="str">
        <f t="shared" si="69"/>
        <v>KAB. MAGELANG</v>
      </c>
      <c r="F4481" s="5" t="s">
        <v>16</v>
      </c>
      <c r="G4481" s="32">
        <v>110.4144814174542</v>
      </c>
      <c r="H4481" s="32">
        <v>-7.4283060226915376</v>
      </c>
      <c r="I4481" s="22"/>
      <c r="J4481" s="23"/>
    </row>
    <row r="4482" spans="1:10" ht="14.5">
      <c r="A4482" s="5">
        <v>2914</v>
      </c>
      <c r="B4482" t="s">
        <v>22548</v>
      </c>
      <c r="C4482" t="s">
        <v>21572</v>
      </c>
      <c r="D4482" t="s">
        <v>744</v>
      </c>
      <c r="E4482" s="5" t="str">
        <f t="shared" ref="E4482:E4545" si="70">UPPER(_xlfn.CONCAT("KAB. ",C4482))</f>
        <v>KAB. MAGELANG</v>
      </c>
      <c r="F4482" s="5" t="s">
        <v>16</v>
      </c>
      <c r="G4482" s="32">
        <v>110.15549630489279</v>
      </c>
      <c r="H4482" s="32">
        <v>-7.401634201918954</v>
      </c>
      <c r="I4482" s="22"/>
      <c r="J4482" s="23"/>
    </row>
    <row r="4483" spans="1:10" ht="14.5">
      <c r="A4483" s="5">
        <v>2952</v>
      </c>
      <c r="B4483" t="s">
        <v>22570</v>
      </c>
      <c r="C4483" t="s">
        <v>21572</v>
      </c>
      <c r="D4483" t="s">
        <v>262</v>
      </c>
      <c r="E4483" s="5" t="str">
        <f t="shared" si="70"/>
        <v>KAB. MAGELANG</v>
      </c>
      <c r="F4483" s="5" t="s">
        <v>16</v>
      </c>
      <c r="G4483" s="32">
        <v>110.2815846939086</v>
      </c>
      <c r="H4483" s="32">
        <v>-7.4193029168233702</v>
      </c>
      <c r="I4483" s="22"/>
      <c r="J4483" s="23"/>
    </row>
    <row r="4484" spans="1:10" ht="14.5">
      <c r="A4484" s="5">
        <v>2971</v>
      </c>
      <c r="B4484" t="s">
        <v>22571</v>
      </c>
      <c r="C4484" t="s">
        <v>21572</v>
      </c>
      <c r="D4484" t="s">
        <v>744</v>
      </c>
      <c r="E4484" s="5" t="str">
        <f t="shared" si="70"/>
        <v>KAB. MAGELANG</v>
      </c>
      <c r="F4484" s="5" t="s">
        <v>16</v>
      </c>
      <c r="G4484" s="32">
        <v>110.108917306969</v>
      </c>
      <c r="H4484" s="32">
        <v>-7.4038731177568371</v>
      </c>
      <c r="I4484" s="22"/>
      <c r="J4484" s="23"/>
    </row>
    <row r="4485" spans="1:10" ht="14.5">
      <c r="A4485" s="5">
        <v>2973</v>
      </c>
      <c r="B4485" t="s">
        <v>22572</v>
      </c>
      <c r="C4485" t="s">
        <v>21572</v>
      </c>
      <c r="D4485" t="s">
        <v>760</v>
      </c>
      <c r="E4485" s="5" t="str">
        <f t="shared" si="70"/>
        <v>KAB. MAGELANG</v>
      </c>
      <c r="F4485" s="5" t="s">
        <v>16</v>
      </c>
      <c r="G4485" s="32">
        <v>110.16798761577731</v>
      </c>
      <c r="H4485" s="32">
        <v>-7.637055428804719</v>
      </c>
      <c r="I4485" s="22"/>
      <c r="J4485" s="23"/>
    </row>
    <row r="4486" spans="1:10" ht="14.5">
      <c r="A4486" s="5">
        <v>2968</v>
      </c>
      <c r="B4486" t="s">
        <v>22573</v>
      </c>
      <c r="C4486" t="s">
        <v>21572</v>
      </c>
      <c r="D4486" t="s">
        <v>3720</v>
      </c>
      <c r="E4486" s="5" t="str">
        <f t="shared" si="70"/>
        <v>KAB. MAGELANG</v>
      </c>
      <c r="F4486" s="5" t="s">
        <v>16</v>
      </c>
      <c r="G4486" s="32">
        <v>110.1544741006674</v>
      </c>
      <c r="H4486" s="32">
        <v>-7.5381218447227214</v>
      </c>
      <c r="I4486" s="22"/>
      <c r="J4486" s="23"/>
    </row>
    <row r="4487" spans="1:10" ht="14.5">
      <c r="A4487" s="5">
        <v>2960</v>
      </c>
      <c r="B4487" t="s">
        <v>22573</v>
      </c>
      <c r="C4487" t="s">
        <v>21572</v>
      </c>
      <c r="D4487" t="s">
        <v>717</v>
      </c>
      <c r="E4487" s="5" t="str">
        <f t="shared" si="70"/>
        <v>KAB. MAGELANG</v>
      </c>
      <c r="F4487" s="5" t="s">
        <v>16</v>
      </c>
      <c r="G4487" s="32">
        <v>110.1240369112687</v>
      </c>
      <c r="H4487" s="32">
        <v>-7.4698693601150454</v>
      </c>
      <c r="I4487" s="22"/>
      <c r="J4487" s="23"/>
    </row>
    <row r="4488" spans="1:10" ht="14.5">
      <c r="A4488" s="5">
        <v>2951</v>
      </c>
      <c r="B4488" t="s">
        <v>22573</v>
      </c>
      <c r="C4488" t="s">
        <v>21572</v>
      </c>
      <c r="D4488" t="s">
        <v>252</v>
      </c>
      <c r="E4488" s="5" t="str">
        <f t="shared" si="70"/>
        <v>KAB. MAGELANG</v>
      </c>
      <c r="F4488" s="5" t="s">
        <v>16</v>
      </c>
      <c r="G4488" s="32">
        <v>110.37805732376469</v>
      </c>
      <c r="H4488" s="32">
        <v>-7.3935480172655863</v>
      </c>
      <c r="I4488" s="22"/>
      <c r="J4488" s="23"/>
    </row>
    <row r="4489" spans="1:10" ht="14.5">
      <c r="A4489" s="5">
        <v>2974</v>
      </c>
      <c r="B4489" t="s">
        <v>22573</v>
      </c>
      <c r="C4489" t="s">
        <v>21572</v>
      </c>
      <c r="D4489" t="s">
        <v>3666</v>
      </c>
      <c r="E4489" s="5" t="str">
        <f t="shared" si="70"/>
        <v>KAB. MAGELANG</v>
      </c>
      <c r="F4489" s="5" t="s">
        <v>16</v>
      </c>
      <c r="G4489" s="32">
        <v>110.23770889975189</v>
      </c>
      <c r="H4489" s="32">
        <v>-7.4550821297313332</v>
      </c>
      <c r="I4489" s="22"/>
      <c r="J4489" s="23"/>
    </row>
    <row r="4490" spans="1:10" ht="14.5">
      <c r="A4490" s="5">
        <v>2959</v>
      </c>
      <c r="B4490" t="s">
        <v>22574</v>
      </c>
      <c r="C4490" t="s">
        <v>21572</v>
      </c>
      <c r="D4490" t="s">
        <v>760</v>
      </c>
      <c r="E4490" s="5" t="str">
        <f t="shared" si="70"/>
        <v>KAB. MAGELANG</v>
      </c>
      <c r="F4490" s="5" t="s">
        <v>16</v>
      </c>
      <c r="G4490" s="32">
        <v>110.1832686568807</v>
      </c>
      <c r="H4490" s="32">
        <v>-7.635713238530224</v>
      </c>
      <c r="I4490" s="22"/>
      <c r="J4490" s="23"/>
    </row>
    <row r="4491" spans="1:10" ht="14.5">
      <c r="A4491" s="5">
        <v>2961</v>
      </c>
      <c r="B4491" t="s">
        <v>22577</v>
      </c>
      <c r="C4491" t="s">
        <v>21572</v>
      </c>
      <c r="D4491" t="s">
        <v>717</v>
      </c>
      <c r="E4491" s="5" t="str">
        <f t="shared" si="70"/>
        <v>KAB. MAGELANG</v>
      </c>
      <c r="F4491" s="5" t="s">
        <v>16</v>
      </c>
      <c r="G4491" s="32">
        <v>110.13658638353969</v>
      </c>
      <c r="H4491" s="32">
        <v>-7.4696451578358936</v>
      </c>
      <c r="I4491" s="22"/>
      <c r="J4491" s="23"/>
    </row>
    <row r="4492" spans="1:10" ht="14.5">
      <c r="A4492" s="5">
        <v>2979</v>
      </c>
      <c r="B4492" t="s">
        <v>22578</v>
      </c>
      <c r="C4492" t="s">
        <v>21572</v>
      </c>
      <c r="D4492" t="s">
        <v>3396</v>
      </c>
      <c r="E4492" s="5" t="str">
        <f t="shared" si="70"/>
        <v>KAB. MAGELANG</v>
      </c>
      <c r="F4492" s="5" t="s">
        <v>16</v>
      </c>
      <c r="G4492" s="32">
        <v>110.29333953136261</v>
      </c>
      <c r="H4492" s="32">
        <v>-7.4193568130941419</v>
      </c>
      <c r="I4492" s="22"/>
      <c r="J4492" s="23"/>
    </row>
    <row r="4493" spans="1:10" ht="14.5">
      <c r="A4493" s="5">
        <v>2983</v>
      </c>
      <c r="B4493" t="s">
        <v>22581</v>
      </c>
      <c r="C4493" t="s">
        <v>21572</v>
      </c>
      <c r="D4493" t="s">
        <v>12369</v>
      </c>
      <c r="E4493" s="5" t="str">
        <f t="shared" si="70"/>
        <v>KAB. MAGELANG</v>
      </c>
      <c r="F4493" s="5" t="s">
        <v>16</v>
      </c>
      <c r="G4493" s="32">
        <v>110.2903543166791</v>
      </c>
      <c r="H4493" s="32">
        <v>-7.490475931771523</v>
      </c>
      <c r="I4493" s="22"/>
      <c r="J4493" s="23"/>
    </row>
    <row r="4494" spans="1:10" ht="14.5">
      <c r="A4494" s="5">
        <v>2986</v>
      </c>
      <c r="B4494" t="s">
        <v>22586</v>
      </c>
      <c r="C4494" t="s">
        <v>21572</v>
      </c>
      <c r="D4494" t="s">
        <v>3666</v>
      </c>
      <c r="E4494" s="5" t="str">
        <f t="shared" si="70"/>
        <v>KAB. MAGELANG</v>
      </c>
      <c r="F4494" s="5" t="s">
        <v>16</v>
      </c>
      <c r="G4494" s="32">
        <v>110.244709998228</v>
      </c>
      <c r="H4494" s="32">
        <v>-7.464640067455254</v>
      </c>
      <c r="I4494" s="22"/>
      <c r="J4494" s="23"/>
    </row>
    <row r="4495" spans="1:10" ht="14.5">
      <c r="A4495" s="5">
        <v>2868</v>
      </c>
      <c r="B4495" t="s">
        <v>469</v>
      </c>
      <c r="C4495" t="s">
        <v>21572</v>
      </c>
      <c r="D4495" t="s">
        <v>3655</v>
      </c>
      <c r="E4495" s="5" t="str">
        <f t="shared" si="70"/>
        <v>KAB. MAGELANG</v>
      </c>
      <c r="F4495" s="5" t="s">
        <v>16</v>
      </c>
      <c r="G4495" s="32">
        <v>110.2693713274696</v>
      </c>
      <c r="H4495" s="32">
        <v>-7.5394378089599066</v>
      </c>
      <c r="I4495" s="22"/>
      <c r="J4495" s="23"/>
    </row>
    <row r="4496" spans="1:10" ht="14.5">
      <c r="A4496" s="5">
        <v>7967</v>
      </c>
      <c r="B4496" t="s">
        <v>5088</v>
      </c>
      <c r="C4496" t="s">
        <v>21572</v>
      </c>
      <c r="D4496" t="s">
        <v>744</v>
      </c>
      <c r="E4496" s="5" t="str">
        <f t="shared" si="70"/>
        <v>KAB. MAGELANG</v>
      </c>
      <c r="F4496" s="5" t="s">
        <v>16</v>
      </c>
      <c r="G4496" s="32">
        <v>110.2044822127877</v>
      </c>
      <c r="H4496" s="32">
        <v>-7.4175376063527763</v>
      </c>
      <c r="I4496" s="22"/>
      <c r="J4496" s="23"/>
    </row>
    <row r="4497" spans="1:10" ht="14.5">
      <c r="A4497" s="5">
        <v>8000</v>
      </c>
      <c r="B4497" t="s">
        <v>22599</v>
      </c>
      <c r="C4497" t="s">
        <v>21572</v>
      </c>
      <c r="D4497" t="s">
        <v>3571</v>
      </c>
      <c r="E4497" s="5" t="str">
        <f t="shared" si="70"/>
        <v>KAB. MAGELANG</v>
      </c>
      <c r="F4497" s="5" t="s">
        <v>16</v>
      </c>
      <c r="G4497" s="32">
        <v>110.38275406020681</v>
      </c>
      <c r="H4497" s="32">
        <v>-7.4295224470002994</v>
      </c>
      <c r="I4497" s="22"/>
      <c r="J4497" s="23"/>
    </row>
    <row r="4498" spans="1:10" ht="14.5">
      <c r="A4498" s="5">
        <v>7978</v>
      </c>
      <c r="B4498" t="s">
        <v>22605</v>
      </c>
      <c r="C4498" t="s">
        <v>21572</v>
      </c>
      <c r="D4498" t="s">
        <v>3644</v>
      </c>
      <c r="E4498" s="5" t="str">
        <f t="shared" si="70"/>
        <v>KAB. MAGELANG</v>
      </c>
      <c r="F4498" s="5" t="s">
        <v>16</v>
      </c>
      <c r="G4498" s="32">
        <v>110.2939090140847</v>
      </c>
      <c r="H4498" s="32">
        <v>-7.5595347693698098</v>
      </c>
      <c r="I4498" s="22"/>
      <c r="J4498" s="23"/>
    </row>
    <row r="4499" spans="1:10" ht="14.5">
      <c r="A4499" s="5">
        <v>8002</v>
      </c>
      <c r="B4499" t="s">
        <v>22606</v>
      </c>
      <c r="C4499" t="s">
        <v>21572</v>
      </c>
      <c r="D4499" t="s">
        <v>3598</v>
      </c>
      <c r="E4499" s="5" t="str">
        <f t="shared" si="70"/>
        <v>KAB. MAGELANG</v>
      </c>
      <c r="F4499" s="5" t="s">
        <v>16</v>
      </c>
      <c r="G4499" s="32">
        <v>110.2929569517578</v>
      </c>
      <c r="H4499" s="32">
        <v>-7.5491515187863234</v>
      </c>
      <c r="I4499" s="22"/>
      <c r="J4499" s="23"/>
    </row>
    <row r="4500" spans="1:10" ht="14.5">
      <c r="A4500" s="5">
        <v>7988</v>
      </c>
      <c r="B4500" t="s">
        <v>3396</v>
      </c>
      <c r="C4500" t="s">
        <v>21572</v>
      </c>
      <c r="D4500" t="s">
        <v>3396</v>
      </c>
      <c r="E4500" s="5" t="str">
        <f t="shared" si="70"/>
        <v>KAB. MAGELANG</v>
      </c>
      <c r="F4500" s="5" t="s">
        <v>16</v>
      </c>
      <c r="G4500" s="32">
        <v>110.3186463127081</v>
      </c>
      <c r="H4500" s="32">
        <v>-7.3680829288532461</v>
      </c>
      <c r="I4500" s="22"/>
      <c r="J4500" s="23"/>
    </row>
    <row r="4501" spans="1:10" ht="14.5">
      <c r="A4501" s="5">
        <v>8010</v>
      </c>
      <c r="B4501" t="s">
        <v>22621</v>
      </c>
      <c r="C4501" t="s">
        <v>21572</v>
      </c>
      <c r="D4501" t="s">
        <v>3720</v>
      </c>
      <c r="E4501" s="5" t="str">
        <f t="shared" si="70"/>
        <v>KAB. MAGELANG</v>
      </c>
      <c r="F4501" s="5" t="s">
        <v>16</v>
      </c>
      <c r="G4501" s="32">
        <v>110.13990072138439</v>
      </c>
      <c r="H4501" s="32">
        <v>-7.5265402881104064</v>
      </c>
      <c r="I4501" s="22"/>
      <c r="J4501" s="23"/>
    </row>
    <row r="4502" spans="1:10" ht="14.5">
      <c r="A4502" s="5">
        <v>8017</v>
      </c>
      <c r="B4502" t="s">
        <v>22625</v>
      </c>
      <c r="C4502" t="s">
        <v>21572</v>
      </c>
      <c r="D4502" t="s">
        <v>3639</v>
      </c>
      <c r="E4502" s="5" t="str">
        <f t="shared" si="70"/>
        <v>KAB. MAGELANG</v>
      </c>
      <c r="F4502" s="5" t="s">
        <v>16</v>
      </c>
      <c r="G4502" s="32">
        <v>110.2956918995021</v>
      </c>
      <c r="H4502" s="32">
        <v>-7.5989370527011273</v>
      </c>
      <c r="I4502" s="22"/>
      <c r="J4502" s="23"/>
    </row>
    <row r="4503" spans="1:10" ht="14.5">
      <c r="A4503" s="5">
        <v>8012</v>
      </c>
      <c r="B4503" t="s">
        <v>22631</v>
      </c>
      <c r="C4503" t="s">
        <v>21572</v>
      </c>
      <c r="D4503" t="s">
        <v>3571</v>
      </c>
      <c r="E4503" s="5" t="str">
        <f t="shared" si="70"/>
        <v>KAB. MAGELANG</v>
      </c>
      <c r="F4503" s="5" t="s">
        <v>16</v>
      </c>
      <c r="G4503" s="32">
        <v>110.34712961749921</v>
      </c>
      <c r="H4503" s="32">
        <v>-7.4413744471549039</v>
      </c>
      <c r="I4503" s="22"/>
      <c r="J4503" s="23"/>
    </row>
    <row r="4504" spans="1:10" ht="14.5">
      <c r="A4504" s="5">
        <v>8022</v>
      </c>
      <c r="B4504" t="s">
        <v>22652</v>
      </c>
      <c r="C4504" t="s">
        <v>21572</v>
      </c>
      <c r="D4504" t="s">
        <v>3644</v>
      </c>
      <c r="E4504" s="5" t="str">
        <f t="shared" si="70"/>
        <v>KAB. MAGELANG</v>
      </c>
      <c r="F4504" s="5" t="s">
        <v>16</v>
      </c>
      <c r="G4504" s="32">
        <v>110.28224351658631</v>
      </c>
      <c r="H4504" s="32">
        <v>-7.5929837049690567</v>
      </c>
      <c r="I4504" s="22"/>
      <c r="J4504" s="23"/>
    </row>
    <row r="4505" spans="1:10" ht="14.5">
      <c r="A4505" s="5">
        <v>7948</v>
      </c>
      <c r="B4505" t="s">
        <v>22654</v>
      </c>
      <c r="C4505" t="s">
        <v>21572</v>
      </c>
      <c r="D4505" t="s">
        <v>744</v>
      </c>
      <c r="E4505" s="5" t="str">
        <f t="shared" si="70"/>
        <v>KAB. MAGELANG</v>
      </c>
      <c r="F4505" s="5" t="s">
        <v>16</v>
      </c>
      <c r="G4505" s="32">
        <v>110.1306052239073</v>
      </c>
      <c r="H4505" s="32">
        <v>-7.3896774620075014</v>
      </c>
      <c r="I4505" s="22"/>
      <c r="J4505" s="23"/>
    </row>
    <row r="4506" spans="1:10" ht="14.5">
      <c r="A4506" s="5">
        <v>8106</v>
      </c>
      <c r="B4506" t="s">
        <v>22679</v>
      </c>
      <c r="C4506" t="s">
        <v>21572</v>
      </c>
      <c r="D4506" t="s">
        <v>3571</v>
      </c>
      <c r="E4506" s="5" t="str">
        <f t="shared" si="70"/>
        <v>KAB. MAGELANG</v>
      </c>
      <c r="F4506" s="5" t="s">
        <v>16</v>
      </c>
      <c r="G4506" s="32">
        <v>110.369350013258</v>
      </c>
      <c r="H4506" s="32">
        <v>-7.4246873262447508</v>
      </c>
      <c r="I4506" s="22"/>
      <c r="J4506" s="23"/>
    </row>
    <row r="4507" spans="1:10" ht="14.5">
      <c r="A4507" s="5">
        <v>8220</v>
      </c>
      <c r="B4507" t="s">
        <v>22687</v>
      </c>
      <c r="C4507" t="s">
        <v>21572</v>
      </c>
      <c r="D4507" t="s">
        <v>3749</v>
      </c>
      <c r="E4507" s="5" t="str">
        <f t="shared" si="70"/>
        <v>KAB. MAGELANG</v>
      </c>
      <c r="F4507" s="5" t="s">
        <v>16</v>
      </c>
      <c r="G4507" s="32">
        <v>110.280889502777</v>
      </c>
      <c r="H4507" s="32">
        <v>-7.644916204151933</v>
      </c>
      <c r="I4507" s="22"/>
      <c r="J4507" s="23"/>
    </row>
    <row r="4508" spans="1:10" ht="14.5">
      <c r="A4508" s="5">
        <v>8202</v>
      </c>
      <c r="B4508" t="s">
        <v>22690</v>
      </c>
      <c r="C4508" t="s">
        <v>21572</v>
      </c>
      <c r="D4508" t="s">
        <v>3666</v>
      </c>
      <c r="E4508" s="5" t="str">
        <f t="shared" si="70"/>
        <v>KAB. MAGELANG</v>
      </c>
      <c r="F4508" s="5" t="s">
        <v>16</v>
      </c>
      <c r="G4508" s="32">
        <v>110.2879555888548</v>
      </c>
      <c r="H4508" s="32">
        <v>-7.4439564721380949</v>
      </c>
      <c r="I4508" s="22"/>
      <c r="J4508" s="23"/>
    </row>
    <row r="4509" spans="1:10" ht="14.5">
      <c r="A4509" s="5">
        <v>8100</v>
      </c>
      <c r="B4509" t="s">
        <v>1178</v>
      </c>
      <c r="C4509" t="s">
        <v>21572</v>
      </c>
      <c r="D4509" t="s">
        <v>3598</v>
      </c>
      <c r="E4509" s="5" t="str">
        <f t="shared" si="70"/>
        <v>KAB. MAGELANG</v>
      </c>
      <c r="F4509" s="5" t="s">
        <v>16</v>
      </c>
      <c r="G4509" s="32">
        <v>110.33826964917741</v>
      </c>
      <c r="H4509" s="32">
        <v>-7.5094595840280638</v>
      </c>
      <c r="I4509" s="22"/>
      <c r="J4509" s="23"/>
    </row>
    <row r="4510" spans="1:10" ht="14.5">
      <c r="A4510" s="5">
        <v>8055</v>
      </c>
      <c r="B4510" t="s">
        <v>22713</v>
      </c>
      <c r="C4510" t="s">
        <v>21572</v>
      </c>
      <c r="D4510" t="s">
        <v>734</v>
      </c>
      <c r="E4510" s="5" t="str">
        <f t="shared" si="70"/>
        <v>KAB. MAGELANG</v>
      </c>
      <c r="F4510" s="5" t="s">
        <v>16</v>
      </c>
      <c r="G4510" s="32">
        <v>110.1241720118052</v>
      </c>
      <c r="H4510" s="32">
        <v>-7.5643480346116814</v>
      </c>
      <c r="I4510" s="22"/>
      <c r="J4510" s="23"/>
    </row>
    <row r="4511" spans="1:10" ht="14.5">
      <c r="A4511" s="5">
        <v>8039</v>
      </c>
      <c r="B4511" t="s">
        <v>22734</v>
      </c>
      <c r="C4511" t="s">
        <v>21572</v>
      </c>
      <c r="D4511" t="s">
        <v>3592</v>
      </c>
      <c r="E4511" s="5" t="str">
        <f t="shared" si="70"/>
        <v>KAB. MAGELANG</v>
      </c>
      <c r="F4511" s="5" t="s">
        <v>16</v>
      </c>
      <c r="G4511" s="32">
        <v>110.3404405218016</v>
      </c>
      <c r="H4511" s="32">
        <v>-7.6134066889907608</v>
      </c>
      <c r="I4511" s="22"/>
      <c r="J4511" s="23"/>
    </row>
    <row r="4512" spans="1:10" ht="14.5">
      <c r="A4512" s="5">
        <v>8089</v>
      </c>
      <c r="B4512" t="s">
        <v>22756</v>
      </c>
      <c r="C4512" t="s">
        <v>21572</v>
      </c>
      <c r="D4512" t="s">
        <v>3720</v>
      </c>
      <c r="E4512" s="5" t="str">
        <f t="shared" si="70"/>
        <v>KAB. MAGELANG</v>
      </c>
      <c r="F4512" s="5" t="s">
        <v>16</v>
      </c>
      <c r="G4512" s="32">
        <v>110.15818527650779</v>
      </c>
      <c r="H4512" s="32">
        <v>-7.5225513974604166</v>
      </c>
      <c r="I4512" s="22"/>
      <c r="J4512" s="23"/>
    </row>
    <row r="4513" spans="1:10" ht="14.5">
      <c r="A4513" s="5">
        <v>8075</v>
      </c>
      <c r="B4513" t="s">
        <v>22757</v>
      </c>
      <c r="C4513" t="s">
        <v>21572</v>
      </c>
      <c r="D4513" t="s">
        <v>252</v>
      </c>
      <c r="E4513" s="5" t="str">
        <f t="shared" si="70"/>
        <v>KAB. MAGELANG</v>
      </c>
      <c r="F4513" s="5" t="s">
        <v>16</v>
      </c>
      <c r="G4513" s="32">
        <v>110.4105872317258</v>
      </c>
      <c r="H4513" s="32">
        <v>-7.4152014592448756</v>
      </c>
      <c r="I4513" s="22"/>
      <c r="J4513" s="23"/>
    </row>
    <row r="4514" spans="1:10" ht="14.5">
      <c r="A4514" s="5">
        <v>8147</v>
      </c>
      <c r="B4514" t="s">
        <v>22758</v>
      </c>
      <c r="C4514" t="s">
        <v>21572</v>
      </c>
      <c r="D4514" t="s">
        <v>3706</v>
      </c>
      <c r="E4514" s="5" t="str">
        <f t="shared" si="70"/>
        <v>KAB. MAGELANG</v>
      </c>
      <c r="F4514" s="5" t="s">
        <v>16</v>
      </c>
      <c r="G4514" s="32">
        <v>110.1880262084683</v>
      </c>
      <c r="H4514" s="32">
        <v>-7.540368616612418</v>
      </c>
      <c r="I4514" s="22"/>
      <c r="J4514" s="23"/>
    </row>
    <row r="4515" spans="1:10" ht="14.5">
      <c r="A4515" s="5">
        <v>8127</v>
      </c>
      <c r="B4515" t="s">
        <v>22764</v>
      </c>
      <c r="C4515" t="s">
        <v>21572</v>
      </c>
      <c r="D4515" t="s">
        <v>252</v>
      </c>
      <c r="E4515" s="5" t="str">
        <f t="shared" si="70"/>
        <v>KAB. MAGELANG</v>
      </c>
      <c r="F4515" s="5" t="s">
        <v>16</v>
      </c>
      <c r="G4515" s="32">
        <v>110.3756693647568</v>
      </c>
      <c r="H4515" s="32">
        <v>-7.3795376496748588</v>
      </c>
      <c r="I4515" s="22"/>
      <c r="J4515" s="23"/>
    </row>
    <row r="4516" spans="1:10" ht="14.5">
      <c r="A4516" s="5">
        <v>8095</v>
      </c>
      <c r="B4516" t="s">
        <v>22782</v>
      </c>
      <c r="C4516" t="s">
        <v>21572</v>
      </c>
      <c r="D4516" t="s">
        <v>3639</v>
      </c>
      <c r="E4516" s="5" t="str">
        <f t="shared" si="70"/>
        <v>KAB. MAGELANG</v>
      </c>
      <c r="F4516" s="5" t="s">
        <v>16</v>
      </c>
      <c r="G4516" s="32">
        <v>110.3064211464355</v>
      </c>
      <c r="H4516" s="32">
        <v>-7.6100660752534877</v>
      </c>
      <c r="I4516" s="22"/>
      <c r="J4516" s="23"/>
    </row>
    <row r="4517" spans="1:10" ht="14.5">
      <c r="A4517" s="5">
        <v>8061</v>
      </c>
      <c r="B4517" t="s">
        <v>22796</v>
      </c>
      <c r="C4517" t="s">
        <v>21572</v>
      </c>
      <c r="D4517" t="s">
        <v>3639</v>
      </c>
      <c r="E4517" s="5" t="str">
        <f t="shared" si="70"/>
        <v>KAB. MAGELANG</v>
      </c>
      <c r="F4517" s="5" t="s">
        <v>16</v>
      </c>
      <c r="G4517" s="32">
        <v>110.30217841678279</v>
      </c>
      <c r="H4517" s="32">
        <v>-7.6355342387819816</v>
      </c>
      <c r="I4517" s="22"/>
      <c r="J4517" s="23"/>
    </row>
    <row r="4518" spans="1:10" ht="14.5">
      <c r="A4518" s="5">
        <v>7961</v>
      </c>
      <c r="B4518" t="s">
        <v>22805</v>
      </c>
      <c r="C4518" t="s">
        <v>21572</v>
      </c>
      <c r="D4518" t="s">
        <v>3571</v>
      </c>
      <c r="E4518" s="5" t="str">
        <f t="shared" si="70"/>
        <v>KAB. MAGELANG</v>
      </c>
      <c r="F4518" s="5" t="s">
        <v>16</v>
      </c>
      <c r="G4518" s="32">
        <v>110.3255634476014</v>
      </c>
      <c r="H4518" s="32">
        <v>-7.4417487169774752</v>
      </c>
      <c r="I4518" s="22"/>
      <c r="J4518" s="23"/>
    </row>
    <row r="4519" spans="1:10" ht="14.5">
      <c r="A4519" s="5">
        <v>8080</v>
      </c>
      <c r="B4519" t="s">
        <v>3726</v>
      </c>
      <c r="C4519" t="s">
        <v>21572</v>
      </c>
      <c r="D4519" t="s">
        <v>3726</v>
      </c>
      <c r="E4519" s="5" t="str">
        <f t="shared" si="70"/>
        <v>KAB. MAGELANG</v>
      </c>
      <c r="F4519" s="5" t="s">
        <v>16</v>
      </c>
      <c r="G4519" s="32">
        <v>110.0977767391439</v>
      </c>
      <c r="H4519" s="32">
        <v>-7.5117875383609478</v>
      </c>
      <c r="I4519" s="22"/>
      <c r="J4519" s="23"/>
    </row>
    <row r="4520" spans="1:10" ht="14.5">
      <c r="A4520" s="5">
        <v>8112</v>
      </c>
      <c r="B4520" t="s">
        <v>22807</v>
      </c>
      <c r="C4520" t="s">
        <v>21572</v>
      </c>
      <c r="D4520" t="s">
        <v>770</v>
      </c>
      <c r="E4520" s="5" t="str">
        <f t="shared" si="70"/>
        <v>KAB. MAGELANG</v>
      </c>
      <c r="F4520" s="5" t="s">
        <v>16</v>
      </c>
      <c r="G4520" s="32">
        <v>110.15112808948891</v>
      </c>
      <c r="H4520" s="32">
        <v>-7.4489626285863428</v>
      </c>
      <c r="I4520" s="22"/>
      <c r="J4520" s="23"/>
    </row>
    <row r="4521" spans="1:10" ht="14.5">
      <c r="A4521" s="5">
        <v>8119</v>
      </c>
      <c r="B4521" t="s">
        <v>22809</v>
      </c>
      <c r="C4521" t="s">
        <v>21572</v>
      </c>
      <c r="D4521" t="s">
        <v>734</v>
      </c>
      <c r="E4521" s="5" t="str">
        <f t="shared" si="70"/>
        <v>KAB. MAGELANG</v>
      </c>
      <c r="F4521" s="5" t="s">
        <v>16</v>
      </c>
      <c r="G4521" s="32">
        <v>110.0830772756447</v>
      </c>
      <c r="H4521" s="32">
        <v>-7.5473993634221319</v>
      </c>
      <c r="I4521" s="22"/>
      <c r="J4521" s="23"/>
    </row>
    <row r="4522" spans="1:10" ht="14.5">
      <c r="A4522" s="5">
        <v>8192</v>
      </c>
      <c r="B4522" t="s">
        <v>717</v>
      </c>
      <c r="C4522" t="s">
        <v>21572</v>
      </c>
      <c r="D4522" t="s">
        <v>717</v>
      </c>
      <c r="E4522" s="5" t="str">
        <f t="shared" si="70"/>
        <v>KAB. MAGELANG</v>
      </c>
      <c r="F4522" s="5" t="s">
        <v>16</v>
      </c>
      <c r="G4522" s="32">
        <v>110.10530430411519</v>
      </c>
      <c r="H4522" s="32">
        <v>-7.4511773220612056</v>
      </c>
      <c r="I4522" s="22"/>
      <c r="J4522" s="23"/>
    </row>
    <row r="4523" spans="1:10" ht="14.5">
      <c r="A4523" s="5">
        <v>63</v>
      </c>
      <c r="B4523" t="s">
        <v>3061</v>
      </c>
      <c r="C4523" t="s">
        <v>21572</v>
      </c>
      <c r="D4523" t="s">
        <v>240</v>
      </c>
      <c r="E4523" s="5" t="str">
        <f t="shared" si="70"/>
        <v>KAB. MAGELANG</v>
      </c>
      <c r="F4523" s="5" t="s">
        <v>16</v>
      </c>
      <c r="G4523" s="32">
        <v>110.3549194852517</v>
      </c>
      <c r="H4523" s="32">
        <v>-7.5587965897559286</v>
      </c>
      <c r="I4523" s="22"/>
      <c r="J4523" s="23"/>
    </row>
    <row r="4524" spans="1:10" ht="14.5">
      <c r="A4524" s="5">
        <v>57</v>
      </c>
      <c r="B4524" t="s">
        <v>22845</v>
      </c>
      <c r="C4524" t="s">
        <v>21572</v>
      </c>
      <c r="D4524" t="s">
        <v>262</v>
      </c>
      <c r="E4524" s="5" t="str">
        <f t="shared" si="70"/>
        <v>KAB. MAGELANG</v>
      </c>
      <c r="F4524" s="5" t="s">
        <v>16</v>
      </c>
      <c r="G4524" s="32">
        <v>110.22049397698061</v>
      </c>
      <c r="H4524" s="32">
        <v>-7.4170059909518091</v>
      </c>
      <c r="I4524" s="22"/>
      <c r="J4524" s="23"/>
    </row>
    <row r="4525" spans="1:10" ht="14.5">
      <c r="A4525" s="5">
        <v>128</v>
      </c>
      <c r="B4525" t="s">
        <v>22845</v>
      </c>
      <c r="C4525" t="s">
        <v>21572</v>
      </c>
      <c r="D4525" t="s">
        <v>744</v>
      </c>
      <c r="E4525" s="5" t="str">
        <f t="shared" si="70"/>
        <v>KAB. MAGELANG</v>
      </c>
      <c r="F4525" s="5" t="s">
        <v>16</v>
      </c>
      <c r="G4525" s="32">
        <v>110.139250837033</v>
      </c>
      <c r="H4525" s="32">
        <v>-7.3980289756432338</v>
      </c>
      <c r="I4525" s="22"/>
      <c r="J4525" s="23"/>
    </row>
    <row r="4526" spans="1:10" ht="14.5">
      <c r="A4526" s="5">
        <v>25</v>
      </c>
      <c r="B4526" t="s">
        <v>22853</v>
      </c>
      <c r="C4526" t="s">
        <v>21572</v>
      </c>
      <c r="D4526" t="s">
        <v>3396</v>
      </c>
      <c r="E4526" s="5" t="str">
        <f t="shared" si="70"/>
        <v>KAB. MAGELANG</v>
      </c>
      <c r="F4526" s="5" t="s">
        <v>16</v>
      </c>
      <c r="G4526" s="32">
        <v>110.2776231828456</v>
      </c>
      <c r="H4526" s="32">
        <v>-7.3784423453665804</v>
      </c>
      <c r="I4526" s="22"/>
      <c r="J4526" s="23"/>
    </row>
    <row r="4527" spans="1:10" ht="14.5">
      <c r="A4527" s="5">
        <v>84</v>
      </c>
      <c r="B4527" t="s">
        <v>22868</v>
      </c>
      <c r="C4527" t="s">
        <v>21572</v>
      </c>
      <c r="D4527" t="s">
        <v>3706</v>
      </c>
      <c r="E4527" s="5" t="str">
        <f t="shared" si="70"/>
        <v>KAB. MAGELANG</v>
      </c>
      <c r="F4527" s="5" t="s">
        <v>16</v>
      </c>
      <c r="G4527" s="32">
        <v>110.1928861546304</v>
      </c>
      <c r="H4527" s="32">
        <v>-7.5562871344502396</v>
      </c>
      <c r="I4527" s="22"/>
      <c r="J4527" s="23"/>
    </row>
    <row r="4528" spans="1:10" ht="14.5">
      <c r="A4528" s="5">
        <v>82</v>
      </c>
      <c r="B4528" t="s">
        <v>22876</v>
      </c>
      <c r="C4528" t="s">
        <v>21572</v>
      </c>
      <c r="D4528" t="s">
        <v>3396</v>
      </c>
      <c r="E4528" s="5" t="str">
        <f t="shared" si="70"/>
        <v>KAB. MAGELANG</v>
      </c>
      <c r="F4528" s="5" t="s">
        <v>16</v>
      </c>
      <c r="G4528" s="32">
        <v>110.3268502011404</v>
      </c>
      <c r="H4528" s="32">
        <v>-7.3390489198948394</v>
      </c>
      <c r="I4528" s="22"/>
      <c r="J4528" s="23"/>
    </row>
    <row r="4529" spans="1:10" ht="14.5">
      <c r="A4529" s="5">
        <v>86</v>
      </c>
      <c r="B4529" t="s">
        <v>22880</v>
      </c>
      <c r="C4529" t="s">
        <v>21572</v>
      </c>
      <c r="D4529" t="s">
        <v>734</v>
      </c>
      <c r="E4529" s="5" t="str">
        <f t="shared" si="70"/>
        <v>KAB. MAGELANG</v>
      </c>
      <c r="F4529" s="5" t="s">
        <v>16</v>
      </c>
      <c r="G4529" s="32">
        <v>110.1297756354469</v>
      </c>
      <c r="H4529" s="32">
        <v>-7.6151157231442657</v>
      </c>
      <c r="I4529" s="22"/>
      <c r="J4529" s="23"/>
    </row>
    <row r="4530" spans="1:10" ht="14.5">
      <c r="A4530" s="5">
        <v>106</v>
      </c>
      <c r="B4530" t="s">
        <v>22881</v>
      </c>
      <c r="C4530" t="s">
        <v>21572</v>
      </c>
      <c r="D4530" t="s">
        <v>734</v>
      </c>
      <c r="E4530" s="5" t="str">
        <f t="shared" si="70"/>
        <v>KAB. MAGELANG</v>
      </c>
      <c r="F4530" s="5" t="s">
        <v>16</v>
      </c>
      <c r="G4530" s="32">
        <v>110.1137998978284</v>
      </c>
      <c r="H4530" s="32">
        <v>-7.58270754143813</v>
      </c>
      <c r="I4530" s="22"/>
      <c r="J4530" s="23"/>
    </row>
    <row r="4531" spans="1:10" ht="14.5">
      <c r="A4531" s="5">
        <v>99</v>
      </c>
      <c r="B4531" t="s">
        <v>22884</v>
      </c>
      <c r="C4531" t="s">
        <v>21572</v>
      </c>
      <c r="D4531" t="s">
        <v>3720</v>
      </c>
      <c r="E4531" s="5" t="str">
        <f t="shared" si="70"/>
        <v>KAB. MAGELANG</v>
      </c>
      <c r="F4531" s="5" t="s">
        <v>16</v>
      </c>
      <c r="G4531" s="32">
        <v>110.14063425395661</v>
      </c>
      <c r="H4531" s="32">
        <v>-7.5458125860298866</v>
      </c>
      <c r="I4531" s="22"/>
      <c r="J4531" s="23"/>
    </row>
    <row r="4532" spans="1:10" ht="14.5">
      <c r="A4532" s="5">
        <v>137</v>
      </c>
      <c r="B4532" t="s">
        <v>22912</v>
      </c>
      <c r="C4532" t="s">
        <v>21572</v>
      </c>
      <c r="D4532" t="s">
        <v>3592</v>
      </c>
      <c r="E4532" s="5" t="str">
        <f t="shared" si="70"/>
        <v>KAB. MAGELANG</v>
      </c>
      <c r="F4532" s="5" t="s">
        <v>16</v>
      </c>
      <c r="G4532" s="32">
        <v>110.35712892119901</v>
      </c>
      <c r="H4532" s="32">
        <v>-7.6033573883218946</v>
      </c>
      <c r="I4532" s="22"/>
      <c r="J4532" s="23"/>
    </row>
    <row r="4533" spans="1:10" ht="14.5">
      <c r="A4533" s="5">
        <v>7</v>
      </c>
      <c r="B4533" t="s">
        <v>22917</v>
      </c>
      <c r="C4533" t="s">
        <v>21572</v>
      </c>
      <c r="D4533" t="s">
        <v>252</v>
      </c>
      <c r="E4533" s="5" t="str">
        <f t="shared" si="70"/>
        <v>KAB. MAGELANG</v>
      </c>
      <c r="F4533" s="5" t="s">
        <v>16</v>
      </c>
      <c r="G4533" s="32">
        <v>110.34710963769641</v>
      </c>
      <c r="H4533" s="32">
        <v>-7.4060363763297783</v>
      </c>
      <c r="I4533" s="22"/>
      <c r="J4533" s="23"/>
    </row>
    <row r="4534" spans="1:10" ht="14.5">
      <c r="A4534" s="5">
        <v>131</v>
      </c>
      <c r="B4534" t="s">
        <v>22920</v>
      </c>
      <c r="C4534" t="s">
        <v>21572</v>
      </c>
      <c r="D4534" t="s">
        <v>3571</v>
      </c>
      <c r="E4534" s="5" t="str">
        <f t="shared" si="70"/>
        <v>KAB. MAGELANG</v>
      </c>
      <c r="F4534" s="5" t="s">
        <v>16</v>
      </c>
      <c r="G4534" s="32">
        <v>110.3785911248705</v>
      </c>
      <c r="H4534" s="32">
        <v>-7.4372417248674223</v>
      </c>
      <c r="I4534" s="22"/>
      <c r="J4534" s="23"/>
    </row>
    <row r="4535" spans="1:10" ht="14.5">
      <c r="A4535" s="5">
        <v>132</v>
      </c>
      <c r="B4535" t="s">
        <v>22921</v>
      </c>
      <c r="C4535" t="s">
        <v>21572</v>
      </c>
      <c r="D4535" t="s">
        <v>3598</v>
      </c>
      <c r="E4535" s="5" t="str">
        <f t="shared" si="70"/>
        <v>KAB. MAGELANG</v>
      </c>
      <c r="F4535" s="5" t="s">
        <v>16</v>
      </c>
      <c r="G4535" s="32">
        <v>110.3623657139558</v>
      </c>
      <c r="H4535" s="32">
        <v>-7.5111158622733978</v>
      </c>
      <c r="I4535" s="22"/>
      <c r="J4535" s="23"/>
    </row>
    <row r="4536" spans="1:10" ht="14.5">
      <c r="A4536" s="5">
        <v>143</v>
      </c>
      <c r="B4536" t="s">
        <v>130</v>
      </c>
      <c r="C4536" t="s">
        <v>21572</v>
      </c>
      <c r="D4536" t="s">
        <v>760</v>
      </c>
      <c r="E4536" s="5" t="str">
        <f t="shared" si="70"/>
        <v>KAB. MAGELANG</v>
      </c>
      <c r="F4536" s="5" t="s">
        <v>16</v>
      </c>
      <c r="G4536" s="32">
        <v>110.188294021009</v>
      </c>
      <c r="H4536" s="32">
        <v>-7.6190981240779863</v>
      </c>
      <c r="I4536" s="22"/>
      <c r="J4536" s="23"/>
    </row>
    <row r="4537" spans="1:10" ht="14.5">
      <c r="A4537" s="5">
        <v>199</v>
      </c>
      <c r="B4537" t="s">
        <v>22951</v>
      </c>
      <c r="C4537" t="s">
        <v>21572</v>
      </c>
      <c r="D4537" t="s">
        <v>262</v>
      </c>
      <c r="E4537" s="5" t="str">
        <f t="shared" si="70"/>
        <v>KAB. MAGELANG</v>
      </c>
      <c r="F4537" s="5" t="s">
        <v>16</v>
      </c>
      <c r="G4537" s="32">
        <v>110.27860130663881</v>
      </c>
      <c r="H4537" s="32">
        <v>-7.3921925829358939</v>
      </c>
      <c r="I4537" s="22"/>
      <c r="J4537" s="23"/>
    </row>
    <row r="4538" spans="1:10" ht="14.5">
      <c r="A4538" s="5">
        <v>223</v>
      </c>
      <c r="B4538" t="s">
        <v>22976</v>
      </c>
      <c r="C4538" t="s">
        <v>21572</v>
      </c>
      <c r="D4538" t="s">
        <v>760</v>
      </c>
      <c r="E4538" s="5" t="str">
        <f t="shared" si="70"/>
        <v>KAB. MAGELANG</v>
      </c>
      <c r="F4538" s="5" t="s">
        <v>16</v>
      </c>
      <c r="G4538" s="32">
        <v>110.1840779950353</v>
      </c>
      <c r="H4538" s="32">
        <v>-7.6084282347361194</v>
      </c>
      <c r="I4538" s="22"/>
      <c r="J4538" s="23"/>
    </row>
    <row r="4539" spans="1:10" ht="14.5">
      <c r="A4539" s="5">
        <v>6078</v>
      </c>
      <c r="B4539" t="s">
        <v>22985</v>
      </c>
      <c r="C4539" t="s">
        <v>21572</v>
      </c>
      <c r="D4539" t="s">
        <v>3749</v>
      </c>
      <c r="E4539" s="5" t="str">
        <f t="shared" si="70"/>
        <v>KAB. MAGELANG</v>
      </c>
      <c r="F4539" s="5" t="s">
        <v>16</v>
      </c>
      <c r="G4539" s="32">
        <v>110.2701986337478</v>
      </c>
      <c r="H4539" s="32">
        <v>-7.6589430602813549</v>
      </c>
      <c r="I4539" s="22"/>
      <c r="J4539" s="23"/>
    </row>
    <row r="4540" spans="1:10" ht="14.5">
      <c r="A4540" s="5">
        <v>5874</v>
      </c>
      <c r="B4540" t="s">
        <v>22995</v>
      </c>
      <c r="C4540" t="s">
        <v>21572</v>
      </c>
      <c r="D4540" t="s">
        <v>3396</v>
      </c>
      <c r="E4540" s="5" t="str">
        <f t="shared" si="70"/>
        <v>KAB. MAGELANG</v>
      </c>
      <c r="F4540" s="5" t="s">
        <v>16</v>
      </c>
      <c r="G4540" s="32">
        <v>110.3051339383244</v>
      </c>
      <c r="H4540" s="32">
        <v>-7.360697332801319</v>
      </c>
      <c r="I4540" s="22"/>
      <c r="J4540" s="23"/>
    </row>
    <row r="4541" spans="1:10" ht="14.5">
      <c r="A4541" s="5">
        <v>5957</v>
      </c>
      <c r="B4541" t="s">
        <v>9223</v>
      </c>
      <c r="C4541" t="s">
        <v>21572</v>
      </c>
      <c r="D4541" t="s">
        <v>770</v>
      </c>
      <c r="E4541" s="5" t="str">
        <f t="shared" si="70"/>
        <v>KAB. MAGELANG</v>
      </c>
      <c r="F4541" s="5" t="s">
        <v>16</v>
      </c>
      <c r="G4541" s="32">
        <v>110.1537163864394</v>
      </c>
      <c r="H4541" s="32">
        <v>-7.4604438304909397</v>
      </c>
      <c r="I4541" s="22"/>
      <c r="J4541" s="23"/>
    </row>
    <row r="4542" spans="1:10" ht="14.5">
      <c r="A4542" s="5">
        <v>5952</v>
      </c>
      <c r="B4542" t="s">
        <v>9223</v>
      </c>
      <c r="C4542" t="s">
        <v>21572</v>
      </c>
      <c r="D4542" t="s">
        <v>3666</v>
      </c>
      <c r="E4542" s="5" t="str">
        <f t="shared" si="70"/>
        <v>KAB. MAGELANG</v>
      </c>
      <c r="F4542" s="5" t="s">
        <v>16</v>
      </c>
      <c r="G4542" s="32">
        <v>110.3021304022071</v>
      </c>
      <c r="H4542" s="32">
        <v>-7.4471816756489364</v>
      </c>
      <c r="I4542" s="22"/>
      <c r="J4542" s="23"/>
    </row>
    <row r="4543" spans="1:10" ht="14.5">
      <c r="A4543" s="5">
        <v>5932</v>
      </c>
      <c r="B4543" t="s">
        <v>23037</v>
      </c>
      <c r="C4543" t="s">
        <v>21572</v>
      </c>
      <c r="D4543" t="s">
        <v>717</v>
      </c>
      <c r="E4543" s="5" t="str">
        <f t="shared" si="70"/>
        <v>KAB. MAGELANG</v>
      </c>
      <c r="F4543" s="5" t="s">
        <v>16</v>
      </c>
      <c r="G4543" s="32">
        <v>110.1038694738622</v>
      </c>
      <c r="H4543" s="32">
        <v>-7.4098944281708752</v>
      </c>
      <c r="I4543" s="22"/>
      <c r="J4543" s="23"/>
    </row>
    <row r="4544" spans="1:10" ht="14.5">
      <c r="A4544" s="5">
        <v>5903</v>
      </c>
      <c r="B4544" t="s">
        <v>23038</v>
      </c>
      <c r="C4544" t="s">
        <v>21572</v>
      </c>
      <c r="D4544" t="s">
        <v>734</v>
      </c>
      <c r="E4544" s="5" t="str">
        <f t="shared" si="70"/>
        <v>KAB. MAGELANG</v>
      </c>
      <c r="F4544" s="5" t="s">
        <v>16</v>
      </c>
      <c r="G4544" s="32">
        <v>110.1371444325693</v>
      </c>
      <c r="H4544" s="32">
        <v>-7.5686308961109026</v>
      </c>
      <c r="I4544" s="22"/>
      <c r="J4544" s="23"/>
    </row>
    <row r="4545" spans="1:10" ht="14.5">
      <c r="A4545" s="5">
        <v>5901</v>
      </c>
      <c r="B4545" t="s">
        <v>23038</v>
      </c>
      <c r="C4545" t="s">
        <v>21572</v>
      </c>
      <c r="D4545" t="s">
        <v>12369</v>
      </c>
      <c r="E4545" s="5" t="str">
        <f t="shared" si="70"/>
        <v>KAB. MAGELANG</v>
      </c>
      <c r="F4545" s="5" t="s">
        <v>16</v>
      </c>
      <c r="G4545" s="32">
        <v>110.2816901063008</v>
      </c>
      <c r="H4545" s="32">
        <v>-7.5046166670226571</v>
      </c>
      <c r="I4545" s="22"/>
      <c r="J4545" s="23"/>
    </row>
    <row r="4546" spans="1:10" ht="14.5">
      <c r="A4546" s="5">
        <v>5934</v>
      </c>
      <c r="B4546" t="s">
        <v>23040</v>
      </c>
      <c r="C4546" t="s">
        <v>21572</v>
      </c>
      <c r="D4546" t="s">
        <v>760</v>
      </c>
      <c r="E4546" s="5" t="str">
        <f t="shared" ref="E4546:E4609" si="71">UPPER(_xlfn.CONCAT("KAB. ",C4546))</f>
        <v>KAB. MAGELANG</v>
      </c>
      <c r="F4546" s="5" t="s">
        <v>16</v>
      </c>
      <c r="G4546" s="32">
        <v>110.16034466612579</v>
      </c>
      <c r="H4546" s="32">
        <v>-7.5996315495213036</v>
      </c>
      <c r="I4546" s="22"/>
      <c r="J4546" s="23"/>
    </row>
    <row r="4547" spans="1:10" ht="14.5">
      <c r="A4547" s="5">
        <v>6032</v>
      </c>
      <c r="B4547" t="s">
        <v>23054</v>
      </c>
      <c r="C4547" t="s">
        <v>21572</v>
      </c>
      <c r="D4547" t="s">
        <v>252</v>
      </c>
      <c r="E4547" s="5" t="str">
        <f t="shared" si="71"/>
        <v>KAB. MAGELANG</v>
      </c>
      <c r="F4547" s="5" t="s">
        <v>16</v>
      </c>
      <c r="G4547" s="32">
        <v>110.3889650264782</v>
      </c>
      <c r="H4547" s="32">
        <v>-7.3670740777708614</v>
      </c>
      <c r="I4547" s="22"/>
      <c r="J4547" s="23"/>
    </row>
    <row r="4548" spans="1:10" ht="14.5">
      <c r="A4548" s="5">
        <v>6039</v>
      </c>
      <c r="B4548" t="s">
        <v>23088</v>
      </c>
      <c r="C4548" t="s">
        <v>21572</v>
      </c>
      <c r="D4548" t="s">
        <v>770</v>
      </c>
      <c r="E4548" s="5" t="str">
        <f t="shared" si="71"/>
        <v>KAB. MAGELANG</v>
      </c>
      <c r="F4548" s="5" t="s">
        <v>16</v>
      </c>
      <c r="G4548" s="32">
        <v>110.18756309427</v>
      </c>
      <c r="H4548" s="32">
        <v>-7.5054472296402936</v>
      </c>
      <c r="I4548" s="22"/>
      <c r="J4548" s="23"/>
    </row>
    <row r="4549" spans="1:10" ht="14.5">
      <c r="A4549" s="5">
        <v>6026</v>
      </c>
      <c r="B4549" t="s">
        <v>23107</v>
      </c>
      <c r="C4549" t="s">
        <v>21572</v>
      </c>
      <c r="D4549" t="s">
        <v>3644</v>
      </c>
      <c r="E4549" s="5" t="str">
        <f t="shared" si="71"/>
        <v>KAB. MAGELANG</v>
      </c>
      <c r="F4549" s="5" t="s">
        <v>16</v>
      </c>
      <c r="G4549" s="32">
        <v>110.2630096018643</v>
      </c>
      <c r="H4549" s="32">
        <v>-7.5923990660982126</v>
      </c>
      <c r="I4549" s="22"/>
      <c r="J4549" s="23"/>
    </row>
    <row r="4550" spans="1:10" ht="14.5">
      <c r="A4550" s="5">
        <v>6012</v>
      </c>
      <c r="B4550" t="s">
        <v>23116</v>
      </c>
      <c r="C4550" t="s">
        <v>21572</v>
      </c>
      <c r="D4550" t="s">
        <v>744</v>
      </c>
      <c r="E4550" s="5" t="str">
        <f t="shared" si="71"/>
        <v>KAB. MAGELANG</v>
      </c>
      <c r="F4550" s="5" t="s">
        <v>16</v>
      </c>
      <c r="G4550" s="32">
        <v>110.17972683938881</v>
      </c>
      <c r="H4550" s="32">
        <v>-7.4276520803832371</v>
      </c>
      <c r="I4550" s="22"/>
      <c r="J4550" s="23"/>
    </row>
    <row r="4551" spans="1:10" ht="14.5">
      <c r="A4551" s="5">
        <v>6045</v>
      </c>
      <c r="B4551" t="s">
        <v>23117</v>
      </c>
      <c r="C4551" t="s">
        <v>21572</v>
      </c>
      <c r="D4551" t="s">
        <v>760</v>
      </c>
      <c r="E4551" s="5" t="str">
        <f t="shared" si="71"/>
        <v>KAB. MAGELANG</v>
      </c>
      <c r="F4551" s="5" t="s">
        <v>16</v>
      </c>
      <c r="G4551" s="32">
        <v>110.17922772234731</v>
      </c>
      <c r="H4551" s="32">
        <v>-7.5982261735881469</v>
      </c>
      <c r="I4551" s="22"/>
      <c r="J4551" s="23"/>
    </row>
    <row r="4552" spans="1:10" ht="14.5">
      <c r="A4552" s="5">
        <v>6014</v>
      </c>
      <c r="B4552" t="s">
        <v>16098</v>
      </c>
      <c r="C4552" t="s">
        <v>21572</v>
      </c>
      <c r="D4552" t="s">
        <v>12369</v>
      </c>
      <c r="E4552" s="5" t="str">
        <f t="shared" si="71"/>
        <v>KAB. MAGELANG</v>
      </c>
      <c r="F4552" s="5" t="s">
        <v>16</v>
      </c>
      <c r="G4552" s="32">
        <v>110.2705353983952</v>
      </c>
      <c r="H4552" s="32">
        <v>-7.5014724490581406</v>
      </c>
      <c r="I4552" s="22"/>
      <c r="J4552" s="23"/>
    </row>
    <row r="4553" spans="1:10" ht="14.5">
      <c r="A4553" s="5">
        <v>6064</v>
      </c>
      <c r="B4553" t="s">
        <v>23123</v>
      </c>
      <c r="C4553" t="s">
        <v>21572</v>
      </c>
      <c r="D4553" t="s">
        <v>3592</v>
      </c>
      <c r="E4553" s="5" t="str">
        <f t="shared" si="71"/>
        <v>KAB. MAGELANG</v>
      </c>
      <c r="F4553" s="5" t="s">
        <v>16</v>
      </c>
      <c r="G4553" s="32">
        <v>110.38892596202621</v>
      </c>
      <c r="H4553" s="32">
        <v>-7.578291308037568</v>
      </c>
      <c r="I4553" s="22"/>
      <c r="J4553" s="23"/>
    </row>
    <row r="4554" spans="1:10" ht="14.5">
      <c r="A4554" s="5">
        <v>4307</v>
      </c>
      <c r="B4554" t="s">
        <v>23140</v>
      </c>
      <c r="C4554" t="s">
        <v>21572</v>
      </c>
      <c r="D4554" t="s">
        <v>3720</v>
      </c>
      <c r="E4554" s="5" t="str">
        <f t="shared" si="71"/>
        <v>KAB. MAGELANG</v>
      </c>
      <c r="F4554" s="5" t="s">
        <v>16</v>
      </c>
      <c r="G4554" s="32">
        <v>110.1376540666368</v>
      </c>
      <c r="H4554" s="32">
        <v>-7.495286566282708</v>
      </c>
      <c r="I4554" s="22"/>
      <c r="J4554" s="23"/>
    </row>
    <row r="4555" spans="1:10" ht="14.5">
      <c r="A4555" s="5">
        <v>4308</v>
      </c>
      <c r="B4555" t="s">
        <v>23141</v>
      </c>
      <c r="C4555" t="s">
        <v>21572</v>
      </c>
      <c r="D4555" t="s">
        <v>760</v>
      </c>
      <c r="E4555" s="5" t="str">
        <f t="shared" si="71"/>
        <v>KAB. MAGELANG</v>
      </c>
      <c r="F4555" s="5" t="s">
        <v>16</v>
      </c>
      <c r="G4555" s="32">
        <v>110.22512840930951</v>
      </c>
      <c r="H4555" s="32">
        <v>-7.6443665426993768</v>
      </c>
      <c r="I4555" s="22"/>
      <c r="J4555" s="23"/>
    </row>
    <row r="4556" spans="1:10" ht="14.5">
      <c r="A4556" s="5">
        <v>4310</v>
      </c>
      <c r="B4556" t="s">
        <v>23141</v>
      </c>
      <c r="C4556" t="s">
        <v>21572</v>
      </c>
      <c r="D4556" t="s">
        <v>3571</v>
      </c>
      <c r="E4556" s="5" t="str">
        <f t="shared" si="71"/>
        <v>KAB. MAGELANG</v>
      </c>
      <c r="F4556" s="5" t="s">
        <v>16</v>
      </c>
      <c r="G4556" s="32">
        <v>110.4113277539185</v>
      </c>
      <c r="H4556" s="32">
        <v>-7.4378317596502503</v>
      </c>
      <c r="I4556" s="22"/>
      <c r="J4556" s="23"/>
    </row>
    <row r="4557" spans="1:10" ht="14.5">
      <c r="A4557" s="5">
        <v>4345</v>
      </c>
      <c r="B4557" t="s">
        <v>23147</v>
      </c>
      <c r="C4557" t="s">
        <v>21572</v>
      </c>
      <c r="D4557" t="s">
        <v>240</v>
      </c>
      <c r="E4557" s="5" t="str">
        <f t="shared" si="71"/>
        <v>KAB. MAGELANG</v>
      </c>
      <c r="F4557" s="5" t="s">
        <v>16</v>
      </c>
      <c r="G4557" s="32">
        <v>110.3992450885661</v>
      </c>
      <c r="H4557" s="32">
        <v>-7.5393896969676337</v>
      </c>
      <c r="I4557" s="22"/>
      <c r="J4557" s="23"/>
    </row>
    <row r="4558" spans="1:10" ht="14.5">
      <c r="A4558" s="5">
        <v>4238</v>
      </c>
      <c r="B4558" t="s">
        <v>23152</v>
      </c>
      <c r="C4558" t="s">
        <v>21572</v>
      </c>
      <c r="D4558" t="s">
        <v>744</v>
      </c>
      <c r="E4558" s="5" t="str">
        <f t="shared" si="71"/>
        <v>KAB. MAGELANG</v>
      </c>
      <c r="F4558" s="5" t="s">
        <v>16</v>
      </c>
      <c r="G4558" s="32">
        <v>110.17175746447251</v>
      </c>
      <c r="H4558" s="32">
        <v>-7.385410408095451</v>
      </c>
      <c r="I4558" s="22"/>
      <c r="J4558" s="23"/>
    </row>
    <row r="4559" spans="1:10" ht="14.5">
      <c r="A4559" s="5">
        <v>4328</v>
      </c>
      <c r="B4559" t="s">
        <v>23182</v>
      </c>
      <c r="C4559" t="s">
        <v>21572</v>
      </c>
      <c r="D4559" t="s">
        <v>717</v>
      </c>
      <c r="E4559" s="5" t="str">
        <f t="shared" si="71"/>
        <v>KAB. MAGELANG</v>
      </c>
      <c r="F4559" s="5" t="s">
        <v>16</v>
      </c>
      <c r="G4559" s="32">
        <v>110.13714232731201</v>
      </c>
      <c r="H4559" s="32">
        <v>-7.4841502577513754</v>
      </c>
      <c r="I4559" s="22"/>
      <c r="J4559" s="23"/>
    </row>
    <row r="4560" spans="1:10" ht="14.5">
      <c r="A4560" s="5">
        <v>4244</v>
      </c>
      <c r="B4560" t="s">
        <v>23184</v>
      </c>
      <c r="C4560" t="s">
        <v>21572</v>
      </c>
      <c r="D4560" t="s">
        <v>3396</v>
      </c>
      <c r="E4560" s="5" t="str">
        <f t="shared" si="71"/>
        <v>KAB. MAGELANG</v>
      </c>
      <c r="F4560" s="5" t="s">
        <v>16</v>
      </c>
      <c r="G4560" s="32">
        <v>110.3285480389014</v>
      </c>
      <c r="H4560" s="32">
        <v>-7.4115576729826271</v>
      </c>
      <c r="I4560" s="22"/>
      <c r="J4560" s="23"/>
    </row>
    <row r="4561" spans="1:10" ht="14.5">
      <c r="A4561" s="5">
        <v>4340</v>
      </c>
      <c r="B4561" t="s">
        <v>23186</v>
      </c>
      <c r="C4561" t="s">
        <v>21572</v>
      </c>
      <c r="D4561" t="s">
        <v>3598</v>
      </c>
      <c r="E4561" s="5" t="str">
        <f t="shared" si="71"/>
        <v>KAB. MAGELANG</v>
      </c>
      <c r="F4561" s="5" t="s">
        <v>16</v>
      </c>
      <c r="G4561" s="32">
        <v>110.3788680621869</v>
      </c>
      <c r="H4561" s="32">
        <v>-7.4969077729476679</v>
      </c>
      <c r="I4561" s="22"/>
      <c r="J4561" s="23"/>
    </row>
    <row r="4562" spans="1:10" ht="14.5">
      <c r="A4562" s="5">
        <v>4258</v>
      </c>
      <c r="B4562" t="s">
        <v>23194</v>
      </c>
      <c r="C4562" t="s">
        <v>21572</v>
      </c>
      <c r="D4562" t="s">
        <v>3571</v>
      </c>
      <c r="E4562" s="5" t="str">
        <f t="shared" si="71"/>
        <v>KAB. MAGELANG</v>
      </c>
      <c r="F4562" s="5" t="s">
        <v>16</v>
      </c>
      <c r="G4562" s="32">
        <v>110.3900043532543</v>
      </c>
      <c r="H4562" s="32">
        <v>-7.4530519993224074</v>
      </c>
      <c r="I4562" s="22"/>
      <c r="J4562" s="23"/>
    </row>
    <row r="4563" spans="1:10" ht="14.5">
      <c r="A4563" s="5">
        <v>4271</v>
      </c>
      <c r="B4563" t="s">
        <v>23195</v>
      </c>
      <c r="C4563" t="s">
        <v>21572</v>
      </c>
      <c r="D4563" t="s">
        <v>240</v>
      </c>
      <c r="E4563" s="5" t="str">
        <f t="shared" si="71"/>
        <v>KAB. MAGELANG</v>
      </c>
      <c r="F4563" s="5" t="s">
        <v>16</v>
      </c>
      <c r="G4563" s="32">
        <v>110.3088378722522</v>
      </c>
      <c r="H4563" s="32">
        <v>-7.5710538821177442</v>
      </c>
      <c r="I4563" s="22"/>
      <c r="J4563" s="23"/>
    </row>
    <row r="4564" spans="1:10" ht="14.5">
      <c r="A4564" s="5">
        <v>4509</v>
      </c>
      <c r="B4564" t="s">
        <v>23209</v>
      </c>
      <c r="C4564" t="s">
        <v>21572</v>
      </c>
      <c r="D4564" t="s">
        <v>3396</v>
      </c>
      <c r="E4564" s="5" t="str">
        <f t="shared" si="71"/>
        <v>KAB. MAGELANG</v>
      </c>
      <c r="F4564" s="5" t="s">
        <v>16</v>
      </c>
      <c r="G4564" s="32">
        <v>110.2985201831922</v>
      </c>
      <c r="H4564" s="32">
        <v>-7.3981455849893152</v>
      </c>
      <c r="I4564" s="22"/>
      <c r="J4564" s="23"/>
    </row>
    <row r="4565" spans="1:10" ht="14.5">
      <c r="A4565" s="5">
        <v>4415</v>
      </c>
      <c r="B4565" t="s">
        <v>23216</v>
      </c>
      <c r="C4565" t="s">
        <v>21572</v>
      </c>
      <c r="D4565" t="s">
        <v>3396</v>
      </c>
      <c r="E4565" s="5" t="str">
        <f t="shared" si="71"/>
        <v>KAB. MAGELANG</v>
      </c>
      <c r="F4565" s="5" t="s">
        <v>16</v>
      </c>
      <c r="G4565" s="32">
        <v>110.3362451855902</v>
      </c>
      <c r="H4565" s="32">
        <v>-7.3703766991283146</v>
      </c>
      <c r="I4565" s="22"/>
      <c r="J4565" s="23"/>
    </row>
    <row r="4566" spans="1:10" ht="14.5">
      <c r="A4566" s="5">
        <v>4277</v>
      </c>
      <c r="B4566" t="s">
        <v>23221</v>
      </c>
      <c r="C4566" t="s">
        <v>21572</v>
      </c>
      <c r="D4566" t="s">
        <v>3666</v>
      </c>
      <c r="E4566" s="5" t="str">
        <f t="shared" si="71"/>
        <v>KAB. MAGELANG</v>
      </c>
      <c r="F4566" s="5" t="s">
        <v>16</v>
      </c>
      <c r="G4566" s="32">
        <v>110.2735706688389</v>
      </c>
      <c r="H4566" s="32">
        <v>-7.4405096666713728</v>
      </c>
      <c r="I4566" s="22"/>
      <c r="J4566" s="23"/>
    </row>
    <row r="4567" spans="1:10" ht="14.5">
      <c r="A4567" s="5">
        <v>4359</v>
      </c>
      <c r="B4567" t="s">
        <v>820</v>
      </c>
      <c r="C4567" t="s">
        <v>21572</v>
      </c>
      <c r="D4567" t="s">
        <v>3592</v>
      </c>
      <c r="E4567" s="5" t="str">
        <f t="shared" si="71"/>
        <v>KAB. MAGELANG</v>
      </c>
      <c r="F4567" s="5" t="s">
        <v>16</v>
      </c>
      <c r="G4567" s="32">
        <v>110.32593739193931</v>
      </c>
      <c r="H4567" s="32">
        <v>-7.610041139918243</v>
      </c>
      <c r="I4567" s="22"/>
      <c r="J4567" s="23"/>
    </row>
    <row r="4568" spans="1:10" ht="14.5">
      <c r="A4568" s="5">
        <v>4373</v>
      </c>
      <c r="B4568" t="s">
        <v>23235</v>
      </c>
      <c r="C4568" t="s">
        <v>21572</v>
      </c>
      <c r="D4568" t="s">
        <v>3571</v>
      </c>
      <c r="E4568" s="5" t="str">
        <f t="shared" si="71"/>
        <v>KAB. MAGELANG</v>
      </c>
      <c r="F4568" s="5" t="s">
        <v>16</v>
      </c>
      <c r="G4568" s="32">
        <v>110.3816013789061</v>
      </c>
      <c r="H4568" s="32">
        <v>-7.4444273259575056</v>
      </c>
      <c r="I4568" s="22"/>
      <c r="J4568" s="23"/>
    </row>
    <row r="4569" spans="1:10" ht="14.5">
      <c r="A4569" s="5">
        <v>4474</v>
      </c>
      <c r="B4569" t="s">
        <v>23248</v>
      </c>
      <c r="C4569" t="s">
        <v>21572</v>
      </c>
      <c r="D4569" t="s">
        <v>734</v>
      </c>
      <c r="E4569" s="5" t="str">
        <f t="shared" si="71"/>
        <v>KAB. MAGELANG</v>
      </c>
      <c r="F4569" s="5" t="s">
        <v>16</v>
      </c>
      <c r="G4569" s="32">
        <v>110.09601493711951</v>
      </c>
      <c r="H4569" s="32">
        <v>-7.5557924320134724</v>
      </c>
      <c r="I4569" s="22"/>
      <c r="J4569" s="23"/>
    </row>
    <row r="4570" spans="1:10" ht="14.5">
      <c r="A4570" s="5">
        <v>4385</v>
      </c>
      <c r="B4570" t="s">
        <v>23255</v>
      </c>
      <c r="C4570" t="s">
        <v>21572</v>
      </c>
      <c r="D4570" t="s">
        <v>262</v>
      </c>
      <c r="E4570" s="5" t="str">
        <f t="shared" si="71"/>
        <v>KAB. MAGELANG</v>
      </c>
      <c r="F4570" s="5" t="s">
        <v>16</v>
      </c>
      <c r="G4570" s="32">
        <v>110.25619018535819</v>
      </c>
      <c r="H4570" s="32">
        <v>-7.3834082481970817</v>
      </c>
      <c r="I4570" s="22"/>
      <c r="J4570" s="23"/>
    </row>
    <row r="4571" spans="1:10" ht="14.5">
      <c r="A4571" s="5">
        <v>4280</v>
      </c>
      <c r="B4571" t="s">
        <v>23256</v>
      </c>
      <c r="C4571" t="s">
        <v>21572</v>
      </c>
      <c r="D4571" t="s">
        <v>240</v>
      </c>
      <c r="E4571" s="5" t="str">
        <f t="shared" si="71"/>
        <v>KAB. MAGELANG</v>
      </c>
      <c r="F4571" s="5" t="s">
        <v>16</v>
      </c>
      <c r="G4571" s="32">
        <v>110.3995823984161</v>
      </c>
      <c r="H4571" s="32">
        <v>-7.5300477482616683</v>
      </c>
      <c r="I4571" s="22"/>
      <c r="J4571" s="23"/>
    </row>
    <row r="4572" spans="1:10" ht="14.5">
      <c r="A4572" s="5">
        <v>4372</v>
      </c>
      <c r="B4572" t="s">
        <v>23256</v>
      </c>
      <c r="C4572" t="s">
        <v>21572</v>
      </c>
      <c r="D4572" t="s">
        <v>3726</v>
      </c>
      <c r="E4572" s="5" t="str">
        <f t="shared" si="71"/>
        <v>KAB. MAGELANG</v>
      </c>
      <c r="F4572" s="5" t="s">
        <v>16</v>
      </c>
      <c r="G4572" s="32">
        <v>110.12580727034189</v>
      </c>
      <c r="H4572" s="32">
        <v>-7.5082584682631062</v>
      </c>
      <c r="I4572" s="22"/>
      <c r="J4572" s="23"/>
    </row>
    <row r="4573" spans="1:10" ht="14.5">
      <c r="A4573" s="5">
        <v>4283</v>
      </c>
      <c r="B4573" t="s">
        <v>23259</v>
      </c>
      <c r="C4573" t="s">
        <v>21572</v>
      </c>
      <c r="D4573" t="s">
        <v>3598</v>
      </c>
      <c r="E4573" s="5" t="str">
        <f t="shared" si="71"/>
        <v>KAB. MAGELANG</v>
      </c>
      <c r="F4573" s="5" t="s">
        <v>16</v>
      </c>
      <c r="G4573" s="32">
        <v>110.339599116324</v>
      </c>
      <c r="H4573" s="32">
        <v>-7.5275998727768894</v>
      </c>
      <c r="I4573" s="22"/>
      <c r="J4573" s="23"/>
    </row>
    <row r="4574" spans="1:10" ht="14.5">
      <c r="A4574" s="5">
        <v>4479</v>
      </c>
      <c r="B4574" t="s">
        <v>23266</v>
      </c>
      <c r="C4574" t="s">
        <v>21572</v>
      </c>
      <c r="D4574" t="s">
        <v>3726</v>
      </c>
      <c r="E4574" s="5" t="str">
        <f t="shared" si="71"/>
        <v>KAB. MAGELANG</v>
      </c>
      <c r="F4574" s="5" t="s">
        <v>16</v>
      </c>
      <c r="G4574" s="32">
        <v>110.08182495691069</v>
      </c>
      <c r="H4574" s="32">
        <v>-7.4967554300564831</v>
      </c>
      <c r="I4574" s="22"/>
      <c r="J4574" s="23"/>
    </row>
    <row r="4575" spans="1:10" ht="14.5">
      <c r="A4575" s="5">
        <v>4457</v>
      </c>
      <c r="B4575" t="s">
        <v>23309</v>
      </c>
      <c r="C4575" t="s">
        <v>21572</v>
      </c>
      <c r="D4575" t="s">
        <v>3726</v>
      </c>
      <c r="E4575" s="5" t="str">
        <f t="shared" si="71"/>
        <v>KAB. MAGELANG</v>
      </c>
      <c r="F4575" s="5" t="s">
        <v>16</v>
      </c>
      <c r="G4575" s="32">
        <v>110.06680578077381</v>
      </c>
      <c r="H4575" s="32">
        <v>-7.5373789941024807</v>
      </c>
      <c r="I4575" s="22"/>
      <c r="J4575" s="23"/>
    </row>
    <row r="4576" spans="1:10" ht="14.5">
      <c r="A4576" s="5">
        <v>4435</v>
      </c>
      <c r="B4576" t="s">
        <v>23340</v>
      </c>
      <c r="C4576" t="s">
        <v>21572</v>
      </c>
      <c r="D4576" t="s">
        <v>3396</v>
      </c>
      <c r="E4576" s="5" t="str">
        <f t="shared" si="71"/>
        <v>KAB. MAGELANG</v>
      </c>
      <c r="F4576" s="5" t="s">
        <v>16</v>
      </c>
      <c r="G4576" s="32">
        <v>110.2954904142437</v>
      </c>
      <c r="H4576" s="32">
        <v>-7.4297788979179824</v>
      </c>
      <c r="I4576" s="22"/>
      <c r="J4576" s="23"/>
    </row>
    <row r="4577" spans="1:10" ht="14.5">
      <c r="A4577" s="5">
        <v>5787</v>
      </c>
      <c r="B4577" t="s">
        <v>23369</v>
      </c>
      <c r="C4577" t="s">
        <v>21572</v>
      </c>
      <c r="D4577" t="s">
        <v>3726</v>
      </c>
      <c r="E4577" s="5" t="str">
        <f t="shared" si="71"/>
        <v>KAB. MAGELANG</v>
      </c>
      <c r="F4577" s="5" t="s">
        <v>16</v>
      </c>
      <c r="G4577" s="32">
        <v>110.1072768375807</v>
      </c>
      <c r="H4577" s="32">
        <v>-7.535643836686571</v>
      </c>
      <c r="I4577" s="22"/>
      <c r="J4577" s="23"/>
    </row>
    <row r="4578" spans="1:10" ht="14.5">
      <c r="A4578" s="5">
        <v>5665</v>
      </c>
      <c r="B4578" t="s">
        <v>11217</v>
      </c>
      <c r="C4578" t="s">
        <v>21572</v>
      </c>
      <c r="D4578" t="s">
        <v>3571</v>
      </c>
      <c r="E4578" s="5" t="str">
        <f t="shared" si="71"/>
        <v>KAB. MAGELANG</v>
      </c>
      <c r="F4578" s="5" t="s">
        <v>16</v>
      </c>
      <c r="G4578" s="32">
        <v>110.3207523476494</v>
      </c>
      <c r="H4578" s="32">
        <v>-7.4558403273082972</v>
      </c>
      <c r="I4578" s="22"/>
      <c r="J4578" s="23"/>
    </row>
    <row r="4579" spans="1:10" ht="14.5">
      <c r="A4579" s="5">
        <v>5696</v>
      </c>
      <c r="B4579" t="s">
        <v>11217</v>
      </c>
      <c r="C4579" t="s">
        <v>21572</v>
      </c>
      <c r="D4579" t="s">
        <v>3396</v>
      </c>
      <c r="E4579" s="5" t="str">
        <f t="shared" si="71"/>
        <v>KAB. MAGELANG</v>
      </c>
      <c r="F4579" s="5" t="s">
        <v>16</v>
      </c>
      <c r="G4579" s="32">
        <v>110.3361072221084</v>
      </c>
      <c r="H4579" s="32">
        <v>-7.3295843154540696</v>
      </c>
      <c r="I4579" s="22"/>
      <c r="J4579" s="23"/>
    </row>
    <row r="4580" spans="1:10" ht="14.5">
      <c r="A4580" s="5">
        <v>5670</v>
      </c>
      <c r="B4580" t="s">
        <v>23402</v>
      </c>
      <c r="C4580" t="s">
        <v>21572</v>
      </c>
      <c r="D4580" t="s">
        <v>3726</v>
      </c>
      <c r="E4580" s="5" t="str">
        <f t="shared" si="71"/>
        <v>KAB. MAGELANG</v>
      </c>
      <c r="F4580" s="5" t="s">
        <v>16</v>
      </c>
      <c r="G4580" s="32">
        <v>110.0966105769413</v>
      </c>
      <c r="H4580" s="32">
        <v>-7.5281150917517179</v>
      </c>
      <c r="I4580" s="22"/>
      <c r="J4580" s="23"/>
    </row>
    <row r="4581" spans="1:10" ht="14.5">
      <c r="A4581" s="5">
        <v>5702</v>
      </c>
      <c r="B4581" t="s">
        <v>23403</v>
      </c>
      <c r="C4581" t="s">
        <v>21572</v>
      </c>
      <c r="D4581" t="s">
        <v>3726</v>
      </c>
      <c r="E4581" s="5" t="str">
        <f t="shared" si="71"/>
        <v>KAB. MAGELANG</v>
      </c>
      <c r="F4581" s="5" t="s">
        <v>16</v>
      </c>
      <c r="G4581" s="32">
        <v>110.0777754267497</v>
      </c>
      <c r="H4581" s="32">
        <v>-7.5333205059995327</v>
      </c>
      <c r="I4581" s="22"/>
      <c r="J4581" s="23"/>
    </row>
    <row r="4582" spans="1:10" ht="14.5">
      <c r="A4582" s="5">
        <v>5653</v>
      </c>
      <c r="B4582" t="s">
        <v>23407</v>
      </c>
      <c r="C4582" t="s">
        <v>21572</v>
      </c>
      <c r="D4582" t="s">
        <v>717</v>
      </c>
      <c r="E4582" s="5" t="str">
        <f t="shared" si="71"/>
        <v>KAB. MAGELANG</v>
      </c>
      <c r="F4582" s="5" t="s">
        <v>16</v>
      </c>
      <c r="G4582" s="32">
        <v>110.1262959549843</v>
      </c>
      <c r="H4582" s="32">
        <v>-7.4603023457599296</v>
      </c>
      <c r="I4582" s="22"/>
      <c r="J4582" s="23"/>
    </row>
    <row r="4583" spans="1:10" ht="14.5">
      <c r="A4583" s="5">
        <v>5651</v>
      </c>
      <c r="B4583" t="s">
        <v>23408</v>
      </c>
      <c r="C4583" t="s">
        <v>21572</v>
      </c>
      <c r="D4583" t="s">
        <v>262</v>
      </c>
      <c r="E4583" s="5" t="str">
        <f t="shared" si="71"/>
        <v>KAB. MAGELANG</v>
      </c>
      <c r="F4583" s="5" t="s">
        <v>16</v>
      </c>
      <c r="G4583" s="32">
        <v>110.2422409190853</v>
      </c>
      <c r="H4583" s="32">
        <v>-7.4140097532682683</v>
      </c>
      <c r="I4583" s="22"/>
      <c r="J4583" s="23"/>
    </row>
    <row r="4584" spans="1:10" ht="14.5">
      <c r="A4584" s="5">
        <v>5667</v>
      </c>
      <c r="B4584" t="s">
        <v>23409</v>
      </c>
      <c r="C4584" t="s">
        <v>21572</v>
      </c>
      <c r="D4584" t="s">
        <v>262</v>
      </c>
      <c r="E4584" s="5" t="str">
        <f t="shared" si="71"/>
        <v>KAB. MAGELANG</v>
      </c>
      <c r="F4584" s="5" t="s">
        <v>16</v>
      </c>
      <c r="G4584" s="32">
        <v>110.22987502659269</v>
      </c>
      <c r="H4584" s="32">
        <v>-7.3974686812007358</v>
      </c>
      <c r="I4584" s="22"/>
      <c r="J4584" s="23"/>
    </row>
    <row r="4585" spans="1:10" ht="14.5">
      <c r="A4585" s="5">
        <v>5669</v>
      </c>
      <c r="B4585" t="s">
        <v>23410</v>
      </c>
      <c r="C4585" t="s">
        <v>21572</v>
      </c>
      <c r="D4585" t="s">
        <v>252</v>
      </c>
      <c r="E4585" s="5" t="str">
        <f t="shared" si="71"/>
        <v>KAB. MAGELANG</v>
      </c>
      <c r="F4585" s="5" t="s">
        <v>16</v>
      </c>
      <c r="G4585" s="32">
        <v>110.3677553417385</v>
      </c>
      <c r="H4585" s="32">
        <v>-7.4055954764523531</v>
      </c>
      <c r="I4585" s="22"/>
      <c r="J4585" s="23"/>
    </row>
    <row r="4586" spans="1:10" ht="14.5">
      <c r="A4586" s="5">
        <v>5656</v>
      </c>
      <c r="B4586" t="s">
        <v>23412</v>
      </c>
      <c r="C4586" t="s">
        <v>21572</v>
      </c>
      <c r="D4586" t="s">
        <v>252</v>
      </c>
      <c r="E4586" s="5" t="str">
        <f t="shared" si="71"/>
        <v>KAB. MAGELANG</v>
      </c>
      <c r="F4586" s="5" t="s">
        <v>16</v>
      </c>
      <c r="G4586" s="32">
        <v>110.35242926315991</v>
      </c>
      <c r="H4586" s="32">
        <v>-7.4156533318158901</v>
      </c>
      <c r="I4586" s="22"/>
      <c r="J4586" s="23"/>
    </row>
    <row r="4587" spans="1:10" ht="14.5">
      <c r="A4587" s="5">
        <v>5657</v>
      </c>
      <c r="B4587" t="s">
        <v>23413</v>
      </c>
      <c r="C4587" t="s">
        <v>21572</v>
      </c>
      <c r="D4587" t="s">
        <v>760</v>
      </c>
      <c r="E4587" s="5" t="str">
        <f t="shared" si="71"/>
        <v>KAB. MAGELANG</v>
      </c>
      <c r="F4587" s="5" t="s">
        <v>16</v>
      </c>
      <c r="G4587" s="32">
        <v>110.2027726036157</v>
      </c>
      <c r="H4587" s="32">
        <v>-7.6401325400053004</v>
      </c>
      <c r="I4587" s="22"/>
      <c r="J4587" s="23"/>
    </row>
    <row r="4588" spans="1:10" ht="14.5">
      <c r="A4588" s="5">
        <v>5715</v>
      </c>
      <c r="B4588" t="s">
        <v>23440</v>
      </c>
      <c r="C4588" t="s">
        <v>21572</v>
      </c>
      <c r="D4588" t="s">
        <v>717</v>
      </c>
      <c r="E4588" s="5" t="str">
        <f t="shared" si="71"/>
        <v>KAB. MAGELANG</v>
      </c>
      <c r="F4588" s="5" t="s">
        <v>16</v>
      </c>
      <c r="G4588" s="32">
        <v>110.098172563497</v>
      </c>
      <c r="H4588" s="32">
        <v>-7.4097581591794937</v>
      </c>
      <c r="I4588" s="22"/>
      <c r="J4588" s="23"/>
    </row>
    <row r="4589" spans="1:10" ht="14.5">
      <c r="A4589" s="5">
        <v>5755</v>
      </c>
      <c r="B4589" t="s">
        <v>23444</v>
      </c>
      <c r="C4589" t="s">
        <v>21572</v>
      </c>
      <c r="D4589" t="s">
        <v>3726</v>
      </c>
      <c r="E4589" s="5" t="str">
        <f t="shared" si="71"/>
        <v>KAB. MAGELANG</v>
      </c>
      <c r="F4589" s="5" t="s">
        <v>16</v>
      </c>
      <c r="G4589" s="32">
        <v>110.0798460962242</v>
      </c>
      <c r="H4589" s="32">
        <v>-7.5054164384038033</v>
      </c>
      <c r="I4589" s="22"/>
      <c r="J4589" s="23"/>
    </row>
    <row r="4590" spans="1:10" ht="14.5">
      <c r="A4590" s="5">
        <v>5720</v>
      </c>
      <c r="B4590" t="s">
        <v>23444</v>
      </c>
      <c r="C4590" t="s">
        <v>21572</v>
      </c>
      <c r="D4590" t="s">
        <v>3666</v>
      </c>
      <c r="E4590" s="5" t="str">
        <f t="shared" si="71"/>
        <v>KAB. MAGELANG</v>
      </c>
      <c r="F4590" s="5" t="s">
        <v>16</v>
      </c>
      <c r="G4590" s="32">
        <v>110.30872951069949</v>
      </c>
      <c r="H4590" s="32">
        <v>-7.4386177338249846</v>
      </c>
      <c r="I4590" s="22"/>
      <c r="J4590" s="23"/>
    </row>
    <row r="4591" spans="1:10" ht="14.5">
      <c r="A4591" s="5">
        <v>5828</v>
      </c>
      <c r="B4591" t="s">
        <v>23445</v>
      </c>
      <c r="C4591" t="s">
        <v>21572</v>
      </c>
      <c r="D4591" t="s">
        <v>3598</v>
      </c>
      <c r="E4591" s="5" t="str">
        <f t="shared" si="71"/>
        <v>KAB. MAGELANG</v>
      </c>
      <c r="F4591" s="5" t="s">
        <v>16</v>
      </c>
      <c r="G4591" s="32">
        <v>110.28836717449479</v>
      </c>
      <c r="H4591" s="32">
        <v>-7.5391390886581231</v>
      </c>
      <c r="I4591" s="22"/>
      <c r="J4591" s="23"/>
    </row>
    <row r="4592" spans="1:10" ht="14.5">
      <c r="A4592" s="5">
        <v>5826</v>
      </c>
      <c r="B4592" t="s">
        <v>23445</v>
      </c>
      <c r="C4592" t="s">
        <v>21572</v>
      </c>
      <c r="D4592" t="s">
        <v>744</v>
      </c>
      <c r="E4592" s="5" t="str">
        <f t="shared" si="71"/>
        <v>KAB. MAGELANG</v>
      </c>
      <c r="F4592" s="5" t="s">
        <v>16</v>
      </c>
      <c r="G4592" s="32">
        <v>110.1554617082205</v>
      </c>
      <c r="H4592" s="32">
        <v>-7.3902143853643247</v>
      </c>
      <c r="I4592" s="22"/>
      <c r="J4592" s="23"/>
    </row>
    <row r="4593" spans="1:10" ht="14.5">
      <c r="A4593" s="5">
        <v>5729</v>
      </c>
      <c r="B4593" t="s">
        <v>23446</v>
      </c>
      <c r="C4593" t="s">
        <v>21572</v>
      </c>
      <c r="D4593" t="s">
        <v>240</v>
      </c>
      <c r="E4593" s="5" t="str">
        <f t="shared" si="71"/>
        <v>KAB. MAGELANG</v>
      </c>
      <c r="F4593" s="5" t="s">
        <v>16</v>
      </c>
      <c r="G4593" s="32">
        <v>110.3523674578592</v>
      </c>
      <c r="H4593" s="32">
        <v>-7.5360495567581518</v>
      </c>
      <c r="I4593" s="22"/>
      <c r="J4593" s="23"/>
    </row>
    <row r="4594" spans="1:10" ht="14.5">
      <c r="A4594" s="5">
        <v>5730</v>
      </c>
      <c r="B4594" t="s">
        <v>23450</v>
      </c>
      <c r="C4594" t="s">
        <v>21572</v>
      </c>
      <c r="D4594" t="s">
        <v>3639</v>
      </c>
      <c r="E4594" s="5" t="str">
        <f t="shared" si="71"/>
        <v>KAB. MAGELANG</v>
      </c>
      <c r="F4594" s="5" t="s">
        <v>16</v>
      </c>
      <c r="G4594" s="32">
        <v>110.30226792241859</v>
      </c>
      <c r="H4594" s="32">
        <v>-7.6434940709477983</v>
      </c>
      <c r="I4594" s="22"/>
      <c r="J4594" s="23"/>
    </row>
    <row r="4595" spans="1:10" ht="14.5">
      <c r="A4595" s="5">
        <v>5743</v>
      </c>
      <c r="B4595" t="s">
        <v>1313</v>
      </c>
      <c r="C4595" t="s">
        <v>21572</v>
      </c>
      <c r="D4595" t="s">
        <v>734</v>
      </c>
      <c r="E4595" s="5" t="str">
        <f t="shared" si="71"/>
        <v>KAB. MAGELANG</v>
      </c>
      <c r="F4595" s="5" t="s">
        <v>16</v>
      </c>
      <c r="G4595" s="32">
        <v>110.0703978565852</v>
      </c>
      <c r="H4595" s="32">
        <v>-7.5653881115924939</v>
      </c>
      <c r="I4595" s="22"/>
      <c r="J4595" s="23"/>
    </row>
    <row r="4596" spans="1:10" ht="14.5">
      <c r="A4596" s="5">
        <v>5738</v>
      </c>
      <c r="B4596" t="s">
        <v>23468</v>
      </c>
      <c r="C4596" t="s">
        <v>21572</v>
      </c>
      <c r="D4596" t="s">
        <v>12369</v>
      </c>
      <c r="E4596" s="5" t="str">
        <f t="shared" si="71"/>
        <v>KAB. MAGELANG</v>
      </c>
      <c r="F4596" s="5" t="s">
        <v>16</v>
      </c>
      <c r="G4596" s="32">
        <v>110.24985875502161</v>
      </c>
      <c r="H4596" s="32">
        <v>-7.4896610719737877</v>
      </c>
      <c r="I4596" s="22"/>
      <c r="J4596" s="23"/>
    </row>
    <row r="4597" spans="1:10" ht="14.5">
      <c r="A4597" s="5">
        <v>1459</v>
      </c>
      <c r="B4597" t="s">
        <v>22679</v>
      </c>
      <c r="C4597" t="s">
        <v>21572</v>
      </c>
      <c r="D4597" t="s">
        <v>262</v>
      </c>
      <c r="E4597" s="5" t="str">
        <f t="shared" si="71"/>
        <v>KAB. MAGELANG</v>
      </c>
      <c r="F4597" s="5" t="s">
        <v>16</v>
      </c>
      <c r="G4597" s="32">
        <v>110.22541683028869</v>
      </c>
      <c r="H4597" s="32">
        <v>-7.4361805762687982</v>
      </c>
      <c r="I4597" s="22"/>
      <c r="J4597" s="23"/>
    </row>
    <row r="4598" spans="1:10" ht="14.5">
      <c r="A4598" s="5">
        <v>1384</v>
      </c>
      <c r="B4598" t="s">
        <v>23792</v>
      </c>
      <c r="C4598" t="s">
        <v>21572</v>
      </c>
      <c r="D4598" t="s">
        <v>3592</v>
      </c>
      <c r="E4598" s="5" t="str">
        <f t="shared" si="71"/>
        <v>KAB. MAGELANG</v>
      </c>
      <c r="F4598" s="5" t="s">
        <v>16</v>
      </c>
      <c r="G4598" s="32">
        <v>110.3934005091962</v>
      </c>
      <c r="H4598" s="32">
        <v>-7.584661940328437</v>
      </c>
      <c r="I4598" s="22"/>
      <c r="J4598" s="23"/>
    </row>
    <row r="4599" spans="1:10" ht="14.5">
      <c r="A4599" s="5">
        <v>1559</v>
      </c>
      <c r="B4599" t="s">
        <v>23799</v>
      </c>
      <c r="C4599" t="s">
        <v>21572</v>
      </c>
      <c r="D4599" t="s">
        <v>3598</v>
      </c>
      <c r="E4599" s="5" t="str">
        <f t="shared" si="71"/>
        <v>KAB. MAGELANG</v>
      </c>
      <c r="F4599" s="5" t="s">
        <v>16</v>
      </c>
      <c r="G4599" s="32">
        <v>110.3065820121259</v>
      </c>
      <c r="H4599" s="32">
        <v>-7.5176289613241236</v>
      </c>
      <c r="I4599" s="22"/>
      <c r="J4599" s="23"/>
    </row>
    <row r="4600" spans="1:10" ht="14.5">
      <c r="A4600" s="5">
        <v>1349</v>
      </c>
      <c r="B4600" t="s">
        <v>23799</v>
      </c>
      <c r="C4600" t="s">
        <v>21572</v>
      </c>
      <c r="D4600" t="s">
        <v>12369</v>
      </c>
      <c r="E4600" s="5" t="str">
        <f t="shared" si="71"/>
        <v>KAB. MAGELANG</v>
      </c>
      <c r="F4600" s="5" t="s">
        <v>16</v>
      </c>
      <c r="G4600" s="32">
        <v>110.2551444076438</v>
      </c>
      <c r="H4600" s="32">
        <v>-7.5191685431374982</v>
      </c>
      <c r="I4600" s="22"/>
      <c r="J4600" s="23"/>
    </row>
    <row r="4601" spans="1:10" ht="14.5">
      <c r="A4601" s="5">
        <v>1410</v>
      </c>
      <c r="B4601" t="s">
        <v>23801</v>
      </c>
      <c r="C4601" t="s">
        <v>21572</v>
      </c>
      <c r="D4601" t="s">
        <v>3571</v>
      </c>
      <c r="E4601" s="5" t="str">
        <f t="shared" si="71"/>
        <v>KAB. MAGELANG</v>
      </c>
      <c r="F4601" s="5" t="s">
        <v>16</v>
      </c>
      <c r="G4601" s="32">
        <v>110.3865315880947</v>
      </c>
      <c r="H4601" s="32">
        <v>-7.4644478250556618</v>
      </c>
      <c r="I4601" s="22"/>
      <c r="J4601" s="23"/>
    </row>
    <row r="4602" spans="1:10" ht="14.5">
      <c r="A4602" s="5">
        <v>1388</v>
      </c>
      <c r="B4602" t="s">
        <v>23810</v>
      </c>
      <c r="C4602" t="s">
        <v>21572</v>
      </c>
      <c r="D4602" t="s">
        <v>3592</v>
      </c>
      <c r="E4602" s="5" t="str">
        <f t="shared" si="71"/>
        <v>KAB. MAGELANG</v>
      </c>
      <c r="F4602" s="5" t="s">
        <v>16</v>
      </c>
      <c r="G4602" s="32">
        <v>110.33651530670831</v>
      </c>
      <c r="H4602" s="32">
        <v>-7.5783464268804606</v>
      </c>
      <c r="I4602" s="22"/>
      <c r="J4602" s="23"/>
    </row>
    <row r="4603" spans="1:10" ht="14.5">
      <c r="A4603" s="5">
        <v>1561</v>
      </c>
      <c r="B4603" t="s">
        <v>23825</v>
      </c>
      <c r="C4603" t="s">
        <v>21572</v>
      </c>
      <c r="D4603" t="s">
        <v>3720</v>
      </c>
      <c r="E4603" s="5" t="str">
        <f t="shared" si="71"/>
        <v>KAB. MAGELANG</v>
      </c>
      <c r="F4603" s="5" t="s">
        <v>16</v>
      </c>
      <c r="G4603" s="32">
        <v>110.1779924680785</v>
      </c>
      <c r="H4603" s="32">
        <v>-7.514917584166767</v>
      </c>
      <c r="I4603" s="22"/>
      <c r="J4603" s="23"/>
    </row>
    <row r="4604" spans="1:10" ht="14.5">
      <c r="A4604" s="5">
        <v>1359</v>
      </c>
      <c r="B4604" t="s">
        <v>23837</v>
      </c>
      <c r="C4604" t="s">
        <v>21572</v>
      </c>
      <c r="D4604" t="s">
        <v>3720</v>
      </c>
      <c r="E4604" s="5" t="str">
        <f t="shared" si="71"/>
        <v>KAB. MAGELANG</v>
      </c>
      <c r="F4604" s="5" t="s">
        <v>16</v>
      </c>
      <c r="G4604" s="32">
        <v>110.139397164172</v>
      </c>
      <c r="H4604" s="32">
        <v>-7.5052892099037152</v>
      </c>
      <c r="I4604" s="22"/>
      <c r="J4604" s="23"/>
    </row>
    <row r="4605" spans="1:10" ht="14.5">
      <c r="A4605" s="5">
        <v>1467</v>
      </c>
      <c r="B4605" t="s">
        <v>23841</v>
      </c>
      <c r="C4605" t="s">
        <v>21572</v>
      </c>
      <c r="D4605" t="s">
        <v>3655</v>
      </c>
      <c r="E4605" s="5" t="str">
        <f t="shared" si="71"/>
        <v>KAB. MAGELANG</v>
      </c>
      <c r="F4605" s="5" t="s">
        <v>16</v>
      </c>
      <c r="G4605" s="32">
        <v>110.23577368704569</v>
      </c>
      <c r="H4605" s="32">
        <v>-7.6119537702862008</v>
      </c>
      <c r="I4605" s="22"/>
      <c r="J4605" s="23"/>
    </row>
    <row r="4606" spans="1:10" ht="14.5">
      <c r="A4606" s="5">
        <v>1516</v>
      </c>
      <c r="B4606" t="s">
        <v>23847</v>
      </c>
      <c r="C4606" t="s">
        <v>21572</v>
      </c>
      <c r="D4606" t="s">
        <v>262</v>
      </c>
      <c r="E4606" s="5" t="str">
        <f t="shared" si="71"/>
        <v>KAB. MAGELANG</v>
      </c>
      <c r="F4606" s="5" t="s">
        <v>16</v>
      </c>
      <c r="G4606" s="32">
        <v>110.25523236647901</v>
      </c>
      <c r="H4606" s="32">
        <v>-7.4189663676528594</v>
      </c>
      <c r="I4606" s="22"/>
      <c r="J4606" s="23"/>
    </row>
    <row r="4607" spans="1:10" ht="14.5">
      <c r="A4607" s="5">
        <v>1353</v>
      </c>
      <c r="B4607" t="s">
        <v>23850</v>
      </c>
      <c r="C4607" t="s">
        <v>21572</v>
      </c>
      <c r="D4607" t="s">
        <v>3592</v>
      </c>
      <c r="E4607" s="5" t="str">
        <f t="shared" si="71"/>
        <v>KAB. MAGELANG</v>
      </c>
      <c r="F4607" s="5" t="s">
        <v>16</v>
      </c>
      <c r="G4607" s="32">
        <v>110.3241395127823</v>
      </c>
      <c r="H4607" s="32">
        <v>-7.5720716185868611</v>
      </c>
      <c r="I4607" s="22"/>
      <c r="J4607" s="23"/>
    </row>
    <row r="4608" spans="1:10" ht="14.5">
      <c r="A4608" s="5">
        <v>1167</v>
      </c>
      <c r="B4608" t="s">
        <v>23858</v>
      </c>
      <c r="C4608" t="s">
        <v>21572</v>
      </c>
      <c r="D4608" t="s">
        <v>3644</v>
      </c>
      <c r="E4608" s="5" t="str">
        <f t="shared" si="71"/>
        <v>KAB. MAGELANG</v>
      </c>
      <c r="F4608" s="5" t="s">
        <v>16</v>
      </c>
      <c r="G4608" s="32">
        <v>110.2782291519251</v>
      </c>
      <c r="H4608" s="32">
        <v>-7.5845336792237399</v>
      </c>
      <c r="I4608" s="22"/>
      <c r="J4608" s="23"/>
    </row>
    <row r="4609" spans="1:10" ht="14.5">
      <c r="A4609" s="5">
        <v>1474</v>
      </c>
      <c r="B4609" t="s">
        <v>23859</v>
      </c>
      <c r="C4609" t="s">
        <v>21572</v>
      </c>
      <c r="D4609" t="s">
        <v>3726</v>
      </c>
      <c r="E4609" s="5" t="str">
        <f t="shared" si="71"/>
        <v>KAB. MAGELANG</v>
      </c>
      <c r="F4609" s="5" t="s">
        <v>16</v>
      </c>
      <c r="G4609" s="32">
        <v>110.1123408943468</v>
      </c>
      <c r="H4609" s="32">
        <v>-7.4916219980312384</v>
      </c>
      <c r="I4609" s="22"/>
      <c r="J4609" s="23"/>
    </row>
    <row r="4610" spans="1:10" ht="14.5">
      <c r="A4610" s="5">
        <v>1358</v>
      </c>
      <c r="B4610" t="s">
        <v>23860</v>
      </c>
      <c r="C4610" t="s">
        <v>21572</v>
      </c>
      <c r="D4610" t="s">
        <v>3396</v>
      </c>
      <c r="E4610" s="5" t="str">
        <f t="shared" ref="E4610:E4673" si="72">UPPER(_xlfn.CONCAT("KAB. ",C4610))</f>
        <v>KAB. MAGELANG</v>
      </c>
      <c r="F4610" s="5" t="s">
        <v>16</v>
      </c>
      <c r="G4610" s="32">
        <v>110.3152535420443</v>
      </c>
      <c r="H4610" s="32">
        <v>-7.4295277456146787</v>
      </c>
      <c r="I4610" s="22"/>
      <c r="J4610" s="23"/>
    </row>
    <row r="4611" spans="1:10" ht="14.5">
      <c r="A4611" s="5">
        <v>1508</v>
      </c>
      <c r="B4611" t="s">
        <v>6816</v>
      </c>
      <c r="C4611" t="s">
        <v>21572</v>
      </c>
      <c r="D4611" t="s">
        <v>3666</v>
      </c>
      <c r="E4611" s="5" t="str">
        <f t="shared" si="72"/>
        <v>KAB. MAGELANG</v>
      </c>
      <c r="F4611" s="5" t="s">
        <v>16</v>
      </c>
      <c r="G4611" s="32">
        <v>110.2478478557435</v>
      </c>
      <c r="H4611" s="32">
        <v>-7.45276839574856</v>
      </c>
      <c r="I4611" s="22"/>
      <c r="J4611" s="23"/>
    </row>
    <row r="4612" spans="1:10" ht="14.5">
      <c r="A4612" s="5">
        <v>1524</v>
      </c>
      <c r="B4612" t="s">
        <v>16071</v>
      </c>
      <c r="C4612" t="s">
        <v>21572</v>
      </c>
      <c r="D4612" t="s">
        <v>12369</v>
      </c>
      <c r="E4612" s="5" t="str">
        <f t="shared" si="72"/>
        <v>KAB. MAGELANG</v>
      </c>
      <c r="F4612" s="5" t="s">
        <v>16</v>
      </c>
      <c r="G4612" s="32">
        <v>110.2821425404194</v>
      </c>
      <c r="H4612" s="32">
        <v>-7.4761280410862421</v>
      </c>
      <c r="I4612" s="22"/>
      <c r="J4612" s="23"/>
    </row>
    <row r="4613" spans="1:10" ht="14.5">
      <c r="A4613" s="5">
        <v>1484</v>
      </c>
      <c r="B4613" t="s">
        <v>23892</v>
      </c>
      <c r="C4613" t="s">
        <v>21572</v>
      </c>
      <c r="D4613" t="s">
        <v>734</v>
      </c>
      <c r="E4613" s="5" t="str">
        <f t="shared" si="72"/>
        <v>KAB. MAGELANG</v>
      </c>
      <c r="F4613" s="5" t="s">
        <v>16</v>
      </c>
      <c r="G4613" s="32">
        <v>110.130137001099</v>
      </c>
      <c r="H4613" s="32">
        <v>-7.5348239434253674</v>
      </c>
      <c r="I4613" s="22"/>
      <c r="J4613" s="23"/>
    </row>
    <row r="4614" spans="1:10" ht="14.5">
      <c r="A4614" s="5">
        <v>1532</v>
      </c>
      <c r="B4614" t="s">
        <v>23892</v>
      </c>
      <c r="C4614" t="s">
        <v>21572</v>
      </c>
      <c r="D4614" t="s">
        <v>3666</v>
      </c>
      <c r="E4614" s="5" t="str">
        <f t="shared" si="72"/>
        <v>KAB. MAGELANG</v>
      </c>
      <c r="F4614" s="5" t="s">
        <v>16</v>
      </c>
      <c r="G4614" s="32">
        <v>110.2549204915767</v>
      </c>
      <c r="H4614" s="32">
        <v>-7.4672256532710737</v>
      </c>
      <c r="I4614" s="22"/>
      <c r="J4614" s="23"/>
    </row>
    <row r="4615" spans="1:10" ht="14.5">
      <c r="A4615" s="5">
        <v>1526</v>
      </c>
      <c r="B4615" t="s">
        <v>23892</v>
      </c>
      <c r="C4615" t="s">
        <v>21572</v>
      </c>
      <c r="D4615" t="s">
        <v>262</v>
      </c>
      <c r="E4615" s="5" t="str">
        <f t="shared" si="72"/>
        <v>KAB. MAGELANG</v>
      </c>
      <c r="F4615" s="5" t="s">
        <v>16</v>
      </c>
      <c r="G4615" s="32">
        <v>110.2872436246313</v>
      </c>
      <c r="H4615" s="32">
        <v>-7.396730387088537</v>
      </c>
      <c r="I4615" s="22"/>
      <c r="J4615" s="23"/>
    </row>
    <row r="4616" spans="1:10" ht="14.5">
      <c r="A4616" s="5">
        <v>1591</v>
      </c>
      <c r="B4616" t="s">
        <v>23902</v>
      </c>
      <c r="C4616" t="s">
        <v>21572</v>
      </c>
      <c r="D4616" t="s">
        <v>3655</v>
      </c>
      <c r="E4616" s="5" t="str">
        <f t="shared" si="72"/>
        <v>KAB. MAGELANG</v>
      </c>
      <c r="F4616" s="5" t="s">
        <v>16</v>
      </c>
      <c r="G4616" s="32">
        <v>110.22911188130411</v>
      </c>
      <c r="H4616" s="32">
        <v>-7.5832091785158982</v>
      </c>
      <c r="I4616" s="22"/>
      <c r="J4616" s="23"/>
    </row>
    <row r="4617" spans="1:10" ht="14.5">
      <c r="A4617" s="5">
        <v>6689</v>
      </c>
      <c r="B4617" t="s">
        <v>23925</v>
      </c>
      <c r="C4617" t="s">
        <v>21572</v>
      </c>
      <c r="D4617" t="s">
        <v>770</v>
      </c>
      <c r="E4617" s="5" t="str">
        <f t="shared" si="72"/>
        <v>KAB. MAGELANG</v>
      </c>
      <c r="F4617" s="5" t="s">
        <v>16</v>
      </c>
      <c r="G4617" s="32">
        <v>110.203367918678</v>
      </c>
      <c r="H4617" s="32">
        <v>-7.43765058800488</v>
      </c>
      <c r="I4617" s="22"/>
      <c r="J4617" s="23"/>
    </row>
    <row r="4618" spans="1:10" ht="14.5">
      <c r="A4618" s="5">
        <v>6639</v>
      </c>
      <c r="B4618" t="s">
        <v>23925</v>
      </c>
      <c r="C4618" t="s">
        <v>21572</v>
      </c>
      <c r="D4618" t="s">
        <v>3571</v>
      </c>
      <c r="E4618" s="5" t="str">
        <f t="shared" si="72"/>
        <v>KAB. MAGELANG</v>
      </c>
      <c r="F4618" s="5" t="s">
        <v>16</v>
      </c>
      <c r="G4618" s="32">
        <v>110.3112143043238</v>
      </c>
      <c r="H4618" s="32">
        <v>-7.4525166903614277</v>
      </c>
      <c r="I4618" s="22"/>
      <c r="J4618" s="23"/>
    </row>
    <row r="4619" spans="1:10" ht="14.5">
      <c r="A4619" s="5">
        <v>6710</v>
      </c>
      <c r="B4619" t="s">
        <v>23938</v>
      </c>
      <c r="C4619" t="s">
        <v>21572</v>
      </c>
      <c r="D4619" t="s">
        <v>3720</v>
      </c>
      <c r="E4619" s="5" t="str">
        <f t="shared" si="72"/>
        <v>KAB. MAGELANG</v>
      </c>
      <c r="F4619" s="5" t="s">
        <v>16</v>
      </c>
      <c r="G4619" s="32">
        <v>110.17398606459641</v>
      </c>
      <c r="H4619" s="32">
        <v>-7.5802892608571781</v>
      </c>
      <c r="I4619" s="22"/>
      <c r="J4619" s="23"/>
    </row>
    <row r="4620" spans="1:10" ht="14.5">
      <c r="A4620" s="5">
        <v>6680</v>
      </c>
      <c r="B4620" t="s">
        <v>3639</v>
      </c>
      <c r="C4620" t="s">
        <v>21572</v>
      </c>
      <c r="D4620" t="s">
        <v>3639</v>
      </c>
      <c r="E4620" s="5" t="str">
        <f t="shared" si="72"/>
        <v>KAB. MAGELANG</v>
      </c>
      <c r="F4620" s="5" t="s">
        <v>16</v>
      </c>
      <c r="G4620" s="32">
        <v>110.3142477561565</v>
      </c>
      <c r="H4620" s="32">
        <v>-7.643199705837838</v>
      </c>
      <c r="I4620" s="22"/>
      <c r="J4620" s="23"/>
    </row>
    <row r="4621" spans="1:10" ht="14.5">
      <c r="A4621" s="5">
        <v>6638</v>
      </c>
      <c r="B4621" t="s">
        <v>3639</v>
      </c>
      <c r="C4621" t="s">
        <v>21572</v>
      </c>
      <c r="D4621" t="s">
        <v>3396</v>
      </c>
      <c r="E4621" s="5" t="str">
        <f t="shared" si="72"/>
        <v>KAB. MAGELANG</v>
      </c>
      <c r="F4621" s="5" t="s">
        <v>16</v>
      </c>
      <c r="G4621" s="32">
        <v>110.30842149983479</v>
      </c>
      <c r="H4621" s="32">
        <v>-7.4103562881559979</v>
      </c>
      <c r="I4621" s="22"/>
      <c r="J4621" s="23"/>
    </row>
    <row r="4622" spans="1:10" ht="14.5">
      <c r="A4622" s="5">
        <v>6621</v>
      </c>
      <c r="B4622" t="s">
        <v>734</v>
      </c>
      <c r="C4622" t="s">
        <v>21572</v>
      </c>
      <c r="D4622" t="s">
        <v>734</v>
      </c>
      <c r="E4622" s="5" t="str">
        <f t="shared" si="72"/>
        <v>KAB. MAGELANG</v>
      </c>
      <c r="F4622" s="5" t="s">
        <v>16</v>
      </c>
      <c r="G4622" s="32">
        <v>110.13772210657309</v>
      </c>
      <c r="H4622" s="32">
        <v>-7.5784788250288599</v>
      </c>
      <c r="I4622" s="22"/>
      <c r="J4622" s="23"/>
    </row>
    <row r="4623" spans="1:10" ht="14.5">
      <c r="A4623" s="5">
        <v>6656</v>
      </c>
      <c r="B4623" t="s">
        <v>23969</v>
      </c>
      <c r="C4623" t="s">
        <v>21572</v>
      </c>
      <c r="D4623" t="s">
        <v>770</v>
      </c>
      <c r="E4623" s="5" t="str">
        <f t="shared" si="72"/>
        <v>KAB. MAGELANG</v>
      </c>
      <c r="F4623" s="5" t="s">
        <v>16</v>
      </c>
      <c r="G4623" s="32">
        <v>110.18068362600189</v>
      </c>
      <c r="H4623" s="32">
        <v>-7.4919096145039443</v>
      </c>
      <c r="I4623" s="22"/>
      <c r="J4623" s="23"/>
    </row>
    <row r="4624" spans="1:10" ht="14.5">
      <c r="A4624" s="5">
        <v>6625</v>
      </c>
      <c r="B4624" t="s">
        <v>23975</v>
      </c>
      <c r="C4624" t="s">
        <v>21572</v>
      </c>
      <c r="D4624" t="s">
        <v>3726</v>
      </c>
      <c r="E4624" s="5" t="str">
        <f t="shared" si="72"/>
        <v>KAB. MAGELANG</v>
      </c>
      <c r="F4624" s="5" t="s">
        <v>16</v>
      </c>
      <c r="G4624" s="32">
        <v>110.0795907580796</v>
      </c>
      <c r="H4624" s="32">
        <v>-7.5176316530474034</v>
      </c>
      <c r="I4624" s="22"/>
      <c r="J4624" s="23"/>
    </row>
    <row r="4625" spans="1:10" ht="14.5">
      <c r="A4625" s="5">
        <v>6630</v>
      </c>
      <c r="B4625" t="s">
        <v>23756</v>
      </c>
      <c r="C4625" t="s">
        <v>21572</v>
      </c>
      <c r="D4625" t="s">
        <v>760</v>
      </c>
      <c r="E4625" s="5" t="str">
        <f t="shared" si="72"/>
        <v>KAB. MAGELANG</v>
      </c>
      <c r="F4625" s="5" t="s">
        <v>16</v>
      </c>
      <c r="G4625" s="32">
        <v>110.2384134589945</v>
      </c>
      <c r="H4625" s="32">
        <v>-7.6385775179525828</v>
      </c>
      <c r="I4625" s="22"/>
      <c r="J4625" s="23"/>
    </row>
    <row r="4626" spans="1:10" ht="14.5">
      <c r="A4626" s="5">
        <v>6635</v>
      </c>
      <c r="B4626" t="s">
        <v>23979</v>
      </c>
      <c r="C4626" t="s">
        <v>21572</v>
      </c>
      <c r="D4626" t="s">
        <v>3396</v>
      </c>
      <c r="E4626" s="5" t="str">
        <f t="shared" si="72"/>
        <v>KAB. MAGELANG</v>
      </c>
      <c r="F4626" s="5" t="s">
        <v>16</v>
      </c>
      <c r="G4626" s="32">
        <v>110.3627808208461</v>
      </c>
      <c r="H4626" s="32">
        <v>-7.3581675132713062</v>
      </c>
      <c r="I4626" s="22"/>
      <c r="J4626" s="23"/>
    </row>
    <row r="4627" spans="1:10" ht="14.5">
      <c r="A4627" s="5">
        <v>6743</v>
      </c>
      <c r="B4627" t="s">
        <v>23987</v>
      </c>
      <c r="C4627" t="s">
        <v>21572</v>
      </c>
      <c r="D4627" t="s">
        <v>3726</v>
      </c>
      <c r="E4627" s="5" t="str">
        <f t="shared" si="72"/>
        <v>KAB. MAGELANG</v>
      </c>
      <c r="F4627" s="5" t="s">
        <v>16</v>
      </c>
      <c r="G4627" s="32">
        <v>110.102251599567</v>
      </c>
      <c r="H4627" s="32">
        <v>-7.492900883468347</v>
      </c>
      <c r="I4627" s="22"/>
      <c r="J4627" s="23"/>
    </row>
    <row r="4628" spans="1:10" ht="14.5">
      <c r="A4628" s="5">
        <v>6894</v>
      </c>
      <c r="B4628" t="s">
        <v>3598</v>
      </c>
      <c r="C4628" t="s">
        <v>21572</v>
      </c>
      <c r="D4628" t="s">
        <v>3598</v>
      </c>
      <c r="E4628" s="5" t="str">
        <f t="shared" si="72"/>
        <v>KAB. MAGELANG</v>
      </c>
      <c r="F4628" s="5" t="s">
        <v>16</v>
      </c>
      <c r="G4628" s="32">
        <v>110.31761605769709</v>
      </c>
      <c r="H4628" s="32">
        <v>-7.5357854673063276</v>
      </c>
      <c r="I4628" s="22"/>
      <c r="J4628" s="23"/>
    </row>
    <row r="4629" spans="1:10" ht="14.5">
      <c r="A4629" s="5">
        <v>6740</v>
      </c>
      <c r="B4629" t="s">
        <v>24001</v>
      </c>
      <c r="C4629" t="s">
        <v>21572</v>
      </c>
      <c r="D4629" t="s">
        <v>734</v>
      </c>
      <c r="E4629" s="5" t="str">
        <f t="shared" si="72"/>
        <v>KAB. MAGELANG</v>
      </c>
      <c r="F4629" s="5" t="s">
        <v>16</v>
      </c>
      <c r="G4629" s="32">
        <v>110.1082311383239</v>
      </c>
      <c r="H4629" s="32">
        <v>-7.5529055483687886</v>
      </c>
      <c r="I4629" s="22"/>
      <c r="J4629" s="23"/>
    </row>
    <row r="4630" spans="1:10" ht="14.5">
      <c r="A4630" s="5">
        <v>6889</v>
      </c>
      <c r="B4630" t="s">
        <v>24002</v>
      </c>
      <c r="C4630" t="s">
        <v>21572</v>
      </c>
      <c r="D4630" t="s">
        <v>3655</v>
      </c>
      <c r="E4630" s="5" t="str">
        <f t="shared" si="72"/>
        <v>KAB. MAGELANG</v>
      </c>
      <c r="F4630" s="5" t="s">
        <v>16</v>
      </c>
      <c r="G4630" s="32">
        <v>110.22042001280219</v>
      </c>
      <c r="H4630" s="32">
        <v>-7.5942013450136967</v>
      </c>
      <c r="I4630" s="22"/>
      <c r="J4630" s="23"/>
    </row>
    <row r="4631" spans="1:10" ht="14.5">
      <c r="A4631" s="5">
        <v>6757</v>
      </c>
      <c r="B4631" t="s">
        <v>262</v>
      </c>
      <c r="C4631" t="s">
        <v>21572</v>
      </c>
      <c r="D4631" t="s">
        <v>262</v>
      </c>
      <c r="E4631" s="5" t="str">
        <f t="shared" si="72"/>
        <v>KAB. MAGELANG</v>
      </c>
      <c r="F4631" s="5" t="s">
        <v>16</v>
      </c>
      <c r="G4631" s="32">
        <v>110.2490080156347</v>
      </c>
      <c r="H4631" s="32">
        <v>-7.3936861353053116</v>
      </c>
      <c r="I4631" s="22"/>
      <c r="J4631" s="23"/>
    </row>
    <row r="4632" spans="1:10" ht="14.5">
      <c r="A4632" s="5">
        <v>6755</v>
      </c>
      <c r="B4632" t="s">
        <v>24007</v>
      </c>
      <c r="C4632" t="s">
        <v>21572</v>
      </c>
      <c r="D4632" t="s">
        <v>3644</v>
      </c>
      <c r="E4632" s="5" t="str">
        <f t="shared" si="72"/>
        <v>KAB. MAGELANG</v>
      </c>
      <c r="F4632" s="5" t="s">
        <v>16</v>
      </c>
      <c r="G4632" s="32">
        <v>110.2921748526811</v>
      </c>
      <c r="H4632" s="32">
        <v>-7.5736308259124332</v>
      </c>
      <c r="I4632" s="22"/>
      <c r="J4632" s="23"/>
    </row>
    <row r="4633" spans="1:10" ht="14.5">
      <c r="A4633" s="5">
        <v>6836</v>
      </c>
      <c r="B4633" t="s">
        <v>24020</v>
      </c>
      <c r="C4633" t="s">
        <v>21572</v>
      </c>
      <c r="D4633" t="s">
        <v>3639</v>
      </c>
      <c r="E4633" s="5" t="str">
        <f t="shared" si="72"/>
        <v>KAB. MAGELANG</v>
      </c>
      <c r="F4633" s="5" t="s">
        <v>16</v>
      </c>
      <c r="G4633" s="32">
        <v>110.2832588085668</v>
      </c>
      <c r="H4633" s="32">
        <v>-7.6101792202636176</v>
      </c>
      <c r="I4633" s="22"/>
      <c r="J4633" s="23"/>
    </row>
    <row r="4634" spans="1:10" ht="14.5">
      <c r="A4634" s="5">
        <v>6817</v>
      </c>
      <c r="B4634" t="s">
        <v>24024</v>
      </c>
      <c r="C4634" t="s">
        <v>21572</v>
      </c>
      <c r="D4634" t="s">
        <v>252</v>
      </c>
      <c r="E4634" s="5" t="str">
        <f t="shared" si="72"/>
        <v>KAB. MAGELANG</v>
      </c>
      <c r="F4634" s="5" t="s">
        <v>16</v>
      </c>
      <c r="G4634" s="32">
        <v>110.3527959218894</v>
      </c>
      <c r="H4634" s="32">
        <v>-7.3943126545860336</v>
      </c>
      <c r="I4634" s="22"/>
      <c r="J4634" s="23"/>
    </row>
    <row r="4635" spans="1:10" ht="14.5">
      <c r="A4635" s="5">
        <v>6800</v>
      </c>
      <c r="B4635" t="s">
        <v>24025</v>
      </c>
      <c r="C4635" t="s">
        <v>21572</v>
      </c>
      <c r="D4635" t="s">
        <v>717</v>
      </c>
      <c r="E4635" s="5" t="str">
        <f t="shared" si="72"/>
        <v>KAB. MAGELANG</v>
      </c>
      <c r="F4635" s="5" t="s">
        <v>16</v>
      </c>
      <c r="G4635" s="32">
        <v>110.1255502956467</v>
      </c>
      <c r="H4635" s="32">
        <v>-7.4448628805885697</v>
      </c>
      <c r="I4635" s="22"/>
      <c r="J4635" s="23"/>
    </row>
    <row r="4636" spans="1:10" ht="14.5">
      <c r="A4636" s="5">
        <v>6801</v>
      </c>
      <c r="B4636" t="s">
        <v>24026</v>
      </c>
      <c r="C4636" t="s">
        <v>21572</v>
      </c>
      <c r="D4636" t="s">
        <v>252</v>
      </c>
      <c r="E4636" s="5" t="str">
        <f t="shared" si="72"/>
        <v>KAB. MAGELANG</v>
      </c>
      <c r="F4636" s="5" t="s">
        <v>16</v>
      </c>
      <c r="G4636" s="32">
        <v>110.38138669313879</v>
      </c>
      <c r="H4636" s="32">
        <v>-7.3582508291699682</v>
      </c>
      <c r="I4636" s="22"/>
      <c r="J4636" s="23"/>
    </row>
    <row r="4637" spans="1:10" ht="14.5">
      <c r="A4637" s="5">
        <v>6846</v>
      </c>
      <c r="B4637" t="s">
        <v>24042</v>
      </c>
      <c r="C4637" t="s">
        <v>21572</v>
      </c>
      <c r="D4637" t="s">
        <v>744</v>
      </c>
      <c r="E4637" s="5" t="str">
        <f t="shared" si="72"/>
        <v>KAB. MAGELANG</v>
      </c>
      <c r="F4637" s="5" t="s">
        <v>16</v>
      </c>
      <c r="G4637" s="32">
        <v>110.2013214229485</v>
      </c>
      <c r="H4637" s="32">
        <v>-7.3892587698242398</v>
      </c>
      <c r="I4637" s="22"/>
      <c r="J4637" s="23"/>
    </row>
    <row r="4638" spans="1:10" ht="14.5">
      <c r="A4638" s="5">
        <v>6856</v>
      </c>
      <c r="B4638" t="s">
        <v>24049</v>
      </c>
      <c r="C4638" t="s">
        <v>21572</v>
      </c>
      <c r="D4638" t="s">
        <v>3655</v>
      </c>
      <c r="E4638" s="5" t="str">
        <f t="shared" si="72"/>
        <v>KAB. MAGELANG</v>
      </c>
      <c r="F4638" s="5" t="s">
        <v>16</v>
      </c>
      <c r="G4638" s="32">
        <v>110.25256427323799</v>
      </c>
      <c r="H4638" s="32">
        <v>-7.5425641625746218</v>
      </c>
      <c r="I4638" s="22"/>
      <c r="J4638" s="23"/>
    </row>
    <row r="4639" spans="1:10" ht="14.5">
      <c r="A4639" s="5">
        <v>6830</v>
      </c>
      <c r="B4639" t="s">
        <v>24051</v>
      </c>
      <c r="C4639" t="s">
        <v>21572</v>
      </c>
      <c r="D4639" t="s">
        <v>240</v>
      </c>
      <c r="E4639" s="5" t="str">
        <f t="shared" si="72"/>
        <v>KAB. MAGELANG</v>
      </c>
      <c r="F4639" s="5" t="s">
        <v>16</v>
      </c>
      <c r="G4639" s="32">
        <v>110.3752318755967</v>
      </c>
      <c r="H4639" s="32">
        <v>-7.5202286498715329</v>
      </c>
      <c r="I4639" s="22"/>
      <c r="J4639" s="23"/>
    </row>
    <row r="4640" spans="1:10" ht="14.5">
      <c r="A4640" s="5">
        <v>6787</v>
      </c>
      <c r="B4640" t="s">
        <v>24060</v>
      </c>
      <c r="C4640" t="s">
        <v>21572</v>
      </c>
      <c r="D4640" t="s">
        <v>3396</v>
      </c>
      <c r="E4640" s="5" t="str">
        <f t="shared" si="72"/>
        <v>KAB. MAGELANG</v>
      </c>
      <c r="F4640" s="5" t="s">
        <v>16</v>
      </c>
      <c r="G4640" s="32">
        <v>110.3372211283302</v>
      </c>
      <c r="H4640" s="32">
        <v>-7.345558678231888</v>
      </c>
      <c r="I4640" s="22"/>
      <c r="J4640" s="23"/>
    </row>
    <row r="4641" spans="1:10" ht="14.5">
      <c r="A4641" s="5">
        <v>6850</v>
      </c>
      <c r="B4641" t="s">
        <v>24061</v>
      </c>
      <c r="C4641" t="s">
        <v>21572</v>
      </c>
      <c r="D4641" t="s">
        <v>240</v>
      </c>
      <c r="E4641" s="5" t="str">
        <f t="shared" si="72"/>
        <v>KAB. MAGELANG</v>
      </c>
      <c r="F4641" s="5" t="s">
        <v>16</v>
      </c>
      <c r="G4641" s="32">
        <v>110.3576871629031</v>
      </c>
      <c r="H4641" s="32">
        <v>-7.531713296938582</v>
      </c>
      <c r="I4641" s="22"/>
      <c r="J4641" s="23"/>
    </row>
    <row r="4642" spans="1:10" ht="14.5">
      <c r="A4642" s="5">
        <v>6898</v>
      </c>
      <c r="B4642" t="s">
        <v>24075</v>
      </c>
      <c r="C4642" t="s">
        <v>21572</v>
      </c>
      <c r="D4642" t="s">
        <v>3720</v>
      </c>
      <c r="E4642" s="5" t="str">
        <f t="shared" si="72"/>
        <v>KAB. MAGELANG</v>
      </c>
      <c r="F4642" s="5" t="s">
        <v>16</v>
      </c>
      <c r="G4642" s="32">
        <v>110.1658004572602</v>
      </c>
      <c r="H4642" s="32">
        <v>-7.5569600090378</v>
      </c>
      <c r="I4642" s="22"/>
      <c r="J4642" s="23"/>
    </row>
    <row r="4643" spans="1:10" ht="14.5">
      <c r="A4643" s="5">
        <v>6651</v>
      </c>
      <c r="B4643" t="s">
        <v>24078</v>
      </c>
      <c r="C4643" t="s">
        <v>21572</v>
      </c>
      <c r="D4643" t="s">
        <v>3396</v>
      </c>
      <c r="E4643" s="5" t="str">
        <f t="shared" si="72"/>
        <v>KAB. MAGELANG</v>
      </c>
      <c r="F4643" s="5" t="s">
        <v>16</v>
      </c>
      <c r="G4643" s="32">
        <v>110.3253051166961</v>
      </c>
      <c r="H4643" s="32">
        <v>-7.3552863859337361</v>
      </c>
      <c r="I4643" s="22"/>
      <c r="J4643" s="23"/>
    </row>
    <row r="4644" spans="1:10" ht="14.5">
      <c r="A4644" s="5">
        <v>6822</v>
      </c>
      <c r="B4644" t="s">
        <v>20806</v>
      </c>
      <c r="C4644" t="s">
        <v>21572</v>
      </c>
      <c r="D4644" t="s">
        <v>734</v>
      </c>
      <c r="E4644" s="5" t="str">
        <f t="shared" si="72"/>
        <v>KAB. MAGELANG</v>
      </c>
      <c r="F4644" s="5" t="s">
        <v>16</v>
      </c>
      <c r="G4644" s="32">
        <v>110.155396985011</v>
      </c>
      <c r="H4644" s="32">
        <v>-7.5727378389660753</v>
      </c>
      <c r="I4644" s="22"/>
      <c r="J4644" s="23"/>
    </row>
    <row r="4645" spans="1:10" ht="14.5">
      <c r="A4645" s="5">
        <v>6823</v>
      </c>
      <c r="B4645" t="s">
        <v>20806</v>
      </c>
      <c r="C4645" t="s">
        <v>21572</v>
      </c>
      <c r="D4645" t="s">
        <v>12369</v>
      </c>
      <c r="E4645" s="5" t="str">
        <f t="shared" si="72"/>
        <v>KAB. MAGELANG</v>
      </c>
      <c r="F4645" s="5" t="s">
        <v>16</v>
      </c>
      <c r="G4645" s="32">
        <v>110.24489969790579</v>
      </c>
      <c r="H4645" s="32">
        <v>-7.5009374237741273</v>
      </c>
      <c r="I4645" s="22"/>
      <c r="J4645" s="23"/>
    </row>
    <row r="4646" spans="1:10" ht="14.5">
      <c r="A4646" s="5">
        <v>6851</v>
      </c>
      <c r="B4646" t="s">
        <v>20806</v>
      </c>
      <c r="C4646" t="s">
        <v>21572</v>
      </c>
      <c r="D4646" t="s">
        <v>262</v>
      </c>
      <c r="E4646" s="5" t="str">
        <f t="shared" si="72"/>
        <v>KAB. MAGELANG</v>
      </c>
      <c r="F4646" s="5" t="s">
        <v>16</v>
      </c>
      <c r="G4646" s="32">
        <v>110.2694768797823</v>
      </c>
      <c r="H4646" s="32">
        <v>-7.4130588745583674</v>
      </c>
      <c r="I4646" s="22"/>
      <c r="J4646" s="23"/>
    </row>
    <row r="4647" spans="1:10" ht="14.5">
      <c r="A4647" s="5">
        <v>6881</v>
      </c>
      <c r="B4647" t="s">
        <v>23697</v>
      </c>
      <c r="C4647" t="s">
        <v>21572</v>
      </c>
      <c r="D4647" t="s">
        <v>3726</v>
      </c>
      <c r="E4647" s="5" t="str">
        <f t="shared" si="72"/>
        <v>KAB. MAGELANG</v>
      </c>
      <c r="F4647" s="5" t="s">
        <v>16</v>
      </c>
      <c r="G4647" s="32">
        <v>110.11071593380861</v>
      </c>
      <c r="H4647" s="32">
        <v>-7.4807723244619222</v>
      </c>
      <c r="I4647" s="22"/>
      <c r="J4647" s="23"/>
    </row>
    <row r="4648" spans="1:10" ht="14.5">
      <c r="A4648" s="5">
        <v>6718</v>
      </c>
      <c r="B4648" t="s">
        <v>23697</v>
      </c>
      <c r="C4648" t="s">
        <v>21572</v>
      </c>
      <c r="D4648" t="s">
        <v>770</v>
      </c>
      <c r="E4648" s="5" t="str">
        <f t="shared" si="72"/>
        <v>KAB. MAGELANG</v>
      </c>
      <c r="F4648" s="5" t="s">
        <v>16</v>
      </c>
      <c r="G4648" s="32">
        <v>110.203058481577</v>
      </c>
      <c r="H4648" s="32">
        <v>-7.4554290530865917</v>
      </c>
      <c r="I4648" s="22"/>
      <c r="J4648" s="23"/>
    </row>
    <row r="4649" spans="1:10" ht="14.5">
      <c r="A4649" s="5">
        <v>3009</v>
      </c>
      <c r="B4649" t="s">
        <v>23697</v>
      </c>
      <c r="C4649" t="s">
        <v>21572</v>
      </c>
      <c r="D4649" t="s">
        <v>3666</v>
      </c>
      <c r="E4649" s="5" t="str">
        <f t="shared" si="72"/>
        <v>KAB. MAGELANG</v>
      </c>
      <c r="F4649" s="5" t="s">
        <v>16</v>
      </c>
      <c r="G4649" s="32">
        <v>110.266806699163</v>
      </c>
      <c r="H4649" s="32">
        <v>-7.4728732790655554</v>
      </c>
      <c r="I4649" s="22"/>
      <c r="J4649" s="23"/>
    </row>
    <row r="4650" spans="1:10" ht="14.5">
      <c r="A4650" s="5">
        <v>3008</v>
      </c>
      <c r="B4650" t="s">
        <v>24088</v>
      </c>
      <c r="C4650" t="s">
        <v>21572</v>
      </c>
      <c r="D4650" t="s">
        <v>734</v>
      </c>
      <c r="E4650" s="5" t="str">
        <f t="shared" si="72"/>
        <v>KAB. MAGELANG</v>
      </c>
      <c r="F4650" s="5" t="s">
        <v>16</v>
      </c>
      <c r="G4650" s="32">
        <v>110.116362026342</v>
      </c>
      <c r="H4650" s="32">
        <v>-7.5410715752155761</v>
      </c>
      <c r="I4650" s="22"/>
      <c r="J4650" s="23"/>
    </row>
    <row r="4651" spans="1:10" ht="14.5">
      <c r="A4651" s="5">
        <v>3043</v>
      </c>
      <c r="B4651" t="s">
        <v>24090</v>
      </c>
      <c r="C4651" t="s">
        <v>21572</v>
      </c>
      <c r="D4651" t="s">
        <v>3726</v>
      </c>
      <c r="E4651" s="5" t="str">
        <f t="shared" si="72"/>
        <v>KAB. MAGELANG</v>
      </c>
      <c r="F4651" s="5" t="s">
        <v>16</v>
      </c>
      <c r="G4651" s="32">
        <v>110.09900924822909</v>
      </c>
      <c r="H4651" s="32">
        <v>-7.4803441743960466</v>
      </c>
      <c r="I4651" s="22"/>
      <c r="J4651" s="23"/>
    </row>
    <row r="4652" spans="1:10" ht="14.5">
      <c r="A4652" s="5">
        <v>3057</v>
      </c>
      <c r="B4652" t="s">
        <v>24119</v>
      </c>
      <c r="C4652" t="s">
        <v>21572</v>
      </c>
      <c r="D4652" t="s">
        <v>3639</v>
      </c>
      <c r="E4652" s="5" t="str">
        <f t="shared" si="72"/>
        <v>KAB. MAGELANG</v>
      </c>
      <c r="F4652" s="5" t="s">
        <v>16</v>
      </c>
      <c r="G4652" s="32">
        <v>110.2705210325192</v>
      </c>
      <c r="H4652" s="32">
        <v>-7.6186699282215837</v>
      </c>
      <c r="I4652" s="22"/>
      <c r="J4652" s="23"/>
    </row>
    <row r="4653" spans="1:10" ht="14.5">
      <c r="A4653" s="5">
        <v>3110</v>
      </c>
      <c r="B4653" t="s">
        <v>24148</v>
      </c>
      <c r="C4653" t="s">
        <v>21572</v>
      </c>
      <c r="D4653" t="s">
        <v>3644</v>
      </c>
      <c r="E4653" s="5" t="str">
        <f t="shared" si="72"/>
        <v>KAB. MAGELANG</v>
      </c>
      <c r="F4653" s="5" t="s">
        <v>16</v>
      </c>
      <c r="G4653" s="32">
        <v>110.2471484544686</v>
      </c>
      <c r="H4653" s="32">
        <v>-7.6244531427676954</v>
      </c>
      <c r="I4653" s="22"/>
      <c r="J4653" s="23"/>
    </row>
    <row r="4654" spans="1:10" ht="14.5">
      <c r="A4654" s="5">
        <v>3113</v>
      </c>
      <c r="B4654" t="s">
        <v>24156</v>
      </c>
      <c r="C4654" t="s">
        <v>21572</v>
      </c>
      <c r="D4654" t="s">
        <v>3749</v>
      </c>
      <c r="E4654" s="5" t="str">
        <f t="shared" si="72"/>
        <v>KAB. MAGELANG</v>
      </c>
      <c r="F4654" s="5" t="s">
        <v>16</v>
      </c>
      <c r="G4654" s="32">
        <v>110.294326842562</v>
      </c>
      <c r="H4654" s="32">
        <v>-7.6623030511999461</v>
      </c>
      <c r="I4654" s="22"/>
      <c r="J4654" s="23"/>
    </row>
    <row r="4655" spans="1:10" ht="14.5">
      <c r="A4655" s="5">
        <v>3384</v>
      </c>
      <c r="B4655" t="s">
        <v>24157</v>
      </c>
      <c r="C4655" t="s">
        <v>21572</v>
      </c>
      <c r="D4655" t="s">
        <v>3639</v>
      </c>
      <c r="E4655" s="5" t="str">
        <f t="shared" si="72"/>
        <v>KAB. MAGELANG</v>
      </c>
      <c r="F4655" s="5" t="s">
        <v>16</v>
      </c>
      <c r="G4655" s="32">
        <v>110.3042706029906</v>
      </c>
      <c r="H4655" s="32">
        <v>-7.6264374050180326</v>
      </c>
      <c r="I4655" s="22"/>
      <c r="J4655" s="23"/>
    </row>
    <row r="4656" spans="1:10" ht="14.5">
      <c r="A4656" s="5">
        <v>3003</v>
      </c>
      <c r="B4656" t="s">
        <v>24164</v>
      </c>
      <c r="C4656" t="s">
        <v>21572</v>
      </c>
      <c r="D4656" t="s">
        <v>12369</v>
      </c>
      <c r="E4656" s="5" t="str">
        <f t="shared" si="72"/>
        <v>KAB. MAGELANG</v>
      </c>
      <c r="F4656" s="5" t="s">
        <v>16</v>
      </c>
      <c r="G4656" s="32">
        <v>110.3113745224278</v>
      </c>
      <c r="H4656" s="32">
        <v>-7.4848348805956428</v>
      </c>
      <c r="I4656" s="22"/>
      <c r="J4656" s="23"/>
    </row>
    <row r="4657" spans="1:10" ht="14.5">
      <c r="A4657" s="5">
        <v>3115</v>
      </c>
      <c r="B4657" t="s">
        <v>24166</v>
      </c>
      <c r="C4657" t="s">
        <v>21572</v>
      </c>
      <c r="D4657" t="s">
        <v>3598</v>
      </c>
      <c r="E4657" s="5" t="str">
        <f t="shared" si="72"/>
        <v>KAB. MAGELANG</v>
      </c>
      <c r="F4657" s="5" t="s">
        <v>16</v>
      </c>
      <c r="G4657" s="32">
        <v>110.3387973788992</v>
      </c>
      <c r="H4657" s="32">
        <v>-7.4971944767493701</v>
      </c>
      <c r="I4657" s="22"/>
      <c r="J4657" s="23"/>
    </row>
    <row r="4658" spans="1:10" ht="14.5">
      <c r="A4658" s="5">
        <v>3358</v>
      </c>
      <c r="B4658" t="s">
        <v>24169</v>
      </c>
      <c r="C4658" t="s">
        <v>21572</v>
      </c>
      <c r="D4658" t="s">
        <v>3666</v>
      </c>
      <c r="E4658" s="5" t="str">
        <f t="shared" si="72"/>
        <v>KAB. MAGELANG</v>
      </c>
      <c r="F4658" s="5" t="s">
        <v>16</v>
      </c>
      <c r="G4658" s="32">
        <v>110.2881687783311</v>
      </c>
      <c r="H4658" s="32">
        <v>-7.4657878189761098</v>
      </c>
      <c r="I4658" s="22"/>
      <c r="J4658" s="23"/>
    </row>
    <row r="4659" spans="1:10" ht="14.5">
      <c r="A4659" s="5">
        <v>3186</v>
      </c>
      <c r="B4659" t="s">
        <v>24177</v>
      </c>
      <c r="C4659" t="s">
        <v>21572</v>
      </c>
      <c r="D4659" t="s">
        <v>734</v>
      </c>
      <c r="E4659" s="5" t="str">
        <f t="shared" si="72"/>
        <v>KAB. MAGELANG</v>
      </c>
      <c r="F4659" s="5" t="s">
        <v>16</v>
      </c>
      <c r="G4659" s="32">
        <v>110.11300095484469</v>
      </c>
      <c r="H4659" s="32">
        <v>-7.5704245667276462</v>
      </c>
      <c r="I4659" s="22"/>
      <c r="J4659" s="23"/>
    </row>
    <row r="4660" spans="1:10" ht="14.5">
      <c r="A4660" s="5">
        <v>3006</v>
      </c>
      <c r="B4660" t="s">
        <v>24177</v>
      </c>
      <c r="C4660" t="s">
        <v>21572</v>
      </c>
      <c r="D4660" t="s">
        <v>3644</v>
      </c>
      <c r="E4660" s="5" t="str">
        <f t="shared" si="72"/>
        <v>KAB. MAGELANG</v>
      </c>
      <c r="F4660" s="5" t="s">
        <v>16</v>
      </c>
      <c r="G4660" s="32">
        <v>110.25830835125581</v>
      </c>
      <c r="H4660" s="32">
        <v>-7.6198126104615884</v>
      </c>
      <c r="I4660" s="22"/>
      <c r="J4660" s="23"/>
    </row>
    <row r="4661" spans="1:10" ht="14.5">
      <c r="A4661" s="5">
        <v>3190</v>
      </c>
      <c r="B4661" t="s">
        <v>3592</v>
      </c>
      <c r="C4661" t="s">
        <v>21572</v>
      </c>
      <c r="D4661" t="s">
        <v>3592</v>
      </c>
      <c r="E4661" s="5" t="str">
        <f t="shared" si="72"/>
        <v>KAB. MAGELANG</v>
      </c>
      <c r="F4661" s="5" t="s">
        <v>16</v>
      </c>
      <c r="G4661" s="32">
        <v>110.3323438739437</v>
      </c>
      <c r="H4661" s="32">
        <v>-7.5950000990973594</v>
      </c>
      <c r="I4661" s="22"/>
      <c r="J4661" s="23"/>
    </row>
    <row r="4662" spans="1:10" ht="14.5">
      <c r="A4662" s="5">
        <v>3388</v>
      </c>
      <c r="B4662" t="s">
        <v>24189</v>
      </c>
      <c r="C4662" t="s">
        <v>21572</v>
      </c>
      <c r="D4662" t="s">
        <v>3639</v>
      </c>
      <c r="E4662" s="5" t="str">
        <f t="shared" si="72"/>
        <v>KAB. MAGELANG</v>
      </c>
      <c r="F4662" s="5" t="s">
        <v>16</v>
      </c>
      <c r="G4662" s="32">
        <v>110.321086278644</v>
      </c>
      <c r="H4662" s="32">
        <v>-7.6265426941080712</v>
      </c>
      <c r="I4662" s="22"/>
      <c r="J4662" s="23"/>
    </row>
    <row r="4663" spans="1:10" ht="14.5">
      <c r="A4663" s="5">
        <v>3360</v>
      </c>
      <c r="B4663" t="s">
        <v>24192</v>
      </c>
      <c r="C4663" t="s">
        <v>21572</v>
      </c>
      <c r="D4663" t="s">
        <v>3592</v>
      </c>
      <c r="E4663" s="5" t="str">
        <f t="shared" si="72"/>
        <v>KAB. MAGELANG</v>
      </c>
      <c r="F4663" s="5" t="s">
        <v>16</v>
      </c>
      <c r="G4663" s="32">
        <v>110.3418960998812</v>
      </c>
      <c r="H4663" s="32">
        <v>-7.6224223033377392</v>
      </c>
      <c r="I4663" s="22"/>
      <c r="J4663" s="23"/>
    </row>
    <row r="4664" spans="1:10" ht="14.5">
      <c r="A4664" s="5">
        <v>3376</v>
      </c>
      <c r="B4664" t="s">
        <v>24197</v>
      </c>
      <c r="C4664" t="s">
        <v>21572</v>
      </c>
      <c r="D4664" t="s">
        <v>3396</v>
      </c>
      <c r="E4664" s="5" t="str">
        <f t="shared" si="72"/>
        <v>KAB. MAGELANG</v>
      </c>
      <c r="F4664" s="5" t="s">
        <v>16</v>
      </c>
      <c r="G4664" s="32">
        <v>110.33520884615081</v>
      </c>
      <c r="H4664" s="32">
        <v>-7.4221640545340684</v>
      </c>
      <c r="I4664" s="22"/>
      <c r="J4664" s="23"/>
    </row>
    <row r="4665" spans="1:10" ht="14.5">
      <c r="A4665" s="5">
        <v>3099</v>
      </c>
      <c r="B4665" t="s">
        <v>24200</v>
      </c>
      <c r="C4665" t="s">
        <v>21572</v>
      </c>
      <c r="D4665" t="s">
        <v>770</v>
      </c>
      <c r="E4665" s="5" t="str">
        <f t="shared" si="72"/>
        <v>KAB. MAGELANG</v>
      </c>
      <c r="F4665" s="5" t="s">
        <v>16</v>
      </c>
      <c r="G4665" s="32">
        <v>110.17217113945181</v>
      </c>
      <c r="H4665" s="32">
        <v>-7.4750977791582356</v>
      </c>
      <c r="I4665" s="22"/>
      <c r="J4665" s="23"/>
    </row>
    <row r="4666" spans="1:10" ht="14.5">
      <c r="A4666" s="5">
        <v>3390</v>
      </c>
      <c r="B4666" t="s">
        <v>24202</v>
      </c>
      <c r="C4666" t="s">
        <v>21572</v>
      </c>
      <c r="D4666" t="s">
        <v>3726</v>
      </c>
      <c r="E4666" s="5" t="str">
        <f t="shared" si="72"/>
        <v>KAB. MAGELANG</v>
      </c>
      <c r="F4666" s="5" t="s">
        <v>16</v>
      </c>
      <c r="G4666" s="32">
        <v>110.0679671696458</v>
      </c>
      <c r="H4666" s="32">
        <v>-7.4201018644230814</v>
      </c>
      <c r="I4666" s="22"/>
      <c r="J4666" s="23"/>
    </row>
    <row r="4667" spans="1:10" ht="14.5">
      <c r="A4667" s="5">
        <v>3174</v>
      </c>
      <c r="B4667" t="s">
        <v>24205</v>
      </c>
      <c r="C4667" t="s">
        <v>21572</v>
      </c>
      <c r="D4667" t="s">
        <v>3726</v>
      </c>
      <c r="E4667" s="5" t="str">
        <f t="shared" si="72"/>
        <v>KAB. MAGELANG</v>
      </c>
      <c r="F4667" s="5" t="s">
        <v>16</v>
      </c>
      <c r="G4667" s="32">
        <v>110.0861408811553</v>
      </c>
      <c r="H4667" s="32">
        <v>-7.4842572705760446</v>
      </c>
      <c r="I4667" s="22"/>
      <c r="J4667" s="23"/>
    </row>
    <row r="4668" spans="1:10" ht="14.5">
      <c r="A4668" s="5">
        <v>3175</v>
      </c>
      <c r="B4668" t="s">
        <v>1854</v>
      </c>
      <c r="C4668" t="s">
        <v>21572</v>
      </c>
      <c r="D4668" t="s">
        <v>3706</v>
      </c>
      <c r="E4668" s="5" t="str">
        <f t="shared" si="72"/>
        <v>KAB. MAGELANG</v>
      </c>
      <c r="F4668" s="5" t="s">
        <v>16</v>
      </c>
      <c r="G4668" s="32">
        <v>110.20013173076811</v>
      </c>
      <c r="H4668" s="32">
        <v>-7.5337056970817367</v>
      </c>
      <c r="I4668" s="22"/>
      <c r="J4668" s="23"/>
    </row>
    <row r="4669" spans="1:10" ht="14.5">
      <c r="A4669" s="5">
        <v>3135</v>
      </c>
      <c r="B4669" t="s">
        <v>1854</v>
      </c>
      <c r="C4669" t="s">
        <v>21572</v>
      </c>
      <c r="D4669" t="s">
        <v>3726</v>
      </c>
      <c r="E4669" s="5" t="str">
        <f t="shared" si="72"/>
        <v>KAB. MAGELANG</v>
      </c>
      <c r="F4669" s="5" t="s">
        <v>16</v>
      </c>
      <c r="G4669" s="32">
        <v>110.08286282275419</v>
      </c>
      <c r="H4669" s="32">
        <v>-7.4704689681349308</v>
      </c>
      <c r="I4669" s="22"/>
      <c r="J4669" s="23"/>
    </row>
    <row r="4670" spans="1:10" ht="14.5">
      <c r="A4670" s="5">
        <v>3139</v>
      </c>
      <c r="B4670" t="s">
        <v>1854</v>
      </c>
      <c r="C4670" t="s">
        <v>21572</v>
      </c>
      <c r="D4670" t="s">
        <v>3666</v>
      </c>
      <c r="E4670" s="5" t="str">
        <f t="shared" si="72"/>
        <v>KAB. MAGELANG</v>
      </c>
      <c r="F4670" s="5" t="s">
        <v>16</v>
      </c>
      <c r="G4670" s="32">
        <v>110.2919332758355</v>
      </c>
      <c r="H4670" s="32">
        <v>-7.4532310739326642</v>
      </c>
      <c r="I4670" s="22"/>
      <c r="J4670" s="23"/>
    </row>
    <row r="4671" spans="1:10" ht="14.5">
      <c r="A4671" s="5">
        <v>3363</v>
      </c>
      <c r="B4671" t="s">
        <v>24208</v>
      </c>
      <c r="C4671" t="s">
        <v>21572</v>
      </c>
      <c r="D4671" t="s">
        <v>770</v>
      </c>
      <c r="E4671" s="5" t="str">
        <f t="shared" si="72"/>
        <v>KAB. MAGELANG</v>
      </c>
      <c r="F4671" s="5" t="s">
        <v>16</v>
      </c>
      <c r="G4671" s="32">
        <v>110.17174951358621</v>
      </c>
      <c r="H4671" s="32">
        <v>-7.4986784568475411</v>
      </c>
      <c r="I4671" s="22"/>
      <c r="J4671" s="23"/>
    </row>
    <row r="4672" spans="1:10" ht="14.5">
      <c r="A4672" s="5">
        <v>3389</v>
      </c>
      <c r="B4672" t="s">
        <v>8002</v>
      </c>
      <c r="C4672" t="s">
        <v>21572</v>
      </c>
      <c r="D4672" t="s">
        <v>240</v>
      </c>
      <c r="E4672" s="5" t="str">
        <f t="shared" si="72"/>
        <v>KAB. MAGELANG</v>
      </c>
      <c r="F4672" s="5" t="s">
        <v>16</v>
      </c>
      <c r="G4672" s="32">
        <v>110.3587078692688</v>
      </c>
      <c r="H4672" s="32">
        <v>-7.5444569745070913</v>
      </c>
      <c r="I4672" s="22"/>
      <c r="J4672" s="23"/>
    </row>
    <row r="4673" spans="1:10" ht="14.5">
      <c r="A4673" s="5">
        <v>3103</v>
      </c>
      <c r="B4673" t="s">
        <v>24216</v>
      </c>
      <c r="C4673" t="s">
        <v>21572</v>
      </c>
      <c r="D4673" t="s">
        <v>3720</v>
      </c>
      <c r="E4673" s="5" t="str">
        <f t="shared" si="72"/>
        <v>KAB. MAGELANG</v>
      </c>
      <c r="F4673" s="5" t="s">
        <v>16</v>
      </c>
      <c r="G4673" s="32">
        <v>110.1793761575659</v>
      </c>
      <c r="H4673" s="32">
        <v>-7.5597453875730407</v>
      </c>
      <c r="I4673" s="22"/>
      <c r="J4673" s="23"/>
    </row>
    <row r="4674" spans="1:10" ht="14.5">
      <c r="A4674" s="5">
        <v>3200</v>
      </c>
      <c r="B4674" t="s">
        <v>24217</v>
      </c>
      <c r="C4674" t="s">
        <v>21572</v>
      </c>
      <c r="D4674" t="s">
        <v>252</v>
      </c>
      <c r="E4674" s="5" t="str">
        <f t="shared" ref="E4674:E4737" si="73">UPPER(_xlfn.CONCAT("KAB. ",C4674))</f>
        <v>KAB. MAGELANG</v>
      </c>
      <c r="F4674" s="5" t="s">
        <v>16</v>
      </c>
      <c r="G4674" s="32">
        <v>110.3902227489185</v>
      </c>
      <c r="H4674" s="32">
        <v>-7.4045911726748983</v>
      </c>
      <c r="I4674" s="22"/>
      <c r="J4674" s="23"/>
    </row>
    <row r="4675" spans="1:10" ht="14.5">
      <c r="A4675" s="5">
        <v>3131</v>
      </c>
      <c r="B4675" t="s">
        <v>24219</v>
      </c>
      <c r="C4675" t="s">
        <v>21572</v>
      </c>
      <c r="D4675" t="s">
        <v>3706</v>
      </c>
      <c r="E4675" s="5" t="str">
        <f t="shared" si="73"/>
        <v>KAB. MAGELANG</v>
      </c>
      <c r="F4675" s="5" t="s">
        <v>16</v>
      </c>
      <c r="G4675" s="32">
        <v>110.225397490071</v>
      </c>
      <c r="H4675" s="32">
        <v>-7.5237683529830317</v>
      </c>
      <c r="I4675" s="22"/>
      <c r="J4675" s="23"/>
    </row>
    <row r="4676" spans="1:10" ht="14.5">
      <c r="A4676" s="5">
        <v>3141</v>
      </c>
      <c r="B4676" t="s">
        <v>24227</v>
      </c>
      <c r="C4676" t="s">
        <v>21572</v>
      </c>
      <c r="D4676" t="s">
        <v>3396</v>
      </c>
      <c r="E4676" s="5" t="str">
        <f t="shared" si="73"/>
        <v>KAB. MAGELANG</v>
      </c>
      <c r="F4676" s="5" t="s">
        <v>16</v>
      </c>
      <c r="G4676" s="32">
        <v>110.313192335423</v>
      </c>
      <c r="H4676" s="32">
        <v>-7.3845456366006381</v>
      </c>
      <c r="I4676" s="22"/>
      <c r="J4676" s="23"/>
    </row>
    <row r="4677" spans="1:10" ht="14.5">
      <c r="A4677" s="5">
        <v>3162</v>
      </c>
      <c r="B4677" t="s">
        <v>23691</v>
      </c>
      <c r="C4677" t="s">
        <v>21572</v>
      </c>
      <c r="D4677" t="s">
        <v>12369</v>
      </c>
      <c r="E4677" s="5" t="str">
        <f t="shared" si="73"/>
        <v>KAB. MAGELANG</v>
      </c>
      <c r="F4677" s="5" t="s">
        <v>16</v>
      </c>
      <c r="G4677" s="32">
        <v>110.31002589319711</v>
      </c>
      <c r="H4677" s="32">
        <v>-7.4691802478208569</v>
      </c>
      <c r="I4677" s="22"/>
      <c r="J4677" s="23"/>
    </row>
    <row r="4678" spans="1:10" ht="14.5">
      <c r="A4678" s="5">
        <v>3346</v>
      </c>
      <c r="B4678" t="s">
        <v>24237</v>
      </c>
      <c r="C4678" t="s">
        <v>21572</v>
      </c>
      <c r="D4678" t="s">
        <v>12369</v>
      </c>
      <c r="E4678" s="5" t="str">
        <f t="shared" si="73"/>
        <v>KAB. MAGELANG</v>
      </c>
      <c r="F4678" s="5" t="s">
        <v>16</v>
      </c>
      <c r="G4678" s="32">
        <v>110.2641492715216</v>
      </c>
      <c r="H4678" s="32">
        <v>-7.4932545175941776</v>
      </c>
      <c r="I4678" s="22"/>
      <c r="J4678" s="23"/>
    </row>
    <row r="4679" spans="1:10" ht="14.5">
      <c r="A4679" s="5">
        <v>3206</v>
      </c>
      <c r="B4679" t="s">
        <v>24247</v>
      </c>
      <c r="C4679" t="s">
        <v>21572</v>
      </c>
      <c r="D4679" t="s">
        <v>3726</v>
      </c>
      <c r="E4679" s="5" t="str">
        <f t="shared" si="73"/>
        <v>KAB. MAGELANG</v>
      </c>
      <c r="F4679" s="5" t="s">
        <v>16</v>
      </c>
      <c r="G4679" s="32">
        <v>110.075684659009</v>
      </c>
      <c r="H4679" s="32">
        <v>-7.4531380005963914</v>
      </c>
      <c r="I4679" s="22"/>
      <c r="J4679" s="23"/>
    </row>
    <row r="4680" spans="1:10" ht="14.5">
      <c r="A4680" s="5">
        <v>3214</v>
      </c>
      <c r="B4680" t="s">
        <v>24257</v>
      </c>
      <c r="C4680" t="s">
        <v>21572</v>
      </c>
      <c r="D4680" t="s">
        <v>3644</v>
      </c>
      <c r="E4680" s="5" t="str">
        <f t="shared" si="73"/>
        <v>KAB. MAGELANG</v>
      </c>
      <c r="F4680" s="5" t="s">
        <v>16</v>
      </c>
      <c r="G4680" s="32">
        <v>110.27441526167731</v>
      </c>
      <c r="H4680" s="32">
        <v>-7.5761061802318466</v>
      </c>
      <c r="I4680" s="22"/>
      <c r="J4680" s="23"/>
    </row>
    <row r="4681" spans="1:10" ht="14.5">
      <c r="A4681" s="5">
        <v>3282</v>
      </c>
      <c r="B4681" t="s">
        <v>24276</v>
      </c>
      <c r="C4681" t="s">
        <v>21572</v>
      </c>
      <c r="D4681" t="s">
        <v>3666</v>
      </c>
      <c r="E4681" s="5" t="str">
        <f t="shared" si="73"/>
        <v>KAB. MAGELANG</v>
      </c>
      <c r="F4681" s="5" t="s">
        <v>16</v>
      </c>
      <c r="G4681" s="32">
        <v>110.2502738740525</v>
      </c>
      <c r="H4681" s="32">
        <v>-7.4803018537633008</v>
      </c>
      <c r="I4681" s="22"/>
      <c r="J4681" s="23"/>
    </row>
    <row r="4682" spans="1:10" ht="14.5">
      <c r="A4682" s="5">
        <v>3313</v>
      </c>
      <c r="B4682" t="s">
        <v>24278</v>
      </c>
      <c r="C4682" t="s">
        <v>21572</v>
      </c>
      <c r="D4682" t="s">
        <v>12369</v>
      </c>
      <c r="E4682" s="5" t="str">
        <f t="shared" si="73"/>
        <v>KAB. MAGELANG</v>
      </c>
      <c r="F4682" s="5" t="s">
        <v>16</v>
      </c>
      <c r="G4682" s="32">
        <v>110.2467556914369</v>
      </c>
      <c r="H4682" s="32">
        <v>-7.5296050271036359</v>
      </c>
      <c r="I4682" s="22"/>
      <c r="J4682" s="23"/>
    </row>
    <row r="4683" spans="1:10" ht="14.5">
      <c r="A4683" s="5">
        <v>3317</v>
      </c>
      <c r="B4683" t="s">
        <v>24279</v>
      </c>
      <c r="C4683" t="s">
        <v>21572</v>
      </c>
      <c r="D4683" t="s">
        <v>12369</v>
      </c>
      <c r="E4683" s="5" t="str">
        <f t="shared" si="73"/>
        <v>KAB. MAGELANG</v>
      </c>
      <c r="F4683" s="5" t="s">
        <v>16</v>
      </c>
      <c r="G4683" s="32">
        <v>110.27448011870931</v>
      </c>
      <c r="H4683" s="32">
        <v>-7.5224892200282261</v>
      </c>
      <c r="I4683" s="22"/>
      <c r="J4683" s="23"/>
    </row>
    <row r="4684" spans="1:10" ht="14.5">
      <c r="A4684" s="5">
        <v>3244</v>
      </c>
      <c r="B4684" t="s">
        <v>24288</v>
      </c>
      <c r="C4684" t="s">
        <v>21572</v>
      </c>
      <c r="D4684" t="s">
        <v>3720</v>
      </c>
      <c r="E4684" s="5" t="str">
        <f t="shared" si="73"/>
        <v>KAB. MAGELANG</v>
      </c>
      <c r="F4684" s="5" t="s">
        <v>16</v>
      </c>
      <c r="G4684" s="32">
        <v>110.15154178061439</v>
      </c>
      <c r="H4684" s="32">
        <v>-7.5550346446540377</v>
      </c>
      <c r="I4684" s="22"/>
      <c r="J4684" s="23"/>
    </row>
    <row r="4685" spans="1:10" ht="14.5">
      <c r="A4685" s="5">
        <v>3287</v>
      </c>
      <c r="B4685" t="s">
        <v>11242</v>
      </c>
      <c r="C4685" t="s">
        <v>21572</v>
      </c>
      <c r="D4685" t="s">
        <v>3644</v>
      </c>
      <c r="E4685" s="5" t="str">
        <f t="shared" si="73"/>
        <v>KAB. MAGELANG</v>
      </c>
      <c r="F4685" s="5" t="s">
        <v>16</v>
      </c>
      <c r="G4685" s="32">
        <v>110.2451085961701</v>
      </c>
      <c r="H4685" s="32">
        <v>-7.6156906406187028</v>
      </c>
      <c r="I4685" s="22"/>
      <c r="J4685" s="23"/>
    </row>
    <row r="4686" spans="1:10" ht="14.5">
      <c r="A4686" s="5">
        <v>3230</v>
      </c>
      <c r="B4686" t="s">
        <v>24295</v>
      </c>
      <c r="C4686" t="s">
        <v>21572</v>
      </c>
      <c r="D4686" t="s">
        <v>734</v>
      </c>
      <c r="E4686" s="5" t="str">
        <f t="shared" si="73"/>
        <v>KAB. MAGELANG</v>
      </c>
      <c r="F4686" s="5" t="s">
        <v>16</v>
      </c>
      <c r="G4686" s="32">
        <v>110.12380678918529</v>
      </c>
      <c r="H4686" s="32">
        <v>-7.5559738980934927</v>
      </c>
      <c r="I4686" s="22"/>
      <c r="J4686" s="23"/>
    </row>
    <row r="4687" spans="1:10" ht="14.5">
      <c r="A4687" s="5">
        <v>3292</v>
      </c>
      <c r="B4687" t="s">
        <v>23666</v>
      </c>
      <c r="C4687" t="s">
        <v>21572</v>
      </c>
      <c r="D4687" t="s">
        <v>760</v>
      </c>
      <c r="E4687" s="5" t="str">
        <f t="shared" si="73"/>
        <v>KAB. MAGELANG</v>
      </c>
      <c r="F4687" s="5" t="s">
        <v>16</v>
      </c>
      <c r="G4687" s="32">
        <v>110.1968927014503</v>
      </c>
      <c r="H4687" s="32">
        <v>-7.6177105020795963</v>
      </c>
      <c r="I4687" s="22"/>
      <c r="J4687" s="23"/>
    </row>
    <row r="4688" spans="1:10" ht="14.5">
      <c r="A4688" s="5">
        <v>3324</v>
      </c>
      <c r="B4688" t="s">
        <v>23666</v>
      </c>
      <c r="C4688" t="s">
        <v>21572</v>
      </c>
      <c r="D4688" t="s">
        <v>744</v>
      </c>
      <c r="E4688" s="5" t="str">
        <f t="shared" si="73"/>
        <v>KAB. MAGELANG</v>
      </c>
      <c r="F4688" s="5" t="s">
        <v>16</v>
      </c>
      <c r="G4688" s="32">
        <v>110.1319737262634</v>
      </c>
      <c r="H4688" s="32">
        <v>-7.4238819755607102</v>
      </c>
      <c r="I4688" s="22"/>
      <c r="J4688" s="23"/>
    </row>
    <row r="4689" spans="1:10" ht="14.5">
      <c r="A4689" s="5">
        <v>3254</v>
      </c>
      <c r="B4689" t="s">
        <v>24316</v>
      </c>
      <c r="C4689" t="s">
        <v>21572</v>
      </c>
      <c r="D4689" t="s">
        <v>760</v>
      </c>
      <c r="E4689" s="5" t="str">
        <f t="shared" si="73"/>
        <v>KAB. MAGELANG</v>
      </c>
      <c r="F4689" s="5" t="s">
        <v>16</v>
      </c>
      <c r="G4689" s="32">
        <v>110.1668427809347</v>
      </c>
      <c r="H4689" s="32">
        <v>-7.5906981047239688</v>
      </c>
      <c r="I4689" s="22"/>
      <c r="J4689" s="23"/>
    </row>
    <row r="4690" spans="1:10" ht="14.5">
      <c r="A4690" s="5">
        <v>3268</v>
      </c>
      <c r="B4690" t="s">
        <v>24321</v>
      </c>
      <c r="C4690" t="s">
        <v>21572</v>
      </c>
      <c r="D4690" t="s">
        <v>3592</v>
      </c>
      <c r="E4690" s="5" t="str">
        <f t="shared" si="73"/>
        <v>KAB. MAGELANG</v>
      </c>
      <c r="F4690" s="5" t="s">
        <v>16</v>
      </c>
      <c r="G4690" s="32">
        <v>110.3550134282543</v>
      </c>
      <c r="H4690" s="32">
        <v>-7.5685726059075762</v>
      </c>
      <c r="I4690" s="22"/>
      <c r="J4690" s="23"/>
    </row>
    <row r="4691" spans="1:10" ht="14.5">
      <c r="A4691" s="5">
        <v>3271</v>
      </c>
      <c r="B4691" t="s">
        <v>3666</v>
      </c>
      <c r="C4691" t="s">
        <v>21572</v>
      </c>
      <c r="D4691" t="s">
        <v>3666</v>
      </c>
      <c r="E4691" s="5" t="str">
        <f t="shared" si="73"/>
        <v>KAB. MAGELANG</v>
      </c>
      <c r="F4691" s="5" t="s">
        <v>16</v>
      </c>
      <c r="G4691" s="32">
        <v>110.279258055491</v>
      </c>
      <c r="H4691" s="32">
        <v>-7.4606765384912253</v>
      </c>
      <c r="I4691" s="22"/>
      <c r="J4691" s="23"/>
    </row>
    <row r="4692" spans="1:10" ht="14.5">
      <c r="A4692" s="5">
        <v>3294</v>
      </c>
      <c r="B4692" t="s">
        <v>23484</v>
      </c>
      <c r="C4692" t="s">
        <v>21572</v>
      </c>
      <c r="D4692" t="s">
        <v>12369</v>
      </c>
      <c r="E4692" s="5" t="str">
        <f t="shared" si="73"/>
        <v>KAB. MAGELANG</v>
      </c>
      <c r="F4692" s="5" t="s">
        <v>16</v>
      </c>
      <c r="G4692" s="32">
        <v>110.27031469695341</v>
      </c>
      <c r="H4692" s="32">
        <v>-7.515318489606484</v>
      </c>
      <c r="I4692" s="22"/>
      <c r="J4692" s="23"/>
    </row>
    <row r="4693" spans="1:10" ht="14.5">
      <c r="A4693" s="5">
        <v>3020</v>
      </c>
      <c r="B4693" t="s">
        <v>24334</v>
      </c>
      <c r="C4693" t="s">
        <v>21572</v>
      </c>
      <c r="D4693" t="s">
        <v>252</v>
      </c>
      <c r="E4693" s="5" t="str">
        <f t="shared" si="73"/>
        <v>KAB. MAGELANG</v>
      </c>
      <c r="F4693" s="5" t="s">
        <v>16</v>
      </c>
      <c r="G4693" s="32">
        <v>110.3960629829096</v>
      </c>
      <c r="H4693" s="32">
        <v>-7.4182900374755194</v>
      </c>
      <c r="I4693" s="22"/>
      <c r="J4693" s="23"/>
    </row>
    <row r="4694" spans="1:10" ht="14.5">
      <c r="A4694" s="5">
        <v>3039</v>
      </c>
      <c r="B4694" t="s">
        <v>24337</v>
      </c>
      <c r="C4694" t="s">
        <v>21572</v>
      </c>
      <c r="D4694" t="s">
        <v>3720</v>
      </c>
      <c r="E4694" s="5" t="str">
        <f t="shared" si="73"/>
        <v>KAB. MAGELANG</v>
      </c>
      <c r="F4694" s="5" t="s">
        <v>16</v>
      </c>
      <c r="G4694" s="32">
        <v>110.1406625159148</v>
      </c>
      <c r="H4694" s="32">
        <v>-7.5137325470042784</v>
      </c>
      <c r="I4694" s="22"/>
      <c r="J4694" s="23"/>
    </row>
    <row r="4695" spans="1:10" ht="14.5">
      <c r="A4695" s="5">
        <v>3059</v>
      </c>
      <c r="B4695" t="s">
        <v>16179</v>
      </c>
      <c r="C4695" t="s">
        <v>21572</v>
      </c>
      <c r="D4695" t="s">
        <v>717</v>
      </c>
      <c r="E4695" s="5" t="str">
        <f t="shared" si="73"/>
        <v>KAB. MAGELANG</v>
      </c>
      <c r="F4695" s="5" t="s">
        <v>16</v>
      </c>
      <c r="G4695" s="32">
        <v>110.0868717916489</v>
      </c>
      <c r="H4695" s="32">
        <v>-7.4401097985415792</v>
      </c>
      <c r="I4695" s="22"/>
      <c r="J4695" s="23"/>
    </row>
    <row r="4696" spans="1:10" ht="14.5">
      <c r="A4696" s="5">
        <v>3148</v>
      </c>
      <c r="B4696" t="s">
        <v>24340</v>
      </c>
      <c r="C4696" t="s">
        <v>21572</v>
      </c>
      <c r="D4696" t="s">
        <v>12369</v>
      </c>
      <c r="E4696" s="5" t="str">
        <f t="shared" si="73"/>
        <v>KAB. MAGELANG</v>
      </c>
      <c r="F4696" s="5" t="s">
        <v>16</v>
      </c>
      <c r="G4696" s="32">
        <v>110.2937035794909</v>
      </c>
      <c r="H4696" s="32">
        <v>-7.4817419288280353</v>
      </c>
      <c r="I4696" s="22"/>
      <c r="J4696" s="23"/>
    </row>
    <row r="4697" spans="1:10" ht="14.5">
      <c r="A4697" s="5">
        <v>3251</v>
      </c>
      <c r="B4697" t="s">
        <v>24344</v>
      </c>
      <c r="C4697" t="s">
        <v>21572</v>
      </c>
      <c r="D4697" t="s">
        <v>12369</v>
      </c>
      <c r="E4697" s="5" t="str">
        <f t="shared" si="73"/>
        <v>KAB. MAGELANG</v>
      </c>
      <c r="F4697" s="5" t="s">
        <v>16</v>
      </c>
      <c r="G4697" s="32">
        <v>110.25445564430311</v>
      </c>
      <c r="H4697" s="32">
        <v>-7.509086040079322</v>
      </c>
      <c r="I4697" s="22"/>
      <c r="J4697" s="23"/>
    </row>
    <row r="4698" spans="1:10" ht="14.5">
      <c r="A4698" s="5">
        <v>3344</v>
      </c>
      <c r="B4698" t="s">
        <v>24346</v>
      </c>
      <c r="C4698" t="s">
        <v>21572</v>
      </c>
      <c r="D4698" t="s">
        <v>3720</v>
      </c>
      <c r="E4698" s="5" t="str">
        <f t="shared" si="73"/>
        <v>KAB. MAGELANG</v>
      </c>
      <c r="F4698" s="5" t="s">
        <v>16</v>
      </c>
      <c r="G4698" s="32">
        <v>110.17423529745869</v>
      </c>
      <c r="H4698" s="32">
        <v>-7.5316354257848737</v>
      </c>
      <c r="I4698" s="22"/>
      <c r="J4698" s="23"/>
    </row>
    <row r="4699" spans="1:10" ht="14.5">
      <c r="A4699" s="5">
        <v>685</v>
      </c>
      <c r="B4699" t="s">
        <v>21789</v>
      </c>
      <c r="C4699" t="s">
        <v>8601</v>
      </c>
      <c r="D4699" t="s">
        <v>1339</v>
      </c>
      <c r="E4699" s="5" t="str">
        <f t="shared" si="73"/>
        <v>KAB. PATI</v>
      </c>
      <c r="F4699" s="5" t="s">
        <v>16</v>
      </c>
      <c r="G4699" s="32">
        <v>110.84632272993299</v>
      </c>
      <c r="H4699" s="32">
        <v>-6.9809238098891608</v>
      </c>
      <c r="I4699" s="22"/>
      <c r="J4699" s="23"/>
    </row>
    <row r="4700" spans="1:10" ht="14.5">
      <c r="A4700" s="5">
        <v>851</v>
      </c>
      <c r="B4700" t="s">
        <v>25443</v>
      </c>
      <c r="C4700" t="s">
        <v>8601</v>
      </c>
      <c r="D4700" t="s">
        <v>1339</v>
      </c>
      <c r="E4700" s="5" t="str">
        <f t="shared" si="73"/>
        <v>KAB. PATI</v>
      </c>
      <c r="F4700" s="5" t="s">
        <v>16</v>
      </c>
      <c r="G4700" s="32">
        <v>110.89757639723069</v>
      </c>
      <c r="H4700" s="32">
        <v>-6.9687957762663917</v>
      </c>
      <c r="I4700" s="22"/>
      <c r="J4700" s="23"/>
    </row>
    <row r="4701" spans="1:10" ht="14.5">
      <c r="A4701" s="5">
        <v>4901</v>
      </c>
      <c r="B4701" t="s">
        <v>25819</v>
      </c>
      <c r="C4701" t="s">
        <v>8601</v>
      </c>
      <c r="D4701" t="s">
        <v>1306</v>
      </c>
      <c r="E4701" s="5" t="str">
        <f t="shared" si="73"/>
        <v>KAB. PATI</v>
      </c>
      <c r="F4701" s="5" t="s">
        <v>16</v>
      </c>
      <c r="G4701" s="32">
        <v>111.0848136643657</v>
      </c>
      <c r="H4701" s="32">
        <v>-6.6572966654254913</v>
      </c>
      <c r="I4701" s="22"/>
      <c r="J4701" s="23"/>
    </row>
    <row r="4702" spans="1:10" ht="14.5">
      <c r="A4702" s="5">
        <v>4895</v>
      </c>
      <c r="B4702" t="s">
        <v>23945</v>
      </c>
      <c r="C4702" t="s">
        <v>8601</v>
      </c>
      <c r="D4702" t="s">
        <v>14324</v>
      </c>
      <c r="E4702" s="5" t="str">
        <f t="shared" si="73"/>
        <v>KAB. PATI</v>
      </c>
      <c r="F4702" s="5" t="s">
        <v>16</v>
      </c>
      <c r="G4702" s="32">
        <v>110.9969746975887</v>
      </c>
      <c r="H4702" s="32">
        <v>-6.8695069215658426</v>
      </c>
      <c r="I4702" s="22"/>
      <c r="J4702" s="23"/>
    </row>
    <row r="4703" spans="1:10" ht="14.5">
      <c r="A4703" s="5">
        <v>4910</v>
      </c>
      <c r="B4703" t="s">
        <v>25823</v>
      </c>
      <c r="C4703" t="s">
        <v>8601</v>
      </c>
      <c r="D4703" t="s">
        <v>8389</v>
      </c>
      <c r="E4703" s="5" t="str">
        <f t="shared" si="73"/>
        <v>KAB. PATI</v>
      </c>
      <c r="F4703" s="5" t="s">
        <v>16</v>
      </c>
      <c r="G4703" s="32">
        <v>111.248895134161</v>
      </c>
      <c r="H4703" s="32">
        <v>-6.8426096895550002</v>
      </c>
      <c r="I4703" s="22"/>
      <c r="J4703" s="23"/>
    </row>
    <row r="4704" spans="1:10" ht="14.5">
      <c r="A4704" s="5">
        <v>4827</v>
      </c>
      <c r="B4704" t="s">
        <v>25827</v>
      </c>
      <c r="C4704" t="s">
        <v>8601</v>
      </c>
      <c r="D4704" t="s">
        <v>1306</v>
      </c>
      <c r="E4704" s="5" t="str">
        <f t="shared" si="73"/>
        <v>KAB. PATI</v>
      </c>
      <c r="F4704" s="5" t="s">
        <v>16</v>
      </c>
      <c r="G4704" s="32">
        <v>111.1112458069603</v>
      </c>
      <c r="H4704" s="32">
        <v>-6.6526353109138094</v>
      </c>
      <c r="I4704" s="22"/>
      <c r="J4704" s="23"/>
    </row>
    <row r="4705" spans="1:10" ht="14.5">
      <c r="A4705" s="5">
        <v>4969</v>
      </c>
      <c r="B4705" t="s">
        <v>6005</v>
      </c>
      <c r="C4705" t="s">
        <v>8601</v>
      </c>
      <c r="D4705" t="s">
        <v>548</v>
      </c>
      <c r="E4705" s="5" t="str">
        <f t="shared" si="73"/>
        <v>KAB. PATI</v>
      </c>
      <c r="F4705" s="5" t="s">
        <v>16</v>
      </c>
      <c r="G4705" s="32">
        <v>111.02654789838419</v>
      </c>
      <c r="H4705" s="32">
        <v>-6.818070940295863</v>
      </c>
      <c r="I4705" s="22"/>
      <c r="J4705" s="23"/>
    </row>
    <row r="4706" spans="1:10" ht="14.5">
      <c r="A4706" s="5">
        <v>4963</v>
      </c>
      <c r="B4706" t="s">
        <v>6005</v>
      </c>
      <c r="C4706" t="s">
        <v>8601</v>
      </c>
      <c r="D4706" t="s">
        <v>8397</v>
      </c>
      <c r="E4706" s="5" t="str">
        <f t="shared" si="73"/>
        <v>KAB. PATI</v>
      </c>
      <c r="F4706" s="5" t="s">
        <v>16</v>
      </c>
      <c r="G4706" s="32">
        <v>111.03263079619769</v>
      </c>
      <c r="H4706" s="32">
        <v>-6.7099401278025983</v>
      </c>
      <c r="I4706" s="22"/>
      <c r="J4706" s="23"/>
    </row>
    <row r="4707" spans="1:10" ht="14.5">
      <c r="A4707" s="5">
        <v>4941</v>
      </c>
      <c r="B4707" t="s">
        <v>23977</v>
      </c>
      <c r="C4707" t="s">
        <v>8601</v>
      </c>
      <c r="D4707" t="s">
        <v>8450</v>
      </c>
      <c r="E4707" s="5" t="str">
        <f t="shared" si="73"/>
        <v>KAB. PATI</v>
      </c>
      <c r="F4707" s="5" t="s">
        <v>16</v>
      </c>
      <c r="G4707" s="32">
        <v>111.062251718178</v>
      </c>
      <c r="H4707" s="32">
        <v>-6.5359781809520188</v>
      </c>
      <c r="I4707" s="22"/>
      <c r="J4707" s="23"/>
    </row>
    <row r="4708" spans="1:10" ht="14.5">
      <c r="A4708" s="5">
        <v>4893</v>
      </c>
      <c r="B4708" t="s">
        <v>25831</v>
      </c>
      <c r="C4708" t="s">
        <v>8601</v>
      </c>
      <c r="D4708" t="s">
        <v>8412</v>
      </c>
      <c r="E4708" s="5" t="str">
        <f t="shared" si="73"/>
        <v>KAB. PATI</v>
      </c>
      <c r="F4708" s="5" t="s">
        <v>16</v>
      </c>
      <c r="G4708" s="32">
        <v>110.9840202085758</v>
      </c>
      <c r="H4708" s="32">
        <v>-6.604779242305252</v>
      </c>
      <c r="I4708" s="22"/>
      <c r="J4708" s="23"/>
    </row>
    <row r="4709" spans="1:10" ht="14.5">
      <c r="A4709" s="5">
        <v>4996</v>
      </c>
      <c r="B4709" t="s">
        <v>25497</v>
      </c>
      <c r="C4709" t="s">
        <v>8601</v>
      </c>
      <c r="D4709" t="s">
        <v>13991</v>
      </c>
      <c r="E4709" s="5" t="str">
        <f t="shared" si="73"/>
        <v>KAB. PATI</v>
      </c>
      <c r="F4709" s="5" t="s">
        <v>16</v>
      </c>
      <c r="G4709" s="32">
        <v>111.1280626796013</v>
      </c>
      <c r="H4709" s="32">
        <v>-6.7850296317319874</v>
      </c>
      <c r="I4709" s="22"/>
      <c r="J4709" s="23"/>
    </row>
    <row r="4710" spans="1:10" ht="14.5">
      <c r="A4710" s="5">
        <v>4938</v>
      </c>
      <c r="B4710" t="s">
        <v>23995</v>
      </c>
      <c r="C4710" t="s">
        <v>8601</v>
      </c>
      <c r="D4710" t="s">
        <v>8601</v>
      </c>
      <c r="E4710" s="5" t="str">
        <f t="shared" si="73"/>
        <v>KAB. PATI</v>
      </c>
      <c r="F4710" s="5" t="s">
        <v>16</v>
      </c>
      <c r="G4710" s="32">
        <v>111.0607941098442</v>
      </c>
      <c r="H4710" s="32">
        <v>-6.7433595587572333</v>
      </c>
      <c r="I4710" s="22"/>
      <c r="J4710" s="23"/>
    </row>
    <row r="4711" spans="1:10" ht="14.5">
      <c r="A4711" s="5">
        <v>4968</v>
      </c>
      <c r="B4711" t="s">
        <v>25838</v>
      </c>
      <c r="C4711" t="s">
        <v>8601</v>
      </c>
      <c r="D4711" t="s">
        <v>8190</v>
      </c>
      <c r="E4711" s="5" t="str">
        <f t="shared" si="73"/>
        <v>KAB. PATI</v>
      </c>
      <c r="F4711" s="5" t="s">
        <v>16</v>
      </c>
      <c r="G4711" s="32">
        <v>111.1374411397026</v>
      </c>
      <c r="H4711" s="32">
        <v>-6.7390127816221277</v>
      </c>
      <c r="I4711" s="22"/>
      <c r="J4711" s="23"/>
    </row>
    <row r="4712" spans="1:10" ht="14.5">
      <c r="A4712" s="5">
        <v>4889</v>
      </c>
      <c r="B4712" t="s">
        <v>25839</v>
      </c>
      <c r="C4712" t="s">
        <v>8601</v>
      </c>
      <c r="D4712" t="s">
        <v>1313</v>
      </c>
      <c r="E4712" s="5" t="str">
        <f t="shared" si="73"/>
        <v>KAB. PATI</v>
      </c>
      <c r="F4712" s="5" t="s">
        <v>16</v>
      </c>
      <c r="G4712" s="32">
        <v>111.0628830942825</v>
      </c>
      <c r="H4712" s="32">
        <v>-6.6128277394467299</v>
      </c>
      <c r="I4712" s="22"/>
      <c r="J4712" s="23"/>
    </row>
    <row r="4713" spans="1:10" ht="14.5">
      <c r="A4713" s="5">
        <v>5010</v>
      </c>
      <c r="B4713" t="s">
        <v>23646</v>
      </c>
      <c r="C4713" t="s">
        <v>8601</v>
      </c>
      <c r="D4713" t="s">
        <v>8601</v>
      </c>
      <c r="E4713" s="5" t="str">
        <f t="shared" si="73"/>
        <v>KAB. PATI</v>
      </c>
      <c r="F4713" s="5" t="s">
        <v>16</v>
      </c>
      <c r="G4713" s="32">
        <v>111.04926633401909</v>
      </c>
      <c r="H4713" s="32">
        <v>-6.7585964324870949</v>
      </c>
      <c r="I4713" s="22"/>
      <c r="J4713" s="23"/>
    </row>
    <row r="4714" spans="1:10" ht="14.5">
      <c r="A4714" s="5">
        <v>5032</v>
      </c>
      <c r="B4714" t="s">
        <v>25841</v>
      </c>
      <c r="C4714" t="s">
        <v>8601</v>
      </c>
      <c r="D4714" t="s">
        <v>1368</v>
      </c>
      <c r="E4714" s="5" t="str">
        <f t="shared" si="73"/>
        <v>KAB. PATI</v>
      </c>
      <c r="F4714" s="5" t="s">
        <v>16</v>
      </c>
      <c r="G4714" s="32">
        <v>111.13308568437191</v>
      </c>
      <c r="H4714" s="32">
        <v>-6.7570662241004884</v>
      </c>
      <c r="I4714" s="22"/>
      <c r="J4714" s="23"/>
    </row>
    <row r="4715" spans="1:10" ht="14.5">
      <c r="A4715" s="5">
        <v>4972</v>
      </c>
      <c r="B4715" t="s">
        <v>25842</v>
      </c>
      <c r="C4715" t="s">
        <v>8601</v>
      </c>
      <c r="D4715" t="s">
        <v>1313</v>
      </c>
      <c r="E4715" s="5" t="str">
        <f t="shared" si="73"/>
        <v>KAB. PATI</v>
      </c>
      <c r="F4715" s="5" t="s">
        <v>16</v>
      </c>
      <c r="G4715" s="32">
        <v>111.0720232631837</v>
      </c>
      <c r="H4715" s="32">
        <v>-6.5752452047335099</v>
      </c>
      <c r="I4715" s="22"/>
      <c r="J4715" s="23"/>
    </row>
    <row r="4716" spans="1:10" ht="14.5">
      <c r="A4716" s="5">
        <v>4998</v>
      </c>
      <c r="B4716" t="s">
        <v>25843</v>
      </c>
      <c r="C4716" t="s">
        <v>8601</v>
      </c>
      <c r="D4716" t="s">
        <v>8349</v>
      </c>
      <c r="E4716" s="5" t="str">
        <f t="shared" si="73"/>
        <v>KAB. PATI</v>
      </c>
      <c r="F4716" s="5" t="s">
        <v>16</v>
      </c>
      <c r="G4716" s="32">
        <v>110.9909482107565</v>
      </c>
      <c r="H4716" s="32">
        <v>-6.7068344052462301</v>
      </c>
      <c r="I4716" s="22"/>
      <c r="J4716" s="23"/>
    </row>
    <row r="4717" spans="1:10" ht="14.5">
      <c r="A4717" s="5">
        <v>5011</v>
      </c>
      <c r="B4717" t="s">
        <v>25519</v>
      </c>
      <c r="C4717" t="s">
        <v>8601</v>
      </c>
      <c r="D4717" t="s">
        <v>8450</v>
      </c>
      <c r="E4717" s="5" t="str">
        <f t="shared" si="73"/>
        <v>KAB. PATI</v>
      </c>
      <c r="F4717" s="5" t="s">
        <v>16</v>
      </c>
      <c r="G4717" s="32">
        <v>111.0374816339733</v>
      </c>
      <c r="H4717" s="32">
        <v>-6.5567671138103183</v>
      </c>
      <c r="I4717" s="22"/>
      <c r="J4717" s="23"/>
    </row>
    <row r="4718" spans="1:10" ht="14.5">
      <c r="A4718" s="5">
        <v>4919</v>
      </c>
      <c r="B4718" t="s">
        <v>25846</v>
      </c>
      <c r="C4718" t="s">
        <v>8601</v>
      </c>
      <c r="D4718" t="s">
        <v>1368</v>
      </c>
      <c r="E4718" s="5" t="str">
        <f t="shared" si="73"/>
        <v>KAB. PATI</v>
      </c>
      <c r="F4718" s="5" t="s">
        <v>16</v>
      </c>
      <c r="G4718" s="32">
        <v>111.0955574585617</v>
      </c>
      <c r="H4718" s="32">
        <v>-6.7754798833369554</v>
      </c>
      <c r="I4718" s="22"/>
      <c r="J4718" s="23"/>
    </row>
    <row r="4719" spans="1:10" ht="14.5">
      <c r="A4719" s="5">
        <v>4977</v>
      </c>
      <c r="B4719" t="s">
        <v>23689</v>
      </c>
      <c r="C4719" t="s">
        <v>8601</v>
      </c>
      <c r="D4719" t="s">
        <v>8463</v>
      </c>
      <c r="E4719" s="5" t="str">
        <f t="shared" si="73"/>
        <v>KAB. PATI</v>
      </c>
      <c r="F4719" s="5" t="s">
        <v>16</v>
      </c>
      <c r="G4719" s="32">
        <v>110.9291926747248</v>
      </c>
      <c r="H4719" s="32">
        <v>-6.5705725212112522</v>
      </c>
      <c r="I4719" s="22"/>
      <c r="J4719" s="23"/>
    </row>
    <row r="4720" spans="1:10" ht="14.5">
      <c r="A4720" s="5">
        <v>4921</v>
      </c>
      <c r="B4720" t="s">
        <v>25849</v>
      </c>
      <c r="C4720" t="s">
        <v>8601</v>
      </c>
      <c r="D4720" t="s">
        <v>13991</v>
      </c>
      <c r="E4720" s="5" t="str">
        <f t="shared" si="73"/>
        <v>KAB. PATI</v>
      </c>
      <c r="F4720" s="5" t="s">
        <v>16</v>
      </c>
      <c r="G4720" s="32">
        <v>111.1015890457417</v>
      </c>
      <c r="H4720" s="32">
        <v>-6.7858580177677208</v>
      </c>
      <c r="I4720" s="22"/>
      <c r="J4720" s="23"/>
    </row>
    <row r="4721" spans="1:10" ht="14.5">
      <c r="A4721" s="5">
        <v>5001</v>
      </c>
      <c r="B4721" t="s">
        <v>25852</v>
      </c>
      <c r="C4721" t="s">
        <v>8601</v>
      </c>
      <c r="D4721" t="s">
        <v>1368</v>
      </c>
      <c r="E4721" s="5" t="str">
        <f t="shared" si="73"/>
        <v>KAB. PATI</v>
      </c>
      <c r="F4721" s="5" t="s">
        <v>16</v>
      </c>
      <c r="G4721" s="32">
        <v>111.1009933854296</v>
      </c>
      <c r="H4721" s="32">
        <v>-6.7503758708060122</v>
      </c>
      <c r="I4721" s="22"/>
      <c r="J4721" s="23"/>
    </row>
    <row r="4722" spans="1:10" ht="14.5">
      <c r="A4722" s="5">
        <v>5027</v>
      </c>
      <c r="B4722" t="s">
        <v>4758</v>
      </c>
      <c r="C4722" t="s">
        <v>8601</v>
      </c>
      <c r="D4722" t="s">
        <v>8601</v>
      </c>
      <c r="E4722" s="5" t="str">
        <f t="shared" si="73"/>
        <v>KAB. PATI</v>
      </c>
      <c r="F4722" s="5" t="s">
        <v>16</v>
      </c>
      <c r="G4722" s="32">
        <v>111.0555269853553</v>
      </c>
      <c r="H4722" s="32">
        <v>-6.761830476099469</v>
      </c>
      <c r="I4722" s="22"/>
      <c r="J4722" s="23"/>
    </row>
    <row r="4723" spans="1:10" ht="14.5">
      <c r="A4723" s="5">
        <v>5008</v>
      </c>
      <c r="B4723" t="s">
        <v>4758</v>
      </c>
      <c r="C4723" t="s">
        <v>8601</v>
      </c>
      <c r="D4723" t="s">
        <v>11993</v>
      </c>
      <c r="E4723" s="5" t="str">
        <f t="shared" si="73"/>
        <v>KAB. PATI</v>
      </c>
      <c r="F4723" s="5" t="s">
        <v>16</v>
      </c>
      <c r="G4723" s="32">
        <v>111.1019711732628</v>
      </c>
      <c r="H4723" s="32">
        <v>-6.6839965154061023</v>
      </c>
      <c r="I4723" s="22"/>
      <c r="J4723" s="23"/>
    </row>
    <row r="4724" spans="1:10" ht="14.5">
      <c r="A4724" s="5">
        <v>5034</v>
      </c>
      <c r="B4724" t="s">
        <v>25534</v>
      </c>
      <c r="C4724" t="s">
        <v>8601</v>
      </c>
      <c r="D4724" t="s">
        <v>8601</v>
      </c>
      <c r="E4724" s="5" t="str">
        <f t="shared" si="73"/>
        <v>KAB. PATI</v>
      </c>
      <c r="F4724" s="5" t="s">
        <v>16</v>
      </c>
      <c r="G4724" s="32">
        <v>111.0315561753138</v>
      </c>
      <c r="H4724" s="32">
        <v>-6.7297847290590624</v>
      </c>
      <c r="I4724" s="22"/>
      <c r="J4724" s="23"/>
    </row>
    <row r="4725" spans="1:10" ht="14.5">
      <c r="A4725" s="5">
        <v>4918</v>
      </c>
      <c r="B4725" t="s">
        <v>24082</v>
      </c>
      <c r="C4725" t="s">
        <v>8601</v>
      </c>
      <c r="D4725" t="s">
        <v>8389</v>
      </c>
      <c r="E4725" s="5" t="str">
        <f t="shared" si="73"/>
        <v>KAB. PATI</v>
      </c>
      <c r="F4725" s="5" t="s">
        <v>16</v>
      </c>
      <c r="G4725" s="32">
        <v>111.2396965397143</v>
      </c>
      <c r="H4725" s="32">
        <v>-6.7951904679825343</v>
      </c>
      <c r="I4725" s="22"/>
      <c r="J4725" s="23"/>
    </row>
    <row r="4726" spans="1:10" ht="14.5">
      <c r="A4726" s="5">
        <v>4892</v>
      </c>
      <c r="B4726" t="s">
        <v>24085</v>
      </c>
      <c r="C4726" t="s">
        <v>8601</v>
      </c>
      <c r="D4726" t="s">
        <v>8389</v>
      </c>
      <c r="E4726" s="5" t="str">
        <f t="shared" si="73"/>
        <v>KAB. PATI</v>
      </c>
      <c r="F4726" s="5" t="s">
        <v>16</v>
      </c>
      <c r="G4726" s="32">
        <v>111.1924165251136</v>
      </c>
      <c r="H4726" s="32">
        <v>-6.7862197612178061</v>
      </c>
      <c r="I4726" s="22"/>
      <c r="J4726" s="23"/>
    </row>
    <row r="4727" spans="1:10" ht="14.5">
      <c r="A4727" s="5">
        <v>4978</v>
      </c>
      <c r="B4727" t="s">
        <v>24085</v>
      </c>
      <c r="C4727" t="s">
        <v>8601</v>
      </c>
      <c r="D4727" t="s">
        <v>1313</v>
      </c>
      <c r="E4727" s="5" t="str">
        <f t="shared" si="73"/>
        <v>KAB. PATI</v>
      </c>
      <c r="F4727" s="5" t="s">
        <v>16</v>
      </c>
      <c r="G4727" s="32">
        <v>111.05206348389071</v>
      </c>
      <c r="H4727" s="32">
        <v>-6.6253644970936438</v>
      </c>
      <c r="I4727" s="22"/>
      <c r="J4727" s="23"/>
    </row>
    <row r="4728" spans="1:10" ht="14.5">
      <c r="A4728" s="5">
        <v>5000</v>
      </c>
      <c r="B4728" t="s">
        <v>20806</v>
      </c>
      <c r="C4728" t="s">
        <v>8601</v>
      </c>
      <c r="D4728" t="s">
        <v>1368</v>
      </c>
      <c r="E4728" s="5" t="str">
        <f t="shared" si="73"/>
        <v>KAB. PATI</v>
      </c>
      <c r="F4728" s="5" t="s">
        <v>16</v>
      </c>
      <c r="G4728" s="32">
        <v>111.1696278310789</v>
      </c>
      <c r="H4728" s="32">
        <v>-6.7806871857477864</v>
      </c>
      <c r="I4728" s="22"/>
      <c r="J4728" s="23"/>
    </row>
    <row r="4729" spans="1:10" ht="14.5">
      <c r="A4729" s="5">
        <v>5051</v>
      </c>
      <c r="B4729" t="s">
        <v>20806</v>
      </c>
      <c r="C4729" t="s">
        <v>8601</v>
      </c>
      <c r="D4729" t="s">
        <v>8412</v>
      </c>
      <c r="E4729" s="5" t="str">
        <f t="shared" si="73"/>
        <v>KAB. PATI</v>
      </c>
      <c r="F4729" s="5" t="s">
        <v>16</v>
      </c>
      <c r="G4729" s="32">
        <v>110.96700177348271</v>
      </c>
      <c r="H4729" s="32">
        <v>-6.6023296342658018</v>
      </c>
      <c r="I4729" s="22"/>
      <c r="J4729" s="23"/>
    </row>
    <row r="4730" spans="1:10" ht="14.5">
      <c r="A4730" s="5">
        <v>5013</v>
      </c>
      <c r="B4730" t="s">
        <v>25855</v>
      </c>
      <c r="C4730" t="s">
        <v>8601</v>
      </c>
      <c r="D4730" t="s">
        <v>8601</v>
      </c>
      <c r="E4730" s="5" t="str">
        <f t="shared" si="73"/>
        <v>KAB. PATI</v>
      </c>
      <c r="F4730" s="5" t="s">
        <v>16</v>
      </c>
      <c r="G4730" s="32">
        <v>111.0986118264138</v>
      </c>
      <c r="H4730" s="32">
        <v>-6.718102390786604</v>
      </c>
      <c r="I4730" s="22"/>
      <c r="J4730" s="23"/>
    </row>
    <row r="4731" spans="1:10" ht="14.5">
      <c r="A4731" s="5">
        <v>5049</v>
      </c>
      <c r="B4731" t="s">
        <v>25856</v>
      </c>
      <c r="C4731" t="s">
        <v>8601</v>
      </c>
      <c r="D4731" t="s">
        <v>1327</v>
      </c>
      <c r="E4731" s="5" t="str">
        <f t="shared" si="73"/>
        <v>KAB. PATI</v>
      </c>
      <c r="F4731" s="5" t="s">
        <v>16</v>
      </c>
      <c r="G4731" s="32">
        <v>111.0701556468361</v>
      </c>
      <c r="H4731" s="32">
        <v>-6.8833800648014982</v>
      </c>
      <c r="I4731" s="22"/>
      <c r="J4731" s="23"/>
    </row>
    <row r="4732" spans="1:10" ht="14.5">
      <c r="A4732" s="5">
        <v>4994</v>
      </c>
      <c r="B4732" t="s">
        <v>24119</v>
      </c>
      <c r="C4732" t="s">
        <v>8601</v>
      </c>
      <c r="D4732" t="s">
        <v>8463</v>
      </c>
      <c r="E4732" s="5" t="str">
        <f t="shared" si="73"/>
        <v>KAB. PATI</v>
      </c>
      <c r="F4732" s="5" t="s">
        <v>16</v>
      </c>
      <c r="G4732" s="32">
        <v>110.9179201711615</v>
      </c>
      <c r="H4732" s="32">
        <v>-6.5212100928505858</v>
      </c>
      <c r="I4732" s="22"/>
      <c r="J4732" s="23"/>
    </row>
    <row r="4733" spans="1:10" ht="14.5">
      <c r="A4733" s="5">
        <v>5052</v>
      </c>
      <c r="B4733" t="s">
        <v>25857</v>
      </c>
      <c r="C4733" t="s">
        <v>8601</v>
      </c>
      <c r="D4733" t="s">
        <v>8349</v>
      </c>
      <c r="E4733" s="5" t="str">
        <f t="shared" si="73"/>
        <v>KAB. PATI</v>
      </c>
      <c r="F4733" s="5" t="s">
        <v>16</v>
      </c>
      <c r="G4733" s="32">
        <v>110.93469320542</v>
      </c>
      <c r="H4733" s="32">
        <v>-6.6405538506625268</v>
      </c>
      <c r="I4733" s="22"/>
      <c r="J4733" s="23"/>
    </row>
    <row r="4734" spans="1:10" ht="14.5">
      <c r="A4734" s="5">
        <v>5087</v>
      </c>
      <c r="B4734" t="s">
        <v>25858</v>
      </c>
      <c r="C4734" t="s">
        <v>8601</v>
      </c>
      <c r="D4734" t="s">
        <v>1363</v>
      </c>
      <c r="E4734" s="5" t="str">
        <f t="shared" si="73"/>
        <v>KAB. PATI</v>
      </c>
      <c r="F4734" s="5" t="s">
        <v>16</v>
      </c>
      <c r="G4734" s="32">
        <v>111.20638859518731</v>
      </c>
      <c r="H4734" s="32">
        <v>-6.8608145029728709</v>
      </c>
      <c r="I4734" s="22"/>
      <c r="J4734" s="23"/>
    </row>
    <row r="4735" spans="1:10" ht="14.5">
      <c r="A4735" s="5">
        <v>5015</v>
      </c>
      <c r="B4735" t="s">
        <v>24130</v>
      </c>
      <c r="C4735" t="s">
        <v>8601</v>
      </c>
      <c r="D4735" t="s">
        <v>1327</v>
      </c>
      <c r="E4735" s="5" t="str">
        <f t="shared" si="73"/>
        <v>KAB. PATI</v>
      </c>
      <c r="F4735" s="5" t="s">
        <v>16</v>
      </c>
      <c r="G4735" s="32">
        <v>111.0333616886855</v>
      </c>
      <c r="H4735" s="32">
        <v>-6.8724040830263116</v>
      </c>
      <c r="I4735" s="22"/>
      <c r="J4735" s="23"/>
    </row>
    <row r="4736" spans="1:10" ht="14.5">
      <c r="A4736" s="5">
        <v>4974</v>
      </c>
      <c r="B4736" t="s">
        <v>24145</v>
      </c>
      <c r="C4736" t="s">
        <v>8601</v>
      </c>
      <c r="D4736" t="s">
        <v>548</v>
      </c>
      <c r="E4736" s="5" t="str">
        <f t="shared" si="73"/>
        <v>KAB. PATI</v>
      </c>
      <c r="F4736" s="5" t="s">
        <v>16</v>
      </c>
      <c r="G4736" s="32">
        <v>111.0675694236679</v>
      </c>
      <c r="H4736" s="32">
        <v>-6.8015143522058494</v>
      </c>
      <c r="I4736" s="22"/>
      <c r="J4736" s="23"/>
    </row>
    <row r="4737" spans="1:10" ht="14.5">
      <c r="A4737" s="5">
        <v>4983</v>
      </c>
      <c r="B4737" t="s">
        <v>25860</v>
      </c>
      <c r="C4737" t="s">
        <v>8601</v>
      </c>
      <c r="D4737" t="s">
        <v>1333</v>
      </c>
      <c r="E4737" s="5" t="str">
        <f t="shared" si="73"/>
        <v>KAB. PATI</v>
      </c>
      <c r="F4737" s="5" t="s">
        <v>16</v>
      </c>
      <c r="G4737" s="32">
        <v>110.9541827460155</v>
      </c>
      <c r="H4737" s="32">
        <v>-6.7447814217135207</v>
      </c>
      <c r="I4737" s="22"/>
      <c r="J4737" s="23"/>
    </row>
    <row r="4738" spans="1:10" ht="14.5">
      <c r="A4738" s="5">
        <v>5050</v>
      </c>
      <c r="B4738" t="s">
        <v>25861</v>
      </c>
      <c r="C4738" t="s">
        <v>8601</v>
      </c>
      <c r="D4738" t="s">
        <v>1333</v>
      </c>
      <c r="E4738" s="5" t="str">
        <f t="shared" ref="E4738:E4801" si="74">UPPER(_xlfn.CONCAT("KAB. ",C4738))</f>
        <v>KAB. PATI</v>
      </c>
      <c r="F4738" s="5" t="s">
        <v>16</v>
      </c>
      <c r="G4738" s="32">
        <v>110.99256171500789</v>
      </c>
      <c r="H4738" s="32">
        <v>-6.7815446638365273</v>
      </c>
      <c r="I4738" s="22"/>
      <c r="J4738" s="23"/>
    </row>
    <row r="4739" spans="1:10" ht="14.5">
      <c r="A4739" s="5">
        <v>4916</v>
      </c>
      <c r="B4739" t="s">
        <v>25862</v>
      </c>
      <c r="C4739" t="s">
        <v>8601</v>
      </c>
      <c r="D4739" t="s">
        <v>1363</v>
      </c>
      <c r="E4739" s="5" t="str">
        <f t="shared" si="74"/>
        <v>KAB. PATI</v>
      </c>
      <c r="F4739" s="5" t="s">
        <v>16</v>
      </c>
      <c r="G4739" s="32">
        <v>111.17788907409791</v>
      </c>
      <c r="H4739" s="32">
        <v>-6.8108546363994096</v>
      </c>
      <c r="I4739" s="22"/>
      <c r="J4739" s="23"/>
    </row>
    <row r="4740" spans="1:10" ht="14.5">
      <c r="A4740" s="5">
        <v>4986</v>
      </c>
      <c r="B4740" t="s">
        <v>25864</v>
      </c>
      <c r="C4740" t="s">
        <v>8601</v>
      </c>
      <c r="D4740" t="s">
        <v>1313</v>
      </c>
      <c r="E4740" s="5" t="str">
        <f t="shared" si="74"/>
        <v>KAB. PATI</v>
      </c>
      <c r="F4740" s="5" t="s">
        <v>16</v>
      </c>
      <c r="G4740" s="32">
        <v>111.0265052558773</v>
      </c>
      <c r="H4740" s="32">
        <v>-6.6179306427109559</v>
      </c>
      <c r="I4740" s="22"/>
      <c r="J4740" s="23"/>
    </row>
    <row r="4741" spans="1:10" ht="14.5">
      <c r="A4741" s="5">
        <v>5043</v>
      </c>
      <c r="B4741" t="s">
        <v>24164</v>
      </c>
      <c r="C4741" t="s">
        <v>8601</v>
      </c>
      <c r="D4741" t="s">
        <v>1368</v>
      </c>
      <c r="E4741" s="5" t="str">
        <f t="shared" si="74"/>
        <v>KAB. PATI</v>
      </c>
      <c r="F4741" s="5" t="s">
        <v>16</v>
      </c>
      <c r="G4741" s="32">
        <v>111.0917556651664</v>
      </c>
      <c r="H4741" s="32">
        <v>-6.7635775707299963</v>
      </c>
      <c r="I4741" s="22"/>
      <c r="J4741" s="23"/>
    </row>
    <row r="4742" spans="1:10" ht="14.5">
      <c r="A4742" s="5">
        <v>5038</v>
      </c>
      <c r="B4742" t="s">
        <v>20258</v>
      </c>
      <c r="C4742" t="s">
        <v>8601</v>
      </c>
      <c r="D4742" t="s">
        <v>14324</v>
      </c>
      <c r="E4742" s="5" t="str">
        <f t="shared" si="74"/>
        <v>KAB. PATI</v>
      </c>
      <c r="F4742" s="5" t="s">
        <v>16</v>
      </c>
      <c r="G4742" s="32">
        <v>110.94838844307181</v>
      </c>
      <c r="H4742" s="32">
        <v>-6.8821911318609628</v>
      </c>
      <c r="I4742" s="22"/>
      <c r="J4742" s="23"/>
    </row>
    <row r="4743" spans="1:10" ht="14.5">
      <c r="A4743" s="5">
        <v>4981</v>
      </c>
      <c r="B4743" t="s">
        <v>20258</v>
      </c>
      <c r="C4743" t="s">
        <v>8601</v>
      </c>
      <c r="D4743" t="s">
        <v>8389</v>
      </c>
      <c r="E4743" s="5" t="str">
        <f t="shared" si="74"/>
        <v>KAB. PATI</v>
      </c>
      <c r="F4743" s="5" t="s">
        <v>16</v>
      </c>
      <c r="G4743" s="32">
        <v>111.24167953891499</v>
      </c>
      <c r="H4743" s="32">
        <v>-6.7821409551428991</v>
      </c>
      <c r="I4743" s="22"/>
      <c r="J4743" s="23"/>
    </row>
    <row r="4744" spans="1:10" ht="14.5">
      <c r="A4744" s="5">
        <v>5019</v>
      </c>
      <c r="B4744" t="s">
        <v>24177</v>
      </c>
      <c r="C4744" t="s">
        <v>8601</v>
      </c>
      <c r="D4744" t="s">
        <v>8389</v>
      </c>
      <c r="E4744" s="5" t="str">
        <f t="shared" si="74"/>
        <v>KAB. PATI</v>
      </c>
      <c r="F4744" s="5" t="s">
        <v>16</v>
      </c>
      <c r="G4744" s="32">
        <v>111.2138622092546</v>
      </c>
      <c r="H4744" s="32">
        <v>-6.7528328841898384</v>
      </c>
      <c r="I4744" s="22"/>
      <c r="J4744" s="23"/>
    </row>
    <row r="4745" spans="1:10" ht="14.5">
      <c r="A4745" s="5">
        <v>5020</v>
      </c>
      <c r="B4745" t="s">
        <v>24195</v>
      </c>
      <c r="C4745" t="s">
        <v>8601</v>
      </c>
      <c r="D4745" t="s">
        <v>13991</v>
      </c>
      <c r="E4745" s="5" t="str">
        <f t="shared" si="74"/>
        <v>KAB. PATI</v>
      </c>
      <c r="F4745" s="5" t="s">
        <v>16</v>
      </c>
      <c r="G4745" s="32">
        <v>111.11212061114431</v>
      </c>
      <c r="H4745" s="32">
        <v>-6.8527256681222077</v>
      </c>
      <c r="I4745" s="22"/>
      <c r="J4745" s="23"/>
    </row>
    <row r="4746" spans="1:10" ht="14.5">
      <c r="A4746" s="5">
        <v>5018</v>
      </c>
      <c r="B4746" t="s">
        <v>25870</v>
      </c>
      <c r="C4746" t="s">
        <v>8601</v>
      </c>
      <c r="D4746" t="s">
        <v>8601</v>
      </c>
      <c r="E4746" s="5" t="str">
        <f t="shared" si="74"/>
        <v>KAB. PATI</v>
      </c>
      <c r="F4746" s="5" t="s">
        <v>16</v>
      </c>
      <c r="G4746" s="32">
        <v>111.073362904375</v>
      </c>
      <c r="H4746" s="32">
        <v>-6.7505897342332233</v>
      </c>
      <c r="I4746" s="22"/>
      <c r="J4746" s="23"/>
    </row>
    <row r="4747" spans="1:10" ht="14.5">
      <c r="A4747" s="5">
        <v>4989</v>
      </c>
      <c r="B4747" t="s">
        <v>25871</v>
      </c>
      <c r="C4747" t="s">
        <v>8601</v>
      </c>
      <c r="D4747" t="s">
        <v>548</v>
      </c>
      <c r="E4747" s="5" t="str">
        <f t="shared" si="74"/>
        <v>KAB. PATI</v>
      </c>
      <c r="F4747" s="5" t="s">
        <v>16</v>
      </c>
      <c r="G4747" s="32">
        <v>111.03931511276031</v>
      </c>
      <c r="H4747" s="32">
        <v>-6.8226544674196541</v>
      </c>
      <c r="I4747" s="22"/>
      <c r="J4747" s="23"/>
    </row>
    <row r="4748" spans="1:10" ht="14.5">
      <c r="A4748" s="5">
        <v>5039</v>
      </c>
      <c r="B4748" t="s">
        <v>25872</v>
      </c>
      <c r="C4748" t="s">
        <v>8601</v>
      </c>
      <c r="D4748" t="s">
        <v>8635</v>
      </c>
      <c r="E4748" s="5" t="str">
        <f t="shared" si="74"/>
        <v>KAB. PATI</v>
      </c>
      <c r="F4748" s="5" t="s">
        <v>16</v>
      </c>
      <c r="G4748" s="32">
        <v>111.1937198423056</v>
      </c>
      <c r="H4748" s="32">
        <v>-6.7482726752593694</v>
      </c>
      <c r="I4748" s="22"/>
      <c r="J4748" s="23"/>
    </row>
    <row r="4749" spans="1:10" ht="14.5">
      <c r="A4749" s="5">
        <v>5056</v>
      </c>
      <c r="B4749" t="s">
        <v>3493</v>
      </c>
      <c r="C4749" t="s">
        <v>8601</v>
      </c>
      <c r="D4749" t="s">
        <v>1333</v>
      </c>
      <c r="E4749" s="5" t="str">
        <f t="shared" si="74"/>
        <v>KAB. PATI</v>
      </c>
      <c r="F4749" s="5" t="s">
        <v>16</v>
      </c>
      <c r="G4749" s="32">
        <v>111.01179649912</v>
      </c>
      <c r="H4749" s="32">
        <v>-6.7515378191862254</v>
      </c>
      <c r="I4749" s="22"/>
      <c r="J4749" s="23"/>
    </row>
    <row r="4750" spans="1:10" ht="14.5">
      <c r="A4750" s="5">
        <v>4992</v>
      </c>
      <c r="B4750" t="s">
        <v>3493</v>
      </c>
      <c r="C4750" t="s">
        <v>8601</v>
      </c>
      <c r="D4750" t="s">
        <v>11993</v>
      </c>
      <c r="E4750" s="5" t="str">
        <f t="shared" si="74"/>
        <v>KAB. PATI</v>
      </c>
      <c r="F4750" s="5" t="s">
        <v>16</v>
      </c>
      <c r="G4750" s="32">
        <v>111.06376164205</v>
      </c>
      <c r="H4750" s="32">
        <v>-6.6974660996310851</v>
      </c>
      <c r="I4750" s="22"/>
      <c r="J4750" s="23"/>
    </row>
    <row r="4751" spans="1:10" ht="14.5">
      <c r="A4751" s="5">
        <v>5005</v>
      </c>
      <c r="B4751" t="s">
        <v>25873</v>
      </c>
      <c r="C4751" t="s">
        <v>8601</v>
      </c>
      <c r="D4751" t="s">
        <v>8389</v>
      </c>
      <c r="E4751" s="5" t="str">
        <f t="shared" si="74"/>
        <v>KAB. PATI</v>
      </c>
      <c r="F4751" s="5" t="s">
        <v>16</v>
      </c>
      <c r="G4751" s="32">
        <v>111.2104710342231</v>
      </c>
      <c r="H4751" s="32">
        <v>-6.7649672170617672</v>
      </c>
      <c r="I4751" s="22"/>
      <c r="J4751" s="23"/>
    </row>
    <row r="4752" spans="1:10" ht="14.5">
      <c r="A4752" s="5">
        <v>5014</v>
      </c>
      <c r="B4752" t="s">
        <v>24214</v>
      </c>
      <c r="C4752" t="s">
        <v>8601</v>
      </c>
      <c r="D4752" t="s">
        <v>8389</v>
      </c>
      <c r="E4752" s="5" t="str">
        <f t="shared" si="74"/>
        <v>KAB. PATI</v>
      </c>
      <c r="F4752" s="5" t="s">
        <v>16</v>
      </c>
      <c r="G4752" s="32">
        <v>111.2525658545095</v>
      </c>
      <c r="H4752" s="32">
        <v>-6.8184628495194826</v>
      </c>
      <c r="I4752" s="22"/>
      <c r="J4752" s="23"/>
    </row>
    <row r="4753" spans="1:10" ht="14.5">
      <c r="A4753" s="5">
        <v>4988</v>
      </c>
      <c r="B4753" t="s">
        <v>25876</v>
      </c>
      <c r="C4753" t="s">
        <v>8601</v>
      </c>
      <c r="D4753" t="s">
        <v>8389</v>
      </c>
      <c r="E4753" s="5" t="str">
        <f t="shared" si="74"/>
        <v>KAB. PATI</v>
      </c>
      <c r="F4753" s="5" t="s">
        <v>16</v>
      </c>
      <c r="G4753" s="32">
        <v>111.2040990019575</v>
      </c>
      <c r="H4753" s="32">
        <v>-6.7918273414279131</v>
      </c>
      <c r="I4753" s="22"/>
      <c r="J4753" s="23"/>
    </row>
    <row r="4754" spans="1:10" ht="14.5">
      <c r="A4754" s="5">
        <v>5058</v>
      </c>
      <c r="B4754" t="s">
        <v>24216</v>
      </c>
      <c r="C4754" t="s">
        <v>8601</v>
      </c>
      <c r="D4754" t="s">
        <v>8389</v>
      </c>
      <c r="E4754" s="5" t="str">
        <f t="shared" si="74"/>
        <v>KAB. PATI</v>
      </c>
      <c r="F4754" s="5" t="s">
        <v>16</v>
      </c>
      <c r="G4754" s="32">
        <v>111.22598351895491</v>
      </c>
      <c r="H4754" s="32">
        <v>-6.758160316082348</v>
      </c>
      <c r="I4754" s="22"/>
      <c r="J4754" s="23"/>
    </row>
    <row r="4755" spans="1:10" ht="14.5">
      <c r="A4755" s="5">
        <v>5004</v>
      </c>
      <c r="B4755" t="s">
        <v>24217</v>
      </c>
      <c r="C4755" t="s">
        <v>8601</v>
      </c>
      <c r="D4755" t="s">
        <v>8389</v>
      </c>
      <c r="E4755" s="5" t="str">
        <f t="shared" si="74"/>
        <v>KAB. PATI</v>
      </c>
      <c r="F4755" s="5" t="s">
        <v>16</v>
      </c>
      <c r="G4755" s="32">
        <v>111.22609213710849</v>
      </c>
      <c r="H4755" s="32">
        <v>-6.7780068857869509</v>
      </c>
      <c r="I4755" s="22"/>
      <c r="J4755" s="23"/>
    </row>
    <row r="4756" spans="1:10" ht="14.5">
      <c r="A4756" s="5">
        <v>5003</v>
      </c>
      <c r="B4756" t="s">
        <v>25879</v>
      </c>
      <c r="C4756" t="s">
        <v>8601</v>
      </c>
      <c r="D4756" t="s">
        <v>13991</v>
      </c>
      <c r="E4756" s="5" t="str">
        <f t="shared" si="74"/>
        <v>KAB. PATI</v>
      </c>
      <c r="F4756" s="5" t="s">
        <v>16</v>
      </c>
      <c r="G4756" s="32">
        <v>111.08058816149401</v>
      </c>
      <c r="H4756" s="32">
        <v>-6.7847572175304194</v>
      </c>
      <c r="I4756" s="22"/>
      <c r="J4756" s="23"/>
    </row>
    <row r="4757" spans="1:10" ht="14.5">
      <c r="A4757" s="5">
        <v>5059</v>
      </c>
      <c r="B4757" t="s">
        <v>25879</v>
      </c>
      <c r="C4757" t="s">
        <v>8601</v>
      </c>
      <c r="D4757" t="s">
        <v>8397</v>
      </c>
      <c r="E4757" s="5" t="str">
        <f t="shared" si="74"/>
        <v>KAB. PATI</v>
      </c>
      <c r="F4757" s="5" t="s">
        <v>16</v>
      </c>
      <c r="G4757" s="32">
        <v>111.0035464583208</v>
      </c>
      <c r="H4757" s="32">
        <v>-6.6716593908254209</v>
      </c>
      <c r="I4757" s="22"/>
      <c r="J4757" s="23"/>
    </row>
    <row r="4758" spans="1:10" ht="14.5">
      <c r="A4758" s="5">
        <v>4979</v>
      </c>
      <c r="B4758" t="s">
        <v>24219</v>
      </c>
      <c r="C4758" t="s">
        <v>8601</v>
      </c>
      <c r="D4758" t="s">
        <v>8412</v>
      </c>
      <c r="E4758" s="5" t="str">
        <f t="shared" si="74"/>
        <v>KAB. PATI</v>
      </c>
      <c r="F4758" s="5" t="s">
        <v>16</v>
      </c>
      <c r="G4758" s="32">
        <v>111.01714377342</v>
      </c>
      <c r="H4758" s="32">
        <v>-6.5548416025502272</v>
      </c>
      <c r="I4758" s="22"/>
      <c r="J4758" s="23"/>
    </row>
    <row r="4759" spans="1:10" ht="14.5">
      <c r="A4759" s="5">
        <v>5064</v>
      </c>
      <c r="B4759" t="s">
        <v>24226</v>
      </c>
      <c r="C4759" t="s">
        <v>8601</v>
      </c>
      <c r="D4759" t="s">
        <v>8463</v>
      </c>
      <c r="E4759" s="5" t="str">
        <f t="shared" si="74"/>
        <v>KAB. PATI</v>
      </c>
      <c r="F4759" s="5" t="s">
        <v>16</v>
      </c>
      <c r="G4759" s="32">
        <v>110.96208692952121</v>
      </c>
      <c r="H4759" s="32">
        <v>-6.4958649889514231</v>
      </c>
      <c r="I4759" s="22"/>
      <c r="J4759" s="23"/>
    </row>
    <row r="4760" spans="1:10" ht="14.5">
      <c r="A4760" s="5">
        <v>5100</v>
      </c>
      <c r="B4760" t="s">
        <v>25882</v>
      </c>
      <c r="C4760" t="s">
        <v>8601</v>
      </c>
      <c r="D4760" t="s">
        <v>14324</v>
      </c>
      <c r="E4760" s="5" t="str">
        <f t="shared" si="74"/>
        <v>KAB. PATI</v>
      </c>
      <c r="F4760" s="5" t="s">
        <v>16</v>
      </c>
      <c r="G4760" s="32">
        <v>111.0076872756278</v>
      </c>
      <c r="H4760" s="32">
        <v>-6.8497159948041544</v>
      </c>
      <c r="I4760" s="22"/>
      <c r="J4760" s="23"/>
    </row>
    <row r="4761" spans="1:10" ht="14.5">
      <c r="A4761" s="5">
        <v>5066</v>
      </c>
      <c r="B4761" t="s">
        <v>25883</v>
      </c>
      <c r="C4761" t="s">
        <v>8601</v>
      </c>
      <c r="D4761" t="s">
        <v>548</v>
      </c>
      <c r="E4761" s="5" t="str">
        <f t="shared" si="74"/>
        <v>KAB. PATI</v>
      </c>
      <c r="F4761" s="5" t="s">
        <v>16</v>
      </c>
      <c r="G4761" s="32">
        <v>111.0633264862862</v>
      </c>
      <c r="H4761" s="32">
        <v>-6.811625620028801</v>
      </c>
      <c r="I4761" s="22"/>
      <c r="J4761" s="23"/>
    </row>
    <row r="4762" spans="1:10" ht="14.5">
      <c r="A4762" s="5">
        <v>5102</v>
      </c>
      <c r="B4762" t="s">
        <v>25885</v>
      </c>
      <c r="C4762" t="s">
        <v>8601</v>
      </c>
      <c r="D4762" t="s">
        <v>11993</v>
      </c>
      <c r="E4762" s="5" t="str">
        <f t="shared" si="74"/>
        <v>KAB. PATI</v>
      </c>
      <c r="F4762" s="5" t="s">
        <v>16</v>
      </c>
      <c r="G4762" s="32">
        <v>111.0548780140216</v>
      </c>
      <c r="H4762" s="32">
        <v>-6.6747896835614826</v>
      </c>
      <c r="I4762" s="22"/>
      <c r="J4762" s="23"/>
    </row>
    <row r="4763" spans="1:10" ht="14.5">
      <c r="A4763" s="5">
        <v>5101</v>
      </c>
      <c r="B4763" t="s">
        <v>25581</v>
      </c>
      <c r="C4763" t="s">
        <v>8601</v>
      </c>
      <c r="D4763" t="s">
        <v>8397</v>
      </c>
      <c r="E4763" s="5" t="str">
        <f t="shared" si="74"/>
        <v>KAB. PATI</v>
      </c>
      <c r="F4763" s="5" t="s">
        <v>16</v>
      </c>
      <c r="G4763" s="32">
        <v>111.01190717426741</v>
      </c>
      <c r="H4763" s="32">
        <v>-6.6301941918230662</v>
      </c>
      <c r="I4763" s="22"/>
      <c r="J4763" s="23"/>
    </row>
    <row r="4764" spans="1:10" ht="14.5">
      <c r="A4764" s="5">
        <v>5068</v>
      </c>
      <c r="B4764" t="s">
        <v>10244</v>
      </c>
      <c r="C4764" t="s">
        <v>8601</v>
      </c>
      <c r="D4764" t="s">
        <v>14324</v>
      </c>
      <c r="E4764" s="5" t="str">
        <f t="shared" si="74"/>
        <v>KAB. PATI</v>
      </c>
      <c r="F4764" s="5" t="s">
        <v>16</v>
      </c>
      <c r="G4764" s="32">
        <v>110.9730174956041</v>
      </c>
      <c r="H4764" s="32">
        <v>-6.8543527035350191</v>
      </c>
      <c r="I4764" s="22"/>
      <c r="J4764" s="23"/>
    </row>
    <row r="4765" spans="1:10" ht="14.5">
      <c r="A4765" s="5">
        <v>5103</v>
      </c>
      <c r="B4765" t="s">
        <v>23594</v>
      </c>
      <c r="C4765" t="s">
        <v>8601</v>
      </c>
      <c r="D4765" t="s">
        <v>8389</v>
      </c>
      <c r="E4765" s="5" t="str">
        <f t="shared" si="74"/>
        <v>KAB. PATI</v>
      </c>
      <c r="F4765" s="5" t="s">
        <v>16</v>
      </c>
      <c r="G4765" s="32">
        <v>111.23460950706151</v>
      </c>
      <c r="H4765" s="32">
        <v>-6.7604398511748718</v>
      </c>
      <c r="I4765" s="22"/>
      <c r="J4765" s="23"/>
    </row>
    <row r="4766" spans="1:10" ht="14.5">
      <c r="A4766" s="5">
        <v>5104</v>
      </c>
      <c r="B4766" t="s">
        <v>23594</v>
      </c>
      <c r="C4766" t="s">
        <v>8601</v>
      </c>
      <c r="D4766" t="s">
        <v>8397</v>
      </c>
      <c r="E4766" s="5" t="str">
        <f t="shared" si="74"/>
        <v>KAB. PATI</v>
      </c>
      <c r="F4766" s="5" t="s">
        <v>16</v>
      </c>
      <c r="G4766" s="32">
        <v>111.01097959215259</v>
      </c>
      <c r="H4766" s="32">
        <v>-6.7214738736940722</v>
      </c>
      <c r="I4766" s="22"/>
      <c r="J4766" s="23"/>
    </row>
    <row r="4767" spans="1:10" ht="14.5">
      <c r="A4767" s="5">
        <v>5074</v>
      </c>
      <c r="B4767" t="s">
        <v>25887</v>
      </c>
      <c r="C4767" t="s">
        <v>8601</v>
      </c>
      <c r="D4767" t="s">
        <v>1327</v>
      </c>
      <c r="E4767" s="5" t="str">
        <f t="shared" si="74"/>
        <v>KAB. PATI</v>
      </c>
      <c r="F4767" s="5" t="s">
        <v>16</v>
      </c>
      <c r="G4767" s="32">
        <v>111.02497256449141</v>
      </c>
      <c r="H4767" s="32">
        <v>-6.8571035203549471</v>
      </c>
      <c r="I4767" s="22"/>
      <c r="J4767" s="23"/>
    </row>
    <row r="4768" spans="1:10" ht="14.5">
      <c r="A4768" s="5">
        <v>5069</v>
      </c>
      <c r="B4768" t="s">
        <v>24260</v>
      </c>
      <c r="C4768" t="s">
        <v>8601</v>
      </c>
      <c r="D4768" t="s">
        <v>1327</v>
      </c>
      <c r="E4768" s="5" t="str">
        <f t="shared" si="74"/>
        <v>KAB. PATI</v>
      </c>
      <c r="F4768" s="5" t="s">
        <v>16</v>
      </c>
      <c r="G4768" s="32">
        <v>111.0088459001411</v>
      </c>
      <c r="H4768" s="32">
        <v>-6.8743860481045997</v>
      </c>
      <c r="I4768" s="22"/>
      <c r="J4768" s="23"/>
    </row>
    <row r="4769" spans="1:10" ht="14.5">
      <c r="A4769" s="5">
        <v>5071</v>
      </c>
      <c r="B4769" t="s">
        <v>24260</v>
      </c>
      <c r="C4769" t="s">
        <v>8601</v>
      </c>
      <c r="D4769" t="s">
        <v>8601</v>
      </c>
      <c r="E4769" s="5" t="str">
        <f t="shared" si="74"/>
        <v>KAB. PATI</v>
      </c>
      <c r="F4769" s="5" t="s">
        <v>16</v>
      </c>
      <c r="G4769" s="32">
        <v>111.05253752302571</v>
      </c>
      <c r="H4769" s="32">
        <v>-6.720452220698605</v>
      </c>
      <c r="I4769" s="22"/>
      <c r="J4769" s="23"/>
    </row>
    <row r="4770" spans="1:10" ht="14.5">
      <c r="A4770" s="5">
        <v>5075</v>
      </c>
      <c r="B4770" t="s">
        <v>25888</v>
      </c>
      <c r="C4770" t="s">
        <v>8601</v>
      </c>
      <c r="D4770" t="s">
        <v>1368</v>
      </c>
      <c r="E4770" s="5" t="str">
        <f t="shared" si="74"/>
        <v>KAB. PATI</v>
      </c>
      <c r="F4770" s="5" t="s">
        <v>16</v>
      </c>
      <c r="G4770" s="32">
        <v>111.1129479663763</v>
      </c>
      <c r="H4770" s="32">
        <v>-6.770130226714878</v>
      </c>
      <c r="I4770" s="22"/>
      <c r="J4770" s="23"/>
    </row>
    <row r="4771" spans="1:10" ht="14.5">
      <c r="A4771" s="5">
        <v>5073</v>
      </c>
      <c r="B4771" t="s">
        <v>25888</v>
      </c>
      <c r="C4771" t="s">
        <v>8601</v>
      </c>
      <c r="D4771" t="s">
        <v>548</v>
      </c>
      <c r="E4771" s="5" t="str">
        <f t="shared" si="74"/>
        <v>KAB. PATI</v>
      </c>
      <c r="F4771" s="5" t="s">
        <v>16</v>
      </c>
      <c r="G4771" s="32">
        <v>111.05193360559809</v>
      </c>
      <c r="H4771" s="32">
        <v>-6.8202588506350272</v>
      </c>
      <c r="I4771" s="22"/>
      <c r="J4771" s="23"/>
    </row>
    <row r="4772" spans="1:10" ht="14.5">
      <c r="A4772" s="5">
        <v>5105</v>
      </c>
      <c r="B4772" t="s">
        <v>24261</v>
      </c>
      <c r="C4772" t="s">
        <v>8601</v>
      </c>
      <c r="D4772" t="s">
        <v>8601</v>
      </c>
      <c r="E4772" s="5" t="str">
        <f t="shared" si="74"/>
        <v>KAB. PATI</v>
      </c>
      <c r="F4772" s="5" t="s">
        <v>16</v>
      </c>
      <c r="G4772" s="32">
        <v>111.0637483989553</v>
      </c>
      <c r="H4772" s="32">
        <v>-6.7259489143479287</v>
      </c>
      <c r="I4772" s="22"/>
      <c r="J4772" s="23"/>
    </row>
    <row r="4773" spans="1:10" ht="14.5">
      <c r="A4773" s="5">
        <v>5072</v>
      </c>
      <c r="B4773" t="s">
        <v>1327</v>
      </c>
      <c r="C4773" t="s">
        <v>8601</v>
      </c>
      <c r="D4773" t="s">
        <v>1327</v>
      </c>
      <c r="E4773" s="5" t="str">
        <f t="shared" si="74"/>
        <v>KAB. PATI</v>
      </c>
      <c r="F4773" s="5" t="s">
        <v>16</v>
      </c>
      <c r="G4773" s="32">
        <v>111.0448831958937</v>
      </c>
      <c r="H4773" s="32">
        <v>-6.8867662458737717</v>
      </c>
      <c r="I4773" s="22"/>
      <c r="J4773" s="23"/>
    </row>
    <row r="4774" spans="1:10" ht="14.5">
      <c r="A4774" s="5">
        <v>5076</v>
      </c>
      <c r="B4774" t="s">
        <v>25588</v>
      </c>
      <c r="C4774" t="s">
        <v>8601</v>
      </c>
      <c r="D4774" t="s">
        <v>13991</v>
      </c>
      <c r="E4774" s="5" t="str">
        <f t="shared" si="74"/>
        <v>KAB. PATI</v>
      </c>
      <c r="F4774" s="5" t="s">
        <v>16</v>
      </c>
      <c r="G4774" s="32">
        <v>111.1160965542194</v>
      </c>
      <c r="H4774" s="32">
        <v>-6.798921921481405</v>
      </c>
      <c r="I4774" s="22"/>
      <c r="J4774" s="23"/>
    </row>
    <row r="4775" spans="1:10" ht="14.5">
      <c r="A4775" s="5">
        <v>5077</v>
      </c>
      <c r="B4775" t="s">
        <v>25890</v>
      </c>
      <c r="C4775" t="s">
        <v>8601</v>
      </c>
      <c r="D4775" t="s">
        <v>548</v>
      </c>
      <c r="E4775" s="5" t="str">
        <f t="shared" si="74"/>
        <v>KAB. PATI</v>
      </c>
      <c r="F4775" s="5" t="s">
        <v>16</v>
      </c>
      <c r="G4775" s="32">
        <v>111.0334211861925</v>
      </c>
      <c r="H4775" s="32">
        <v>-6.7965563946493637</v>
      </c>
      <c r="I4775" s="22"/>
      <c r="J4775" s="23"/>
    </row>
    <row r="4776" spans="1:10" ht="14.5">
      <c r="A4776" s="5">
        <v>5080</v>
      </c>
      <c r="B4776" t="s">
        <v>24295</v>
      </c>
      <c r="C4776" t="s">
        <v>8601</v>
      </c>
      <c r="D4776" t="s">
        <v>548</v>
      </c>
      <c r="E4776" s="5" t="str">
        <f t="shared" si="74"/>
        <v>KAB. PATI</v>
      </c>
      <c r="F4776" s="5" t="s">
        <v>16</v>
      </c>
      <c r="G4776" s="32">
        <v>111.0654061838937</v>
      </c>
      <c r="H4776" s="32">
        <v>-6.8329549214408187</v>
      </c>
      <c r="I4776" s="22"/>
      <c r="J4776" s="23"/>
    </row>
    <row r="4777" spans="1:10" ht="14.5">
      <c r="A4777" s="5">
        <v>5086</v>
      </c>
      <c r="B4777" t="s">
        <v>24298</v>
      </c>
      <c r="C4777" t="s">
        <v>8601</v>
      </c>
      <c r="D4777" t="s">
        <v>1313</v>
      </c>
      <c r="E4777" s="5" t="str">
        <f t="shared" si="74"/>
        <v>KAB. PATI</v>
      </c>
      <c r="F4777" s="5" t="s">
        <v>16</v>
      </c>
      <c r="G4777" s="32">
        <v>111.03825001819121</v>
      </c>
      <c r="H4777" s="32">
        <v>-6.6349802070040251</v>
      </c>
      <c r="I4777" s="22"/>
      <c r="J4777" s="23"/>
    </row>
    <row r="4778" spans="1:10" ht="14.5">
      <c r="A4778" s="5">
        <v>4940</v>
      </c>
      <c r="B4778" t="s">
        <v>23666</v>
      </c>
      <c r="C4778" t="s">
        <v>8601</v>
      </c>
      <c r="D4778" t="s">
        <v>1368</v>
      </c>
      <c r="E4778" s="5" t="str">
        <f t="shared" si="74"/>
        <v>KAB. PATI</v>
      </c>
      <c r="F4778" s="5" t="s">
        <v>16</v>
      </c>
      <c r="G4778" s="32">
        <v>111.158164177917</v>
      </c>
      <c r="H4778" s="32">
        <v>-6.7677919670886837</v>
      </c>
      <c r="I4778" s="22"/>
      <c r="J4778" s="23"/>
    </row>
    <row r="4779" spans="1:10" ht="14.5">
      <c r="A4779" s="5">
        <v>4973</v>
      </c>
      <c r="B4779" t="s">
        <v>23666</v>
      </c>
      <c r="C4779" t="s">
        <v>8601</v>
      </c>
      <c r="D4779" t="s">
        <v>8397</v>
      </c>
      <c r="E4779" s="5" t="str">
        <f t="shared" si="74"/>
        <v>KAB. PATI</v>
      </c>
      <c r="F4779" s="5" t="s">
        <v>16</v>
      </c>
      <c r="G4779" s="32">
        <v>110.9721810554795</v>
      </c>
      <c r="H4779" s="32">
        <v>-6.6445815100446612</v>
      </c>
      <c r="I4779" s="22"/>
      <c r="J4779" s="23"/>
    </row>
    <row r="4780" spans="1:10" ht="14.5">
      <c r="A4780" s="5">
        <v>4985</v>
      </c>
      <c r="B4780" t="s">
        <v>25893</v>
      </c>
      <c r="C4780" t="s">
        <v>8601</v>
      </c>
      <c r="D4780" t="s">
        <v>1363</v>
      </c>
      <c r="E4780" s="5" t="str">
        <f t="shared" si="74"/>
        <v>KAB. PATI</v>
      </c>
      <c r="F4780" s="5" t="s">
        <v>16</v>
      </c>
      <c r="G4780" s="32">
        <v>111.1564884012672</v>
      </c>
      <c r="H4780" s="32">
        <v>-6.8197951979828897</v>
      </c>
      <c r="I4780" s="22"/>
      <c r="J4780" s="23"/>
    </row>
    <row r="4781" spans="1:10" ht="14.5">
      <c r="A4781" s="5">
        <v>5055</v>
      </c>
      <c r="B4781" t="s">
        <v>992</v>
      </c>
      <c r="C4781" t="s">
        <v>8601</v>
      </c>
      <c r="D4781" t="s">
        <v>11993</v>
      </c>
      <c r="E4781" s="5" t="str">
        <f t="shared" si="74"/>
        <v>KAB. PATI</v>
      </c>
      <c r="F4781" s="5" t="s">
        <v>16</v>
      </c>
      <c r="G4781" s="32">
        <v>111.08778008984029</v>
      </c>
      <c r="H4781" s="32">
        <v>-6.7077512071163978</v>
      </c>
      <c r="I4781" s="22"/>
      <c r="J4781" s="23"/>
    </row>
    <row r="4782" spans="1:10" ht="14.5">
      <c r="A4782" s="5">
        <v>5089</v>
      </c>
      <c r="B4782" t="s">
        <v>24311</v>
      </c>
      <c r="C4782" t="s">
        <v>8601</v>
      </c>
      <c r="D4782" t="s">
        <v>13991</v>
      </c>
      <c r="E4782" s="5" t="str">
        <f t="shared" si="74"/>
        <v>KAB. PATI</v>
      </c>
      <c r="F4782" s="5" t="s">
        <v>16</v>
      </c>
      <c r="G4782" s="32">
        <v>111.0803403811999</v>
      </c>
      <c r="H4782" s="32">
        <v>-6.7991169332038854</v>
      </c>
      <c r="I4782" s="22"/>
      <c r="J4782" s="23"/>
    </row>
    <row r="4783" spans="1:10" ht="14.5">
      <c r="A4783" s="5">
        <v>5090</v>
      </c>
      <c r="B4783" t="s">
        <v>25897</v>
      </c>
      <c r="C4783" t="s">
        <v>8601</v>
      </c>
      <c r="D4783" t="s">
        <v>8450</v>
      </c>
      <c r="E4783" s="5" t="str">
        <f t="shared" si="74"/>
        <v>KAB. PATI</v>
      </c>
      <c r="F4783" s="5" t="s">
        <v>16</v>
      </c>
      <c r="G4783" s="32">
        <v>111.0393028852514</v>
      </c>
      <c r="H4783" s="32">
        <v>-6.533366740092112</v>
      </c>
      <c r="I4783" s="22"/>
      <c r="J4783" s="23"/>
    </row>
    <row r="4784" spans="1:10" ht="14.5">
      <c r="A4784" s="5">
        <v>4899</v>
      </c>
      <c r="B4784" t="s">
        <v>25898</v>
      </c>
      <c r="C4784" t="s">
        <v>8601</v>
      </c>
      <c r="D4784" t="s">
        <v>8450</v>
      </c>
      <c r="E4784" s="5" t="str">
        <f t="shared" si="74"/>
        <v>KAB. PATI</v>
      </c>
      <c r="F4784" s="5" t="s">
        <v>16</v>
      </c>
      <c r="G4784" s="32">
        <v>111.0489255422118</v>
      </c>
      <c r="H4784" s="32">
        <v>-6.5313037726997969</v>
      </c>
      <c r="I4784" s="22"/>
      <c r="J4784" s="23"/>
    </row>
    <row r="4785" spans="1:10" ht="14.5">
      <c r="A4785" s="5">
        <v>5041</v>
      </c>
      <c r="B4785" t="s">
        <v>24316</v>
      </c>
      <c r="C4785" t="s">
        <v>8601</v>
      </c>
      <c r="D4785" t="s">
        <v>8389</v>
      </c>
      <c r="E4785" s="5" t="str">
        <f t="shared" si="74"/>
        <v>KAB. PATI</v>
      </c>
      <c r="F4785" s="5" t="s">
        <v>16</v>
      </c>
      <c r="G4785" s="32">
        <v>111.2110424514316</v>
      </c>
      <c r="H4785" s="32">
        <v>-6.7829179923987803</v>
      </c>
      <c r="I4785" s="22"/>
      <c r="J4785" s="23"/>
    </row>
    <row r="4786" spans="1:10" ht="14.5">
      <c r="A4786" s="5">
        <v>6284</v>
      </c>
      <c r="B4786" t="s">
        <v>24316</v>
      </c>
      <c r="C4786" t="s">
        <v>8601</v>
      </c>
      <c r="D4786" t="s">
        <v>1313</v>
      </c>
      <c r="E4786" s="5" t="str">
        <f t="shared" si="74"/>
        <v>KAB. PATI</v>
      </c>
      <c r="F4786" s="5" t="s">
        <v>16</v>
      </c>
      <c r="G4786" s="32">
        <v>111.0049175995761</v>
      </c>
      <c r="H4786" s="32">
        <v>-6.6095170299248869</v>
      </c>
      <c r="I4786" s="22"/>
      <c r="J4786" s="23"/>
    </row>
    <row r="4787" spans="1:10" ht="14.5">
      <c r="A4787" s="5">
        <v>6288</v>
      </c>
      <c r="B4787" t="s">
        <v>25598</v>
      </c>
      <c r="C4787" t="s">
        <v>8601</v>
      </c>
      <c r="D4787" t="s">
        <v>1306</v>
      </c>
      <c r="E4787" s="5" t="str">
        <f t="shared" si="74"/>
        <v>KAB. PATI</v>
      </c>
      <c r="F4787" s="5" t="s">
        <v>16</v>
      </c>
      <c r="G4787" s="32">
        <v>111.0284156562971</v>
      </c>
      <c r="H4787" s="32">
        <v>-6.6452230198935078</v>
      </c>
      <c r="I4787" s="22"/>
      <c r="J4787" s="23"/>
    </row>
    <row r="4788" spans="1:10" ht="14.5">
      <c r="A4788" s="5">
        <v>6285</v>
      </c>
      <c r="B4788" t="s">
        <v>23669</v>
      </c>
      <c r="C4788" t="s">
        <v>8601</v>
      </c>
      <c r="D4788" t="s">
        <v>8426</v>
      </c>
      <c r="E4788" s="5" t="str">
        <f t="shared" si="74"/>
        <v>KAB. PATI</v>
      </c>
      <c r="F4788" s="5" t="s">
        <v>16</v>
      </c>
      <c r="G4788" s="32">
        <v>110.9971186302984</v>
      </c>
      <c r="H4788" s="32">
        <v>-6.4328642602168333</v>
      </c>
      <c r="I4788" s="22"/>
      <c r="J4788" s="23"/>
    </row>
    <row r="4789" spans="1:10" ht="14.5">
      <c r="A4789" s="5">
        <v>6286</v>
      </c>
      <c r="B4789" t="s">
        <v>25899</v>
      </c>
      <c r="C4789" t="s">
        <v>8601</v>
      </c>
      <c r="D4789" t="s">
        <v>1363</v>
      </c>
      <c r="E4789" s="5" t="str">
        <f t="shared" si="74"/>
        <v>KAB. PATI</v>
      </c>
      <c r="F4789" s="5" t="s">
        <v>16</v>
      </c>
      <c r="G4789" s="32">
        <v>111.1687802369372</v>
      </c>
      <c r="H4789" s="32">
        <v>-6.7977341182494184</v>
      </c>
      <c r="I4789" s="22"/>
      <c r="J4789" s="23"/>
    </row>
    <row r="4790" spans="1:10" ht="14.5">
      <c r="A4790" s="5">
        <v>6119</v>
      </c>
      <c r="B4790" t="s">
        <v>25904</v>
      </c>
      <c r="C4790" t="s">
        <v>8601</v>
      </c>
      <c r="D4790" t="s">
        <v>8450</v>
      </c>
      <c r="E4790" s="5" t="str">
        <f t="shared" si="74"/>
        <v>KAB. PATI</v>
      </c>
      <c r="F4790" s="5" t="s">
        <v>16</v>
      </c>
      <c r="G4790" s="32">
        <v>111.0349129405115</v>
      </c>
      <c r="H4790" s="32">
        <v>-6.5481814507159752</v>
      </c>
      <c r="I4790" s="22"/>
      <c r="J4790" s="23"/>
    </row>
    <row r="4791" spans="1:10" ht="14.5">
      <c r="A4791" s="5">
        <v>6122</v>
      </c>
      <c r="B4791" t="s">
        <v>25911</v>
      </c>
      <c r="C4791" t="s">
        <v>8601</v>
      </c>
      <c r="D4791" t="s">
        <v>1363</v>
      </c>
      <c r="E4791" s="5" t="str">
        <f t="shared" si="74"/>
        <v>KAB. PATI</v>
      </c>
      <c r="F4791" s="5" t="s">
        <v>16</v>
      </c>
      <c r="G4791" s="32">
        <v>111.2137881327329</v>
      </c>
      <c r="H4791" s="32">
        <v>-6.8219074931980517</v>
      </c>
      <c r="I4791" s="22"/>
      <c r="J4791" s="23"/>
    </row>
    <row r="4792" spans="1:10" ht="14.5">
      <c r="A4792" s="5">
        <v>6111</v>
      </c>
      <c r="B4792" t="s">
        <v>25915</v>
      </c>
      <c r="C4792" t="s">
        <v>8601</v>
      </c>
      <c r="D4792" t="s">
        <v>548</v>
      </c>
      <c r="E4792" s="5" t="str">
        <f t="shared" si="74"/>
        <v>KAB. PATI</v>
      </c>
      <c r="F4792" s="5" t="s">
        <v>16</v>
      </c>
      <c r="G4792" s="32">
        <v>111.0080424389906</v>
      </c>
      <c r="H4792" s="32">
        <v>-6.8188461096868567</v>
      </c>
      <c r="I4792" s="22"/>
      <c r="J4792" s="23"/>
    </row>
    <row r="4793" spans="1:10" ht="14.5">
      <c r="A4793" s="5">
        <v>6109</v>
      </c>
      <c r="B4793" t="s">
        <v>25916</v>
      </c>
      <c r="C4793" t="s">
        <v>8601</v>
      </c>
      <c r="D4793" t="s">
        <v>11993</v>
      </c>
      <c r="E4793" s="5" t="str">
        <f t="shared" si="74"/>
        <v>KAB. PATI</v>
      </c>
      <c r="F4793" s="5" t="s">
        <v>16</v>
      </c>
      <c r="G4793" s="32">
        <v>111.1168514500233</v>
      </c>
      <c r="H4793" s="32">
        <v>-6.6608267106182382</v>
      </c>
      <c r="I4793" s="22"/>
      <c r="J4793" s="23"/>
    </row>
    <row r="4794" spans="1:10" ht="14.5">
      <c r="A4794" s="5">
        <v>6124</v>
      </c>
      <c r="B4794" t="s">
        <v>25917</v>
      </c>
      <c r="C4794" t="s">
        <v>8601</v>
      </c>
      <c r="D4794" t="s">
        <v>8635</v>
      </c>
      <c r="E4794" s="5" t="str">
        <f t="shared" si="74"/>
        <v>KAB. PATI</v>
      </c>
      <c r="F4794" s="5" t="s">
        <v>16</v>
      </c>
      <c r="G4794" s="32">
        <v>111.1729993299372</v>
      </c>
      <c r="H4794" s="32">
        <v>-6.7418848773678199</v>
      </c>
      <c r="I4794" s="22"/>
      <c r="J4794" s="23"/>
    </row>
    <row r="4795" spans="1:10" ht="14.5">
      <c r="A4795" s="5">
        <v>6127</v>
      </c>
      <c r="B4795" t="s">
        <v>24395</v>
      </c>
      <c r="C4795" t="s">
        <v>8601</v>
      </c>
      <c r="D4795" t="s">
        <v>13991</v>
      </c>
      <c r="E4795" s="5" t="str">
        <f t="shared" si="74"/>
        <v>KAB. PATI</v>
      </c>
      <c r="F4795" s="5" t="s">
        <v>16</v>
      </c>
      <c r="G4795" s="32">
        <v>111.12336434631329</v>
      </c>
      <c r="H4795" s="32">
        <v>-6.8242923926050549</v>
      </c>
      <c r="I4795" s="22"/>
      <c r="J4795" s="23"/>
    </row>
    <row r="4796" spans="1:10" ht="14.5">
      <c r="A4796" s="5">
        <v>6129</v>
      </c>
      <c r="B4796" t="s">
        <v>24395</v>
      </c>
      <c r="C4796" t="s">
        <v>8601</v>
      </c>
      <c r="D4796" t="s">
        <v>1368</v>
      </c>
      <c r="E4796" s="5" t="str">
        <f t="shared" si="74"/>
        <v>KAB. PATI</v>
      </c>
      <c r="F4796" s="5" t="s">
        <v>16</v>
      </c>
      <c r="G4796" s="32">
        <v>111.10212309983049</v>
      </c>
      <c r="H4796" s="32">
        <v>-6.7621208013610072</v>
      </c>
      <c r="I4796" s="22"/>
      <c r="J4796" s="23"/>
    </row>
    <row r="4797" spans="1:10" ht="14.5">
      <c r="A4797" s="5">
        <v>6110</v>
      </c>
      <c r="B4797" t="s">
        <v>24395</v>
      </c>
      <c r="C4797" t="s">
        <v>8601</v>
      </c>
      <c r="D4797" t="s">
        <v>8397</v>
      </c>
      <c r="E4797" s="5" t="str">
        <f t="shared" si="74"/>
        <v>KAB. PATI</v>
      </c>
      <c r="F4797" s="5" t="s">
        <v>16</v>
      </c>
      <c r="G4797" s="32">
        <v>111.0155614179403</v>
      </c>
      <c r="H4797" s="32">
        <v>-6.7088886138764581</v>
      </c>
      <c r="I4797" s="22"/>
      <c r="J4797" s="23"/>
    </row>
    <row r="4798" spans="1:10" ht="14.5">
      <c r="A4798" s="5">
        <v>6131</v>
      </c>
      <c r="B4798" t="s">
        <v>24396</v>
      </c>
      <c r="C4798" t="s">
        <v>8601</v>
      </c>
      <c r="D4798" t="s">
        <v>8397</v>
      </c>
      <c r="E4798" s="5" t="str">
        <f t="shared" si="74"/>
        <v>KAB. PATI</v>
      </c>
      <c r="F4798" s="5" t="s">
        <v>16</v>
      </c>
      <c r="G4798" s="32">
        <v>111.02393862505809</v>
      </c>
      <c r="H4798" s="32">
        <v>-6.6647235891371599</v>
      </c>
      <c r="I4798" s="22"/>
      <c r="J4798" s="23"/>
    </row>
    <row r="4799" spans="1:10" ht="14.5">
      <c r="A4799" s="5">
        <v>6096</v>
      </c>
      <c r="B4799" t="s">
        <v>25920</v>
      </c>
      <c r="C4799" t="s">
        <v>8601</v>
      </c>
      <c r="D4799" t="s">
        <v>1306</v>
      </c>
      <c r="E4799" s="5" t="str">
        <f t="shared" si="74"/>
        <v>KAB. PATI</v>
      </c>
      <c r="F4799" s="5" t="s">
        <v>16</v>
      </c>
      <c r="G4799" s="32">
        <v>111.1008871909189</v>
      </c>
      <c r="H4799" s="32">
        <v>-6.6368261509047164</v>
      </c>
      <c r="I4799" s="22"/>
      <c r="J4799" s="23"/>
    </row>
    <row r="4800" spans="1:10" ht="14.5">
      <c r="A4800" s="5">
        <v>6126</v>
      </c>
      <c r="B4800" t="s">
        <v>25921</v>
      </c>
      <c r="C4800" t="s">
        <v>8601</v>
      </c>
      <c r="D4800" t="s">
        <v>8190</v>
      </c>
      <c r="E4800" s="5" t="str">
        <f t="shared" si="74"/>
        <v>KAB. PATI</v>
      </c>
      <c r="F4800" s="5" t="s">
        <v>16</v>
      </c>
      <c r="G4800" s="32">
        <v>111.1402439034423</v>
      </c>
      <c r="H4800" s="32">
        <v>-6.7319407162504286</v>
      </c>
      <c r="I4800" s="22"/>
      <c r="J4800" s="23"/>
    </row>
    <row r="4801" spans="1:10" ht="14.5">
      <c r="A4801" s="5">
        <v>6093</v>
      </c>
      <c r="B4801" t="s">
        <v>25922</v>
      </c>
      <c r="C4801" t="s">
        <v>8601</v>
      </c>
      <c r="D4801" t="s">
        <v>11993</v>
      </c>
      <c r="E4801" s="5" t="str">
        <f t="shared" si="74"/>
        <v>KAB. PATI</v>
      </c>
      <c r="F4801" s="5" t="s">
        <v>16</v>
      </c>
      <c r="G4801" s="32">
        <v>111.1246396466635</v>
      </c>
      <c r="H4801" s="32">
        <v>-6.6694151486745756</v>
      </c>
      <c r="I4801" s="22"/>
      <c r="J4801" s="23"/>
    </row>
    <row r="4802" spans="1:10" ht="14.5">
      <c r="A4802" s="5">
        <v>6134</v>
      </c>
      <c r="B4802" t="s">
        <v>25923</v>
      </c>
      <c r="C4802" t="s">
        <v>8601</v>
      </c>
      <c r="D4802" t="s">
        <v>8635</v>
      </c>
      <c r="E4802" s="5" t="str">
        <f t="shared" ref="E4802:E4865" si="75">UPPER(_xlfn.CONCAT("KAB. ",C4802))</f>
        <v>KAB. PATI</v>
      </c>
      <c r="F4802" s="5" t="s">
        <v>16</v>
      </c>
      <c r="G4802" s="32">
        <v>111.2104560803046</v>
      </c>
      <c r="H4802" s="32">
        <v>-6.7394060454090789</v>
      </c>
      <c r="I4802" s="22"/>
      <c r="J4802" s="23"/>
    </row>
    <row r="4803" spans="1:10" ht="14.5">
      <c r="A4803" s="5">
        <v>6135</v>
      </c>
      <c r="B4803" t="s">
        <v>25924</v>
      </c>
      <c r="C4803" t="s">
        <v>8601</v>
      </c>
      <c r="D4803" t="s">
        <v>1368</v>
      </c>
      <c r="E4803" s="5" t="str">
        <f t="shared" si="75"/>
        <v>KAB. PATI</v>
      </c>
      <c r="F4803" s="5" t="s">
        <v>16</v>
      </c>
      <c r="G4803" s="32">
        <v>111.1319494915507</v>
      </c>
      <c r="H4803" s="32">
        <v>-6.769479639753909</v>
      </c>
      <c r="I4803" s="22"/>
      <c r="J4803" s="23"/>
    </row>
    <row r="4804" spans="1:10" ht="14.5">
      <c r="A4804" s="5">
        <v>6132</v>
      </c>
      <c r="B4804" t="s">
        <v>25925</v>
      </c>
      <c r="C4804" t="s">
        <v>8601</v>
      </c>
      <c r="D4804" t="s">
        <v>1368</v>
      </c>
      <c r="E4804" s="5" t="str">
        <f t="shared" si="75"/>
        <v>KAB. PATI</v>
      </c>
      <c r="F4804" s="5" t="s">
        <v>16</v>
      </c>
      <c r="G4804" s="32">
        <v>111.107915528257</v>
      </c>
      <c r="H4804" s="32">
        <v>-6.7390029108127516</v>
      </c>
      <c r="I4804" s="22"/>
      <c r="J4804" s="23"/>
    </row>
    <row r="4805" spans="1:10" ht="14.5">
      <c r="A4805" s="5">
        <v>6125</v>
      </c>
      <c r="B4805" t="s">
        <v>1306</v>
      </c>
      <c r="C4805" t="s">
        <v>8601</v>
      </c>
      <c r="D4805" t="s">
        <v>1306</v>
      </c>
      <c r="E4805" s="5" t="str">
        <f t="shared" si="75"/>
        <v>KAB. PATI</v>
      </c>
      <c r="F4805" s="5" t="s">
        <v>16</v>
      </c>
      <c r="G4805" s="32">
        <v>111.0742982176272</v>
      </c>
      <c r="H4805" s="32">
        <v>-6.6627463039733108</v>
      </c>
      <c r="I4805" s="22"/>
      <c r="J4805" s="23"/>
    </row>
    <row r="4806" spans="1:10" ht="14.5">
      <c r="A4806" s="5">
        <v>6114</v>
      </c>
      <c r="B4806" t="s">
        <v>25929</v>
      </c>
      <c r="C4806" t="s">
        <v>8601</v>
      </c>
      <c r="D4806" t="s">
        <v>1363</v>
      </c>
      <c r="E4806" s="5" t="str">
        <f t="shared" si="75"/>
        <v>KAB. PATI</v>
      </c>
      <c r="F4806" s="5" t="s">
        <v>16</v>
      </c>
      <c r="G4806" s="32">
        <v>111.1393622498861</v>
      </c>
      <c r="H4806" s="32">
        <v>-6.8206057829619846</v>
      </c>
      <c r="I4806" s="22"/>
      <c r="J4806" s="23"/>
    </row>
    <row r="4807" spans="1:10" ht="14.5">
      <c r="A4807" s="5">
        <v>6113</v>
      </c>
      <c r="B4807" t="s">
        <v>25930</v>
      </c>
      <c r="C4807" t="s">
        <v>8601</v>
      </c>
      <c r="D4807" t="s">
        <v>8389</v>
      </c>
      <c r="E4807" s="5" t="str">
        <f t="shared" si="75"/>
        <v>KAB. PATI</v>
      </c>
      <c r="F4807" s="5" t="s">
        <v>16</v>
      </c>
      <c r="G4807" s="32">
        <v>111.19569916308281</v>
      </c>
      <c r="H4807" s="32">
        <v>-6.8002915492419147</v>
      </c>
      <c r="I4807" s="22"/>
      <c r="J4807" s="23"/>
    </row>
    <row r="4808" spans="1:10" ht="14.5">
      <c r="A4808" s="5">
        <v>6095</v>
      </c>
      <c r="B4808" t="s">
        <v>24426</v>
      </c>
      <c r="C4808" t="s">
        <v>8601</v>
      </c>
      <c r="D4808" t="s">
        <v>14324</v>
      </c>
      <c r="E4808" s="5" t="str">
        <f t="shared" si="75"/>
        <v>KAB. PATI</v>
      </c>
      <c r="F4808" s="5" t="s">
        <v>16</v>
      </c>
      <c r="G4808" s="32">
        <v>110.9748733345448</v>
      </c>
      <c r="H4808" s="32">
        <v>-6.8880011563780634</v>
      </c>
      <c r="I4808" s="22"/>
      <c r="J4808" s="23"/>
    </row>
    <row r="4809" spans="1:10" ht="14.5">
      <c r="A4809" s="5">
        <v>6100</v>
      </c>
      <c r="B4809" t="s">
        <v>24426</v>
      </c>
      <c r="C4809" t="s">
        <v>8601</v>
      </c>
      <c r="D4809" t="s">
        <v>8190</v>
      </c>
      <c r="E4809" s="5" t="str">
        <f t="shared" si="75"/>
        <v>KAB. PATI</v>
      </c>
      <c r="F4809" s="5" t="s">
        <v>16</v>
      </c>
      <c r="G4809" s="32">
        <v>111.16791169198019</v>
      </c>
      <c r="H4809" s="32">
        <v>-6.706044642532679</v>
      </c>
      <c r="I4809" s="22"/>
      <c r="J4809" s="23"/>
    </row>
    <row r="4810" spans="1:10" ht="14.5">
      <c r="A4810" s="5">
        <v>6098</v>
      </c>
      <c r="B4810" t="s">
        <v>24446</v>
      </c>
      <c r="C4810" t="s">
        <v>8601</v>
      </c>
      <c r="D4810" t="s">
        <v>8450</v>
      </c>
      <c r="E4810" s="5" t="str">
        <f t="shared" si="75"/>
        <v>KAB. PATI</v>
      </c>
      <c r="F4810" s="5" t="s">
        <v>16</v>
      </c>
      <c r="G4810" s="32">
        <v>111.0683189693079</v>
      </c>
      <c r="H4810" s="32">
        <v>-6.5492729283620301</v>
      </c>
      <c r="I4810" s="22"/>
      <c r="J4810" s="23"/>
    </row>
    <row r="4811" spans="1:10" ht="14.5">
      <c r="A4811" s="5">
        <v>6182</v>
      </c>
      <c r="B4811" t="s">
        <v>25939</v>
      </c>
      <c r="C4811" t="s">
        <v>8601</v>
      </c>
      <c r="D4811" t="s">
        <v>1313</v>
      </c>
      <c r="E4811" s="5" t="str">
        <f t="shared" si="75"/>
        <v>KAB. PATI</v>
      </c>
      <c r="F4811" s="5" t="s">
        <v>16</v>
      </c>
      <c r="G4811" s="32">
        <v>111.07796350079749</v>
      </c>
      <c r="H4811" s="32">
        <v>-6.5900646264557778</v>
      </c>
      <c r="I4811" s="22"/>
      <c r="J4811" s="23"/>
    </row>
    <row r="4812" spans="1:10" ht="14.5">
      <c r="A4812" s="5">
        <v>6164</v>
      </c>
      <c r="B4812" t="s">
        <v>24484</v>
      </c>
      <c r="C4812" t="s">
        <v>8601</v>
      </c>
      <c r="D4812" t="s">
        <v>1333</v>
      </c>
      <c r="E4812" s="5" t="str">
        <f t="shared" si="75"/>
        <v>KAB. PATI</v>
      </c>
      <c r="F4812" s="5" t="s">
        <v>16</v>
      </c>
      <c r="G4812" s="32">
        <v>110.9742245790649</v>
      </c>
      <c r="H4812" s="32">
        <v>-6.7857018873951116</v>
      </c>
      <c r="I4812" s="22"/>
      <c r="J4812" s="23"/>
    </row>
    <row r="4813" spans="1:10" ht="14.5">
      <c r="A4813" s="5">
        <v>6151</v>
      </c>
      <c r="B4813" t="s">
        <v>25949</v>
      </c>
      <c r="C4813" t="s">
        <v>8601</v>
      </c>
      <c r="D4813" t="s">
        <v>1363</v>
      </c>
      <c r="E4813" s="5" t="str">
        <f t="shared" si="75"/>
        <v>KAB. PATI</v>
      </c>
      <c r="F4813" s="5" t="s">
        <v>16</v>
      </c>
      <c r="G4813" s="32">
        <v>111.1374541507564</v>
      </c>
      <c r="H4813" s="32">
        <v>-6.8917854160374574</v>
      </c>
      <c r="I4813" s="22"/>
      <c r="J4813" s="23"/>
    </row>
    <row r="4814" spans="1:10" ht="14.5">
      <c r="A4814" s="5">
        <v>6192</v>
      </c>
      <c r="B4814" t="s">
        <v>25952</v>
      </c>
      <c r="C4814" t="s">
        <v>8601</v>
      </c>
      <c r="D4814" t="s">
        <v>1313</v>
      </c>
      <c r="E4814" s="5" t="str">
        <f t="shared" si="75"/>
        <v>KAB. PATI</v>
      </c>
      <c r="F4814" s="5" t="s">
        <v>16</v>
      </c>
      <c r="G4814" s="32">
        <v>111.0546681084668</v>
      </c>
      <c r="H4814" s="32">
        <v>-6.5971227921501878</v>
      </c>
      <c r="I4814" s="22"/>
      <c r="J4814" s="23"/>
    </row>
    <row r="4815" spans="1:10" ht="14.5">
      <c r="A4815" s="5">
        <v>6166</v>
      </c>
      <c r="B4815" t="s">
        <v>11993</v>
      </c>
      <c r="C4815" t="s">
        <v>8601</v>
      </c>
      <c r="D4815" t="s">
        <v>11993</v>
      </c>
      <c r="E4815" s="5" t="str">
        <f t="shared" si="75"/>
        <v>KAB. PATI</v>
      </c>
      <c r="F4815" s="5" t="s">
        <v>16</v>
      </c>
      <c r="G4815" s="32">
        <v>111.07188845660269</v>
      </c>
      <c r="H4815" s="32">
        <v>-6.6778921310209016</v>
      </c>
      <c r="I4815" s="22"/>
      <c r="J4815" s="23"/>
    </row>
    <row r="4816" spans="1:10" ht="14.5">
      <c r="A4816" s="5">
        <v>6156</v>
      </c>
      <c r="B4816" t="s">
        <v>25954</v>
      </c>
      <c r="C4816" t="s">
        <v>8601</v>
      </c>
      <c r="D4816" t="s">
        <v>8426</v>
      </c>
      <c r="E4816" s="5" t="str">
        <f t="shared" si="75"/>
        <v>KAB. PATI</v>
      </c>
      <c r="F4816" s="5" t="s">
        <v>16</v>
      </c>
      <c r="G4816" s="32">
        <v>110.9773080406538</v>
      </c>
      <c r="H4816" s="32">
        <v>-6.4789486906826257</v>
      </c>
      <c r="I4816" s="22"/>
      <c r="J4816" s="23"/>
    </row>
    <row r="4817" spans="1:10" ht="14.5">
      <c r="A4817" s="5">
        <v>6194</v>
      </c>
      <c r="B4817" t="s">
        <v>25958</v>
      </c>
      <c r="C4817" t="s">
        <v>8601</v>
      </c>
      <c r="D4817" t="s">
        <v>8601</v>
      </c>
      <c r="E4817" s="5" t="str">
        <f t="shared" si="75"/>
        <v>KAB. PATI</v>
      </c>
      <c r="F4817" s="5" t="s">
        <v>16</v>
      </c>
      <c r="G4817" s="32">
        <v>111.0837301086506</v>
      </c>
      <c r="H4817" s="32">
        <v>-6.7403857127585924</v>
      </c>
      <c r="I4817" s="22"/>
      <c r="J4817" s="23"/>
    </row>
    <row r="4818" spans="1:10" ht="14.5">
      <c r="A4818" s="5">
        <v>6169</v>
      </c>
      <c r="B4818" t="s">
        <v>13991</v>
      </c>
      <c r="C4818" t="s">
        <v>8601</v>
      </c>
      <c r="D4818" t="s">
        <v>13991</v>
      </c>
      <c r="E4818" s="5" t="str">
        <f t="shared" si="75"/>
        <v>KAB. PATI</v>
      </c>
      <c r="F4818" s="5" t="s">
        <v>16</v>
      </c>
      <c r="G4818" s="32">
        <v>111.099685651507</v>
      </c>
      <c r="H4818" s="32">
        <v>-6.8111818653808678</v>
      </c>
      <c r="I4818" s="22"/>
      <c r="J4818" s="23"/>
    </row>
    <row r="4819" spans="1:10" ht="14.5">
      <c r="A4819" s="5">
        <v>6157</v>
      </c>
      <c r="B4819" t="s">
        <v>13991</v>
      </c>
      <c r="C4819" t="s">
        <v>8601</v>
      </c>
      <c r="D4819" t="s">
        <v>8601</v>
      </c>
      <c r="E4819" s="5" t="str">
        <f t="shared" si="75"/>
        <v>KAB. PATI</v>
      </c>
      <c r="F4819" s="5" t="s">
        <v>16</v>
      </c>
      <c r="G4819" s="32">
        <v>111.02783577428271</v>
      </c>
      <c r="H4819" s="32">
        <v>-6.7412670301506941</v>
      </c>
      <c r="I4819" s="22"/>
      <c r="J4819" s="23"/>
    </row>
    <row r="4820" spans="1:10" ht="14.5">
      <c r="A4820" s="5">
        <v>6146</v>
      </c>
      <c r="B4820" t="s">
        <v>24527</v>
      </c>
      <c r="C4820" t="s">
        <v>8601</v>
      </c>
      <c r="D4820" t="s">
        <v>13991</v>
      </c>
      <c r="E4820" s="5" t="str">
        <f t="shared" si="75"/>
        <v>KAB. PATI</v>
      </c>
      <c r="F4820" s="5" t="s">
        <v>16</v>
      </c>
      <c r="G4820" s="32">
        <v>111.1159041569819</v>
      </c>
      <c r="H4820" s="32">
        <v>-6.7858848454486784</v>
      </c>
      <c r="I4820" s="22"/>
      <c r="J4820" s="23"/>
    </row>
    <row r="4821" spans="1:10" ht="14.5">
      <c r="A4821" s="5">
        <v>6161</v>
      </c>
      <c r="B4821" t="s">
        <v>24539</v>
      </c>
      <c r="C4821" t="s">
        <v>8601</v>
      </c>
      <c r="D4821" t="s">
        <v>8397</v>
      </c>
      <c r="E4821" s="5" t="str">
        <f t="shared" si="75"/>
        <v>KAB. PATI</v>
      </c>
      <c r="F4821" s="5" t="s">
        <v>16</v>
      </c>
      <c r="G4821" s="32">
        <v>111.0370906083037</v>
      </c>
      <c r="H4821" s="32">
        <v>-6.694470545037337</v>
      </c>
      <c r="I4821" s="22"/>
      <c r="J4821" s="23"/>
    </row>
    <row r="4822" spans="1:10" ht="14.5">
      <c r="A4822" s="5">
        <v>6160</v>
      </c>
      <c r="B4822" t="s">
        <v>24543</v>
      </c>
      <c r="C4822" t="s">
        <v>8601</v>
      </c>
      <c r="D4822" t="s">
        <v>8349</v>
      </c>
      <c r="E4822" s="5" t="str">
        <f t="shared" si="75"/>
        <v>KAB. PATI</v>
      </c>
      <c r="F4822" s="5" t="s">
        <v>16</v>
      </c>
      <c r="G4822" s="32">
        <v>110.9709332935219</v>
      </c>
      <c r="H4822" s="32">
        <v>-6.6963512284131639</v>
      </c>
      <c r="I4822" s="22"/>
      <c r="J4822" s="23"/>
    </row>
    <row r="4823" spans="1:10" ht="14.5">
      <c r="A4823" s="5">
        <v>6195</v>
      </c>
      <c r="B4823" t="s">
        <v>25962</v>
      </c>
      <c r="C4823" t="s">
        <v>8601</v>
      </c>
      <c r="D4823" t="s">
        <v>548</v>
      </c>
      <c r="E4823" s="5" t="str">
        <f t="shared" si="75"/>
        <v>KAB. PATI</v>
      </c>
      <c r="F4823" s="5" t="s">
        <v>16</v>
      </c>
      <c r="G4823" s="32">
        <v>110.98815522015209</v>
      </c>
      <c r="H4823" s="32">
        <v>-6.8369890087060829</v>
      </c>
      <c r="I4823" s="22"/>
      <c r="J4823" s="23"/>
    </row>
    <row r="4824" spans="1:10" ht="14.5">
      <c r="A4824" s="5">
        <v>4080</v>
      </c>
      <c r="B4824" t="s">
        <v>26042</v>
      </c>
      <c r="C4824" t="s">
        <v>8601</v>
      </c>
      <c r="D4824" t="s">
        <v>1339</v>
      </c>
      <c r="E4824" s="5" t="str">
        <f t="shared" si="75"/>
        <v>KAB. PATI</v>
      </c>
      <c r="F4824" s="5" t="s">
        <v>16</v>
      </c>
      <c r="G4824" s="32">
        <v>110.9151911437056</v>
      </c>
      <c r="H4824" s="32">
        <v>-6.8987122456825514</v>
      </c>
      <c r="I4824" s="22"/>
      <c r="J4824" s="23"/>
    </row>
    <row r="4825" spans="1:10" ht="14.5">
      <c r="A4825" s="5">
        <v>4067</v>
      </c>
      <c r="B4825" t="s">
        <v>536</v>
      </c>
      <c r="C4825" t="s">
        <v>8601</v>
      </c>
      <c r="D4825" t="s">
        <v>14324</v>
      </c>
      <c r="E4825" s="5" t="str">
        <f t="shared" si="75"/>
        <v>KAB. PATI</v>
      </c>
      <c r="F4825" s="5" t="s">
        <v>16</v>
      </c>
      <c r="G4825" s="32">
        <v>111.0277753787433</v>
      </c>
      <c r="H4825" s="32">
        <v>-6.9219155931608416</v>
      </c>
      <c r="I4825" s="22"/>
      <c r="J4825" s="23"/>
    </row>
    <row r="4826" spans="1:10" ht="14.5">
      <c r="A4826" s="5">
        <v>4069</v>
      </c>
      <c r="B4826" t="s">
        <v>26044</v>
      </c>
      <c r="C4826" t="s">
        <v>8601</v>
      </c>
      <c r="D4826" t="s">
        <v>1339</v>
      </c>
      <c r="E4826" s="5" t="str">
        <f t="shared" si="75"/>
        <v>KAB. PATI</v>
      </c>
      <c r="F4826" s="5" t="s">
        <v>16</v>
      </c>
      <c r="G4826" s="32">
        <v>110.9293741053158</v>
      </c>
      <c r="H4826" s="32">
        <v>-6.9069990718404313</v>
      </c>
      <c r="I4826" s="22"/>
      <c r="J4826" s="23"/>
    </row>
    <row r="4827" spans="1:10" ht="14.5">
      <c r="A4827" s="5">
        <v>4050</v>
      </c>
      <c r="B4827" t="s">
        <v>26046</v>
      </c>
      <c r="C4827" t="s">
        <v>8601</v>
      </c>
      <c r="D4827" t="s">
        <v>13991</v>
      </c>
      <c r="E4827" s="5" t="str">
        <f t="shared" si="75"/>
        <v>KAB. PATI</v>
      </c>
      <c r="F4827" s="5" t="s">
        <v>16</v>
      </c>
      <c r="G4827" s="32">
        <v>111.0863497611184</v>
      </c>
      <c r="H4827" s="32">
        <v>-6.8919504589678331</v>
      </c>
      <c r="I4827" s="22"/>
      <c r="J4827" s="23"/>
    </row>
    <row r="4828" spans="1:10" ht="14.5">
      <c r="A4828" s="5">
        <v>4093</v>
      </c>
      <c r="B4828" t="s">
        <v>402</v>
      </c>
      <c r="C4828" t="s">
        <v>8601</v>
      </c>
      <c r="D4828" t="s">
        <v>14324</v>
      </c>
      <c r="E4828" s="5" t="str">
        <f t="shared" si="75"/>
        <v>KAB. PATI</v>
      </c>
      <c r="F4828" s="5" t="s">
        <v>16</v>
      </c>
      <c r="G4828" s="32">
        <v>111.0095371235151</v>
      </c>
      <c r="H4828" s="32">
        <v>-6.8986315379300303</v>
      </c>
      <c r="I4828" s="22"/>
      <c r="J4828" s="23"/>
    </row>
    <row r="4829" spans="1:10" ht="14.5">
      <c r="A4829" s="5">
        <v>4121</v>
      </c>
      <c r="B4829" t="s">
        <v>22742</v>
      </c>
      <c r="C4829" t="s">
        <v>8601</v>
      </c>
      <c r="D4829" t="s">
        <v>14324</v>
      </c>
      <c r="E4829" s="5" t="str">
        <f t="shared" si="75"/>
        <v>KAB. PATI</v>
      </c>
      <c r="F4829" s="5" t="s">
        <v>16</v>
      </c>
      <c r="G4829" s="32">
        <v>110.9755536643079</v>
      </c>
      <c r="H4829" s="32">
        <v>-6.9222938772822511</v>
      </c>
      <c r="I4829" s="22"/>
      <c r="J4829" s="23"/>
    </row>
    <row r="4830" spans="1:10" ht="14.5">
      <c r="A4830" s="5">
        <v>4070</v>
      </c>
      <c r="B4830" t="s">
        <v>26048</v>
      </c>
      <c r="C4830" t="s">
        <v>8601</v>
      </c>
      <c r="D4830" t="s">
        <v>1339</v>
      </c>
      <c r="E4830" s="5" t="str">
        <f t="shared" si="75"/>
        <v>KAB. PATI</v>
      </c>
      <c r="F4830" s="5" t="s">
        <v>16</v>
      </c>
      <c r="G4830" s="32">
        <v>110.95318753298839</v>
      </c>
      <c r="H4830" s="32">
        <v>-6.924782038626458</v>
      </c>
      <c r="I4830" s="22"/>
      <c r="J4830" s="23"/>
    </row>
    <row r="4831" spans="1:10" ht="14.5">
      <c r="A4831" s="5">
        <v>4031</v>
      </c>
      <c r="B4831" t="s">
        <v>11133</v>
      </c>
      <c r="C4831" t="s">
        <v>8601</v>
      </c>
      <c r="D4831" t="s">
        <v>1327</v>
      </c>
      <c r="E4831" s="5" t="str">
        <f t="shared" si="75"/>
        <v>KAB. PATI</v>
      </c>
      <c r="F4831" s="5" t="s">
        <v>16</v>
      </c>
      <c r="G4831" s="32">
        <v>111.0547384193482</v>
      </c>
      <c r="H4831" s="32">
        <v>-6.9114759096485274</v>
      </c>
      <c r="I4831" s="22"/>
      <c r="J4831" s="23"/>
    </row>
    <row r="4832" spans="1:10" ht="14.5">
      <c r="A4832" s="5">
        <v>4139</v>
      </c>
      <c r="B4832" t="s">
        <v>26053</v>
      </c>
      <c r="C4832" t="s">
        <v>8601</v>
      </c>
      <c r="D4832" t="s">
        <v>13991</v>
      </c>
      <c r="E4832" s="5" t="str">
        <f t="shared" si="75"/>
        <v>KAB. PATI</v>
      </c>
      <c r="F4832" s="5" t="s">
        <v>16</v>
      </c>
      <c r="G4832" s="32">
        <v>111.0859615059166</v>
      </c>
      <c r="H4832" s="32">
        <v>-6.9242836137418529</v>
      </c>
      <c r="I4832" s="22"/>
      <c r="J4832" s="23"/>
    </row>
    <row r="4833" spans="1:10" ht="14.5">
      <c r="A4833" s="5">
        <v>4118</v>
      </c>
      <c r="B4833" t="s">
        <v>26055</v>
      </c>
      <c r="C4833" t="s">
        <v>8601</v>
      </c>
      <c r="D4833" t="s">
        <v>14324</v>
      </c>
      <c r="E4833" s="5" t="str">
        <f t="shared" si="75"/>
        <v>KAB. PATI</v>
      </c>
      <c r="F4833" s="5" t="s">
        <v>16</v>
      </c>
      <c r="G4833" s="32">
        <v>110.9915265712457</v>
      </c>
      <c r="H4833" s="32">
        <v>-6.9230814304603676</v>
      </c>
      <c r="I4833" s="22"/>
      <c r="J4833" s="23"/>
    </row>
    <row r="4834" spans="1:10" ht="14.5">
      <c r="A4834" s="5">
        <v>4041</v>
      </c>
      <c r="B4834" t="s">
        <v>26057</v>
      </c>
      <c r="C4834" t="s">
        <v>8601</v>
      </c>
      <c r="D4834" t="s">
        <v>1339</v>
      </c>
      <c r="E4834" s="5" t="str">
        <f t="shared" si="75"/>
        <v>KAB. PATI</v>
      </c>
      <c r="F4834" s="5" t="s">
        <v>16</v>
      </c>
      <c r="G4834" s="32">
        <v>110.8928273869476</v>
      </c>
      <c r="H4834" s="32">
        <v>-6.8974136882324748</v>
      </c>
      <c r="I4834" s="22"/>
      <c r="J4834" s="23"/>
    </row>
    <row r="4835" spans="1:10" ht="14.5">
      <c r="A4835" s="5">
        <v>4129</v>
      </c>
      <c r="B4835" t="s">
        <v>26058</v>
      </c>
      <c r="C4835" t="s">
        <v>8601</v>
      </c>
      <c r="D4835" t="s">
        <v>1327</v>
      </c>
      <c r="E4835" s="5" t="str">
        <f t="shared" si="75"/>
        <v>KAB. PATI</v>
      </c>
      <c r="F4835" s="5" t="s">
        <v>16</v>
      </c>
      <c r="G4835" s="32">
        <v>111.07010688685909</v>
      </c>
      <c r="H4835" s="32">
        <v>-6.9213840859038509</v>
      </c>
      <c r="I4835" s="22"/>
      <c r="J4835" s="23"/>
    </row>
    <row r="4836" spans="1:10" ht="14.5">
      <c r="A4836" s="5">
        <v>7855</v>
      </c>
      <c r="B4836" t="s">
        <v>26372</v>
      </c>
      <c r="C4836" t="s">
        <v>8601</v>
      </c>
      <c r="D4836" t="s">
        <v>8190</v>
      </c>
      <c r="E4836" s="5" t="str">
        <f t="shared" si="75"/>
        <v>KAB. PATI</v>
      </c>
      <c r="F4836" s="5" t="s">
        <v>16</v>
      </c>
      <c r="G4836" s="32">
        <v>111.1296744606517</v>
      </c>
      <c r="H4836" s="32">
        <v>-6.6882864427918358</v>
      </c>
      <c r="I4836" s="22"/>
      <c r="J4836" s="23"/>
    </row>
    <row r="4837" spans="1:10" ht="14.5">
      <c r="A4837" s="5">
        <v>7840</v>
      </c>
      <c r="B4837" t="s">
        <v>26373</v>
      </c>
      <c r="C4837" t="s">
        <v>8601</v>
      </c>
      <c r="D4837" t="s">
        <v>8426</v>
      </c>
      <c r="E4837" s="5" t="str">
        <f t="shared" si="75"/>
        <v>KAB. PATI</v>
      </c>
      <c r="F4837" s="5" t="s">
        <v>16</v>
      </c>
      <c r="G4837" s="32">
        <v>111.04171893350269</v>
      </c>
      <c r="H4837" s="32">
        <v>-6.4739006413144864</v>
      </c>
      <c r="I4837" s="22"/>
      <c r="J4837" s="23"/>
    </row>
    <row r="4838" spans="1:10" ht="14.5">
      <c r="A4838" s="5">
        <v>7838</v>
      </c>
      <c r="B4838" t="s">
        <v>26374</v>
      </c>
      <c r="C4838" t="s">
        <v>8601</v>
      </c>
      <c r="D4838" t="s">
        <v>1327</v>
      </c>
      <c r="E4838" s="5" t="str">
        <f t="shared" si="75"/>
        <v>KAB. PATI</v>
      </c>
      <c r="F4838" s="5" t="s">
        <v>16</v>
      </c>
      <c r="G4838" s="32">
        <v>111.0676280964111</v>
      </c>
      <c r="H4838" s="32">
        <v>-6.8554939675568942</v>
      </c>
      <c r="I4838" s="22"/>
      <c r="J4838" s="23"/>
    </row>
    <row r="4839" spans="1:10" ht="14.5">
      <c r="A4839" s="5">
        <v>7829</v>
      </c>
      <c r="B4839" t="s">
        <v>26375</v>
      </c>
      <c r="C4839" t="s">
        <v>8601</v>
      </c>
      <c r="D4839" t="s">
        <v>1327</v>
      </c>
      <c r="E4839" s="5" t="str">
        <f t="shared" si="75"/>
        <v>KAB. PATI</v>
      </c>
      <c r="F4839" s="5" t="s">
        <v>16</v>
      </c>
      <c r="G4839" s="32">
        <v>111.0614802355939</v>
      </c>
      <c r="H4839" s="32">
        <v>-6.8495563855802892</v>
      </c>
      <c r="I4839" s="22"/>
      <c r="J4839" s="23"/>
    </row>
    <row r="4840" spans="1:10" ht="14.5">
      <c r="A4840" s="5">
        <v>7850</v>
      </c>
      <c r="B4840" t="s">
        <v>26376</v>
      </c>
      <c r="C4840" t="s">
        <v>8601</v>
      </c>
      <c r="D4840" t="s">
        <v>8389</v>
      </c>
      <c r="E4840" s="5" t="str">
        <f t="shared" si="75"/>
        <v>KAB. PATI</v>
      </c>
      <c r="F4840" s="5" t="s">
        <v>16</v>
      </c>
      <c r="G4840" s="32">
        <v>111.2237382553901</v>
      </c>
      <c r="H4840" s="32">
        <v>-6.7971626734604822</v>
      </c>
      <c r="I4840" s="22"/>
      <c r="J4840" s="23"/>
    </row>
    <row r="4841" spans="1:10" ht="14.5">
      <c r="A4841" s="5">
        <v>7880</v>
      </c>
      <c r="B4841" t="s">
        <v>26377</v>
      </c>
      <c r="C4841" t="s">
        <v>8601</v>
      </c>
      <c r="D4841" t="s">
        <v>1306</v>
      </c>
      <c r="E4841" s="5" t="str">
        <f t="shared" si="75"/>
        <v>KAB. PATI</v>
      </c>
      <c r="F4841" s="5" t="s">
        <v>16</v>
      </c>
      <c r="G4841" s="32">
        <v>111.1141438616016</v>
      </c>
      <c r="H4841" s="32">
        <v>-6.6563747843787198</v>
      </c>
      <c r="I4841" s="22"/>
      <c r="J4841" s="23"/>
    </row>
    <row r="4842" spans="1:10" ht="14.5">
      <c r="A4842" s="5">
        <v>7843</v>
      </c>
      <c r="B4842" t="s">
        <v>26088</v>
      </c>
      <c r="C4842" t="s">
        <v>8601</v>
      </c>
      <c r="D4842" t="s">
        <v>548</v>
      </c>
      <c r="E4842" s="5" t="str">
        <f t="shared" si="75"/>
        <v>KAB. PATI</v>
      </c>
      <c r="F4842" s="5" t="s">
        <v>16</v>
      </c>
      <c r="G4842" s="32">
        <v>111.0450482293198</v>
      </c>
      <c r="H4842" s="32">
        <v>-6.7919920726726737</v>
      </c>
      <c r="I4842" s="22"/>
      <c r="J4842" s="23"/>
    </row>
    <row r="4843" spans="1:10" ht="14.5">
      <c r="A4843" s="5">
        <v>7922</v>
      </c>
      <c r="B4843" t="s">
        <v>26381</v>
      </c>
      <c r="C4843" t="s">
        <v>8601</v>
      </c>
      <c r="D4843" t="s">
        <v>1333</v>
      </c>
      <c r="E4843" s="5" t="str">
        <f t="shared" si="75"/>
        <v>KAB. PATI</v>
      </c>
      <c r="F4843" s="5" t="s">
        <v>16</v>
      </c>
      <c r="G4843" s="32">
        <v>110.9976810063024</v>
      </c>
      <c r="H4843" s="32">
        <v>-6.7567762470458526</v>
      </c>
      <c r="I4843" s="22"/>
      <c r="J4843" s="23"/>
    </row>
    <row r="4844" spans="1:10" ht="14.5">
      <c r="A4844" s="5">
        <v>7894</v>
      </c>
      <c r="B4844" t="s">
        <v>26382</v>
      </c>
      <c r="C4844" t="s">
        <v>8601</v>
      </c>
      <c r="D4844" t="s">
        <v>8349</v>
      </c>
      <c r="E4844" s="5" t="str">
        <f t="shared" si="75"/>
        <v>KAB. PATI</v>
      </c>
      <c r="F4844" s="5" t="s">
        <v>16</v>
      </c>
      <c r="G4844" s="32">
        <v>110.9331103934107</v>
      </c>
      <c r="H4844" s="32">
        <v>-6.6754742177370936</v>
      </c>
      <c r="I4844" s="22"/>
      <c r="J4844" s="23"/>
    </row>
    <row r="4845" spans="1:10" ht="14.5">
      <c r="A4845" s="5">
        <v>7845</v>
      </c>
      <c r="B4845" t="s">
        <v>26385</v>
      </c>
      <c r="C4845" t="s">
        <v>8601</v>
      </c>
      <c r="D4845" t="s">
        <v>8190</v>
      </c>
      <c r="E4845" s="5" t="str">
        <f t="shared" si="75"/>
        <v>KAB. PATI</v>
      </c>
      <c r="F4845" s="5" t="s">
        <v>16</v>
      </c>
      <c r="G4845" s="32">
        <v>111.15189061212099</v>
      </c>
      <c r="H4845" s="32">
        <v>-6.707123195224546</v>
      </c>
      <c r="I4845" s="22"/>
      <c r="J4845" s="23"/>
    </row>
    <row r="4846" spans="1:10" ht="14.5">
      <c r="A4846" s="5">
        <v>7851</v>
      </c>
      <c r="B4846" t="s">
        <v>24890</v>
      </c>
      <c r="C4846" t="s">
        <v>8601</v>
      </c>
      <c r="D4846" t="s">
        <v>8426</v>
      </c>
      <c r="E4846" s="5" t="str">
        <f t="shared" si="75"/>
        <v>KAB. PATI</v>
      </c>
      <c r="F4846" s="5" t="s">
        <v>16</v>
      </c>
      <c r="G4846" s="32">
        <v>111.0475941349254</v>
      </c>
      <c r="H4846" s="32">
        <v>-6.5012653878484832</v>
      </c>
      <c r="I4846" s="22"/>
      <c r="J4846" s="23"/>
    </row>
    <row r="4847" spans="1:10" ht="14.5">
      <c r="A4847" s="5">
        <v>7881</v>
      </c>
      <c r="B4847" t="s">
        <v>26387</v>
      </c>
      <c r="C4847" t="s">
        <v>8601</v>
      </c>
      <c r="D4847" t="s">
        <v>8190</v>
      </c>
      <c r="E4847" s="5" t="str">
        <f t="shared" si="75"/>
        <v>KAB. PATI</v>
      </c>
      <c r="F4847" s="5" t="s">
        <v>16</v>
      </c>
      <c r="G4847" s="32">
        <v>111.1522666376556</v>
      </c>
      <c r="H4847" s="32">
        <v>-6.68331526252899</v>
      </c>
      <c r="I4847" s="22"/>
      <c r="J4847" s="23"/>
    </row>
    <row r="4848" spans="1:10" ht="14.5">
      <c r="A4848" s="5">
        <v>7859</v>
      </c>
      <c r="B4848" t="s">
        <v>26388</v>
      </c>
      <c r="C4848" t="s">
        <v>8601</v>
      </c>
      <c r="D4848" t="s">
        <v>8190</v>
      </c>
      <c r="E4848" s="5" t="str">
        <f t="shared" si="75"/>
        <v>KAB. PATI</v>
      </c>
      <c r="F4848" s="5" t="s">
        <v>16</v>
      </c>
      <c r="G4848" s="32">
        <v>111.1549128891421</v>
      </c>
      <c r="H4848" s="32">
        <v>-6.68232808883256</v>
      </c>
      <c r="I4848" s="22"/>
      <c r="J4848" s="23"/>
    </row>
    <row r="4849" spans="1:10" ht="14.5">
      <c r="A4849" s="5">
        <v>7862</v>
      </c>
      <c r="B4849" t="s">
        <v>11813</v>
      </c>
      <c r="C4849" t="s">
        <v>8601</v>
      </c>
      <c r="D4849" t="s">
        <v>8412</v>
      </c>
      <c r="E4849" s="5" t="str">
        <f t="shared" si="75"/>
        <v>KAB. PATI</v>
      </c>
      <c r="F4849" s="5" t="s">
        <v>16</v>
      </c>
      <c r="G4849" s="32">
        <v>110.982607945784</v>
      </c>
      <c r="H4849" s="32">
        <v>-6.55650257616976</v>
      </c>
      <c r="I4849" s="22"/>
      <c r="J4849" s="23"/>
    </row>
    <row r="4850" spans="1:10" ht="14.5">
      <c r="A4850" s="5">
        <v>7896</v>
      </c>
      <c r="B4850" t="s">
        <v>26394</v>
      </c>
      <c r="C4850" t="s">
        <v>8601</v>
      </c>
      <c r="D4850" t="s">
        <v>11993</v>
      </c>
      <c r="E4850" s="5" t="str">
        <f t="shared" si="75"/>
        <v>KAB. PATI</v>
      </c>
      <c r="F4850" s="5" t="s">
        <v>16</v>
      </c>
      <c r="G4850" s="32">
        <v>111.11580807646089</v>
      </c>
      <c r="H4850" s="32">
        <v>-6.6846256782488638</v>
      </c>
      <c r="I4850" s="22"/>
      <c r="J4850" s="23"/>
    </row>
    <row r="4851" spans="1:10" ht="14.5">
      <c r="A4851" s="5">
        <v>7930</v>
      </c>
      <c r="B4851" t="s">
        <v>13956</v>
      </c>
      <c r="C4851" t="s">
        <v>8601</v>
      </c>
      <c r="D4851" t="s">
        <v>548</v>
      </c>
      <c r="E4851" s="5" t="str">
        <f t="shared" si="75"/>
        <v>KAB. PATI</v>
      </c>
      <c r="F4851" s="5" t="s">
        <v>16</v>
      </c>
      <c r="G4851" s="32">
        <v>111.0548531097926</v>
      </c>
      <c r="H4851" s="32">
        <v>-6.7776240759223416</v>
      </c>
      <c r="I4851" s="22"/>
      <c r="J4851" s="23"/>
    </row>
    <row r="4852" spans="1:10" ht="14.5">
      <c r="A4852" s="5">
        <v>7866</v>
      </c>
      <c r="B4852" t="s">
        <v>25964</v>
      </c>
      <c r="C4852" t="s">
        <v>8601</v>
      </c>
      <c r="D4852" t="s">
        <v>8426</v>
      </c>
      <c r="E4852" s="5" t="str">
        <f t="shared" si="75"/>
        <v>KAB. PATI</v>
      </c>
      <c r="F4852" s="5" t="s">
        <v>16</v>
      </c>
      <c r="G4852" s="32">
        <v>111.04559505742441</v>
      </c>
      <c r="H4852" s="32">
        <v>-6.4564686850238697</v>
      </c>
      <c r="I4852" s="22"/>
      <c r="J4852" s="23"/>
    </row>
    <row r="4853" spans="1:10" ht="14.5">
      <c r="A4853" s="5">
        <v>7917</v>
      </c>
      <c r="B4853" t="s">
        <v>3313</v>
      </c>
      <c r="C4853" t="s">
        <v>8601</v>
      </c>
      <c r="D4853" t="s">
        <v>1333</v>
      </c>
      <c r="E4853" s="5" t="str">
        <f t="shared" si="75"/>
        <v>KAB. PATI</v>
      </c>
      <c r="F4853" s="5" t="s">
        <v>16</v>
      </c>
      <c r="G4853" s="32">
        <v>110.9763511255674</v>
      </c>
      <c r="H4853" s="32">
        <v>-6.7373237308824221</v>
      </c>
      <c r="I4853" s="22"/>
      <c r="J4853" s="23"/>
    </row>
    <row r="4854" spans="1:10" ht="14.5">
      <c r="A4854" s="5">
        <v>7915</v>
      </c>
      <c r="B4854" t="s">
        <v>22151</v>
      </c>
      <c r="C4854" t="s">
        <v>8601</v>
      </c>
      <c r="D4854" t="s">
        <v>8635</v>
      </c>
      <c r="E4854" s="5" t="str">
        <f t="shared" si="75"/>
        <v>KAB. PATI</v>
      </c>
      <c r="F4854" s="5" t="s">
        <v>16</v>
      </c>
      <c r="G4854" s="32">
        <v>111.2266031230602</v>
      </c>
      <c r="H4854" s="32">
        <v>-6.7107556852055792</v>
      </c>
      <c r="I4854" s="22"/>
      <c r="J4854" s="23"/>
    </row>
    <row r="4855" spans="1:10" ht="14.5">
      <c r="A4855" s="5">
        <v>7923</v>
      </c>
      <c r="B4855" t="s">
        <v>26402</v>
      </c>
      <c r="C4855" t="s">
        <v>8601</v>
      </c>
      <c r="D4855" t="s">
        <v>8190</v>
      </c>
      <c r="E4855" s="5" t="str">
        <f t="shared" si="75"/>
        <v>KAB. PATI</v>
      </c>
      <c r="F4855" s="5" t="s">
        <v>16</v>
      </c>
      <c r="G4855" s="32">
        <v>111.15801683521541</v>
      </c>
      <c r="H4855" s="32">
        <v>-6.7017501294842612</v>
      </c>
      <c r="I4855" s="22"/>
      <c r="J4855" s="23"/>
    </row>
    <row r="4856" spans="1:10" ht="14.5">
      <c r="A4856" s="5">
        <v>7902</v>
      </c>
      <c r="B4856" t="s">
        <v>26403</v>
      </c>
      <c r="C4856" t="s">
        <v>8601</v>
      </c>
      <c r="D4856" t="s">
        <v>8450</v>
      </c>
      <c r="E4856" s="5" t="str">
        <f t="shared" si="75"/>
        <v>KAB. PATI</v>
      </c>
      <c r="F4856" s="5" t="s">
        <v>16</v>
      </c>
      <c r="G4856" s="32">
        <v>111.0023486436265</v>
      </c>
      <c r="H4856" s="32">
        <v>-6.5398930027839448</v>
      </c>
      <c r="I4856" s="22"/>
      <c r="J4856" s="23"/>
    </row>
    <row r="4857" spans="1:10" ht="14.5">
      <c r="A4857" s="5">
        <v>7900</v>
      </c>
      <c r="B4857" t="s">
        <v>26404</v>
      </c>
      <c r="C4857" t="s">
        <v>8601</v>
      </c>
      <c r="D4857" t="s">
        <v>8349</v>
      </c>
      <c r="E4857" s="5" t="str">
        <f t="shared" si="75"/>
        <v>KAB. PATI</v>
      </c>
      <c r="F4857" s="5" t="s">
        <v>16</v>
      </c>
      <c r="G4857" s="32">
        <v>110.9430339604242</v>
      </c>
      <c r="H4857" s="32">
        <v>-6.7268803642034811</v>
      </c>
      <c r="I4857" s="22"/>
      <c r="J4857" s="23"/>
    </row>
    <row r="4858" spans="1:10" ht="14.5">
      <c r="A4858" s="5">
        <v>7888</v>
      </c>
      <c r="B4858" t="s">
        <v>26407</v>
      </c>
      <c r="C4858" t="s">
        <v>8601</v>
      </c>
      <c r="D4858" t="s">
        <v>8601</v>
      </c>
      <c r="E4858" s="5" t="str">
        <f t="shared" si="75"/>
        <v>KAB. PATI</v>
      </c>
      <c r="F4858" s="5" t="s">
        <v>16</v>
      </c>
      <c r="G4858" s="32">
        <v>111.0350168399799</v>
      </c>
      <c r="H4858" s="32">
        <v>-6.7627313911454348</v>
      </c>
      <c r="I4858" s="22"/>
      <c r="J4858" s="23"/>
    </row>
    <row r="4859" spans="1:10" ht="14.5">
      <c r="A4859" s="5">
        <v>7758</v>
      </c>
      <c r="B4859" t="s">
        <v>22200</v>
      </c>
      <c r="C4859" t="s">
        <v>8601</v>
      </c>
      <c r="D4859" t="s">
        <v>8463</v>
      </c>
      <c r="E4859" s="5" t="str">
        <f t="shared" si="75"/>
        <v>KAB. PATI</v>
      </c>
      <c r="F4859" s="5" t="s">
        <v>16</v>
      </c>
      <c r="G4859" s="32">
        <v>110.95965496215661</v>
      </c>
      <c r="H4859" s="32">
        <v>-6.5240462436491686</v>
      </c>
      <c r="I4859" s="22"/>
      <c r="J4859" s="23"/>
    </row>
    <row r="4860" spans="1:10" ht="14.5">
      <c r="A4860" s="5">
        <v>7805</v>
      </c>
      <c r="B4860" t="s">
        <v>26410</v>
      </c>
      <c r="C4860" t="s">
        <v>8601</v>
      </c>
      <c r="D4860" t="s">
        <v>13991</v>
      </c>
      <c r="E4860" s="5" t="str">
        <f t="shared" si="75"/>
        <v>KAB. PATI</v>
      </c>
      <c r="F4860" s="5" t="s">
        <v>16</v>
      </c>
      <c r="G4860" s="32">
        <v>111.0862831240085</v>
      </c>
      <c r="H4860" s="32">
        <v>-6.8278115660571066</v>
      </c>
      <c r="I4860" s="22"/>
      <c r="J4860" s="23"/>
    </row>
    <row r="4861" spans="1:10" ht="14.5">
      <c r="A4861" s="5">
        <v>7822</v>
      </c>
      <c r="B4861" t="s">
        <v>10505</v>
      </c>
      <c r="C4861" t="s">
        <v>8601</v>
      </c>
      <c r="D4861" t="s">
        <v>1363</v>
      </c>
      <c r="E4861" s="5" t="str">
        <f t="shared" si="75"/>
        <v>KAB. PATI</v>
      </c>
      <c r="F4861" s="5" t="s">
        <v>16</v>
      </c>
      <c r="G4861" s="32">
        <v>111.12896632938801</v>
      </c>
      <c r="H4861" s="32">
        <v>-6.8345852376884144</v>
      </c>
      <c r="I4861" s="22"/>
      <c r="J4861" s="23"/>
    </row>
    <row r="4862" spans="1:10" ht="14.5">
      <c r="A4862" s="5">
        <v>7856</v>
      </c>
      <c r="B4862" t="s">
        <v>26414</v>
      </c>
      <c r="C4862" t="s">
        <v>8601</v>
      </c>
      <c r="D4862" t="s">
        <v>548</v>
      </c>
      <c r="E4862" s="5" t="str">
        <f t="shared" si="75"/>
        <v>KAB. PATI</v>
      </c>
      <c r="F4862" s="5" t="s">
        <v>16</v>
      </c>
      <c r="G4862" s="32">
        <v>111.0224777007377</v>
      </c>
      <c r="H4862" s="32">
        <v>-6.8381188166377447</v>
      </c>
      <c r="I4862" s="22"/>
      <c r="J4862" s="23"/>
    </row>
    <row r="4863" spans="1:10" ht="14.5">
      <c r="A4863" s="5">
        <v>7864</v>
      </c>
      <c r="B4863" t="s">
        <v>26415</v>
      </c>
      <c r="C4863" t="s">
        <v>8601</v>
      </c>
      <c r="D4863" t="s">
        <v>14324</v>
      </c>
      <c r="E4863" s="5" t="str">
        <f t="shared" si="75"/>
        <v>KAB. PATI</v>
      </c>
      <c r="F4863" s="5" t="s">
        <v>16</v>
      </c>
      <c r="G4863" s="32">
        <v>110.99434290905749</v>
      </c>
      <c r="H4863" s="32">
        <v>-6.854962335670761</v>
      </c>
      <c r="I4863" s="22"/>
      <c r="J4863" s="23"/>
    </row>
    <row r="4864" spans="1:10" ht="14.5">
      <c r="A4864" s="5">
        <v>7936</v>
      </c>
      <c r="B4864" t="s">
        <v>22247</v>
      </c>
      <c r="C4864" t="s">
        <v>8601</v>
      </c>
      <c r="D4864" t="s">
        <v>8389</v>
      </c>
      <c r="E4864" s="5" t="str">
        <f t="shared" si="75"/>
        <v>KAB. PATI</v>
      </c>
      <c r="F4864" s="5" t="s">
        <v>16</v>
      </c>
      <c r="G4864" s="32">
        <v>111.198934280876</v>
      </c>
      <c r="H4864" s="32">
        <v>-6.8153457493345471</v>
      </c>
      <c r="I4864" s="22"/>
      <c r="J4864" s="23"/>
    </row>
    <row r="4865" spans="1:10" ht="14.5">
      <c r="A4865" s="5">
        <v>6539</v>
      </c>
      <c r="B4865" t="s">
        <v>9523</v>
      </c>
      <c r="C4865" t="s">
        <v>8601</v>
      </c>
      <c r="D4865" t="s">
        <v>8190</v>
      </c>
      <c r="E4865" s="5" t="str">
        <f t="shared" si="75"/>
        <v>KAB. PATI</v>
      </c>
      <c r="F4865" s="5" t="s">
        <v>16</v>
      </c>
      <c r="G4865" s="32">
        <v>111.1588473982826</v>
      </c>
      <c r="H4865" s="32">
        <v>-6.745831725224563</v>
      </c>
      <c r="I4865" s="22"/>
      <c r="J4865" s="23"/>
    </row>
    <row r="4866" spans="1:10" ht="14.5">
      <c r="A4866" s="5">
        <v>6541</v>
      </c>
      <c r="B4866" t="s">
        <v>26418</v>
      </c>
      <c r="C4866" t="s">
        <v>8601</v>
      </c>
      <c r="D4866" t="s">
        <v>13991</v>
      </c>
      <c r="E4866" s="5" t="str">
        <f t="shared" ref="E4866:E4929" si="76">UPPER(_xlfn.CONCAT("KAB. ",C4866))</f>
        <v>KAB. PATI</v>
      </c>
      <c r="F4866" s="5" t="s">
        <v>16</v>
      </c>
      <c r="G4866" s="32">
        <v>111.0715979334317</v>
      </c>
      <c r="H4866" s="32">
        <v>-6.7886444314461381</v>
      </c>
      <c r="I4866" s="22"/>
      <c r="J4866" s="23"/>
    </row>
    <row r="4867" spans="1:10" ht="14.5">
      <c r="A4867" s="5">
        <v>6538</v>
      </c>
      <c r="B4867" t="s">
        <v>26421</v>
      </c>
      <c r="C4867" t="s">
        <v>8601</v>
      </c>
      <c r="D4867" t="s">
        <v>1313</v>
      </c>
      <c r="E4867" s="5" t="str">
        <f t="shared" si="76"/>
        <v>KAB. PATI</v>
      </c>
      <c r="F4867" s="5" t="s">
        <v>16</v>
      </c>
      <c r="G4867" s="32">
        <v>111.0837305030786</v>
      </c>
      <c r="H4867" s="32">
        <v>-6.6072701927995174</v>
      </c>
      <c r="I4867" s="22"/>
      <c r="J4867" s="23"/>
    </row>
    <row r="4868" spans="1:10" ht="14.5">
      <c r="A4868" s="5">
        <v>6543</v>
      </c>
      <c r="B4868" t="s">
        <v>26422</v>
      </c>
      <c r="C4868" t="s">
        <v>8601</v>
      </c>
      <c r="D4868" t="s">
        <v>1313</v>
      </c>
      <c r="E4868" s="5" t="str">
        <f t="shared" si="76"/>
        <v>KAB. PATI</v>
      </c>
      <c r="F4868" s="5" t="s">
        <v>16</v>
      </c>
      <c r="G4868" s="32">
        <v>111.0800465375887</v>
      </c>
      <c r="H4868" s="32">
        <v>-6.6022635347506293</v>
      </c>
      <c r="I4868" s="22"/>
      <c r="J4868" s="23"/>
    </row>
    <row r="4869" spans="1:10" ht="14.5">
      <c r="A4869" s="5">
        <v>6516</v>
      </c>
      <c r="B4869" t="s">
        <v>26423</v>
      </c>
      <c r="C4869" t="s">
        <v>8601</v>
      </c>
      <c r="D4869" t="s">
        <v>8635</v>
      </c>
      <c r="E4869" s="5" t="str">
        <f t="shared" si="76"/>
        <v>KAB. PATI</v>
      </c>
      <c r="F4869" s="5" t="s">
        <v>16</v>
      </c>
      <c r="G4869" s="32">
        <v>111.1983425256802</v>
      </c>
      <c r="H4869" s="32">
        <v>-6.7342827707368871</v>
      </c>
      <c r="I4869" s="22"/>
      <c r="J4869" s="23"/>
    </row>
    <row r="4870" spans="1:10" ht="14.5">
      <c r="A4870" s="5">
        <v>6383</v>
      </c>
      <c r="B4870" t="s">
        <v>26425</v>
      </c>
      <c r="C4870" t="s">
        <v>8601</v>
      </c>
      <c r="D4870" t="s">
        <v>8450</v>
      </c>
      <c r="E4870" s="5" t="str">
        <f t="shared" si="76"/>
        <v>KAB. PATI</v>
      </c>
      <c r="F4870" s="5" t="s">
        <v>16</v>
      </c>
      <c r="G4870" s="32">
        <v>111.019686858932</v>
      </c>
      <c r="H4870" s="32">
        <v>-6.5206427570713217</v>
      </c>
      <c r="I4870" s="22"/>
      <c r="J4870" s="23"/>
    </row>
    <row r="4871" spans="1:10" ht="14.5">
      <c r="A4871" s="5">
        <v>6345</v>
      </c>
      <c r="B4871" t="s">
        <v>11272</v>
      </c>
      <c r="C4871" t="s">
        <v>8601</v>
      </c>
      <c r="D4871" t="s">
        <v>11993</v>
      </c>
      <c r="E4871" s="5" t="str">
        <f t="shared" si="76"/>
        <v>KAB. PATI</v>
      </c>
      <c r="F4871" s="5" t="s">
        <v>16</v>
      </c>
      <c r="G4871" s="32">
        <v>111.05343607360891</v>
      </c>
      <c r="H4871" s="32">
        <v>-6.7011141803423069</v>
      </c>
      <c r="I4871" s="22"/>
      <c r="J4871" s="23"/>
    </row>
    <row r="4872" spans="1:10" ht="14.5">
      <c r="A4872" s="5">
        <v>6355</v>
      </c>
      <c r="B4872" t="s">
        <v>22292</v>
      </c>
      <c r="C4872" t="s">
        <v>8601</v>
      </c>
      <c r="D4872" t="s">
        <v>13991</v>
      </c>
      <c r="E4872" s="5" t="str">
        <f t="shared" si="76"/>
        <v>KAB. PATI</v>
      </c>
      <c r="F4872" s="5" t="s">
        <v>16</v>
      </c>
      <c r="G4872" s="32">
        <v>111.0957846380021</v>
      </c>
      <c r="H4872" s="32">
        <v>-6.7953312413463172</v>
      </c>
      <c r="I4872" s="22"/>
      <c r="J4872" s="23"/>
    </row>
    <row r="4873" spans="1:10" ht="14.5">
      <c r="A4873" s="5">
        <v>6350</v>
      </c>
      <c r="B4873" t="s">
        <v>26427</v>
      </c>
      <c r="C4873" t="s">
        <v>8601</v>
      </c>
      <c r="D4873" t="s">
        <v>8635</v>
      </c>
      <c r="E4873" s="5" t="str">
        <f t="shared" si="76"/>
        <v>KAB. PATI</v>
      </c>
      <c r="F4873" s="5" t="s">
        <v>16</v>
      </c>
      <c r="G4873" s="32">
        <v>111.2026484834244</v>
      </c>
      <c r="H4873" s="32">
        <v>-6.698928728519892</v>
      </c>
      <c r="I4873" s="22"/>
      <c r="J4873" s="23"/>
    </row>
    <row r="4874" spans="1:10" ht="14.5">
      <c r="A4874" s="5">
        <v>6344</v>
      </c>
      <c r="B4874" t="s">
        <v>22294</v>
      </c>
      <c r="C4874" t="s">
        <v>8601</v>
      </c>
      <c r="D4874" t="s">
        <v>8190</v>
      </c>
      <c r="E4874" s="5" t="str">
        <f t="shared" si="76"/>
        <v>KAB. PATI</v>
      </c>
      <c r="F4874" s="5" t="s">
        <v>16</v>
      </c>
      <c r="G4874" s="32">
        <v>111.15304442046479</v>
      </c>
      <c r="H4874" s="32">
        <v>-6.7178937229509854</v>
      </c>
      <c r="I4874" s="22"/>
      <c r="J4874" s="23"/>
    </row>
    <row r="4875" spans="1:10" ht="14.5">
      <c r="A4875" s="5">
        <v>6517</v>
      </c>
      <c r="B4875" t="s">
        <v>22294</v>
      </c>
      <c r="C4875" t="s">
        <v>8601</v>
      </c>
      <c r="D4875" t="s">
        <v>1333</v>
      </c>
      <c r="E4875" s="5" t="str">
        <f t="shared" si="76"/>
        <v>KAB. PATI</v>
      </c>
      <c r="F4875" s="5" t="s">
        <v>16</v>
      </c>
      <c r="G4875" s="32">
        <v>110.9844496939626</v>
      </c>
      <c r="H4875" s="32">
        <v>-6.7899173946390388</v>
      </c>
      <c r="I4875" s="22"/>
      <c r="J4875" s="23"/>
    </row>
    <row r="4876" spans="1:10" ht="14.5">
      <c r="A4876" s="5">
        <v>6346</v>
      </c>
      <c r="B4876" t="s">
        <v>26428</v>
      </c>
      <c r="C4876" t="s">
        <v>8601</v>
      </c>
      <c r="D4876" t="s">
        <v>1368</v>
      </c>
      <c r="E4876" s="5" t="str">
        <f t="shared" si="76"/>
        <v>KAB. PATI</v>
      </c>
      <c r="F4876" s="5" t="s">
        <v>16</v>
      </c>
      <c r="G4876" s="32">
        <v>111.12541577995771</v>
      </c>
      <c r="H4876" s="32">
        <v>-6.7428282241116628</v>
      </c>
      <c r="I4876" s="22"/>
      <c r="J4876" s="23"/>
    </row>
    <row r="4877" spans="1:10" ht="14.5">
      <c r="A4877" s="5">
        <v>6514</v>
      </c>
      <c r="B4877" t="s">
        <v>24967</v>
      </c>
      <c r="C4877" t="s">
        <v>8601</v>
      </c>
      <c r="D4877" t="s">
        <v>8397</v>
      </c>
      <c r="E4877" s="5" t="str">
        <f t="shared" si="76"/>
        <v>KAB. PATI</v>
      </c>
      <c r="F4877" s="5" t="s">
        <v>16</v>
      </c>
      <c r="G4877" s="32">
        <v>110.98659666280361</v>
      </c>
      <c r="H4877" s="32">
        <v>-6.6264914144202596</v>
      </c>
      <c r="I4877" s="22"/>
      <c r="J4877" s="23"/>
    </row>
    <row r="4878" spans="1:10" ht="14.5">
      <c r="A4878" s="5">
        <v>6574</v>
      </c>
      <c r="B4878" t="s">
        <v>26432</v>
      </c>
      <c r="C4878" t="s">
        <v>8601</v>
      </c>
      <c r="D4878" t="s">
        <v>1313</v>
      </c>
      <c r="E4878" s="5" t="str">
        <f t="shared" si="76"/>
        <v>KAB. PATI</v>
      </c>
      <c r="F4878" s="5" t="s">
        <v>16</v>
      </c>
      <c r="G4878" s="32">
        <v>111.0786931645423</v>
      </c>
      <c r="H4878" s="32">
        <v>-6.5969464114293253</v>
      </c>
      <c r="I4878" s="22"/>
      <c r="J4878" s="23"/>
    </row>
    <row r="4879" spans="1:10" ht="14.5">
      <c r="A4879" s="5">
        <v>6387</v>
      </c>
      <c r="B4879" t="s">
        <v>26434</v>
      </c>
      <c r="C4879" t="s">
        <v>8601</v>
      </c>
      <c r="D4879" t="s">
        <v>1339</v>
      </c>
      <c r="E4879" s="5" t="str">
        <f t="shared" si="76"/>
        <v>KAB. PATI</v>
      </c>
      <c r="F4879" s="5" t="s">
        <v>16</v>
      </c>
      <c r="G4879" s="32">
        <v>110.9618010245658</v>
      </c>
      <c r="H4879" s="32">
        <v>-6.9060873188057483</v>
      </c>
      <c r="I4879" s="22"/>
      <c r="J4879" s="23"/>
    </row>
    <row r="4880" spans="1:10" ht="14.5">
      <c r="A4880" s="5">
        <v>6352</v>
      </c>
      <c r="B4880" t="s">
        <v>22402</v>
      </c>
      <c r="C4880" t="s">
        <v>8601</v>
      </c>
      <c r="D4880" t="s">
        <v>1333</v>
      </c>
      <c r="E4880" s="5" t="str">
        <f t="shared" si="76"/>
        <v>KAB. PATI</v>
      </c>
      <c r="F4880" s="5" t="s">
        <v>16</v>
      </c>
      <c r="G4880" s="32">
        <v>111.02551626785061</v>
      </c>
      <c r="H4880" s="32">
        <v>-6.7684305315535651</v>
      </c>
      <c r="I4880" s="22"/>
      <c r="J4880" s="23"/>
    </row>
    <row r="4881" spans="1:10" ht="14.5">
      <c r="A4881" s="5">
        <v>6573</v>
      </c>
      <c r="B4881" t="s">
        <v>26443</v>
      </c>
      <c r="C4881" t="s">
        <v>8601</v>
      </c>
      <c r="D4881" t="s">
        <v>13991</v>
      </c>
      <c r="E4881" s="5" t="str">
        <f t="shared" si="76"/>
        <v>KAB. PATI</v>
      </c>
      <c r="F4881" s="5" t="s">
        <v>16</v>
      </c>
      <c r="G4881" s="32">
        <v>111.09656070253369</v>
      </c>
      <c r="H4881" s="32">
        <v>-6.841986782929256</v>
      </c>
      <c r="I4881" s="22"/>
      <c r="J4881" s="23"/>
    </row>
    <row r="4882" spans="1:10" ht="14.5">
      <c r="A4882" s="5">
        <v>6388</v>
      </c>
      <c r="B4882" t="s">
        <v>26446</v>
      </c>
      <c r="C4882" t="s">
        <v>8601</v>
      </c>
      <c r="D4882" t="s">
        <v>13991</v>
      </c>
      <c r="E4882" s="5" t="str">
        <f t="shared" si="76"/>
        <v>KAB. PATI</v>
      </c>
      <c r="F4882" s="5" t="s">
        <v>16</v>
      </c>
      <c r="G4882" s="32">
        <v>111.08285973230539</v>
      </c>
      <c r="H4882" s="32">
        <v>-6.7777628882886667</v>
      </c>
      <c r="I4882" s="22"/>
      <c r="J4882" s="23"/>
    </row>
    <row r="4883" spans="1:10" ht="14.5">
      <c r="A4883" s="5">
        <v>6341</v>
      </c>
      <c r="B4883" t="s">
        <v>26447</v>
      </c>
      <c r="C4883" t="s">
        <v>8601</v>
      </c>
      <c r="D4883" t="s">
        <v>8601</v>
      </c>
      <c r="E4883" s="5" t="str">
        <f t="shared" si="76"/>
        <v>KAB. PATI</v>
      </c>
      <c r="F4883" s="5" t="s">
        <v>16</v>
      </c>
      <c r="G4883" s="32">
        <v>111.0608545411949</v>
      </c>
      <c r="H4883" s="32">
        <v>-6.7597511092939673</v>
      </c>
      <c r="I4883" s="22"/>
      <c r="J4883" s="23"/>
    </row>
    <row r="4884" spans="1:10" ht="14.5">
      <c r="A4884" s="5">
        <v>6529</v>
      </c>
      <c r="B4884" t="s">
        <v>26452</v>
      </c>
      <c r="C4884" t="s">
        <v>8601</v>
      </c>
      <c r="D4884" t="s">
        <v>8190</v>
      </c>
      <c r="E4884" s="5" t="str">
        <f t="shared" si="76"/>
        <v>KAB. PATI</v>
      </c>
      <c r="F4884" s="5" t="s">
        <v>16</v>
      </c>
      <c r="G4884" s="32">
        <v>111.14334346409819</v>
      </c>
      <c r="H4884" s="32">
        <v>-6.7240098407732898</v>
      </c>
      <c r="I4884" s="22"/>
      <c r="J4884" s="23"/>
    </row>
    <row r="4885" spans="1:10" ht="14.5">
      <c r="A4885" s="5">
        <v>6338</v>
      </c>
      <c r="B4885" t="s">
        <v>22464</v>
      </c>
      <c r="C4885" t="s">
        <v>8601</v>
      </c>
      <c r="D4885" t="s">
        <v>8450</v>
      </c>
      <c r="E4885" s="5" t="str">
        <f t="shared" si="76"/>
        <v>KAB. PATI</v>
      </c>
      <c r="F4885" s="5" t="s">
        <v>16</v>
      </c>
      <c r="G4885" s="32">
        <v>111.05722985276</v>
      </c>
      <c r="H4885" s="32">
        <v>-6.5221180423901224</v>
      </c>
      <c r="I4885" s="22"/>
      <c r="J4885" s="23"/>
    </row>
    <row r="4886" spans="1:10" ht="14.5">
      <c r="A4886" s="5">
        <v>6528</v>
      </c>
      <c r="B4886" t="s">
        <v>26457</v>
      </c>
      <c r="C4886" t="s">
        <v>8601</v>
      </c>
      <c r="D4886" t="s">
        <v>1368</v>
      </c>
      <c r="E4886" s="5" t="str">
        <f t="shared" si="76"/>
        <v>KAB. PATI</v>
      </c>
      <c r="F4886" s="5" t="s">
        <v>16</v>
      </c>
      <c r="G4886" s="32">
        <v>111.1520182402803</v>
      </c>
      <c r="H4886" s="32">
        <v>-6.7539000730667746</v>
      </c>
      <c r="I4886" s="22"/>
      <c r="J4886" s="23"/>
    </row>
    <row r="4887" spans="1:10" ht="14.5">
      <c r="A4887" s="5">
        <v>6360</v>
      </c>
      <c r="B4887" t="s">
        <v>8426</v>
      </c>
      <c r="C4887" t="s">
        <v>8601</v>
      </c>
      <c r="D4887" t="s">
        <v>8426</v>
      </c>
      <c r="E4887" s="5" t="str">
        <f t="shared" si="76"/>
        <v>KAB. PATI</v>
      </c>
      <c r="F4887" s="5" t="s">
        <v>16</v>
      </c>
      <c r="G4887" s="32">
        <v>111.0347428950038</v>
      </c>
      <c r="H4887" s="32">
        <v>-6.4492208584305057</v>
      </c>
      <c r="I4887" s="22"/>
      <c r="J4887" s="23"/>
    </row>
    <row r="4888" spans="1:10" ht="14.5">
      <c r="A4888" s="5">
        <v>6569</v>
      </c>
      <c r="B4888" t="s">
        <v>26459</v>
      </c>
      <c r="C4888" t="s">
        <v>8601</v>
      </c>
      <c r="D4888" t="s">
        <v>8190</v>
      </c>
      <c r="E4888" s="5" t="str">
        <f t="shared" si="76"/>
        <v>KAB. PATI</v>
      </c>
      <c r="F4888" s="5" t="s">
        <v>16</v>
      </c>
      <c r="G4888" s="32">
        <v>111.1344811412379</v>
      </c>
      <c r="H4888" s="32">
        <v>-6.7134641836223814</v>
      </c>
      <c r="I4888" s="22"/>
      <c r="J4888" s="23"/>
    </row>
    <row r="4889" spans="1:10" ht="14.5">
      <c r="A4889" s="5">
        <v>6368</v>
      </c>
      <c r="B4889" t="s">
        <v>26460</v>
      </c>
      <c r="C4889" t="s">
        <v>8601</v>
      </c>
      <c r="D4889" t="s">
        <v>8426</v>
      </c>
      <c r="E4889" s="5" t="str">
        <f t="shared" si="76"/>
        <v>KAB. PATI</v>
      </c>
      <c r="F4889" s="5" t="s">
        <v>16</v>
      </c>
      <c r="G4889" s="32">
        <v>111.0038942260302</v>
      </c>
      <c r="H4889" s="32">
        <v>-6.5056163736249246</v>
      </c>
      <c r="I4889" s="22"/>
      <c r="J4889" s="23"/>
    </row>
    <row r="4890" spans="1:10" ht="14.5">
      <c r="A4890" s="5">
        <v>6527</v>
      </c>
      <c r="B4890" t="s">
        <v>548</v>
      </c>
      <c r="C4890" t="s">
        <v>8601</v>
      </c>
      <c r="D4890" t="s">
        <v>548</v>
      </c>
      <c r="E4890" s="5" t="str">
        <f t="shared" si="76"/>
        <v>KAB. PATI</v>
      </c>
      <c r="F4890" s="5" t="s">
        <v>16</v>
      </c>
      <c r="G4890" s="32">
        <v>111.0507802587834</v>
      </c>
      <c r="H4890" s="32">
        <v>-6.8327285832873734</v>
      </c>
      <c r="I4890" s="22"/>
      <c r="J4890" s="23"/>
    </row>
    <row r="4891" spans="1:10" ht="14.5">
      <c r="A4891" s="5">
        <v>6525</v>
      </c>
      <c r="B4891" t="s">
        <v>24769</v>
      </c>
      <c r="C4891" t="s">
        <v>8601</v>
      </c>
      <c r="D4891" t="s">
        <v>8190</v>
      </c>
      <c r="E4891" s="5" t="str">
        <f t="shared" si="76"/>
        <v>KAB. PATI</v>
      </c>
      <c r="F4891" s="5" t="s">
        <v>16</v>
      </c>
      <c r="G4891" s="32">
        <v>111.1110763320836</v>
      </c>
      <c r="H4891" s="32">
        <v>-6.7280584026666546</v>
      </c>
      <c r="I4891" s="22"/>
      <c r="J4891" s="23"/>
    </row>
    <row r="4892" spans="1:10" ht="14.5">
      <c r="A4892" s="5">
        <v>6532</v>
      </c>
      <c r="B4892" t="s">
        <v>25013</v>
      </c>
      <c r="C4892" t="s">
        <v>8601</v>
      </c>
      <c r="D4892" t="s">
        <v>8412</v>
      </c>
      <c r="E4892" s="5" t="str">
        <f t="shared" si="76"/>
        <v>KAB. PATI</v>
      </c>
      <c r="F4892" s="5" t="s">
        <v>16</v>
      </c>
      <c r="G4892" s="32">
        <v>111.00750714804489</v>
      </c>
      <c r="H4892" s="32">
        <v>-6.5935209772718606</v>
      </c>
      <c r="I4892" s="22"/>
      <c r="J4892" s="23"/>
    </row>
    <row r="4893" spans="1:10" ht="14.5">
      <c r="A4893" s="5">
        <v>6393</v>
      </c>
      <c r="B4893" t="s">
        <v>26461</v>
      </c>
      <c r="C4893" t="s">
        <v>8601</v>
      </c>
      <c r="D4893" t="s">
        <v>8635</v>
      </c>
      <c r="E4893" s="5" t="str">
        <f t="shared" si="76"/>
        <v>KAB. PATI</v>
      </c>
      <c r="F4893" s="5" t="s">
        <v>16</v>
      </c>
      <c r="G4893" s="32">
        <v>111.2382602518751</v>
      </c>
      <c r="H4893" s="32">
        <v>-6.7076639785046686</v>
      </c>
      <c r="I4893" s="22"/>
      <c r="J4893" s="23"/>
    </row>
    <row r="4894" spans="1:10" ht="14.5">
      <c r="A4894" s="5">
        <v>6337</v>
      </c>
      <c r="B4894" t="s">
        <v>26462</v>
      </c>
      <c r="C4894" t="s">
        <v>8601</v>
      </c>
      <c r="D4894" t="s">
        <v>8601</v>
      </c>
      <c r="E4894" s="5" t="str">
        <f t="shared" si="76"/>
        <v>KAB. PATI</v>
      </c>
      <c r="F4894" s="5" t="s">
        <v>16</v>
      </c>
      <c r="G4894" s="32">
        <v>111.04556614050141</v>
      </c>
      <c r="H4894" s="32">
        <v>-6.7728729728483854</v>
      </c>
      <c r="I4894" s="22"/>
      <c r="J4894" s="23"/>
    </row>
    <row r="4895" spans="1:10" ht="14.5">
      <c r="A4895" s="5">
        <v>6390</v>
      </c>
      <c r="B4895" t="s">
        <v>26463</v>
      </c>
      <c r="C4895" t="s">
        <v>8601</v>
      </c>
      <c r="D4895" t="s">
        <v>8412</v>
      </c>
      <c r="E4895" s="5" t="str">
        <f t="shared" si="76"/>
        <v>KAB. PATI</v>
      </c>
      <c r="F4895" s="5" t="s">
        <v>16</v>
      </c>
      <c r="G4895" s="32">
        <v>111.00240774844799</v>
      </c>
      <c r="H4895" s="32">
        <v>-6.5842204711048504</v>
      </c>
      <c r="I4895" s="22"/>
      <c r="J4895" s="23"/>
    </row>
    <row r="4896" spans="1:10" ht="14.5">
      <c r="A4896" s="5">
        <v>6524</v>
      </c>
      <c r="B4896" t="s">
        <v>203</v>
      </c>
      <c r="C4896" t="s">
        <v>8601</v>
      </c>
      <c r="D4896" t="s">
        <v>548</v>
      </c>
      <c r="E4896" s="5" t="str">
        <f t="shared" si="76"/>
        <v>KAB. PATI</v>
      </c>
      <c r="F4896" s="5" t="s">
        <v>16</v>
      </c>
      <c r="G4896" s="32">
        <v>111.0315116198806</v>
      </c>
      <c r="H4896" s="32">
        <v>-6.8104057230097226</v>
      </c>
      <c r="I4896" s="22"/>
      <c r="J4896" s="23"/>
    </row>
    <row r="4897" spans="1:10" ht="14.5">
      <c r="A4897" s="5">
        <v>6342</v>
      </c>
      <c r="B4897" t="s">
        <v>8349</v>
      </c>
      <c r="C4897" t="s">
        <v>8601</v>
      </c>
      <c r="D4897" t="s">
        <v>8349</v>
      </c>
      <c r="E4897" s="5" t="str">
        <f t="shared" si="76"/>
        <v>KAB. PATI</v>
      </c>
      <c r="F4897" s="5" t="s">
        <v>16</v>
      </c>
      <c r="G4897" s="32">
        <v>110.9496329484837</v>
      </c>
      <c r="H4897" s="32">
        <v>-6.7076629164584816</v>
      </c>
      <c r="I4897" s="22"/>
      <c r="J4897" s="23"/>
    </row>
    <row r="4898" spans="1:10" ht="14.5">
      <c r="A4898" s="5">
        <v>6392</v>
      </c>
      <c r="B4898" t="s">
        <v>26478</v>
      </c>
      <c r="C4898" t="s">
        <v>8601</v>
      </c>
      <c r="D4898" t="s">
        <v>548</v>
      </c>
      <c r="E4898" s="5" t="str">
        <f t="shared" si="76"/>
        <v>KAB. PATI</v>
      </c>
      <c r="F4898" s="5" t="s">
        <v>16</v>
      </c>
      <c r="G4898" s="32">
        <v>111.060037149715</v>
      </c>
      <c r="H4898" s="32">
        <v>-6.7879171175720119</v>
      </c>
      <c r="I4898" s="22"/>
      <c r="J4898" s="23"/>
    </row>
    <row r="4899" spans="1:10" ht="14.5">
      <c r="A4899" s="5">
        <v>6564</v>
      </c>
      <c r="B4899" t="s">
        <v>26481</v>
      </c>
      <c r="C4899" t="s">
        <v>8601</v>
      </c>
      <c r="D4899" t="s">
        <v>8190</v>
      </c>
      <c r="E4899" s="5" t="str">
        <f t="shared" si="76"/>
        <v>KAB. PATI</v>
      </c>
      <c r="F4899" s="5" t="s">
        <v>16</v>
      </c>
      <c r="G4899" s="32">
        <v>111.1336831551956</v>
      </c>
      <c r="H4899" s="32">
        <v>-6.6738346243817217</v>
      </c>
      <c r="I4899" s="22"/>
      <c r="J4899" s="23"/>
    </row>
    <row r="4900" spans="1:10" ht="14.5">
      <c r="A4900" s="5">
        <v>6373</v>
      </c>
      <c r="B4900" t="s">
        <v>26482</v>
      </c>
      <c r="C4900" t="s">
        <v>8601</v>
      </c>
      <c r="D4900" t="s">
        <v>8463</v>
      </c>
      <c r="E4900" s="5" t="str">
        <f t="shared" si="76"/>
        <v>KAB. PATI</v>
      </c>
      <c r="F4900" s="5" t="s">
        <v>16</v>
      </c>
      <c r="G4900" s="32">
        <v>110.9735347195146</v>
      </c>
      <c r="H4900" s="32">
        <v>-6.5156798703365038</v>
      </c>
      <c r="I4900" s="22"/>
      <c r="J4900" s="23"/>
    </row>
    <row r="4901" spans="1:10" ht="14.5">
      <c r="A4901" s="5">
        <v>6454</v>
      </c>
      <c r="B4901" t="s">
        <v>26483</v>
      </c>
      <c r="C4901" t="s">
        <v>8601</v>
      </c>
      <c r="D4901" t="s">
        <v>8601</v>
      </c>
      <c r="E4901" s="5" t="str">
        <f t="shared" si="76"/>
        <v>KAB. PATI</v>
      </c>
      <c r="F4901" s="5" t="s">
        <v>16</v>
      </c>
      <c r="G4901" s="32">
        <v>111.0620820080065</v>
      </c>
      <c r="H4901" s="32">
        <v>-6.7524786084292021</v>
      </c>
      <c r="I4901" s="22"/>
      <c r="J4901" s="23"/>
    </row>
    <row r="4902" spans="1:10" ht="14.5">
      <c r="A4902" s="5">
        <v>6522</v>
      </c>
      <c r="B4902" t="s">
        <v>26484</v>
      </c>
      <c r="C4902" t="s">
        <v>8601</v>
      </c>
      <c r="D4902" t="s">
        <v>8463</v>
      </c>
      <c r="E4902" s="5" t="str">
        <f t="shared" si="76"/>
        <v>KAB. PATI</v>
      </c>
      <c r="F4902" s="5" t="s">
        <v>16</v>
      </c>
      <c r="G4902" s="32">
        <v>110.9897068339011</v>
      </c>
      <c r="H4902" s="32">
        <v>-6.5177593463346444</v>
      </c>
      <c r="I4902" s="22"/>
      <c r="J4902" s="23"/>
    </row>
    <row r="4903" spans="1:10" ht="14.5">
      <c r="A4903" s="5">
        <v>6328</v>
      </c>
      <c r="B4903" t="s">
        <v>22562</v>
      </c>
      <c r="C4903" t="s">
        <v>8601</v>
      </c>
      <c r="D4903" t="s">
        <v>8412</v>
      </c>
      <c r="E4903" s="5" t="str">
        <f t="shared" si="76"/>
        <v>KAB. PATI</v>
      </c>
      <c r="F4903" s="5" t="s">
        <v>16</v>
      </c>
      <c r="G4903" s="32">
        <v>110.95860397410191</v>
      </c>
      <c r="H4903" s="32">
        <v>-6.5661519857533692</v>
      </c>
      <c r="I4903" s="22"/>
      <c r="J4903" s="23"/>
    </row>
    <row r="4904" spans="1:10" ht="14.5">
      <c r="A4904" s="5">
        <v>6325</v>
      </c>
      <c r="B4904" t="s">
        <v>25065</v>
      </c>
      <c r="C4904" t="s">
        <v>8601</v>
      </c>
      <c r="D4904" t="s">
        <v>1368</v>
      </c>
      <c r="E4904" s="5" t="str">
        <f t="shared" si="76"/>
        <v>KAB. PATI</v>
      </c>
      <c r="F4904" s="5" t="s">
        <v>16</v>
      </c>
      <c r="G4904" s="32">
        <v>111.1236471533133</v>
      </c>
      <c r="H4904" s="32">
        <v>-6.7525905791362719</v>
      </c>
      <c r="I4904" s="22"/>
      <c r="J4904" s="23"/>
    </row>
    <row r="4905" spans="1:10" ht="14.5">
      <c r="A4905" s="5">
        <v>6324</v>
      </c>
      <c r="B4905" t="s">
        <v>26492</v>
      </c>
      <c r="C4905" t="s">
        <v>8601</v>
      </c>
      <c r="D4905" t="s">
        <v>13991</v>
      </c>
      <c r="E4905" s="5" t="str">
        <f t="shared" si="76"/>
        <v>KAB. PATI</v>
      </c>
      <c r="F4905" s="5" t="s">
        <v>16</v>
      </c>
      <c r="G4905" s="32">
        <v>111.09555278302879</v>
      </c>
      <c r="H4905" s="32">
        <v>-6.8876928140933762</v>
      </c>
      <c r="I4905" s="22"/>
      <c r="J4905" s="23"/>
    </row>
    <row r="4906" spans="1:10" ht="14.5">
      <c r="A4906" s="5">
        <v>6442</v>
      </c>
      <c r="B4906" t="s">
        <v>22618</v>
      </c>
      <c r="C4906" t="s">
        <v>8601</v>
      </c>
      <c r="D4906" t="s">
        <v>8426</v>
      </c>
      <c r="E4906" s="5" t="str">
        <f t="shared" si="76"/>
        <v>KAB. PATI</v>
      </c>
      <c r="F4906" s="5" t="s">
        <v>16</v>
      </c>
      <c r="G4906" s="32">
        <v>111.0100106846709</v>
      </c>
      <c r="H4906" s="32">
        <v>-6.4816564767562781</v>
      </c>
      <c r="I4906" s="22"/>
      <c r="J4906" s="23"/>
    </row>
    <row r="4907" spans="1:10" ht="14.5">
      <c r="A4907" s="5">
        <v>6551</v>
      </c>
      <c r="B4907" t="s">
        <v>26498</v>
      </c>
      <c r="C4907" t="s">
        <v>8601</v>
      </c>
      <c r="D4907" t="s">
        <v>1363</v>
      </c>
      <c r="E4907" s="5" t="str">
        <f t="shared" si="76"/>
        <v>KAB. PATI</v>
      </c>
      <c r="F4907" s="5" t="s">
        <v>16</v>
      </c>
      <c r="G4907" s="32">
        <v>111.12516788633739</v>
      </c>
      <c r="H4907" s="32">
        <v>-6.8008860796333774</v>
      </c>
      <c r="I4907" s="22"/>
      <c r="J4907" s="23"/>
    </row>
    <row r="4908" spans="1:10" ht="14.5">
      <c r="A4908" s="5">
        <v>6419</v>
      </c>
      <c r="B4908" t="s">
        <v>26499</v>
      </c>
      <c r="C4908" t="s">
        <v>8601</v>
      </c>
      <c r="D4908" t="s">
        <v>8190</v>
      </c>
      <c r="E4908" s="5" t="str">
        <f t="shared" si="76"/>
        <v>KAB. PATI</v>
      </c>
      <c r="F4908" s="5" t="s">
        <v>16</v>
      </c>
      <c r="G4908" s="32">
        <v>111.1414105571142</v>
      </c>
      <c r="H4908" s="32">
        <v>-6.7106078508665616</v>
      </c>
      <c r="I4908" s="22"/>
      <c r="J4908" s="23"/>
    </row>
    <row r="4909" spans="1:10" ht="14.5">
      <c r="A4909" s="5">
        <v>6440</v>
      </c>
      <c r="B4909" t="s">
        <v>26500</v>
      </c>
      <c r="C4909" t="s">
        <v>8601</v>
      </c>
      <c r="D4909" t="s">
        <v>8190</v>
      </c>
      <c r="E4909" s="5" t="str">
        <f t="shared" si="76"/>
        <v>KAB. PATI</v>
      </c>
      <c r="F4909" s="5" t="s">
        <v>16</v>
      </c>
      <c r="G4909" s="32">
        <v>111.1510704481437</v>
      </c>
      <c r="H4909" s="32">
        <v>-6.6989436632666717</v>
      </c>
      <c r="I4909" s="22"/>
      <c r="J4909" s="23"/>
    </row>
    <row r="4910" spans="1:10" ht="14.5">
      <c r="A4910" s="5">
        <v>6326</v>
      </c>
      <c r="B4910" t="s">
        <v>26502</v>
      </c>
      <c r="C4910" t="s">
        <v>8601</v>
      </c>
      <c r="D4910" t="s">
        <v>8412</v>
      </c>
      <c r="E4910" s="5" t="str">
        <f t="shared" si="76"/>
        <v>KAB. PATI</v>
      </c>
      <c r="F4910" s="5" t="s">
        <v>16</v>
      </c>
      <c r="G4910" s="32">
        <v>110.9579399333621</v>
      </c>
      <c r="H4910" s="32">
        <v>-6.5810831576256463</v>
      </c>
      <c r="I4910" s="22"/>
      <c r="J4910" s="23"/>
    </row>
    <row r="4911" spans="1:10" ht="14.5">
      <c r="A4911" s="5">
        <v>6561</v>
      </c>
      <c r="B4911" t="s">
        <v>22654</v>
      </c>
      <c r="C4911" t="s">
        <v>8601</v>
      </c>
      <c r="D4911" t="s">
        <v>8635</v>
      </c>
      <c r="E4911" s="5" t="str">
        <f t="shared" si="76"/>
        <v>KAB. PATI</v>
      </c>
      <c r="F4911" s="5" t="s">
        <v>16</v>
      </c>
      <c r="G4911" s="32">
        <v>111.2286709027578</v>
      </c>
      <c r="H4911" s="32">
        <v>-6.7322249587464933</v>
      </c>
      <c r="I4911" s="22"/>
      <c r="J4911" s="23"/>
    </row>
    <row r="4912" spans="1:10" ht="14.5">
      <c r="A4912" s="5">
        <v>6394</v>
      </c>
      <c r="B4912" t="s">
        <v>22654</v>
      </c>
      <c r="C4912" t="s">
        <v>8601</v>
      </c>
      <c r="D4912" t="s">
        <v>8397</v>
      </c>
      <c r="E4912" s="5" t="str">
        <f t="shared" si="76"/>
        <v>KAB. PATI</v>
      </c>
      <c r="F4912" s="5" t="s">
        <v>16</v>
      </c>
      <c r="G4912" s="32">
        <v>110.9413031188308</v>
      </c>
      <c r="H4912" s="32">
        <v>-6.620478175446566</v>
      </c>
      <c r="I4912" s="22"/>
      <c r="J4912" s="23"/>
    </row>
    <row r="4913" spans="1:10" ht="14.5">
      <c r="A4913" s="5">
        <v>6405</v>
      </c>
      <c r="B4913" t="s">
        <v>8412</v>
      </c>
      <c r="C4913" t="s">
        <v>8601</v>
      </c>
      <c r="D4913" t="s">
        <v>8412</v>
      </c>
      <c r="E4913" s="5" t="str">
        <f t="shared" si="76"/>
        <v>KAB. PATI</v>
      </c>
      <c r="F4913" s="5" t="s">
        <v>16</v>
      </c>
      <c r="G4913" s="32">
        <v>110.9892560400981</v>
      </c>
      <c r="H4913" s="32">
        <v>-6.5700135173979257</v>
      </c>
      <c r="I4913" s="22"/>
      <c r="J4913" s="23"/>
    </row>
    <row r="4914" spans="1:10" ht="14.5">
      <c r="A4914" s="5">
        <v>6445</v>
      </c>
      <c r="B4914" t="s">
        <v>25091</v>
      </c>
      <c r="C4914" t="s">
        <v>8601</v>
      </c>
      <c r="D4914" t="s">
        <v>8397</v>
      </c>
      <c r="E4914" s="5" t="str">
        <f t="shared" si="76"/>
        <v>KAB. PATI</v>
      </c>
      <c r="F4914" s="5" t="s">
        <v>16</v>
      </c>
      <c r="G4914" s="32">
        <v>110.984726915257</v>
      </c>
      <c r="H4914" s="32">
        <v>-6.681608303834178</v>
      </c>
      <c r="I4914" s="22"/>
      <c r="J4914" s="23"/>
    </row>
    <row r="4915" spans="1:10" ht="14.5">
      <c r="A4915" s="5">
        <v>6439</v>
      </c>
      <c r="B4915" t="s">
        <v>22661</v>
      </c>
      <c r="C4915" t="s">
        <v>8601</v>
      </c>
      <c r="D4915" t="s">
        <v>13991</v>
      </c>
      <c r="E4915" s="5" t="str">
        <f t="shared" si="76"/>
        <v>KAB. PATI</v>
      </c>
      <c r="F4915" s="5" t="s">
        <v>16</v>
      </c>
      <c r="G4915" s="32">
        <v>111.121135424031</v>
      </c>
      <c r="H4915" s="32">
        <v>-6.8872504735143441</v>
      </c>
      <c r="I4915" s="22"/>
      <c r="J4915" s="23"/>
    </row>
    <row r="4916" spans="1:10" ht="14.5">
      <c r="A4916" s="5">
        <v>6552</v>
      </c>
      <c r="B4916" t="s">
        <v>22661</v>
      </c>
      <c r="C4916" t="s">
        <v>8601</v>
      </c>
      <c r="D4916" t="s">
        <v>1306</v>
      </c>
      <c r="E4916" s="5" t="str">
        <f t="shared" si="76"/>
        <v>KAB. PATI</v>
      </c>
      <c r="F4916" s="5" t="s">
        <v>16</v>
      </c>
      <c r="G4916" s="32">
        <v>111.1094048095355</v>
      </c>
      <c r="H4916" s="32">
        <v>-6.6490389590055692</v>
      </c>
      <c r="I4916" s="22"/>
      <c r="J4916" s="23"/>
    </row>
    <row r="4917" spans="1:10" ht="14.5">
      <c r="A4917" s="5">
        <v>6403</v>
      </c>
      <c r="B4917" t="s">
        <v>1368</v>
      </c>
      <c r="C4917" t="s">
        <v>8601</v>
      </c>
      <c r="D4917" t="s">
        <v>1368</v>
      </c>
      <c r="E4917" s="5" t="str">
        <f t="shared" si="76"/>
        <v>KAB. PATI</v>
      </c>
      <c r="F4917" s="5" t="s">
        <v>16</v>
      </c>
      <c r="G4917" s="32">
        <v>111.169660988456</v>
      </c>
      <c r="H4917" s="32">
        <v>-6.761376312541806</v>
      </c>
      <c r="I4917" s="22"/>
      <c r="J4917" s="23"/>
    </row>
    <row r="4918" spans="1:10" ht="14.5">
      <c r="A4918" s="5">
        <v>6429</v>
      </c>
      <c r="B4918" t="s">
        <v>26509</v>
      </c>
      <c r="C4918" t="s">
        <v>8601</v>
      </c>
      <c r="D4918" t="s">
        <v>1333</v>
      </c>
      <c r="E4918" s="5" t="str">
        <f t="shared" si="76"/>
        <v>KAB. PATI</v>
      </c>
      <c r="F4918" s="5" t="s">
        <v>16</v>
      </c>
      <c r="G4918" s="32">
        <v>110.983577912865</v>
      </c>
      <c r="H4918" s="32">
        <v>-6.8146660833698824</v>
      </c>
      <c r="I4918" s="22"/>
      <c r="J4918" s="23"/>
    </row>
    <row r="4919" spans="1:10" ht="14.5">
      <c r="A4919" s="5">
        <v>6465</v>
      </c>
      <c r="B4919" t="s">
        <v>22700</v>
      </c>
      <c r="C4919" t="s">
        <v>8601</v>
      </c>
      <c r="D4919" t="s">
        <v>11993</v>
      </c>
      <c r="E4919" s="5" t="str">
        <f t="shared" si="76"/>
        <v>KAB. PATI</v>
      </c>
      <c r="F4919" s="5" t="s">
        <v>16</v>
      </c>
      <c r="G4919" s="32">
        <v>111.09114850094051</v>
      </c>
      <c r="H4919" s="32">
        <v>-6.6732692791582613</v>
      </c>
      <c r="I4919" s="22"/>
      <c r="J4919" s="23"/>
    </row>
    <row r="4920" spans="1:10" ht="14.5">
      <c r="A4920" s="5">
        <v>6467</v>
      </c>
      <c r="B4920" t="s">
        <v>22708</v>
      </c>
      <c r="C4920" t="s">
        <v>8601</v>
      </c>
      <c r="D4920" t="s">
        <v>1368</v>
      </c>
      <c r="E4920" s="5" t="str">
        <f t="shared" si="76"/>
        <v>KAB. PATI</v>
      </c>
      <c r="F4920" s="5" t="s">
        <v>16</v>
      </c>
      <c r="G4920" s="32">
        <v>111.1589538507021</v>
      </c>
      <c r="H4920" s="32">
        <v>-6.7916661100833116</v>
      </c>
      <c r="I4920" s="22"/>
      <c r="J4920" s="23"/>
    </row>
    <row r="4921" spans="1:10" ht="14.5">
      <c r="A4921" s="5">
        <v>6433</v>
      </c>
      <c r="B4921" t="s">
        <v>22721</v>
      </c>
      <c r="C4921" t="s">
        <v>8601</v>
      </c>
      <c r="D4921" t="s">
        <v>8635</v>
      </c>
      <c r="E4921" s="5" t="str">
        <f t="shared" si="76"/>
        <v>KAB. PATI</v>
      </c>
      <c r="F4921" s="5" t="s">
        <v>16</v>
      </c>
      <c r="G4921" s="32">
        <v>111.2110852387335</v>
      </c>
      <c r="H4921" s="32">
        <v>-6.709252693690523</v>
      </c>
      <c r="I4921" s="22"/>
      <c r="J4921" s="23"/>
    </row>
    <row r="4922" spans="1:10" ht="14.5">
      <c r="A4922" s="5">
        <v>6402</v>
      </c>
      <c r="B4922" t="s">
        <v>26518</v>
      </c>
      <c r="C4922" t="s">
        <v>8601</v>
      </c>
      <c r="D4922" t="s">
        <v>8412</v>
      </c>
      <c r="E4922" s="5" t="str">
        <f t="shared" si="76"/>
        <v>KAB. PATI</v>
      </c>
      <c r="F4922" s="5" t="s">
        <v>16</v>
      </c>
      <c r="G4922" s="32">
        <v>110.9984189199414</v>
      </c>
      <c r="H4922" s="32">
        <v>-6.5508767466732989</v>
      </c>
      <c r="I4922" s="22"/>
      <c r="J4922" s="23"/>
    </row>
    <row r="4923" spans="1:10" ht="14.5">
      <c r="A4923" s="5">
        <v>6410</v>
      </c>
      <c r="B4923" t="s">
        <v>26519</v>
      </c>
      <c r="C4923" t="s">
        <v>8601</v>
      </c>
      <c r="D4923" t="s">
        <v>8412</v>
      </c>
      <c r="E4923" s="5" t="str">
        <f t="shared" si="76"/>
        <v>KAB. PATI</v>
      </c>
      <c r="F4923" s="5" t="s">
        <v>16</v>
      </c>
      <c r="G4923" s="32">
        <v>110.94491465681141</v>
      </c>
      <c r="H4923" s="32">
        <v>-6.6007714380114253</v>
      </c>
      <c r="I4923" s="22"/>
      <c r="J4923" s="23"/>
    </row>
    <row r="4924" spans="1:10" ht="14.5">
      <c r="A4924" s="5">
        <v>6464</v>
      </c>
      <c r="B4924" t="s">
        <v>26522</v>
      </c>
      <c r="C4924" t="s">
        <v>8601</v>
      </c>
      <c r="D4924" t="s">
        <v>8450</v>
      </c>
      <c r="E4924" s="5" t="str">
        <f t="shared" si="76"/>
        <v>KAB. PATI</v>
      </c>
      <c r="F4924" s="5" t="s">
        <v>16</v>
      </c>
      <c r="G4924" s="32">
        <v>111.0606136728549</v>
      </c>
      <c r="H4924" s="32">
        <v>-6.556824764533645</v>
      </c>
      <c r="I4924" s="22"/>
      <c r="J4924" s="23"/>
    </row>
    <row r="4925" spans="1:10" ht="14.5">
      <c r="A4925" s="5">
        <v>6438</v>
      </c>
      <c r="B4925" t="s">
        <v>26523</v>
      </c>
      <c r="C4925" t="s">
        <v>8601</v>
      </c>
      <c r="D4925" t="s">
        <v>8450</v>
      </c>
      <c r="E4925" s="5" t="str">
        <f t="shared" si="76"/>
        <v>KAB. PATI</v>
      </c>
      <c r="F4925" s="5" t="s">
        <v>16</v>
      </c>
      <c r="G4925" s="32">
        <v>111.05624672290899</v>
      </c>
      <c r="H4925" s="32">
        <v>-6.5490381248261906</v>
      </c>
      <c r="I4925" s="22"/>
      <c r="J4925" s="23"/>
    </row>
    <row r="4926" spans="1:10" ht="14.5">
      <c r="A4926" s="5">
        <v>6413</v>
      </c>
      <c r="B4926" t="s">
        <v>26525</v>
      </c>
      <c r="C4926" t="s">
        <v>8601</v>
      </c>
      <c r="D4926" t="s">
        <v>8190</v>
      </c>
      <c r="E4926" s="5" t="str">
        <f t="shared" si="76"/>
        <v>KAB. PATI</v>
      </c>
      <c r="F4926" s="5" t="s">
        <v>16</v>
      </c>
      <c r="G4926" s="32">
        <v>111.14471979937871</v>
      </c>
      <c r="H4926" s="32">
        <v>-6.7280314313636307</v>
      </c>
      <c r="I4926" s="22"/>
      <c r="J4926" s="23"/>
    </row>
    <row r="4927" spans="1:10" ht="14.5">
      <c r="A4927" s="5">
        <v>6471</v>
      </c>
      <c r="B4927" t="s">
        <v>22737</v>
      </c>
      <c r="C4927" t="s">
        <v>8601</v>
      </c>
      <c r="D4927" t="s">
        <v>1363</v>
      </c>
      <c r="E4927" s="5" t="str">
        <f t="shared" si="76"/>
        <v>KAB. PATI</v>
      </c>
      <c r="F4927" s="5" t="s">
        <v>16</v>
      </c>
      <c r="G4927" s="32">
        <v>111.1286331913883</v>
      </c>
      <c r="H4927" s="32">
        <v>-6.8112495360288321</v>
      </c>
      <c r="I4927" s="22"/>
      <c r="J4927" s="23"/>
    </row>
    <row r="4928" spans="1:10" ht="14.5">
      <c r="A4928" s="5">
        <v>6473</v>
      </c>
      <c r="B4928" t="s">
        <v>22737</v>
      </c>
      <c r="C4928" t="s">
        <v>8601</v>
      </c>
      <c r="D4928" t="s">
        <v>11993</v>
      </c>
      <c r="E4928" s="5" t="str">
        <f t="shared" si="76"/>
        <v>KAB. PATI</v>
      </c>
      <c r="F4928" s="5" t="s">
        <v>16</v>
      </c>
      <c r="G4928" s="32">
        <v>111.09681768055221</v>
      </c>
      <c r="H4928" s="32">
        <v>-6.6754266614028586</v>
      </c>
      <c r="I4928" s="22"/>
      <c r="J4928" s="23"/>
    </row>
    <row r="4929" spans="1:10" ht="14.5">
      <c r="A4929" s="5">
        <v>6469</v>
      </c>
      <c r="B4929" t="s">
        <v>22742</v>
      </c>
      <c r="C4929" t="s">
        <v>8601</v>
      </c>
      <c r="D4929" t="s">
        <v>1333</v>
      </c>
      <c r="E4929" s="5" t="str">
        <f t="shared" si="76"/>
        <v>KAB. PATI</v>
      </c>
      <c r="F4929" s="5" t="s">
        <v>16</v>
      </c>
      <c r="G4929" s="32">
        <v>110.9965166970448</v>
      </c>
      <c r="H4929" s="32">
        <v>-6.8022570534651257</v>
      </c>
      <c r="I4929" s="22"/>
      <c r="J4929" s="23"/>
    </row>
    <row r="4930" spans="1:10" ht="14.5">
      <c r="A4930" s="5">
        <v>6461</v>
      </c>
      <c r="B4930" t="s">
        <v>26534</v>
      </c>
      <c r="C4930" t="s">
        <v>8601</v>
      </c>
      <c r="D4930" t="s">
        <v>11993</v>
      </c>
      <c r="E4930" s="5" t="str">
        <f t="shared" ref="E4930:E4993" si="77">UPPER(_xlfn.CONCAT("KAB. ",C4930))</f>
        <v>KAB. PATI</v>
      </c>
      <c r="F4930" s="5" t="s">
        <v>16</v>
      </c>
      <c r="G4930" s="32">
        <v>111.0744792442698</v>
      </c>
      <c r="H4930" s="32">
        <v>-6.6950290657798064</v>
      </c>
      <c r="I4930" s="22"/>
      <c r="J4930" s="23"/>
    </row>
    <row r="4931" spans="1:10" ht="14.5">
      <c r="A4931" s="5">
        <v>6455</v>
      </c>
      <c r="B4931" t="s">
        <v>26535</v>
      </c>
      <c r="C4931" t="s">
        <v>8601</v>
      </c>
      <c r="D4931" t="s">
        <v>8412</v>
      </c>
      <c r="E4931" s="5" t="str">
        <f t="shared" si="77"/>
        <v>KAB. PATI</v>
      </c>
      <c r="F4931" s="5" t="s">
        <v>16</v>
      </c>
      <c r="G4931" s="32">
        <v>110.9301359913085</v>
      </c>
      <c r="H4931" s="32">
        <v>-6.5873678696449414</v>
      </c>
      <c r="I4931" s="22"/>
      <c r="J4931" s="23"/>
    </row>
    <row r="4932" spans="1:10" ht="14.5">
      <c r="A4932" s="5">
        <v>6416</v>
      </c>
      <c r="B4932" t="s">
        <v>25153</v>
      </c>
      <c r="C4932" t="s">
        <v>8601</v>
      </c>
      <c r="D4932" t="s">
        <v>1306</v>
      </c>
      <c r="E4932" s="5" t="str">
        <f t="shared" si="77"/>
        <v>KAB. PATI</v>
      </c>
      <c r="F4932" s="5" t="s">
        <v>16</v>
      </c>
      <c r="G4932" s="32">
        <v>111.0978009253209</v>
      </c>
      <c r="H4932" s="32">
        <v>-6.6326499595811512</v>
      </c>
      <c r="I4932" s="22"/>
      <c r="J4932" s="23"/>
    </row>
    <row r="4933" spans="1:10" ht="14.5">
      <c r="A4933" s="5">
        <v>6612</v>
      </c>
      <c r="B4933" t="s">
        <v>26541</v>
      </c>
      <c r="C4933" t="s">
        <v>8601</v>
      </c>
      <c r="D4933" t="s">
        <v>1306</v>
      </c>
      <c r="E4933" s="5" t="str">
        <f t="shared" si="77"/>
        <v>KAB. PATI</v>
      </c>
      <c r="F4933" s="5" t="s">
        <v>16</v>
      </c>
      <c r="G4933" s="32">
        <v>111.07859677927991</v>
      </c>
      <c r="H4933" s="32">
        <v>-6.6716750110611596</v>
      </c>
      <c r="I4933" s="22"/>
      <c r="J4933" s="23"/>
    </row>
    <row r="4934" spans="1:10" ht="14.5">
      <c r="A4934" s="5">
        <v>6459</v>
      </c>
      <c r="B4934" t="s">
        <v>11748</v>
      </c>
      <c r="C4934" t="s">
        <v>8601</v>
      </c>
      <c r="D4934" t="s">
        <v>1313</v>
      </c>
      <c r="E4934" s="5" t="str">
        <f t="shared" si="77"/>
        <v>KAB. PATI</v>
      </c>
      <c r="F4934" s="5" t="s">
        <v>16</v>
      </c>
      <c r="G4934" s="32">
        <v>111.0573210726164</v>
      </c>
      <c r="H4934" s="32">
        <v>-6.6059266714216678</v>
      </c>
      <c r="I4934" s="22"/>
      <c r="J4934" s="23"/>
    </row>
    <row r="4935" spans="1:10" ht="14.5">
      <c r="A4935" s="5">
        <v>6611</v>
      </c>
      <c r="B4935" t="s">
        <v>26543</v>
      </c>
      <c r="C4935" t="s">
        <v>8601</v>
      </c>
      <c r="D4935" t="s">
        <v>8601</v>
      </c>
      <c r="E4935" s="5" t="str">
        <f t="shared" si="77"/>
        <v>KAB. PATI</v>
      </c>
      <c r="F4935" s="5" t="s">
        <v>16</v>
      </c>
      <c r="G4935" s="32">
        <v>111.0496639862002</v>
      </c>
      <c r="H4935" s="32">
        <v>-6.7513167746774867</v>
      </c>
      <c r="I4935" s="22"/>
      <c r="J4935" s="23"/>
    </row>
    <row r="4936" spans="1:10" ht="14.5">
      <c r="A4936" s="5">
        <v>6475</v>
      </c>
      <c r="B4936" t="s">
        <v>22848</v>
      </c>
      <c r="C4936" t="s">
        <v>8601</v>
      </c>
      <c r="D4936" t="s">
        <v>8450</v>
      </c>
      <c r="E4936" s="5" t="str">
        <f t="shared" si="77"/>
        <v>KAB. PATI</v>
      </c>
      <c r="F4936" s="5" t="s">
        <v>16</v>
      </c>
      <c r="G4936" s="32">
        <v>111.0382789391147</v>
      </c>
      <c r="H4936" s="32">
        <v>-6.5091774307164521</v>
      </c>
      <c r="I4936" s="22"/>
      <c r="J4936" s="23"/>
    </row>
    <row r="4937" spans="1:10" ht="14.5">
      <c r="A4937" s="5">
        <v>6484</v>
      </c>
      <c r="B4937" t="s">
        <v>26545</v>
      </c>
      <c r="C4937" t="s">
        <v>8601</v>
      </c>
      <c r="D4937" t="s">
        <v>1368</v>
      </c>
      <c r="E4937" s="5" t="str">
        <f t="shared" si="77"/>
        <v>KAB. PATI</v>
      </c>
      <c r="F4937" s="5" t="s">
        <v>16</v>
      </c>
      <c r="G4937" s="32">
        <v>111.1128604529046</v>
      </c>
      <c r="H4937" s="32">
        <v>-6.7539500236236112</v>
      </c>
      <c r="I4937" s="22"/>
      <c r="J4937" s="23"/>
    </row>
    <row r="4938" spans="1:10" ht="14.5">
      <c r="A4938" s="5">
        <v>6505</v>
      </c>
      <c r="B4938" t="s">
        <v>26548</v>
      </c>
      <c r="C4938" t="s">
        <v>8601</v>
      </c>
      <c r="D4938" t="s">
        <v>548</v>
      </c>
      <c r="E4938" s="5" t="str">
        <f t="shared" si="77"/>
        <v>KAB. PATI</v>
      </c>
      <c r="F4938" s="5" t="s">
        <v>16</v>
      </c>
      <c r="G4938" s="32">
        <v>111.00334776562219</v>
      </c>
      <c r="H4938" s="32">
        <v>-6.8302187500924729</v>
      </c>
      <c r="I4938" s="22"/>
      <c r="J4938" s="23"/>
    </row>
    <row r="4939" spans="1:10" ht="14.5">
      <c r="A4939" s="5">
        <v>6424</v>
      </c>
      <c r="B4939" t="s">
        <v>25175</v>
      </c>
      <c r="C4939" t="s">
        <v>8601</v>
      </c>
      <c r="D4939" t="s">
        <v>8190</v>
      </c>
      <c r="E4939" s="5" t="str">
        <f t="shared" si="77"/>
        <v>KAB. PATI</v>
      </c>
      <c r="F4939" s="5" t="s">
        <v>16</v>
      </c>
      <c r="G4939" s="32">
        <v>111.1610949889602</v>
      </c>
      <c r="H4939" s="32">
        <v>-6.7340074369952942</v>
      </c>
      <c r="I4939" s="22"/>
      <c r="J4939" s="23"/>
    </row>
    <row r="4940" spans="1:10" ht="14.5">
      <c r="A4940" s="5">
        <v>6418</v>
      </c>
      <c r="B4940" t="s">
        <v>1415</v>
      </c>
      <c r="C4940" t="s">
        <v>8601</v>
      </c>
      <c r="D4940" t="s">
        <v>1327</v>
      </c>
      <c r="E4940" s="5" t="str">
        <f t="shared" si="77"/>
        <v>KAB. PATI</v>
      </c>
      <c r="F4940" s="5" t="s">
        <v>16</v>
      </c>
      <c r="G4940" s="32">
        <v>111.035230523883</v>
      </c>
      <c r="H4940" s="32">
        <v>-6.8999447222977039</v>
      </c>
      <c r="I4940" s="22"/>
      <c r="J4940" s="23"/>
    </row>
    <row r="4941" spans="1:10" ht="14.5">
      <c r="A4941" s="5">
        <v>6423</v>
      </c>
      <c r="B4941" t="s">
        <v>26551</v>
      </c>
      <c r="C4941" t="s">
        <v>8601</v>
      </c>
      <c r="D4941" t="s">
        <v>13991</v>
      </c>
      <c r="E4941" s="5" t="str">
        <f t="shared" si="77"/>
        <v>KAB. PATI</v>
      </c>
      <c r="F4941" s="5" t="s">
        <v>16</v>
      </c>
      <c r="G4941" s="32">
        <v>111.1130845545521</v>
      </c>
      <c r="H4941" s="32">
        <v>-6.8090689917372469</v>
      </c>
      <c r="I4941" s="22"/>
      <c r="J4941" s="23"/>
    </row>
    <row r="4942" spans="1:10" ht="14.5">
      <c r="A4942" s="5">
        <v>6594</v>
      </c>
      <c r="B4942" t="s">
        <v>26552</v>
      </c>
      <c r="C4942" t="s">
        <v>8601</v>
      </c>
      <c r="D4942" t="s">
        <v>1306</v>
      </c>
      <c r="E4942" s="5" t="str">
        <f t="shared" si="77"/>
        <v>KAB. PATI</v>
      </c>
      <c r="F4942" s="5" t="s">
        <v>16</v>
      </c>
      <c r="G4942" s="32">
        <v>111.073337280633</v>
      </c>
      <c r="H4942" s="32">
        <v>-6.6520032778227964</v>
      </c>
      <c r="I4942" s="22"/>
      <c r="J4942" s="23"/>
    </row>
    <row r="4943" spans="1:10" ht="14.5">
      <c r="A4943" s="5">
        <v>6493</v>
      </c>
      <c r="B4943" t="s">
        <v>22965</v>
      </c>
      <c r="C4943" t="s">
        <v>8601</v>
      </c>
      <c r="D4943" t="s">
        <v>1327</v>
      </c>
      <c r="E4943" s="5" t="str">
        <f t="shared" si="77"/>
        <v>KAB. PATI</v>
      </c>
      <c r="F4943" s="5" t="s">
        <v>16</v>
      </c>
      <c r="G4943" s="32">
        <v>111.0447866392518</v>
      </c>
      <c r="H4943" s="32">
        <v>-6.8620995746951641</v>
      </c>
      <c r="I4943" s="22"/>
      <c r="J4943" s="23"/>
    </row>
    <row r="4944" spans="1:10" ht="14.5">
      <c r="A4944" s="5">
        <v>6606</v>
      </c>
      <c r="B4944" t="s">
        <v>22976</v>
      </c>
      <c r="C4944" t="s">
        <v>8601</v>
      </c>
      <c r="D4944" t="s">
        <v>1363</v>
      </c>
      <c r="E4944" s="5" t="str">
        <f t="shared" si="77"/>
        <v>KAB. PATI</v>
      </c>
      <c r="F4944" s="5" t="s">
        <v>16</v>
      </c>
      <c r="G4944" s="32">
        <v>111.1360856540351</v>
      </c>
      <c r="H4944" s="32">
        <v>-6.8039051242441264</v>
      </c>
      <c r="I4944" s="22"/>
      <c r="J4944" s="23"/>
    </row>
    <row r="4945" spans="1:10" ht="14.5">
      <c r="A4945" s="5">
        <v>6507</v>
      </c>
      <c r="B4945" t="s">
        <v>22976</v>
      </c>
      <c r="C4945" t="s">
        <v>8601</v>
      </c>
      <c r="D4945" t="s">
        <v>8190</v>
      </c>
      <c r="E4945" s="5" t="str">
        <f t="shared" si="77"/>
        <v>KAB. PATI</v>
      </c>
      <c r="F4945" s="5" t="s">
        <v>16</v>
      </c>
      <c r="G4945" s="32">
        <v>111.15251742498771</v>
      </c>
      <c r="H4945" s="32">
        <v>-6.7305443148439039</v>
      </c>
      <c r="I4945" s="22"/>
      <c r="J4945" s="23"/>
    </row>
    <row r="4946" spans="1:10" ht="14.5">
      <c r="A4946" s="5">
        <v>6603</v>
      </c>
      <c r="B4946" t="s">
        <v>26554</v>
      </c>
      <c r="C4946" t="s">
        <v>8601</v>
      </c>
      <c r="D4946" t="s">
        <v>1368</v>
      </c>
      <c r="E4946" s="5" t="str">
        <f t="shared" si="77"/>
        <v>KAB. PATI</v>
      </c>
      <c r="F4946" s="5" t="s">
        <v>16</v>
      </c>
      <c r="G4946" s="32">
        <v>111.15407192584981</v>
      </c>
      <c r="H4946" s="32">
        <v>-6.7844825070511749</v>
      </c>
      <c r="I4946" s="22"/>
      <c r="J4946" s="23"/>
    </row>
    <row r="4947" spans="1:10" ht="14.5">
      <c r="A4947" s="5">
        <v>6595</v>
      </c>
      <c r="B4947" t="s">
        <v>26555</v>
      </c>
      <c r="C4947" t="s">
        <v>8601</v>
      </c>
      <c r="D4947" t="s">
        <v>1368</v>
      </c>
      <c r="E4947" s="5" t="str">
        <f t="shared" si="77"/>
        <v>KAB. PATI</v>
      </c>
      <c r="F4947" s="5" t="s">
        <v>16</v>
      </c>
      <c r="G4947" s="32">
        <v>111.0920614092913</v>
      </c>
      <c r="H4947" s="32">
        <v>-6.7459772115971193</v>
      </c>
      <c r="I4947" s="22"/>
      <c r="J4947" s="23"/>
    </row>
    <row r="4948" spans="1:10" ht="14.5">
      <c r="A4948" s="5">
        <v>6491</v>
      </c>
      <c r="B4948" t="s">
        <v>22981</v>
      </c>
      <c r="C4948" t="s">
        <v>8601</v>
      </c>
      <c r="D4948" t="s">
        <v>8463</v>
      </c>
      <c r="E4948" s="5" t="str">
        <f t="shared" si="77"/>
        <v>KAB. PATI</v>
      </c>
      <c r="F4948" s="5" t="s">
        <v>16</v>
      </c>
      <c r="G4948" s="32">
        <v>110.9465338697633</v>
      </c>
      <c r="H4948" s="32">
        <v>-6.5102687698923178</v>
      </c>
      <c r="I4948" s="22"/>
      <c r="J4948" s="23"/>
    </row>
    <row r="4949" spans="1:10" ht="14.5">
      <c r="A4949" s="5">
        <v>6492</v>
      </c>
      <c r="B4949" t="s">
        <v>26557</v>
      </c>
      <c r="C4949" t="s">
        <v>8601</v>
      </c>
      <c r="D4949" t="s">
        <v>13991</v>
      </c>
      <c r="E4949" s="5" t="str">
        <f t="shared" si="77"/>
        <v>KAB. PATI</v>
      </c>
      <c r="F4949" s="5" t="s">
        <v>16</v>
      </c>
      <c r="G4949" s="32">
        <v>111.1103184517433</v>
      </c>
      <c r="H4949" s="32">
        <v>-6.8756143818761979</v>
      </c>
      <c r="I4949" s="22"/>
      <c r="J4949" s="23"/>
    </row>
    <row r="4950" spans="1:10" ht="14.5">
      <c r="A4950" s="5">
        <v>6609</v>
      </c>
      <c r="B4950" t="s">
        <v>26558</v>
      </c>
      <c r="C4950" t="s">
        <v>8601</v>
      </c>
      <c r="D4950" t="s">
        <v>1306</v>
      </c>
      <c r="E4950" s="5" t="str">
        <f t="shared" si="77"/>
        <v>KAB. PATI</v>
      </c>
      <c r="F4950" s="5" t="s">
        <v>16</v>
      </c>
      <c r="G4950" s="32">
        <v>111.073824004006</v>
      </c>
      <c r="H4950" s="32">
        <v>-6.6399186215690964</v>
      </c>
      <c r="I4950" s="22"/>
      <c r="J4950" s="23"/>
    </row>
    <row r="4951" spans="1:10" ht="14.5">
      <c r="A4951" s="5">
        <v>6509</v>
      </c>
      <c r="B4951" t="s">
        <v>26559</v>
      </c>
      <c r="C4951" t="s">
        <v>8601</v>
      </c>
      <c r="D4951" t="s">
        <v>1327</v>
      </c>
      <c r="E4951" s="5" t="str">
        <f t="shared" si="77"/>
        <v>KAB. PATI</v>
      </c>
      <c r="F4951" s="5" t="s">
        <v>16</v>
      </c>
      <c r="G4951" s="32">
        <v>111.055383635558</v>
      </c>
      <c r="H4951" s="32">
        <v>-6.8670956677885426</v>
      </c>
      <c r="I4951" s="22"/>
      <c r="J4951" s="23"/>
    </row>
    <row r="4952" spans="1:10" ht="14.5">
      <c r="A4952" s="5">
        <v>6597</v>
      </c>
      <c r="B4952" t="s">
        <v>26560</v>
      </c>
      <c r="C4952" t="s">
        <v>8601</v>
      </c>
      <c r="D4952" t="s">
        <v>1363</v>
      </c>
      <c r="E4952" s="5" t="str">
        <f t="shared" si="77"/>
        <v>KAB. PATI</v>
      </c>
      <c r="F4952" s="5" t="s">
        <v>16</v>
      </c>
      <c r="G4952" s="32">
        <v>111.1253272489532</v>
      </c>
      <c r="H4952" s="32">
        <v>-6.8554783794087859</v>
      </c>
      <c r="I4952" s="22"/>
      <c r="J4952" s="23"/>
    </row>
    <row r="4953" spans="1:10" ht="14.5">
      <c r="A4953" s="5">
        <v>6490</v>
      </c>
      <c r="B4953" t="s">
        <v>26563</v>
      </c>
      <c r="C4953" t="s">
        <v>8601</v>
      </c>
      <c r="D4953" t="s">
        <v>1339</v>
      </c>
      <c r="E4953" s="5" t="str">
        <f t="shared" si="77"/>
        <v>KAB. PATI</v>
      </c>
      <c r="F4953" s="5" t="s">
        <v>16</v>
      </c>
      <c r="G4953" s="32">
        <v>110.9412914974759</v>
      </c>
      <c r="H4953" s="32">
        <v>-6.896116984778728</v>
      </c>
      <c r="I4953" s="22"/>
      <c r="J4953" s="23"/>
    </row>
    <row r="4954" spans="1:10" ht="14.5">
      <c r="A4954" s="5">
        <v>6596</v>
      </c>
      <c r="B4954" t="s">
        <v>23004</v>
      </c>
      <c r="C4954" t="s">
        <v>8601</v>
      </c>
      <c r="D4954" t="s">
        <v>8190</v>
      </c>
      <c r="E4954" s="5" t="str">
        <f t="shared" si="77"/>
        <v>KAB. PATI</v>
      </c>
      <c r="F4954" s="5" t="s">
        <v>16</v>
      </c>
      <c r="G4954" s="32">
        <v>111.14567696348711</v>
      </c>
      <c r="H4954" s="32">
        <v>-6.7171121134361602</v>
      </c>
      <c r="I4954" s="22"/>
      <c r="J4954" s="23"/>
    </row>
    <row r="4955" spans="1:10" ht="14.5">
      <c r="A4955" s="5">
        <v>6605</v>
      </c>
      <c r="B4955" t="s">
        <v>14324</v>
      </c>
      <c r="C4955" t="s">
        <v>8601</v>
      </c>
      <c r="D4955" t="s">
        <v>14324</v>
      </c>
      <c r="E4955" s="5" t="str">
        <f t="shared" si="77"/>
        <v>KAB. PATI</v>
      </c>
      <c r="F4955" s="5" t="s">
        <v>16</v>
      </c>
      <c r="G4955" s="32">
        <v>110.98940276356311</v>
      </c>
      <c r="H4955" s="32">
        <v>-6.8989454746540888</v>
      </c>
      <c r="I4955" s="22"/>
      <c r="J4955" s="23"/>
    </row>
    <row r="4956" spans="1:10" ht="14.5">
      <c r="A4956" s="5">
        <v>6489</v>
      </c>
      <c r="B4956" t="s">
        <v>26565</v>
      </c>
      <c r="C4956" t="s">
        <v>8601</v>
      </c>
      <c r="D4956" t="s">
        <v>1327</v>
      </c>
      <c r="E4956" s="5" t="str">
        <f t="shared" si="77"/>
        <v>KAB. PATI</v>
      </c>
      <c r="F4956" s="5" t="s">
        <v>16</v>
      </c>
      <c r="G4956" s="32">
        <v>111.0572274347894</v>
      </c>
      <c r="H4956" s="32">
        <v>-6.8882600021866081</v>
      </c>
      <c r="I4956" s="22"/>
      <c r="J4956" s="23"/>
    </row>
    <row r="4957" spans="1:10" ht="14.5">
      <c r="A4957" s="5">
        <v>6512</v>
      </c>
      <c r="B4957" t="s">
        <v>26567</v>
      </c>
      <c r="C4957" t="s">
        <v>8601</v>
      </c>
      <c r="D4957" t="s">
        <v>13991</v>
      </c>
      <c r="E4957" s="5" t="str">
        <f t="shared" si="77"/>
        <v>KAB. PATI</v>
      </c>
      <c r="F4957" s="5" t="s">
        <v>16</v>
      </c>
      <c r="G4957" s="32">
        <v>111.1079282398437</v>
      </c>
      <c r="H4957" s="32">
        <v>-6.8388546669267516</v>
      </c>
      <c r="I4957" s="22"/>
      <c r="J4957" s="23"/>
    </row>
    <row r="4958" spans="1:10" ht="14.5">
      <c r="A4958" s="5">
        <v>6511</v>
      </c>
      <c r="B4958" t="s">
        <v>26568</v>
      </c>
      <c r="C4958" t="s">
        <v>8601</v>
      </c>
      <c r="D4958" t="s">
        <v>8190</v>
      </c>
      <c r="E4958" s="5" t="str">
        <f t="shared" si="77"/>
        <v>KAB. PATI</v>
      </c>
      <c r="F4958" s="5" t="s">
        <v>16</v>
      </c>
      <c r="G4958" s="32">
        <v>111.1437226748747</v>
      </c>
      <c r="H4958" s="32">
        <v>-6.7145347153619808</v>
      </c>
      <c r="I4958" s="22"/>
      <c r="J4958" s="23"/>
    </row>
    <row r="4959" spans="1:10" ht="14.5">
      <c r="A4959" s="5">
        <v>6604</v>
      </c>
      <c r="B4959" t="s">
        <v>26569</v>
      </c>
      <c r="C4959" t="s">
        <v>8601</v>
      </c>
      <c r="D4959" t="s">
        <v>8389</v>
      </c>
      <c r="E4959" s="5" t="str">
        <f t="shared" si="77"/>
        <v>KAB. PATI</v>
      </c>
      <c r="F4959" s="5" t="s">
        <v>16</v>
      </c>
      <c r="G4959" s="32">
        <v>111.1870469893381</v>
      </c>
      <c r="H4959" s="32">
        <v>-6.7596942116745824</v>
      </c>
      <c r="I4959" s="22"/>
      <c r="J4959" s="23"/>
    </row>
    <row r="4960" spans="1:10" ht="14.5">
      <c r="A4960" s="5">
        <v>6581</v>
      </c>
      <c r="B4960" t="s">
        <v>26570</v>
      </c>
      <c r="C4960" t="s">
        <v>8601</v>
      </c>
      <c r="D4960" t="s">
        <v>8450</v>
      </c>
      <c r="E4960" s="5" t="str">
        <f t="shared" si="77"/>
        <v>KAB. PATI</v>
      </c>
      <c r="F4960" s="5" t="s">
        <v>16</v>
      </c>
      <c r="G4960" s="32">
        <v>111.04876951147941</v>
      </c>
      <c r="H4960" s="32">
        <v>-6.5418329000292426</v>
      </c>
      <c r="I4960" s="22"/>
      <c r="J4960" s="23"/>
    </row>
    <row r="4961" spans="1:10" ht="14.5">
      <c r="A4961" s="5">
        <v>6497</v>
      </c>
      <c r="B4961" t="s">
        <v>23041</v>
      </c>
      <c r="C4961" t="s">
        <v>8601</v>
      </c>
      <c r="D4961" t="s">
        <v>13991</v>
      </c>
      <c r="E4961" s="5" t="str">
        <f t="shared" si="77"/>
        <v>KAB. PATI</v>
      </c>
      <c r="F4961" s="5" t="s">
        <v>16</v>
      </c>
      <c r="G4961" s="32">
        <v>111.0921023197094</v>
      </c>
      <c r="H4961" s="32">
        <v>-6.818198035449365</v>
      </c>
      <c r="I4961" s="22"/>
      <c r="J4961" s="23"/>
    </row>
    <row r="4962" spans="1:10" ht="14.5">
      <c r="A4962" s="5">
        <v>6579</v>
      </c>
      <c r="B4962" t="s">
        <v>26571</v>
      </c>
      <c r="C4962" t="s">
        <v>8601</v>
      </c>
      <c r="D4962" t="s">
        <v>1327</v>
      </c>
      <c r="E4962" s="5" t="str">
        <f t="shared" si="77"/>
        <v>KAB. PATI</v>
      </c>
      <c r="F4962" s="5" t="s">
        <v>16</v>
      </c>
      <c r="G4962" s="32">
        <v>111.0440293505649</v>
      </c>
      <c r="H4962" s="32">
        <v>-6.8504020471734233</v>
      </c>
      <c r="I4962" s="22"/>
      <c r="J4962" s="23"/>
    </row>
    <row r="4963" spans="1:10" ht="14.5">
      <c r="A4963" s="5">
        <v>6582</v>
      </c>
      <c r="B4963" t="s">
        <v>24808</v>
      </c>
      <c r="C4963" t="s">
        <v>8601</v>
      </c>
      <c r="D4963" t="s">
        <v>8635</v>
      </c>
      <c r="E4963" s="5" t="str">
        <f t="shared" si="77"/>
        <v>KAB. PATI</v>
      </c>
      <c r="F4963" s="5" t="s">
        <v>16</v>
      </c>
      <c r="G4963" s="32">
        <v>111.2264698451728</v>
      </c>
      <c r="H4963" s="32">
        <v>-6.7215617007364061</v>
      </c>
      <c r="I4963" s="22"/>
      <c r="J4963" s="23"/>
    </row>
    <row r="4964" spans="1:10" ht="14.5">
      <c r="A4964" s="5">
        <v>6577</v>
      </c>
      <c r="B4964" t="s">
        <v>26574</v>
      </c>
      <c r="C4964" t="s">
        <v>8601</v>
      </c>
      <c r="D4964" t="s">
        <v>8450</v>
      </c>
      <c r="E4964" s="5" t="str">
        <f t="shared" si="77"/>
        <v>KAB. PATI</v>
      </c>
      <c r="F4964" s="5" t="s">
        <v>16</v>
      </c>
      <c r="G4964" s="32">
        <v>111.0169200952258</v>
      </c>
      <c r="H4964" s="32">
        <v>-6.5444230878012277</v>
      </c>
      <c r="I4964" s="22"/>
      <c r="J4964" s="23"/>
    </row>
    <row r="4965" spans="1:10" ht="14.5">
      <c r="A4965" s="5">
        <v>6586</v>
      </c>
      <c r="B4965" t="s">
        <v>23063</v>
      </c>
      <c r="C4965" t="s">
        <v>8601</v>
      </c>
      <c r="D4965" t="s">
        <v>8349</v>
      </c>
      <c r="E4965" s="5" t="str">
        <f t="shared" si="77"/>
        <v>KAB. PATI</v>
      </c>
      <c r="F4965" s="5" t="s">
        <v>16</v>
      </c>
      <c r="G4965" s="32">
        <v>110.9750852800433</v>
      </c>
      <c r="H4965" s="32">
        <v>-6.7147364757972836</v>
      </c>
      <c r="I4965" s="22"/>
      <c r="J4965" s="23"/>
    </row>
    <row r="4966" spans="1:10" ht="14.5">
      <c r="A4966" s="5">
        <v>6587</v>
      </c>
      <c r="B4966" t="s">
        <v>23074</v>
      </c>
      <c r="C4966" t="s">
        <v>8601</v>
      </c>
      <c r="D4966" t="s">
        <v>1368</v>
      </c>
      <c r="E4966" s="5" t="str">
        <f t="shared" si="77"/>
        <v>KAB. PATI</v>
      </c>
      <c r="F4966" s="5" t="s">
        <v>16</v>
      </c>
      <c r="G4966" s="32">
        <v>111.07495226918</v>
      </c>
      <c r="H4966" s="32">
        <v>-6.7677054064294122</v>
      </c>
      <c r="I4966" s="22"/>
      <c r="J4966" s="23"/>
    </row>
    <row r="4967" spans="1:10" ht="14.5">
      <c r="A4967" s="5">
        <v>6589</v>
      </c>
      <c r="B4967" t="s">
        <v>26576</v>
      </c>
      <c r="C4967" t="s">
        <v>8601</v>
      </c>
      <c r="D4967" t="s">
        <v>8190</v>
      </c>
      <c r="E4967" s="5" t="str">
        <f t="shared" si="77"/>
        <v>KAB. PATI</v>
      </c>
      <c r="F4967" s="5" t="s">
        <v>16</v>
      </c>
      <c r="G4967" s="32">
        <v>111.1463909184472</v>
      </c>
      <c r="H4967" s="32">
        <v>-6.7260083554545984</v>
      </c>
      <c r="I4967" s="22"/>
      <c r="J4967" s="23"/>
    </row>
    <row r="4968" spans="1:10" ht="14.5">
      <c r="A4968" s="5">
        <v>6359</v>
      </c>
      <c r="B4968" t="s">
        <v>23088</v>
      </c>
      <c r="C4968" t="s">
        <v>8601</v>
      </c>
      <c r="D4968" t="s">
        <v>8450</v>
      </c>
      <c r="E4968" s="5" t="str">
        <f t="shared" si="77"/>
        <v>KAB. PATI</v>
      </c>
      <c r="F4968" s="5" t="s">
        <v>16</v>
      </c>
      <c r="G4968" s="32">
        <v>111.0440793706653</v>
      </c>
      <c r="H4968" s="32">
        <v>-6.5751687476826266</v>
      </c>
      <c r="I4968" s="22"/>
      <c r="J4968" s="23"/>
    </row>
    <row r="4969" spans="1:10" ht="14.5">
      <c r="A4969" s="5">
        <v>6536</v>
      </c>
      <c r="B4969" t="s">
        <v>14544</v>
      </c>
      <c r="C4969" t="s">
        <v>8601</v>
      </c>
      <c r="D4969" t="s">
        <v>8426</v>
      </c>
      <c r="E4969" s="5" t="str">
        <f t="shared" si="77"/>
        <v>KAB. PATI</v>
      </c>
      <c r="F4969" s="5" t="s">
        <v>16</v>
      </c>
      <c r="G4969" s="32">
        <v>111.01786997703729</v>
      </c>
      <c r="H4969" s="32">
        <v>-6.4389352011801479</v>
      </c>
      <c r="I4969" s="22"/>
      <c r="J4969" s="23"/>
    </row>
    <row r="4970" spans="1:10" ht="14.5">
      <c r="A4970" s="5">
        <v>3843</v>
      </c>
      <c r="B4970" t="s">
        <v>26583</v>
      </c>
      <c r="C4970" t="s">
        <v>8601</v>
      </c>
      <c r="D4970" t="s">
        <v>8426</v>
      </c>
      <c r="E4970" s="5" t="str">
        <f t="shared" si="77"/>
        <v>KAB. PATI</v>
      </c>
      <c r="F4970" s="5" t="s">
        <v>16</v>
      </c>
      <c r="G4970" s="32">
        <v>111.0472838164296</v>
      </c>
      <c r="H4970" s="32">
        <v>-6.4874506779250822</v>
      </c>
      <c r="I4970" s="22"/>
      <c r="J4970" s="23"/>
    </row>
    <row r="4971" spans="1:10" ht="14.5">
      <c r="A4971" s="5">
        <v>3840</v>
      </c>
      <c r="B4971" t="s">
        <v>25224</v>
      </c>
      <c r="C4971" t="s">
        <v>8601</v>
      </c>
      <c r="D4971" t="s">
        <v>11993</v>
      </c>
      <c r="E4971" s="5" t="str">
        <f t="shared" si="77"/>
        <v>KAB. PATI</v>
      </c>
      <c r="F4971" s="5" t="s">
        <v>16</v>
      </c>
      <c r="G4971" s="32">
        <v>111.1198379965097</v>
      </c>
      <c r="H4971" s="32">
        <v>-6.6642573787457939</v>
      </c>
      <c r="I4971" s="22"/>
      <c r="J4971" s="23"/>
    </row>
    <row r="4972" spans="1:10" ht="14.5">
      <c r="A4972" s="5">
        <v>3846</v>
      </c>
      <c r="B4972" t="s">
        <v>26588</v>
      </c>
      <c r="C4972" t="s">
        <v>8601</v>
      </c>
      <c r="D4972" t="s">
        <v>1363</v>
      </c>
      <c r="E4972" s="5" t="str">
        <f t="shared" si="77"/>
        <v>KAB. PATI</v>
      </c>
      <c r="F4972" s="5" t="s">
        <v>16</v>
      </c>
      <c r="G4972" s="32">
        <v>111.1462564420403</v>
      </c>
      <c r="H4972" s="32">
        <v>-6.8511362223603181</v>
      </c>
      <c r="I4972" s="22"/>
      <c r="J4972" s="23"/>
    </row>
    <row r="4973" spans="1:10" ht="14.5">
      <c r="A4973" s="5">
        <v>3562</v>
      </c>
      <c r="B4973" t="s">
        <v>23168</v>
      </c>
      <c r="C4973" t="s">
        <v>8601</v>
      </c>
      <c r="D4973" t="s">
        <v>1306</v>
      </c>
      <c r="E4973" s="5" t="str">
        <f t="shared" si="77"/>
        <v>KAB. PATI</v>
      </c>
      <c r="F4973" s="5" t="s">
        <v>16</v>
      </c>
      <c r="G4973" s="32">
        <v>111.1069306564747</v>
      </c>
      <c r="H4973" s="32">
        <v>-6.6415051615849006</v>
      </c>
      <c r="I4973" s="22"/>
      <c r="J4973" s="23"/>
    </row>
    <row r="4974" spans="1:10" ht="14.5">
      <c r="A4974" s="5">
        <v>3561</v>
      </c>
      <c r="B4974" t="s">
        <v>23168</v>
      </c>
      <c r="C4974" t="s">
        <v>8601</v>
      </c>
      <c r="D4974" t="s">
        <v>1313</v>
      </c>
      <c r="E4974" s="5" t="str">
        <f t="shared" si="77"/>
        <v>KAB. PATI</v>
      </c>
      <c r="F4974" s="5" t="s">
        <v>16</v>
      </c>
      <c r="G4974" s="32">
        <v>111.0884684264495</v>
      </c>
      <c r="H4974" s="32">
        <v>-6.630975774462355</v>
      </c>
      <c r="I4974" s="22"/>
      <c r="J4974" s="23"/>
    </row>
    <row r="4975" spans="1:10" ht="14.5">
      <c r="A4975" s="5">
        <v>3581</v>
      </c>
      <c r="B4975" t="s">
        <v>26593</v>
      </c>
      <c r="C4975" t="s">
        <v>8601</v>
      </c>
      <c r="D4975" t="s">
        <v>1306</v>
      </c>
      <c r="E4975" s="5" t="str">
        <f t="shared" si="77"/>
        <v>KAB. PATI</v>
      </c>
      <c r="F4975" s="5" t="s">
        <v>16</v>
      </c>
      <c r="G4975" s="32">
        <v>111.0596995413173</v>
      </c>
      <c r="H4975" s="32">
        <v>-6.6524800463157634</v>
      </c>
      <c r="I4975" s="22"/>
      <c r="J4975" s="23"/>
    </row>
    <row r="4976" spans="1:10" ht="14.5">
      <c r="A4976" s="5">
        <v>3582</v>
      </c>
      <c r="B4976" t="s">
        <v>26594</v>
      </c>
      <c r="C4976" t="s">
        <v>8601</v>
      </c>
      <c r="D4976" t="s">
        <v>8349</v>
      </c>
      <c r="E4976" s="5" t="str">
        <f t="shared" si="77"/>
        <v>KAB. PATI</v>
      </c>
      <c r="F4976" s="5" t="s">
        <v>16</v>
      </c>
      <c r="G4976" s="32">
        <v>110.9679973641281</v>
      </c>
      <c r="H4976" s="32">
        <v>-6.6711047917808424</v>
      </c>
      <c r="I4976" s="22"/>
      <c r="J4976" s="23"/>
    </row>
    <row r="4977" spans="1:10" ht="14.5">
      <c r="A4977" s="5">
        <v>3584</v>
      </c>
      <c r="B4977" t="s">
        <v>26597</v>
      </c>
      <c r="C4977" t="s">
        <v>8601</v>
      </c>
      <c r="D4977" t="s">
        <v>8190</v>
      </c>
      <c r="E4977" s="5" t="str">
        <f t="shared" si="77"/>
        <v>KAB. PATI</v>
      </c>
      <c r="F4977" s="5" t="s">
        <v>16</v>
      </c>
      <c r="G4977" s="32">
        <v>111.1707023130184</v>
      </c>
      <c r="H4977" s="32">
        <v>-6.7313161157661376</v>
      </c>
      <c r="I4977" s="22"/>
      <c r="J4977" s="23"/>
    </row>
    <row r="4978" spans="1:10" ht="14.5">
      <c r="A4978" s="5">
        <v>3565</v>
      </c>
      <c r="B4978" t="s">
        <v>26598</v>
      </c>
      <c r="C4978" t="s">
        <v>8601</v>
      </c>
      <c r="D4978" t="s">
        <v>8635</v>
      </c>
      <c r="E4978" s="5" t="str">
        <f t="shared" si="77"/>
        <v>KAB. PATI</v>
      </c>
      <c r="F4978" s="5" t="s">
        <v>16</v>
      </c>
      <c r="G4978" s="32">
        <v>111.1935696632126</v>
      </c>
      <c r="H4978" s="32">
        <v>-6.6981272545204371</v>
      </c>
      <c r="I4978" s="22"/>
      <c r="J4978" s="23"/>
    </row>
    <row r="4979" spans="1:10" ht="14.5">
      <c r="A4979" s="5">
        <v>3837</v>
      </c>
      <c r="B4979" t="s">
        <v>26600</v>
      </c>
      <c r="C4979" t="s">
        <v>8601</v>
      </c>
      <c r="D4979" t="s">
        <v>8349</v>
      </c>
      <c r="E4979" s="5" t="str">
        <f t="shared" si="77"/>
        <v>KAB. PATI</v>
      </c>
      <c r="F4979" s="5" t="s">
        <v>16</v>
      </c>
      <c r="G4979" s="32">
        <v>110.9364233114748</v>
      </c>
      <c r="H4979" s="32">
        <v>-6.6592429267811841</v>
      </c>
      <c r="I4979" s="22"/>
      <c r="J4979" s="23"/>
    </row>
    <row r="4980" spans="1:10" ht="14.5">
      <c r="A4980" s="5">
        <v>3589</v>
      </c>
      <c r="B4980" t="s">
        <v>26602</v>
      </c>
      <c r="C4980" t="s">
        <v>8601</v>
      </c>
      <c r="D4980" t="s">
        <v>8635</v>
      </c>
      <c r="E4980" s="5" t="str">
        <f t="shared" si="77"/>
        <v>KAB. PATI</v>
      </c>
      <c r="F4980" s="5" t="s">
        <v>16</v>
      </c>
      <c r="G4980" s="32">
        <v>111.2001260863495</v>
      </c>
      <c r="H4980" s="32">
        <v>-6.7237639408688477</v>
      </c>
      <c r="I4980" s="22"/>
      <c r="J4980" s="23"/>
    </row>
    <row r="4981" spans="1:10" ht="14.5">
      <c r="A4981" s="5">
        <v>3567</v>
      </c>
      <c r="B4981" t="s">
        <v>26603</v>
      </c>
      <c r="C4981" t="s">
        <v>8601</v>
      </c>
      <c r="D4981" t="s">
        <v>13991</v>
      </c>
      <c r="E4981" s="5" t="str">
        <f t="shared" si="77"/>
        <v>KAB. PATI</v>
      </c>
      <c r="F4981" s="5" t="s">
        <v>16</v>
      </c>
      <c r="G4981" s="32">
        <v>111.08958279668509</v>
      </c>
      <c r="H4981" s="32">
        <v>-6.8065709185211238</v>
      </c>
      <c r="I4981" s="22"/>
      <c r="J4981" s="23"/>
    </row>
    <row r="4982" spans="1:10" ht="14.5">
      <c r="A4982" s="5">
        <v>3588</v>
      </c>
      <c r="B4982" t="s">
        <v>26604</v>
      </c>
      <c r="C4982" t="s">
        <v>8601</v>
      </c>
      <c r="D4982" t="s">
        <v>1363</v>
      </c>
      <c r="E4982" s="5" t="str">
        <f t="shared" si="77"/>
        <v>KAB. PATI</v>
      </c>
      <c r="F4982" s="5" t="s">
        <v>16</v>
      </c>
      <c r="G4982" s="32">
        <v>111.224812987509</v>
      </c>
      <c r="H4982" s="32">
        <v>-6.8400444235328788</v>
      </c>
      <c r="I4982" s="22"/>
      <c r="J4982" s="23"/>
    </row>
    <row r="4983" spans="1:10" ht="14.5">
      <c r="A4983" s="5">
        <v>3586</v>
      </c>
      <c r="B4983" t="s">
        <v>23224</v>
      </c>
      <c r="C4983" t="s">
        <v>8601</v>
      </c>
      <c r="D4983" t="s">
        <v>8397</v>
      </c>
      <c r="E4983" s="5" t="str">
        <f t="shared" si="77"/>
        <v>KAB. PATI</v>
      </c>
      <c r="F4983" s="5" t="s">
        <v>16</v>
      </c>
      <c r="G4983" s="32">
        <v>110.9667243010548</v>
      </c>
      <c r="H4983" s="32">
        <v>-6.6137415437789482</v>
      </c>
      <c r="I4983" s="22"/>
      <c r="J4983" s="23"/>
    </row>
    <row r="4984" spans="1:10" ht="14.5">
      <c r="A4984" s="5">
        <v>3568</v>
      </c>
      <c r="B4984" t="s">
        <v>26605</v>
      </c>
      <c r="C4984" t="s">
        <v>8601</v>
      </c>
      <c r="D4984" t="s">
        <v>548</v>
      </c>
      <c r="E4984" s="5" t="str">
        <f t="shared" si="77"/>
        <v>KAB. PATI</v>
      </c>
      <c r="F4984" s="5" t="s">
        <v>16</v>
      </c>
      <c r="G4984" s="32">
        <v>111.05396436371311</v>
      </c>
      <c r="H4984" s="32">
        <v>-6.7963661745024559</v>
      </c>
      <c r="I4984" s="22"/>
      <c r="J4984" s="23"/>
    </row>
    <row r="4985" spans="1:10" ht="14.5">
      <c r="A4985" s="5">
        <v>3570</v>
      </c>
      <c r="B4985" t="s">
        <v>26606</v>
      </c>
      <c r="C4985" t="s">
        <v>8601</v>
      </c>
      <c r="D4985" t="s">
        <v>548</v>
      </c>
      <c r="E4985" s="5" t="str">
        <f t="shared" si="77"/>
        <v>KAB. PATI</v>
      </c>
      <c r="F4985" s="5" t="s">
        <v>16</v>
      </c>
      <c r="G4985" s="32">
        <v>111.01840049027091</v>
      </c>
      <c r="H4985" s="32">
        <v>-6.8016421205041677</v>
      </c>
      <c r="I4985" s="22"/>
      <c r="J4985" s="23"/>
    </row>
    <row r="4986" spans="1:10" ht="14.5">
      <c r="A4986" s="5">
        <v>3573</v>
      </c>
      <c r="B4986" t="s">
        <v>26608</v>
      </c>
      <c r="C4986" t="s">
        <v>8601</v>
      </c>
      <c r="D4986" t="s">
        <v>1306</v>
      </c>
      <c r="E4986" s="5" t="str">
        <f t="shared" si="77"/>
        <v>KAB. PATI</v>
      </c>
      <c r="F4986" s="5" t="s">
        <v>16</v>
      </c>
      <c r="G4986" s="32">
        <v>111.0855031013875</v>
      </c>
      <c r="H4986" s="32">
        <v>-6.6518097840613466</v>
      </c>
      <c r="I4986" s="22"/>
      <c r="J4986" s="23"/>
    </row>
    <row r="4987" spans="1:10" ht="14.5">
      <c r="A4987" s="5">
        <v>3585</v>
      </c>
      <c r="B4987" t="s">
        <v>25255</v>
      </c>
      <c r="C4987" t="s">
        <v>8601</v>
      </c>
      <c r="D4987" t="s">
        <v>13991</v>
      </c>
      <c r="E4987" s="5" t="str">
        <f t="shared" si="77"/>
        <v>KAB. PATI</v>
      </c>
      <c r="F4987" s="5" t="s">
        <v>16</v>
      </c>
      <c r="G4987" s="32">
        <v>111.0923204101402</v>
      </c>
      <c r="H4987" s="32">
        <v>-6.8621343962221513</v>
      </c>
      <c r="I4987" s="22"/>
      <c r="J4987" s="23"/>
    </row>
    <row r="4988" spans="1:10" ht="14.5">
      <c r="A4988" s="5">
        <v>3834</v>
      </c>
      <c r="B4988" t="s">
        <v>26612</v>
      </c>
      <c r="C4988" t="s">
        <v>8601</v>
      </c>
      <c r="D4988" t="s">
        <v>8190</v>
      </c>
      <c r="E4988" s="5" t="str">
        <f t="shared" si="77"/>
        <v>KAB. PATI</v>
      </c>
      <c r="F4988" s="5" t="s">
        <v>16</v>
      </c>
      <c r="G4988" s="32">
        <v>111.15008351386111</v>
      </c>
      <c r="H4988" s="32">
        <v>-6.7135401870667497</v>
      </c>
      <c r="I4988" s="22"/>
      <c r="J4988" s="23"/>
    </row>
    <row r="4989" spans="1:10" ht="14.5">
      <c r="A4989" s="5">
        <v>3595</v>
      </c>
      <c r="B4989" t="s">
        <v>26613</v>
      </c>
      <c r="C4989" t="s">
        <v>8601</v>
      </c>
      <c r="D4989" t="s">
        <v>13991</v>
      </c>
      <c r="E4989" s="5" t="str">
        <f t="shared" si="77"/>
        <v>KAB. PATI</v>
      </c>
      <c r="F4989" s="5" t="s">
        <v>16</v>
      </c>
      <c r="G4989" s="32">
        <v>111.0830773063241</v>
      </c>
      <c r="H4989" s="32">
        <v>-6.8478980094015576</v>
      </c>
      <c r="I4989" s="22"/>
      <c r="J4989" s="23"/>
    </row>
    <row r="4990" spans="1:10" ht="14.5">
      <c r="A4990" s="5">
        <v>3651</v>
      </c>
      <c r="B4990" t="s">
        <v>26618</v>
      </c>
      <c r="C4990" t="s">
        <v>8601</v>
      </c>
      <c r="D4990" t="s">
        <v>8635</v>
      </c>
      <c r="E4990" s="5" t="str">
        <f t="shared" si="77"/>
        <v>KAB. PATI</v>
      </c>
      <c r="F4990" s="5" t="s">
        <v>16</v>
      </c>
      <c r="G4990" s="32">
        <v>111.2303705906631</v>
      </c>
      <c r="H4990" s="32">
        <v>-6.7434059843780867</v>
      </c>
      <c r="I4990" s="22"/>
      <c r="J4990" s="23"/>
    </row>
    <row r="4991" spans="1:10" ht="14.5">
      <c r="A4991" s="5">
        <v>3594</v>
      </c>
      <c r="B4991" t="s">
        <v>26619</v>
      </c>
      <c r="C4991" t="s">
        <v>8601</v>
      </c>
      <c r="D4991" t="s">
        <v>548</v>
      </c>
      <c r="E4991" s="5" t="str">
        <f t="shared" si="77"/>
        <v>KAB. PATI</v>
      </c>
      <c r="F4991" s="5" t="s">
        <v>16</v>
      </c>
      <c r="G4991" s="32">
        <v>111.03412180567079</v>
      </c>
      <c r="H4991" s="32">
        <v>-6.8378170750532723</v>
      </c>
      <c r="I4991" s="22"/>
      <c r="J4991" s="23"/>
    </row>
    <row r="4992" spans="1:10" ht="14.5">
      <c r="A4992" s="5">
        <v>3599</v>
      </c>
      <c r="B4992" t="s">
        <v>26620</v>
      </c>
      <c r="C4992" t="s">
        <v>8601</v>
      </c>
      <c r="D4992" t="s">
        <v>8601</v>
      </c>
      <c r="E4992" s="5" t="str">
        <f t="shared" si="77"/>
        <v>KAB. PATI</v>
      </c>
      <c r="F4992" s="5" t="s">
        <v>16</v>
      </c>
      <c r="G4992" s="32">
        <v>111.0497360629776</v>
      </c>
      <c r="H4992" s="32">
        <v>-6.7381178744938879</v>
      </c>
      <c r="I4992" s="22"/>
      <c r="J4992" s="23"/>
    </row>
    <row r="4993" spans="1:10" ht="14.5">
      <c r="A4993" s="5">
        <v>3650</v>
      </c>
      <c r="B4993" t="s">
        <v>26622</v>
      </c>
      <c r="C4993" t="s">
        <v>8601</v>
      </c>
      <c r="D4993" t="s">
        <v>8397</v>
      </c>
      <c r="E4993" s="5" t="str">
        <f t="shared" si="77"/>
        <v>KAB. PATI</v>
      </c>
      <c r="F4993" s="5" t="s">
        <v>16</v>
      </c>
      <c r="G4993" s="32">
        <v>110.99986709355881</v>
      </c>
      <c r="H4993" s="32">
        <v>-6.6468155761332728</v>
      </c>
      <c r="I4993" s="22"/>
      <c r="J4993" s="23"/>
    </row>
    <row r="4994" spans="1:10" ht="14.5">
      <c r="A4994" s="5">
        <v>3838</v>
      </c>
      <c r="B4994" t="s">
        <v>25267</v>
      </c>
      <c r="C4994" t="s">
        <v>8601</v>
      </c>
      <c r="D4994" t="s">
        <v>1333</v>
      </c>
      <c r="E4994" s="5" t="str">
        <f t="shared" ref="E4994:E5057" si="78">UPPER(_xlfn.CONCAT("KAB. ",C4994))</f>
        <v>KAB. PATI</v>
      </c>
      <c r="F4994" s="5" t="s">
        <v>16</v>
      </c>
      <c r="G4994" s="32">
        <v>111.0303829381407</v>
      </c>
      <c r="H4994" s="32">
        <v>-6.7824046977705823</v>
      </c>
      <c r="I4994" s="22"/>
      <c r="J4994" s="23"/>
    </row>
    <row r="4995" spans="1:10" ht="14.5">
      <c r="A4995" s="5">
        <v>3648</v>
      </c>
      <c r="B4995" t="s">
        <v>26627</v>
      </c>
      <c r="C4995" t="s">
        <v>8601</v>
      </c>
      <c r="D4995" t="s">
        <v>8190</v>
      </c>
      <c r="E4995" s="5" t="str">
        <f t="shared" si="78"/>
        <v>KAB. PATI</v>
      </c>
      <c r="F4995" s="5" t="s">
        <v>16</v>
      </c>
      <c r="G4995" s="32">
        <v>111.1368138942572</v>
      </c>
      <c r="H4995" s="32">
        <v>-6.6835055273703956</v>
      </c>
      <c r="I4995" s="22"/>
      <c r="J4995" s="23"/>
    </row>
    <row r="4996" spans="1:10" ht="14.5">
      <c r="A4996" s="5">
        <v>3603</v>
      </c>
      <c r="B4996" t="s">
        <v>26627</v>
      </c>
      <c r="C4996" t="s">
        <v>8601</v>
      </c>
      <c r="D4996" t="s">
        <v>1313</v>
      </c>
      <c r="E4996" s="5" t="str">
        <f t="shared" si="78"/>
        <v>KAB. PATI</v>
      </c>
      <c r="F4996" s="5" t="s">
        <v>16</v>
      </c>
      <c r="G4996" s="32">
        <v>111.0941039460435</v>
      </c>
      <c r="H4996" s="32">
        <v>-6.6227263851569944</v>
      </c>
      <c r="I4996" s="22"/>
      <c r="J4996" s="23"/>
    </row>
    <row r="4997" spans="1:10" ht="14.5">
      <c r="A4997" s="5">
        <v>3611</v>
      </c>
      <c r="B4997" t="s">
        <v>23331</v>
      </c>
      <c r="C4997" t="s">
        <v>8601</v>
      </c>
      <c r="D4997" t="s">
        <v>1333</v>
      </c>
      <c r="E4997" s="5" t="str">
        <f t="shared" si="78"/>
        <v>KAB. PATI</v>
      </c>
      <c r="F4997" s="5" t="s">
        <v>16</v>
      </c>
      <c r="G4997" s="32">
        <v>110.9942788798535</v>
      </c>
      <c r="H4997" s="32">
        <v>-6.742928545771619</v>
      </c>
      <c r="I4997" s="22"/>
      <c r="J4997" s="23"/>
    </row>
    <row r="4998" spans="1:10" ht="14.5">
      <c r="A4998" s="5">
        <v>3641</v>
      </c>
      <c r="B4998" t="s">
        <v>23366</v>
      </c>
      <c r="C4998" t="s">
        <v>8601</v>
      </c>
      <c r="D4998" t="s">
        <v>8635</v>
      </c>
      <c r="E4998" s="5" t="str">
        <f t="shared" si="78"/>
        <v>KAB. PATI</v>
      </c>
      <c r="F4998" s="5" t="s">
        <v>16</v>
      </c>
      <c r="G4998" s="32">
        <v>111.21602255652429</v>
      </c>
      <c r="H4998" s="32">
        <v>-6.6974754871843896</v>
      </c>
      <c r="I4998" s="22"/>
      <c r="J4998" s="23"/>
    </row>
    <row r="4999" spans="1:10" ht="14.5">
      <c r="A4999" s="5">
        <v>3614</v>
      </c>
      <c r="B4999" t="s">
        <v>26640</v>
      </c>
      <c r="C4999" t="s">
        <v>8601</v>
      </c>
      <c r="D4999" t="s">
        <v>1363</v>
      </c>
      <c r="E4999" s="5" t="str">
        <f t="shared" si="78"/>
        <v>KAB. PATI</v>
      </c>
      <c r="F4999" s="5" t="s">
        <v>16</v>
      </c>
      <c r="G4999" s="32">
        <v>111.17219923045759</v>
      </c>
      <c r="H4999" s="32">
        <v>-6.8906399204861684</v>
      </c>
      <c r="I4999" s="22"/>
      <c r="J4999" s="23"/>
    </row>
    <row r="5000" spans="1:10" ht="14.5">
      <c r="A5000" s="5">
        <v>3608</v>
      </c>
      <c r="B5000" t="s">
        <v>26641</v>
      </c>
      <c r="C5000" t="s">
        <v>8601</v>
      </c>
      <c r="D5000" t="s">
        <v>8389</v>
      </c>
      <c r="E5000" s="5" t="str">
        <f t="shared" si="78"/>
        <v>KAB. PATI</v>
      </c>
      <c r="F5000" s="5" t="s">
        <v>16</v>
      </c>
      <c r="G5000" s="32">
        <v>111.1976319530114</v>
      </c>
      <c r="H5000" s="32">
        <v>-6.7692220197173993</v>
      </c>
      <c r="I5000" s="22"/>
      <c r="J5000" s="23"/>
    </row>
    <row r="5001" spans="1:10" ht="14.5">
      <c r="A5001" s="5">
        <v>3606</v>
      </c>
      <c r="B5001" t="s">
        <v>25278</v>
      </c>
      <c r="C5001" t="s">
        <v>8601</v>
      </c>
      <c r="D5001" t="s">
        <v>8450</v>
      </c>
      <c r="E5001" s="5" t="str">
        <f t="shared" si="78"/>
        <v>KAB. PATI</v>
      </c>
      <c r="F5001" s="5" t="s">
        <v>16</v>
      </c>
      <c r="G5001" s="32">
        <v>111.0392274072603</v>
      </c>
      <c r="H5001" s="32">
        <v>-6.5218122534643843</v>
      </c>
      <c r="I5001" s="22"/>
      <c r="J5001" s="23"/>
    </row>
    <row r="5002" spans="1:10" ht="14.5">
      <c r="A5002" s="5">
        <v>3617</v>
      </c>
      <c r="B5002" t="s">
        <v>26644</v>
      </c>
      <c r="C5002" t="s">
        <v>8601</v>
      </c>
      <c r="D5002" t="s">
        <v>8635</v>
      </c>
      <c r="E5002" s="5" t="str">
        <f t="shared" si="78"/>
        <v>KAB. PATI</v>
      </c>
      <c r="F5002" s="5" t="s">
        <v>16</v>
      </c>
      <c r="G5002" s="32">
        <v>111.22561875712709</v>
      </c>
      <c r="H5002" s="32">
        <v>-6.6975665461812293</v>
      </c>
      <c r="I5002" s="22"/>
      <c r="J5002" s="23"/>
    </row>
    <row r="5003" spans="1:10" ht="14.5">
      <c r="A5003" s="5">
        <v>3642</v>
      </c>
      <c r="B5003" t="s">
        <v>26645</v>
      </c>
      <c r="C5003" t="s">
        <v>8601</v>
      </c>
      <c r="D5003" t="s">
        <v>1327</v>
      </c>
      <c r="E5003" s="5" t="str">
        <f t="shared" si="78"/>
        <v>KAB. PATI</v>
      </c>
      <c r="F5003" s="5" t="s">
        <v>16</v>
      </c>
      <c r="G5003" s="32">
        <v>111.02175936062871</v>
      </c>
      <c r="H5003" s="32">
        <v>-6.8796688759282789</v>
      </c>
      <c r="I5003" s="22"/>
      <c r="J5003" s="23"/>
    </row>
    <row r="5004" spans="1:10" ht="14.5">
      <c r="A5004" s="5">
        <v>3659</v>
      </c>
      <c r="B5004" t="s">
        <v>26646</v>
      </c>
      <c r="C5004" t="s">
        <v>8601</v>
      </c>
      <c r="D5004" t="s">
        <v>8389</v>
      </c>
      <c r="E5004" s="5" t="str">
        <f t="shared" si="78"/>
        <v>KAB. PATI</v>
      </c>
      <c r="F5004" s="5" t="s">
        <v>16</v>
      </c>
      <c r="G5004" s="32">
        <v>111.240693698534</v>
      </c>
      <c r="H5004" s="32">
        <v>-6.770097454907976</v>
      </c>
      <c r="I5004" s="22"/>
      <c r="J5004" s="23"/>
    </row>
    <row r="5005" spans="1:10" ht="14.5">
      <c r="A5005" s="5">
        <v>3620</v>
      </c>
      <c r="B5005" t="s">
        <v>23450</v>
      </c>
      <c r="C5005" t="s">
        <v>8601</v>
      </c>
      <c r="D5005" t="s">
        <v>8389</v>
      </c>
      <c r="E5005" s="5" t="str">
        <f t="shared" si="78"/>
        <v>KAB. PATI</v>
      </c>
      <c r="F5005" s="5" t="s">
        <v>16</v>
      </c>
      <c r="G5005" s="32">
        <v>111.22967176248051</v>
      </c>
      <c r="H5005" s="32">
        <v>-6.8158080652733473</v>
      </c>
      <c r="I5005" s="22"/>
      <c r="J5005" s="23"/>
    </row>
    <row r="5006" spans="1:10" ht="14.5">
      <c r="A5006" s="5">
        <v>3616</v>
      </c>
      <c r="B5006" t="s">
        <v>26647</v>
      </c>
      <c r="C5006" t="s">
        <v>8601</v>
      </c>
      <c r="D5006" t="s">
        <v>1368</v>
      </c>
      <c r="E5006" s="5" t="str">
        <f t="shared" si="78"/>
        <v>KAB. PATI</v>
      </c>
      <c r="F5006" s="5" t="s">
        <v>16</v>
      </c>
      <c r="G5006" s="32">
        <v>111.1414913003631</v>
      </c>
      <c r="H5006" s="32">
        <v>-6.7811601104107524</v>
      </c>
      <c r="I5006" s="22"/>
      <c r="J5006" s="23"/>
    </row>
    <row r="5007" spans="1:10" ht="14.5">
      <c r="A5007" s="5">
        <v>3618</v>
      </c>
      <c r="B5007" t="s">
        <v>23455</v>
      </c>
      <c r="C5007" t="s">
        <v>8601</v>
      </c>
      <c r="D5007" t="s">
        <v>8190</v>
      </c>
      <c r="E5007" s="5" t="str">
        <f t="shared" si="78"/>
        <v>KAB. PATI</v>
      </c>
      <c r="F5007" s="5" t="s">
        <v>16</v>
      </c>
      <c r="G5007" s="32">
        <v>111.11129449420601</v>
      </c>
      <c r="H5007" s="32">
        <v>-6.7141372856840356</v>
      </c>
      <c r="I5007" s="22"/>
      <c r="J5007" s="23"/>
    </row>
    <row r="5008" spans="1:10" ht="14.5">
      <c r="A5008" s="5">
        <v>3609</v>
      </c>
      <c r="B5008" t="s">
        <v>23455</v>
      </c>
      <c r="C5008" t="s">
        <v>8601</v>
      </c>
      <c r="D5008" t="s">
        <v>8450</v>
      </c>
      <c r="E5008" s="5" t="str">
        <f t="shared" si="78"/>
        <v>KAB. PATI</v>
      </c>
      <c r="F5008" s="5" t="s">
        <v>16</v>
      </c>
      <c r="G5008" s="32">
        <v>111.0676448023026</v>
      </c>
      <c r="H5008" s="32">
        <v>-6.5650055403956946</v>
      </c>
      <c r="I5008" s="22"/>
      <c r="J5008" s="23"/>
    </row>
    <row r="5009" spans="1:10" ht="14.5">
      <c r="A5009" s="5">
        <v>3645</v>
      </c>
      <c r="B5009" t="s">
        <v>1333</v>
      </c>
      <c r="C5009" t="s">
        <v>8601</v>
      </c>
      <c r="D5009" t="s">
        <v>1333</v>
      </c>
      <c r="E5009" s="5" t="str">
        <f t="shared" si="78"/>
        <v>KAB. PATI</v>
      </c>
      <c r="F5009" s="5" t="s">
        <v>16</v>
      </c>
      <c r="G5009" s="32">
        <v>111.010939633471</v>
      </c>
      <c r="H5009" s="32">
        <v>-6.7758457723944501</v>
      </c>
      <c r="I5009" s="22"/>
      <c r="J5009" s="23"/>
    </row>
    <row r="5010" spans="1:10" ht="14.5">
      <c r="A5010" s="5">
        <v>3626</v>
      </c>
      <c r="B5010" t="s">
        <v>1333</v>
      </c>
      <c r="C5010" t="s">
        <v>8601</v>
      </c>
      <c r="D5010" t="s">
        <v>11993</v>
      </c>
      <c r="E5010" s="5" t="str">
        <f t="shared" si="78"/>
        <v>KAB. PATI</v>
      </c>
      <c r="F5010" s="5" t="s">
        <v>16</v>
      </c>
      <c r="G5010" s="32">
        <v>111.0729649056199</v>
      </c>
      <c r="H5010" s="32">
        <v>-6.7126133539616273</v>
      </c>
      <c r="I5010" s="22"/>
      <c r="J5010" s="23"/>
    </row>
    <row r="5011" spans="1:10" ht="14.5">
      <c r="A5011" s="5">
        <v>3658</v>
      </c>
      <c r="B5011" t="s">
        <v>26649</v>
      </c>
      <c r="C5011" t="s">
        <v>8601</v>
      </c>
      <c r="D5011" t="s">
        <v>1313</v>
      </c>
      <c r="E5011" s="5" t="str">
        <f t="shared" si="78"/>
        <v>KAB. PATI</v>
      </c>
      <c r="F5011" s="5" t="s">
        <v>16</v>
      </c>
      <c r="G5011" s="32">
        <v>111.0637680678051</v>
      </c>
      <c r="H5011" s="32">
        <v>-6.5813284950231612</v>
      </c>
      <c r="I5011" s="22"/>
      <c r="J5011" s="23"/>
    </row>
    <row r="5012" spans="1:10" ht="14.5">
      <c r="A5012" s="5">
        <v>3625</v>
      </c>
      <c r="B5012" t="s">
        <v>1313</v>
      </c>
      <c r="C5012" t="s">
        <v>8601</v>
      </c>
      <c r="D5012" t="s">
        <v>1313</v>
      </c>
      <c r="E5012" s="5" t="str">
        <f t="shared" si="78"/>
        <v>KAB. PATI</v>
      </c>
      <c r="F5012" s="5" t="s">
        <v>16</v>
      </c>
      <c r="G5012" s="32">
        <v>111.0759762959437</v>
      </c>
      <c r="H5012" s="32">
        <v>-6.5836898026937458</v>
      </c>
      <c r="I5012" s="22"/>
      <c r="J5012" s="23"/>
    </row>
    <row r="5013" spans="1:10" ht="14.5">
      <c r="A5013" s="5">
        <v>3644</v>
      </c>
      <c r="B5013" t="s">
        <v>26650</v>
      </c>
      <c r="C5013" t="s">
        <v>8601</v>
      </c>
      <c r="D5013" t="s">
        <v>1333</v>
      </c>
      <c r="E5013" s="5" t="str">
        <f t="shared" si="78"/>
        <v>KAB. PATI</v>
      </c>
      <c r="F5013" s="5" t="s">
        <v>16</v>
      </c>
      <c r="G5013" s="32">
        <v>110.9976344630207</v>
      </c>
      <c r="H5013" s="32">
        <v>-6.736305296338962</v>
      </c>
      <c r="I5013" s="22"/>
      <c r="J5013" s="23"/>
    </row>
    <row r="5014" spans="1:10" ht="14.5">
      <c r="A5014" s="5">
        <v>3744</v>
      </c>
      <c r="B5014" t="s">
        <v>23461</v>
      </c>
      <c r="C5014" t="s">
        <v>8601</v>
      </c>
      <c r="D5014" t="s">
        <v>8463</v>
      </c>
      <c r="E5014" s="5" t="str">
        <f t="shared" si="78"/>
        <v>KAB. PATI</v>
      </c>
      <c r="F5014" s="5" t="s">
        <v>16</v>
      </c>
      <c r="G5014" s="32">
        <v>110.91650728945061</v>
      </c>
      <c r="H5014" s="32">
        <v>-6.5605106327938776</v>
      </c>
      <c r="I5014" s="22"/>
      <c r="J5014" s="23"/>
    </row>
    <row r="5015" spans="1:10" ht="14.5">
      <c r="A5015" s="5">
        <v>3624</v>
      </c>
      <c r="B5015" t="s">
        <v>26657</v>
      </c>
      <c r="C5015" t="s">
        <v>8601</v>
      </c>
      <c r="D5015" t="s">
        <v>1363</v>
      </c>
      <c r="E5015" s="5" t="str">
        <f t="shared" si="78"/>
        <v>KAB. PATI</v>
      </c>
      <c r="F5015" s="5" t="s">
        <v>16</v>
      </c>
      <c r="G5015" s="32">
        <v>111.1967480911278</v>
      </c>
      <c r="H5015" s="32">
        <v>-6.8372483289716941</v>
      </c>
      <c r="I5015" s="22"/>
      <c r="J5015" s="23"/>
    </row>
    <row r="5016" spans="1:10" ht="14.5">
      <c r="A5016" s="5">
        <v>3725</v>
      </c>
      <c r="B5016" t="s">
        <v>26661</v>
      </c>
      <c r="C5016" t="s">
        <v>8601</v>
      </c>
      <c r="D5016" t="s">
        <v>548</v>
      </c>
      <c r="E5016" s="5" t="str">
        <f t="shared" si="78"/>
        <v>KAB. PATI</v>
      </c>
      <c r="F5016" s="5" t="s">
        <v>16</v>
      </c>
      <c r="G5016" s="32">
        <v>111.0657070299293</v>
      </c>
      <c r="H5016" s="32">
        <v>-6.7737971691921626</v>
      </c>
      <c r="I5016" s="22"/>
      <c r="J5016" s="23"/>
    </row>
    <row r="5017" spans="1:10" ht="14.5">
      <c r="A5017" s="5">
        <v>3715</v>
      </c>
      <c r="B5017" t="s">
        <v>26662</v>
      </c>
      <c r="C5017" t="s">
        <v>8601</v>
      </c>
      <c r="D5017" t="s">
        <v>8190</v>
      </c>
      <c r="E5017" s="5" t="str">
        <f t="shared" si="78"/>
        <v>KAB. PATI</v>
      </c>
      <c r="F5017" s="5" t="s">
        <v>16</v>
      </c>
      <c r="G5017" s="32">
        <v>111.12828103179019</v>
      </c>
      <c r="H5017" s="32">
        <v>-6.7272118724883274</v>
      </c>
      <c r="I5017" s="22"/>
      <c r="J5017" s="23"/>
    </row>
    <row r="5018" spans="1:10" ht="14.5">
      <c r="A5018" s="5">
        <v>3665</v>
      </c>
      <c r="B5018" t="s">
        <v>26663</v>
      </c>
      <c r="C5018" t="s">
        <v>8601</v>
      </c>
      <c r="D5018" t="s">
        <v>13991</v>
      </c>
      <c r="E5018" s="5" t="str">
        <f t="shared" si="78"/>
        <v>KAB. PATI</v>
      </c>
      <c r="F5018" s="5" t="s">
        <v>16</v>
      </c>
      <c r="G5018" s="32">
        <v>111.0783465550235</v>
      </c>
      <c r="H5018" s="32">
        <v>-6.8134319988000671</v>
      </c>
      <c r="I5018" s="22"/>
      <c r="J5018" s="23"/>
    </row>
    <row r="5019" spans="1:10" ht="14.5">
      <c r="A5019" s="5">
        <v>3666</v>
      </c>
      <c r="B5019" t="s">
        <v>21615</v>
      </c>
      <c r="C5019" t="s">
        <v>8601</v>
      </c>
      <c r="D5019" t="s">
        <v>8463</v>
      </c>
      <c r="E5019" s="5" t="str">
        <f t="shared" si="78"/>
        <v>KAB. PATI</v>
      </c>
      <c r="F5019" s="5" t="s">
        <v>16</v>
      </c>
      <c r="G5019" s="32">
        <v>110.92904833162621</v>
      </c>
      <c r="H5019" s="32">
        <v>-6.5050067830524636</v>
      </c>
      <c r="I5019" s="22"/>
      <c r="J5019" s="23"/>
    </row>
    <row r="5020" spans="1:10" ht="14.5">
      <c r="A5020" s="5">
        <v>3632</v>
      </c>
      <c r="B5020" t="s">
        <v>21616</v>
      </c>
      <c r="C5020" t="s">
        <v>8601</v>
      </c>
      <c r="D5020" t="s">
        <v>1363</v>
      </c>
      <c r="E5020" s="5" t="str">
        <f t="shared" si="78"/>
        <v>KAB. PATI</v>
      </c>
      <c r="F5020" s="5" t="s">
        <v>16</v>
      </c>
      <c r="G5020" s="32">
        <v>111.1755774086253</v>
      </c>
      <c r="H5020" s="32">
        <v>-6.8653524006164703</v>
      </c>
      <c r="I5020" s="22"/>
      <c r="J5020" s="23"/>
    </row>
    <row r="5021" spans="1:10" ht="14.5">
      <c r="A5021" s="5">
        <v>3777</v>
      </c>
      <c r="B5021" t="s">
        <v>21616</v>
      </c>
      <c r="C5021" t="s">
        <v>8601</v>
      </c>
      <c r="D5021" t="s">
        <v>1306</v>
      </c>
      <c r="E5021" s="5" t="str">
        <f t="shared" si="78"/>
        <v>KAB. PATI</v>
      </c>
      <c r="F5021" s="5" t="s">
        <v>16</v>
      </c>
      <c r="G5021" s="32">
        <v>111.0567811293967</v>
      </c>
      <c r="H5021" s="32">
        <v>-6.6419608913181269</v>
      </c>
      <c r="I5021" s="22"/>
      <c r="J5021" s="23"/>
    </row>
    <row r="5022" spans="1:10" ht="14.5">
      <c r="A5022" s="5">
        <v>3726</v>
      </c>
      <c r="B5022" t="s">
        <v>26672</v>
      </c>
      <c r="C5022" t="s">
        <v>8601</v>
      </c>
      <c r="D5022" t="s">
        <v>8389</v>
      </c>
      <c r="E5022" s="5" t="str">
        <f t="shared" si="78"/>
        <v>KAB. PATI</v>
      </c>
      <c r="F5022" s="5" t="s">
        <v>16</v>
      </c>
      <c r="G5022" s="32">
        <v>111.2099769019285</v>
      </c>
      <c r="H5022" s="32">
        <v>-6.8035206834928292</v>
      </c>
      <c r="I5022" s="22"/>
      <c r="J5022" s="23"/>
    </row>
    <row r="5023" spans="1:10" ht="14.5">
      <c r="A5023" s="5">
        <v>3736</v>
      </c>
      <c r="B5023" t="s">
        <v>26673</v>
      </c>
      <c r="C5023" t="s">
        <v>8601</v>
      </c>
      <c r="D5023" t="s">
        <v>548</v>
      </c>
      <c r="E5023" s="5" t="str">
        <f t="shared" si="78"/>
        <v>KAB. PATI</v>
      </c>
      <c r="F5023" s="5" t="s">
        <v>16</v>
      </c>
      <c r="G5023" s="32">
        <v>111.0298258922645</v>
      </c>
      <c r="H5023" s="32">
        <v>-6.8270986424699389</v>
      </c>
      <c r="I5023" s="22"/>
      <c r="J5023" s="23"/>
    </row>
    <row r="5024" spans="1:10" ht="14.5">
      <c r="A5024" s="5">
        <v>3738</v>
      </c>
      <c r="B5024" t="s">
        <v>26674</v>
      </c>
      <c r="C5024" t="s">
        <v>8601</v>
      </c>
      <c r="D5024" t="s">
        <v>8389</v>
      </c>
      <c r="E5024" s="5" t="str">
        <f t="shared" si="78"/>
        <v>KAB. PATI</v>
      </c>
      <c r="F5024" s="5" t="s">
        <v>16</v>
      </c>
      <c r="G5024" s="32">
        <v>111.1854183523585</v>
      </c>
      <c r="H5024" s="32">
        <v>-6.7758073612541736</v>
      </c>
      <c r="I5024" s="22"/>
      <c r="J5024" s="23"/>
    </row>
    <row r="5025" spans="1:10" ht="14.5">
      <c r="A5025" s="5">
        <v>3672</v>
      </c>
      <c r="B5025" t="s">
        <v>26675</v>
      </c>
      <c r="C5025" t="s">
        <v>8601</v>
      </c>
      <c r="D5025" t="s">
        <v>1327</v>
      </c>
      <c r="E5025" s="5" t="str">
        <f t="shared" si="78"/>
        <v>KAB. PATI</v>
      </c>
      <c r="F5025" s="5" t="s">
        <v>16</v>
      </c>
      <c r="G5025" s="32">
        <v>111.037584893879</v>
      </c>
      <c r="H5025" s="32">
        <v>-6.8897219629940532</v>
      </c>
      <c r="I5025" s="22"/>
      <c r="J5025" s="23"/>
    </row>
    <row r="5026" spans="1:10" ht="14.5">
      <c r="A5026" s="5">
        <v>3799</v>
      </c>
      <c r="B5026" t="s">
        <v>26680</v>
      </c>
      <c r="C5026" t="s">
        <v>8601</v>
      </c>
      <c r="D5026" t="s">
        <v>1333</v>
      </c>
      <c r="E5026" s="5" t="str">
        <f t="shared" si="78"/>
        <v>KAB. PATI</v>
      </c>
      <c r="F5026" s="5" t="s">
        <v>16</v>
      </c>
      <c r="G5026" s="32">
        <v>111.0113380452065</v>
      </c>
      <c r="H5026" s="32">
        <v>-6.7334837858588763</v>
      </c>
      <c r="I5026" s="22"/>
      <c r="J5026" s="23"/>
    </row>
    <row r="5027" spans="1:10" ht="14.5">
      <c r="A5027" s="5">
        <v>3667</v>
      </c>
      <c r="B5027" t="s">
        <v>21642</v>
      </c>
      <c r="C5027" t="s">
        <v>8601</v>
      </c>
      <c r="D5027" t="s">
        <v>8601</v>
      </c>
      <c r="E5027" s="5" t="str">
        <f t="shared" si="78"/>
        <v>KAB. PATI</v>
      </c>
      <c r="F5027" s="5" t="s">
        <v>16</v>
      </c>
      <c r="G5027" s="32">
        <v>111.0427096905516</v>
      </c>
      <c r="H5027" s="32">
        <v>-6.7236264766121696</v>
      </c>
      <c r="I5027" s="22"/>
      <c r="J5027" s="23"/>
    </row>
    <row r="5028" spans="1:10" ht="14.5">
      <c r="A5028" s="5">
        <v>3800</v>
      </c>
      <c r="B5028" t="s">
        <v>26682</v>
      </c>
      <c r="C5028" t="s">
        <v>8601</v>
      </c>
      <c r="D5028" t="s">
        <v>8601</v>
      </c>
      <c r="E5028" s="5" t="str">
        <f t="shared" si="78"/>
        <v>KAB. PATI</v>
      </c>
      <c r="F5028" s="5" t="s">
        <v>16</v>
      </c>
      <c r="G5028" s="32">
        <v>111.05196092039419</v>
      </c>
      <c r="H5028" s="32">
        <v>-6.7657981668126386</v>
      </c>
      <c r="I5028" s="22"/>
      <c r="J5028" s="23"/>
    </row>
    <row r="5029" spans="1:10" ht="14.5">
      <c r="A5029" s="5">
        <v>3671</v>
      </c>
      <c r="B5029" t="s">
        <v>252</v>
      </c>
      <c r="C5029" t="s">
        <v>8601</v>
      </c>
      <c r="D5029" t="s">
        <v>8463</v>
      </c>
      <c r="E5029" s="5" t="str">
        <f t="shared" si="78"/>
        <v>KAB. PATI</v>
      </c>
      <c r="F5029" s="5" t="s">
        <v>16</v>
      </c>
      <c r="G5029" s="32">
        <v>110.9788771636569</v>
      </c>
      <c r="H5029" s="32">
        <v>-6.5409527555080524</v>
      </c>
      <c r="I5029" s="22"/>
      <c r="J5029" s="23"/>
    </row>
    <row r="5030" spans="1:10" ht="14.5">
      <c r="A5030" s="5">
        <v>3706</v>
      </c>
      <c r="B5030" t="s">
        <v>26687</v>
      </c>
      <c r="C5030" t="s">
        <v>8601</v>
      </c>
      <c r="D5030" t="s">
        <v>8426</v>
      </c>
      <c r="E5030" s="5" t="str">
        <f t="shared" si="78"/>
        <v>KAB. PATI</v>
      </c>
      <c r="F5030" s="5" t="s">
        <v>16</v>
      </c>
      <c r="G5030" s="32">
        <v>111.02938711068199</v>
      </c>
      <c r="H5030" s="32">
        <v>-6.4853350582326659</v>
      </c>
      <c r="I5030" s="22"/>
      <c r="J5030" s="23"/>
    </row>
    <row r="5031" spans="1:10" ht="14.5">
      <c r="A5031" s="5">
        <v>3753</v>
      </c>
      <c r="B5031" t="s">
        <v>26690</v>
      </c>
      <c r="C5031" t="s">
        <v>8601</v>
      </c>
      <c r="D5031" t="s">
        <v>8601</v>
      </c>
      <c r="E5031" s="5" t="str">
        <f t="shared" si="78"/>
        <v>KAB. PATI</v>
      </c>
      <c r="F5031" s="5" t="s">
        <v>16</v>
      </c>
      <c r="G5031" s="32">
        <v>111.0329696720638</v>
      </c>
      <c r="H5031" s="32">
        <v>-6.7466425678813451</v>
      </c>
      <c r="I5031" s="22"/>
      <c r="J5031" s="23"/>
    </row>
    <row r="5032" spans="1:10" ht="14.5">
      <c r="A5032" s="5">
        <v>3797</v>
      </c>
      <c r="B5032" t="s">
        <v>26691</v>
      </c>
      <c r="C5032" t="s">
        <v>8601</v>
      </c>
      <c r="D5032" t="s">
        <v>1368</v>
      </c>
      <c r="E5032" s="5" t="str">
        <f t="shared" si="78"/>
        <v>KAB. PATI</v>
      </c>
      <c r="F5032" s="5" t="s">
        <v>16</v>
      </c>
      <c r="G5032" s="32">
        <v>111.0813688387487</v>
      </c>
      <c r="H5032" s="32">
        <v>-6.7578135428066393</v>
      </c>
      <c r="I5032" s="22"/>
      <c r="J5032" s="23"/>
    </row>
    <row r="5033" spans="1:10" ht="14.5">
      <c r="A5033" s="5">
        <v>3752</v>
      </c>
      <c r="B5033" t="s">
        <v>926</v>
      </c>
      <c r="C5033" t="s">
        <v>8601</v>
      </c>
      <c r="D5033" t="s">
        <v>1333</v>
      </c>
      <c r="E5033" s="5" t="str">
        <f t="shared" si="78"/>
        <v>KAB. PATI</v>
      </c>
      <c r="F5033" s="5" t="s">
        <v>16</v>
      </c>
      <c r="G5033" s="32">
        <v>111.0017949164726</v>
      </c>
      <c r="H5033" s="32">
        <v>-6.7903614509671977</v>
      </c>
      <c r="I5033" s="22"/>
      <c r="J5033" s="23"/>
    </row>
    <row r="5034" spans="1:10" ht="14.5">
      <c r="A5034" s="5">
        <v>3721</v>
      </c>
      <c r="B5034" t="s">
        <v>926</v>
      </c>
      <c r="C5034" t="s">
        <v>8601</v>
      </c>
      <c r="D5034" t="s">
        <v>8463</v>
      </c>
      <c r="E5034" s="5" t="str">
        <f t="shared" si="78"/>
        <v>KAB. PATI</v>
      </c>
      <c r="F5034" s="5" t="s">
        <v>16</v>
      </c>
      <c r="G5034" s="32">
        <v>110.960134020948</v>
      </c>
      <c r="H5034" s="32">
        <v>-6.5420130932596372</v>
      </c>
      <c r="I5034" s="22"/>
      <c r="J5034" s="23"/>
    </row>
    <row r="5035" spans="1:10" ht="14.5">
      <c r="A5035" s="5">
        <v>3669</v>
      </c>
      <c r="B5035" t="s">
        <v>26696</v>
      </c>
      <c r="C5035" t="s">
        <v>8601</v>
      </c>
      <c r="D5035" t="s">
        <v>1313</v>
      </c>
      <c r="E5035" s="5" t="str">
        <f t="shared" si="78"/>
        <v>KAB. PATI</v>
      </c>
      <c r="F5035" s="5" t="s">
        <v>16</v>
      </c>
      <c r="G5035" s="32">
        <v>111.0516784131121</v>
      </c>
      <c r="H5035" s="32">
        <v>-6.6140128062914014</v>
      </c>
      <c r="I5035" s="22"/>
      <c r="J5035" s="23"/>
    </row>
    <row r="5036" spans="1:10" ht="14.5">
      <c r="A5036" s="5">
        <v>3751</v>
      </c>
      <c r="B5036" t="s">
        <v>26697</v>
      </c>
      <c r="C5036" t="s">
        <v>8601</v>
      </c>
      <c r="D5036" t="s">
        <v>1313</v>
      </c>
      <c r="E5036" s="5" t="str">
        <f t="shared" si="78"/>
        <v>KAB. PATI</v>
      </c>
      <c r="F5036" s="5" t="s">
        <v>16</v>
      </c>
      <c r="G5036" s="32">
        <v>111.04383046424169</v>
      </c>
      <c r="H5036" s="32">
        <v>-6.5846211090691424</v>
      </c>
      <c r="I5036" s="22"/>
      <c r="J5036" s="23"/>
    </row>
    <row r="5037" spans="1:10" ht="14.5">
      <c r="A5037" s="5">
        <v>3755</v>
      </c>
      <c r="B5037" t="s">
        <v>26700</v>
      </c>
      <c r="C5037" t="s">
        <v>8601</v>
      </c>
      <c r="D5037" t="s">
        <v>8635</v>
      </c>
      <c r="E5037" s="5" t="str">
        <f t="shared" si="78"/>
        <v>KAB. PATI</v>
      </c>
      <c r="F5037" s="5" t="s">
        <v>16</v>
      </c>
      <c r="G5037" s="32">
        <v>111.1812611871303</v>
      </c>
      <c r="H5037" s="32">
        <v>-6.7266564811688347</v>
      </c>
      <c r="I5037" s="22"/>
      <c r="J5037" s="23"/>
    </row>
    <row r="5038" spans="1:10" ht="14.5">
      <c r="A5038" s="5">
        <v>3673</v>
      </c>
      <c r="B5038" t="s">
        <v>26701</v>
      </c>
      <c r="C5038" t="s">
        <v>8601</v>
      </c>
      <c r="D5038" t="s">
        <v>8601</v>
      </c>
      <c r="E5038" s="5" t="str">
        <f t="shared" si="78"/>
        <v>KAB. PATI</v>
      </c>
      <c r="F5038" s="5" t="s">
        <v>16</v>
      </c>
      <c r="G5038" s="32">
        <v>111.0728550115283</v>
      </c>
      <c r="H5038" s="32">
        <v>-6.7194780783167314</v>
      </c>
      <c r="I5038" s="22"/>
      <c r="J5038" s="23"/>
    </row>
    <row r="5039" spans="1:10" ht="14.5">
      <c r="A5039" s="5">
        <v>3802</v>
      </c>
      <c r="B5039" t="s">
        <v>26702</v>
      </c>
      <c r="C5039" t="s">
        <v>8601</v>
      </c>
      <c r="D5039" t="s">
        <v>8412</v>
      </c>
      <c r="E5039" s="5" t="str">
        <f t="shared" si="78"/>
        <v>KAB. PATI</v>
      </c>
      <c r="F5039" s="5" t="s">
        <v>16</v>
      </c>
      <c r="G5039" s="32">
        <v>111.0140716466053</v>
      </c>
      <c r="H5039" s="32">
        <v>-6.5687353960099149</v>
      </c>
      <c r="I5039" s="22"/>
      <c r="J5039" s="23"/>
    </row>
    <row r="5040" spans="1:10" ht="14.5">
      <c r="A5040" s="5">
        <v>3756</v>
      </c>
      <c r="B5040" t="s">
        <v>26709</v>
      </c>
      <c r="C5040" t="s">
        <v>8601</v>
      </c>
      <c r="D5040" t="s">
        <v>11993</v>
      </c>
      <c r="E5040" s="5" t="str">
        <f t="shared" si="78"/>
        <v>KAB. PATI</v>
      </c>
      <c r="F5040" s="5" t="s">
        <v>16</v>
      </c>
      <c r="G5040" s="32">
        <v>111.0908458989859</v>
      </c>
      <c r="H5040" s="32">
        <v>-6.6925938661594024</v>
      </c>
      <c r="I5040" s="22"/>
      <c r="J5040" s="23"/>
    </row>
    <row r="5041" spans="1:10" ht="14.5">
      <c r="A5041" s="5">
        <v>3808</v>
      </c>
      <c r="B5041" t="s">
        <v>26710</v>
      </c>
      <c r="C5041" t="s">
        <v>8601</v>
      </c>
      <c r="D5041" t="s">
        <v>11993</v>
      </c>
      <c r="E5041" s="5" t="str">
        <f t="shared" si="78"/>
        <v>KAB. PATI</v>
      </c>
      <c r="F5041" s="5" t="s">
        <v>16</v>
      </c>
      <c r="G5041" s="32">
        <v>111.0938462445838</v>
      </c>
      <c r="H5041" s="32">
        <v>-6.699880352433869</v>
      </c>
      <c r="I5041" s="22"/>
      <c r="J5041" s="23"/>
    </row>
    <row r="5042" spans="1:10" ht="14.5">
      <c r="A5042" s="5">
        <v>3687</v>
      </c>
      <c r="B5042" t="s">
        <v>26711</v>
      </c>
      <c r="C5042" t="s">
        <v>8601</v>
      </c>
      <c r="D5042" t="s">
        <v>13991</v>
      </c>
      <c r="E5042" s="5" t="str">
        <f t="shared" si="78"/>
        <v>KAB. PATI</v>
      </c>
      <c r="F5042" s="5" t="s">
        <v>16</v>
      </c>
      <c r="G5042" s="32">
        <v>111.07930261112629</v>
      </c>
      <c r="H5042" s="32">
        <v>-6.833395116000669</v>
      </c>
      <c r="I5042" s="22"/>
      <c r="J5042" s="23"/>
    </row>
    <row r="5043" spans="1:10" ht="14.5">
      <c r="A5043" s="5">
        <v>3695</v>
      </c>
      <c r="B5043" t="s">
        <v>26714</v>
      </c>
      <c r="C5043" t="s">
        <v>8601</v>
      </c>
      <c r="D5043" t="s">
        <v>13991</v>
      </c>
      <c r="E5043" s="5" t="str">
        <f t="shared" si="78"/>
        <v>KAB. PATI</v>
      </c>
      <c r="F5043" s="5" t="s">
        <v>16</v>
      </c>
      <c r="G5043" s="32">
        <v>111.1147231282863</v>
      </c>
      <c r="H5043" s="32">
        <v>-6.8220842415851157</v>
      </c>
      <c r="I5043" s="22"/>
      <c r="J5043" s="23"/>
    </row>
    <row r="5044" spans="1:10" ht="14.5">
      <c r="A5044" s="5">
        <v>3688</v>
      </c>
      <c r="B5044" t="s">
        <v>26715</v>
      </c>
      <c r="C5044" t="s">
        <v>8601</v>
      </c>
      <c r="D5044" t="s">
        <v>11993</v>
      </c>
      <c r="E5044" s="5" t="str">
        <f t="shared" si="78"/>
        <v>KAB. PATI</v>
      </c>
      <c r="F5044" s="5" t="s">
        <v>16</v>
      </c>
      <c r="G5044" s="32">
        <v>111.08520131047121</v>
      </c>
      <c r="H5044" s="32">
        <v>-6.684997173417802</v>
      </c>
      <c r="I5044" s="22"/>
      <c r="J5044" s="23"/>
    </row>
    <row r="5045" spans="1:10" ht="14.5">
      <c r="A5045" s="5">
        <v>3784</v>
      </c>
      <c r="B5045" t="s">
        <v>26716</v>
      </c>
      <c r="C5045" t="s">
        <v>8601</v>
      </c>
      <c r="D5045" t="s">
        <v>8190</v>
      </c>
      <c r="E5045" s="5" t="str">
        <f t="shared" si="78"/>
        <v>KAB. PATI</v>
      </c>
      <c r="F5045" s="5" t="s">
        <v>16</v>
      </c>
      <c r="G5045" s="32">
        <v>111.1471237759383</v>
      </c>
      <c r="H5045" s="32">
        <v>-6.7150283449732324</v>
      </c>
      <c r="I5045" s="22"/>
      <c r="J5045" s="23"/>
    </row>
    <row r="5046" spans="1:10" ht="14.5">
      <c r="A5046" s="5">
        <v>3724</v>
      </c>
      <c r="B5046" t="s">
        <v>3571</v>
      </c>
      <c r="C5046" t="s">
        <v>8601</v>
      </c>
      <c r="D5046" t="s">
        <v>8450</v>
      </c>
      <c r="E5046" s="5" t="str">
        <f t="shared" si="78"/>
        <v>KAB. PATI</v>
      </c>
      <c r="F5046" s="5" t="s">
        <v>16</v>
      </c>
      <c r="G5046" s="32">
        <v>111.04500898077519</v>
      </c>
      <c r="H5046" s="32">
        <v>-6.5654030397637264</v>
      </c>
      <c r="I5046" s="22"/>
      <c r="J5046" s="23"/>
    </row>
    <row r="5047" spans="1:10" ht="14.5">
      <c r="A5047" s="5">
        <v>3761</v>
      </c>
      <c r="B5047" t="s">
        <v>26719</v>
      </c>
      <c r="C5047" t="s">
        <v>8601</v>
      </c>
      <c r="D5047" t="s">
        <v>11993</v>
      </c>
      <c r="E5047" s="5" t="str">
        <f t="shared" si="78"/>
        <v>KAB. PATI</v>
      </c>
      <c r="F5047" s="5" t="s">
        <v>16</v>
      </c>
      <c r="G5047" s="32">
        <v>111.06144506589681</v>
      </c>
      <c r="H5047" s="32">
        <v>-6.6839323070888161</v>
      </c>
      <c r="I5047" s="22"/>
      <c r="J5047" s="23"/>
    </row>
    <row r="5048" spans="1:10" ht="14.5">
      <c r="A5048" s="5">
        <v>3764</v>
      </c>
      <c r="B5048" t="s">
        <v>21832</v>
      </c>
      <c r="C5048" t="s">
        <v>8601</v>
      </c>
      <c r="D5048" t="s">
        <v>1313</v>
      </c>
      <c r="E5048" s="5" t="str">
        <f t="shared" si="78"/>
        <v>KAB. PATI</v>
      </c>
      <c r="F5048" s="5" t="s">
        <v>16</v>
      </c>
      <c r="G5048" s="32">
        <v>111.0921434002106</v>
      </c>
      <c r="H5048" s="32">
        <v>-6.6137841498990166</v>
      </c>
      <c r="I5048" s="22"/>
      <c r="J5048" s="23"/>
    </row>
    <row r="5049" spans="1:10" ht="14.5">
      <c r="A5049" s="5">
        <v>3677</v>
      </c>
      <c r="B5049" t="s">
        <v>26352</v>
      </c>
      <c r="C5049" t="s">
        <v>8601</v>
      </c>
      <c r="D5049" t="s">
        <v>8601</v>
      </c>
      <c r="E5049" s="5" t="str">
        <f t="shared" si="78"/>
        <v>KAB. PATI</v>
      </c>
      <c r="F5049" s="5" t="s">
        <v>16</v>
      </c>
      <c r="G5049" s="32">
        <v>111.0400965792887</v>
      </c>
      <c r="H5049" s="32">
        <v>-6.7720803505583156</v>
      </c>
      <c r="I5049" s="22"/>
      <c r="J5049" s="23"/>
    </row>
    <row r="5050" spans="1:10" ht="14.5">
      <c r="A5050" s="5">
        <v>3696</v>
      </c>
      <c r="B5050" t="s">
        <v>21839</v>
      </c>
      <c r="C5050" t="s">
        <v>8601</v>
      </c>
      <c r="D5050" t="s">
        <v>548</v>
      </c>
      <c r="E5050" s="5" t="str">
        <f t="shared" si="78"/>
        <v>KAB. PATI</v>
      </c>
      <c r="F5050" s="5" t="s">
        <v>16</v>
      </c>
      <c r="G5050" s="32">
        <v>111.0171757903193</v>
      </c>
      <c r="H5050" s="32">
        <v>-6.8131456618804398</v>
      </c>
      <c r="I5050" s="22"/>
      <c r="J5050" s="23"/>
    </row>
    <row r="5051" spans="1:10" ht="14.5">
      <c r="A5051" s="5">
        <v>3691</v>
      </c>
      <c r="B5051" t="s">
        <v>26724</v>
      </c>
      <c r="C5051" t="s">
        <v>8601</v>
      </c>
      <c r="D5051" t="s">
        <v>8601</v>
      </c>
      <c r="E5051" s="5" t="str">
        <f t="shared" si="78"/>
        <v>KAB. PATI</v>
      </c>
      <c r="F5051" s="5" t="s">
        <v>16</v>
      </c>
      <c r="G5051" s="32">
        <v>111.0430432043039</v>
      </c>
      <c r="H5051" s="32">
        <v>-6.7454938480043181</v>
      </c>
      <c r="I5051" s="22"/>
      <c r="J5051" s="23"/>
    </row>
    <row r="5052" spans="1:10" ht="14.5">
      <c r="A5052" s="5">
        <v>3760</v>
      </c>
      <c r="B5052" t="s">
        <v>26727</v>
      </c>
      <c r="C5052" t="s">
        <v>8601</v>
      </c>
      <c r="D5052" t="s">
        <v>1306</v>
      </c>
      <c r="E5052" s="5" t="str">
        <f t="shared" si="78"/>
        <v>KAB. PATI</v>
      </c>
      <c r="F5052" s="5" t="s">
        <v>16</v>
      </c>
      <c r="G5052" s="32">
        <v>111.044122033938</v>
      </c>
      <c r="H5052" s="32">
        <v>-6.6631679095127421</v>
      </c>
      <c r="I5052" s="22"/>
      <c r="J5052" s="23"/>
    </row>
    <row r="5053" spans="1:10" ht="14.5">
      <c r="A5053" s="5">
        <v>3710</v>
      </c>
      <c r="B5053" t="s">
        <v>21871</v>
      </c>
      <c r="C5053" t="s">
        <v>8601</v>
      </c>
      <c r="D5053" t="s">
        <v>14324</v>
      </c>
      <c r="E5053" s="5" t="str">
        <f t="shared" si="78"/>
        <v>KAB. PATI</v>
      </c>
      <c r="F5053" s="5" t="s">
        <v>16</v>
      </c>
      <c r="G5053" s="32">
        <v>110.9567568887702</v>
      </c>
      <c r="H5053" s="32">
        <v>-6.8683149372790364</v>
      </c>
      <c r="I5053" s="22"/>
      <c r="J5053" s="23"/>
    </row>
    <row r="5054" spans="1:10" ht="14.5">
      <c r="A5054" s="5">
        <v>3809</v>
      </c>
      <c r="B5054" t="s">
        <v>26730</v>
      </c>
      <c r="C5054" t="s">
        <v>8601</v>
      </c>
      <c r="D5054" t="s">
        <v>8601</v>
      </c>
      <c r="E5054" s="5" t="str">
        <f t="shared" si="78"/>
        <v>KAB. PATI</v>
      </c>
      <c r="F5054" s="5" t="s">
        <v>16</v>
      </c>
      <c r="G5054" s="32">
        <v>111.0353456345925</v>
      </c>
      <c r="H5054" s="32">
        <v>-6.7558733194118394</v>
      </c>
      <c r="I5054" s="22"/>
      <c r="J5054" s="23"/>
    </row>
    <row r="5055" spans="1:10" ht="14.5">
      <c r="A5055" s="5">
        <v>3812</v>
      </c>
      <c r="B5055" t="s">
        <v>26731</v>
      </c>
      <c r="C5055" t="s">
        <v>8601</v>
      </c>
      <c r="D5055" t="s">
        <v>8601</v>
      </c>
      <c r="E5055" s="5" t="str">
        <f t="shared" si="78"/>
        <v>KAB. PATI</v>
      </c>
      <c r="F5055" s="5" t="s">
        <v>16</v>
      </c>
      <c r="G5055" s="32">
        <v>111.03824513797819</v>
      </c>
      <c r="H5055" s="32">
        <v>-6.7459349053889222</v>
      </c>
      <c r="I5055" s="22"/>
      <c r="J5055" s="23"/>
    </row>
    <row r="5056" spans="1:10" ht="14.5">
      <c r="A5056" s="5">
        <v>3824</v>
      </c>
      <c r="B5056" t="s">
        <v>26732</v>
      </c>
      <c r="C5056" t="s">
        <v>8601</v>
      </c>
      <c r="D5056" t="s">
        <v>8601</v>
      </c>
      <c r="E5056" s="5" t="str">
        <f t="shared" si="78"/>
        <v>KAB. PATI</v>
      </c>
      <c r="F5056" s="5" t="s">
        <v>16</v>
      </c>
      <c r="G5056" s="32">
        <v>111.0436375152013</v>
      </c>
      <c r="H5056" s="32">
        <v>-6.7533509723505469</v>
      </c>
      <c r="I5056" s="22"/>
      <c r="J5056" s="23"/>
    </row>
    <row r="5057" spans="1:10" ht="14.5">
      <c r="A5057" s="5">
        <v>3848</v>
      </c>
      <c r="B5057" t="s">
        <v>26733</v>
      </c>
      <c r="C5057" t="s">
        <v>8601</v>
      </c>
      <c r="D5057" t="s">
        <v>8463</v>
      </c>
      <c r="E5057" s="5" t="str">
        <f t="shared" si="78"/>
        <v>KAB. PATI</v>
      </c>
      <c r="F5057" s="5" t="s">
        <v>16</v>
      </c>
      <c r="G5057" s="32">
        <v>110.9267043257512</v>
      </c>
      <c r="H5057" s="32">
        <v>-6.5362010614561168</v>
      </c>
      <c r="I5057" s="22"/>
      <c r="J5057" s="23"/>
    </row>
    <row r="5058" spans="1:10" ht="14.5">
      <c r="A5058" s="5">
        <v>3820</v>
      </c>
      <c r="B5058" t="s">
        <v>26734</v>
      </c>
      <c r="C5058" t="s">
        <v>8601</v>
      </c>
      <c r="D5058" t="s">
        <v>8601</v>
      </c>
      <c r="E5058" s="5" t="str">
        <f t="shared" ref="E5058:E5121" si="79">UPPER(_xlfn.CONCAT("KAB. ",C5058))</f>
        <v>KAB. PATI</v>
      </c>
      <c r="F5058" s="5" t="s">
        <v>16</v>
      </c>
      <c r="G5058" s="32">
        <v>111.0688826351422</v>
      </c>
      <c r="H5058" s="32">
        <v>-6.7331424293933599</v>
      </c>
      <c r="I5058" s="22"/>
      <c r="J5058" s="23"/>
    </row>
    <row r="5059" spans="1:10" ht="14.5">
      <c r="A5059" s="5">
        <v>3711</v>
      </c>
      <c r="B5059" t="s">
        <v>8696</v>
      </c>
      <c r="C5059" t="s">
        <v>8601</v>
      </c>
      <c r="D5059" t="s">
        <v>8635</v>
      </c>
      <c r="E5059" s="5" t="str">
        <f t="shared" si="79"/>
        <v>KAB. PATI</v>
      </c>
      <c r="F5059" s="5" t="s">
        <v>16</v>
      </c>
      <c r="G5059" s="32">
        <v>111.2320132087014</v>
      </c>
      <c r="H5059" s="32">
        <v>-6.6926075624932366</v>
      </c>
      <c r="I5059" s="22"/>
      <c r="J5059" s="23"/>
    </row>
    <row r="5060" spans="1:10" ht="14.5">
      <c r="A5060" s="5">
        <v>3789</v>
      </c>
      <c r="B5060" t="s">
        <v>26739</v>
      </c>
      <c r="C5060" t="s">
        <v>8601</v>
      </c>
      <c r="D5060" t="s">
        <v>1333</v>
      </c>
      <c r="E5060" s="5" t="str">
        <f t="shared" si="79"/>
        <v>KAB. PATI</v>
      </c>
      <c r="F5060" s="5" t="s">
        <v>16</v>
      </c>
      <c r="G5060" s="32">
        <v>110.9782528155833</v>
      </c>
      <c r="H5060" s="32">
        <v>-6.762957252189258</v>
      </c>
      <c r="I5060" s="22"/>
      <c r="J5060" s="23"/>
    </row>
    <row r="5061" spans="1:10" ht="14.5">
      <c r="A5061" s="5">
        <v>3825</v>
      </c>
      <c r="B5061" t="s">
        <v>21573</v>
      </c>
      <c r="C5061" t="s">
        <v>8601</v>
      </c>
      <c r="D5061" t="s">
        <v>13991</v>
      </c>
      <c r="E5061" s="5" t="str">
        <f t="shared" si="79"/>
        <v>KAB. PATI</v>
      </c>
      <c r="F5061" s="5" t="s">
        <v>16</v>
      </c>
      <c r="G5061" s="32">
        <v>111.10572759620629</v>
      </c>
      <c r="H5061" s="32">
        <v>-6.8193909071411749</v>
      </c>
      <c r="I5061" s="22"/>
      <c r="J5061" s="23"/>
    </row>
    <row r="5062" spans="1:10" ht="14.5">
      <c r="A5062" s="5">
        <v>3766</v>
      </c>
      <c r="B5062" t="s">
        <v>21907</v>
      </c>
      <c r="C5062" t="s">
        <v>8601</v>
      </c>
      <c r="D5062" t="s">
        <v>8190</v>
      </c>
      <c r="E5062" s="5" t="str">
        <f t="shared" si="79"/>
        <v>KAB. PATI</v>
      </c>
      <c r="F5062" s="5" t="s">
        <v>16</v>
      </c>
      <c r="G5062" s="32">
        <v>111.16193599046881</v>
      </c>
      <c r="H5062" s="32">
        <v>-6.7218975550128244</v>
      </c>
      <c r="I5062" s="22"/>
      <c r="J5062" s="23"/>
    </row>
    <row r="5063" spans="1:10" ht="14.5">
      <c r="A5063" s="5">
        <v>3769</v>
      </c>
      <c r="B5063" t="s">
        <v>26742</v>
      </c>
      <c r="C5063" t="s">
        <v>8601</v>
      </c>
      <c r="D5063" t="s">
        <v>1363</v>
      </c>
      <c r="E5063" s="5" t="str">
        <f t="shared" si="79"/>
        <v>KAB. PATI</v>
      </c>
      <c r="F5063" s="5" t="s">
        <v>16</v>
      </c>
      <c r="G5063" s="32">
        <v>111.1772761201667</v>
      </c>
      <c r="H5063" s="32">
        <v>-6.8266319676161507</v>
      </c>
      <c r="I5063" s="22"/>
      <c r="J5063" s="23"/>
    </row>
    <row r="5064" spans="1:10" ht="14.5">
      <c r="A5064" s="5">
        <v>3847</v>
      </c>
      <c r="B5064" t="s">
        <v>26745</v>
      </c>
      <c r="C5064" t="s">
        <v>8601</v>
      </c>
      <c r="D5064" t="s">
        <v>1333</v>
      </c>
      <c r="E5064" s="5" t="str">
        <f t="shared" si="79"/>
        <v>KAB. PATI</v>
      </c>
      <c r="F5064" s="5" t="s">
        <v>16</v>
      </c>
      <c r="G5064" s="32">
        <v>111.0159162422848</v>
      </c>
      <c r="H5064" s="32">
        <v>-6.7928731874871424</v>
      </c>
      <c r="I5064" s="22"/>
      <c r="J5064" s="23"/>
    </row>
    <row r="5065" spans="1:10" ht="14.5">
      <c r="A5065" s="5">
        <v>3676</v>
      </c>
      <c r="B5065" t="s">
        <v>21911</v>
      </c>
      <c r="C5065" t="s">
        <v>8601</v>
      </c>
      <c r="D5065" t="s">
        <v>548</v>
      </c>
      <c r="E5065" s="5" t="str">
        <f t="shared" si="79"/>
        <v>KAB. PATI</v>
      </c>
      <c r="F5065" s="5" t="s">
        <v>16</v>
      </c>
      <c r="G5065" s="32">
        <v>111.0494092139764</v>
      </c>
      <c r="H5065" s="32">
        <v>-6.8102812639907846</v>
      </c>
      <c r="I5065" s="22"/>
      <c r="J5065" s="23"/>
    </row>
    <row r="5066" spans="1:10" ht="14.5">
      <c r="A5066" s="5">
        <v>3827</v>
      </c>
      <c r="B5066" t="s">
        <v>26747</v>
      </c>
      <c r="C5066" t="s">
        <v>8601</v>
      </c>
      <c r="D5066" t="s">
        <v>8412</v>
      </c>
      <c r="E5066" s="5" t="str">
        <f t="shared" si="79"/>
        <v>KAB. PATI</v>
      </c>
      <c r="F5066" s="5" t="s">
        <v>16</v>
      </c>
      <c r="G5066" s="32">
        <v>110.9732592577578</v>
      </c>
      <c r="H5066" s="32">
        <v>-6.5853638337740081</v>
      </c>
      <c r="I5066" s="22"/>
      <c r="J5066" s="23"/>
    </row>
    <row r="5067" spans="1:10" ht="14.5">
      <c r="A5067" s="5">
        <v>3772</v>
      </c>
      <c r="B5067" t="s">
        <v>26748</v>
      </c>
      <c r="C5067" t="s">
        <v>8601</v>
      </c>
      <c r="D5067" t="s">
        <v>8412</v>
      </c>
      <c r="E5067" s="5" t="str">
        <f t="shared" si="79"/>
        <v>KAB. PATI</v>
      </c>
      <c r="F5067" s="5" t="s">
        <v>16</v>
      </c>
      <c r="G5067" s="32">
        <v>111.0166314908123</v>
      </c>
      <c r="H5067" s="32">
        <v>-6.602294188628643</v>
      </c>
      <c r="I5067" s="22"/>
      <c r="J5067" s="23"/>
    </row>
    <row r="5068" spans="1:10" ht="14.5">
      <c r="A5068" s="5">
        <v>3819</v>
      </c>
      <c r="B5068" t="s">
        <v>26749</v>
      </c>
      <c r="C5068" t="s">
        <v>8601</v>
      </c>
      <c r="D5068" t="s">
        <v>14324</v>
      </c>
      <c r="E5068" s="5" t="str">
        <f t="shared" si="79"/>
        <v>KAB. PATI</v>
      </c>
      <c r="F5068" s="5" t="s">
        <v>16</v>
      </c>
      <c r="G5068" s="32">
        <v>110.9803155062431</v>
      </c>
      <c r="H5068" s="32">
        <v>-6.8753411566368472</v>
      </c>
      <c r="I5068" s="22"/>
      <c r="J5068" s="23"/>
    </row>
    <row r="5069" spans="1:10" ht="14.5">
      <c r="A5069" s="5">
        <v>3683</v>
      </c>
      <c r="B5069" t="s">
        <v>26753</v>
      </c>
      <c r="C5069" t="s">
        <v>8601</v>
      </c>
      <c r="D5069" t="s">
        <v>8601</v>
      </c>
      <c r="E5069" s="5" t="str">
        <f t="shared" si="79"/>
        <v>KAB. PATI</v>
      </c>
      <c r="F5069" s="5" t="s">
        <v>16</v>
      </c>
      <c r="G5069" s="32">
        <v>111.02543533319709</v>
      </c>
      <c r="H5069" s="32">
        <v>-6.7575156734671724</v>
      </c>
      <c r="I5069" s="22"/>
      <c r="J5069" s="23"/>
    </row>
    <row r="5070" spans="1:10" ht="14.5">
      <c r="A5070" s="5">
        <v>3765</v>
      </c>
      <c r="B5070" t="s">
        <v>26754</v>
      </c>
      <c r="C5070" t="s">
        <v>8601</v>
      </c>
      <c r="D5070" t="s">
        <v>8463</v>
      </c>
      <c r="E5070" s="5" t="str">
        <f t="shared" si="79"/>
        <v>KAB. PATI</v>
      </c>
      <c r="F5070" s="5" t="s">
        <v>16</v>
      </c>
      <c r="G5070" s="32">
        <v>110.937986383368</v>
      </c>
      <c r="H5070" s="32">
        <v>-6.5462615448269528</v>
      </c>
      <c r="I5070" s="22"/>
      <c r="J5070" s="23"/>
    </row>
    <row r="5071" spans="1:10" ht="14.5">
      <c r="A5071" s="5">
        <v>3816</v>
      </c>
      <c r="B5071" t="s">
        <v>26756</v>
      </c>
      <c r="C5071" t="s">
        <v>8601</v>
      </c>
      <c r="D5071" t="s">
        <v>1368</v>
      </c>
      <c r="E5071" s="5" t="str">
        <f t="shared" si="79"/>
        <v>KAB. PATI</v>
      </c>
      <c r="F5071" s="5" t="s">
        <v>16</v>
      </c>
      <c r="G5071" s="32">
        <v>111.178892170076</v>
      </c>
      <c r="H5071" s="32">
        <v>-6.7487479502853844</v>
      </c>
      <c r="I5071" s="22"/>
      <c r="J5071" s="23"/>
    </row>
    <row r="5072" spans="1:10" ht="14.5">
      <c r="A5072" s="5">
        <v>3818</v>
      </c>
      <c r="B5072" t="s">
        <v>25435</v>
      </c>
      <c r="C5072" t="s">
        <v>8601</v>
      </c>
      <c r="D5072" t="s">
        <v>1363</v>
      </c>
      <c r="E5072" s="5" t="str">
        <f t="shared" si="79"/>
        <v>KAB. PATI</v>
      </c>
      <c r="F5072" s="5" t="s">
        <v>16</v>
      </c>
      <c r="G5072" s="32">
        <v>111.14856660495469</v>
      </c>
      <c r="H5072" s="32">
        <v>-6.8022461440877651</v>
      </c>
      <c r="I5072" s="22"/>
      <c r="J5072" s="23"/>
    </row>
    <row r="5073" spans="1:10" ht="14.5">
      <c r="A5073" s="5">
        <v>3684</v>
      </c>
      <c r="B5073" t="s">
        <v>26757</v>
      </c>
      <c r="C5073" t="s">
        <v>8601</v>
      </c>
      <c r="D5073" t="s">
        <v>8349</v>
      </c>
      <c r="E5073" s="5" t="str">
        <f t="shared" si="79"/>
        <v>KAB. PATI</v>
      </c>
      <c r="F5073" s="5" t="s">
        <v>16</v>
      </c>
      <c r="G5073" s="32">
        <v>110.9256269140472</v>
      </c>
      <c r="H5073" s="32">
        <v>-6.6790028612927612</v>
      </c>
      <c r="I5073" s="22"/>
      <c r="J5073" s="23"/>
    </row>
    <row r="5074" spans="1:10" ht="14.5">
      <c r="A5074" s="5">
        <v>3810</v>
      </c>
      <c r="B5074" t="s">
        <v>21998</v>
      </c>
      <c r="C5074" t="s">
        <v>8601</v>
      </c>
      <c r="D5074" t="s">
        <v>548</v>
      </c>
      <c r="E5074" s="5" t="str">
        <f t="shared" si="79"/>
        <v>KAB. PATI</v>
      </c>
      <c r="F5074" s="5" t="s">
        <v>16</v>
      </c>
      <c r="G5074" s="32">
        <v>111.0403083789971</v>
      </c>
      <c r="H5074" s="32">
        <v>-6.8045805016697454</v>
      </c>
      <c r="I5074" s="22"/>
      <c r="J5074" s="23"/>
    </row>
    <row r="5075" spans="1:10" ht="14.5">
      <c r="A5075" s="5">
        <v>3700</v>
      </c>
      <c r="B5075" t="s">
        <v>26053</v>
      </c>
      <c r="C5075" t="s">
        <v>8601</v>
      </c>
      <c r="D5075" t="s">
        <v>8349</v>
      </c>
      <c r="E5075" s="5" t="str">
        <f t="shared" si="79"/>
        <v>KAB. PATI</v>
      </c>
      <c r="F5075" s="5" t="s">
        <v>16</v>
      </c>
      <c r="G5075" s="32">
        <v>110.95717322229341</v>
      </c>
      <c r="H5075" s="32">
        <v>-6.6854558355984333</v>
      </c>
      <c r="I5075" s="22"/>
      <c r="J5075" s="23"/>
    </row>
    <row r="5076" spans="1:10" ht="14.5">
      <c r="A5076" s="5">
        <v>3686</v>
      </c>
      <c r="B5076" t="s">
        <v>26758</v>
      </c>
      <c r="C5076" t="s">
        <v>8601</v>
      </c>
      <c r="D5076" t="s">
        <v>1313</v>
      </c>
      <c r="E5076" s="5" t="str">
        <f t="shared" si="79"/>
        <v>KAB. PATI</v>
      </c>
      <c r="F5076" s="5" t="s">
        <v>16</v>
      </c>
      <c r="G5076" s="32">
        <v>111.07198537465381</v>
      </c>
      <c r="H5076" s="32">
        <v>-6.6221353303957624</v>
      </c>
      <c r="I5076" s="22"/>
      <c r="J5076" s="23"/>
    </row>
    <row r="5077" spans="1:10" ht="14.5">
      <c r="A5077" s="5">
        <v>3852</v>
      </c>
      <c r="B5077" t="s">
        <v>26763</v>
      </c>
      <c r="C5077" t="s">
        <v>8601</v>
      </c>
      <c r="D5077" t="s">
        <v>8450</v>
      </c>
      <c r="E5077" s="5" t="str">
        <f t="shared" si="79"/>
        <v>KAB. PATI</v>
      </c>
      <c r="F5077" s="5" t="s">
        <v>16</v>
      </c>
      <c r="G5077" s="32">
        <v>111.0307125230007</v>
      </c>
      <c r="H5077" s="32">
        <v>-6.5746325894424764</v>
      </c>
      <c r="I5077" s="22"/>
      <c r="J5077" s="23"/>
    </row>
    <row r="5078" spans="1:10" ht="14.5">
      <c r="A5078" s="5">
        <v>3633</v>
      </c>
      <c r="B5078" t="s">
        <v>25454</v>
      </c>
      <c r="C5078" t="s">
        <v>8601</v>
      </c>
      <c r="D5078" t="s">
        <v>13991</v>
      </c>
      <c r="E5078" s="5" t="str">
        <f t="shared" si="79"/>
        <v>KAB. PATI</v>
      </c>
      <c r="F5078" s="5" t="s">
        <v>16</v>
      </c>
      <c r="G5078" s="32">
        <v>111.1080925388452</v>
      </c>
      <c r="H5078" s="32">
        <v>-6.7930394505883269</v>
      </c>
      <c r="I5078" s="22"/>
      <c r="J5078" s="23"/>
    </row>
    <row r="5079" spans="1:10" ht="14.5">
      <c r="A5079" s="5">
        <v>3690</v>
      </c>
      <c r="B5079" t="s">
        <v>26771</v>
      </c>
      <c r="C5079" t="s">
        <v>8601</v>
      </c>
      <c r="D5079" t="s">
        <v>1368</v>
      </c>
      <c r="E5079" s="5" t="str">
        <f t="shared" si="79"/>
        <v>KAB. PATI</v>
      </c>
      <c r="F5079" s="5" t="s">
        <v>16</v>
      </c>
      <c r="G5079" s="32">
        <v>111.1462181413474</v>
      </c>
      <c r="H5079" s="32">
        <v>-6.7649873987904732</v>
      </c>
      <c r="I5079" s="22"/>
      <c r="J5079" s="23"/>
    </row>
    <row r="5080" spans="1:10" ht="14.5">
      <c r="A5080" s="5">
        <v>2090</v>
      </c>
      <c r="B5080" t="s">
        <v>26772</v>
      </c>
      <c r="C5080" t="s">
        <v>8601</v>
      </c>
      <c r="D5080" t="s">
        <v>1363</v>
      </c>
      <c r="E5080" s="5" t="str">
        <f t="shared" si="79"/>
        <v>KAB. PATI</v>
      </c>
      <c r="F5080" s="5" t="s">
        <v>16</v>
      </c>
      <c r="G5080" s="32">
        <v>111.1723621797239</v>
      </c>
      <c r="H5080" s="32">
        <v>-6.8428212937340911</v>
      </c>
      <c r="I5080" s="22"/>
      <c r="J5080" s="23"/>
    </row>
    <row r="5081" spans="1:10" ht="14.5">
      <c r="A5081" s="5">
        <v>2091</v>
      </c>
      <c r="B5081" t="s">
        <v>26773</v>
      </c>
      <c r="C5081" t="s">
        <v>8601</v>
      </c>
      <c r="D5081" t="s">
        <v>8426</v>
      </c>
      <c r="E5081" s="5" t="str">
        <f t="shared" si="79"/>
        <v>KAB. PATI</v>
      </c>
      <c r="F5081" s="5" t="s">
        <v>16</v>
      </c>
      <c r="G5081" s="32">
        <v>110.9841975009964</v>
      </c>
      <c r="H5081" s="32">
        <v>-6.4430416917956146</v>
      </c>
      <c r="I5081" s="22"/>
      <c r="J5081" s="23"/>
    </row>
    <row r="5082" spans="1:10" ht="14.5">
      <c r="A5082" s="5">
        <v>2088</v>
      </c>
      <c r="B5082" t="s">
        <v>26774</v>
      </c>
      <c r="C5082" t="s">
        <v>8601</v>
      </c>
      <c r="D5082" t="s">
        <v>8450</v>
      </c>
      <c r="E5082" s="5" t="str">
        <f t="shared" si="79"/>
        <v>KAB. PATI</v>
      </c>
      <c r="F5082" s="5" t="s">
        <v>16</v>
      </c>
      <c r="G5082" s="32">
        <v>111.0215806245568</v>
      </c>
      <c r="H5082" s="32">
        <v>-6.5333742781985924</v>
      </c>
      <c r="I5082" s="22"/>
      <c r="J5082" s="23"/>
    </row>
    <row r="5083" spans="1:10" ht="14.5">
      <c r="A5083" s="5">
        <v>2095</v>
      </c>
      <c r="B5083" t="s">
        <v>26777</v>
      </c>
      <c r="C5083" t="s">
        <v>8601</v>
      </c>
      <c r="D5083" t="s">
        <v>8601</v>
      </c>
      <c r="E5083" s="5" t="str">
        <f t="shared" si="79"/>
        <v>KAB. PATI</v>
      </c>
      <c r="F5083" s="5" t="s">
        <v>16</v>
      </c>
      <c r="G5083" s="32">
        <v>111.0238390165934</v>
      </c>
      <c r="H5083" s="32">
        <v>-6.7507398125393738</v>
      </c>
      <c r="I5083" s="22"/>
      <c r="J5083" s="23"/>
    </row>
    <row r="5084" spans="1:10" ht="14.5">
      <c r="A5084" s="5">
        <v>2108</v>
      </c>
      <c r="B5084" t="s">
        <v>6816</v>
      </c>
      <c r="C5084" t="s">
        <v>8601</v>
      </c>
      <c r="D5084" t="s">
        <v>1313</v>
      </c>
      <c r="E5084" s="5" t="str">
        <f t="shared" si="79"/>
        <v>KAB. PATI</v>
      </c>
      <c r="F5084" s="5" t="s">
        <v>16</v>
      </c>
      <c r="G5084" s="32">
        <v>111.03402805516509</v>
      </c>
      <c r="H5084" s="32">
        <v>-6.5937274832757051</v>
      </c>
      <c r="I5084" s="22"/>
      <c r="J5084" s="23"/>
    </row>
    <row r="5085" spans="1:10" ht="14.5">
      <c r="A5085" s="5">
        <v>2094</v>
      </c>
      <c r="B5085" t="s">
        <v>26004</v>
      </c>
      <c r="C5085" t="s">
        <v>8601</v>
      </c>
      <c r="D5085" t="s">
        <v>8450</v>
      </c>
      <c r="E5085" s="5" t="str">
        <f t="shared" si="79"/>
        <v>KAB. PATI</v>
      </c>
      <c r="F5085" s="5" t="s">
        <v>16</v>
      </c>
      <c r="G5085" s="32">
        <v>110.99967432307641</v>
      </c>
      <c r="H5085" s="32">
        <v>-6.531541231633307</v>
      </c>
      <c r="I5085" s="22"/>
      <c r="J5085" s="23"/>
    </row>
    <row r="5086" spans="1:10" ht="14.5">
      <c r="A5086" s="5">
        <v>2111</v>
      </c>
      <c r="B5086" t="s">
        <v>16071</v>
      </c>
      <c r="C5086" t="s">
        <v>8601</v>
      </c>
      <c r="D5086" t="s">
        <v>8601</v>
      </c>
      <c r="E5086" s="5" t="str">
        <f t="shared" si="79"/>
        <v>KAB. PATI</v>
      </c>
      <c r="F5086" s="5" t="s">
        <v>16</v>
      </c>
      <c r="G5086" s="32">
        <v>111.0878894363542</v>
      </c>
      <c r="H5086" s="32">
        <v>-6.7292360586621101</v>
      </c>
      <c r="I5086" s="22"/>
      <c r="J5086" s="23"/>
    </row>
    <row r="5087" spans="1:10" ht="14.5">
      <c r="A5087" s="5">
        <v>2100</v>
      </c>
      <c r="B5087" t="s">
        <v>16071</v>
      </c>
      <c r="C5087" t="s">
        <v>8601</v>
      </c>
      <c r="D5087" t="s">
        <v>1313</v>
      </c>
      <c r="E5087" s="5" t="str">
        <f t="shared" si="79"/>
        <v>KAB. PATI</v>
      </c>
      <c r="F5087" s="5" t="s">
        <v>16</v>
      </c>
      <c r="G5087" s="32">
        <v>111.03948949017069</v>
      </c>
      <c r="H5087" s="32">
        <v>-6.5998677704277577</v>
      </c>
      <c r="I5087" s="22"/>
      <c r="J5087" s="23"/>
    </row>
    <row r="5088" spans="1:10" ht="14.5">
      <c r="A5088" s="5">
        <v>2096</v>
      </c>
      <c r="B5088" t="s">
        <v>23892</v>
      </c>
      <c r="C5088" t="s">
        <v>8601</v>
      </c>
      <c r="D5088" t="s">
        <v>8397</v>
      </c>
      <c r="E5088" s="5" t="str">
        <f t="shared" si="79"/>
        <v>KAB. PATI</v>
      </c>
      <c r="F5088" s="5" t="s">
        <v>16</v>
      </c>
      <c r="G5088" s="32">
        <v>111.00368430239971</v>
      </c>
      <c r="H5088" s="32">
        <v>-6.6973953299731486</v>
      </c>
      <c r="I5088" s="22"/>
      <c r="J5088" s="23"/>
    </row>
    <row r="5089" spans="1:10" ht="14.5">
      <c r="A5089" s="5">
        <v>2097</v>
      </c>
      <c r="B5089" t="s">
        <v>26779</v>
      </c>
      <c r="C5089" t="s">
        <v>8601</v>
      </c>
      <c r="D5089" t="s">
        <v>8635</v>
      </c>
      <c r="E5089" s="5" t="str">
        <f t="shared" si="79"/>
        <v>KAB. PATI</v>
      </c>
      <c r="F5089" s="5" t="s">
        <v>16</v>
      </c>
      <c r="G5089" s="32">
        <v>111.1834785299028</v>
      </c>
      <c r="H5089" s="32">
        <v>-6.6910597487128509</v>
      </c>
      <c r="I5089" s="22"/>
      <c r="J5089" s="23"/>
    </row>
    <row r="5090" spans="1:10" ht="14.5">
      <c r="A5090" s="5">
        <v>2101</v>
      </c>
      <c r="B5090" t="s">
        <v>26784</v>
      </c>
      <c r="C5090" t="s">
        <v>8601</v>
      </c>
      <c r="D5090" t="s">
        <v>8397</v>
      </c>
      <c r="E5090" s="5" t="str">
        <f t="shared" si="79"/>
        <v>KAB. PATI</v>
      </c>
      <c r="F5090" s="5" t="s">
        <v>16</v>
      </c>
      <c r="G5090" s="32">
        <v>111.02250936258891</v>
      </c>
      <c r="H5090" s="32">
        <v>-6.6957244911469198</v>
      </c>
      <c r="I5090" s="22"/>
      <c r="J5090" s="23"/>
    </row>
    <row r="5091" spans="1:10" ht="14.5">
      <c r="A5091" s="5">
        <v>2287</v>
      </c>
      <c r="B5091" t="s">
        <v>26893</v>
      </c>
      <c r="C5091" t="s">
        <v>8601</v>
      </c>
      <c r="D5091" t="s">
        <v>14324</v>
      </c>
      <c r="E5091" s="5" t="str">
        <f t="shared" si="79"/>
        <v>KAB. PATI</v>
      </c>
      <c r="F5091" s="5" t="s">
        <v>16</v>
      </c>
      <c r="G5091" s="32">
        <v>111.01208916811549</v>
      </c>
      <c r="H5091" s="32">
        <v>-6.9604555562393529</v>
      </c>
      <c r="I5091" s="22"/>
      <c r="J5091" s="23"/>
    </row>
    <row r="5092" spans="1:10" ht="14.5">
      <c r="A5092" s="5">
        <v>2281</v>
      </c>
      <c r="B5092" t="s">
        <v>24842</v>
      </c>
      <c r="C5092" t="s">
        <v>8601</v>
      </c>
      <c r="D5092" t="s">
        <v>14324</v>
      </c>
      <c r="E5092" s="5" t="str">
        <f t="shared" si="79"/>
        <v>KAB. PATI</v>
      </c>
      <c r="F5092" s="5" t="s">
        <v>16</v>
      </c>
      <c r="G5092" s="32">
        <v>110.9867878326142</v>
      </c>
      <c r="H5092" s="32">
        <v>-6.9521710642471168</v>
      </c>
      <c r="I5092" s="22"/>
      <c r="J5092" s="23"/>
    </row>
    <row r="5093" spans="1:10" ht="14.5">
      <c r="A5093" s="5">
        <v>2271</v>
      </c>
      <c r="B5093" t="s">
        <v>25212</v>
      </c>
      <c r="C5093" t="s">
        <v>8601</v>
      </c>
      <c r="D5093" t="s">
        <v>1339</v>
      </c>
      <c r="E5093" s="5" t="str">
        <f t="shared" si="79"/>
        <v>KAB. PATI</v>
      </c>
      <c r="F5093" s="5" t="s">
        <v>16</v>
      </c>
      <c r="G5093" s="32">
        <v>110.89929498891399</v>
      </c>
      <c r="H5093" s="32">
        <v>-6.9409230409644618</v>
      </c>
      <c r="I5093" s="22"/>
      <c r="J5093" s="23"/>
    </row>
    <row r="5094" spans="1:10" ht="14.5">
      <c r="A5094" s="5">
        <v>2285</v>
      </c>
      <c r="B5094" t="s">
        <v>26902</v>
      </c>
      <c r="C5094" t="s">
        <v>8601</v>
      </c>
      <c r="D5094" t="s">
        <v>1339</v>
      </c>
      <c r="E5094" s="5" t="str">
        <f t="shared" si="79"/>
        <v>KAB. PATI</v>
      </c>
      <c r="F5094" s="5" t="s">
        <v>16</v>
      </c>
      <c r="G5094" s="32">
        <v>110.8764441683458</v>
      </c>
      <c r="H5094" s="32">
        <v>-6.9627206686671697</v>
      </c>
      <c r="I5094" s="22"/>
      <c r="J5094" s="23"/>
    </row>
    <row r="5095" spans="1:10" ht="14.5">
      <c r="A5095" s="5">
        <v>2297</v>
      </c>
      <c r="B5095" t="s">
        <v>26904</v>
      </c>
      <c r="C5095" t="s">
        <v>8601</v>
      </c>
      <c r="D5095" t="s">
        <v>1327</v>
      </c>
      <c r="E5095" s="5" t="str">
        <f t="shared" si="79"/>
        <v>KAB. PATI</v>
      </c>
      <c r="F5095" s="5" t="s">
        <v>16</v>
      </c>
      <c r="G5095" s="32">
        <v>111.070329954253</v>
      </c>
      <c r="H5095" s="32">
        <v>-6.9514556908642149</v>
      </c>
      <c r="I5095" s="22"/>
      <c r="J5095" s="23"/>
    </row>
    <row r="5096" spans="1:10" ht="14.5">
      <c r="A5096" s="5">
        <v>2296</v>
      </c>
      <c r="B5096" t="s">
        <v>26911</v>
      </c>
      <c r="C5096" t="s">
        <v>8601</v>
      </c>
      <c r="D5096" t="s">
        <v>1339</v>
      </c>
      <c r="E5096" s="5" t="str">
        <f t="shared" si="79"/>
        <v>KAB. PATI</v>
      </c>
      <c r="F5096" s="5" t="s">
        <v>16</v>
      </c>
      <c r="G5096" s="32">
        <v>110.8229492695263</v>
      </c>
      <c r="H5096" s="32">
        <v>-6.9671791194621493</v>
      </c>
      <c r="I5096" s="22"/>
      <c r="J5096" s="23"/>
    </row>
    <row r="5097" spans="1:10" ht="14.5">
      <c r="A5097" s="5">
        <v>2273</v>
      </c>
      <c r="B5097" t="s">
        <v>26004</v>
      </c>
      <c r="C5097" t="s">
        <v>8601</v>
      </c>
      <c r="D5097" t="s">
        <v>14324</v>
      </c>
      <c r="E5097" s="5" t="str">
        <f t="shared" si="79"/>
        <v>KAB. PATI</v>
      </c>
      <c r="F5097" s="5" t="s">
        <v>16</v>
      </c>
      <c r="G5097" s="32">
        <v>111.030949922019</v>
      </c>
      <c r="H5097" s="32">
        <v>-6.9581805034419126</v>
      </c>
      <c r="I5097" s="22"/>
      <c r="J5097" s="23"/>
    </row>
    <row r="5098" spans="1:10" ht="14.5">
      <c r="A5098" s="5">
        <v>2303</v>
      </c>
      <c r="B5098" t="s">
        <v>26912</v>
      </c>
      <c r="C5098" t="s">
        <v>8601</v>
      </c>
      <c r="D5098" t="s">
        <v>1339</v>
      </c>
      <c r="E5098" s="5" t="str">
        <f t="shared" si="79"/>
        <v>KAB. PATI</v>
      </c>
      <c r="F5098" s="5" t="s">
        <v>16</v>
      </c>
      <c r="G5098" s="32">
        <v>110.933781817407</v>
      </c>
      <c r="H5098" s="32">
        <v>-6.9564565086630124</v>
      </c>
      <c r="I5098" s="22"/>
      <c r="J5098" s="23"/>
    </row>
    <row r="5099" spans="1:10" ht="14.5">
      <c r="A5099" s="5">
        <v>2306</v>
      </c>
      <c r="B5099" t="s">
        <v>26913</v>
      </c>
      <c r="C5099" t="s">
        <v>8601</v>
      </c>
      <c r="D5099" t="s">
        <v>1339</v>
      </c>
      <c r="E5099" s="5" t="str">
        <f t="shared" si="79"/>
        <v>KAB. PATI</v>
      </c>
      <c r="F5099" s="5" t="s">
        <v>16</v>
      </c>
      <c r="G5099" s="32">
        <v>110.9624856822348</v>
      </c>
      <c r="H5099" s="32">
        <v>-6.9548062931622692</v>
      </c>
      <c r="I5099" s="22"/>
      <c r="J5099" s="23"/>
    </row>
    <row r="5100" spans="1:10" ht="14.5">
      <c r="A5100" s="5">
        <v>2320</v>
      </c>
      <c r="B5100" t="s">
        <v>26920</v>
      </c>
      <c r="C5100" t="s">
        <v>8601</v>
      </c>
      <c r="D5100" t="s">
        <v>1339</v>
      </c>
      <c r="E5100" s="5" t="str">
        <f t="shared" si="79"/>
        <v>KAB. PATI</v>
      </c>
      <c r="F5100" s="5" t="s">
        <v>16</v>
      </c>
      <c r="G5100" s="32">
        <v>110.87236753607471</v>
      </c>
      <c r="H5100" s="32">
        <v>-6.928373076054827</v>
      </c>
      <c r="I5100" s="22"/>
      <c r="J5100" s="23"/>
    </row>
    <row r="5101" spans="1:10" ht="14.5">
      <c r="A5101" s="5">
        <v>2322</v>
      </c>
      <c r="B5101" t="s">
        <v>3571</v>
      </c>
      <c r="C5101" t="s">
        <v>8601</v>
      </c>
      <c r="D5101" t="s">
        <v>1327</v>
      </c>
      <c r="E5101" s="5" t="str">
        <f t="shared" si="79"/>
        <v>KAB. PATI</v>
      </c>
      <c r="F5101" s="5" t="s">
        <v>16</v>
      </c>
      <c r="G5101" s="32">
        <v>111.04710340480131</v>
      </c>
      <c r="H5101" s="32">
        <v>-6.947189124798526</v>
      </c>
      <c r="I5101" s="22"/>
      <c r="J5101" s="23"/>
    </row>
    <row r="5102" spans="1:10" ht="14.5">
      <c r="A5102" s="5">
        <v>2324</v>
      </c>
      <c r="B5102" t="s">
        <v>1339</v>
      </c>
      <c r="C5102" t="s">
        <v>8601</v>
      </c>
      <c r="D5102" t="s">
        <v>1339</v>
      </c>
      <c r="E5102" s="5" t="str">
        <f t="shared" si="79"/>
        <v>KAB. PATI</v>
      </c>
      <c r="F5102" s="5" t="s">
        <v>16</v>
      </c>
      <c r="G5102" s="32">
        <v>110.9170316924439</v>
      </c>
      <c r="H5102" s="32">
        <v>-6.9443944564420432</v>
      </c>
      <c r="I5102" s="22"/>
      <c r="J5102" s="23"/>
    </row>
    <row r="5103" spans="1:10" ht="14.5">
      <c r="A5103" s="5">
        <v>2089</v>
      </c>
      <c r="B5103" t="s">
        <v>24220</v>
      </c>
      <c r="C5103" t="s">
        <v>8601</v>
      </c>
      <c r="D5103" t="s">
        <v>14324</v>
      </c>
      <c r="E5103" s="5" t="str">
        <f t="shared" si="79"/>
        <v>KAB. PATI</v>
      </c>
      <c r="F5103" s="5" t="s">
        <v>16</v>
      </c>
      <c r="G5103" s="32">
        <v>111.0042436382283</v>
      </c>
      <c r="H5103" s="32">
        <v>-6.9296599651790913</v>
      </c>
      <c r="I5103" s="22"/>
      <c r="J5103" s="23"/>
    </row>
    <row r="5104" spans="1:10" ht="14.5">
      <c r="A5104" s="5">
        <v>894</v>
      </c>
      <c r="B5104" t="s">
        <v>21581</v>
      </c>
      <c r="C5104" t="s">
        <v>21573</v>
      </c>
      <c r="D5104" t="s">
        <v>12606</v>
      </c>
      <c r="E5104" s="5" t="str">
        <f t="shared" si="79"/>
        <v>KAB. PEKALONGAN</v>
      </c>
      <c r="F5104" s="5" t="s">
        <v>16</v>
      </c>
      <c r="G5104" s="32">
        <v>109.6366263270714</v>
      </c>
      <c r="H5104" s="32">
        <v>-7.0977190298779016</v>
      </c>
      <c r="I5104" s="22"/>
      <c r="J5104" s="23"/>
    </row>
    <row r="5105" spans="1:10" ht="14.5">
      <c r="A5105" s="5">
        <v>878</v>
      </c>
      <c r="B5105" t="s">
        <v>21587</v>
      </c>
      <c r="C5105" t="s">
        <v>21573</v>
      </c>
      <c r="D5105" t="s">
        <v>2373</v>
      </c>
      <c r="E5105" s="5" t="str">
        <f t="shared" si="79"/>
        <v>KAB. PEKALONGAN</v>
      </c>
      <c r="F5105" s="5" t="s">
        <v>16</v>
      </c>
      <c r="G5105" s="32">
        <v>109.6184050072216</v>
      </c>
      <c r="H5105" s="32">
        <v>-6.9666298939127618</v>
      </c>
      <c r="I5105" s="22"/>
      <c r="J5105" s="23"/>
    </row>
    <row r="5106" spans="1:10" ht="14.5">
      <c r="A5106" s="5">
        <v>872</v>
      </c>
      <c r="B5106" t="s">
        <v>21599</v>
      </c>
      <c r="C5106" t="s">
        <v>21573</v>
      </c>
      <c r="D5106" t="s">
        <v>10244</v>
      </c>
      <c r="E5106" s="5" t="str">
        <f t="shared" si="79"/>
        <v>KAB. PEKALONGAN</v>
      </c>
      <c r="F5106" s="5" t="s">
        <v>16</v>
      </c>
      <c r="G5106" s="32">
        <v>109.7187622721095</v>
      </c>
      <c r="H5106" s="32">
        <v>-7.0540288379481764</v>
      </c>
      <c r="I5106" s="22"/>
      <c r="J5106" s="23"/>
    </row>
    <row r="5107" spans="1:10" ht="14.5">
      <c r="A5107" s="5">
        <v>914</v>
      </c>
      <c r="B5107" t="s">
        <v>21627</v>
      </c>
      <c r="C5107" t="s">
        <v>21573</v>
      </c>
      <c r="D5107" t="s">
        <v>10317</v>
      </c>
      <c r="E5107" s="5" t="str">
        <f t="shared" si="79"/>
        <v>KAB. PEKALONGAN</v>
      </c>
      <c r="F5107" s="5" t="s">
        <v>16</v>
      </c>
      <c r="G5107" s="32">
        <v>109.5112304268567</v>
      </c>
      <c r="H5107" s="32">
        <v>-6.9615664663742356</v>
      </c>
      <c r="I5107" s="22"/>
      <c r="J5107" s="23"/>
    </row>
    <row r="5108" spans="1:10" ht="14.5">
      <c r="A5108" s="5">
        <v>1009</v>
      </c>
      <c r="B5108" t="s">
        <v>21643</v>
      </c>
      <c r="C5108" t="s">
        <v>21573</v>
      </c>
      <c r="D5108" t="s">
        <v>2394</v>
      </c>
      <c r="E5108" s="5" t="str">
        <f t="shared" si="79"/>
        <v>KAB. PEKALONGAN</v>
      </c>
      <c r="F5108" s="5" t="s">
        <v>16</v>
      </c>
      <c r="G5108" s="32">
        <v>109.5345720222013</v>
      </c>
      <c r="H5108" s="32">
        <v>-6.981618245750683</v>
      </c>
      <c r="I5108" s="22"/>
      <c r="J5108" s="23"/>
    </row>
    <row r="5109" spans="1:10" ht="14.5">
      <c r="A5109" s="5">
        <v>1059</v>
      </c>
      <c r="B5109" t="s">
        <v>21743</v>
      </c>
      <c r="C5109" t="s">
        <v>21573</v>
      </c>
      <c r="D5109" t="s">
        <v>12219</v>
      </c>
      <c r="E5109" s="5" t="str">
        <f t="shared" si="79"/>
        <v>KAB. PEKALONGAN</v>
      </c>
      <c r="F5109" s="5" t="s">
        <v>16</v>
      </c>
      <c r="G5109" s="32">
        <v>109.5424457375148</v>
      </c>
      <c r="H5109" s="32">
        <v>-7.1394243154716142</v>
      </c>
      <c r="I5109" s="22"/>
      <c r="J5109" s="23"/>
    </row>
    <row r="5110" spans="1:10" ht="14.5">
      <c r="A5110" s="5">
        <v>1091</v>
      </c>
      <c r="B5110" t="s">
        <v>21749</v>
      </c>
      <c r="C5110" t="s">
        <v>21573</v>
      </c>
      <c r="D5110" t="s">
        <v>11748</v>
      </c>
      <c r="E5110" s="5" t="str">
        <f t="shared" si="79"/>
        <v>KAB. PEKALONGAN</v>
      </c>
      <c r="F5110" s="5" t="s">
        <v>16</v>
      </c>
      <c r="G5110" s="32">
        <v>109.5868762411787</v>
      </c>
      <c r="H5110" s="32">
        <v>-7.0301931777641462</v>
      </c>
      <c r="I5110" s="22"/>
      <c r="J5110" s="23"/>
    </row>
    <row r="5111" spans="1:10" ht="14.5">
      <c r="A5111" s="5">
        <v>341</v>
      </c>
      <c r="B5111" t="s">
        <v>21782</v>
      </c>
      <c r="C5111" t="s">
        <v>21573</v>
      </c>
      <c r="D5111" t="s">
        <v>10255</v>
      </c>
      <c r="E5111" s="5" t="str">
        <f t="shared" si="79"/>
        <v>KAB. PEKALONGAN</v>
      </c>
      <c r="F5111" s="5" t="s">
        <v>16</v>
      </c>
      <c r="G5111" s="32">
        <v>109.6884683757701</v>
      </c>
      <c r="H5111" s="32">
        <v>-6.9770493943486969</v>
      </c>
      <c r="I5111" s="22"/>
      <c r="J5111" s="23"/>
    </row>
    <row r="5112" spans="1:10" ht="14.5">
      <c r="A5112" s="5">
        <v>340</v>
      </c>
      <c r="B5112" t="s">
        <v>21786</v>
      </c>
      <c r="C5112" t="s">
        <v>21573</v>
      </c>
      <c r="D5112" t="s">
        <v>10239</v>
      </c>
      <c r="E5112" s="5" t="str">
        <f t="shared" si="79"/>
        <v>KAB. PEKALONGAN</v>
      </c>
      <c r="F5112" s="5" t="s">
        <v>16</v>
      </c>
      <c r="G5112" s="32">
        <v>109.66780133933371</v>
      </c>
      <c r="H5112" s="32">
        <v>-6.9775693831983903</v>
      </c>
      <c r="I5112" s="22"/>
      <c r="J5112" s="23"/>
    </row>
    <row r="5113" spans="1:10" ht="14.5">
      <c r="A5113" s="5">
        <v>346</v>
      </c>
      <c r="B5113" t="s">
        <v>21796</v>
      </c>
      <c r="C5113" t="s">
        <v>21573</v>
      </c>
      <c r="D5113" t="s">
        <v>10239</v>
      </c>
      <c r="E5113" s="5" t="str">
        <f t="shared" si="79"/>
        <v>KAB. PEKALONGAN</v>
      </c>
      <c r="F5113" s="5" t="s">
        <v>16</v>
      </c>
      <c r="G5113" s="32">
        <v>109.65544415659249</v>
      </c>
      <c r="H5113" s="32">
        <v>-6.9815362773695364</v>
      </c>
      <c r="I5113" s="22"/>
      <c r="J5113" s="23"/>
    </row>
    <row r="5114" spans="1:10" ht="14.5">
      <c r="A5114" s="5">
        <v>353</v>
      </c>
      <c r="B5114" t="s">
        <v>21812</v>
      </c>
      <c r="C5114" t="s">
        <v>21573</v>
      </c>
      <c r="D5114" t="s">
        <v>12606</v>
      </c>
      <c r="E5114" s="5" t="str">
        <f t="shared" si="79"/>
        <v>KAB. PEKALONGAN</v>
      </c>
      <c r="F5114" s="5" t="s">
        <v>16</v>
      </c>
      <c r="G5114" s="32">
        <v>109.6607950069744</v>
      </c>
      <c r="H5114" s="32">
        <v>-7.1658198417252761</v>
      </c>
      <c r="I5114" s="22"/>
      <c r="J5114" s="23"/>
    </row>
    <row r="5115" spans="1:10" ht="14.5">
      <c r="A5115" s="5">
        <v>306</v>
      </c>
      <c r="B5115" t="s">
        <v>2513</v>
      </c>
      <c r="C5115" t="s">
        <v>21573</v>
      </c>
      <c r="D5115" t="s">
        <v>10255</v>
      </c>
      <c r="E5115" s="5" t="str">
        <f t="shared" si="79"/>
        <v>KAB. PEKALONGAN</v>
      </c>
      <c r="F5115" s="5" t="s">
        <v>16</v>
      </c>
      <c r="G5115" s="32">
        <v>109.689668327079</v>
      </c>
      <c r="H5115" s="32">
        <v>-6.9574269921042529</v>
      </c>
      <c r="I5115" s="22"/>
      <c r="J5115" s="23"/>
    </row>
    <row r="5116" spans="1:10" ht="14.5">
      <c r="A5116" s="5">
        <v>317</v>
      </c>
      <c r="B5116" t="s">
        <v>12219</v>
      </c>
      <c r="C5116" t="s">
        <v>21573</v>
      </c>
      <c r="D5116" t="s">
        <v>12219</v>
      </c>
      <c r="E5116" s="5" t="str">
        <f t="shared" si="79"/>
        <v>KAB. PEKALONGAN</v>
      </c>
      <c r="F5116" s="5" t="s">
        <v>16</v>
      </c>
      <c r="G5116" s="32">
        <v>109.5922876664021</v>
      </c>
      <c r="H5116" s="32">
        <v>-7.1637684042366674</v>
      </c>
      <c r="I5116" s="22"/>
      <c r="J5116" s="23"/>
    </row>
    <row r="5117" spans="1:10" ht="14.5">
      <c r="A5117" s="5">
        <v>409</v>
      </c>
      <c r="B5117" t="s">
        <v>21838</v>
      </c>
      <c r="C5117" t="s">
        <v>21573</v>
      </c>
      <c r="D5117" t="s">
        <v>2373</v>
      </c>
      <c r="E5117" s="5" t="str">
        <f t="shared" si="79"/>
        <v>KAB. PEKALONGAN</v>
      </c>
      <c r="F5117" s="5" t="s">
        <v>16</v>
      </c>
      <c r="G5117" s="32">
        <v>109.5448397597408</v>
      </c>
      <c r="H5117" s="32">
        <v>-6.9792197182201967</v>
      </c>
      <c r="I5117" s="22"/>
      <c r="J5117" s="23"/>
    </row>
    <row r="5118" spans="1:10" ht="14.5">
      <c r="A5118" s="5">
        <v>408</v>
      </c>
      <c r="B5118" t="s">
        <v>21839</v>
      </c>
      <c r="C5118" t="s">
        <v>21573</v>
      </c>
      <c r="D5118" t="s">
        <v>2394</v>
      </c>
      <c r="E5118" s="5" t="str">
        <f t="shared" si="79"/>
        <v>KAB. PEKALONGAN</v>
      </c>
      <c r="F5118" s="5" t="s">
        <v>16</v>
      </c>
      <c r="G5118" s="32">
        <v>109.52726702339331</v>
      </c>
      <c r="H5118" s="32">
        <v>-6.9763886431859738</v>
      </c>
      <c r="I5118" s="22"/>
      <c r="J5118" s="23"/>
    </row>
    <row r="5119" spans="1:10" ht="14.5">
      <c r="A5119" s="5">
        <v>422</v>
      </c>
      <c r="B5119" t="s">
        <v>21886</v>
      </c>
      <c r="C5119" t="s">
        <v>21573</v>
      </c>
      <c r="D5119" t="s">
        <v>130</v>
      </c>
      <c r="E5119" s="5" t="str">
        <f t="shared" si="79"/>
        <v>KAB. PEKALONGAN</v>
      </c>
      <c r="F5119" s="5" t="s">
        <v>16</v>
      </c>
      <c r="G5119" s="32">
        <v>109.6515278187215</v>
      </c>
      <c r="H5119" s="32">
        <v>-7.0678455069518744</v>
      </c>
      <c r="I5119" s="22"/>
      <c r="J5119" s="23"/>
    </row>
    <row r="5120" spans="1:10" ht="14.5">
      <c r="A5120" s="5">
        <v>425</v>
      </c>
      <c r="B5120" t="s">
        <v>21903</v>
      </c>
      <c r="C5120" t="s">
        <v>21573</v>
      </c>
      <c r="D5120" t="s">
        <v>11748</v>
      </c>
      <c r="E5120" s="5" t="str">
        <f t="shared" si="79"/>
        <v>KAB. PEKALONGAN</v>
      </c>
      <c r="F5120" s="5" t="s">
        <v>16</v>
      </c>
      <c r="G5120" s="32">
        <v>109.57897675556551</v>
      </c>
      <c r="H5120" s="32">
        <v>-7.0623739258417446</v>
      </c>
      <c r="I5120" s="22"/>
      <c r="J5120" s="23"/>
    </row>
    <row r="5121" spans="1:10" ht="14.5">
      <c r="A5121" s="5">
        <v>522</v>
      </c>
      <c r="B5121" t="s">
        <v>21904</v>
      </c>
      <c r="C5121" t="s">
        <v>21573</v>
      </c>
      <c r="D5121" t="s">
        <v>11748</v>
      </c>
      <c r="E5121" s="5" t="str">
        <f t="shared" si="79"/>
        <v>KAB. PEKALONGAN</v>
      </c>
      <c r="F5121" s="5" t="s">
        <v>16</v>
      </c>
      <c r="G5121" s="32">
        <v>109.56213992684199</v>
      </c>
      <c r="H5121" s="32">
        <v>-7.037382816821304</v>
      </c>
      <c r="I5121" s="22"/>
      <c r="J5121" s="23"/>
    </row>
    <row r="5122" spans="1:10" ht="14.5">
      <c r="A5122" s="5">
        <v>444</v>
      </c>
      <c r="B5122" t="s">
        <v>21922</v>
      </c>
      <c r="C5122" t="s">
        <v>21573</v>
      </c>
      <c r="D5122" t="s">
        <v>13372</v>
      </c>
      <c r="E5122" s="5" t="str">
        <f t="shared" ref="E5122:E5185" si="80">UPPER(_xlfn.CONCAT("KAB. ",C5122))</f>
        <v>KAB. PEKALONGAN</v>
      </c>
      <c r="F5122" s="5" t="s">
        <v>16</v>
      </c>
      <c r="G5122" s="32">
        <v>109.6348464849729</v>
      </c>
      <c r="H5122" s="32">
        <v>-6.973672832248619</v>
      </c>
      <c r="I5122" s="22"/>
      <c r="J5122" s="23"/>
    </row>
    <row r="5123" spans="1:10" ht="14.5">
      <c r="A5123" s="5">
        <v>567</v>
      </c>
      <c r="B5123" t="s">
        <v>22002</v>
      </c>
      <c r="C5123" t="s">
        <v>21573</v>
      </c>
      <c r="D5123" t="s">
        <v>10239</v>
      </c>
      <c r="E5123" s="5" t="str">
        <f t="shared" si="80"/>
        <v>KAB. PEKALONGAN</v>
      </c>
      <c r="F5123" s="5" t="s">
        <v>16</v>
      </c>
      <c r="G5123" s="32">
        <v>109.65146720309311</v>
      </c>
      <c r="H5123" s="32">
        <v>-6.9607203049882651</v>
      </c>
      <c r="I5123" s="22"/>
      <c r="J5123" s="23"/>
    </row>
    <row r="5124" spans="1:10" ht="14.5">
      <c r="A5124" s="5">
        <v>555</v>
      </c>
      <c r="B5124" t="s">
        <v>22003</v>
      </c>
      <c r="C5124" t="s">
        <v>21573</v>
      </c>
      <c r="D5124" t="s">
        <v>130</v>
      </c>
      <c r="E5124" s="5" t="str">
        <f t="shared" si="80"/>
        <v>KAB. PEKALONGAN</v>
      </c>
      <c r="F5124" s="5" t="s">
        <v>16</v>
      </c>
      <c r="G5124" s="32">
        <v>109.6402763706226</v>
      </c>
      <c r="H5124" s="32">
        <v>-7.0294675298034752</v>
      </c>
      <c r="I5124" s="22"/>
      <c r="J5124" s="23"/>
    </row>
    <row r="5125" spans="1:10" ht="14.5">
      <c r="A5125" s="5">
        <v>557</v>
      </c>
      <c r="B5125" t="s">
        <v>22006</v>
      </c>
      <c r="C5125" t="s">
        <v>21573</v>
      </c>
      <c r="D5125" t="s">
        <v>2394</v>
      </c>
      <c r="E5125" s="5" t="str">
        <f t="shared" si="80"/>
        <v>KAB. PEKALONGAN</v>
      </c>
      <c r="F5125" s="5" t="s">
        <v>16</v>
      </c>
      <c r="G5125" s="32">
        <v>109.5334691675405</v>
      </c>
      <c r="H5125" s="32">
        <v>-7.0531068058934903</v>
      </c>
      <c r="I5125" s="22"/>
      <c r="J5125" s="23"/>
    </row>
    <row r="5126" spans="1:10" ht="14.5">
      <c r="A5126" s="5">
        <v>7135</v>
      </c>
      <c r="B5126" t="s">
        <v>7453</v>
      </c>
      <c r="C5126" t="s">
        <v>21573</v>
      </c>
      <c r="D5126" t="s">
        <v>130</v>
      </c>
      <c r="E5126" s="5" t="str">
        <f t="shared" si="80"/>
        <v>KAB. PEKALONGAN</v>
      </c>
      <c r="F5126" s="5" t="s">
        <v>16</v>
      </c>
      <c r="G5126" s="32">
        <v>109.60831915022629</v>
      </c>
      <c r="H5126" s="32">
        <v>-7.0245801699935626</v>
      </c>
      <c r="I5126" s="22"/>
      <c r="J5126" s="23"/>
    </row>
    <row r="5127" spans="1:10" ht="14.5">
      <c r="A5127" s="5">
        <v>6925</v>
      </c>
      <c r="B5127" t="s">
        <v>13956</v>
      </c>
      <c r="C5127" t="s">
        <v>21573</v>
      </c>
      <c r="D5127" t="s">
        <v>10244</v>
      </c>
      <c r="E5127" s="5" t="str">
        <f t="shared" si="80"/>
        <v>KAB. PEKALONGAN</v>
      </c>
      <c r="F5127" s="5" t="s">
        <v>16</v>
      </c>
      <c r="G5127" s="32">
        <v>109.7094667456858</v>
      </c>
      <c r="H5127" s="32">
        <v>-7.0207757696262147</v>
      </c>
      <c r="I5127" s="22"/>
      <c r="J5127" s="23"/>
    </row>
    <row r="5128" spans="1:10" ht="14.5">
      <c r="A5128" s="5">
        <v>7042</v>
      </c>
      <c r="B5128" t="s">
        <v>22111</v>
      </c>
      <c r="C5128" t="s">
        <v>21573</v>
      </c>
      <c r="D5128" t="s">
        <v>12606</v>
      </c>
      <c r="E5128" s="5" t="str">
        <f t="shared" si="80"/>
        <v>KAB. PEKALONGAN</v>
      </c>
      <c r="F5128" s="5" t="s">
        <v>16</v>
      </c>
      <c r="G5128" s="32">
        <v>109.66497827948631</v>
      </c>
      <c r="H5128" s="32">
        <v>-7.1078409720487716</v>
      </c>
      <c r="I5128" s="22"/>
      <c r="J5128" s="23"/>
    </row>
    <row r="5129" spans="1:10" ht="14.5">
      <c r="A5129" s="5">
        <v>7099</v>
      </c>
      <c r="B5129" t="s">
        <v>22151</v>
      </c>
      <c r="C5129" t="s">
        <v>21573</v>
      </c>
      <c r="D5129" t="s">
        <v>10244</v>
      </c>
      <c r="E5129" s="5" t="str">
        <f t="shared" si="80"/>
        <v>KAB. PEKALONGAN</v>
      </c>
      <c r="F5129" s="5" t="s">
        <v>16</v>
      </c>
      <c r="G5129" s="32">
        <v>109.7455070281718</v>
      </c>
      <c r="H5129" s="32">
        <v>-7.0228417428906207</v>
      </c>
      <c r="I5129" s="22"/>
      <c r="J5129" s="23"/>
    </row>
    <row r="5130" spans="1:10" ht="14.5">
      <c r="A5130" s="5">
        <v>7084</v>
      </c>
      <c r="B5130" t="s">
        <v>22155</v>
      </c>
      <c r="C5130" t="s">
        <v>21573</v>
      </c>
      <c r="D5130" t="s">
        <v>12219</v>
      </c>
      <c r="E5130" s="5" t="str">
        <f t="shared" si="80"/>
        <v>KAB. PEKALONGAN</v>
      </c>
      <c r="F5130" s="5" t="s">
        <v>16</v>
      </c>
      <c r="G5130" s="32">
        <v>109.61649800934779</v>
      </c>
      <c r="H5130" s="32">
        <v>-7.1427979489886422</v>
      </c>
      <c r="I5130" s="22"/>
      <c r="J5130" s="23"/>
    </row>
    <row r="5131" spans="1:10" ht="14.5">
      <c r="A5131" s="5">
        <v>4558</v>
      </c>
      <c r="B5131" t="s">
        <v>22207</v>
      </c>
      <c r="C5131" t="s">
        <v>21573</v>
      </c>
      <c r="D5131" t="s">
        <v>2367</v>
      </c>
      <c r="E5131" s="5" t="str">
        <f t="shared" si="80"/>
        <v>KAB. PEKALONGAN</v>
      </c>
      <c r="F5131" s="5" t="s">
        <v>16</v>
      </c>
      <c r="G5131" s="32">
        <v>109.6967124978909</v>
      </c>
      <c r="H5131" s="32">
        <v>-7.0062222452333192</v>
      </c>
      <c r="I5131" s="22"/>
      <c r="J5131" s="23"/>
    </row>
    <row r="5132" spans="1:10" ht="14.5">
      <c r="A5132" s="5">
        <v>4521</v>
      </c>
      <c r="B5132" t="s">
        <v>22218</v>
      </c>
      <c r="C5132" t="s">
        <v>21573</v>
      </c>
      <c r="D5132" t="s">
        <v>16333</v>
      </c>
      <c r="E5132" s="5" t="str">
        <f t="shared" si="80"/>
        <v>KAB. PEKALONGAN</v>
      </c>
      <c r="F5132" s="5" t="s">
        <v>16</v>
      </c>
      <c r="G5132" s="32">
        <v>109.56469872293999</v>
      </c>
      <c r="H5132" s="32">
        <v>-7.2188760620944681</v>
      </c>
      <c r="I5132" s="22"/>
      <c r="J5132" s="23"/>
    </row>
    <row r="5133" spans="1:10" ht="14.5">
      <c r="A5133" s="5">
        <v>4569</v>
      </c>
      <c r="B5133" t="s">
        <v>22226</v>
      </c>
      <c r="C5133" t="s">
        <v>21573</v>
      </c>
      <c r="D5133" t="s">
        <v>16333</v>
      </c>
      <c r="E5133" s="5" t="str">
        <f t="shared" si="80"/>
        <v>KAB. PEKALONGAN</v>
      </c>
      <c r="F5133" s="5" t="s">
        <v>16</v>
      </c>
      <c r="G5133" s="32">
        <v>109.5107318503384</v>
      </c>
      <c r="H5133" s="32">
        <v>-7.1451499491841064</v>
      </c>
      <c r="I5133" s="22"/>
      <c r="J5133" s="23"/>
    </row>
    <row r="5134" spans="1:10" ht="14.5">
      <c r="A5134" s="5">
        <v>4541</v>
      </c>
      <c r="B5134" t="s">
        <v>22227</v>
      </c>
      <c r="C5134" t="s">
        <v>21573</v>
      </c>
      <c r="D5134" t="s">
        <v>2373</v>
      </c>
      <c r="E5134" s="5" t="str">
        <f t="shared" si="80"/>
        <v>KAB. PEKALONGAN</v>
      </c>
      <c r="F5134" s="5" t="s">
        <v>16</v>
      </c>
      <c r="G5134" s="32">
        <v>109.59397128889231</v>
      </c>
      <c r="H5134" s="32">
        <v>-6.9631640246727402</v>
      </c>
      <c r="I5134" s="22"/>
      <c r="J5134" s="23"/>
    </row>
    <row r="5135" spans="1:10" ht="14.5">
      <c r="A5135" s="5">
        <v>4544</v>
      </c>
      <c r="B5135" t="s">
        <v>22229</v>
      </c>
      <c r="C5135" t="s">
        <v>21573</v>
      </c>
      <c r="D5135" t="s">
        <v>2373</v>
      </c>
      <c r="E5135" s="5" t="str">
        <f t="shared" si="80"/>
        <v>KAB. PEKALONGAN</v>
      </c>
      <c r="F5135" s="5" t="s">
        <v>16</v>
      </c>
      <c r="G5135" s="32">
        <v>109.5975537723057</v>
      </c>
      <c r="H5135" s="32">
        <v>-6.9685955742852306</v>
      </c>
      <c r="I5135" s="22"/>
      <c r="J5135" s="23"/>
    </row>
    <row r="5136" spans="1:10" ht="14.5">
      <c r="A5136" s="5">
        <v>4574</v>
      </c>
      <c r="B5136" t="s">
        <v>22251</v>
      </c>
      <c r="C5136" t="s">
        <v>21573</v>
      </c>
      <c r="D5136" t="s">
        <v>12219</v>
      </c>
      <c r="E5136" s="5" t="str">
        <f t="shared" si="80"/>
        <v>KAB. PEKALONGAN</v>
      </c>
      <c r="F5136" s="5" t="s">
        <v>16</v>
      </c>
      <c r="G5136" s="32">
        <v>109.6242112974539</v>
      </c>
      <c r="H5136" s="32">
        <v>-7.1717965287920737</v>
      </c>
      <c r="I5136" s="22"/>
      <c r="J5136" s="23"/>
    </row>
    <row r="5137" spans="1:10" ht="14.5">
      <c r="A5137" s="5">
        <v>4733</v>
      </c>
      <c r="B5137" t="s">
        <v>22263</v>
      </c>
      <c r="C5137" t="s">
        <v>21573</v>
      </c>
      <c r="D5137" t="s">
        <v>11748</v>
      </c>
      <c r="E5137" s="5" t="str">
        <f t="shared" si="80"/>
        <v>KAB. PEKALONGAN</v>
      </c>
      <c r="F5137" s="5" t="s">
        <v>16</v>
      </c>
      <c r="G5137" s="32">
        <v>109.60100669461001</v>
      </c>
      <c r="H5137" s="32">
        <v>-7.091578510119291</v>
      </c>
      <c r="I5137" s="22"/>
      <c r="J5137" s="23"/>
    </row>
    <row r="5138" spans="1:10" ht="14.5">
      <c r="A5138" s="5">
        <v>4687</v>
      </c>
      <c r="B5138" t="s">
        <v>22266</v>
      </c>
      <c r="C5138" t="s">
        <v>21573</v>
      </c>
      <c r="D5138" t="s">
        <v>2394</v>
      </c>
      <c r="E5138" s="5" t="str">
        <f t="shared" si="80"/>
        <v>KAB. PEKALONGAN</v>
      </c>
      <c r="F5138" s="5" t="s">
        <v>16</v>
      </c>
      <c r="G5138" s="32">
        <v>109.5193472946781</v>
      </c>
      <c r="H5138" s="32">
        <v>-7.0559555583277387</v>
      </c>
      <c r="I5138" s="22"/>
      <c r="J5138" s="23"/>
    </row>
    <row r="5139" spans="1:10" ht="14.5">
      <c r="A5139" s="5">
        <v>4686</v>
      </c>
      <c r="B5139" t="s">
        <v>22274</v>
      </c>
      <c r="C5139" t="s">
        <v>21573</v>
      </c>
      <c r="D5139" t="s">
        <v>16333</v>
      </c>
      <c r="E5139" s="5" t="str">
        <f t="shared" si="80"/>
        <v>KAB. PEKALONGAN</v>
      </c>
      <c r="F5139" s="5" t="s">
        <v>16</v>
      </c>
      <c r="G5139" s="32">
        <v>109.5226536047582</v>
      </c>
      <c r="H5139" s="32">
        <v>-7.1495870708295488</v>
      </c>
      <c r="I5139" s="22"/>
      <c r="J5139" s="23"/>
    </row>
    <row r="5140" spans="1:10" ht="14.5">
      <c r="A5140" s="5">
        <v>4746</v>
      </c>
      <c r="B5140" t="s">
        <v>22280</v>
      </c>
      <c r="C5140" t="s">
        <v>21573</v>
      </c>
      <c r="D5140" t="s">
        <v>2373</v>
      </c>
      <c r="E5140" s="5" t="str">
        <f t="shared" si="80"/>
        <v>KAB. PEKALONGAN</v>
      </c>
      <c r="F5140" s="5" t="s">
        <v>16</v>
      </c>
      <c r="G5140" s="32">
        <v>109.5481853230484</v>
      </c>
      <c r="H5140" s="32">
        <v>-6.9988207983333783</v>
      </c>
      <c r="I5140" s="22"/>
      <c r="J5140" s="23"/>
    </row>
    <row r="5141" spans="1:10" ht="14.5">
      <c r="A5141" s="5">
        <v>4711</v>
      </c>
      <c r="B5141" t="s">
        <v>22281</v>
      </c>
      <c r="C5141" t="s">
        <v>21573</v>
      </c>
      <c r="D5141" t="s">
        <v>10317</v>
      </c>
      <c r="E5141" s="5" t="str">
        <f t="shared" si="80"/>
        <v>KAB. PEKALONGAN</v>
      </c>
      <c r="F5141" s="5" t="s">
        <v>16</v>
      </c>
      <c r="G5141" s="32">
        <v>109.52488791947169</v>
      </c>
      <c r="H5141" s="32">
        <v>-6.9625809801204914</v>
      </c>
      <c r="I5141" s="22"/>
      <c r="J5141" s="23"/>
    </row>
    <row r="5142" spans="1:10" ht="14.5">
      <c r="A5142" s="5">
        <v>4647</v>
      </c>
      <c r="B5142" t="s">
        <v>22398</v>
      </c>
      <c r="C5142" t="s">
        <v>21573</v>
      </c>
      <c r="D5142" t="s">
        <v>17856</v>
      </c>
      <c r="E5142" s="5" t="str">
        <f t="shared" si="80"/>
        <v>KAB. PEKALONGAN</v>
      </c>
      <c r="F5142" s="5" t="s">
        <v>16</v>
      </c>
      <c r="G5142" s="32">
        <v>109.7201090691531</v>
      </c>
      <c r="H5142" s="32">
        <v>-7.1722039739964947</v>
      </c>
      <c r="I5142" s="22"/>
      <c r="J5142" s="23"/>
    </row>
    <row r="5143" spans="1:10" ht="14.5">
      <c r="A5143" s="5">
        <v>2785</v>
      </c>
      <c r="B5143" t="s">
        <v>22434</v>
      </c>
      <c r="C5143" t="s">
        <v>21573</v>
      </c>
      <c r="D5143" t="s">
        <v>12606</v>
      </c>
      <c r="E5143" s="5" t="str">
        <f t="shared" si="80"/>
        <v>KAB. PEKALONGAN</v>
      </c>
      <c r="F5143" s="5" t="s">
        <v>16</v>
      </c>
      <c r="G5143" s="32">
        <v>109.6790602193802</v>
      </c>
      <c r="H5143" s="32">
        <v>-7.1664227554281936</v>
      </c>
      <c r="I5143" s="22"/>
      <c r="J5143" s="23"/>
    </row>
    <row r="5144" spans="1:10" ht="14.5">
      <c r="A5144" s="5">
        <v>2847</v>
      </c>
      <c r="B5144" t="s">
        <v>22455</v>
      </c>
      <c r="C5144" t="s">
        <v>21573</v>
      </c>
      <c r="D5144" t="s">
        <v>12219</v>
      </c>
      <c r="E5144" s="5" t="str">
        <f t="shared" si="80"/>
        <v>KAB. PEKALONGAN</v>
      </c>
      <c r="F5144" s="5" t="s">
        <v>16</v>
      </c>
      <c r="G5144" s="32">
        <v>109.57260802846579</v>
      </c>
      <c r="H5144" s="32">
        <v>-7.1539204475622347</v>
      </c>
      <c r="I5144" s="22"/>
      <c r="J5144" s="23"/>
    </row>
    <row r="5145" spans="1:10" ht="14.5">
      <c r="A5145" s="5">
        <v>2849</v>
      </c>
      <c r="B5145" t="s">
        <v>22462</v>
      </c>
      <c r="C5145" t="s">
        <v>21573</v>
      </c>
      <c r="D5145" t="s">
        <v>10244</v>
      </c>
      <c r="E5145" s="5" t="str">
        <f t="shared" si="80"/>
        <v>KAB. PEKALONGAN</v>
      </c>
      <c r="F5145" s="5" t="s">
        <v>16</v>
      </c>
      <c r="G5145" s="32">
        <v>109.73508098909249</v>
      </c>
      <c r="H5145" s="32">
        <v>-7.0451702975899666</v>
      </c>
      <c r="I5145" s="22"/>
      <c r="J5145" s="23"/>
    </row>
    <row r="5146" spans="1:10" ht="14.5">
      <c r="A5146" s="5">
        <v>2809</v>
      </c>
      <c r="B5146" t="s">
        <v>2367</v>
      </c>
      <c r="C5146" t="s">
        <v>21573</v>
      </c>
      <c r="D5146" t="s">
        <v>2367</v>
      </c>
      <c r="E5146" s="5" t="str">
        <f t="shared" si="80"/>
        <v>KAB. PEKALONGAN</v>
      </c>
      <c r="F5146" s="5" t="s">
        <v>16</v>
      </c>
      <c r="G5146" s="32">
        <v>109.6963335980554</v>
      </c>
      <c r="H5146" s="32">
        <v>-7.0360251697364458</v>
      </c>
      <c r="I5146" s="22"/>
      <c r="J5146" s="23"/>
    </row>
    <row r="5147" spans="1:10" ht="14.5">
      <c r="A5147" s="5">
        <v>2873</v>
      </c>
      <c r="B5147" t="s">
        <v>22464</v>
      </c>
      <c r="C5147" t="s">
        <v>21573</v>
      </c>
      <c r="D5147" t="s">
        <v>2367</v>
      </c>
      <c r="E5147" s="5" t="str">
        <f t="shared" si="80"/>
        <v>KAB. PEKALONGAN</v>
      </c>
      <c r="F5147" s="5" t="s">
        <v>16</v>
      </c>
      <c r="G5147" s="32">
        <v>109.6826553823128</v>
      </c>
      <c r="H5147" s="32">
        <v>-7.0316164540344426</v>
      </c>
      <c r="I5147" s="22"/>
      <c r="J5147" s="23"/>
    </row>
    <row r="5148" spans="1:10" ht="14.5">
      <c r="A5148" s="5">
        <v>2738</v>
      </c>
      <c r="B5148" t="s">
        <v>22488</v>
      </c>
      <c r="C5148" t="s">
        <v>21573</v>
      </c>
      <c r="D5148" t="s">
        <v>2373</v>
      </c>
      <c r="E5148" s="5" t="str">
        <f t="shared" si="80"/>
        <v>KAB. PEKALONGAN</v>
      </c>
      <c r="F5148" s="5" t="s">
        <v>16</v>
      </c>
      <c r="G5148" s="32">
        <v>109.6031721034294</v>
      </c>
      <c r="H5148" s="32">
        <v>-6.975728987172487</v>
      </c>
      <c r="I5148" s="22"/>
      <c r="J5148" s="23"/>
    </row>
    <row r="5149" spans="1:10" ht="14.5">
      <c r="A5149" s="5">
        <v>2857</v>
      </c>
      <c r="B5149" t="s">
        <v>22495</v>
      </c>
      <c r="C5149" t="s">
        <v>21573</v>
      </c>
      <c r="D5149" t="s">
        <v>13372</v>
      </c>
      <c r="E5149" s="5" t="str">
        <f t="shared" si="80"/>
        <v>KAB. PEKALONGAN</v>
      </c>
      <c r="F5149" s="5" t="s">
        <v>16</v>
      </c>
      <c r="G5149" s="32">
        <v>109.65318961102849</v>
      </c>
      <c r="H5149" s="32">
        <v>-6.9933878363574546</v>
      </c>
      <c r="I5149" s="22"/>
      <c r="J5149" s="23"/>
    </row>
    <row r="5150" spans="1:10" ht="14.5">
      <c r="A5150" s="5">
        <v>2860</v>
      </c>
      <c r="B5150" t="s">
        <v>22500</v>
      </c>
      <c r="C5150" t="s">
        <v>21573</v>
      </c>
      <c r="D5150" t="s">
        <v>11748</v>
      </c>
      <c r="E5150" s="5" t="str">
        <f t="shared" si="80"/>
        <v>KAB. PEKALONGAN</v>
      </c>
      <c r="F5150" s="5" t="s">
        <v>16</v>
      </c>
      <c r="G5150" s="32">
        <v>109.56718693207191</v>
      </c>
      <c r="H5150" s="32">
        <v>-7.0494375667371951</v>
      </c>
      <c r="I5150" s="22"/>
      <c r="J5150" s="23"/>
    </row>
    <row r="5151" spans="1:10" ht="14.5">
      <c r="A5151" s="5">
        <v>2884</v>
      </c>
      <c r="B5151" t="s">
        <v>22515</v>
      </c>
      <c r="C5151" t="s">
        <v>21573</v>
      </c>
      <c r="D5151" t="s">
        <v>16333</v>
      </c>
      <c r="E5151" s="5" t="str">
        <f t="shared" si="80"/>
        <v>KAB. PEKALONGAN</v>
      </c>
      <c r="F5151" s="5" t="s">
        <v>16</v>
      </c>
      <c r="G5151" s="32">
        <v>109.5268406241853</v>
      </c>
      <c r="H5151" s="32">
        <v>-7.1735792302284258</v>
      </c>
      <c r="I5151" s="22"/>
      <c r="J5151" s="23"/>
    </row>
    <row r="5152" spans="1:10" ht="14.5">
      <c r="A5152" s="5">
        <v>2934</v>
      </c>
      <c r="B5152" t="s">
        <v>22533</v>
      </c>
      <c r="C5152" t="s">
        <v>21573</v>
      </c>
      <c r="D5152" t="s">
        <v>11748</v>
      </c>
      <c r="E5152" s="5" t="str">
        <f t="shared" si="80"/>
        <v>KAB. PEKALONGAN</v>
      </c>
      <c r="F5152" s="5" t="s">
        <v>16</v>
      </c>
      <c r="G5152" s="32">
        <v>109.5871887353187</v>
      </c>
      <c r="H5152" s="32">
        <v>-7.0070168918365514</v>
      </c>
      <c r="I5152" s="22"/>
      <c r="J5152" s="23"/>
    </row>
    <row r="5153" spans="1:10" ht="14.5">
      <c r="A5153" s="5">
        <v>2926</v>
      </c>
      <c r="B5153" t="s">
        <v>8349</v>
      </c>
      <c r="C5153" t="s">
        <v>21573</v>
      </c>
      <c r="D5153" t="s">
        <v>16333</v>
      </c>
      <c r="E5153" s="5" t="str">
        <f t="shared" si="80"/>
        <v>KAB. PEKALONGAN</v>
      </c>
      <c r="F5153" s="5" t="s">
        <v>16</v>
      </c>
      <c r="G5153" s="32">
        <v>109.5338179302838</v>
      </c>
      <c r="H5153" s="32">
        <v>-7.2113541720397967</v>
      </c>
      <c r="I5153" s="22"/>
      <c r="J5153" s="23"/>
    </row>
    <row r="5154" spans="1:10" ht="14.5">
      <c r="A5154" s="5">
        <v>2919</v>
      </c>
      <c r="B5154" t="s">
        <v>22560</v>
      </c>
      <c r="C5154" t="s">
        <v>21573</v>
      </c>
      <c r="D5154" t="s">
        <v>13372</v>
      </c>
      <c r="E5154" s="5" t="str">
        <f t="shared" si="80"/>
        <v>KAB. PEKALONGAN</v>
      </c>
      <c r="F5154" s="5" t="s">
        <v>16</v>
      </c>
      <c r="G5154" s="32">
        <v>109.6395746765003</v>
      </c>
      <c r="H5154" s="32">
        <v>-6.9962616227666166</v>
      </c>
      <c r="I5154" s="22"/>
      <c r="J5154" s="23"/>
    </row>
    <row r="5155" spans="1:10" ht="14.5">
      <c r="A5155" s="5">
        <v>2888</v>
      </c>
      <c r="B5155" t="s">
        <v>469</v>
      </c>
      <c r="C5155" t="s">
        <v>21573</v>
      </c>
      <c r="D5155" t="s">
        <v>13372</v>
      </c>
      <c r="E5155" s="5" t="str">
        <f t="shared" si="80"/>
        <v>KAB. PEKALONGAN</v>
      </c>
      <c r="F5155" s="5" t="s">
        <v>16</v>
      </c>
      <c r="G5155" s="32">
        <v>109.63215289477171</v>
      </c>
      <c r="H5155" s="32">
        <v>-6.9820554636282202</v>
      </c>
      <c r="I5155" s="22"/>
      <c r="J5155" s="23"/>
    </row>
    <row r="5156" spans="1:10" ht="14.5">
      <c r="A5156" s="5">
        <v>8013</v>
      </c>
      <c r="B5156" t="s">
        <v>22631</v>
      </c>
      <c r="C5156" t="s">
        <v>21573</v>
      </c>
      <c r="D5156" t="s">
        <v>17856</v>
      </c>
      <c r="E5156" s="5" t="str">
        <f t="shared" si="80"/>
        <v>KAB. PEKALONGAN</v>
      </c>
      <c r="F5156" s="5" t="s">
        <v>16</v>
      </c>
      <c r="G5156" s="32">
        <v>109.73922452593879</v>
      </c>
      <c r="H5156" s="32">
        <v>-7.1805527782847642</v>
      </c>
      <c r="I5156" s="22"/>
      <c r="J5156" s="23"/>
    </row>
    <row r="5157" spans="1:10" ht="14.5">
      <c r="A5157" s="5">
        <v>7960</v>
      </c>
      <c r="B5157" t="s">
        <v>22660</v>
      </c>
      <c r="C5157" t="s">
        <v>21573</v>
      </c>
      <c r="D5157" t="s">
        <v>130</v>
      </c>
      <c r="E5157" s="5" t="str">
        <f t="shared" si="80"/>
        <v>KAB. PEKALONGAN</v>
      </c>
      <c r="F5157" s="5" t="s">
        <v>16</v>
      </c>
      <c r="G5157" s="32">
        <v>109.6136034749297</v>
      </c>
      <c r="H5157" s="32">
        <v>-7.0804535434896092</v>
      </c>
      <c r="I5157" s="22"/>
      <c r="J5157" s="23"/>
    </row>
    <row r="5158" spans="1:10" ht="14.5">
      <c r="A5158" s="5">
        <v>8213</v>
      </c>
      <c r="B5158" t="s">
        <v>22667</v>
      </c>
      <c r="C5158" t="s">
        <v>21573</v>
      </c>
      <c r="D5158" t="s">
        <v>2367</v>
      </c>
      <c r="E5158" s="5" t="str">
        <f t="shared" si="80"/>
        <v>KAB. PEKALONGAN</v>
      </c>
      <c r="F5158" s="5" t="s">
        <v>16</v>
      </c>
      <c r="G5158" s="32">
        <v>109.66835541306931</v>
      </c>
      <c r="H5158" s="32">
        <v>-7.0395201460692114</v>
      </c>
      <c r="I5158" s="22"/>
      <c r="J5158" s="23"/>
    </row>
    <row r="5159" spans="1:10" ht="14.5">
      <c r="A5159" s="5">
        <v>8223</v>
      </c>
      <c r="B5159" t="s">
        <v>22677</v>
      </c>
      <c r="C5159" t="s">
        <v>21573</v>
      </c>
      <c r="D5159" t="s">
        <v>2394</v>
      </c>
      <c r="E5159" s="5" t="str">
        <f t="shared" si="80"/>
        <v>KAB. PEKALONGAN</v>
      </c>
      <c r="F5159" s="5" t="s">
        <v>16</v>
      </c>
      <c r="G5159" s="32">
        <v>109.5470934984817</v>
      </c>
      <c r="H5159" s="32">
        <v>-7.0179905025181988</v>
      </c>
      <c r="I5159" s="22"/>
      <c r="J5159" s="23"/>
    </row>
    <row r="5160" spans="1:10" ht="14.5">
      <c r="A5160" s="5">
        <v>8091</v>
      </c>
      <c r="B5160" t="s">
        <v>22738</v>
      </c>
      <c r="C5160" t="s">
        <v>21573</v>
      </c>
      <c r="D5160" t="s">
        <v>13372</v>
      </c>
      <c r="E5160" s="5" t="str">
        <f t="shared" si="80"/>
        <v>KAB. PEKALONGAN</v>
      </c>
      <c r="F5160" s="5" t="s">
        <v>16</v>
      </c>
      <c r="G5160" s="32">
        <v>109.6262315951885</v>
      </c>
      <c r="H5160" s="32">
        <v>-7.0017662329953021</v>
      </c>
      <c r="I5160" s="22"/>
      <c r="J5160" s="23"/>
    </row>
    <row r="5161" spans="1:10" ht="14.5">
      <c r="A5161" s="5">
        <v>8153</v>
      </c>
      <c r="B5161" t="s">
        <v>22739</v>
      </c>
      <c r="C5161" t="s">
        <v>21573</v>
      </c>
      <c r="D5161" t="s">
        <v>13372</v>
      </c>
      <c r="E5161" s="5" t="str">
        <f t="shared" si="80"/>
        <v>KAB. PEKALONGAN</v>
      </c>
      <c r="F5161" s="5" t="s">
        <v>16</v>
      </c>
      <c r="G5161" s="32">
        <v>109.6297269011599</v>
      </c>
      <c r="H5161" s="32">
        <v>-6.9753494040227926</v>
      </c>
      <c r="I5161" s="22"/>
      <c r="J5161" s="23"/>
    </row>
    <row r="5162" spans="1:10" ht="14.5">
      <c r="A5162" s="5">
        <v>8068</v>
      </c>
      <c r="B5162" t="s">
        <v>22766</v>
      </c>
      <c r="C5162" t="s">
        <v>21573</v>
      </c>
      <c r="D5162" t="s">
        <v>10244</v>
      </c>
      <c r="E5162" s="5" t="str">
        <f t="shared" si="80"/>
        <v>KAB. PEKALONGAN</v>
      </c>
      <c r="F5162" s="5" t="s">
        <v>16</v>
      </c>
      <c r="G5162" s="32">
        <v>109.7418144216872</v>
      </c>
      <c r="H5162" s="32">
        <v>-7.0804732985418264</v>
      </c>
      <c r="I5162" s="22"/>
      <c r="J5162" s="23"/>
    </row>
    <row r="5163" spans="1:10" ht="14.5">
      <c r="A5163" s="5">
        <v>8162</v>
      </c>
      <c r="B5163" t="s">
        <v>22780</v>
      </c>
      <c r="C5163" t="s">
        <v>21573</v>
      </c>
      <c r="D5163" t="s">
        <v>10255</v>
      </c>
      <c r="E5163" s="5" t="str">
        <f t="shared" si="80"/>
        <v>KAB. PEKALONGAN</v>
      </c>
      <c r="F5163" s="5" t="s">
        <v>16</v>
      </c>
      <c r="G5163" s="32">
        <v>109.6749398656884</v>
      </c>
      <c r="H5163" s="32">
        <v>-6.9763232905519317</v>
      </c>
      <c r="I5163" s="22"/>
      <c r="J5163" s="23"/>
    </row>
    <row r="5164" spans="1:10" ht="14.5">
      <c r="A5164" s="5">
        <v>8085</v>
      </c>
      <c r="B5164" t="s">
        <v>22802</v>
      </c>
      <c r="C5164" t="s">
        <v>21573</v>
      </c>
      <c r="D5164" t="s">
        <v>2394</v>
      </c>
      <c r="E5164" s="5" t="str">
        <f t="shared" si="80"/>
        <v>KAB. PEKALONGAN</v>
      </c>
      <c r="F5164" s="5" t="s">
        <v>16</v>
      </c>
      <c r="G5164" s="32">
        <v>109.5180198101209</v>
      </c>
      <c r="H5164" s="32">
        <v>-7.0119411866544459</v>
      </c>
      <c r="I5164" s="22"/>
      <c r="J5164" s="23"/>
    </row>
    <row r="5165" spans="1:10" ht="14.5">
      <c r="A5165" s="5">
        <v>7995</v>
      </c>
      <c r="B5165" t="s">
        <v>11748</v>
      </c>
      <c r="C5165" t="s">
        <v>21573</v>
      </c>
      <c r="D5165" t="s">
        <v>11748</v>
      </c>
      <c r="E5165" s="5" t="str">
        <f t="shared" si="80"/>
        <v>KAB. PEKALONGAN</v>
      </c>
      <c r="F5165" s="5" t="s">
        <v>16</v>
      </c>
      <c r="G5165" s="32">
        <v>109.57471822538569</v>
      </c>
      <c r="H5165" s="32">
        <v>-7.0340503507618672</v>
      </c>
      <c r="I5165" s="22"/>
      <c r="J5165" s="23"/>
    </row>
    <row r="5166" spans="1:10" ht="14.5">
      <c r="A5166" s="5">
        <v>8040</v>
      </c>
      <c r="B5166" t="s">
        <v>22806</v>
      </c>
      <c r="C5166" t="s">
        <v>21573</v>
      </c>
      <c r="D5166" t="s">
        <v>11748</v>
      </c>
      <c r="E5166" s="5" t="str">
        <f t="shared" si="80"/>
        <v>KAB. PEKALONGAN</v>
      </c>
      <c r="F5166" s="5" t="s">
        <v>16</v>
      </c>
      <c r="G5166" s="32">
        <v>109.58593091429459</v>
      </c>
      <c r="H5166" s="32">
        <v>-7.0541044819202989</v>
      </c>
      <c r="I5166" s="22"/>
      <c r="J5166" s="23"/>
    </row>
    <row r="5167" spans="1:10" ht="14.5">
      <c r="A5167" s="5">
        <v>280</v>
      </c>
      <c r="B5167" t="s">
        <v>22820</v>
      </c>
      <c r="C5167" t="s">
        <v>21573</v>
      </c>
      <c r="D5167" t="s">
        <v>12219</v>
      </c>
      <c r="E5167" s="5" t="str">
        <f t="shared" si="80"/>
        <v>KAB. PEKALONGAN</v>
      </c>
      <c r="F5167" s="5" t="s">
        <v>16</v>
      </c>
      <c r="G5167" s="32">
        <v>109.60797650718069</v>
      </c>
      <c r="H5167" s="32">
        <v>-7.198853161798267</v>
      </c>
      <c r="I5167" s="22"/>
      <c r="J5167" s="23"/>
    </row>
    <row r="5168" spans="1:10" ht="14.5">
      <c r="A5168" s="5">
        <v>60</v>
      </c>
      <c r="B5168" t="s">
        <v>22830</v>
      </c>
      <c r="C5168" t="s">
        <v>21573</v>
      </c>
      <c r="D5168" t="s">
        <v>10255</v>
      </c>
      <c r="E5168" s="5" t="str">
        <f t="shared" si="80"/>
        <v>KAB. PEKALONGAN</v>
      </c>
      <c r="F5168" s="5" t="s">
        <v>16</v>
      </c>
      <c r="G5168" s="32">
        <v>109.7140435933252</v>
      </c>
      <c r="H5168" s="32">
        <v>-6.9982824820405272</v>
      </c>
      <c r="I5168" s="22"/>
      <c r="J5168" s="23"/>
    </row>
    <row r="5169" spans="1:10" ht="14.5">
      <c r="A5169" s="5">
        <v>66</v>
      </c>
      <c r="B5169" t="s">
        <v>5379</v>
      </c>
      <c r="C5169" t="s">
        <v>21573</v>
      </c>
      <c r="D5169" t="s">
        <v>10317</v>
      </c>
      <c r="E5169" s="5" t="str">
        <f t="shared" si="80"/>
        <v>KAB. PEKALONGAN</v>
      </c>
      <c r="F5169" s="5" t="s">
        <v>16</v>
      </c>
      <c r="G5169" s="32">
        <v>109.5506197409856</v>
      </c>
      <c r="H5169" s="32">
        <v>-6.9608165492606604</v>
      </c>
      <c r="I5169" s="22"/>
      <c r="J5169" s="23"/>
    </row>
    <row r="5170" spans="1:10" ht="14.5">
      <c r="A5170" s="5">
        <v>36</v>
      </c>
      <c r="B5170" t="s">
        <v>22846</v>
      </c>
      <c r="C5170" t="s">
        <v>21573</v>
      </c>
      <c r="D5170" t="s">
        <v>11748</v>
      </c>
      <c r="E5170" s="5" t="str">
        <f t="shared" si="80"/>
        <v>KAB. PEKALONGAN</v>
      </c>
      <c r="F5170" s="5" t="s">
        <v>16</v>
      </c>
      <c r="G5170" s="32">
        <v>109.5544289995977</v>
      </c>
      <c r="H5170" s="32">
        <v>-7.0633833133548478</v>
      </c>
      <c r="I5170" s="22"/>
      <c r="J5170" s="23"/>
    </row>
    <row r="5171" spans="1:10" ht="14.5">
      <c r="A5171" s="5">
        <v>92</v>
      </c>
      <c r="B5171" t="s">
        <v>22856</v>
      </c>
      <c r="C5171" t="s">
        <v>21573</v>
      </c>
      <c r="D5171" t="s">
        <v>10255</v>
      </c>
      <c r="E5171" s="5" t="str">
        <f t="shared" si="80"/>
        <v>KAB. PEKALONGAN</v>
      </c>
      <c r="F5171" s="5" t="s">
        <v>16</v>
      </c>
      <c r="G5171" s="32">
        <v>109.69667689042561</v>
      </c>
      <c r="H5171" s="32">
        <v>-6.9670085182957227</v>
      </c>
      <c r="I5171" s="22"/>
      <c r="J5171" s="23"/>
    </row>
    <row r="5172" spans="1:10" ht="14.5">
      <c r="A5172" s="5">
        <v>120</v>
      </c>
      <c r="B5172" t="s">
        <v>22860</v>
      </c>
      <c r="C5172" t="s">
        <v>21573</v>
      </c>
      <c r="D5172" t="s">
        <v>2394</v>
      </c>
      <c r="E5172" s="5" t="str">
        <f t="shared" si="80"/>
        <v>KAB. PEKALONGAN</v>
      </c>
      <c r="F5172" s="5" t="s">
        <v>16</v>
      </c>
      <c r="G5172" s="32">
        <v>109.5069896833928</v>
      </c>
      <c r="H5172" s="32">
        <v>-6.998695729296271</v>
      </c>
      <c r="I5172" s="22"/>
      <c r="J5172" s="23"/>
    </row>
    <row r="5173" spans="1:10" ht="14.5">
      <c r="A5173" s="5">
        <v>26</v>
      </c>
      <c r="B5173" t="s">
        <v>22866</v>
      </c>
      <c r="C5173" t="s">
        <v>21573</v>
      </c>
      <c r="D5173" t="s">
        <v>2367</v>
      </c>
      <c r="E5173" s="5" t="str">
        <f t="shared" si="80"/>
        <v>KAB. PEKALONGAN</v>
      </c>
      <c r="F5173" s="5" t="s">
        <v>16</v>
      </c>
      <c r="G5173" s="32">
        <v>109.6826807349178</v>
      </c>
      <c r="H5173" s="32">
        <v>-7.001388669694717</v>
      </c>
      <c r="I5173" s="22"/>
      <c r="J5173" s="23"/>
    </row>
    <row r="5174" spans="1:10" ht="14.5">
      <c r="A5174" s="5">
        <v>79</v>
      </c>
      <c r="B5174" t="s">
        <v>22871</v>
      </c>
      <c r="C5174" t="s">
        <v>21573</v>
      </c>
      <c r="D5174" t="s">
        <v>12219</v>
      </c>
      <c r="E5174" s="5" t="str">
        <f t="shared" si="80"/>
        <v>KAB. PEKALONGAN</v>
      </c>
      <c r="F5174" s="5" t="s">
        <v>16</v>
      </c>
      <c r="G5174" s="32">
        <v>109.6194017746807</v>
      </c>
      <c r="H5174" s="32">
        <v>-7.183909314507205</v>
      </c>
      <c r="I5174" s="22"/>
      <c r="J5174" s="23"/>
    </row>
    <row r="5175" spans="1:10" ht="14.5">
      <c r="A5175" s="5">
        <v>27</v>
      </c>
      <c r="B5175" t="s">
        <v>22873</v>
      </c>
      <c r="C5175" t="s">
        <v>21573</v>
      </c>
      <c r="D5175" t="s">
        <v>2373</v>
      </c>
      <c r="E5175" s="5" t="str">
        <f t="shared" si="80"/>
        <v>KAB. PEKALONGAN</v>
      </c>
      <c r="F5175" s="5" t="s">
        <v>16</v>
      </c>
      <c r="G5175" s="32">
        <v>109.5616068288742</v>
      </c>
      <c r="H5175" s="32">
        <v>-6.9904153559086391</v>
      </c>
      <c r="I5175" s="22"/>
      <c r="J5175" s="23"/>
    </row>
    <row r="5176" spans="1:10" ht="14.5">
      <c r="A5176" s="5">
        <v>95</v>
      </c>
      <c r="B5176" t="s">
        <v>22880</v>
      </c>
      <c r="C5176" t="s">
        <v>21573</v>
      </c>
      <c r="D5176" t="s">
        <v>10244</v>
      </c>
      <c r="E5176" s="5" t="str">
        <f t="shared" si="80"/>
        <v>KAB. PEKALONGAN</v>
      </c>
      <c r="F5176" s="5" t="s">
        <v>16</v>
      </c>
      <c r="G5176" s="32">
        <v>109.72231229540471</v>
      </c>
      <c r="H5176" s="32">
        <v>-7.009756816547589</v>
      </c>
      <c r="I5176" s="22"/>
      <c r="J5176" s="23"/>
    </row>
    <row r="5177" spans="1:10" ht="14.5">
      <c r="A5177" s="5">
        <v>114</v>
      </c>
      <c r="B5177" t="s">
        <v>16333</v>
      </c>
      <c r="C5177" t="s">
        <v>21573</v>
      </c>
      <c r="D5177" t="s">
        <v>16333</v>
      </c>
      <c r="E5177" s="5" t="str">
        <f t="shared" si="80"/>
        <v>KAB. PEKALONGAN</v>
      </c>
      <c r="F5177" s="5" t="s">
        <v>16</v>
      </c>
      <c r="G5177" s="32">
        <v>109.5161289645892</v>
      </c>
      <c r="H5177" s="32">
        <v>-7.1249523203359821</v>
      </c>
      <c r="I5177" s="22"/>
      <c r="J5177" s="23"/>
    </row>
    <row r="5178" spans="1:10" ht="14.5">
      <c r="A5178" s="5">
        <v>265</v>
      </c>
      <c r="B5178" t="s">
        <v>22922</v>
      </c>
      <c r="C5178" t="s">
        <v>21573</v>
      </c>
      <c r="D5178" t="s">
        <v>12606</v>
      </c>
      <c r="E5178" s="5" t="str">
        <f t="shared" si="80"/>
        <v>KAB. PEKALONGAN</v>
      </c>
      <c r="F5178" s="5" t="s">
        <v>16</v>
      </c>
      <c r="G5178" s="32">
        <v>109.6838033828051</v>
      </c>
      <c r="H5178" s="32">
        <v>-7.1252902087265628</v>
      </c>
      <c r="I5178" s="22"/>
      <c r="J5178" s="23"/>
    </row>
    <row r="5179" spans="1:10" ht="14.5">
      <c r="A5179" s="5">
        <v>245</v>
      </c>
      <c r="B5179" t="s">
        <v>22930</v>
      </c>
      <c r="C5179" t="s">
        <v>21573</v>
      </c>
      <c r="D5179" t="s">
        <v>10244</v>
      </c>
      <c r="E5179" s="5" t="str">
        <f t="shared" si="80"/>
        <v>KAB. PEKALONGAN</v>
      </c>
      <c r="F5179" s="5" t="s">
        <v>16</v>
      </c>
      <c r="G5179" s="32">
        <v>109.7428752315963</v>
      </c>
      <c r="H5179" s="32">
        <v>-7.0072494546987452</v>
      </c>
      <c r="I5179" s="22"/>
      <c r="J5179" s="23"/>
    </row>
    <row r="5180" spans="1:10" ht="14.5">
      <c r="A5180" s="5">
        <v>136</v>
      </c>
      <c r="B5180" t="s">
        <v>10255</v>
      </c>
      <c r="C5180" t="s">
        <v>21573</v>
      </c>
      <c r="D5180" t="s">
        <v>10255</v>
      </c>
      <c r="E5180" s="5" t="str">
        <f t="shared" si="80"/>
        <v>KAB. PEKALONGAN</v>
      </c>
      <c r="F5180" s="5" t="s">
        <v>16</v>
      </c>
      <c r="G5180" s="32">
        <v>109.6999480086721</v>
      </c>
      <c r="H5180" s="32">
        <v>-6.9796591524490834</v>
      </c>
      <c r="I5180" s="22"/>
      <c r="J5180" s="23"/>
    </row>
    <row r="5181" spans="1:10" ht="14.5">
      <c r="A5181" s="5">
        <v>212</v>
      </c>
      <c r="B5181" t="s">
        <v>22947</v>
      </c>
      <c r="C5181" t="s">
        <v>21573</v>
      </c>
      <c r="D5181" t="s">
        <v>16333</v>
      </c>
      <c r="E5181" s="5" t="str">
        <f t="shared" si="80"/>
        <v>KAB. PEKALONGAN</v>
      </c>
      <c r="F5181" s="5" t="s">
        <v>16</v>
      </c>
      <c r="G5181" s="32">
        <v>109.5325751185286</v>
      </c>
      <c r="H5181" s="32">
        <v>-7.1952770532720294</v>
      </c>
      <c r="I5181" s="22"/>
      <c r="J5181" s="23"/>
    </row>
    <row r="5182" spans="1:10" ht="14.5">
      <c r="A5182" s="5">
        <v>171</v>
      </c>
      <c r="B5182" t="s">
        <v>22947</v>
      </c>
      <c r="C5182" t="s">
        <v>21573</v>
      </c>
      <c r="D5182" t="s">
        <v>130</v>
      </c>
      <c r="E5182" s="5" t="str">
        <f t="shared" si="80"/>
        <v>KAB. PEKALONGAN</v>
      </c>
      <c r="F5182" s="5" t="s">
        <v>16</v>
      </c>
      <c r="G5182" s="32">
        <v>109.62852713967931</v>
      </c>
      <c r="H5182" s="32">
        <v>-7.0605154300071149</v>
      </c>
      <c r="I5182" s="22"/>
      <c r="J5182" s="23"/>
    </row>
    <row r="5183" spans="1:10" ht="14.5">
      <c r="A5183" s="5">
        <v>195</v>
      </c>
      <c r="B5183" t="s">
        <v>22976</v>
      </c>
      <c r="C5183" t="s">
        <v>21573</v>
      </c>
      <c r="D5183" t="s">
        <v>2394</v>
      </c>
      <c r="E5183" s="5" t="str">
        <f t="shared" si="80"/>
        <v>KAB. PEKALONGAN</v>
      </c>
      <c r="F5183" s="5" t="s">
        <v>16</v>
      </c>
      <c r="G5183" s="32">
        <v>109.5257345493752</v>
      </c>
      <c r="H5183" s="32">
        <v>-7.0202078429913266</v>
      </c>
      <c r="I5183" s="22"/>
      <c r="J5183" s="23"/>
    </row>
    <row r="5184" spans="1:10" ht="14.5">
      <c r="A5184" s="5">
        <v>5844</v>
      </c>
      <c r="B5184" t="s">
        <v>22981</v>
      </c>
      <c r="C5184" t="s">
        <v>21573</v>
      </c>
      <c r="D5184" t="s">
        <v>130</v>
      </c>
      <c r="E5184" s="5" t="str">
        <f t="shared" si="80"/>
        <v>KAB. PEKALONGAN</v>
      </c>
      <c r="F5184" s="5" t="s">
        <v>16</v>
      </c>
      <c r="G5184" s="32">
        <v>109.6202339763251</v>
      </c>
      <c r="H5184" s="32">
        <v>-7.0293640676406977</v>
      </c>
      <c r="I5184" s="22"/>
      <c r="J5184" s="23"/>
    </row>
    <row r="5185" spans="1:10" ht="14.5">
      <c r="A5185" s="5">
        <v>6081</v>
      </c>
      <c r="B5185" t="s">
        <v>22996</v>
      </c>
      <c r="C5185" t="s">
        <v>21573</v>
      </c>
      <c r="D5185" t="s">
        <v>2394</v>
      </c>
      <c r="E5185" s="5" t="str">
        <f t="shared" si="80"/>
        <v>KAB. PEKALONGAN</v>
      </c>
      <c r="F5185" s="5" t="s">
        <v>16</v>
      </c>
      <c r="G5185" s="32">
        <v>109.52202826268309</v>
      </c>
      <c r="H5185" s="32">
        <v>-7.0344393938160188</v>
      </c>
      <c r="I5185" s="22"/>
      <c r="J5185" s="23"/>
    </row>
    <row r="5186" spans="1:10" ht="14.5">
      <c r="A5186" s="5">
        <v>5950</v>
      </c>
      <c r="B5186" t="s">
        <v>22998</v>
      </c>
      <c r="C5186" t="s">
        <v>21573</v>
      </c>
      <c r="D5186" t="s">
        <v>17856</v>
      </c>
      <c r="E5186" s="5" t="str">
        <f t="shared" ref="E5186:E5249" si="81">UPPER(_xlfn.CONCAT("KAB. ",C5186))</f>
        <v>KAB. PEKALONGAN</v>
      </c>
      <c r="F5186" s="5" t="s">
        <v>16</v>
      </c>
      <c r="G5186" s="32">
        <v>109.7370915299026</v>
      </c>
      <c r="H5186" s="32">
        <v>-7.1383904582922666</v>
      </c>
      <c r="I5186" s="22"/>
      <c r="J5186" s="23"/>
    </row>
    <row r="5187" spans="1:10" ht="14.5">
      <c r="A5187" s="5">
        <v>6086</v>
      </c>
      <c r="B5187" t="s">
        <v>23010</v>
      </c>
      <c r="C5187" t="s">
        <v>21573</v>
      </c>
      <c r="D5187" t="s">
        <v>130</v>
      </c>
      <c r="E5187" s="5" t="str">
        <f t="shared" si="81"/>
        <v>KAB. PEKALONGAN</v>
      </c>
      <c r="F5187" s="5" t="s">
        <v>16</v>
      </c>
      <c r="G5187" s="32">
        <v>109.6310544181666</v>
      </c>
      <c r="H5187" s="32">
        <v>-7.0165604125948402</v>
      </c>
      <c r="I5187" s="22"/>
      <c r="J5187" s="23"/>
    </row>
    <row r="5188" spans="1:10" ht="14.5">
      <c r="A5188" s="5">
        <v>5883</v>
      </c>
      <c r="B5188" t="s">
        <v>23012</v>
      </c>
      <c r="C5188" t="s">
        <v>21573</v>
      </c>
      <c r="D5188" t="s">
        <v>17856</v>
      </c>
      <c r="E5188" s="5" t="str">
        <f t="shared" si="81"/>
        <v>KAB. PEKALONGAN</v>
      </c>
      <c r="F5188" s="5" t="s">
        <v>16</v>
      </c>
      <c r="G5188" s="32">
        <v>109.73732873448959</v>
      </c>
      <c r="H5188" s="32">
        <v>-7.117595699237401</v>
      </c>
      <c r="I5188" s="22"/>
      <c r="J5188" s="23"/>
    </row>
    <row r="5189" spans="1:10" ht="14.5">
      <c r="A5189" s="5">
        <v>5951</v>
      </c>
      <c r="B5189" t="s">
        <v>9223</v>
      </c>
      <c r="C5189" t="s">
        <v>21573</v>
      </c>
      <c r="D5189" t="s">
        <v>11748</v>
      </c>
      <c r="E5189" s="5" t="str">
        <f t="shared" si="81"/>
        <v>KAB. PEKALONGAN</v>
      </c>
      <c r="F5189" s="5" t="s">
        <v>16</v>
      </c>
      <c r="G5189" s="32">
        <v>109.5723490514801</v>
      </c>
      <c r="H5189" s="32">
        <v>-7.0230525120395324</v>
      </c>
      <c r="I5189" s="22"/>
      <c r="J5189" s="23"/>
    </row>
    <row r="5190" spans="1:10" ht="14.5">
      <c r="A5190" s="5">
        <v>5959</v>
      </c>
      <c r="B5190" t="s">
        <v>23039</v>
      </c>
      <c r="C5190" t="s">
        <v>21573</v>
      </c>
      <c r="D5190" t="s">
        <v>10255</v>
      </c>
      <c r="E5190" s="5" t="str">
        <f t="shared" si="81"/>
        <v>KAB. PEKALONGAN</v>
      </c>
      <c r="F5190" s="5" t="s">
        <v>16</v>
      </c>
      <c r="G5190" s="32">
        <v>109.6809279855638</v>
      </c>
      <c r="H5190" s="32">
        <v>-6.9637436901097791</v>
      </c>
      <c r="I5190" s="22"/>
      <c r="J5190" s="23"/>
    </row>
    <row r="5191" spans="1:10" ht="14.5">
      <c r="A5191" s="5">
        <v>5965</v>
      </c>
      <c r="B5191" t="s">
        <v>23040</v>
      </c>
      <c r="C5191" t="s">
        <v>21573</v>
      </c>
      <c r="D5191" t="s">
        <v>10255</v>
      </c>
      <c r="E5191" s="5" t="str">
        <f t="shared" si="81"/>
        <v>KAB. PEKALONGAN</v>
      </c>
      <c r="F5191" s="5" t="s">
        <v>16</v>
      </c>
      <c r="G5191" s="32">
        <v>109.6722877172663</v>
      </c>
      <c r="H5191" s="32">
        <v>-6.9559057429660536</v>
      </c>
      <c r="I5191" s="22"/>
      <c r="J5191" s="23"/>
    </row>
    <row r="5192" spans="1:10" ht="14.5">
      <c r="A5192" s="5">
        <v>6036</v>
      </c>
      <c r="B5192" t="s">
        <v>23070</v>
      </c>
      <c r="C5192" t="s">
        <v>21573</v>
      </c>
      <c r="D5192" t="s">
        <v>10255</v>
      </c>
      <c r="E5192" s="5" t="str">
        <f t="shared" si="81"/>
        <v>KAB. PEKALONGAN</v>
      </c>
      <c r="F5192" s="5" t="s">
        <v>16</v>
      </c>
      <c r="G5192" s="32">
        <v>109.70110148746799</v>
      </c>
      <c r="H5192" s="32">
        <v>-6.9948644128001556</v>
      </c>
      <c r="I5192" s="22"/>
      <c r="J5192" s="23"/>
    </row>
    <row r="5193" spans="1:10" ht="14.5">
      <c r="A5193" s="5">
        <v>6016</v>
      </c>
      <c r="B5193" t="s">
        <v>23078</v>
      </c>
      <c r="C5193" t="s">
        <v>21573</v>
      </c>
      <c r="D5193" t="s">
        <v>10239</v>
      </c>
      <c r="E5193" s="5" t="str">
        <f t="shared" si="81"/>
        <v>KAB. PEKALONGAN</v>
      </c>
      <c r="F5193" s="5" t="s">
        <v>16</v>
      </c>
      <c r="G5193" s="32">
        <v>109.6437990842725</v>
      </c>
      <c r="H5193" s="32">
        <v>-6.978851918331725</v>
      </c>
      <c r="I5193" s="22"/>
      <c r="J5193" s="23"/>
    </row>
    <row r="5194" spans="1:10" ht="14.5">
      <c r="A5194" s="5">
        <v>6001</v>
      </c>
      <c r="B5194" t="s">
        <v>23102</v>
      </c>
      <c r="C5194" t="s">
        <v>21573</v>
      </c>
      <c r="D5194" t="s">
        <v>10239</v>
      </c>
      <c r="E5194" s="5" t="str">
        <f t="shared" si="81"/>
        <v>KAB. PEKALONGAN</v>
      </c>
      <c r="F5194" s="5" t="s">
        <v>16</v>
      </c>
      <c r="G5194" s="32">
        <v>109.6516996313495</v>
      </c>
      <c r="H5194" s="32">
        <v>-6.9703852255941614</v>
      </c>
      <c r="I5194" s="22"/>
      <c r="J5194" s="23"/>
    </row>
    <row r="5195" spans="1:10" ht="14.5">
      <c r="A5195" s="5">
        <v>5997</v>
      </c>
      <c r="B5195" t="s">
        <v>23113</v>
      </c>
      <c r="C5195" t="s">
        <v>21573</v>
      </c>
      <c r="D5195" t="s">
        <v>2373</v>
      </c>
      <c r="E5195" s="5" t="str">
        <f t="shared" si="81"/>
        <v>KAB. PEKALONGAN</v>
      </c>
      <c r="F5195" s="5" t="s">
        <v>16</v>
      </c>
      <c r="G5195" s="32">
        <v>109.6233311689254</v>
      </c>
      <c r="H5195" s="32">
        <v>-6.9593193307950214</v>
      </c>
      <c r="I5195" s="22"/>
      <c r="J5195" s="23"/>
    </row>
    <row r="5196" spans="1:10" ht="14.5">
      <c r="A5196" s="5">
        <v>4257</v>
      </c>
      <c r="B5196" t="s">
        <v>2394</v>
      </c>
      <c r="C5196" t="s">
        <v>21573</v>
      </c>
      <c r="D5196" t="s">
        <v>2394</v>
      </c>
      <c r="E5196" s="5" t="str">
        <f t="shared" si="81"/>
        <v>KAB. PEKALONGAN</v>
      </c>
      <c r="F5196" s="5" t="s">
        <v>16</v>
      </c>
      <c r="G5196" s="32">
        <v>109.50448814574879</v>
      </c>
      <c r="H5196" s="32">
        <v>-7.0274754820485406</v>
      </c>
      <c r="I5196" s="22"/>
      <c r="J5196" s="23"/>
    </row>
    <row r="5197" spans="1:10" ht="14.5">
      <c r="A5197" s="5">
        <v>4355</v>
      </c>
      <c r="B5197" t="s">
        <v>23188</v>
      </c>
      <c r="C5197" t="s">
        <v>21573</v>
      </c>
      <c r="D5197" t="s">
        <v>2373</v>
      </c>
      <c r="E5197" s="5" t="str">
        <f t="shared" si="81"/>
        <v>KAB. PEKALONGAN</v>
      </c>
      <c r="F5197" s="5" t="s">
        <v>16</v>
      </c>
      <c r="G5197" s="32">
        <v>109.6107064234963</v>
      </c>
      <c r="H5197" s="32">
        <v>-6.9722601357146186</v>
      </c>
      <c r="I5197" s="22"/>
      <c r="J5197" s="23"/>
    </row>
    <row r="5198" spans="1:10" ht="14.5">
      <c r="A5198" s="5">
        <v>4300</v>
      </c>
      <c r="B5198" t="s">
        <v>23189</v>
      </c>
      <c r="C5198" t="s">
        <v>21573</v>
      </c>
      <c r="D5198" t="s">
        <v>2373</v>
      </c>
      <c r="E5198" s="5" t="str">
        <f t="shared" si="81"/>
        <v>KAB. PEKALONGAN</v>
      </c>
      <c r="F5198" s="5" t="s">
        <v>16</v>
      </c>
      <c r="G5198" s="32">
        <v>109.61074626043271</v>
      </c>
      <c r="H5198" s="32">
        <v>-6.9643110014395671</v>
      </c>
      <c r="I5198" s="22"/>
      <c r="J5198" s="23"/>
    </row>
    <row r="5199" spans="1:10" ht="14.5">
      <c r="A5199" s="5">
        <v>4249</v>
      </c>
      <c r="B5199" t="s">
        <v>23215</v>
      </c>
      <c r="C5199" t="s">
        <v>21573</v>
      </c>
      <c r="D5199" t="s">
        <v>16333</v>
      </c>
      <c r="E5199" s="5" t="str">
        <f t="shared" si="81"/>
        <v>KAB. PEKALONGAN</v>
      </c>
      <c r="F5199" s="5" t="s">
        <v>16</v>
      </c>
      <c r="G5199" s="32">
        <v>109.54094666611439</v>
      </c>
      <c r="H5199" s="32">
        <v>-7.2297853631325228</v>
      </c>
      <c r="I5199" s="22"/>
      <c r="J5199" s="23"/>
    </row>
    <row r="5200" spans="1:10" ht="14.5">
      <c r="A5200" s="5">
        <v>4266</v>
      </c>
      <c r="B5200" t="s">
        <v>23243</v>
      </c>
      <c r="C5200" t="s">
        <v>21573</v>
      </c>
      <c r="D5200" t="s">
        <v>12219</v>
      </c>
      <c r="E5200" s="5" t="str">
        <f t="shared" si="81"/>
        <v>KAB. PEKALONGAN</v>
      </c>
      <c r="F5200" s="5" t="s">
        <v>16</v>
      </c>
      <c r="G5200" s="32">
        <v>109.56643246912139</v>
      </c>
      <c r="H5200" s="32">
        <v>-7.1732715670035656</v>
      </c>
      <c r="I5200" s="22"/>
      <c r="J5200" s="23"/>
    </row>
    <row r="5201" spans="1:10" ht="14.5">
      <c r="A5201" s="5">
        <v>4279</v>
      </c>
      <c r="B5201" t="s">
        <v>23244</v>
      </c>
      <c r="C5201" t="s">
        <v>21573</v>
      </c>
      <c r="D5201" t="s">
        <v>2394</v>
      </c>
      <c r="E5201" s="5" t="str">
        <f t="shared" si="81"/>
        <v>KAB. PEKALONGAN</v>
      </c>
      <c r="F5201" s="5" t="s">
        <v>16</v>
      </c>
      <c r="G5201" s="32">
        <v>109.5316744826861</v>
      </c>
      <c r="H5201" s="32">
        <v>-6.9976505414475278</v>
      </c>
      <c r="I5201" s="22"/>
      <c r="J5201" s="23"/>
    </row>
    <row r="5202" spans="1:10" ht="14.5">
      <c r="A5202" s="5">
        <v>4378</v>
      </c>
      <c r="B5202" t="s">
        <v>23261</v>
      </c>
      <c r="C5202" t="s">
        <v>21573</v>
      </c>
      <c r="D5202" t="s">
        <v>10244</v>
      </c>
      <c r="E5202" s="5" t="str">
        <f t="shared" si="81"/>
        <v>KAB. PEKALONGAN</v>
      </c>
      <c r="F5202" s="5" t="s">
        <v>16</v>
      </c>
      <c r="G5202" s="32">
        <v>109.7262243488581</v>
      </c>
      <c r="H5202" s="32">
        <v>-6.9992519453592781</v>
      </c>
      <c r="I5202" s="22"/>
      <c r="J5202" s="23"/>
    </row>
    <row r="5203" spans="1:10" ht="14.5">
      <c r="A5203" s="5">
        <v>4391</v>
      </c>
      <c r="B5203" t="s">
        <v>23274</v>
      </c>
      <c r="C5203" t="s">
        <v>21573</v>
      </c>
      <c r="D5203" t="s">
        <v>130</v>
      </c>
      <c r="E5203" s="5" t="str">
        <f t="shared" si="81"/>
        <v>KAB. PEKALONGAN</v>
      </c>
      <c r="F5203" s="5" t="s">
        <v>16</v>
      </c>
      <c r="G5203" s="32">
        <v>109.60635907852981</v>
      </c>
      <c r="H5203" s="32">
        <v>-7.0382917237717164</v>
      </c>
      <c r="I5203" s="22"/>
      <c r="J5203" s="23"/>
    </row>
    <row r="5204" spans="1:10" ht="14.5">
      <c r="A5204" s="5">
        <v>4453</v>
      </c>
      <c r="B5204" t="s">
        <v>23298</v>
      </c>
      <c r="C5204" t="s">
        <v>21573</v>
      </c>
      <c r="D5204" t="s">
        <v>11748</v>
      </c>
      <c r="E5204" s="5" t="str">
        <f t="shared" si="81"/>
        <v>KAB. PEKALONGAN</v>
      </c>
      <c r="F5204" s="5" t="s">
        <v>16</v>
      </c>
      <c r="G5204" s="32">
        <v>109.5572160487559</v>
      </c>
      <c r="H5204" s="32">
        <v>-7.0259290674385717</v>
      </c>
      <c r="I5204" s="22"/>
      <c r="J5204" s="23"/>
    </row>
    <row r="5205" spans="1:10" ht="14.5">
      <c r="A5205" s="5">
        <v>4497</v>
      </c>
      <c r="B5205" t="s">
        <v>23299</v>
      </c>
      <c r="C5205" t="s">
        <v>21573</v>
      </c>
      <c r="D5205" t="s">
        <v>12606</v>
      </c>
      <c r="E5205" s="5" t="str">
        <f t="shared" si="81"/>
        <v>KAB. PEKALONGAN</v>
      </c>
      <c r="F5205" s="5" t="s">
        <v>16</v>
      </c>
      <c r="G5205" s="32">
        <v>109.6347164794893</v>
      </c>
      <c r="H5205" s="32">
        <v>-7.1251679077008934</v>
      </c>
      <c r="I5205" s="22"/>
      <c r="J5205" s="23"/>
    </row>
    <row r="5206" spans="1:10" ht="14.5">
      <c r="A5206" s="5">
        <v>4365</v>
      </c>
      <c r="B5206" t="s">
        <v>23300</v>
      </c>
      <c r="C5206" t="s">
        <v>21573</v>
      </c>
      <c r="D5206" t="s">
        <v>11748</v>
      </c>
      <c r="E5206" s="5" t="str">
        <f t="shared" si="81"/>
        <v>KAB. PEKALONGAN</v>
      </c>
      <c r="F5206" s="5" t="s">
        <v>16</v>
      </c>
      <c r="G5206" s="32">
        <v>109.5527825147573</v>
      </c>
      <c r="H5206" s="32">
        <v>-7.0859859624023898</v>
      </c>
      <c r="I5206" s="22"/>
      <c r="J5206" s="23"/>
    </row>
    <row r="5207" spans="1:10" ht="14.5">
      <c r="A5207" s="5">
        <v>4288</v>
      </c>
      <c r="B5207" t="s">
        <v>23301</v>
      </c>
      <c r="C5207" t="s">
        <v>21573</v>
      </c>
      <c r="D5207" t="s">
        <v>2367</v>
      </c>
      <c r="E5207" s="5" t="str">
        <f t="shared" si="81"/>
        <v>KAB. PEKALONGAN</v>
      </c>
      <c r="F5207" s="5" t="s">
        <v>16</v>
      </c>
      <c r="G5207" s="32">
        <v>109.6920194988609</v>
      </c>
      <c r="H5207" s="32">
        <v>-7.0184082988350998</v>
      </c>
      <c r="I5207" s="22"/>
      <c r="J5207" s="23"/>
    </row>
    <row r="5208" spans="1:10" ht="14.5">
      <c r="A5208" s="5">
        <v>4462</v>
      </c>
      <c r="B5208" t="s">
        <v>23301</v>
      </c>
      <c r="C5208" t="s">
        <v>21573</v>
      </c>
      <c r="D5208" t="s">
        <v>130</v>
      </c>
      <c r="E5208" s="5" t="str">
        <f t="shared" si="81"/>
        <v>KAB. PEKALONGAN</v>
      </c>
      <c r="F5208" s="5" t="s">
        <v>16</v>
      </c>
      <c r="G5208" s="32">
        <v>109.6480192400784</v>
      </c>
      <c r="H5208" s="32">
        <v>-7.0170757534123753</v>
      </c>
      <c r="I5208" s="22"/>
      <c r="J5208" s="23"/>
    </row>
    <row r="5209" spans="1:10" ht="14.5">
      <c r="A5209" s="5">
        <v>4458</v>
      </c>
      <c r="B5209" t="s">
        <v>23312</v>
      </c>
      <c r="C5209" t="s">
        <v>21573</v>
      </c>
      <c r="D5209" t="s">
        <v>13372</v>
      </c>
      <c r="E5209" s="5" t="str">
        <f t="shared" si="81"/>
        <v>KAB. PEKALONGAN</v>
      </c>
      <c r="F5209" s="5" t="s">
        <v>16</v>
      </c>
      <c r="G5209" s="32">
        <v>109.6420582506934</v>
      </c>
      <c r="H5209" s="32">
        <v>-6.9889750313170262</v>
      </c>
      <c r="I5209" s="22"/>
      <c r="J5209" s="23"/>
    </row>
    <row r="5210" spans="1:10" ht="14.5">
      <c r="A5210" s="5">
        <v>4369</v>
      </c>
      <c r="B5210" t="s">
        <v>23315</v>
      </c>
      <c r="C5210" t="s">
        <v>21573</v>
      </c>
      <c r="D5210" t="s">
        <v>2394</v>
      </c>
      <c r="E5210" s="5" t="str">
        <f t="shared" si="81"/>
        <v>KAB. PEKALONGAN</v>
      </c>
      <c r="F5210" s="5" t="s">
        <v>16</v>
      </c>
      <c r="G5210" s="32">
        <v>109.5301842936456</v>
      </c>
      <c r="H5210" s="32">
        <v>-7.040979912974775</v>
      </c>
      <c r="I5210" s="22"/>
      <c r="J5210" s="23"/>
    </row>
    <row r="5211" spans="1:10" ht="14.5">
      <c r="A5211" s="5">
        <v>4399</v>
      </c>
      <c r="B5211" t="s">
        <v>23316</v>
      </c>
      <c r="C5211" t="s">
        <v>21573</v>
      </c>
      <c r="D5211" t="s">
        <v>10239</v>
      </c>
      <c r="E5211" s="5" t="str">
        <f t="shared" si="81"/>
        <v>KAB. PEKALONGAN</v>
      </c>
      <c r="F5211" s="5" t="s">
        <v>16</v>
      </c>
      <c r="G5211" s="32">
        <v>109.6601903301061</v>
      </c>
      <c r="H5211" s="32">
        <v>-6.9716038116944556</v>
      </c>
      <c r="I5211" s="22"/>
      <c r="J5211" s="23"/>
    </row>
    <row r="5212" spans="1:10" ht="14.5">
      <c r="A5212" s="5">
        <v>4464</v>
      </c>
      <c r="B5212" t="s">
        <v>23317</v>
      </c>
      <c r="C5212" t="s">
        <v>21573</v>
      </c>
      <c r="D5212" t="s">
        <v>2394</v>
      </c>
      <c r="E5212" s="5" t="str">
        <f t="shared" si="81"/>
        <v>KAB. PEKALONGAN</v>
      </c>
      <c r="F5212" s="5" t="s">
        <v>16</v>
      </c>
      <c r="G5212" s="32">
        <v>109.5128208731241</v>
      </c>
      <c r="H5212" s="32">
        <v>-6.9706858350674326</v>
      </c>
      <c r="I5212" s="22"/>
      <c r="J5212" s="23"/>
    </row>
    <row r="5213" spans="1:10" ht="14.5">
      <c r="A5213" s="5">
        <v>4393</v>
      </c>
      <c r="B5213" t="s">
        <v>23320</v>
      </c>
      <c r="C5213" t="s">
        <v>21573</v>
      </c>
      <c r="D5213" t="s">
        <v>12219</v>
      </c>
      <c r="E5213" s="5" t="str">
        <f t="shared" si="81"/>
        <v>KAB. PEKALONGAN</v>
      </c>
      <c r="F5213" s="5" t="s">
        <v>16</v>
      </c>
      <c r="G5213" s="32">
        <v>109.5605920390532</v>
      </c>
      <c r="H5213" s="32">
        <v>-7.1218127250306251</v>
      </c>
      <c r="I5213" s="22"/>
      <c r="J5213" s="23"/>
    </row>
    <row r="5214" spans="1:10" ht="14.5">
      <c r="A5214" s="5">
        <v>4456</v>
      </c>
      <c r="B5214" t="s">
        <v>23321</v>
      </c>
      <c r="C5214" t="s">
        <v>21573</v>
      </c>
      <c r="D5214" t="s">
        <v>16333</v>
      </c>
      <c r="E5214" s="5" t="str">
        <f t="shared" si="81"/>
        <v>KAB. PEKALONGAN</v>
      </c>
      <c r="F5214" s="5" t="s">
        <v>16</v>
      </c>
      <c r="G5214" s="32">
        <v>109.51422702681479</v>
      </c>
      <c r="H5214" s="32">
        <v>-7.1071781635704054</v>
      </c>
      <c r="I5214" s="22"/>
      <c r="J5214" s="23"/>
    </row>
    <row r="5215" spans="1:10" ht="14.5">
      <c r="A5215" s="5">
        <v>4402</v>
      </c>
      <c r="B5215" t="s">
        <v>23328</v>
      </c>
      <c r="C5215" t="s">
        <v>21573</v>
      </c>
      <c r="D5215" t="s">
        <v>2394</v>
      </c>
      <c r="E5215" s="5" t="str">
        <f t="shared" si="81"/>
        <v>KAB. PEKALONGAN</v>
      </c>
      <c r="F5215" s="5" t="s">
        <v>16</v>
      </c>
      <c r="G5215" s="32">
        <v>109.5483408575068</v>
      </c>
      <c r="H5215" s="32">
        <v>-7.0335866967976077</v>
      </c>
      <c r="I5215" s="22"/>
      <c r="J5215" s="23"/>
    </row>
    <row r="5216" spans="1:10" ht="14.5">
      <c r="A5216" s="5">
        <v>4501</v>
      </c>
      <c r="B5216" t="s">
        <v>23330</v>
      </c>
      <c r="C5216" t="s">
        <v>21573</v>
      </c>
      <c r="D5216" t="s">
        <v>10239</v>
      </c>
      <c r="E5216" s="5" t="str">
        <f t="shared" si="81"/>
        <v>KAB. PEKALONGAN</v>
      </c>
      <c r="F5216" s="5" t="s">
        <v>16</v>
      </c>
      <c r="G5216" s="32">
        <v>109.66843833205211</v>
      </c>
      <c r="H5216" s="32">
        <v>-6.9931480998085256</v>
      </c>
      <c r="I5216" s="22"/>
      <c r="J5216" s="23"/>
    </row>
    <row r="5217" spans="1:10" ht="14.5">
      <c r="A5217" s="5">
        <v>4382</v>
      </c>
      <c r="B5217" t="s">
        <v>23337</v>
      </c>
      <c r="C5217" t="s">
        <v>21573</v>
      </c>
      <c r="D5217" t="s">
        <v>2367</v>
      </c>
      <c r="E5217" s="5" t="str">
        <f t="shared" si="81"/>
        <v>KAB. PEKALONGAN</v>
      </c>
      <c r="F5217" s="5" t="s">
        <v>16</v>
      </c>
      <c r="G5217" s="32">
        <v>109.6575883222342</v>
      </c>
      <c r="H5217" s="32">
        <v>-7.0300032560009029</v>
      </c>
      <c r="I5217" s="22"/>
      <c r="J5217" s="23"/>
    </row>
    <row r="5218" spans="1:10" ht="14.5">
      <c r="A5218" s="5">
        <v>4506</v>
      </c>
      <c r="B5218" t="s">
        <v>12606</v>
      </c>
      <c r="C5218" t="s">
        <v>21573</v>
      </c>
      <c r="D5218" t="s">
        <v>12606</v>
      </c>
      <c r="E5218" s="5" t="str">
        <f t="shared" si="81"/>
        <v>KAB. PEKALONGAN</v>
      </c>
      <c r="F5218" s="5" t="s">
        <v>16</v>
      </c>
      <c r="G5218" s="32">
        <v>109.65311537264409</v>
      </c>
      <c r="H5218" s="32">
        <v>-7.1249913712717312</v>
      </c>
      <c r="I5218" s="22"/>
      <c r="J5218" s="23"/>
    </row>
    <row r="5219" spans="1:10" ht="14.5">
      <c r="A5219" s="5">
        <v>4439</v>
      </c>
      <c r="B5219" t="s">
        <v>23350</v>
      </c>
      <c r="C5219" t="s">
        <v>21573</v>
      </c>
      <c r="D5219" t="s">
        <v>130</v>
      </c>
      <c r="E5219" s="5" t="str">
        <f t="shared" si="81"/>
        <v>KAB. PEKALONGAN</v>
      </c>
      <c r="F5219" s="5" t="s">
        <v>16</v>
      </c>
      <c r="G5219" s="32">
        <v>109.631802053013</v>
      </c>
      <c r="H5219" s="32">
        <v>-7.042849651168952</v>
      </c>
      <c r="I5219" s="22"/>
      <c r="J5219" s="23"/>
    </row>
    <row r="5220" spans="1:10" ht="14.5">
      <c r="A5220" s="5">
        <v>4405</v>
      </c>
      <c r="B5220" t="s">
        <v>23351</v>
      </c>
      <c r="C5220" t="s">
        <v>21573</v>
      </c>
      <c r="D5220" t="s">
        <v>2373</v>
      </c>
      <c r="E5220" s="5" t="str">
        <f t="shared" si="81"/>
        <v>KAB. PEKALONGAN</v>
      </c>
      <c r="F5220" s="5" t="s">
        <v>16</v>
      </c>
      <c r="G5220" s="32">
        <v>109.5864987422694</v>
      </c>
      <c r="H5220" s="32">
        <v>-6.9644551901638039</v>
      </c>
      <c r="I5220" s="22"/>
      <c r="J5220" s="23"/>
    </row>
    <row r="5221" spans="1:10" ht="14.5">
      <c r="A5221" s="5">
        <v>4406</v>
      </c>
      <c r="B5221" t="s">
        <v>23352</v>
      </c>
      <c r="C5221" t="s">
        <v>21573</v>
      </c>
      <c r="D5221" t="s">
        <v>13372</v>
      </c>
      <c r="E5221" s="5" t="str">
        <f t="shared" si="81"/>
        <v>KAB. PEKALONGAN</v>
      </c>
      <c r="F5221" s="5" t="s">
        <v>16</v>
      </c>
      <c r="G5221" s="32">
        <v>109.6546619793038</v>
      </c>
      <c r="H5221" s="32">
        <v>-7.0073665478494576</v>
      </c>
      <c r="I5221" s="22"/>
      <c r="J5221" s="23"/>
    </row>
    <row r="5222" spans="1:10" ht="14.5">
      <c r="A5222" s="5">
        <v>4384</v>
      </c>
      <c r="B5222" t="s">
        <v>23356</v>
      </c>
      <c r="C5222" t="s">
        <v>21573</v>
      </c>
      <c r="D5222" t="s">
        <v>2367</v>
      </c>
      <c r="E5222" s="5" t="str">
        <f t="shared" si="81"/>
        <v>KAB. PEKALONGAN</v>
      </c>
      <c r="F5222" s="5" t="s">
        <v>16</v>
      </c>
      <c r="G5222" s="32">
        <v>109.6960782228409</v>
      </c>
      <c r="H5222" s="32">
        <v>-7.0579870052691858</v>
      </c>
      <c r="I5222" s="22"/>
      <c r="J5222" s="23"/>
    </row>
    <row r="5223" spans="1:10" ht="14.5">
      <c r="A5223" s="5">
        <v>5788</v>
      </c>
      <c r="B5223" t="s">
        <v>1893</v>
      </c>
      <c r="C5223" t="s">
        <v>21573</v>
      </c>
      <c r="D5223" t="s">
        <v>130</v>
      </c>
      <c r="E5223" s="5" t="str">
        <f t="shared" si="81"/>
        <v>KAB. PEKALONGAN</v>
      </c>
      <c r="F5223" s="5" t="s">
        <v>16</v>
      </c>
      <c r="G5223" s="32">
        <v>109.61928463664449</v>
      </c>
      <c r="H5223" s="32">
        <v>-7.057847656088045</v>
      </c>
      <c r="I5223" s="22"/>
      <c r="J5223" s="23"/>
    </row>
    <row r="5224" spans="1:10" ht="14.5">
      <c r="A5224" s="5">
        <v>5689</v>
      </c>
      <c r="B5224" t="s">
        <v>23375</v>
      </c>
      <c r="C5224" t="s">
        <v>21573</v>
      </c>
      <c r="D5224" t="s">
        <v>11748</v>
      </c>
      <c r="E5224" s="5" t="str">
        <f t="shared" si="81"/>
        <v>KAB. PEKALONGAN</v>
      </c>
      <c r="F5224" s="5" t="s">
        <v>16</v>
      </c>
      <c r="G5224" s="32">
        <v>109.5841896381768</v>
      </c>
      <c r="H5224" s="32">
        <v>-7.0978206543466724</v>
      </c>
      <c r="I5224" s="22"/>
      <c r="J5224" s="23"/>
    </row>
    <row r="5225" spans="1:10" ht="14.5">
      <c r="A5225" s="5">
        <v>5802</v>
      </c>
      <c r="B5225" t="s">
        <v>23377</v>
      </c>
      <c r="C5225" t="s">
        <v>21573</v>
      </c>
      <c r="D5225" t="s">
        <v>10255</v>
      </c>
      <c r="E5225" s="5" t="str">
        <f t="shared" si="81"/>
        <v>KAB. PEKALONGAN</v>
      </c>
      <c r="F5225" s="5" t="s">
        <v>16</v>
      </c>
      <c r="G5225" s="32">
        <v>109.6799469673705</v>
      </c>
      <c r="H5225" s="32">
        <v>-6.9883913615210416</v>
      </c>
      <c r="I5225" s="22"/>
      <c r="J5225" s="23"/>
    </row>
    <row r="5226" spans="1:10" ht="14.5">
      <c r="A5226" s="5">
        <v>5791</v>
      </c>
      <c r="B5226" t="s">
        <v>23380</v>
      </c>
      <c r="C5226" t="s">
        <v>21573</v>
      </c>
      <c r="D5226" t="s">
        <v>130</v>
      </c>
      <c r="E5226" s="5" t="str">
        <f t="shared" si="81"/>
        <v>KAB. PEKALONGAN</v>
      </c>
      <c r="F5226" s="5" t="s">
        <v>16</v>
      </c>
      <c r="G5226" s="32">
        <v>109.6416219703997</v>
      </c>
      <c r="H5226" s="32">
        <v>-7.0749523693182743</v>
      </c>
      <c r="I5226" s="22"/>
      <c r="J5226" s="23"/>
    </row>
    <row r="5227" spans="1:10" ht="14.5">
      <c r="A5227" s="5">
        <v>5645</v>
      </c>
      <c r="B5227" t="s">
        <v>23393</v>
      </c>
      <c r="C5227" t="s">
        <v>21573</v>
      </c>
      <c r="D5227" t="s">
        <v>12219</v>
      </c>
      <c r="E5227" s="5" t="str">
        <f t="shared" si="81"/>
        <v>KAB. PEKALONGAN</v>
      </c>
      <c r="F5227" s="5" t="s">
        <v>16</v>
      </c>
      <c r="G5227" s="32">
        <v>109.5801644951743</v>
      </c>
      <c r="H5227" s="32">
        <v>-7.189179974339253</v>
      </c>
      <c r="I5227" s="22"/>
      <c r="J5227" s="23"/>
    </row>
    <row r="5228" spans="1:10" ht="14.5">
      <c r="A5228" s="5">
        <v>1440</v>
      </c>
      <c r="B5228" t="s">
        <v>23798</v>
      </c>
      <c r="C5228" t="s">
        <v>21573</v>
      </c>
      <c r="D5228" t="s">
        <v>16333</v>
      </c>
      <c r="E5228" s="5" t="str">
        <f t="shared" si="81"/>
        <v>KAB. PEKALONGAN</v>
      </c>
      <c r="F5228" s="5" t="s">
        <v>16</v>
      </c>
      <c r="G5228" s="32">
        <v>109.500120227366</v>
      </c>
      <c r="H5228" s="32">
        <v>-7.1226787604880393</v>
      </c>
      <c r="I5228" s="22"/>
      <c r="J5228" s="23"/>
    </row>
    <row r="5229" spans="1:10" ht="14.5">
      <c r="A5229" s="5">
        <v>1462</v>
      </c>
      <c r="B5229" t="s">
        <v>23822</v>
      </c>
      <c r="C5229" t="s">
        <v>21573</v>
      </c>
      <c r="D5229" t="s">
        <v>2394</v>
      </c>
      <c r="E5229" s="5" t="str">
        <f t="shared" si="81"/>
        <v>KAB. PEKALONGAN</v>
      </c>
      <c r="F5229" s="5" t="s">
        <v>16</v>
      </c>
      <c r="G5229" s="32">
        <v>109.51387183563099</v>
      </c>
      <c r="H5229" s="32">
        <v>-6.9935299611264066</v>
      </c>
      <c r="I5229" s="22"/>
      <c r="J5229" s="23"/>
    </row>
    <row r="5230" spans="1:10" ht="14.5">
      <c r="A5230" s="5">
        <v>1398</v>
      </c>
      <c r="B5230" t="s">
        <v>16220</v>
      </c>
      <c r="C5230" t="s">
        <v>21573</v>
      </c>
      <c r="D5230" t="s">
        <v>11748</v>
      </c>
      <c r="E5230" s="5" t="str">
        <f t="shared" si="81"/>
        <v>KAB. PEKALONGAN</v>
      </c>
      <c r="F5230" s="5" t="s">
        <v>16</v>
      </c>
      <c r="G5230" s="32">
        <v>109.5947760309283</v>
      </c>
      <c r="H5230" s="32">
        <v>-7.0647429896765166</v>
      </c>
      <c r="I5230" s="22"/>
      <c r="J5230" s="23"/>
    </row>
    <row r="5231" spans="1:10" ht="14.5">
      <c r="A5231" s="5">
        <v>1565</v>
      </c>
      <c r="B5231" t="s">
        <v>23842</v>
      </c>
      <c r="C5231" t="s">
        <v>21573</v>
      </c>
      <c r="D5231" t="s">
        <v>10239</v>
      </c>
      <c r="E5231" s="5" t="str">
        <f t="shared" si="81"/>
        <v>KAB. PEKALONGAN</v>
      </c>
      <c r="F5231" s="5" t="s">
        <v>16</v>
      </c>
      <c r="G5231" s="32">
        <v>109.66713311309459</v>
      </c>
      <c r="H5231" s="32">
        <v>-6.9657384485049931</v>
      </c>
      <c r="I5231" s="22"/>
      <c r="J5231" s="23"/>
    </row>
    <row r="5232" spans="1:10" ht="14.5">
      <c r="A5232" s="5">
        <v>1170</v>
      </c>
      <c r="B5232" t="s">
        <v>23678</v>
      </c>
      <c r="C5232" t="s">
        <v>21573</v>
      </c>
      <c r="D5232" t="s">
        <v>2367</v>
      </c>
      <c r="E5232" s="5" t="str">
        <f t="shared" si="81"/>
        <v>KAB. PEKALONGAN</v>
      </c>
      <c r="F5232" s="5" t="s">
        <v>16</v>
      </c>
      <c r="G5232" s="32">
        <v>109.67755099132449</v>
      </c>
      <c r="H5232" s="32">
        <v>-7.0956153212006754</v>
      </c>
      <c r="I5232" s="22"/>
      <c r="J5232" s="23"/>
    </row>
    <row r="5233" spans="1:10" ht="14.5">
      <c r="A5233" s="5">
        <v>1493</v>
      </c>
      <c r="B5233" t="s">
        <v>23908</v>
      </c>
      <c r="C5233" t="s">
        <v>21573</v>
      </c>
      <c r="D5233" t="s">
        <v>2373</v>
      </c>
      <c r="E5233" s="5" t="str">
        <f t="shared" si="81"/>
        <v>KAB. PEKALONGAN</v>
      </c>
      <c r="F5233" s="5" t="s">
        <v>16</v>
      </c>
      <c r="G5233" s="32">
        <v>109.566250953211</v>
      </c>
      <c r="H5233" s="32">
        <v>-6.96777476480435</v>
      </c>
      <c r="I5233" s="22"/>
      <c r="J5233" s="23"/>
    </row>
    <row r="5234" spans="1:10" ht="14.5">
      <c r="A5234" s="5">
        <v>1496</v>
      </c>
      <c r="B5234" t="s">
        <v>23909</v>
      </c>
      <c r="C5234" t="s">
        <v>21573</v>
      </c>
      <c r="D5234" t="s">
        <v>2367</v>
      </c>
      <c r="E5234" s="5" t="str">
        <f t="shared" si="81"/>
        <v>KAB. PEKALONGAN</v>
      </c>
      <c r="F5234" s="5" t="s">
        <v>16</v>
      </c>
      <c r="G5234" s="32">
        <v>109.7056696927532</v>
      </c>
      <c r="H5234" s="32">
        <v>-7.0376977265521203</v>
      </c>
      <c r="I5234" s="22"/>
      <c r="J5234" s="23"/>
    </row>
    <row r="5235" spans="1:10" ht="14.5">
      <c r="A5235" s="5">
        <v>6692</v>
      </c>
      <c r="B5235" t="s">
        <v>23925</v>
      </c>
      <c r="C5235" t="s">
        <v>21573</v>
      </c>
      <c r="D5235" t="s">
        <v>2373</v>
      </c>
      <c r="E5235" s="5" t="str">
        <f t="shared" si="81"/>
        <v>KAB. PEKALONGAN</v>
      </c>
      <c r="F5235" s="5" t="s">
        <v>16</v>
      </c>
      <c r="G5235" s="32">
        <v>109.6047189692093</v>
      </c>
      <c r="H5235" s="32">
        <v>-6.9622933435342338</v>
      </c>
      <c r="I5235" s="22"/>
      <c r="J5235" s="23"/>
    </row>
    <row r="5236" spans="1:10" ht="14.5">
      <c r="A5236" s="5">
        <v>6659</v>
      </c>
      <c r="B5236" t="s">
        <v>23946</v>
      </c>
      <c r="C5236" t="s">
        <v>21573</v>
      </c>
      <c r="D5236" t="s">
        <v>2367</v>
      </c>
      <c r="E5236" s="5" t="str">
        <f t="shared" si="81"/>
        <v>KAB. PEKALONGAN</v>
      </c>
      <c r="F5236" s="5" t="s">
        <v>16</v>
      </c>
      <c r="G5236" s="32">
        <v>109.66625544140901</v>
      </c>
      <c r="H5236" s="32">
        <v>-7.0552201061327704</v>
      </c>
      <c r="I5236" s="22"/>
      <c r="J5236" s="23"/>
    </row>
    <row r="5237" spans="1:10" ht="14.5">
      <c r="A5237" s="5">
        <v>6647</v>
      </c>
      <c r="B5237" t="s">
        <v>23952</v>
      </c>
      <c r="C5237" t="s">
        <v>21573</v>
      </c>
      <c r="D5237" t="s">
        <v>10239</v>
      </c>
      <c r="E5237" s="5" t="str">
        <f t="shared" si="81"/>
        <v>KAB. PEKALONGAN</v>
      </c>
      <c r="F5237" s="5" t="s">
        <v>16</v>
      </c>
      <c r="G5237" s="32">
        <v>109.6597007946218</v>
      </c>
      <c r="H5237" s="32">
        <v>-6.9968670243885862</v>
      </c>
      <c r="I5237" s="22"/>
      <c r="J5237" s="23"/>
    </row>
    <row r="5238" spans="1:10" ht="14.5">
      <c r="A5238" s="5">
        <v>6650</v>
      </c>
      <c r="B5238" t="s">
        <v>23954</v>
      </c>
      <c r="C5238" t="s">
        <v>21573</v>
      </c>
      <c r="D5238" t="s">
        <v>13372</v>
      </c>
      <c r="E5238" s="5" t="str">
        <f t="shared" si="81"/>
        <v>KAB. PEKALONGAN</v>
      </c>
      <c r="F5238" s="5" t="s">
        <v>16</v>
      </c>
      <c r="G5238" s="32">
        <v>109.63569198036841</v>
      </c>
      <c r="H5238" s="32">
        <v>-6.9900838202262134</v>
      </c>
      <c r="I5238" s="22"/>
      <c r="J5238" s="23"/>
    </row>
    <row r="5239" spans="1:10" ht="14.5">
      <c r="A5239" s="5">
        <v>6618</v>
      </c>
      <c r="B5239" t="s">
        <v>23955</v>
      </c>
      <c r="C5239" t="s">
        <v>21573</v>
      </c>
      <c r="D5239" t="s">
        <v>11748</v>
      </c>
      <c r="E5239" s="5" t="str">
        <f t="shared" si="81"/>
        <v>KAB. PEKALONGAN</v>
      </c>
      <c r="F5239" s="5" t="s">
        <v>16</v>
      </c>
      <c r="G5239" s="32">
        <v>109.5945417117637</v>
      </c>
      <c r="H5239" s="32">
        <v>-6.9962483863093832</v>
      </c>
      <c r="I5239" s="22"/>
      <c r="J5239" s="23"/>
    </row>
    <row r="5240" spans="1:10" ht="14.5">
      <c r="A5240" s="5">
        <v>6681</v>
      </c>
      <c r="B5240" t="s">
        <v>23958</v>
      </c>
      <c r="C5240" t="s">
        <v>21573</v>
      </c>
      <c r="D5240" t="s">
        <v>11748</v>
      </c>
      <c r="E5240" s="5" t="str">
        <f t="shared" si="81"/>
        <v>KAB. PEKALONGAN</v>
      </c>
      <c r="F5240" s="5" t="s">
        <v>16</v>
      </c>
      <c r="G5240" s="32">
        <v>109.5564128279693</v>
      </c>
      <c r="H5240" s="32">
        <v>-7.0518419745402738</v>
      </c>
      <c r="I5240" s="22"/>
      <c r="J5240" s="23"/>
    </row>
    <row r="5241" spans="1:10" ht="14.5">
      <c r="A5241" s="5">
        <v>6668</v>
      </c>
      <c r="B5241" t="s">
        <v>23966</v>
      </c>
      <c r="C5241" t="s">
        <v>21573</v>
      </c>
      <c r="D5241" t="s">
        <v>10239</v>
      </c>
      <c r="E5241" s="5" t="str">
        <f t="shared" si="81"/>
        <v>KAB. PEKALONGAN</v>
      </c>
      <c r="F5241" s="5" t="s">
        <v>16</v>
      </c>
      <c r="G5241" s="32">
        <v>109.66590726732601</v>
      </c>
      <c r="H5241" s="32">
        <v>-6.9580066630904343</v>
      </c>
      <c r="I5241" s="22"/>
      <c r="J5241" s="23"/>
    </row>
    <row r="5242" spans="1:10" ht="14.5">
      <c r="A5242" s="5">
        <v>6622</v>
      </c>
      <c r="B5242" t="s">
        <v>23974</v>
      </c>
      <c r="C5242" t="s">
        <v>21573</v>
      </c>
      <c r="D5242" t="s">
        <v>11748</v>
      </c>
      <c r="E5242" s="5" t="str">
        <f t="shared" si="81"/>
        <v>KAB. PEKALONGAN</v>
      </c>
      <c r="F5242" s="5" t="s">
        <v>16</v>
      </c>
      <c r="G5242" s="32">
        <v>109.57125943293801</v>
      </c>
      <c r="H5242" s="32">
        <v>-7.0118952019193914</v>
      </c>
      <c r="I5242" s="22"/>
      <c r="J5242" s="23"/>
    </row>
    <row r="5243" spans="1:10" ht="14.5">
      <c r="A5243" s="5">
        <v>6624</v>
      </c>
      <c r="B5243" t="s">
        <v>23977</v>
      </c>
      <c r="C5243" t="s">
        <v>21573</v>
      </c>
      <c r="D5243" t="s">
        <v>11748</v>
      </c>
      <c r="E5243" s="5" t="str">
        <f t="shared" si="81"/>
        <v>KAB. PEKALONGAN</v>
      </c>
      <c r="F5243" s="5" t="s">
        <v>16</v>
      </c>
      <c r="G5243" s="32">
        <v>109.5755784388333</v>
      </c>
      <c r="H5243" s="32">
        <v>-7.0048467058675854</v>
      </c>
      <c r="I5243" s="22"/>
      <c r="J5243" s="23"/>
    </row>
    <row r="5244" spans="1:10" ht="14.5">
      <c r="A5244" s="5">
        <v>6882</v>
      </c>
      <c r="B5244" t="s">
        <v>23985</v>
      </c>
      <c r="C5244" t="s">
        <v>21573</v>
      </c>
      <c r="D5244" t="s">
        <v>13372</v>
      </c>
      <c r="E5244" s="5" t="str">
        <f t="shared" si="81"/>
        <v>KAB. PEKALONGAN</v>
      </c>
      <c r="F5244" s="5" t="s">
        <v>16</v>
      </c>
      <c r="G5244" s="32">
        <v>109.61419800698</v>
      </c>
      <c r="H5244" s="32">
        <v>-6.9842678492945911</v>
      </c>
      <c r="I5244" s="22"/>
      <c r="J5244" s="23"/>
    </row>
    <row r="5245" spans="1:10" ht="14.5">
      <c r="A5245" s="5">
        <v>6744</v>
      </c>
      <c r="B5245" t="s">
        <v>23992</v>
      </c>
      <c r="C5245" t="s">
        <v>21573</v>
      </c>
      <c r="D5245" t="s">
        <v>11748</v>
      </c>
      <c r="E5245" s="5" t="str">
        <f t="shared" si="81"/>
        <v>KAB. PEKALONGAN</v>
      </c>
      <c r="F5245" s="5" t="s">
        <v>16</v>
      </c>
      <c r="G5245" s="32">
        <v>109.5608025146115</v>
      </c>
      <c r="H5245" s="32">
        <v>-7.0135268623016076</v>
      </c>
      <c r="I5245" s="22"/>
      <c r="J5245" s="23"/>
    </row>
    <row r="5246" spans="1:10" ht="14.5">
      <c r="A5246" s="5">
        <v>6768</v>
      </c>
      <c r="B5246" t="s">
        <v>23997</v>
      </c>
      <c r="C5246" t="s">
        <v>21573</v>
      </c>
      <c r="D5246" t="s">
        <v>13372</v>
      </c>
      <c r="E5246" s="5" t="str">
        <f t="shared" si="81"/>
        <v>KAB. PEKALONGAN</v>
      </c>
      <c r="F5246" s="5" t="s">
        <v>16</v>
      </c>
      <c r="G5246" s="32">
        <v>109.6408982457634</v>
      </c>
      <c r="H5246" s="32">
        <v>-7.0066007271968429</v>
      </c>
      <c r="I5246" s="22"/>
      <c r="J5246" s="23"/>
    </row>
    <row r="5247" spans="1:10" ht="14.5">
      <c r="A5247" s="5">
        <v>6876</v>
      </c>
      <c r="B5247" t="s">
        <v>3598</v>
      </c>
      <c r="C5247" t="s">
        <v>21573</v>
      </c>
      <c r="D5247" t="s">
        <v>12219</v>
      </c>
      <c r="E5247" s="5" t="str">
        <f t="shared" si="81"/>
        <v>KAB. PEKALONGAN</v>
      </c>
      <c r="F5247" s="5" t="s">
        <v>16</v>
      </c>
      <c r="G5247" s="32">
        <v>109.6027937499707</v>
      </c>
      <c r="H5247" s="32">
        <v>-7.1715226992828649</v>
      </c>
      <c r="I5247" s="22"/>
      <c r="J5247" s="23"/>
    </row>
    <row r="5248" spans="1:10" ht="14.5">
      <c r="A5248" s="5">
        <v>6752</v>
      </c>
      <c r="B5248" t="s">
        <v>3598</v>
      </c>
      <c r="C5248" t="s">
        <v>21573</v>
      </c>
      <c r="D5248" t="s">
        <v>2367</v>
      </c>
      <c r="E5248" s="5" t="str">
        <f t="shared" si="81"/>
        <v>KAB. PEKALONGAN</v>
      </c>
      <c r="F5248" s="5" t="s">
        <v>16</v>
      </c>
      <c r="G5248" s="32">
        <v>109.6666212516202</v>
      </c>
      <c r="H5248" s="32">
        <v>-7.0229455621791619</v>
      </c>
      <c r="I5248" s="22"/>
      <c r="J5248" s="23"/>
    </row>
    <row r="5249" spans="1:10" ht="14.5">
      <c r="A5249" s="5">
        <v>6848</v>
      </c>
      <c r="B5249" t="s">
        <v>24050</v>
      </c>
      <c r="C5249" t="s">
        <v>21573</v>
      </c>
      <c r="D5249" t="s">
        <v>10244</v>
      </c>
      <c r="E5249" s="5" t="str">
        <f t="shared" si="81"/>
        <v>KAB. PEKALONGAN</v>
      </c>
      <c r="F5249" s="5" t="s">
        <v>16</v>
      </c>
      <c r="G5249" s="32">
        <v>109.7462055503965</v>
      </c>
      <c r="H5249" s="32">
        <v>-7.05065591273938</v>
      </c>
      <c r="I5249" s="22"/>
      <c r="J5249" s="23"/>
    </row>
    <row r="5250" spans="1:10" ht="14.5">
      <c r="A5250" s="5">
        <v>6719</v>
      </c>
      <c r="B5250" t="s">
        <v>4758</v>
      </c>
      <c r="C5250" t="s">
        <v>21573</v>
      </c>
      <c r="D5250" t="s">
        <v>2367</v>
      </c>
      <c r="E5250" s="5" t="str">
        <f t="shared" ref="E5250:E5313" si="82">UPPER(_xlfn.CONCAT("KAB. ",C5250))</f>
        <v>KAB. PEKALONGAN</v>
      </c>
      <c r="F5250" s="5" t="s">
        <v>16</v>
      </c>
      <c r="G5250" s="32">
        <v>109.7014062999374</v>
      </c>
      <c r="H5250" s="32">
        <v>-7.0927201294724336</v>
      </c>
      <c r="I5250" s="22"/>
      <c r="J5250" s="23"/>
    </row>
    <row r="5251" spans="1:10" ht="14.5">
      <c r="A5251" s="5">
        <v>6776</v>
      </c>
      <c r="B5251" t="s">
        <v>24085</v>
      </c>
      <c r="C5251" t="s">
        <v>21573</v>
      </c>
      <c r="D5251" t="s">
        <v>130</v>
      </c>
      <c r="E5251" s="5" t="str">
        <f t="shared" si="82"/>
        <v>KAB. PEKALONGAN</v>
      </c>
      <c r="F5251" s="5" t="s">
        <v>16</v>
      </c>
      <c r="G5251" s="32">
        <v>109.61691638858851</v>
      </c>
      <c r="H5251" s="32">
        <v>-7.0157918002177446</v>
      </c>
      <c r="I5251" s="22"/>
      <c r="J5251" s="23"/>
    </row>
    <row r="5252" spans="1:10" ht="14.5">
      <c r="A5252" s="5">
        <v>6854</v>
      </c>
      <c r="B5252" t="s">
        <v>20806</v>
      </c>
      <c r="C5252" t="s">
        <v>21573</v>
      </c>
      <c r="D5252" t="s">
        <v>12606</v>
      </c>
      <c r="E5252" s="5" t="str">
        <f t="shared" si="82"/>
        <v>KAB. PEKALONGAN</v>
      </c>
      <c r="F5252" s="5" t="s">
        <v>16</v>
      </c>
      <c r="G5252" s="32">
        <v>109.6650724241282</v>
      </c>
      <c r="H5252" s="32">
        <v>-7.1424360704371077</v>
      </c>
      <c r="I5252" s="22"/>
      <c r="J5252" s="23"/>
    </row>
    <row r="5253" spans="1:10" ht="14.5">
      <c r="A5253" s="5">
        <v>6855</v>
      </c>
      <c r="B5253" t="s">
        <v>20806</v>
      </c>
      <c r="C5253" t="s">
        <v>21573</v>
      </c>
      <c r="D5253" t="s">
        <v>2394</v>
      </c>
      <c r="E5253" s="5" t="str">
        <f t="shared" si="82"/>
        <v>KAB. PEKALONGAN</v>
      </c>
      <c r="F5253" s="5" t="s">
        <v>16</v>
      </c>
      <c r="G5253" s="32">
        <v>109.5032807488694</v>
      </c>
      <c r="H5253" s="32">
        <v>-6.9885935128219616</v>
      </c>
      <c r="I5253" s="22"/>
      <c r="J5253" s="23"/>
    </row>
    <row r="5254" spans="1:10" ht="14.5">
      <c r="A5254" s="5">
        <v>3046</v>
      </c>
      <c r="B5254" t="s">
        <v>24088</v>
      </c>
      <c r="C5254" t="s">
        <v>21573</v>
      </c>
      <c r="D5254" t="s">
        <v>2394</v>
      </c>
      <c r="E5254" s="5" t="str">
        <f t="shared" si="82"/>
        <v>KAB. PEKALONGAN</v>
      </c>
      <c r="F5254" s="5" t="s">
        <v>16</v>
      </c>
      <c r="G5254" s="32">
        <v>109.5215501934683</v>
      </c>
      <c r="H5254" s="32">
        <v>-6.9872449057466364</v>
      </c>
      <c r="I5254" s="22"/>
      <c r="J5254" s="23"/>
    </row>
    <row r="5255" spans="1:10" ht="14.5">
      <c r="A5255" s="5">
        <v>2991</v>
      </c>
      <c r="B5255" t="s">
        <v>24103</v>
      </c>
      <c r="C5255" t="s">
        <v>21573</v>
      </c>
      <c r="D5255" t="s">
        <v>17856</v>
      </c>
      <c r="E5255" s="5" t="str">
        <f t="shared" si="82"/>
        <v>KAB. PEKALONGAN</v>
      </c>
      <c r="F5255" s="5" t="s">
        <v>16</v>
      </c>
      <c r="G5255" s="32">
        <v>109.7056060612931</v>
      </c>
      <c r="H5255" s="32">
        <v>-7.1857567599409116</v>
      </c>
      <c r="I5255" s="22"/>
      <c r="J5255" s="23"/>
    </row>
    <row r="5256" spans="1:10" ht="14.5">
      <c r="A5256" s="5">
        <v>3023</v>
      </c>
      <c r="B5256" t="s">
        <v>24104</v>
      </c>
      <c r="C5256" t="s">
        <v>21573</v>
      </c>
      <c r="D5256" t="s">
        <v>11748</v>
      </c>
      <c r="E5256" s="5" t="str">
        <f t="shared" si="82"/>
        <v>KAB. PEKALONGAN</v>
      </c>
      <c r="F5256" s="5" t="s">
        <v>16</v>
      </c>
      <c r="G5256" s="32">
        <v>109.58503623027519</v>
      </c>
      <c r="H5256" s="32">
        <v>-7.0422968339752181</v>
      </c>
      <c r="I5256" s="22"/>
      <c r="J5256" s="23"/>
    </row>
    <row r="5257" spans="1:10" ht="14.5">
      <c r="A5257" s="5">
        <v>3382</v>
      </c>
      <c r="B5257" t="s">
        <v>24149</v>
      </c>
      <c r="C5257" t="s">
        <v>21573</v>
      </c>
      <c r="D5257" t="s">
        <v>130</v>
      </c>
      <c r="E5257" s="5" t="str">
        <f t="shared" si="82"/>
        <v>KAB. PEKALONGAN</v>
      </c>
      <c r="F5257" s="5" t="s">
        <v>16</v>
      </c>
      <c r="G5257" s="32">
        <v>109.613040184357</v>
      </c>
      <c r="H5257" s="32">
        <v>-6.999240208982938</v>
      </c>
      <c r="I5257" s="22"/>
      <c r="J5257" s="23"/>
    </row>
    <row r="5258" spans="1:10" ht="14.5">
      <c r="A5258" s="5">
        <v>3111</v>
      </c>
      <c r="B5258" t="s">
        <v>24151</v>
      </c>
      <c r="C5258" t="s">
        <v>21573</v>
      </c>
      <c r="D5258" t="s">
        <v>11748</v>
      </c>
      <c r="E5258" s="5" t="str">
        <f t="shared" si="82"/>
        <v>KAB. PEKALONGAN</v>
      </c>
      <c r="F5258" s="5" t="s">
        <v>16</v>
      </c>
      <c r="G5258" s="32">
        <v>109.5987662929853</v>
      </c>
      <c r="H5258" s="32">
        <v>-7.0520025109301274</v>
      </c>
      <c r="I5258" s="22"/>
      <c r="J5258" s="23"/>
    </row>
    <row r="5259" spans="1:10" ht="14.5">
      <c r="A5259" s="5">
        <v>3005</v>
      </c>
      <c r="B5259" t="s">
        <v>24162</v>
      </c>
      <c r="C5259" t="s">
        <v>21573</v>
      </c>
      <c r="D5259" t="s">
        <v>17856</v>
      </c>
      <c r="E5259" s="5" t="str">
        <f t="shared" si="82"/>
        <v>KAB. PEKALONGAN</v>
      </c>
      <c r="F5259" s="5" t="s">
        <v>16</v>
      </c>
      <c r="G5259" s="32">
        <v>109.70690711369051</v>
      </c>
      <c r="H5259" s="32">
        <v>-7.1626472899635498</v>
      </c>
      <c r="I5259" s="22"/>
      <c r="J5259" s="23"/>
    </row>
    <row r="5260" spans="1:10" ht="14.5">
      <c r="A5260" s="5">
        <v>3120</v>
      </c>
      <c r="B5260" t="s">
        <v>24176</v>
      </c>
      <c r="C5260" t="s">
        <v>21573</v>
      </c>
      <c r="D5260" t="s">
        <v>2394</v>
      </c>
      <c r="E5260" s="5" t="str">
        <f t="shared" si="82"/>
        <v>KAB. PEKALONGAN</v>
      </c>
      <c r="F5260" s="5" t="s">
        <v>16</v>
      </c>
      <c r="G5260" s="32">
        <v>109.5051633521373</v>
      </c>
      <c r="H5260" s="32">
        <v>-7.0064331217760278</v>
      </c>
      <c r="I5260" s="22"/>
      <c r="J5260" s="23"/>
    </row>
    <row r="5261" spans="1:10" ht="14.5">
      <c r="A5261" s="5">
        <v>3380</v>
      </c>
      <c r="B5261" t="s">
        <v>3493</v>
      </c>
      <c r="C5261" t="s">
        <v>21573</v>
      </c>
      <c r="D5261" t="s">
        <v>16333</v>
      </c>
      <c r="E5261" s="5" t="str">
        <f t="shared" si="82"/>
        <v>KAB. PEKALONGAN</v>
      </c>
      <c r="F5261" s="5" t="s">
        <v>16</v>
      </c>
      <c r="G5261" s="32">
        <v>109.5484144425634</v>
      </c>
      <c r="H5261" s="32">
        <v>-7.1897250812521891</v>
      </c>
      <c r="I5261" s="22"/>
      <c r="J5261" s="23"/>
    </row>
    <row r="5262" spans="1:10" ht="14.5">
      <c r="A5262" s="5">
        <v>3177</v>
      </c>
      <c r="B5262" t="s">
        <v>1854</v>
      </c>
      <c r="C5262" t="s">
        <v>21573</v>
      </c>
      <c r="D5262" t="s">
        <v>2394</v>
      </c>
      <c r="E5262" s="5" t="str">
        <f t="shared" si="82"/>
        <v>KAB. PEKALONGAN</v>
      </c>
      <c r="F5262" s="5" t="s">
        <v>16</v>
      </c>
      <c r="G5262" s="32">
        <v>109.5039953697311</v>
      </c>
      <c r="H5262" s="32">
        <v>-6.9736702467437564</v>
      </c>
      <c r="I5262" s="22"/>
      <c r="J5262" s="23"/>
    </row>
    <row r="5263" spans="1:10" ht="14.5">
      <c r="A5263" s="5">
        <v>3160</v>
      </c>
      <c r="B5263" t="s">
        <v>24225</v>
      </c>
      <c r="C5263" t="s">
        <v>21573</v>
      </c>
      <c r="D5263" t="s">
        <v>10317</v>
      </c>
      <c r="E5263" s="5" t="str">
        <f t="shared" si="82"/>
        <v>KAB. PEKALONGAN</v>
      </c>
      <c r="F5263" s="5" t="s">
        <v>16</v>
      </c>
      <c r="G5263" s="32">
        <v>109.538811267569</v>
      </c>
      <c r="H5263" s="32">
        <v>-6.9674259653211879</v>
      </c>
      <c r="I5263" s="22"/>
      <c r="J5263" s="23"/>
    </row>
    <row r="5264" spans="1:10" ht="14.5">
      <c r="A5264" s="5">
        <v>3209</v>
      </c>
      <c r="B5264" t="s">
        <v>24229</v>
      </c>
      <c r="C5264" t="s">
        <v>21573</v>
      </c>
      <c r="D5264" t="s">
        <v>2373</v>
      </c>
      <c r="E5264" s="5" t="str">
        <f t="shared" si="82"/>
        <v>KAB. PEKALONGAN</v>
      </c>
      <c r="F5264" s="5" t="s">
        <v>16</v>
      </c>
      <c r="G5264" s="32">
        <v>109.5746578863257</v>
      </c>
      <c r="H5264" s="32">
        <v>-6.98173674950052</v>
      </c>
      <c r="I5264" s="22"/>
      <c r="J5264" s="23"/>
    </row>
    <row r="5265" spans="1:10" ht="14.5">
      <c r="A5265" s="5">
        <v>3348</v>
      </c>
      <c r="B5265" t="s">
        <v>24254</v>
      </c>
      <c r="C5265" t="s">
        <v>21573</v>
      </c>
      <c r="D5265" t="s">
        <v>16333</v>
      </c>
      <c r="E5265" s="5" t="str">
        <f t="shared" si="82"/>
        <v>KAB. PEKALONGAN</v>
      </c>
      <c r="F5265" s="5" t="s">
        <v>16</v>
      </c>
      <c r="G5265" s="32">
        <v>109.52661442307441</v>
      </c>
      <c r="H5265" s="32">
        <v>-7.0815598772694752</v>
      </c>
      <c r="I5265" s="22"/>
      <c r="J5265" s="23"/>
    </row>
    <row r="5266" spans="1:10" ht="14.5">
      <c r="A5266" s="5">
        <v>3169</v>
      </c>
      <c r="B5266" t="s">
        <v>10244</v>
      </c>
      <c r="C5266" t="s">
        <v>21573</v>
      </c>
      <c r="D5266" t="s">
        <v>10244</v>
      </c>
      <c r="E5266" s="5" t="str">
        <f t="shared" si="82"/>
        <v>KAB. PEKALONGAN</v>
      </c>
      <c r="F5266" s="5" t="s">
        <v>16</v>
      </c>
      <c r="G5266" s="32">
        <v>109.72737927329921</v>
      </c>
      <c r="H5266" s="32">
        <v>-7.0253812493477463</v>
      </c>
      <c r="I5266" s="22"/>
      <c r="J5266" s="23"/>
    </row>
    <row r="5267" spans="1:10" ht="14.5">
      <c r="A5267" s="5">
        <v>3151</v>
      </c>
      <c r="B5267" t="s">
        <v>24270</v>
      </c>
      <c r="C5267" t="s">
        <v>21573</v>
      </c>
      <c r="D5267" t="s">
        <v>11748</v>
      </c>
      <c r="E5267" s="5" t="str">
        <f t="shared" si="82"/>
        <v>KAB. PEKALONGAN</v>
      </c>
      <c r="F5267" s="5" t="s">
        <v>16</v>
      </c>
      <c r="G5267" s="32">
        <v>109.5374070190164</v>
      </c>
      <c r="H5267" s="32">
        <v>-7.0670453627901892</v>
      </c>
      <c r="I5267" s="22"/>
      <c r="J5267" s="23"/>
    </row>
    <row r="5268" spans="1:10" ht="14.5">
      <c r="A5268" s="5">
        <v>3286</v>
      </c>
      <c r="B5268" t="s">
        <v>24283</v>
      </c>
      <c r="C5268" t="s">
        <v>21573</v>
      </c>
      <c r="D5268" t="s">
        <v>12219</v>
      </c>
      <c r="E5268" s="5" t="str">
        <f t="shared" si="82"/>
        <v>KAB. PEKALONGAN</v>
      </c>
      <c r="F5268" s="5" t="s">
        <v>16</v>
      </c>
      <c r="G5268" s="32">
        <v>109.6021964184843</v>
      </c>
      <c r="H5268" s="32">
        <v>-7.1877225071110553</v>
      </c>
      <c r="I5268" s="22"/>
      <c r="J5268" s="23"/>
    </row>
    <row r="5269" spans="1:10" ht="14.5">
      <c r="A5269" s="5">
        <v>3332</v>
      </c>
      <c r="B5269" t="s">
        <v>24296</v>
      </c>
      <c r="C5269" t="s">
        <v>21573</v>
      </c>
      <c r="D5269" t="s">
        <v>11748</v>
      </c>
      <c r="E5269" s="5" t="str">
        <f t="shared" si="82"/>
        <v>KAB. PEKALONGAN</v>
      </c>
      <c r="F5269" s="5" t="s">
        <v>16</v>
      </c>
      <c r="G5269" s="32">
        <v>109.596639465362</v>
      </c>
      <c r="H5269" s="32">
        <v>-7.0357977120323252</v>
      </c>
      <c r="I5269" s="22"/>
      <c r="J5269" s="23"/>
    </row>
    <row r="5270" spans="1:10" ht="14.5">
      <c r="A5270" s="5">
        <v>3240</v>
      </c>
      <c r="B5270" t="s">
        <v>23666</v>
      </c>
      <c r="C5270" t="s">
        <v>21573</v>
      </c>
      <c r="D5270" t="s">
        <v>11748</v>
      </c>
      <c r="E5270" s="5" t="str">
        <f t="shared" si="82"/>
        <v>KAB. PEKALONGAN</v>
      </c>
      <c r="F5270" s="5" t="s">
        <v>16</v>
      </c>
      <c r="G5270" s="32">
        <v>109.59719974541029</v>
      </c>
      <c r="H5270" s="32">
        <v>-7.0227232265445991</v>
      </c>
      <c r="I5270" s="22"/>
      <c r="J5270" s="23"/>
    </row>
    <row r="5271" spans="1:10" ht="14.5">
      <c r="A5271" s="5">
        <v>3168</v>
      </c>
      <c r="B5271" t="s">
        <v>24341</v>
      </c>
      <c r="C5271" t="s">
        <v>21573</v>
      </c>
      <c r="D5271" t="s">
        <v>12606</v>
      </c>
      <c r="E5271" s="5" t="str">
        <f t="shared" si="82"/>
        <v>KAB. PEKALONGAN</v>
      </c>
      <c r="F5271" s="5" t="s">
        <v>16</v>
      </c>
      <c r="G5271" s="32">
        <v>109.6428992696876</v>
      </c>
      <c r="H5271" s="32">
        <v>-7.1589596469782437</v>
      </c>
      <c r="I5271" s="22"/>
      <c r="J5271" s="23"/>
    </row>
    <row r="5272" spans="1:10" ht="14.5">
      <c r="A5272" s="5">
        <v>5567</v>
      </c>
      <c r="B5272" t="s">
        <v>24567</v>
      </c>
      <c r="C5272" t="s">
        <v>21573</v>
      </c>
      <c r="D5272" t="s">
        <v>17856</v>
      </c>
      <c r="E5272" s="5" t="str">
        <f t="shared" si="82"/>
        <v>KAB. PEKALONGAN</v>
      </c>
      <c r="F5272" s="5" t="s">
        <v>16</v>
      </c>
      <c r="G5272" s="32">
        <v>109.73593872238401</v>
      </c>
      <c r="H5272" s="32">
        <v>-7.1510120840800626</v>
      </c>
      <c r="I5272" s="22"/>
      <c r="J5272" s="23"/>
    </row>
    <row r="5273" spans="1:10" ht="14.5">
      <c r="A5273" s="5">
        <v>4851</v>
      </c>
      <c r="B5273" t="s">
        <v>25771</v>
      </c>
      <c r="C5273" t="s">
        <v>21573</v>
      </c>
      <c r="D5273" t="s">
        <v>2373</v>
      </c>
      <c r="E5273" s="5" t="str">
        <f t="shared" si="82"/>
        <v>KAB. PEKALONGAN</v>
      </c>
      <c r="F5273" s="5" t="s">
        <v>16</v>
      </c>
      <c r="G5273" s="32">
        <v>109.6068254895179</v>
      </c>
      <c r="H5273" s="32">
        <v>-6.9437654567884097</v>
      </c>
      <c r="I5273" s="22"/>
      <c r="J5273" s="23"/>
    </row>
    <row r="5274" spans="1:10" ht="14.5">
      <c r="A5274" s="5">
        <v>4870</v>
      </c>
      <c r="B5274" t="s">
        <v>25772</v>
      </c>
      <c r="C5274" t="s">
        <v>21573</v>
      </c>
      <c r="D5274" t="s">
        <v>2373</v>
      </c>
      <c r="E5274" s="5" t="str">
        <f t="shared" si="82"/>
        <v>KAB. PEKALONGAN</v>
      </c>
      <c r="F5274" s="5" t="s">
        <v>16</v>
      </c>
      <c r="G5274" s="32">
        <v>109.61170403189379</v>
      </c>
      <c r="H5274" s="32">
        <v>-6.9376238451970664</v>
      </c>
      <c r="I5274" s="22"/>
      <c r="J5274" s="23"/>
    </row>
    <row r="5275" spans="1:10" ht="14.5">
      <c r="A5275" s="5">
        <v>4813</v>
      </c>
      <c r="B5275" t="s">
        <v>22206</v>
      </c>
      <c r="C5275" t="s">
        <v>21573</v>
      </c>
      <c r="D5275" t="s">
        <v>10271</v>
      </c>
      <c r="E5275" s="5" t="str">
        <f t="shared" si="82"/>
        <v>KAB. PEKALONGAN</v>
      </c>
      <c r="F5275" s="5" t="s">
        <v>16</v>
      </c>
      <c r="G5275" s="32">
        <v>109.6580985819337</v>
      </c>
      <c r="H5275" s="32">
        <v>-6.9419389960717597</v>
      </c>
      <c r="I5275" s="22"/>
      <c r="J5275" s="23"/>
    </row>
    <row r="5276" spans="1:10" ht="14.5">
      <c r="A5276" s="5">
        <v>4852</v>
      </c>
      <c r="B5276" t="s">
        <v>25776</v>
      </c>
      <c r="C5276" t="s">
        <v>21573</v>
      </c>
      <c r="D5276" t="s">
        <v>10271</v>
      </c>
      <c r="E5276" s="5" t="str">
        <f t="shared" si="82"/>
        <v>KAB. PEKALONGAN</v>
      </c>
      <c r="F5276" s="5" t="s">
        <v>16</v>
      </c>
      <c r="G5276" s="32">
        <v>109.647488201261</v>
      </c>
      <c r="H5276" s="32">
        <v>-6.933592959654292</v>
      </c>
      <c r="I5276" s="22"/>
      <c r="J5276" s="23"/>
    </row>
    <row r="5277" spans="1:10" ht="14.5">
      <c r="A5277" s="5">
        <v>4871</v>
      </c>
      <c r="B5277" t="s">
        <v>25777</v>
      </c>
      <c r="C5277" t="s">
        <v>21573</v>
      </c>
      <c r="D5277" t="s">
        <v>15979</v>
      </c>
      <c r="E5277" s="5" t="str">
        <f t="shared" si="82"/>
        <v>KAB. PEKALONGAN</v>
      </c>
      <c r="F5277" s="5" t="s">
        <v>16</v>
      </c>
      <c r="G5277" s="32">
        <v>109.6106153274168</v>
      </c>
      <c r="H5277" s="32">
        <v>-6.9297208095119034</v>
      </c>
      <c r="I5277" s="22"/>
      <c r="J5277" s="23"/>
    </row>
    <row r="5278" spans="1:10" ht="14.5">
      <c r="A5278" s="5">
        <v>4946</v>
      </c>
      <c r="B5278" t="s">
        <v>25783</v>
      </c>
      <c r="C5278" t="s">
        <v>21573</v>
      </c>
      <c r="D5278" t="s">
        <v>2373</v>
      </c>
      <c r="E5278" s="5" t="str">
        <f t="shared" si="82"/>
        <v>KAB. PEKALONGAN</v>
      </c>
      <c r="F5278" s="5" t="s">
        <v>16</v>
      </c>
      <c r="G5278" s="32">
        <v>109.6025495157201</v>
      </c>
      <c r="H5278" s="32">
        <v>-6.9387503861131714</v>
      </c>
      <c r="I5278" s="22"/>
      <c r="J5278" s="23"/>
    </row>
    <row r="5279" spans="1:10" ht="14.5">
      <c r="A5279" s="5">
        <v>4859</v>
      </c>
      <c r="B5279" t="s">
        <v>22949</v>
      </c>
      <c r="C5279" t="s">
        <v>21573</v>
      </c>
      <c r="D5279" t="s">
        <v>15979</v>
      </c>
      <c r="E5279" s="5" t="str">
        <f t="shared" si="82"/>
        <v>KAB. PEKALONGAN</v>
      </c>
      <c r="F5279" s="5" t="s">
        <v>16</v>
      </c>
      <c r="G5279" s="32">
        <v>109.6179357442488</v>
      </c>
      <c r="H5279" s="32">
        <v>-6.9352086138636144</v>
      </c>
      <c r="I5279" s="22"/>
      <c r="J5279" s="23"/>
    </row>
    <row r="5280" spans="1:10" ht="14.5">
      <c r="A5280" s="5">
        <v>4881</v>
      </c>
      <c r="B5280" t="s">
        <v>24772</v>
      </c>
      <c r="C5280" t="s">
        <v>21573</v>
      </c>
      <c r="D5280" t="s">
        <v>15958</v>
      </c>
      <c r="E5280" s="5" t="str">
        <f t="shared" si="82"/>
        <v>KAB. PEKALONGAN</v>
      </c>
      <c r="F5280" s="5" t="s">
        <v>16</v>
      </c>
      <c r="G5280" s="32">
        <v>109.63274961162401</v>
      </c>
      <c r="H5280" s="32">
        <v>-6.9348475094708046</v>
      </c>
      <c r="I5280" s="22"/>
      <c r="J5280" s="23"/>
    </row>
    <row r="5281" spans="1:10" ht="14.5">
      <c r="A5281" s="5">
        <v>4879</v>
      </c>
      <c r="B5281" t="s">
        <v>6816</v>
      </c>
      <c r="C5281" t="s">
        <v>21573</v>
      </c>
      <c r="D5281" t="s">
        <v>10317</v>
      </c>
      <c r="E5281" s="5" t="str">
        <f t="shared" si="82"/>
        <v>KAB. PEKALONGAN</v>
      </c>
      <c r="F5281" s="5" t="s">
        <v>16</v>
      </c>
      <c r="G5281" s="32">
        <v>109.56816783818699</v>
      </c>
      <c r="H5281" s="32">
        <v>-6.9398918258584494</v>
      </c>
      <c r="I5281" s="22"/>
      <c r="J5281" s="23"/>
    </row>
    <row r="5282" spans="1:10" ht="14.5">
      <c r="A5282" s="5">
        <v>4922</v>
      </c>
      <c r="B5282" t="s">
        <v>25794</v>
      </c>
      <c r="C5282" t="s">
        <v>21573</v>
      </c>
      <c r="D5282" t="s">
        <v>10271</v>
      </c>
      <c r="E5282" s="5" t="str">
        <f t="shared" si="82"/>
        <v>KAB. PEKALONGAN</v>
      </c>
      <c r="F5282" s="5" t="s">
        <v>16</v>
      </c>
      <c r="G5282" s="32">
        <v>109.6514300132238</v>
      </c>
      <c r="H5282" s="32">
        <v>-6.9361274231023824</v>
      </c>
      <c r="I5282" s="22"/>
      <c r="J5282" s="23"/>
    </row>
    <row r="5283" spans="1:10" ht="14.5">
      <c r="A5283" s="5">
        <v>4933</v>
      </c>
      <c r="B5283" t="s">
        <v>25801</v>
      </c>
      <c r="C5283" t="s">
        <v>21573</v>
      </c>
      <c r="D5283" t="s">
        <v>10271</v>
      </c>
      <c r="E5283" s="5" t="str">
        <f t="shared" si="82"/>
        <v>KAB. PEKALONGAN</v>
      </c>
      <c r="F5283" s="5" t="s">
        <v>16</v>
      </c>
      <c r="G5283" s="32">
        <v>109.6736254329692</v>
      </c>
      <c r="H5283" s="32">
        <v>-6.9379473795055251</v>
      </c>
      <c r="I5283" s="22"/>
      <c r="J5283" s="23"/>
    </row>
    <row r="5284" spans="1:10" ht="14.5">
      <c r="A5284" s="5">
        <v>4902</v>
      </c>
      <c r="B5284" t="s">
        <v>24552</v>
      </c>
      <c r="C5284" t="s">
        <v>21573</v>
      </c>
      <c r="D5284" t="s">
        <v>10271</v>
      </c>
      <c r="E5284" s="5" t="str">
        <f t="shared" si="82"/>
        <v>KAB. PEKALONGAN</v>
      </c>
      <c r="F5284" s="5" t="s">
        <v>16</v>
      </c>
      <c r="G5284" s="32">
        <v>109.6586600948321</v>
      </c>
      <c r="H5284" s="32">
        <v>-6.9356739475496427</v>
      </c>
      <c r="I5284" s="22"/>
      <c r="J5284" s="23"/>
    </row>
    <row r="5285" spans="1:10" ht="14.5">
      <c r="A5285" s="5">
        <v>4882</v>
      </c>
      <c r="B5285" t="s">
        <v>25802</v>
      </c>
      <c r="C5285" t="s">
        <v>21573</v>
      </c>
      <c r="D5285" t="s">
        <v>15958</v>
      </c>
      <c r="E5285" s="5" t="str">
        <f t="shared" si="82"/>
        <v>KAB. PEKALONGAN</v>
      </c>
      <c r="F5285" s="5" t="s">
        <v>16</v>
      </c>
      <c r="G5285" s="32">
        <v>109.62524534617771</v>
      </c>
      <c r="H5285" s="32">
        <v>-6.9354311740223968</v>
      </c>
      <c r="I5285" s="22"/>
      <c r="J5285" s="23"/>
    </row>
    <row r="5286" spans="1:10" ht="14.5">
      <c r="A5286" s="5">
        <v>6237</v>
      </c>
      <c r="B5286" t="s">
        <v>24812</v>
      </c>
      <c r="C5286" t="s">
        <v>21573</v>
      </c>
      <c r="D5286" t="s">
        <v>15979</v>
      </c>
      <c r="E5286" s="5" t="str">
        <f t="shared" si="82"/>
        <v>KAB. PEKALONGAN</v>
      </c>
      <c r="F5286" s="5" t="s">
        <v>16</v>
      </c>
      <c r="G5286" s="32">
        <v>109.6039942087795</v>
      </c>
      <c r="H5286" s="32">
        <v>-6.9227622881979061</v>
      </c>
      <c r="I5286" s="22"/>
      <c r="J5286" s="23"/>
    </row>
    <row r="5287" spans="1:10" ht="14.5">
      <c r="A5287" s="5">
        <v>6274</v>
      </c>
      <c r="B5287" t="s">
        <v>130</v>
      </c>
      <c r="C5287" t="s">
        <v>21573</v>
      </c>
      <c r="D5287" t="s">
        <v>15958</v>
      </c>
      <c r="E5287" s="5" t="str">
        <f t="shared" si="82"/>
        <v>KAB. PEKALONGAN</v>
      </c>
      <c r="F5287" s="5" t="s">
        <v>16</v>
      </c>
      <c r="G5287" s="32">
        <v>109.6258108791165</v>
      </c>
      <c r="H5287" s="32">
        <v>-6.9275946648692157</v>
      </c>
      <c r="I5287" s="22"/>
      <c r="J5287" s="23"/>
    </row>
    <row r="5288" spans="1:10" ht="14.5">
      <c r="A5288" s="5">
        <v>6233</v>
      </c>
      <c r="B5288" t="s">
        <v>25993</v>
      </c>
      <c r="C5288" t="s">
        <v>21573</v>
      </c>
      <c r="D5288" t="s">
        <v>10302</v>
      </c>
      <c r="E5288" s="5" t="str">
        <f t="shared" si="82"/>
        <v>KAB. PEKALONGAN</v>
      </c>
      <c r="F5288" s="5" t="s">
        <v>16</v>
      </c>
      <c r="G5288" s="32">
        <v>109.5642913473086</v>
      </c>
      <c r="H5288" s="32">
        <v>-6.9167209996660119</v>
      </c>
      <c r="I5288" s="22"/>
      <c r="J5288" s="23"/>
    </row>
    <row r="5289" spans="1:10" ht="14.5">
      <c r="A5289" s="5">
        <v>6209</v>
      </c>
      <c r="B5289" t="s">
        <v>14986</v>
      </c>
      <c r="C5289" t="s">
        <v>21573</v>
      </c>
      <c r="D5289" t="s">
        <v>15958</v>
      </c>
      <c r="E5289" s="5" t="str">
        <f t="shared" si="82"/>
        <v>KAB. PEKALONGAN</v>
      </c>
      <c r="F5289" s="5" t="s">
        <v>16</v>
      </c>
      <c r="G5289" s="32">
        <v>109.6371312218334</v>
      </c>
      <c r="H5289" s="32">
        <v>-6.9270708860679724</v>
      </c>
      <c r="I5289" s="22"/>
      <c r="J5289" s="23"/>
    </row>
    <row r="5290" spans="1:10" ht="14.5">
      <c r="A5290" s="5">
        <v>6261</v>
      </c>
      <c r="B5290" t="s">
        <v>21879</v>
      </c>
      <c r="C5290" t="s">
        <v>21573</v>
      </c>
      <c r="D5290" t="s">
        <v>10271</v>
      </c>
      <c r="E5290" s="5" t="str">
        <f t="shared" si="82"/>
        <v>KAB. PEKALONGAN</v>
      </c>
      <c r="F5290" s="5" t="s">
        <v>16</v>
      </c>
      <c r="G5290" s="32">
        <v>109.64362952075361</v>
      </c>
      <c r="H5290" s="32">
        <v>-6.9294098522591714</v>
      </c>
      <c r="I5290" s="22"/>
      <c r="J5290" s="23"/>
    </row>
    <row r="5291" spans="1:10" ht="14.5">
      <c r="A5291" s="5">
        <v>6247</v>
      </c>
      <c r="B5291" t="s">
        <v>26001</v>
      </c>
      <c r="C5291" t="s">
        <v>21573</v>
      </c>
      <c r="D5291" t="s">
        <v>15979</v>
      </c>
      <c r="E5291" s="5" t="str">
        <f t="shared" si="82"/>
        <v>KAB. PEKALONGAN</v>
      </c>
      <c r="F5291" s="5" t="s">
        <v>16</v>
      </c>
      <c r="G5291" s="32">
        <v>109.6120259786485</v>
      </c>
      <c r="H5291" s="32">
        <v>-6.9258299690187908</v>
      </c>
      <c r="I5291" s="22"/>
      <c r="J5291" s="23"/>
    </row>
    <row r="5292" spans="1:10" ht="14.5">
      <c r="A5292" s="5">
        <v>6270</v>
      </c>
      <c r="B5292" t="s">
        <v>24095</v>
      </c>
      <c r="C5292" t="s">
        <v>21573</v>
      </c>
      <c r="D5292" t="s">
        <v>10317</v>
      </c>
      <c r="E5292" s="5" t="str">
        <f t="shared" si="82"/>
        <v>KAB. PEKALONGAN</v>
      </c>
      <c r="F5292" s="5" t="s">
        <v>16</v>
      </c>
      <c r="G5292" s="32">
        <v>109.5477110276077</v>
      </c>
      <c r="H5292" s="32">
        <v>-6.9311029362208032</v>
      </c>
      <c r="I5292" s="22"/>
      <c r="J5292" s="23"/>
    </row>
    <row r="5293" spans="1:10" ht="14.5">
      <c r="A5293" s="5">
        <v>6265</v>
      </c>
      <c r="B5293" t="s">
        <v>26010</v>
      </c>
      <c r="C5293" t="s">
        <v>21573</v>
      </c>
      <c r="D5293" t="s">
        <v>15958</v>
      </c>
      <c r="E5293" s="5" t="str">
        <f t="shared" si="82"/>
        <v>KAB. PEKALONGAN</v>
      </c>
      <c r="F5293" s="5" t="s">
        <v>16</v>
      </c>
      <c r="G5293" s="32">
        <v>109.61923696054799</v>
      </c>
      <c r="H5293" s="32">
        <v>-6.9188253388043766</v>
      </c>
      <c r="I5293" s="22"/>
      <c r="J5293" s="23"/>
    </row>
    <row r="5294" spans="1:10" ht="14.5">
      <c r="A5294" s="5">
        <v>6252</v>
      </c>
      <c r="B5294" t="s">
        <v>26011</v>
      </c>
      <c r="C5294" t="s">
        <v>21573</v>
      </c>
      <c r="D5294" t="s">
        <v>10271</v>
      </c>
      <c r="E5294" s="5" t="str">
        <f t="shared" si="82"/>
        <v>KAB. PEKALONGAN</v>
      </c>
      <c r="F5294" s="5" t="s">
        <v>16</v>
      </c>
      <c r="G5294" s="32">
        <v>109.666328676319</v>
      </c>
      <c r="H5294" s="32">
        <v>-6.9299935981058542</v>
      </c>
      <c r="I5294" s="22"/>
      <c r="J5294" s="23"/>
    </row>
    <row r="5295" spans="1:10" ht="14.5">
      <c r="A5295" s="5">
        <v>6253</v>
      </c>
      <c r="B5295" t="s">
        <v>10317</v>
      </c>
      <c r="C5295" t="s">
        <v>21573</v>
      </c>
      <c r="D5295" t="s">
        <v>10317</v>
      </c>
      <c r="E5295" s="5" t="str">
        <f t="shared" si="82"/>
        <v>KAB. PEKALONGAN</v>
      </c>
      <c r="F5295" s="5" t="s">
        <v>16</v>
      </c>
      <c r="G5295" s="32">
        <v>109.5653154341871</v>
      </c>
      <c r="H5295" s="32">
        <v>-6.9278824055212631</v>
      </c>
      <c r="I5295" s="22"/>
      <c r="J5295" s="23"/>
    </row>
    <row r="5296" spans="1:10" ht="14.5">
      <c r="A5296" s="5">
        <v>6308</v>
      </c>
      <c r="B5296" t="s">
        <v>26015</v>
      </c>
      <c r="C5296" t="s">
        <v>21573</v>
      </c>
      <c r="D5296" t="s">
        <v>10317</v>
      </c>
      <c r="E5296" s="5" t="str">
        <f t="shared" si="82"/>
        <v>KAB. PEKALONGAN</v>
      </c>
      <c r="F5296" s="5" t="s">
        <v>16</v>
      </c>
      <c r="G5296" s="32">
        <v>109.5766596620911</v>
      </c>
      <c r="H5296" s="32">
        <v>-6.9295756286486627</v>
      </c>
      <c r="I5296" s="22"/>
      <c r="J5296" s="23"/>
    </row>
    <row r="5297" spans="1:10" ht="14.5">
      <c r="A5297" s="5">
        <v>6303</v>
      </c>
      <c r="B5297" t="s">
        <v>26016</v>
      </c>
      <c r="C5297" t="s">
        <v>21573</v>
      </c>
      <c r="D5297" t="s">
        <v>10302</v>
      </c>
      <c r="E5297" s="5" t="str">
        <f t="shared" si="82"/>
        <v>KAB. PEKALONGAN</v>
      </c>
      <c r="F5297" s="5" t="s">
        <v>16</v>
      </c>
      <c r="G5297" s="32">
        <v>109.5820582507359</v>
      </c>
      <c r="H5297" s="32">
        <v>-6.915766107461355</v>
      </c>
      <c r="I5297" s="22"/>
      <c r="J5297" s="23"/>
    </row>
    <row r="5298" spans="1:10" ht="14.5">
      <c r="A5298" s="5">
        <v>6312</v>
      </c>
      <c r="B5298" t="s">
        <v>26017</v>
      </c>
      <c r="C5298" t="s">
        <v>21573</v>
      </c>
      <c r="D5298" t="s">
        <v>10302</v>
      </c>
      <c r="E5298" s="5" t="str">
        <f t="shared" si="82"/>
        <v>KAB. PEKALONGAN</v>
      </c>
      <c r="F5298" s="5" t="s">
        <v>16</v>
      </c>
      <c r="G5298" s="32">
        <v>109.5955040572584</v>
      </c>
      <c r="H5298" s="32">
        <v>-6.9205778965619684</v>
      </c>
      <c r="I5298" s="22"/>
      <c r="J5298" s="23"/>
    </row>
    <row r="5299" spans="1:10" ht="14.5">
      <c r="A5299" s="5">
        <v>6256</v>
      </c>
      <c r="B5299" t="s">
        <v>15979</v>
      </c>
      <c r="C5299" t="s">
        <v>21573</v>
      </c>
      <c r="D5299" t="s">
        <v>15979</v>
      </c>
      <c r="E5299" s="5" t="str">
        <f t="shared" si="82"/>
        <v>KAB. PEKALONGAN</v>
      </c>
      <c r="F5299" s="5" t="s">
        <v>16</v>
      </c>
      <c r="G5299" s="32">
        <v>109.6095024162635</v>
      </c>
      <c r="H5299" s="32">
        <v>-6.9139479795763377</v>
      </c>
      <c r="I5299" s="22"/>
      <c r="J5299" s="23"/>
    </row>
    <row r="5300" spans="1:10" ht="14.5">
      <c r="A5300" s="5">
        <v>4052</v>
      </c>
      <c r="B5300" t="s">
        <v>26040</v>
      </c>
      <c r="C5300" t="s">
        <v>21573</v>
      </c>
      <c r="D5300" t="s">
        <v>10271</v>
      </c>
      <c r="E5300" s="5" t="str">
        <f t="shared" si="82"/>
        <v>KAB. PEKALONGAN</v>
      </c>
      <c r="F5300" s="5" t="s">
        <v>16</v>
      </c>
      <c r="G5300" s="32">
        <v>109.6611793395663</v>
      </c>
      <c r="H5300" s="32">
        <v>-6.9270807545874886</v>
      </c>
      <c r="I5300" s="22"/>
      <c r="J5300" s="23"/>
    </row>
    <row r="5301" spans="1:10" ht="14.5">
      <c r="A5301" s="5">
        <v>4090</v>
      </c>
      <c r="B5301" t="s">
        <v>26041</v>
      </c>
      <c r="C5301" t="s">
        <v>21573</v>
      </c>
      <c r="D5301" t="s">
        <v>10271</v>
      </c>
      <c r="E5301" s="5" t="str">
        <f t="shared" si="82"/>
        <v>KAB. PEKALONGAN</v>
      </c>
      <c r="F5301" s="5" t="s">
        <v>16</v>
      </c>
      <c r="G5301" s="32">
        <v>109.6550236334601</v>
      </c>
      <c r="H5301" s="32">
        <v>-6.9285991502374502</v>
      </c>
      <c r="I5301" s="22"/>
      <c r="J5301" s="23"/>
    </row>
    <row r="5302" spans="1:10" ht="14.5">
      <c r="A5302" s="5">
        <v>4156</v>
      </c>
      <c r="B5302" t="s">
        <v>26087</v>
      </c>
      <c r="C5302" t="s">
        <v>21573</v>
      </c>
      <c r="D5302" t="s">
        <v>15966</v>
      </c>
      <c r="E5302" s="5" t="str">
        <f t="shared" si="82"/>
        <v>KAB. PEKALONGAN</v>
      </c>
      <c r="F5302" s="5" t="s">
        <v>16</v>
      </c>
      <c r="G5302" s="32">
        <v>109.6346202688138</v>
      </c>
      <c r="H5302" s="32">
        <v>-6.8579460988594727</v>
      </c>
      <c r="I5302" s="22"/>
      <c r="J5302" s="23"/>
    </row>
    <row r="5303" spans="1:10" ht="14.5">
      <c r="A5303" s="5">
        <v>4174</v>
      </c>
      <c r="B5303" t="s">
        <v>26095</v>
      </c>
      <c r="C5303" t="s">
        <v>21573</v>
      </c>
      <c r="D5303" t="s">
        <v>15966</v>
      </c>
      <c r="E5303" s="5" t="str">
        <f t="shared" si="82"/>
        <v>KAB. PEKALONGAN</v>
      </c>
      <c r="F5303" s="5" t="s">
        <v>16</v>
      </c>
      <c r="G5303" s="32">
        <v>109.6234989273977</v>
      </c>
      <c r="H5303" s="32">
        <v>-6.8798666299474389</v>
      </c>
      <c r="I5303" s="22"/>
      <c r="J5303" s="23"/>
    </row>
    <row r="5304" spans="1:10" ht="14.5">
      <c r="A5304" s="5">
        <v>4175</v>
      </c>
      <c r="B5304" t="s">
        <v>3348</v>
      </c>
      <c r="C5304" t="s">
        <v>21573</v>
      </c>
      <c r="D5304" t="s">
        <v>15979</v>
      </c>
      <c r="E5304" s="5" t="str">
        <f t="shared" si="82"/>
        <v>KAB. PEKALONGAN</v>
      </c>
      <c r="F5304" s="5" t="s">
        <v>16</v>
      </c>
      <c r="G5304" s="32">
        <v>109.63392598511091</v>
      </c>
      <c r="H5304" s="32">
        <v>-6.886063873726834</v>
      </c>
      <c r="I5304" s="22"/>
      <c r="J5304" s="23"/>
    </row>
    <row r="5305" spans="1:10" ht="14.5">
      <c r="A5305" s="5">
        <v>4162</v>
      </c>
      <c r="B5305" t="s">
        <v>26102</v>
      </c>
      <c r="C5305" t="s">
        <v>21573</v>
      </c>
      <c r="D5305" t="s">
        <v>10302</v>
      </c>
      <c r="E5305" s="5" t="str">
        <f t="shared" si="82"/>
        <v>KAB. PEKALONGAN</v>
      </c>
      <c r="F5305" s="5" t="s">
        <v>16</v>
      </c>
      <c r="G5305" s="32">
        <v>109.59030541869269</v>
      </c>
      <c r="H5305" s="32">
        <v>-6.8556610585288036</v>
      </c>
      <c r="I5305" s="22"/>
      <c r="J5305" s="23"/>
    </row>
    <row r="5306" spans="1:10" ht="14.5">
      <c r="A5306" s="5">
        <v>4104</v>
      </c>
      <c r="B5306" t="s">
        <v>26103</v>
      </c>
      <c r="C5306" t="s">
        <v>21573</v>
      </c>
      <c r="D5306" t="s">
        <v>10302</v>
      </c>
      <c r="E5306" s="5" t="str">
        <f t="shared" si="82"/>
        <v>KAB. PEKALONGAN</v>
      </c>
      <c r="F5306" s="5" t="s">
        <v>16</v>
      </c>
      <c r="G5306" s="32">
        <v>109.5901293150941</v>
      </c>
      <c r="H5306" s="32">
        <v>-6.9081494882639607</v>
      </c>
      <c r="I5306" s="22"/>
      <c r="J5306" s="23"/>
    </row>
    <row r="5307" spans="1:10" ht="14.5">
      <c r="A5307" s="5">
        <v>4108</v>
      </c>
      <c r="B5307" t="s">
        <v>26106</v>
      </c>
      <c r="C5307" t="s">
        <v>21573</v>
      </c>
      <c r="D5307" t="s">
        <v>15979</v>
      </c>
      <c r="E5307" s="5" t="str">
        <f t="shared" si="82"/>
        <v>KAB. PEKALONGAN</v>
      </c>
      <c r="F5307" s="5" t="s">
        <v>16</v>
      </c>
      <c r="G5307" s="32">
        <v>109.599580111425</v>
      </c>
      <c r="H5307" s="32">
        <v>-6.8989184806206509</v>
      </c>
      <c r="I5307" s="22"/>
      <c r="J5307" s="23"/>
    </row>
    <row r="5308" spans="1:10" ht="14.5">
      <c r="A5308" s="5">
        <v>4201</v>
      </c>
      <c r="B5308" t="s">
        <v>26108</v>
      </c>
      <c r="C5308" t="s">
        <v>21573</v>
      </c>
      <c r="D5308" t="s">
        <v>10302</v>
      </c>
      <c r="E5308" s="5" t="str">
        <f t="shared" si="82"/>
        <v>KAB. PEKALONGAN</v>
      </c>
      <c r="F5308" s="5" t="s">
        <v>16</v>
      </c>
      <c r="G5308" s="32">
        <v>109.6041764121603</v>
      </c>
      <c r="H5308" s="32">
        <v>-6.8693410480695443</v>
      </c>
      <c r="I5308" s="22"/>
      <c r="J5308" s="23"/>
    </row>
    <row r="5309" spans="1:10" ht="14.5">
      <c r="A5309" s="5">
        <v>4185</v>
      </c>
      <c r="B5309" t="s">
        <v>22397</v>
      </c>
      <c r="C5309" t="s">
        <v>21573</v>
      </c>
      <c r="D5309" t="s">
        <v>15958</v>
      </c>
      <c r="E5309" s="5" t="str">
        <f t="shared" si="82"/>
        <v>KAB. PEKALONGAN</v>
      </c>
      <c r="F5309" s="5" t="s">
        <v>16</v>
      </c>
      <c r="G5309" s="32">
        <v>109.63996463163851</v>
      </c>
      <c r="H5309" s="32">
        <v>-6.9138933752265226</v>
      </c>
      <c r="I5309" s="22"/>
      <c r="J5309" s="23"/>
    </row>
    <row r="5310" spans="1:10" ht="14.5">
      <c r="A5310" s="5">
        <v>4233</v>
      </c>
      <c r="B5310" t="s">
        <v>22402</v>
      </c>
      <c r="C5310" t="s">
        <v>21573</v>
      </c>
      <c r="D5310" t="s">
        <v>15958</v>
      </c>
      <c r="E5310" s="5" t="str">
        <f t="shared" si="82"/>
        <v>KAB. PEKALONGAN</v>
      </c>
      <c r="F5310" s="5" t="s">
        <v>16</v>
      </c>
      <c r="G5310" s="32">
        <v>109.62455818122601</v>
      </c>
      <c r="H5310" s="32">
        <v>-6.9027280983332062</v>
      </c>
      <c r="I5310" s="22"/>
      <c r="J5310" s="23"/>
    </row>
    <row r="5311" spans="1:10" ht="14.5">
      <c r="A5311" s="5">
        <v>4202</v>
      </c>
      <c r="B5311" t="s">
        <v>22434</v>
      </c>
      <c r="C5311" t="s">
        <v>21573</v>
      </c>
      <c r="D5311" t="s">
        <v>10302</v>
      </c>
      <c r="E5311" s="5" t="str">
        <f t="shared" si="82"/>
        <v>KAB. PEKALONGAN</v>
      </c>
      <c r="F5311" s="5" t="s">
        <v>16</v>
      </c>
      <c r="G5311" s="32">
        <v>109.59756791868411</v>
      </c>
      <c r="H5311" s="32">
        <v>-6.8600496809622324</v>
      </c>
      <c r="I5311" s="22"/>
      <c r="J5311" s="23"/>
    </row>
    <row r="5312" spans="1:10" ht="14.5">
      <c r="A5312" s="5">
        <v>4207</v>
      </c>
      <c r="B5312" t="s">
        <v>22626</v>
      </c>
      <c r="C5312" t="s">
        <v>21573</v>
      </c>
      <c r="D5312" t="s">
        <v>15979</v>
      </c>
      <c r="E5312" s="5" t="str">
        <f t="shared" si="82"/>
        <v>KAB. PEKALONGAN</v>
      </c>
      <c r="F5312" s="5" t="s">
        <v>16</v>
      </c>
      <c r="G5312" s="32">
        <v>109.6169093570864</v>
      </c>
      <c r="H5312" s="32">
        <v>-6.896234436652481</v>
      </c>
      <c r="I5312" s="22"/>
      <c r="J5312" s="23"/>
    </row>
    <row r="5313" spans="1:10" ht="14.5">
      <c r="A5313" s="5">
        <v>3403</v>
      </c>
      <c r="B5313" t="s">
        <v>26158</v>
      </c>
      <c r="C5313" t="s">
        <v>21573</v>
      </c>
      <c r="D5313" t="s">
        <v>15979</v>
      </c>
      <c r="E5313" s="5" t="str">
        <f t="shared" si="82"/>
        <v>KAB. PEKALONGAN</v>
      </c>
      <c r="F5313" s="5" t="s">
        <v>16</v>
      </c>
      <c r="G5313" s="32">
        <v>109.6132548797946</v>
      </c>
      <c r="H5313" s="32">
        <v>-6.8985588917014606</v>
      </c>
      <c r="I5313" s="22"/>
      <c r="J5313" s="23"/>
    </row>
    <row r="5314" spans="1:10" ht="14.5">
      <c r="A5314" s="5">
        <v>3452</v>
      </c>
      <c r="B5314" t="s">
        <v>26162</v>
      </c>
      <c r="C5314" t="s">
        <v>21573</v>
      </c>
      <c r="D5314" t="s">
        <v>15958</v>
      </c>
      <c r="E5314" s="5" t="str">
        <f t="shared" ref="E5314:E5377" si="83">UPPER(_xlfn.CONCAT("KAB. ",C5314))</f>
        <v>KAB. PEKALONGAN</v>
      </c>
      <c r="F5314" s="5" t="s">
        <v>16</v>
      </c>
      <c r="G5314" s="32">
        <v>109.64372241072</v>
      </c>
      <c r="H5314" s="32">
        <v>-6.8854334603926954</v>
      </c>
      <c r="I5314" s="22"/>
      <c r="J5314" s="23"/>
    </row>
    <row r="5315" spans="1:10" ht="14.5">
      <c r="A5315" s="5">
        <v>3415</v>
      </c>
      <c r="B5315" t="s">
        <v>23004</v>
      </c>
      <c r="C5315" t="s">
        <v>21573</v>
      </c>
      <c r="D5315" t="s">
        <v>15979</v>
      </c>
      <c r="E5315" s="5" t="str">
        <f t="shared" si="83"/>
        <v>KAB. PEKALONGAN</v>
      </c>
      <c r="F5315" s="5" t="s">
        <v>16</v>
      </c>
      <c r="G5315" s="32">
        <v>109.6112300884901</v>
      </c>
      <c r="H5315" s="32">
        <v>-6.8906839256285064</v>
      </c>
      <c r="I5315" s="22"/>
      <c r="J5315" s="23"/>
    </row>
    <row r="5316" spans="1:10" ht="14.5">
      <c r="A5316" s="5">
        <v>3432</v>
      </c>
      <c r="B5316" t="s">
        <v>26180</v>
      </c>
      <c r="C5316" t="s">
        <v>21573</v>
      </c>
      <c r="D5316" t="s">
        <v>15979</v>
      </c>
      <c r="E5316" s="5" t="str">
        <f t="shared" si="83"/>
        <v>KAB. PEKALONGAN</v>
      </c>
      <c r="F5316" s="5" t="s">
        <v>16</v>
      </c>
      <c r="G5316" s="32">
        <v>109.61888348827939</v>
      </c>
      <c r="H5316" s="32">
        <v>-6.8847323526022688</v>
      </c>
      <c r="I5316" s="22"/>
      <c r="J5316" s="23"/>
    </row>
    <row r="5317" spans="1:10" ht="14.5">
      <c r="A5317" s="5">
        <v>3428</v>
      </c>
      <c r="B5317" t="s">
        <v>25223</v>
      </c>
      <c r="C5317" t="s">
        <v>21573</v>
      </c>
      <c r="D5317" t="s">
        <v>15979</v>
      </c>
      <c r="E5317" s="5" t="str">
        <f t="shared" si="83"/>
        <v>KAB. PEKALONGAN</v>
      </c>
      <c r="F5317" s="5" t="s">
        <v>16</v>
      </c>
      <c r="G5317" s="32">
        <v>109.61970847510941</v>
      </c>
      <c r="H5317" s="32">
        <v>-6.8916073772515594</v>
      </c>
      <c r="I5317" s="22"/>
      <c r="J5317" s="23"/>
    </row>
    <row r="5318" spans="1:10" ht="14.5">
      <c r="A5318" s="5">
        <v>3496</v>
      </c>
      <c r="B5318" t="s">
        <v>26215</v>
      </c>
      <c r="C5318" t="s">
        <v>21573</v>
      </c>
      <c r="D5318" t="s">
        <v>15979</v>
      </c>
      <c r="E5318" s="5" t="str">
        <f t="shared" si="83"/>
        <v>KAB. PEKALONGAN</v>
      </c>
      <c r="F5318" s="5" t="s">
        <v>16</v>
      </c>
      <c r="G5318" s="32">
        <v>109.6238996117158</v>
      </c>
      <c r="H5318" s="32">
        <v>-6.8879806980192351</v>
      </c>
      <c r="I5318" s="22"/>
      <c r="J5318" s="23"/>
    </row>
    <row r="5319" spans="1:10" ht="14.5">
      <c r="A5319" s="5">
        <v>3490</v>
      </c>
      <c r="B5319" t="s">
        <v>21643</v>
      </c>
      <c r="C5319" t="s">
        <v>21573</v>
      </c>
      <c r="D5319" t="s">
        <v>15958</v>
      </c>
      <c r="E5319" s="5" t="str">
        <f t="shared" si="83"/>
        <v>KAB. PEKALONGAN</v>
      </c>
      <c r="F5319" s="5" t="s">
        <v>16</v>
      </c>
      <c r="G5319" s="32">
        <v>109.6481648106581</v>
      </c>
      <c r="H5319" s="32">
        <v>-6.8704415302423962</v>
      </c>
      <c r="I5319" s="22"/>
      <c r="J5319" s="23"/>
    </row>
    <row r="5320" spans="1:10" ht="14.5">
      <c r="A5320" s="5">
        <v>3534</v>
      </c>
      <c r="B5320" t="s">
        <v>26227</v>
      </c>
      <c r="C5320" t="s">
        <v>21573</v>
      </c>
      <c r="D5320" t="s">
        <v>15958</v>
      </c>
      <c r="E5320" s="5" t="str">
        <f t="shared" si="83"/>
        <v>KAB. PEKALONGAN</v>
      </c>
      <c r="F5320" s="5" t="s">
        <v>16</v>
      </c>
      <c r="G5320" s="32">
        <v>109.6390896456647</v>
      </c>
      <c r="H5320" s="32">
        <v>-6.8925961039617976</v>
      </c>
      <c r="I5320" s="22"/>
      <c r="J5320" s="23"/>
    </row>
    <row r="5321" spans="1:10" ht="14.5">
      <c r="A5321" s="5">
        <v>3516</v>
      </c>
      <c r="B5321" t="s">
        <v>26233</v>
      </c>
      <c r="C5321" t="s">
        <v>21573</v>
      </c>
      <c r="D5321" t="s">
        <v>10302</v>
      </c>
      <c r="E5321" s="5" t="str">
        <f t="shared" si="83"/>
        <v>KAB. PEKALONGAN</v>
      </c>
      <c r="F5321" s="5" t="s">
        <v>16</v>
      </c>
      <c r="G5321" s="32">
        <v>109.585157850725</v>
      </c>
      <c r="H5321" s="32">
        <v>-6.8945554372812214</v>
      </c>
      <c r="I5321" s="22"/>
      <c r="J5321" s="23"/>
    </row>
    <row r="5322" spans="1:10" ht="14.5">
      <c r="A5322" s="5">
        <v>3546</v>
      </c>
      <c r="B5322" t="s">
        <v>26242</v>
      </c>
      <c r="C5322" t="s">
        <v>21573</v>
      </c>
      <c r="D5322" t="s">
        <v>15966</v>
      </c>
      <c r="E5322" s="5" t="str">
        <f t="shared" si="83"/>
        <v>KAB. PEKALONGAN</v>
      </c>
      <c r="F5322" s="5" t="s">
        <v>16</v>
      </c>
      <c r="G5322" s="32">
        <v>109.64492203279509</v>
      </c>
      <c r="H5322" s="32">
        <v>-6.8582485573270926</v>
      </c>
      <c r="I5322" s="22"/>
      <c r="J5322" s="23"/>
    </row>
    <row r="5323" spans="1:10" ht="14.5">
      <c r="A5323" s="5">
        <v>3503</v>
      </c>
      <c r="B5323" t="s">
        <v>666</v>
      </c>
      <c r="C5323" t="s">
        <v>21573</v>
      </c>
      <c r="D5323" t="s">
        <v>15979</v>
      </c>
      <c r="E5323" s="5" t="str">
        <f t="shared" si="83"/>
        <v>KAB. PEKALONGAN</v>
      </c>
      <c r="F5323" s="5" t="s">
        <v>16</v>
      </c>
      <c r="G5323" s="32">
        <v>109.62846038934551</v>
      </c>
      <c r="H5323" s="32">
        <v>-6.8904751054935014</v>
      </c>
      <c r="I5323" s="22"/>
      <c r="J5323" s="23"/>
    </row>
    <row r="5324" spans="1:10" ht="14.5">
      <c r="A5324" s="5">
        <v>3555</v>
      </c>
      <c r="B5324" t="s">
        <v>21948</v>
      </c>
      <c r="C5324" t="s">
        <v>21573</v>
      </c>
      <c r="D5324" t="s">
        <v>15966</v>
      </c>
      <c r="E5324" s="5" t="str">
        <f t="shared" si="83"/>
        <v>KAB. PEKALONGAN</v>
      </c>
      <c r="F5324" s="5" t="s">
        <v>16</v>
      </c>
      <c r="G5324" s="32">
        <v>109.6382588926337</v>
      </c>
      <c r="H5324" s="32">
        <v>-6.8772164399008231</v>
      </c>
      <c r="I5324" s="22"/>
      <c r="J5324" s="23"/>
    </row>
    <row r="5325" spans="1:10" ht="14.5">
      <c r="A5325" s="5">
        <v>7685</v>
      </c>
      <c r="B5325" t="s">
        <v>23854</v>
      </c>
      <c r="C5325" t="s">
        <v>21573</v>
      </c>
      <c r="D5325" t="s">
        <v>15958</v>
      </c>
      <c r="E5325" s="5" t="str">
        <f t="shared" si="83"/>
        <v>KAB. PEKALONGAN</v>
      </c>
      <c r="F5325" s="5" t="s">
        <v>16</v>
      </c>
      <c r="G5325" s="32">
        <v>109.625385429887</v>
      </c>
      <c r="H5325" s="32">
        <v>-6.9148748270154821</v>
      </c>
      <c r="I5325" s="22"/>
      <c r="J5325" s="23"/>
    </row>
    <row r="5326" spans="1:10" ht="14.5">
      <c r="A5326" s="5">
        <v>7654</v>
      </c>
      <c r="B5326" t="s">
        <v>25474</v>
      </c>
      <c r="C5326" t="s">
        <v>21573</v>
      </c>
      <c r="D5326" t="s">
        <v>10302</v>
      </c>
      <c r="E5326" s="5" t="str">
        <f t="shared" si="83"/>
        <v>KAB. PEKALONGAN</v>
      </c>
      <c r="F5326" s="5" t="s">
        <v>16</v>
      </c>
      <c r="G5326" s="32">
        <v>109.5738214934953</v>
      </c>
      <c r="H5326" s="32">
        <v>-6.8880527978452788</v>
      </c>
      <c r="I5326" s="22"/>
      <c r="J5326" s="23"/>
    </row>
    <row r="5327" spans="1:10" ht="14.5">
      <c r="A5327" s="5">
        <v>7691</v>
      </c>
      <c r="B5327" t="s">
        <v>26268</v>
      </c>
      <c r="C5327" t="s">
        <v>21573</v>
      </c>
      <c r="D5327" t="s">
        <v>15966</v>
      </c>
      <c r="E5327" s="5" t="str">
        <f t="shared" si="83"/>
        <v>KAB. PEKALONGAN</v>
      </c>
      <c r="F5327" s="5" t="s">
        <v>16</v>
      </c>
      <c r="G5327" s="32">
        <v>109.61283385499971</v>
      </c>
      <c r="H5327" s="32">
        <v>-6.8803082784565968</v>
      </c>
      <c r="I5327" s="22"/>
      <c r="J5327" s="23"/>
    </row>
    <row r="5328" spans="1:10" ht="14.5">
      <c r="A5328" s="5">
        <v>7672</v>
      </c>
      <c r="B5328" t="s">
        <v>26270</v>
      </c>
      <c r="C5328" t="s">
        <v>21573</v>
      </c>
      <c r="D5328" t="s">
        <v>15958</v>
      </c>
      <c r="E5328" s="5" t="str">
        <f t="shared" si="83"/>
        <v>KAB. PEKALONGAN</v>
      </c>
      <c r="F5328" s="5" t="s">
        <v>16</v>
      </c>
      <c r="G5328" s="32">
        <v>109.64311594408279</v>
      </c>
      <c r="H5328" s="32">
        <v>-6.8988867474091959</v>
      </c>
      <c r="I5328" s="22"/>
      <c r="J5328" s="23"/>
    </row>
    <row r="5329" spans="1:10" ht="14.5">
      <c r="A5329" s="5">
        <v>7696</v>
      </c>
      <c r="B5329" t="s">
        <v>26273</v>
      </c>
      <c r="C5329" t="s">
        <v>21573</v>
      </c>
      <c r="D5329" t="s">
        <v>15966</v>
      </c>
      <c r="E5329" s="5" t="str">
        <f t="shared" si="83"/>
        <v>KAB. PEKALONGAN</v>
      </c>
      <c r="F5329" s="5" t="s">
        <v>16</v>
      </c>
      <c r="G5329" s="32">
        <v>109.61139020677069</v>
      </c>
      <c r="H5329" s="32">
        <v>-6.8541512646293663</v>
      </c>
      <c r="I5329" s="22"/>
      <c r="J5329" s="23"/>
    </row>
    <row r="5330" spans="1:10" ht="14.5">
      <c r="A5330" s="5">
        <v>7698</v>
      </c>
      <c r="B5330" t="s">
        <v>23697</v>
      </c>
      <c r="C5330" t="s">
        <v>21573</v>
      </c>
      <c r="D5330" t="s">
        <v>15958</v>
      </c>
      <c r="E5330" s="5" t="str">
        <f t="shared" si="83"/>
        <v>KAB. PEKALONGAN</v>
      </c>
      <c r="F5330" s="5" t="s">
        <v>16</v>
      </c>
      <c r="G5330" s="32">
        <v>109.6328307788484</v>
      </c>
      <c r="H5330" s="32">
        <v>-6.9127646270790217</v>
      </c>
      <c r="I5330" s="22"/>
      <c r="J5330" s="23"/>
    </row>
    <row r="5331" spans="1:10" ht="14.5">
      <c r="A5331" s="5">
        <v>7702</v>
      </c>
      <c r="B5331" t="s">
        <v>26282</v>
      </c>
      <c r="C5331" t="s">
        <v>21573</v>
      </c>
      <c r="D5331" t="s">
        <v>15966</v>
      </c>
      <c r="E5331" s="5" t="str">
        <f t="shared" si="83"/>
        <v>KAB. PEKALONGAN</v>
      </c>
      <c r="F5331" s="5" t="s">
        <v>16</v>
      </c>
      <c r="G5331" s="32">
        <v>109.6322279647017</v>
      </c>
      <c r="H5331" s="32">
        <v>-6.8743685724627266</v>
      </c>
      <c r="I5331" s="22"/>
      <c r="J5331" s="23"/>
    </row>
    <row r="5332" spans="1:10" ht="14.5">
      <c r="A5332" s="5">
        <v>7701</v>
      </c>
      <c r="B5332" t="s">
        <v>10302</v>
      </c>
      <c r="C5332" t="s">
        <v>21573</v>
      </c>
      <c r="D5332" t="s">
        <v>10302</v>
      </c>
      <c r="E5332" s="5" t="str">
        <f t="shared" si="83"/>
        <v>KAB. PEKALONGAN</v>
      </c>
      <c r="F5332" s="5" t="s">
        <v>16</v>
      </c>
      <c r="G5332" s="32">
        <v>109.5979439902534</v>
      </c>
      <c r="H5332" s="32">
        <v>-6.888257202178</v>
      </c>
      <c r="I5332" s="22"/>
      <c r="J5332" s="23"/>
    </row>
    <row r="5333" spans="1:10" ht="14.5">
      <c r="A5333" s="5">
        <v>7666</v>
      </c>
      <c r="B5333" t="s">
        <v>11242</v>
      </c>
      <c r="C5333" t="s">
        <v>21573</v>
      </c>
      <c r="D5333" t="s">
        <v>15958</v>
      </c>
      <c r="E5333" s="5" t="str">
        <f t="shared" si="83"/>
        <v>KAB. PEKALONGAN</v>
      </c>
      <c r="F5333" s="5" t="s">
        <v>16</v>
      </c>
      <c r="G5333" s="32">
        <v>109.63850619738849</v>
      </c>
      <c r="H5333" s="32">
        <v>-6.9024362603291252</v>
      </c>
      <c r="I5333" s="22"/>
      <c r="J5333" s="23"/>
    </row>
    <row r="5334" spans="1:10" ht="14.5">
      <c r="A5334" s="5">
        <v>7664</v>
      </c>
      <c r="B5334" t="s">
        <v>26299</v>
      </c>
      <c r="C5334" t="s">
        <v>21573</v>
      </c>
      <c r="D5334" t="s">
        <v>10302</v>
      </c>
      <c r="E5334" s="5" t="str">
        <f t="shared" si="83"/>
        <v>KAB. PEKALONGAN</v>
      </c>
      <c r="F5334" s="5" t="s">
        <v>16</v>
      </c>
      <c r="G5334" s="32">
        <v>109.5716532860551</v>
      </c>
      <c r="H5334" s="32">
        <v>-6.9014524809707698</v>
      </c>
      <c r="I5334" s="22"/>
      <c r="J5334" s="23"/>
    </row>
    <row r="5335" spans="1:10" ht="14.5">
      <c r="A5335" s="5">
        <v>7740</v>
      </c>
      <c r="B5335" t="s">
        <v>26304</v>
      </c>
      <c r="C5335" t="s">
        <v>21573</v>
      </c>
      <c r="D5335" t="s">
        <v>15966</v>
      </c>
      <c r="E5335" s="5" t="str">
        <f t="shared" si="83"/>
        <v>KAB. PEKALONGAN</v>
      </c>
      <c r="F5335" s="5" t="s">
        <v>16</v>
      </c>
      <c r="G5335" s="32">
        <v>109.6185681770837</v>
      </c>
      <c r="H5335" s="32">
        <v>-6.8600698681526824</v>
      </c>
      <c r="I5335" s="22"/>
      <c r="J5335" s="23"/>
    </row>
    <row r="5336" spans="1:10" ht="14.5">
      <c r="A5336" s="5">
        <v>7726</v>
      </c>
      <c r="B5336" t="s">
        <v>26311</v>
      </c>
      <c r="C5336" t="s">
        <v>21573</v>
      </c>
      <c r="D5336" t="s">
        <v>15979</v>
      </c>
      <c r="E5336" s="5" t="str">
        <f t="shared" si="83"/>
        <v>KAB. PEKALONGAN</v>
      </c>
      <c r="F5336" s="5" t="s">
        <v>16</v>
      </c>
      <c r="G5336" s="32">
        <v>109.6043209686685</v>
      </c>
      <c r="H5336" s="32">
        <v>-6.9078495911488762</v>
      </c>
      <c r="I5336" s="22"/>
      <c r="J5336" s="23"/>
    </row>
    <row r="5337" spans="1:10" ht="14.5">
      <c r="A5337" s="5">
        <v>7724</v>
      </c>
      <c r="B5337" t="s">
        <v>26312</v>
      </c>
      <c r="C5337" t="s">
        <v>21573</v>
      </c>
      <c r="D5337" t="s">
        <v>15979</v>
      </c>
      <c r="E5337" s="5" t="str">
        <f t="shared" si="83"/>
        <v>KAB. PEKALONGAN</v>
      </c>
      <c r="F5337" s="5" t="s">
        <v>16</v>
      </c>
      <c r="G5337" s="32">
        <v>109.60935197524969</v>
      </c>
      <c r="H5337" s="32">
        <v>-6.9018039106955884</v>
      </c>
      <c r="I5337" s="22"/>
      <c r="J5337" s="23"/>
    </row>
    <row r="5338" spans="1:10" ht="14.5">
      <c r="A5338" s="5">
        <v>7765</v>
      </c>
      <c r="B5338" t="s">
        <v>24501</v>
      </c>
      <c r="C5338" t="s">
        <v>21573</v>
      </c>
      <c r="D5338" t="s">
        <v>15966</v>
      </c>
      <c r="E5338" s="5" t="str">
        <f t="shared" si="83"/>
        <v>KAB. PEKALONGAN</v>
      </c>
      <c r="F5338" s="5" t="s">
        <v>16</v>
      </c>
      <c r="G5338" s="32">
        <v>109.6035343048308</v>
      </c>
      <c r="H5338" s="32">
        <v>-6.8818061553618826</v>
      </c>
      <c r="I5338" s="22"/>
      <c r="J5338" s="23"/>
    </row>
    <row r="5339" spans="1:10" ht="14.5">
      <c r="A5339" s="5">
        <v>7745</v>
      </c>
      <c r="B5339" t="s">
        <v>26315</v>
      </c>
      <c r="C5339" t="s">
        <v>21573</v>
      </c>
      <c r="D5339" t="s">
        <v>15966</v>
      </c>
      <c r="E5339" s="5" t="str">
        <f t="shared" si="83"/>
        <v>KAB. PEKALONGAN</v>
      </c>
      <c r="F5339" s="5" t="s">
        <v>16</v>
      </c>
      <c r="G5339" s="32">
        <v>109.6262600586815</v>
      </c>
      <c r="H5339" s="32">
        <v>-6.8561895094378844</v>
      </c>
      <c r="I5339" s="22"/>
      <c r="J5339" s="23"/>
    </row>
    <row r="5340" spans="1:10" ht="14.5">
      <c r="A5340" s="5">
        <v>7767</v>
      </c>
      <c r="B5340" t="s">
        <v>26316</v>
      </c>
      <c r="C5340" t="s">
        <v>21573</v>
      </c>
      <c r="D5340" t="s">
        <v>15966</v>
      </c>
      <c r="E5340" s="5" t="str">
        <f t="shared" si="83"/>
        <v>KAB. PEKALONGAN</v>
      </c>
      <c r="F5340" s="5" t="s">
        <v>16</v>
      </c>
      <c r="G5340" s="32">
        <v>109.62673208300021</v>
      </c>
      <c r="H5340" s="32">
        <v>-6.8739310946961716</v>
      </c>
      <c r="I5340" s="22"/>
      <c r="J5340" s="23"/>
    </row>
    <row r="5341" spans="1:10" ht="14.5">
      <c r="A5341" s="5">
        <v>7779</v>
      </c>
      <c r="B5341" t="s">
        <v>4121</v>
      </c>
      <c r="C5341" t="s">
        <v>21573</v>
      </c>
      <c r="D5341" t="s">
        <v>10302</v>
      </c>
      <c r="E5341" s="5" t="str">
        <f t="shared" si="83"/>
        <v>KAB. PEKALONGAN</v>
      </c>
      <c r="F5341" s="5" t="s">
        <v>16</v>
      </c>
      <c r="G5341" s="32">
        <v>109.57108047761869</v>
      </c>
      <c r="H5341" s="32">
        <v>-6.9126608350603451</v>
      </c>
      <c r="I5341" s="22"/>
      <c r="J5341" s="23"/>
    </row>
    <row r="5342" spans="1:10" ht="14.5">
      <c r="A5342" s="5">
        <v>7730</v>
      </c>
      <c r="B5342" t="s">
        <v>24567</v>
      </c>
      <c r="C5342" t="s">
        <v>21573</v>
      </c>
      <c r="D5342" t="s">
        <v>10302</v>
      </c>
      <c r="E5342" s="5" t="str">
        <f t="shared" si="83"/>
        <v>KAB. PEKALONGAN</v>
      </c>
      <c r="F5342" s="5" t="s">
        <v>16</v>
      </c>
      <c r="G5342" s="32">
        <v>109.5879517548929</v>
      </c>
      <c r="H5342" s="32">
        <v>-6.8803722176086861</v>
      </c>
      <c r="I5342" s="22"/>
      <c r="J5342" s="23"/>
    </row>
    <row r="5343" spans="1:10" ht="14.5">
      <c r="A5343" s="5">
        <v>7871</v>
      </c>
      <c r="B5343" t="s">
        <v>25594</v>
      </c>
      <c r="C5343" t="s">
        <v>21573</v>
      </c>
      <c r="D5343" t="s">
        <v>15958</v>
      </c>
      <c r="E5343" s="5" t="str">
        <f t="shared" si="83"/>
        <v>KAB. PEKALONGAN</v>
      </c>
      <c r="F5343" s="5" t="s">
        <v>16</v>
      </c>
      <c r="G5343" s="32">
        <v>109.6472209060387</v>
      </c>
      <c r="H5343" s="32">
        <v>-6.8772257563010077</v>
      </c>
      <c r="I5343" s="22"/>
      <c r="J5343" s="23"/>
    </row>
    <row r="5344" spans="1:10" ht="14.5">
      <c r="A5344" s="5">
        <v>7878</v>
      </c>
      <c r="B5344" t="s">
        <v>26367</v>
      </c>
      <c r="C5344" t="s">
        <v>21573</v>
      </c>
      <c r="D5344" t="s">
        <v>15958</v>
      </c>
      <c r="E5344" s="5" t="str">
        <f t="shared" si="83"/>
        <v>KAB. PEKALONGAN</v>
      </c>
      <c r="F5344" s="5" t="s">
        <v>16</v>
      </c>
      <c r="G5344" s="32">
        <v>109.65502779669519</v>
      </c>
      <c r="H5344" s="32">
        <v>-6.8631961293627102</v>
      </c>
      <c r="I5344" s="22"/>
      <c r="J5344" s="23"/>
    </row>
    <row r="5345" spans="1:10" ht="14.5">
      <c r="A5345" s="5">
        <v>2115</v>
      </c>
      <c r="B5345" t="s">
        <v>26785</v>
      </c>
      <c r="C5345" t="s">
        <v>21573</v>
      </c>
      <c r="D5345" t="s">
        <v>10239</v>
      </c>
      <c r="E5345" s="5" t="str">
        <f t="shared" si="83"/>
        <v>KAB. PEKALONGAN</v>
      </c>
      <c r="F5345" s="5" t="s">
        <v>16</v>
      </c>
      <c r="G5345" s="32">
        <v>109.6502275926369</v>
      </c>
      <c r="H5345" s="32">
        <v>-6.9540794715289076</v>
      </c>
      <c r="I5345" s="22"/>
      <c r="J5345" s="23"/>
    </row>
    <row r="5346" spans="1:10" ht="14.5">
      <c r="A5346" s="5">
        <v>2103</v>
      </c>
      <c r="B5346" t="s">
        <v>26790</v>
      </c>
      <c r="C5346" t="s">
        <v>21573</v>
      </c>
      <c r="D5346" t="s">
        <v>2373</v>
      </c>
      <c r="E5346" s="5" t="str">
        <f t="shared" si="83"/>
        <v>KAB. PEKALONGAN</v>
      </c>
      <c r="F5346" s="5" t="s">
        <v>16</v>
      </c>
      <c r="G5346" s="32">
        <v>109.6046962087964</v>
      </c>
      <c r="H5346" s="32">
        <v>-6.9524810558605949</v>
      </c>
      <c r="I5346" s="22"/>
      <c r="J5346" s="23"/>
    </row>
    <row r="5347" spans="1:10" ht="14.5">
      <c r="A5347" s="5">
        <v>2146</v>
      </c>
      <c r="B5347" t="s">
        <v>22277</v>
      </c>
      <c r="C5347" t="s">
        <v>21573</v>
      </c>
      <c r="D5347" t="s">
        <v>10239</v>
      </c>
      <c r="E5347" s="5" t="str">
        <f t="shared" si="83"/>
        <v>KAB. PEKALONGAN</v>
      </c>
      <c r="F5347" s="5" t="s">
        <v>16</v>
      </c>
      <c r="G5347" s="32">
        <v>109.6273637266077</v>
      </c>
      <c r="H5347" s="32">
        <v>-6.9540091749600279</v>
      </c>
      <c r="I5347" s="22"/>
      <c r="J5347" s="23"/>
    </row>
    <row r="5348" spans="1:10" ht="14.5">
      <c r="A5348" s="5">
        <v>2347</v>
      </c>
      <c r="B5348" t="s">
        <v>26792</v>
      </c>
      <c r="C5348" t="s">
        <v>21573</v>
      </c>
      <c r="D5348" t="s">
        <v>10317</v>
      </c>
      <c r="E5348" s="5" t="str">
        <f t="shared" si="83"/>
        <v>KAB. PEKALONGAN</v>
      </c>
      <c r="F5348" s="5" t="s">
        <v>16</v>
      </c>
      <c r="G5348" s="32">
        <v>109.55550539931851</v>
      </c>
      <c r="H5348" s="32">
        <v>-6.9434604601031893</v>
      </c>
      <c r="I5348" s="22"/>
      <c r="J5348" s="23"/>
    </row>
    <row r="5349" spans="1:10" ht="14.5">
      <c r="A5349" s="5">
        <v>2351</v>
      </c>
      <c r="B5349" t="s">
        <v>26800</v>
      </c>
      <c r="C5349" t="s">
        <v>21573</v>
      </c>
      <c r="D5349" t="s">
        <v>10317</v>
      </c>
      <c r="E5349" s="5" t="str">
        <f t="shared" si="83"/>
        <v>KAB. PEKALONGAN</v>
      </c>
      <c r="F5349" s="5" t="s">
        <v>16</v>
      </c>
      <c r="G5349" s="32">
        <v>109.56850716116951</v>
      </c>
      <c r="H5349" s="32">
        <v>-6.9489269424981268</v>
      </c>
      <c r="I5349" s="22"/>
      <c r="J5349" s="23"/>
    </row>
    <row r="5350" spans="1:10" ht="14.5">
      <c r="A5350" s="5">
        <v>2155</v>
      </c>
      <c r="B5350" t="s">
        <v>26804</v>
      </c>
      <c r="C5350" t="s">
        <v>21573</v>
      </c>
      <c r="D5350" t="s">
        <v>2373</v>
      </c>
      <c r="E5350" s="5" t="str">
        <f t="shared" si="83"/>
        <v>KAB. PEKALONGAN</v>
      </c>
      <c r="F5350" s="5" t="s">
        <v>16</v>
      </c>
      <c r="G5350" s="32">
        <v>109.6169581206034</v>
      </c>
      <c r="H5350" s="32">
        <v>-6.9499632400420754</v>
      </c>
      <c r="I5350" s="22"/>
      <c r="J5350" s="23"/>
    </row>
    <row r="5351" spans="1:10" ht="14.5">
      <c r="A5351" s="5">
        <v>2123</v>
      </c>
      <c r="B5351" t="s">
        <v>4309</v>
      </c>
      <c r="C5351" t="s">
        <v>21573</v>
      </c>
      <c r="D5351" t="s">
        <v>10239</v>
      </c>
      <c r="E5351" s="5" t="str">
        <f t="shared" si="83"/>
        <v>KAB. PEKALONGAN</v>
      </c>
      <c r="F5351" s="5" t="s">
        <v>16</v>
      </c>
      <c r="G5351" s="32">
        <v>109.6341742622334</v>
      </c>
      <c r="H5351" s="32">
        <v>-6.9552697664299572</v>
      </c>
      <c r="I5351" s="22"/>
      <c r="J5351" s="23"/>
    </row>
    <row r="5352" spans="1:10" ht="14.5">
      <c r="A5352" s="5">
        <v>2133</v>
      </c>
      <c r="B5352" t="s">
        <v>26815</v>
      </c>
      <c r="C5352" t="s">
        <v>21573</v>
      </c>
      <c r="D5352" t="s">
        <v>10317</v>
      </c>
      <c r="E5352" s="5" t="str">
        <f t="shared" si="83"/>
        <v>KAB. PEKALONGAN</v>
      </c>
      <c r="F5352" s="5" t="s">
        <v>16</v>
      </c>
      <c r="G5352" s="32">
        <v>109.5856079459541</v>
      </c>
      <c r="H5352" s="32">
        <v>-6.9498195612834648</v>
      </c>
      <c r="I5352" s="22"/>
      <c r="J5352" s="23"/>
    </row>
    <row r="5353" spans="1:10" ht="14.5">
      <c r="A5353" s="5">
        <v>2126</v>
      </c>
      <c r="B5353" t="s">
        <v>26816</v>
      </c>
      <c r="C5353" t="s">
        <v>21573</v>
      </c>
      <c r="D5353" t="s">
        <v>10239</v>
      </c>
      <c r="E5353" s="5" t="str">
        <f t="shared" si="83"/>
        <v>KAB. PEKALONGAN</v>
      </c>
      <c r="F5353" s="5" t="s">
        <v>16</v>
      </c>
      <c r="G5353" s="32">
        <v>109.6412396689274</v>
      </c>
      <c r="H5353" s="32">
        <v>-6.9623623628043916</v>
      </c>
      <c r="I5353" s="22"/>
      <c r="J5353" s="23"/>
    </row>
    <row r="5354" spans="1:10" ht="14.5">
      <c r="A5354" s="5">
        <v>2140</v>
      </c>
      <c r="B5354" t="s">
        <v>26819</v>
      </c>
      <c r="C5354" t="s">
        <v>21573</v>
      </c>
      <c r="D5354" t="s">
        <v>10317</v>
      </c>
      <c r="E5354" s="5" t="str">
        <f t="shared" si="83"/>
        <v>KAB. PEKALONGAN</v>
      </c>
      <c r="F5354" s="5" t="s">
        <v>16</v>
      </c>
      <c r="G5354" s="32">
        <v>109.51396631734499</v>
      </c>
      <c r="H5354" s="32">
        <v>-6.9530526117271307</v>
      </c>
      <c r="I5354" s="22"/>
      <c r="J5354" s="23"/>
    </row>
    <row r="5355" spans="1:10" ht="14.5">
      <c r="A5355" s="5">
        <v>2141</v>
      </c>
      <c r="B5355" t="s">
        <v>26822</v>
      </c>
      <c r="C5355" t="s">
        <v>21573</v>
      </c>
      <c r="D5355" t="s">
        <v>10317</v>
      </c>
      <c r="E5355" s="5" t="str">
        <f t="shared" si="83"/>
        <v>KAB. PEKALONGAN</v>
      </c>
      <c r="F5355" s="5" t="s">
        <v>16</v>
      </c>
      <c r="G5355" s="32">
        <v>109.5869268467532</v>
      </c>
      <c r="H5355" s="32">
        <v>-6.9413608149683093</v>
      </c>
      <c r="I5355" s="22"/>
      <c r="J5355" s="23"/>
    </row>
    <row r="5356" spans="1:10" ht="14.5">
      <c r="A5356" s="5">
        <v>2184</v>
      </c>
      <c r="B5356" t="s">
        <v>26833</v>
      </c>
      <c r="C5356" t="s">
        <v>21573</v>
      </c>
      <c r="D5356" t="s">
        <v>10271</v>
      </c>
      <c r="E5356" s="5" t="str">
        <f t="shared" si="83"/>
        <v>KAB. PEKALONGAN</v>
      </c>
      <c r="F5356" s="5" t="s">
        <v>16</v>
      </c>
      <c r="G5356" s="32">
        <v>109.6648186813772</v>
      </c>
      <c r="H5356" s="32">
        <v>-6.9458278775062894</v>
      </c>
      <c r="I5356" s="22"/>
      <c r="J5356" s="23"/>
    </row>
    <row r="5357" spans="1:10" ht="14.5">
      <c r="A5357" s="5">
        <v>2193</v>
      </c>
      <c r="B5357" t="s">
        <v>2201</v>
      </c>
      <c r="C5357" t="s">
        <v>21573</v>
      </c>
      <c r="D5357" t="s">
        <v>10255</v>
      </c>
      <c r="E5357" s="5" t="str">
        <f t="shared" si="83"/>
        <v>KAB. PEKALONGAN</v>
      </c>
      <c r="F5357" s="5" t="s">
        <v>16</v>
      </c>
      <c r="G5357" s="32">
        <v>109.674983644854</v>
      </c>
      <c r="H5357" s="32">
        <v>-6.9487450197403398</v>
      </c>
      <c r="I5357" s="22"/>
      <c r="J5357" s="23"/>
    </row>
    <row r="5358" spans="1:10" ht="14.5">
      <c r="A5358" s="5">
        <v>2139</v>
      </c>
      <c r="B5358" t="s">
        <v>26838</v>
      </c>
      <c r="C5358" t="s">
        <v>21573</v>
      </c>
      <c r="D5358" t="s">
        <v>10239</v>
      </c>
      <c r="E5358" s="5" t="str">
        <f t="shared" si="83"/>
        <v>KAB. PEKALONGAN</v>
      </c>
      <c r="F5358" s="5" t="s">
        <v>16</v>
      </c>
      <c r="G5358" s="32">
        <v>109.6528471437671</v>
      </c>
      <c r="H5358" s="32">
        <v>-6.9473999507145443</v>
      </c>
      <c r="I5358" s="22"/>
      <c r="J5358" s="23"/>
    </row>
    <row r="5359" spans="1:10" ht="14.5">
      <c r="A5359" s="5">
        <v>2197</v>
      </c>
      <c r="B5359" t="s">
        <v>16071</v>
      </c>
      <c r="C5359" t="s">
        <v>21573</v>
      </c>
      <c r="D5359" t="s">
        <v>10317</v>
      </c>
      <c r="E5359" s="5" t="str">
        <f t="shared" si="83"/>
        <v>KAB. PEKALONGAN</v>
      </c>
      <c r="F5359" s="5" t="s">
        <v>16</v>
      </c>
      <c r="G5359" s="32">
        <v>109.57410237953241</v>
      </c>
      <c r="H5359" s="32">
        <v>-6.9573360911951481</v>
      </c>
      <c r="I5359" s="22"/>
      <c r="J5359" s="23"/>
    </row>
    <row r="5360" spans="1:10" ht="14.5">
      <c r="A5360" s="5">
        <v>2163</v>
      </c>
      <c r="B5360" t="s">
        <v>26844</v>
      </c>
      <c r="C5360" t="s">
        <v>21573</v>
      </c>
      <c r="D5360" t="s">
        <v>10239</v>
      </c>
      <c r="E5360" s="5" t="str">
        <f t="shared" si="83"/>
        <v>KAB. PEKALONGAN</v>
      </c>
      <c r="F5360" s="5" t="s">
        <v>16</v>
      </c>
      <c r="G5360" s="32">
        <v>109.62366884333009</v>
      </c>
      <c r="H5360" s="32">
        <v>-6.945642153999164</v>
      </c>
      <c r="I5360" s="22"/>
      <c r="J5360" s="23"/>
    </row>
    <row r="5361" spans="1:10" ht="14.5">
      <c r="A5361" s="5">
        <v>2196</v>
      </c>
      <c r="B5361" t="s">
        <v>26846</v>
      </c>
      <c r="C5361" t="s">
        <v>21573</v>
      </c>
      <c r="D5361" t="s">
        <v>2373</v>
      </c>
      <c r="E5361" s="5" t="str">
        <f t="shared" si="83"/>
        <v>KAB. PEKALONGAN</v>
      </c>
      <c r="F5361" s="5" t="s">
        <v>16</v>
      </c>
      <c r="G5361" s="32">
        <v>109.5943849783626</v>
      </c>
      <c r="H5361" s="32">
        <v>-6.9371607093613576</v>
      </c>
      <c r="I5361" s="22"/>
      <c r="J5361" s="23"/>
    </row>
    <row r="5362" spans="1:10" ht="14.5">
      <c r="A5362" s="5">
        <v>2211</v>
      </c>
      <c r="B5362" t="s">
        <v>26848</v>
      </c>
      <c r="C5362" t="s">
        <v>21573</v>
      </c>
      <c r="D5362" t="s">
        <v>10317</v>
      </c>
      <c r="E5362" s="5" t="str">
        <f t="shared" si="83"/>
        <v>KAB. PEKALONGAN</v>
      </c>
      <c r="F5362" s="5" t="s">
        <v>16</v>
      </c>
      <c r="G5362" s="32">
        <v>109.53694235407769</v>
      </c>
      <c r="H5362" s="32">
        <v>-6.956146425354869</v>
      </c>
      <c r="I5362" s="22"/>
      <c r="J5362" s="23"/>
    </row>
    <row r="5363" spans="1:10" ht="14.5">
      <c r="A5363" s="5">
        <v>2178</v>
      </c>
      <c r="B5363" t="s">
        <v>24236</v>
      </c>
      <c r="C5363" t="s">
        <v>21573</v>
      </c>
      <c r="D5363" t="s">
        <v>13372</v>
      </c>
      <c r="E5363" s="5" t="str">
        <f t="shared" si="83"/>
        <v>KAB. PEKALONGAN</v>
      </c>
      <c r="F5363" s="5" t="s">
        <v>16</v>
      </c>
      <c r="G5363" s="32">
        <v>109.63068220436389</v>
      </c>
      <c r="H5363" s="32">
        <v>-6.9579045244945181</v>
      </c>
      <c r="I5363" s="22"/>
      <c r="J5363" s="23"/>
    </row>
    <row r="5364" spans="1:10" ht="14.5">
      <c r="A5364" s="5">
        <v>2339</v>
      </c>
      <c r="B5364" t="s">
        <v>26851</v>
      </c>
      <c r="C5364" t="s">
        <v>21573</v>
      </c>
      <c r="D5364" t="s">
        <v>10239</v>
      </c>
      <c r="E5364" s="5" t="str">
        <f t="shared" si="83"/>
        <v>KAB. PEKALONGAN</v>
      </c>
      <c r="F5364" s="5" t="s">
        <v>16</v>
      </c>
      <c r="G5364" s="32">
        <v>109.6349523253002</v>
      </c>
      <c r="H5364" s="32">
        <v>-6.944466621759493</v>
      </c>
      <c r="I5364" s="22"/>
      <c r="J5364" s="23"/>
    </row>
    <row r="5365" spans="1:10" ht="14.5">
      <c r="A5365" s="5">
        <v>2173</v>
      </c>
      <c r="B5365" t="s">
        <v>26852</v>
      </c>
      <c r="C5365" t="s">
        <v>21573</v>
      </c>
      <c r="D5365" t="s">
        <v>10239</v>
      </c>
      <c r="E5365" s="5" t="str">
        <f t="shared" si="83"/>
        <v>KAB. PEKALONGAN</v>
      </c>
      <c r="F5365" s="5" t="s">
        <v>16</v>
      </c>
      <c r="G5365" s="32">
        <v>109.6431313270586</v>
      </c>
      <c r="H5365" s="32">
        <v>-6.9440082173127067</v>
      </c>
      <c r="I5365" s="22"/>
      <c r="J5365" s="23"/>
    </row>
    <row r="5366" spans="1:10" ht="14.5">
      <c r="A5366" s="5">
        <v>2336</v>
      </c>
      <c r="B5366" t="s">
        <v>26855</v>
      </c>
      <c r="C5366" t="s">
        <v>21573</v>
      </c>
      <c r="D5366" t="s">
        <v>10317</v>
      </c>
      <c r="E5366" s="5" t="str">
        <f t="shared" si="83"/>
        <v>KAB. PEKALONGAN</v>
      </c>
      <c r="F5366" s="5" t="s">
        <v>16</v>
      </c>
      <c r="G5366" s="32">
        <v>109.545591737617</v>
      </c>
      <c r="H5366" s="32">
        <v>-6.9437346710612644</v>
      </c>
      <c r="I5366" s="22"/>
      <c r="J5366" s="23"/>
    </row>
    <row r="5367" spans="1:10" ht="14.5">
      <c r="A5367" s="5">
        <v>2229</v>
      </c>
      <c r="B5367" t="s">
        <v>26867</v>
      </c>
      <c r="C5367" t="s">
        <v>21573</v>
      </c>
      <c r="D5367" t="s">
        <v>2373</v>
      </c>
      <c r="E5367" s="5" t="str">
        <f t="shared" si="83"/>
        <v>KAB. PEKALONGAN</v>
      </c>
      <c r="F5367" s="5" t="s">
        <v>16</v>
      </c>
      <c r="G5367" s="32">
        <v>109.6120514589698</v>
      </c>
      <c r="H5367" s="32">
        <v>-6.9540826304219143</v>
      </c>
      <c r="I5367" s="22"/>
      <c r="J5367" s="23"/>
    </row>
    <row r="5368" spans="1:10" ht="14.5">
      <c r="A5368" s="5">
        <v>2265</v>
      </c>
      <c r="B5368" t="s">
        <v>26889</v>
      </c>
      <c r="C5368" t="s">
        <v>21573</v>
      </c>
      <c r="D5368" t="s">
        <v>10317</v>
      </c>
      <c r="E5368" s="5" t="str">
        <f t="shared" si="83"/>
        <v>KAB. PEKALONGAN</v>
      </c>
      <c r="F5368" s="5" t="s">
        <v>16</v>
      </c>
      <c r="G5368" s="32">
        <v>109.52904092473869</v>
      </c>
      <c r="H5368" s="32">
        <v>-6.9470742218376396</v>
      </c>
      <c r="I5368" s="22"/>
      <c r="J5368" s="23"/>
    </row>
    <row r="5369" spans="1:10" ht="14.5">
      <c r="A5369" s="5">
        <v>1184</v>
      </c>
      <c r="B5369" t="s">
        <v>21140</v>
      </c>
      <c r="C5369" t="s">
        <v>10554</v>
      </c>
      <c r="D5369" t="s">
        <v>10505</v>
      </c>
      <c r="E5369" s="5" t="str">
        <f t="shared" si="83"/>
        <v>KAB. PEMALANG</v>
      </c>
      <c r="F5369" s="5" t="s">
        <v>16</v>
      </c>
      <c r="G5369" s="32">
        <v>109.4914030841567</v>
      </c>
      <c r="H5369" s="32">
        <v>-6.9914953452791018</v>
      </c>
      <c r="I5369" s="22"/>
      <c r="J5369" s="23"/>
    </row>
    <row r="5370" spans="1:10" ht="14.5">
      <c r="A5370" s="5">
        <v>1332</v>
      </c>
      <c r="B5370" t="s">
        <v>23709</v>
      </c>
      <c r="C5370" t="s">
        <v>10554</v>
      </c>
      <c r="D5370" t="s">
        <v>10680</v>
      </c>
      <c r="E5370" s="5" t="str">
        <f t="shared" si="83"/>
        <v>KAB. PEMALANG</v>
      </c>
      <c r="F5370" s="5" t="s">
        <v>16</v>
      </c>
      <c r="G5370" s="32">
        <v>109.39630884493521</v>
      </c>
      <c r="H5370" s="32">
        <v>-7.1772247716393878</v>
      </c>
      <c r="I5370" s="22"/>
      <c r="J5370" s="23"/>
    </row>
    <row r="5371" spans="1:10" ht="14.5">
      <c r="A5371" s="5">
        <v>1177</v>
      </c>
      <c r="B5371" t="s">
        <v>22093</v>
      </c>
      <c r="C5371" t="s">
        <v>10554</v>
      </c>
      <c r="D5371" t="s">
        <v>10578</v>
      </c>
      <c r="E5371" s="5" t="str">
        <f t="shared" si="83"/>
        <v>KAB. PEMALANG</v>
      </c>
      <c r="F5371" s="5" t="s">
        <v>16</v>
      </c>
      <c r="G5371" s="32">
        <v>109.3100433917553</v>
      </c>
      <c r="H5371" s="32">
        <v>-7.1030742305004813</v>
      </c>
      <c r="I5371" s="22"/>
      <c r="J5371" s="23"/>
    </row>
    <row r="5372" spans="1:10" ht="14.5">
      <c r="A5372" s="5">
        <v>1155</v>
      </c>
      <c r="B5372" t="s">
        <v>13956</v>
      </c>
      <c r="C5372" t="s">
        <v>10554</v>
      </c>
      <c r="D5372" t="s">
        <v>2452</v>
      </c>
      <c r="E5372" s="5" t="str">
        <f t="shared" si="83"/>
        <v>KAB. PEMALANG</v>
      </c>
      <c r="F5372" s="5" t="s">
        <v>16</v>
      </c>
      <c r="G5372" s="32">
        <v>109.3905230274312</v>
      </c>
      <c r="H5372" s="32">
        <v>-7.0717223142308203</v>
      </c>
      <c r="I5372" s="22"/>
      <c r="J5372" s="23"/>
    </row>
    <row r="5373" spans="1:10" ht="14.5">
      <c r="A5373" s="5">
        <v>1232</v>
      </c>
      <c r="B5373" t="s">
        <v>2452</v>
      </c>
      <c r="C5373" t="s">
        <v>10554</v>
      </c>
      <c r="D5373" t="s">
        <v>2452</v>
      </c>
      <c r="E5373" s="5" t="str">
        <f t="shared" si="83"/>
        <v>KAB. PEMALANG</v>
      </c>
      <c r="F5373" s="5" t="s">
        <v>16</v>
      </c>
      <c r="G5373" s="32">
        <v>109.3765348942208</v>
      </c>
      <c r="H5373" s="32">
        <v>-7.0393424180524446</v>
      </c>
      <c r="I5373" s="22"/>
      <c r="J5373" s="23"/>
    </row>
    <row r="5374" spans="1:10" ht="14.5">
      <c r="A5374" s="5">
        <v>1190</v>
      </c>
      <c r="B5374" t="s">
        <v>22126</v>
      </c>
      <c r="C5374" t="s">
        <v>10554</v>
      </c>
      <c r="D5374" t="s">
        <v>10650</v>
      </c>
      <c r="E5374" s="5" t="str">
        <f t="shared" si="83"/>
        <v>KAB. PEMALANG</v>
      </c>
      <c r="F5374" s="5" t="s">
        <v>16</v>
      </c>
      <c r="G5374" s="32">
        <v>109.2591119460206</v>
      </c>
      <c r="H5374" s="32">
        <v>-7.1323605234692593</v>
      </c>
      <c r="I5374" s="22"/>
      <c r="J5374" s="23"/>
    </row>
    <row r="5375" spans="1:10" ht="14.5">
      <c r="A5375" s="5">
        <v>1314</v>
      </c>
      <c r="B5375" t="s">
        <v>22151</v>
      </c>
      <c r="C5375" t="s">
        <v>10554</v>
      </c>
      <c r="D5375" t="s">
        <v>10621</v>
      </c>
      <c r="E5375" s="5" t="str">
        <f t="shared" si="83"/>
        <v>KAB. PEMALANG</v>
      </c>
      <c r="F5375" s="5" t="s">
        <v>16</v>
      </c>
      <c r="G5375" s="32">
        <v>109.25178641699949</v>
      </c>
      <c r="H5375" s="32">
        <v>-7.2091204605480863</v>
      </c>
      <c r="I5375" s="22"/>
      <c r="J5375" s="23"/>
    </row>
    <row r="5376" spans="1:10" ht="14.5">
      <c r="A5376" s="5">
        <v>1257</v>
      </c>
      <c r="B5376" t="s">
        <v>10680</v>
      </c>
      <c r="C5376" t="s">
        <v>10554</v>
      </c>
      <c r="D5376" t="s">
        <v>10680</v>
      </c>
      <c r="E5376" s="5" t="str">
        <f t="shared" si="83"/>
        <v>KAB. PEMALANG</v>
      </c>
      <c r="F5376" s="5" t="s">
        <v>16</v>
      </c>
      <c r="G5376" s="32">
        <v>109.32864648796711</v>
      </c>
      <c r="H5376" s="32">
        <v>-7.1966849013581466</v>
      </c>
      <c r="I5376" s="22"/>
      <c r="J5376" s="23"/>
    </row>
    <row r="5377" spans="1:10" ht="14.5">
      <c r="A5377" s="5">
        <v>1208</v>
      </c>
      <c r="B5377" t="s">
        <v>22169</v>
      </c>
      <c r="C5377" t="s">
        <v>10554</v>
      </c>
      <c r="D5377" t="s">
        <v>10680</v>
      </c>
      <c r="E5377" s="5" t="str">
        <f t="shared" si="83"/>
        <v>KAB. PEMALANG</v>
      </c>
      <c r="F5377" s="5" t="s">
        <v>16</v>
      </c>
      <c r="G5377" s="32">
        <v>109.3058989532591</v>
      </c>
      <c r="H5377" s="32">
        <v>-7.1713916951444547</v>
      </c>
      <c r="I5377" s="22"/>
      <c r="J5377" s="23"/>
    </row>
    <row r="5378" spans="1:10" ht="14.5">
      <c r="A5378" s="5">
        <v>1370</v>
      </c>
      <c r="B5378" t="s">
        <v>22218</v>
      </c>
      <c r="C5378" t="s">
        <v>10554</v>
      </c>
      <c r="D5378" t="s">
        <v>2461</v>
      </c>
      <c r="E5378" s="5" t="str">
        <f t="shared" ref="E5378:E5441" si="84">UPPER(_xlfn.CONCAT("KAB. ",C5378))</f>
        <v>KAB. PEMALANG</v>
      </c>
      <c r="F5378" s="5" t="s">
        <v>16</v>
      </c>
      <c r="G5378" s="32">
        <v>109.4522469201969</v>
      </c>
      <c r="H5378" s="32">
        <v>-7.1265906707385431</v>
      </c>
      <c r="I5378" s="22"/>
      <c r="J5378" s="23"/>
    </row>
    <row r="5379" spans="1:10" ht="14.5">
      <c r="A5379" s="5">
        <v>1259</v>
      </c>
      <c r="B5379" t="s">
        <v>10505</v>
      </c>
      <c r="C5379" t="s">
        <v>10554</v>
      </c>
      <c r="D5379" t="s">
        <v>10505</v>
      </c>
      <c r="E5379" s="5" t="str">
        <f t="shared" si="84"/>
        <v>KAB. PEMALANG</v>
      </c>
      <c r="F5379" s="5" t="s">
        <v>16</v>
      </c>
      <c r="G5379" s="32">
        <v>109.4948565983504</v>
      </c>
      <c r="H5379" s="32">
        <v>-6.9645426735205147</v>
      </c>
      <c r="I5379" s="22"/>
      <c r="J5379" s="23"/>
    </row>
    <row r="5380" spans="1:10" ht="14.5">
      <c r="A5380" s="5">
        <v>1319</v>
      </c>
      <c r="B5380" t="s">
        <v>23710</v>
      </c>
      <c r="C5380" t="s">
        <v>10554</v>
      </c>
      <c r="D5380" t="s">
        <v>2461</v>
      </c>
      <c r="E5380" s="5" t="str">
        <f t="shared" si="84"/>
        <v>KAB. PEMALANG</v>
      </c>
      <c r="F5380" s="5" t="s">
        <v>16</v>
      </c>
      <c r="G5380" s="32">
        <v>109.4924688025022</v>
      </c>
      <c r="H5380" s="32">
        <v>-7.1982144274217612</v>
      </c>
      <c r="I5380" s="22"/>
      <c r="J5380" s="23"/>
    </row>
    <row r="5381" spans="1:10" ht="14.5">
      <c r="A5381" s="5">
        <v>1330</v>
      </c>
      <c r="B5381" t="s">
        <v>23711</v>
      </c>
      <c r="C5381" t="s">
        <v>10554</v>
      </c>
      <c r="D5381" t="s">
        <v>10680</v>
      </c>
      <c r="E5381" s="5" t="str">
        <f t="shared" si="84"/>
        <v>KAB. PEMALANG</v>
      </c>
      <c r="F5381" s="5" t="s">
        <v>16</v>
      </c>
      <c r="G5381" s="32">
        <v>109.2986665514857</v>
      </c>
      <c r="H5381" s="32">
        <v>-7.1383632435685884</v>
      </c>
      <c r="I5381" s="22"/>
      <c r="J5381" s="23"/>
    </row>
    <row r="5382" spans="1:10" ht="14.5">
      <c r="A5382" s="5">
        <v>1211</v>
      </c>
      <c r="B5382" t="s">
        <v>23712</v>
      </c>
      <c r="C5382" t="s">
        <v>10554</v>
      </c>
      <c r="D5382" t="s">
        <v>10505</v>
      </c>
      <c r="E5382" s="5" t="str">
        <f t="shared" si="84"/>
        <v>KAB. PEMALANG</v>
      </c>
      <c r="F5382" s="5" t="s">
        <v>16</v>
      </c>
      <c r="G5382" s="32">
        <v>109.47288166205971</v>
      </c>
      <c r="H5382" s="32">
        <v>-6.9990903265840378</v>
      </c>
      <c r="I5382" s="22"/>
      <c r="J5382" s="23"/>
    </row>
    <row r="5383" spans="1:10" ht="14.5">
      <c r="A5383" s="5">
        <v>1230</v>
      </c>
      <c r="B5383" t="s">
        <v>23713</v>
      </c>
      <c r="C5383" t="s">
        <v>10554</v>
      </c>
      <c r="D5383" t="s">
        <v>2461</v>
      </c>
      <c r="E5383" s="5" t="str">
        <f t="shared" si="84"/>
        <v>KAB. PEMALANG</v>
      </c>
      <c r="F5383" s="5" t="s">
        <v>16</v>
      </c>
      <c r="G5383" s="32">
        <v>109.4826776731791</v>
      </c>
      <c r="H5383" s="32">
        <v>-7.1447076719248201</v>
      </c>
      <c r="I5383" s="22"/>
      <c r="J5383" s="23"/>
    </row>
    <row r="5384" spans="1:10" ht="14.5">
      <c r="A5384" s="5">
        <v>1144</v>
      </c>
      <c r="B5384" t="s">
        <v>23714</v>
      </c>
      <c r="C5384" t="s">
        <v>10554</v>
      </c>
      <c r="D5384" t="s">
        <v>10660</v>
      </c>
      <c r="E5384" s="5" t="str">
        <f t="shared" si="84"/>
        <v>KAB. PEMALANG</v>
      </c>
      <c r="F5384" s="5" t="s">
        <v>16</v>
      </c>
      <c r="G5384" s="32">
        <v>109.28312402201639</v>
      </c>
      <c r="H5384" s="32">
        <v>-7.0802059741403989</v>
      </c>
      <c r="I5384" s="22"/>
      <c r="J5384" s="23"/>
    </row>
    <row r="5385" spans="1:10" ht="14.5">
      <c r="A5385" s="5">
        <v>1329</v>
      </c>
      <c r="B5385" t="s">
        <v>23715</v>
      </c>
      <c r="C5385" t="s">
        <v>10554</v>
      </c>
      <c r="D5385" t="s">
        <v>2461</v>
      </c>
      <c r="E5385" s="5" t="str">
        <f t="shared" si="84"/>
        <v>KAB. PEMALANG</v>
      </c>
      <c r="F5385" s="5" t="s">
        <v>16</v>
      </c>
      <c r="G5385" s="32">
        <v>109.4771802366529</v>
      </c>
      <c r="H5385" s="32">
        <v>-7.1805768829628844</v>
      </c>
      <c r="I5385" s="22"/>
      <c r="J5385" s="23"/>
    </row>
    <row r="5386" spans="1:10" ht="14.5">
      <c r="A5386" s="5">
        <v>1154</v>
      </c>
      <c r="B5386" t="s">
        <v>23716</v>
      </c>
      <c r="C5386" t="s">
        <v>10554</v>
      </c>
      <c r="D5386" t="s">
        <v>10621</v>
      </c>
      <c r="E5386" s="5" t="str">
        <f t="shared" si="84"/>
        <v>KAB. PEMALANG</v>
      </c>
      <c r="F5386" s="5" t="s">
        <v>16</v>
      </c>
      <c r="G5386" s="32">
        <v>109.27660806938231</v>
      </c>
      <c r="H5386" s="32">
        <v>-7.1571545580967806</v>
      </c>
      <c r="I5386" s="22"/>
      <c r="J5386" s="23"/>
    </row>
    <row r="5387" spans="1:10" ht="14.5">
      <c r="A5387" s="5">
        <v>1318</v>
      </c>
      <c r="B5387" t="s">
        <v>23717</v>
      </c>
      <c r="C5387" t="s">
        <v>10554</v>
      </c>
      <c r="D5387" t="s">
        <v>10621</v>
      </c>
      <c r="E5387" s="5" t="str">
        <f t="shared" si="84"/>
        <v>KAB. PEMALANG</v>
      </c>
      <c r="F5387" s="5" t="s">
        <v>16</v>
      </c>
      <c r="G5387" s="32">
        <v>109.2683037033696</v>
      </c>
      <c r="H5387" s="32">
        <v>-7.2168805988126401</v>
      </c>
      <c r="I5387" s="22"/>
      <c r="J5387" s="23"/>
    </row>
    <row r="5388" spans="1:10" ht="14.5">
      <c r="A5388" s="5">
        <v>1231</v>
      </c>
      <c r="B5388" t="s">
        <v>22423</v>
      </c>
      <c r="C5388" t="s">
        <v>10554</v>
      </c>
      <c r="D5388" t="s">
        <v>10660</v>
      </c>
      <c r="E5388" s="5" t="str">
        <f t="shared" si="84"/>
        <v>KAB. PEMALANG</v>
      </c>
      <c r="F5388" s="5" t="s">
        <v>16</v>
      </c>
      <c r="G5388" s="32">
        <v>109.2757953457303</v>
      </c>
      <c r="H5388" s="32">
        <v>-7.0939310295442546</v>
      </c>
      <c r="I5388" s="22"/>
      <c r="J5388" s="23"/>
    </row>
    <row r="5389" spans="1:10" ht="14.5">
      <c r="A5389" s="5">
        <v>1233</v>
      </c>
      <c r="B5389" t="s">
        <v>23718</v>
      </c>
      <c r="C5389" t="s">
        <v>10554</v>
      </c>
      <c r="D5389" t="s">
        <v>10621</v>
      </c>
      <c r="E5389" s="5" t="str">
        <f t="shared" si="84"/>
        <v>KAB. PEMALANG</v>
      </c>
      <c r="F5389" s="5" t="s">
        <v>16</v>
      </c>
      <c r="G5389" s="32">
        <v>109.2024544212556</v>
      </c>
      <c r="H5389" s="32">
        <v>-7.1597216688911161</v>
      </c>
      <c r="I5389" s="22"/>
      <c r="J5389" s="23"/>
    </row>
    <row r="5390" spans="1:10" ht="14.5">
      <c r="A5390" s="5">
        <v>1210</v>
      </c>
      <c r="B5390" t="s">
        <v>23719</v>
      </c>
      <c r="C5390" t="s">
        <v>10554</v>
      </c>
      <c r="D5390" t="s">
        <v>2461</v>
      </c>
      <c r="E5390" s="5" t="str">
        <f t="shared" si="84"/>
        <v>KAB. PEMALANG</v>
      </c>
      <c r="F5390" s="5" t="s">
        <v>16</v>
      </c>
      <c r="G5390" s="32">
        <v>109.430235572144</v>
      </c>
      <c r="H5390" s="32">
        <v>-7.1206447807833699</v>
      </c>
      <c r="I5390" s="22"/>
      <c r="J5390" s="23"/>
    </row>
    <row r="5391" spans="1:10" ht="14.5">
      <c r="A5391" s="5">
        <v>1207</v>
      </c>
      <c r="B5391" t="s">
        <v>23720</v>
      </c>
      <c r="C5391" t="s">
        <v>10554</v>
      </c>
      <c r="D5391" t="s">
        <v>10578</v>
      </c>
      <c r="E5391" s="5" t="str">
        <f t="shared" si="84"/>
        <v>KAB. PEMALANG</v>
      </c>
      <c r="F5391" s="5" t="s">
        <v>16</v>
      </c>
      <c r="G5391" s="32">
        <v>109.2988371667841</v>
      </c>
      <c r="H5391" s="32">
        <v>-7.090273634967005</v>
      </c>
      <c r="I5391" s="22"/>
      <c r="J5391" s="23"/>
    </row>
    <row r="5392" spans="1:10" ht="14.5">
      <c r="A5392" s="5">
        <v>1372</v>
      </c>
      <c r="B5392" t="s">
        <v>23721</v>
      </c>
      <c r="C5392" t="s">
        <v>10554</v>
      </c>
      <c r="D5392" t="s">
        <v>10650</v>
      </c>
      <c r="E5392" s="5" t="str">
        <f t="shared" si="84"/>
        <v>KAB. PEMALANG</v>
      </c>
      <c r="F5392" s="5" t="s">
        <v>16</v>
      </c>
      <c r="G5392" s="32">
        <v>109.23352520410739</v>
      </c>
      <c r="H5392" s="32">
        <v>-7.1071542447003324</v>
      </c>
      <c r="I5392" s="22"/>
      <c r="J5392" s="23"/>
    </row>
    <row r="5393" spans="1:10" ht="14.5">
      <c r="A5393" s="5">
        <v>1320</v>
      </c>
      <c r="B5393" t="s">
        <v>23722</v>
      </c>
      <c r="C5393" t="s">
        <v>10554</v>
      </c>
      <c r="D5393" t="s">
        <v>2452</v>
      </c>
      <c r="E5393" s="5" t="str">
        <f t="shared" si="84"/>
        <v>KAB. PEMALANG</v>
      </c>
      <c r="F5393" s="5" t="s">
        <v>16</v>
      </c>
      <c r="G5393" s="32">
        <v>109.3515968166755</v>
      </c>
      <c r="H5393" s="32">
        <v>-7.0304642859743396</v>
      </c>
      <c r="I5393" s="22"/>
      <c r="J5393" s="23"/>
    </row>
    <row r="5394" spans="1:10" ht="14.5">
      <c r="A5394" s="5">
        <v>1331</v>
      </c>
      <c r="B5394" t="s">
        <v>191</v>
      </c>
      <c r="C5394" t="s">
        <v>10554</v>
      </c>
      <c r="D5394" t="s">
        <v>10680</v>
      </c>
      <c r="E5394" s="5" t="str">
        <f t="shared" si="84"/>
        <v>KAB. PEMALANG</v>
      </c>
      <c r="F5394" s="5" t="s">
        <v>16</v>
      </c>
      <c r="G5394" s="32">
        <v>109.2991675721356</v>
      </c>
      <c r="H5394" s="32">
        <v>-7.2026592042188318</v>
      </c>
      <c r="I5394" s="22"/>
      <c r="J5394" s="23"/>
    </row>
    <row r="5395" spans="1:10" ht="14.5">
      <c r="A5395" s="5">
        <v>1141</v>
      </c>
      <c r="B5395" t="s">
        <v>23723</v>
      </c>
      <c r="C5395" t="s">
        <v>10554</v>
      </c>
      <c r="D5395" t="s">
        <v>10578</v>
      </c>
      <c r="E5395" s="5" t="str">
        <f t="shared" si="84"/>
        <v>KAB. PEMALANG</v>
      </c>
      <c r="F5395" s="5" t="s">
        <v>16</v>
      </c>
      <c r="G5395" s="32">
        <v>109.31523316529039</v>
      </c>
      <c r="H5395" s="32">
        <v>-7.002704887658818</v>
      </c>
      <c r="I5395" s="22"/>
      <c r="J5395" s="23"/>
    </row>
    <row r="5396" spans="1:10" ht="14.5">
      <c r="A5396" s="5">
        <v>1368</v>
      </c>
      <c r="B5396" t="s">
        <v>23724</v>
      </c>
      <c r="C5396" t="s">
        <v>10554</v>
      </c>
      <c r="D5396" t="s">
        <v>10505</v>
      </c>
      <c r="E5396" s="5" t="str">
        <f t="shared" si="84"/>
        <v>KAB. PEMALANG</v>
      </c>
      <c r="F5396" s="5" t="s">
        <v>16</v>
      </c>
      <c r="G5396" s="32">
        <v>109.4639137441698</v>
      </c>
      <c r="H5396" s="32">
        <v>-7.0849928750339153</v>
      </c>
      <c r="I5396" s="22"/>
      <c r="J5396" s="23"/>
    </row>
    <row r="5397" spans="1:10" ht="14.5">
      <c r="A5397" s="5">
        <v>1140</v>
      </c>
      <c r="B5397" t="s">
        <v>22647</v>
      </c>
      <c r="C5397" t="s">
        <v>10554</v>
      </c>
      <c r="D5397" t="s">
        <v>10680</v>
      </c>
      <c r="E5397" s="5" t="str">
        <f t="shared" si="84"/>
        <v>KAB. PEMALANG</v>
      </c>
      <c r="F5397" s="5" t="s">
        <v>16</v>
      </c>
      <c r="G5397" s="32">
        <v>109.3707364070828</v>
      </c>
      <c r="H5397" s="32">
        <v>-7.143468844973536</v>
      </c>
      <c r="I5397" s="22"/>
      <c r="J5397" s="23"/>
    </row>
    <row r="5398" spans="1:10" ht="14.5">
      <c r="A5398" s="5">
        <v>1336</v>
      </c>
      <c r="B5398" t="s">
        <v>22654</v>
      </c>
      <c r="C5398" t="s">
        <v>10554</v>
      </c>
      <c r="D5398" t="s">
        <v>10621</v>
      </c>
      <c r="E5398" s="5" t="str">
        <f t="shared" si="84"/>
        <v>KAB. PEMALANG</v>
      </c>
      <c r="F5398" s="5" t="s">
        <v>16</v>
      </c>
      <c r="G5398" s="32">
        <v>109.2178358141817</v>
      </c>
      <c r="H5398" s="32">
        <v>-7.2060023166243186</v>
      </c>
      <c r="I5398" s="22"/>
      <c r="J5398" s="23"/>
    </row>
    <row r="5399" spans="1:10" ht="14.5">
      <c r="A5399" s="5">
        <v>1334</v>
      </c>
      <c r="B5399" t="s">
        <v>23725</v>
      </c>
      <c r="C5399" t="s">
        <v>10554</v>
      </c>
      <c r="D5399" t="s">
        <v>10680</v>
      </c>
      <c r="E5399" s="5" t="str">
        <f t="shared" si="84"/>
        <v>KAB. PEMALANG</v>
      </c>
      <c r="F5399" s="5" t="s">
        <v>16</v>
      </c>
      <c r="G5399" s="32">
        <v>109.3512532759049</v>
      </c>
      <c r="H5399" s="32">
        <v>-7.19648748871544</v>
      </c>
      <c r="I5399" s="22"/>
      <c r="J5399" s="23"/>
    </row>
    <row r="5400" spans="1:10" ht="14.5">
      <c r="A5400" s="5">
        <v>1209</v>
      </c>
      <c r="B5400" t="s">
        <v>22702</v>
      </c>
      <c r="C5400" t="s">
        <v>10554</v>
      </c>
      <c r="D5400" t="s">
        <v>10505</v>
      </c>
      <c r="E5400" s="5" t="str">
        <f t="shared" si="84"/>
        <v>KAB. PEMALANG</v>
      </c>
      <c r="F5400" s="5" t="s">
        <v>16</v>
      </c>
      <c r="G5400" s="32">
        <v>109.4892061707652</v>
      </c>
      <c r="H5400" s="32">
        <v>-7.0915193609391221</v>
      </c>
      <c r="I5400" s="22"/>
      <c r="J5400" s="23"/>
    </row>
    <row r="5401" spans="1:10" ht="14.5">
      <c r="A5401" s="5">
        <v>1371</v>
      </c>
      <c r="B5401" t="s">
        <v>23726</v>
      </c>
      <c r="C5401" t="s">
        <v>10554</v>
      </c>
      <c r="D5401" t="s">
        <v>10505</v>
      </c>
      <c r="E5401" s="5" t="str">
        <f t="shared" si="84"/>
        <v>KAB. PEMALANG</v>
      </c>
      <c r="F5401" s="5" t="s">
        <v>16</v>
      </c>
      <c r="G5401" s="32">
        <v>109.4743199884883</v>
      </c>
      <c r="H5401" s="32">
        <v>-7.0259517619821494</v>
      </c>
      <c r="I5401" s="22"/>
      <c r="J5401" s="23"/>
    </row>
    <row r="5402" spans="1:10" ht="14.5">
      <c r="A5402" s="5">
        <v>1426</v>
      </c>
      <c r="B5402" t="s">
        <v>23500</v>
      </c>
      <c r="C5402" t="s">
        <v>10554</v>
      </c>
      <c r="D5402" t="s">
        <v>2461</v>
      </c>
      <c r="E5402" s="5" t="str">
        <f t="shared" si="84"/>
        <v>KAB. PEMALANG</v>
      </c>
      <c r="F5402" s="5" t="s">
        <v>16</v>
      </c>
      <c r="G5402" s="32">
        <v>109.4613082961832</v>
      </c>
      <c r="H5402" s="32">
        <v>-7.1638023518139908</v>
      </c>
      <c r="I5402" s="22"/>
      <c r="J5402" s="23"/>
    </row>
    <row r="5403" spans="1:10" ht="14.5">
      <c r="A5403" s="5">
        <v>1321</v>
      </c>
      <c r="B5403" t="s">
        <v>23727</v>
      </c>
      <c r="C5403" t="s">
        <v>10554</v>
      </c>
      <c r="D5403" t="s">
        <v>10505</v>
      </c>
      <c r="E5403" s="5" t="str">
        <f t="shared" si="84"/>
        <v>KAB. PEMALANG</v>
      </c>
      <c r="F5403" s="5" t="s">
        <v>16</v>
      </c>
      <c r="G5403" s="32">
        <v>109.4872085718185</v>
      </c>
      <c r="H5403" s="32">
        <v>-6.9707599530545723</v>
      </c>
      <c r="I5403" s="22"/>
      <c r="J5403" s="23"/>
    </row>
    <row r="5404" spans="1:10" ht="14.5">
      <c r="A5404" s="5">
        <v>1333</v>
      </c>
      <c r="B5404" t="s">
        <v>23728</v>
      </c>
      <c r="C5404" t="s">
        <v>10554</v>
      </c>
      <c r="D5404" t="s">
        <v>10621</v>
      </c>
      <c r="E5404" s="5" t="str">
        <f t="shared" si="84"/>
        <v>KAB. PEMALANG</v>
      </c>
      <c r="F5404" s="5" t="s">
        <v>16</v>
      </c>
      <c r="G5404" s="32">
        <v>109.2060887297786</v>
      </c>
      <c r="H5404" s="32">
        <v>-7.2014102150982158</v>
      </c>
      <c r="I5404" s="22"/>
      <c r="J5404" s="23"/>
    </row>
    <row r="5405" spans="1:10" ht="14.5">
      <c r="A5405" s="5">
        <v>1234</v>
      </c>
      <c r="B5405" t="s">
        <v>23729</v>
      </c>
      <c r="C5405" t="s">
        <v>10554</v>
      </c>
      <c r="D5405" t="s">
        <v>10578</v>
      </c>
      <c r="E5405" s="5" t="str">
        <f t="shared" si="84"/>
        <v>KAB. PEMALANG</v>
      </c>
      <c r="F5405" s="5" t="s">
        <v>16</v>
      </c>
      <c r="G5405" s="32">
        <v>109.31405842506059</v>
      </c>
      <c r="H5405" s="32">
        <v>-7.0645369043067916</v>
      </c>
      <c r="I5405" s="22"/>
      <c r="J5405" s="23"/>
    </row>
    <row r="5406" spans="1:10" ht="14.5">
      <c r="A5406" s="5">
        <v>1142</v>
      </c>
      <c r="B5406" t="s">
        <v>23730</v>
      </c>
      <c r="C5406" t="s">
        <v>10554</v>
      </c>
      <c r="D5406" t="s">
        <v>10680</v>
      </c>
      <c r="E5406" s="5" t="str">
        <f t="shared" si="84"/>
        <v>KAB. PEMALANG</v>
      </c>
      <c r="F5406" s="5" t="s">
        <v>16</v>
      </c>
      <c r="G5406" s="32">
        <v>109.2973630442214</v>
      </c>
      <c r="H5406" s="32">
        <v>-7.109236171764139</v>
      </c>
      <c r="I5406" s="22"/>
      <c r="J5406" s="23"/>
    </row>
    <row r="5407" spans="1:10" ht="14.5">
      <c r="A5407" s="5">
        <v>1342</v>
      </c>
      <c r="B5407" t="s">
        <v>23731</v>
      </c>
      <c r="C5407" t="s">
        <v>10554</v>
      </c>
      <c r="D5407" t="s">
        <v>10578</v>
      </c>
      <c r="E5407" s="5" t="str">
        <f t="shared" si="84"/>
        <v>KAB. PEMALANG</v>
      </c>
      <c r="F5407" s="5" t="s">
        <v>16</v>
      </c>
      <c r="G5407" s="32">
        <v>109.3339325355881</v>
      </c>
      <c r="H5407" s="32">
        <v>-7.0500392495941826</v>
      </c>
      <c r="I5407" s="22"/>
      <c r="J5407" s="23"/>
    </row>
    <row r="5408" spans="1:10" ht="14.5">
      <c r="A5408" s="5">
        <v>1327</v>
      </c>
      <c r="B5408" t="s">
        <v>130</v>
      </c>
      <c r="C5408" t="s">
        <v>10554</v>
      </c>
      <c r="D5408" t="s">
        <v>2452</v>
      </c>
      <c r="E5408" s="5" t="str">
        <f t="shared" si="84"/>
        <v>KAB. PEMALANG</v>
      </c>
      <c r="F5408" s="5" t="s">
        <v>16</v>
      </c>
      <c r="G5408" s="32">
        <v>109.3929177781807</v>
      </c>
      <c r="H5408" s="32">
        <v>-7.0544252477560709</v>
      </c>
      <c r="I5408" s="22"/>
      <c r="J5408" s="23"/>
    </row>
    <row r="5409" spans="1:10" ht="14.5">
      <c r="A5409" s="5">
        <v>1343</v>
      </c>
      <c r="B5409" t="s">
        <v>23732</v>
      </c>
      <c r="C5409" t="s">
        <v>10554</v>
      </c>
      <c r="D5409" t="s">
        <v>10505</v>
      </c>
      <c r="E5409" s="5" t="str">
        <f t="shared" si="84"/>
        <v>KAB. PEMALANG</v>
      </c>
      <c r="F5409" s="5" t="s">
        <v>16</v>
      </c>
      <c r="G5409" s="32">
        <v>109.4776599664505</v>
      </c>
      <c r="H5409" s="32">
        <v>-6.9764022031357804</v>
      </c>
      <c r="I5409" s="22"/>
      <c r="J5409" s="23"/>
    </row>
    <row r="5410" spans="1:10" ht="14.5">
      <c r="A5410" s="5">
        <v>1428</v>
      </c>
      <c r="B5410" t="s">
        <v>22935</v>
      </c>
      <c r="C5410" t="s">
        <v>10554</v>
      </c>
      <c r="D5410" t="s">
        <v>10660</v>
      </c>
      <c r="E5410" s="5" t="str">
        <f t="shared" si="84"/>
        <v>KAB. PEMALANG</v>
      </c>
      <c r="F5410" s="5" t="s">
        <v>16</v>
      </c>
      <c r="G5410" s="32">
        <v>109.26643128468611</v>
      </c>
      <c r="H5410" s="32">
        <v>-7.086179513336603</v>
      </c>
      <c r="I5410" s="22"/>
      <c r="J5410" s="23"/>
    </row>
    <row r="5411" spans="1:10" ht="14.5">
      <c r="A5411" s="5">
        <v>1192</v>
      </c>
      <c r="B5411" t="s">
        <v>2980</v>
      </c>
      <c r="C5411" t="s">
        <v>10554</v>
      </c>
      <c r="D5411" t="s">
        <v>10578</v>
      </c>
      <c r="E5411" s="5" t="str">
        <f t="shared" si="84"/>
        <v>KAB. PEMALANG</v>
      </c>
      <c r="F5411" s="5" t="s">
        <v>16</v>
      </c>
      <c r="G5411" s="32">
        <v>109.3457858375524</v>
      </c>
      <c r="H5411" s="32">
        <v>-7.1008517827331179</v>
      </c>
      <c r="I5411" s="22"/>
      <c r="J5411" s="23"/>
    </row>
    <row r="5412" spans="1:10" ht="14.5">
      <c r="A5412" s="5">
        <v>1193</v>
      </c>
      <c r="B5412" t="s">
        <v>22981</v>
      </c>
      <c r="C5412" t="s">
        <v>10554</v>
      </c>
      <c r="D5412" t="s">
        <v>10621</v>
      </c>
      <c r="E5412" s="5" t="str">
        <f t="shared" si="84"/>
        <v>KAB. PEMALANG</v>
      </c>
      <c r="F5412" s="5" t="s">
        <v>16</v>
      </c>
      <c r="G5412" s="32">
        <v>109.22161086426151</v>
      </c>
      <c r="H5412" s="32">
        <v>-7.1613366565084844</v>
      </c>
      <c r="I5412" s="22"/>
      <c r="J5412" s="23"/>
    </row>
    <row r="5413" spans="1:10" ht="14.5">
      <c r="A5413" s="5">
        <v>1156</v>
      </c>
      <c r="B5413" t="s">
        <v>23733</v>
      </c>
      <c r="C5413" t="s">
        <v>10554</v>
      </c>
      <c r="D5413" t="s">
        <v>10505</v>
      </c>
      <c r="E5413" s="5" t="str">
        <f t="shared" si="84"/>
        <v>KAB. PEMALANG</v>
      </c>
      <c r="F5413" s="5" t="s">
        <v>16</v>
      </c>
      <c r="G5413" s="32">
        <v>109.4947745840559</v>
      </c>
      <c r="H5413" s="32">
        <v>-6.9799670162459932</v>
      </c>
      <c r="I5413" s="22"/>
      <c r="J5413" s="23"/>
    </row>
    <row r="5414" spans="1:10" ht="14.5">
      <c r="A5414" s="5">
        <v>1322</v>
      </c>
      <c r="B5414" t="s">
        <v>23017</v>
      </c>
      <c r="C5414" t="s">
        <v>10554</v>
      </c>
      <c r="D5414" t="s">
        <v>10505</v>
      </c>
      <c r="E5414" s="5" t="str">
        <f t="shared" si="84"/>
        <v>KAB. PEMALANG</v>
      </c>
      <c r="F5414" s="5" t="s">
        <v>16</v>
      </c>
      <c r="G5414" s="32">
        <v>109.48393519979059</v>
      </c>
      <c r="H5414" s="32">
        <v>-7.0007208319615408</v>
      </c>
      <c r="I5414" s="22"/>
      <c r="J5414" s="23"/>
    </row>
    <row r="5415" spans="1:10" ht="14.5">
      <c r="A5415" s="5">
        <v>1369</v>
      </c>
      <c r="B5415" t="s">
        <v>23018</v>
      </c>
      <c r="C5415" t="s">
        <v>10554</v>
      </c>
      <c r="D5415" t="s">
        <v>10650</v>
      </c>
      <c r="E5415" s="5" t="str">
        <f t="shared" si="84"/>
        <v>KAB. PEMALANG</v>
      </c>
      <c r="F5415" s="5" t="s">
        <v>16</v>
      </c>
      <c r="G5415" s="32">
        <v>109.25282749665389</v>
      </c>
      <c r="H5415" s="32">
        <v>-7.1059240922882676</v>
      </c>
      <c r="I5415" s="22"/>
      <c r="J5415" s="23"/>
    </row>
    <row r="5416" spans="1:10" ht="14.5">
      <c r="A5416" s="5">
        <v>1341</v>
      </c>
      <c r="B5416" t="s">
        <v>23734</v>
      </c>
      <c r="C5416" t="s">
        <v>10554</v>
      </c>
      <c r="D5416" t="s">
        <v>2452</v>
      </c>
      <c r="E5416" s="5" t="str">
        <f t="shared" si="84"/>
        <v>KAB. PEMALANG</v>
      </c>
      <c r="F5416" s="5" t="s">
        <v>16</v>
      </c>
      <c r="G5416" s="32">
        <v>109.39616037525489</v>
      </c>
      <c r="H5416" s="32">
        <v>-7.0185471490832301</v>
      </c>
      <c r="I5416" s="22"/>
      <c r="J5416" s="23"/>
    </row>
    <row r="5417" spans="1:10" ht="14.5">
      <c r="A5417" s="5">
        <v>1214</v>
      </c>
      <c r="B5417" t="s">
        <v>23049</v>
      </c>
      <c r="C5417" t="s">
        <v>10554</v>
      </c>
      <c r="D5417" t="s">
        <v>10578</v>
      </c>
      <c r="E5417" s="5" t="str">
        <f t="shared" si="84"/>
        <v>KAB. PEMALANG</v>
      </c>
      <c r="F5417" s="5" t="s">
        <v>16</v>
      </c>
      <c r="G5417" s="32">
        <v>109.27473459127719</v>
      </c>
      <c r="H5417" s="32">
        <v>-7.1021116185938871</v>
      </c>
      <c r="I5417" s="22"/>
      <c r="J5417" s="23"/>
    </row>
    <row r="5418" spans="1:10" ht="14.5">
      <c r="A5418" s="5">
        <v>1212</v>
      </c>
      <c r="B5418" t="s">
        <v>23735</v>
      </c>
      <c r="C5418" t="s">
        <v>10554</v>
      </c>
      <c r="D5418" t="s">
        <v>10578</v>
      </c>
      <c r="E5418" s="5" t="str">
        <f t="shared" si="84"/>
        <v>KAB. PEMALANG</v>
      </c>
      <c r="F5418" s="5" t="s">
        <v>16</v>
      </c>
      <c r="G5418" s="32">
        <v>109.3099920927275</v>
      </c>
      <c r="H5418" s="32">
        <v>-7.0285797280320708</v>
      </c>
      <c r="I5418" s="22"/>
      <c r="J5418" s="23"/>
    </row>
    <row r="5419" spans="1:10" ht="14.5">
      <c r="A5419" s="5">
        <v>1425</v>
      </c>
      <c r="B5419" t="s">
        <v>23736</v>
      </c>
      <c r="C5419" t="s">
        <v>10554</v>
      </c>
      <c r="D5419" t="s">
        <v>10505</v>
      </c>
      <c r="E5419" s="5" t="str">
        <f t="shared" si="84"/>
        <v>KAB. PEMALANG</v>
      </c>
      <c r="F5419" s="5" t="s">
        <v>16</v>
      </c>
      <c r="G5419" s="32">
        <v>109.4878928907647</v>
      </c>
      <c r="H5419" s="32">
        <v>-7.00397129005359</v>
      </c>
      <c r="I5419" s="22"/>
      <c r="J5419" s="23"/>
    </row>
    <row r="5420" spans="1:10" ht="14.5">
      <c r="A5420" s="5">
        <v>1448</v>
      </c>
      <c r="B5420" t="s">
        <v>23695</v>
      </c>
      <c r="C5420" t="s">
        <v>10554</v>
      </c>
      <c r="D5420" t="s">
        <v>10578</v>
      </c>
      <c r="E5420" s="5" t="str">
        <f t="shared" si="84"/>
        <v>KAB. PEMALANG</v>
      </c>
      <c r="F5420" s="5" t="s">
        <v>16</v>
      </c>
      <c r="G5420" s="32">
        <v>109.2945732880796</v>
      </c>
      <c r="H5420" s="32">
        <v>-7.0529709773881342</v>
      </c>
      <c r="I5420" s="22"/>
      <c r="J5420" s="23"/>
    </row>
    <row r="5421" spans="1:10" ht="14.5">
      <c r="A5421" s="5">
        <v>1429</v>
      </c>
      <c r="B5421" t="s">
        <v>23737</v>
      </c>
      <c r="C5421" t="s">
        <v>10554</v>
      </c>
      <c r="D5421" t="s">
        <v>10680</v>
      </c>
      <c r="E5421" s="5" t="str">
        <f t="shared" si="84"/>
        <v>KAB. PEMALANG</v>
      </c>
      <c r="F5421" s="5" t="s">
        <v>16</v>
      </c>
      <c r="G5421" s="32">
        <v>109.3716711735146</v>
      </c>
      <c r="H5421" s="32">
        <v>-7.1823897279950799</v>
      </c>
      <c r="I5421" s="22"/>
      <c r="J5421" s="23"/>
    </row>
    <row r="5422" spans="1:10" ht="14.5">
      <c r="A5422" s="5">
        <v>1191</v>
      </c>
      <c r="B5422" t="s">
        <v>23737</v>
      </c>
      <c r="C5422" t="s">
        <v>10554</v>
      </c>
      <c r="D5422" t="s">
        <v>2452</v>
      </c>
      <c r="E5422" s="5" t="str">
        <f t="shared" si="84"/>
        <v>KAB. PEMALANG</v>
      </c>
      <c r="F5422" s="5" t="s">
        <v>16</v>
      </c>
      <c r="G5422" s="32">
        <v>109.36312543484451</v>
      </c>
      <c r="H5422" s="32">
        <v>-7.0070578143818656</v>
      </c>
      <c r="I5422" s="22"/>
      <c r="J5422" s="23"/>
    </row>
    <row r="5423" spans="1:10" ht="14.5">
      <c r="A5423" s="5">
        <v>1238</v>
      </c>
      <c r="B5423" t="s">
        <v>23315</v>
      </c>
      <c r="C5423" t="s">
        <v>10554</v>
      </c>
      <c r="D5423" t="s">
        <v>10505</v>
      </c>
      <c r="E5423" s="5" t="str">
        <f t="shared" si="84"/>
        <v>KAB. PEMALANG</v>
      </c>
      <c r="F5423" s="5" t="s">
        <v>16</v>
      </c>
      <c r="G5423" s="32">
        <v>109.4745106062029</v>
      </c>
      <c r="H5423" s="32">
        <v>-7.0591200233096254</v>
      </c>
      <c r="I5423" s="22"/>
      <c r="J5423" s="23"/>
    </row>
    <row r="5424" spans="1:10" ht="14.5">
      <c r="A5424" s="5">
        <v>1374</v>
      </c>
      <c r="B5424" t="s">
        <v>23738</v>
      </c>
      <c r="C5424" t="s">
        <v>10554</v>
      </c>
      <c r="D5424" t="s">
        <v>2452</v>
      </c>
      <c r="E5424" s="5" t="str">
        <f t="shared" si="84"/>
        <v>KAB. PEMALANG</v>
      </c>
      <c r="F5424" s="5" t="s">
        <v>16</v>
      </c>
      <c r="G5424" s="32">
        <v>109.3892008094904</v>
      </c>
      <c r="H5424" s="32">
        <v>-6.9931184069948227</v>
      </c>
      <c r="I5424" s="22"/>
      <c r="J5424" s="23"/>
    </row>
    <row r="5425" spans="1:10" ht="14.5">
      <c r="A5425" s="5">
        <v>1337</v>
      </c>
      <c r="B5425" t="s">
        <v>23739</v>
      </c>
      <c r="C5425" t="s">
        <v>10554</v>
      </c>
      <c r="D5425" t="s">
        <v>10578</v>
      </c>
      <c r="E5425" s="5" t="str">
        <f t="shared" si="84"/>
        <v>KAB. PEMALANG</v>
      </c>
      <c r="F5425" s="5" t="s">
        <v>16</v>
      </c>
      <c r="G5425" s="32">
        <v>109.312411084377</v>
      </c>
      <c r="H5425" s="32">
        <v>-7.0782644236514676</v>
      </c>
      <c r="I5425" s="22"/>
      <c r="J5425" s="23"/>
    </row>
    <row r="5426" spans="1:10" ht="14.5">
      <c r="A5426" s="5">
        <v>1236</v>
      </c>
      <c r="B5426" t="s">
        <v>23740</v>
      </c>
      <c r="C5426" t="s">
        <v>10554</v>
      </c>
      <c r="D5426" t="s">
        <v>10505</v>
      </c>
      <c r="E5426" s="5" t="str">
        <f t="shared" si="84"/>
        <v>KAB. PEMALANG</v>
      </c>
      <c r="F5426" s="5" t="s">
        <v>16</v>
      </c>
      <c r="G5426" s="32">
        <v>109.4653759017757</v>
      </c>
      <c r="H5426" s="32">
        <v>-7.1031687106820298</v>
      </c>
      <c r="I5426" s="22"/>
      <c r="J5426" s="23"/>
    </row>
    <row r="5427" spans="1:10" ht="14.5">
      <c r="A5427" s="5">
        <v>1367</v>
      </c>
      <c r="B5427" t="s">
        <v>23741</v>
      </c>
      <c r="C5427" t="s">
        <v>10554</v>
      </c>
      <c r="D5427" t="s">
        <v>2461</v>
      </c>
      <c r="E5427" s="5" t="str">
        <f t="shared" si="84"/>
        <v>KAB. PEMALANG</v>
      </c>
      <c r="F5427" s="5" t="s">
        <v>16</v>
      </c>
      <c r="G5427" s="32">
        <v>109.4022041681533</v>
      </c>
      <c r="H5427" s="32">
        <v>-7.1407314648983444</v>
      </c>
      <c r="I5427" s="22"/>
      <c r="J5427" s="23"/>
    </row>
    <row r="5428" spans="1:10" ht="14.5">
      <c r="A5428" s="5">
        <v>1237</v>
      </c>
      <c r="B5428" t="s">
        <v>23742</v>
      </c>
      <c r="C5428" t="s">
        <v>10554</v>
      </c>
      <c r="D5428" t="s">
        <v>2461</v>
      </c>
      <c r="E5428" s="5" t="str">
        <f t="shared" si="84"/>
        <v>KAB. PEMALANG</v>
      </c>
      <c r="F5428" s="5" t="s">
        <v>16</v>
      </c>
      <c r="G5428" s="32">
        <v>109.4349553808089</v>
      </c>
      <c r="H5428" s="32">
        <v>-7.1582573957301197</v>
      </c>
      <c r="I5428" s="22"/>
      <c r="J5428" s="23"/>
    </row>
    <row r="5429" spans="1:10" ht="14.5">
      <c r="A5429" s="5">
        <v>1449</v>
      </c>
      <c r="B5429" t="s">
        <v>3152</v>
      </c>
      <c r="C5429" t="s">
        <v>10554</v>
      </c>
      <c r="D5429" t="s">
        <v>10650</v>
      </c>
      <c r="E5429" s="5" t="str">
        <f t="shared" si="84"/>
        <v>KAB. PEMALANG</v>
      </c>
      <c r="F5429" s="5" t="s">
        <v>16</v>
      </c>
      <c r="G5429" s="32">
        <v>109.2243458349285</v>
      </c>
      <c r="H5429" s="32">
        <v>-7.1253469166149772</v>
      </c>
      <c r="I5429" s="22"/>
      <c r="J5429" s="23"/>
    </row>
    <row r="5430" spans="1:10" ht="14.5">
      <c r="A5430" s="5">
        <v>1157</v>
      </c>
      <c r="B5430" t="s">
        <v>23440</v>
      </c>
      <c r="C5430" t="s">
        <v>10554</v>
      </c>
      <c r="D5430" t="s">
        <v>10578</v>
      </c>
      <c r="E5430" s="5" t="str">
        <f t="shared" si="84"/>
        <v>KAB. PEMALANG</v>
      </c>
      <c r="F5430" s="5" t="s">
        <v>16</v>
      </c>
      <c r="G5430" s="32">
        <v>109.3370093103526</v>
      </c>
      <c r="H5430" s="32">
        <v>-7.0655873479462201</v>
      </c>
      <c r="I5430" s="22"/>
      <c r="J5430" s="23"/>
    </row>
    <row r="5431" spans="1:10" ht="14.5">
      <c r="A5431" s="5">
        <v>1373</v>
      </c>
      <c r="B5431" t="s">
        <v>23463</v>
      </c>
      <c r="C5431" t="s">
        <v>10554</v>
      </c>
      <c r="D5431" t="s">
        <v>2461</v>
      </c>
      <c r="E5431" s="5" t="str">
        <f t="shared" si="84"/>
        <v>KAB. PEMALANG</v>
      </c>
      <c r="F5431" s="5" t="s">
        <v>16</v>
      </c>
      <c r="G5431" s="32">
        <v>109.4790571774947</v>
      </c>
      <c r="H5431" s="32">
        <v>-7.1248508759679154</v>
      </c>
      <c r="I5431" s="22"/>
      <c r="J5431" s="23"/>
    </row>
    <row r="5432" spans="1:10" ht="14.5">
      <c r="A5432" s="5">
        <v>1427</v>
      </c>
      <c r="B5432" t="s">
        <v>23743</v>
      </c>
      <c r="C5432" t="s">
        <v>10554</v>
      </c>
      <c r="D5432" t="s">
        <v>10578</v>
      </c>
      <c r="E5432" s="5" t="str">
        <f t="shared" si="84"/>
        <v>KAB. PEMALANG</v>
      </c>
      <c r="F5432" s="5" t="s">
        <v>16</v>
      </c>
      <c r="G5432" s="32">
        <v>109.2953640190167</v>
      </c>
      <c r="H5432" s="32">
        <v>-7.1006138227870554</v>
      </c>
      <c r="I5432" s="22"/>
      <c r="J5432" s="23"/>
    </row>
    <row r="5433" spans="1:10" ht="14.5">
      <c r="A5433" s="5">
        <v>1323</v>
      </c>
      <c r="B5433" t="s">
        <v>23744</v>
      </c>
      <c r="C5433" t="s">
        <v>10554</v>
      </c>
      <c r="D5433" t="s">
        <v>10680</v>
      </c>
      <c r="E5433" s="5" t="str">
        <f t="shared" si="84"/>
        <v>KAB. PEMALANG</v>
      </c>
      <c r="F5433" s="5" t="s">
        <v>16</v>
      </c>
      <c r="G5433" s="32">
        <v>109.336201241713</v>
      </c>
      <c r="H5433" s="32">
        <v>-7.1596408586369122</v>
      </c>
      <c r="I5433" s="22"/>
      <c r="J5433" s="23"/>
    </row>
    <row r="5434" spans="1:10" ht="14.5">
      <c r="A5434" s="5">
        <v>1376</v>
      </c>
      <c r="B5434" t="s">
        <v>23745</v>
      </c>
      <c r="C5434" t="s">
        <v>10554</v>
      </c>
      <c r="D5434" t="s">
        <v>10660</v>
      </c>
      <c r="E5434" s="5" t="str">
        <f t="shared" si="84"/>
        <v>KAB. PEMALANG</v>
      </c>
      <c r="F5434" s="5" t="s">
        <v>16</v>
      </c>
      <c r="G5434" s="32">
        <v>109.26939760628871</v>
      </c>
      <c r="H5434" s="32">
        <v>-7.0643583425008716</v>
      </c>
      <c r="I5434" s="22"/>
      <c r="J5434" s="23"/>
    </row>
    <row r="5435" spans="1:10" ht="14.5">
      <c r="A5435" s="5">
        <v>1213</v>
      </c>
      <c r="B5435" t="s">
        <v>10650</v>
      </c>
      <c r="C5435" t="s">
        <v>10554</v>
      </c>
      <c r="D5435" t="s">
        <v>10650</v>
      </c>
      <c r="E5435" s="5" t="str">
        <f t="shared" si="84"/>
        <v>KAB. PEMALANG</v>
      </c>
      <c r="F5435" s="5" t="s">
        <v>16</v>
      </c>
      <c r="G5435" s="32">
        <v>109.24928674939299</v>
      </c>
      <c r="H5435" s="32">
        <v>-7.1153368060912046</v>
      </c>
      <c r="I5435" s="22"/>
      <c r="J5435" s="23"/>
    </row>
    <row r="5436" spans="1:10" ht="14.5">
      <c r="A5436" s="5">
        <v>1344</v>
      </c>
      <c r="B5436" t="s">
        <v>23746</v>
      </c>
      <c r="C5436" t="s">
        <v>10554</v>
      </c>
      <c r="D5436" t="s">
        <v>10621</v>
      </c>
      <c r="E5436" s="5" t="str">
        <f t="shared" si="84"/>
        <v>KAB. PEMALANG</v>
      </c>
      <c r="F5436" s="5" t="s">
        <v>16</v>
      </c>
      <c r="G5436" s="32">
        <v>109.2420207577414</v>
      </c>
      <c r="H5436" s="32">
        <v>-7.164975437923311</v>
      </c>
      <c r="I5436" s="22"/>
      <c r="J5436" s="23"/>
    </row>
    <row r="5437" spans="1:10" ht="14.5">
      <c r="A5437" s="5">
        <v>1235</v>
      </c>
      <c r="B5437" t="s">
        <v>21754</v>
      </c>
      <c r="C5437" t="s">
        <v>10554</v>
      </c>
      <c r="D5437" t="s">
        <v>2452</v>
      </c>
      <c r="E5437" s="5" t="str">
        <f t="shared" si="84"/>
        <v>KAB. PEMALANG</v>
      </c>
      <c r="F5437" s="5" t="s">
        <v>16</v>
      </c>
      <c r="G5437" s="32">
        <v>109.4329357385851</v>
      </c>
      <c r="H5437" s="32">
        <v>-7.0317838306212028</v>
      </c>
      <c r="I5437" s="22"/>
      <c r="J5437" s="23"/>
    </row>
    <row r="5438" spans="1:10" ht="14.5">
      <c r="A5438" s="5">
        <v>1158</v>
      </c>
      <c r="B5438" t="s">
        <v>23747</v>
      </c>
      <c r="C5438" t="s">
        <v>10554</v>
      </c>
      <c r="D5438" t="s">
        <v>2461</v>
      </c>
      <c r="E5438" s="5" t="str">
        <f t="shared" si="84"/>
        <v>KAB. PEMALANG</v>
      </c>
      <c r="F5438" s="5" t="s">
        <v>16</v>
      </c>
      <c r="G5438" s="32">
        <v>109.4719105684059</v>
      </c>
      <c r="H5438" s="32">
        <v>-7.1138094799454361</v>
      </c>
      <c r="I5438" s="22"/>
      <c r="J5438" s="23"/>
    </row>
    <row r="5439" spans="1:10" ht="14.5">
      <c r="A5439" s="5">
        <v>1345</v>
      </c>
      <c r="B5439" t="s">
        <v>23748</v>
      </c>
      <c r="C5439" t="s">
        <v>10554</v>
      </c>
      <c r="D5439" t="s">
        <v>10621</v>
      </c>
      <c r="E5439" s="5" t="str">
        <f t="shared" si="84"/>
        <v>KAB. PEMALANG</v>
      </c>
      <c r="F5439" s="5" t="s">
        <v>16</v>
      </c>
      <c r="G5439" s="32">
        <v>109.2710237413346</v>
      </c>
      <c r="H5439" s="32">
        <v>-7.1871523928263654</v>
      </c>
      <c r="I5439" s="22"/>
      <c r="J5439" s="23"/>
    </row>
    <row r="5440" spans="1:10" ht="14.5">
      <c r="A5440" s="5">
        <v>1379</v>
      </c>
      <c r="B5440" t="s">
        <v>11163</v>
      </c>
      <c r="C5440" t="s">
        <v>10554</v>
      </c>
      <c r="D5440" t="s">
        <v>2452</v>
      </c>
      <c r="E5440" s="5" t="str">
        <f t="shared" si="84"/>
        <v>KAB. PEMALANG</v>
      </c>
      <c r="F5440" s="5" t="s">
        <v>16</v>
      </c>
      <c r="G5440" s="32">
        <v>109.41314267569619</v>
      </c>
      <c r="H5440" s="32">
        <v>-6.9943664669012717</v>
      </c>
      <c r="I5440" s="22"/>
      <c r="J5440" s="23"/>
    </row>
    <row r="5441" spans="1:10" ht="14.5">
      <c r="A5441" s="5">
        <v>1405</v>
      </c>
      <c r="B5441" t="s">
        <v>21790</v>
      </c>
      <c r="C5441" t="s">
        <v>10554</v>
      </c>
      <c r="D5441" t="s">
        <v>10660</v>
      </c>
      <c r="E5441" s="5" t="str">
        <f t="shared" si="84"/>
        <v>KAB. PEMALANG</v>
      </c>
      <c r="F5441" s="5" t="s">
        <v>16</v>
      </c>
      <c r="G5441" s="32">
        <v>109.2359256380218</v>
      </c>
      <c r="H5441" s="32">
        <v>-7.0906778499659779</v>
      </c>
      <c r="I5441" s="22"/>
      <c r="J5441" s="23"/>
    </row>
    <row r="5442" spans="1:10" ht="14.5">
      <c r="A5442" s="5">
        <v>1145</v>
      </c>
      <c r="B5442" t="s">
        <v>23749</v>
      </c>
      <c r="C5442" t="s">
        <v>10554</v>
      </c>
      <c r="D5442" t="s">
        <v>10505</v>
      </c>
      <c r="E5442" s="5" t="str">
        <f t="shared" ref="E5442:E5505" si="85">UPPER(_xlfn.CONCAT("KAB. ",C5442))</f>
        <v>KAB. PEMALANG</v>
      </c>
      <c r="F5442" s="5" t="s">
        <v>16</v>
      </c>
      <c r="G5442" s="32">
        <v>109.45300027092451</v>
      </c>
      <c r="H5442" s="32">
        <v>-7.0313788803789814</v>
      </c>
      <c r="I5442" s="22"/>
      <c r="J5442" s="23"/>
    </row>
    <row r="5443" spans="1:10" ht="14.5">
      <c r="A5443" s="5">
        <v>1434</v>
      </c>
      <c r="B5443" t="s">
        <v>21863</v>
      </c>
      <c r="C5443" t="s">
        <v>10554</v>
      </c>
      <c r="D5443" t="s">
        <v>10505</v>
      </c>
      <c r="E5443" s="5" t="str">
        <f t="shared" si="85"/>
        <v>KAB. PEMALANG</v>
      </c>
      <c r="F5443" s="5" t="s">
        <v>16</v>
      </c>
      <c r="G5443" s="32">
        <v>109.4528329284697</v>
      </c>
      <c r="H5443" s="32">
        <v>-7.0615490467295077</v>
      </c>
      <c r="I5443" s="22"/>
      <c r="J5443" s="23"/>
    </row>
    <row r="5444" spans="1:10" ht="14.5">
      <c r="A5444" s="5">
        <v>1363</v>
      </c>
      <c r="B5444" t="s">
        <v>21881</v>
      </c>
      <c r="C5444" t="s">
        <v>10554</v>
      </c>
      <c r="D5444" t="s">
        <v>10505</v>
      </c>
      <c r="E5444" s="5" t="str">
        <f t="shared" si="85"/>
        <v>KAB. PEMALANG</v>
      </c>
      <c r="F5444" s="5" t="s">
        <v>16</v>
      </c>
      <c r="G5444" s="32">
        <v>109.46066927425839</v>
      </c>
      <c r="H5444" s="32">
        <v>-7.0028195299218368</v>
      </c>
      <c r="I5444" s="22"/>
      <c r="J5444" s="23"/>
    </row>
    <row r="5445" spans="1:10" ht="14.5">
      <c r="A5445" s="5">
        <v>1362</v>
      </c>
      <c r="B5445" t="s">
        <v>23750</v>
      </c>
      <c r="C5445" t="s">
        <v>10554</v>
      </c>
      <c r="D5445" t="s">
        <v>2452</v>
      </c>
      <c r="E5445" s="5" t="str">
        <f t="shared" si="85"/>
        <v>KAB. PEMALANG</v>
      </c>
      <c r="F5445" s="5" t="s">
        <v>16</v>
      </c>
      <c r="G5445" s="32">
        <v>109.43706751683401</v>
      </c>
      <c r="H5445" s="32">
        <v>-7.0734031660853409</v>
      </c>
      <c r="I5445" s="22"/>
      <c r="J5445" s="23"/>
    </row>
    <row r="5446" spans="1:10" ht="14.5">
      <c r="A5446" s="5">
        <v>1375</v>
      </c>
      <c r="B5446" t="s">
        <v>23751</v>
      </c>
      <c r="C5446" t="s">
        <v>10554</v>
      </c>
      <c r="D5446" t="s">
        <v>2452</v>
      </c>
      <c r="E5446" s="5" t="str">
        <f t="shared" si="85"/>
        <v>KAB. PEMALANG</v>
      </c>
      <c r="F5446" s="5" t="s">
        <v>16</v>
      </c>
      <c r="G5446" s="32">
        <v>109.3671257680962</v>
      </c>
      <c r="H5446" s="32">
        <v>-7.0654618647603966</v>
      </c>
      <c r="I5446" s="22"/>
      <c r="J5446" s="23"/>
    </row>
    <row r="5447" spans="1:10" ht="14.5">
      <c r="A5447" s="5">
        <v>1338</v>
      </c>
      <c r="B5447" t="s">
        <v>23752</v>
      </c>
      <c r="C5447" t="s">
        <v>10554</v>
      </c>
      <c r="D5447" t="s">
        <v>10621</v>
      </c>
      <c r="E5447" s="5" t="str">
        <f t="shared" si="85"/>
        <v>KAB. PEMALANG</v>
      </c>
      <c r="F5447" s="5" t="s">
        <v>16</v>
      </c>
      <c r="G5447" s="32">
        <v>109.2352846548428</v>
      </c>
      <c r="H5447" s="32">
        <v>-7.2006630898210968</v>
      </c>
      <c r="I5447" s="22"/>
      <c r="J5447" s="23"/>
    </row>
    <row r="5448" spans="1:10" ht="14.5">
      <c r="A5448" s="5">
        <v>1339</v>
      </c>
      <c r="B5448" t="s">
        <v>21938</v>
      </c>
      <c r="C5448" t="s">
        <v>10554</v>
      </c>
      <c r="D5448" t="s">
        <v>10578</v>
      </c>
      <c r="E5448" s="5" t="str">
        <f t="shared" si="85"/>
        <v>KAB. PEMALANG</v>
      </c>
      <c r="F5448" s="5" t="s">
        <v>16</v>
      </c>
      <c r="G5448" s="32">
        <v>109.3076702899273</v>
      </c>
      <c r="H5448" s="32">
        <v>-7.0927487798068523</v>
      </c>
      <c r="I5448" s="22"/>
      <c r="J5448" s="23"/>
    </row>
    <row r="5449" spans="1:10" ht="14.5">
      <c r="A5449" s="5">
        <v>1159</v>
      </c>
      <c r="B5449" t="s">
        <v>21943</v>
      </c>
      <c r="C5449" t="s">
        <v>10554</v>
      </c>
      <c r="D5449" t="s">
        <v>10650</v>
      </c>
      <c r="E5449" s="5" t="str">
        <f t="shared" si="85"/>
        <v>KAB. PEMALANG</v>
      </c>
      <c r="F5449" s="5" t="s">
        <v>16</v>
      </c>
      <c r="G5449" s="32">
        <v>109.2438755308881</v>
      </c>
      <c r="H5449" s="32">
        <v>-7.1031422322610824</v>
      </c>
      <c r="I5449" s="22"/>
      <c r="J5449" s="23"/>
    </row>
    <row r="5450" spans="1:10" ht="14.5">
      <c r="A5450" s="5">
        <v>1435</v>
      </c>
      <c r="B5450" t="s">
        <v>23753</v>
      </c>
      <c r="C5450" t="s">
        <v>10554</v>
      </c>
      <c r="D5450" t="s">
        <v>10650</v>
      </c>
      <c r="E5450" s="5" t="str">
        <f t="shared" si="85"/>
        <v>KAB. PEMALANG</v>
      </c>
      <c r="F5450" s="5" t="s">
        <v>16</v>
      </c>
      <c r="G5450" s="32">
        <v>109.2012442046976</v>
      </c>
      <c r="H5450" s="32">
        <v>-7.1382622007792786</v>
      </c>
      <c r="I5450" s="22"/>
      <c r="J5450" s="23"/>
    </row>
    <row r="5451" spans="1:10" ht="14.5">
      <c r="A5451" s="5">
        <v>1340</v>
      </c>
      <c r="B5451" t="s">
        <v>10621</v>
      </c>
      <c r="C5451" t="s">
        <v>10554</v>
      </c>
      <c r="D5451" t="s">
        <v>10621</v>
      </c>
      <c r="E5451" s="5" t="str">
        <f t="shared" si="85"/>
        <v>KAB. PEMALANG</v>
      </c>
      <c r="F5451" s="5" t="s">
        <v>16</v>
      </c>
      <c r="G5451" s="32">
        <v>109.2607809076744</v>
      </c>
      <c r="H5451" s="32">
        <v>-7.1678314558306191</v>
      </c>
      <c r="I5451" s="22"/>
      <c r="J5451" s="23"/>
    </row>
    <row r="5452" spans="1:10" ht="14.5">
      <c r="A5452" s="5">
        <v>1392</v>
      </c>
      <c r="B5452" t="s">
        <v>23754</v>
      </c>
      <c r="C5452" t="s">
        <v>10554</v>
      </c>
      <c r="D5452" t="s">
        <v>2452</v>
      </c>
      <c r="E5452" s="5" t="str">
        <f t="shared" si="85"/>
        <v>KAB. PEMALANG</v>
      </c>
      <c r="F5452" s="5" t="s">
        <v>16</v>
      </c>
      <c r="G5452" s="32">
        <v>109.41649788816279</v>
      </c>
      <c r="H5452" s="32">
        <v>-7.0445047029441126</v>
      </c>
      <c r="I5452" s="22"/>
      <c r="J5452" s="23"/>
    </row>
    <row r="5453" spans="1:10" ht="14.5">
      <c r="A5453" s="5">
        <v>1391</v>
      </c>
      <c r="B5453" t="s">
        <v>10578</v>
      </c>
      <c r="C5453" t="s">
        <v>10554</v>
      </c>
      <c r="D5453" t="s">
        <v>10578</v>
      </c>
      <c r="E5453" s="5" t="str">
        <f t="shared" si="85"/>
        <v>KAB. PEMALANG</v>
      </c>
      <c r="F5453" s="5" t="s">
        <v>16</v>
      </c>
      <c r="G5453" s="32">
        <v>109.325869785744</v>
      </c>
      <c r="H5453" s="32">
        <v>-7.094052342167867</v>
      </c>
      <c r="I5453" s="22"/>
      <c r="J5453" s="23"/>
    </row>
    <row r="5454" spans="1:10" ht="14.5">
      <c r="A5454" s="5">
        <v>1450</v>
      </c>
      <c r="B5454" t="s">
        <v>23755</v>
      </c>
      <c r="C5454" t="s">
        <v>10554</v>
      </c>
      <c r="D5454" t="s">
        <v>10578</v>
      </c>
      <c r="E5454" s="5" t="str">
        <f t="shared" si="85"/>
        <v>KAB. PEMALANG</v>
      </c>
      <c r="F5454" s="5" t="s">
        <v>16</v>
      </c>
      <c r="G5454" s="32">
        <v>109.29756942601151</v>
      </c>
      <c r="H5454" s="32">
        <v>-7.0759051789787799</v>
      </c>
      <c r="I5454" s="22"/>
      <c r="J5454" s="23"/>
    </row>
    <row r="5455" spans="1:10" ht="14.5">
      <c r="A5455" s="5">
        <v>1430</v>
      </c>
      <c r="B5455" t="s">
        <v>23756</v>
      </c>
      <c r="C5455" t="s">
        <v>10554</v>
      </c>
      <c r="D5455" t="s">
        <v>2452</v>
      </c>
      <c r="E5455" s="5" t="str">
        <f t="shared" si="85"/>
        <v>KAB. PEMALANG</v>
      </c>
      <c r="F5455" s="5" t="s">
        <v>16</v>
      </c>
      <c r="G5455" s="32">
        <v>109.3512412748162</v>
      </c>
      <c r="H5455" s="32">
        <v>-7.0512948889224836</v>
      </c>
      <c r="I5455" s="22"/>
      <c r="J5455" s="23"/>
    </row>
    <row r="5456" spans="1:10" ht="14.5">
      <c r="A5456" s="5">
        <v>1380</v>
      </c>
      <c r="B5456" t="s">
        <v>23757</v>
      </c>
      <c r="C5456" t="s">
        <v>10554</v>
      </c>
      <c r="D5456" t="s">
        <v>2452</v>
      </c>
      <c r="E5456" s="5" t="str">
        <f t="shared" si="85"/>
        <v>KAB. PEMALANG</v>
      </c>
      <c r="F5456" s="5" t="s">
        <v>16</v>
      </c>
      <c r="G5456" s="32">
        <v>109.4171955054838</v>
      </c>
      <c r="H5456" s="32">
        <v>-7.025300054256296</v>
      </c>
      <c r="I5456" s="22"/>
      <c r="J5456" s="23"/>
    </row>
    <row r="5457" spans="1:10" ht="14.5">
      <c r="A5457" s="5">
        <v>1393</v>
      </c>
      <c r="B5457" t="s">
        <v>23758</v>
      </c>
      <c r="C5457" t="s">
        <v>10554</v>
      </c>
      <c r="D5457" t="s">
        <v>10578</v>
      </c>
      <c r="E5457" s="5" t="str">
        <f t="shared" si="85"/>
        <v>KAB. PEMALANG</v>
      </c>
      <c r="F5457" s="5" t="s">
        <v>16</v>
      </c>
      <c r="G5457" s="32">
        <v>109.35832586433931</v>
      </c>
      <c r="H5457" s="32">
        <v>-7.0840770793821148</v>
      </c>
      <c r="I5457" s="22"/>
      <c r="J5457" s="23"/>
    </row>
    <row r="5458" spans="1:10" ht="14.5">
      <c r="A5458" s="5">
        <v>1404</v>
      </c>
      <c r="B5458" t="s">
        <v>23759</v>
      </c>
      <c r="C5458" t="s">
        <v>10554</v>
      </c>
      <c r="D5458" t="s">
        <v>10578</v>
      </c>
      <c r="E5458" s="5" t="str">
        <f t="shared" si="85"/>
        <v>KAB. PEMALANG</v>
      </c>
      <c r="F5458" s="5" t="s">
        <v>16</v>
      </c>
      <c r="G5458" s="32">
        <v>109.3696934907521</v>
      </c>
      <c r="H5458" s="32">
        <v>-7.0945032332610358</v>
      </c>
      <c r="I5458" s="22"/>
      <c r="J5458" s="23"/>
    </row>
    <row r="5459" spans="1:10" ht="14.5">
      <c r="A5459" s="5">
        <v>1146</v>
      </c>
      <c r="B5459" t="s">
        <v>23760</v>
      </c>
      <c r="C5459" t="s">
        <v>10554</v>
      </c>
      <c r="D5459" t="s">
        <v>10680</v>
      </c>
      <c r="E5459" s="5" t="str">
        <f t="shared" si="85"/>
        <v>KAB. PEMALANG</v>
      </c>
      <c r="F5459" s="5" t="s">
        <v>16</v>
      </c>
      <c r="G5459" s="32">
        <v>109.3112860493771</v>
      </c>
      <c r="H5459" s="32">
        <v>-7.1165705403274879</v>
      </c>
      <c r="I5459" s="22"/>
      <c r="J5459" s="23"/>
    </row>
    <row r="5460" spans="1:10" ht="14.5">
      <c r="A5460" s="5">
        <v>1324</v>
      </c>
      <c r="B5460" t="s">
        <v>23761</v>
      </c>
      <c r="C5460" t="s">
        <v>10554</v>
      </c>
      <c r="D5460" t="s">
        <v>10650</v>
      </c>
      <c r="E5460" s="5" t="str">
        <f t="shared" si="85"/>
        <v>KAB. PEMALANG</v>
      </c>
      <c r="F5460" s="5" t="s">
        <v>16</v>
      </c>
      <c r="G5460" s="32">
        <v>109.2379111318542</v>
      </c>
      <c r="H5460" s="32">
        <v>-7.1420692727248758</v>
      </c>
      <c r="I5460" s="22"/>
      <c r="J5460" s="23"/>
    </row>
    <row r="5461" spans="1:10" ht="14.5">
      <c r="A5461" s="5">
        <v>1433</v>
      </c>
      <c r="B5461" t="s">
        <v>23762</v>
      </c>
      <c r="C5461" t="s">
        <v>10554</v>
      </c>
      <c r="D5461" t="s">
        <v>10680</v>
      </c>
      <c r="E5461" s="5" t="str">
        <f t="shared" si="85"/>
        <v>KAB. PEMALANG</v>
      </c>
      <c r="F5461" s="5" t="s">
        <v>16</v>
      </c>
      <c r="G5461" s="32">
        <v>109.3470161667872</v>
      </c>
      <c r="H5461" s="32">
        <v>-7.1351776674742817</v>
      </c>
      <c r="I5461" s="22"/>
      <c r="J5461" s="23"/>
    </row>
    <row r="5462" spans="1:10" ht="14.5">
      <c r="A5462" s="5">
        <v>1452</v>
      </c>
      <c r="B5462" t="s">
        <v>23763</v>
      </c>
      <c r="C5462" t="s">
        <v>10554</v>
      </c>
      <c r="D5462" t="s">
        <v>10621</v>
      </c>
      <c r="E5462" s="5" t="str">
        <f t="shared" si="85"/>
        <v>KAB. PEMALANG</v>
      </c>
      <c r="F5462" s="5" t="s">
        <v>16</v>
      </c>
      <c r="G5462" s="32">
        <v>109.2795552594539</v>
      </c>
      <c r="H5462" s="32">
        <v>-7.1888191182680314</v>
      </c>
      <c r="I5462" s="22"/>
      <c r="J5462" s="23"/>
    </row>
    <row r="5463" spans="1:10" ht="14.5">
      <c r="A5463" s="5">
        <v>1451</v>
      </c>
      <c r="B5463" t="s">
        <v>23764</v>
      </c>
      <c r="C5463" t="s">
        <v>10554</v>
      </c>
      <c r="D5463" t="s">
        <v>10438</v>
      </c>
      <c r="E5463" s="5" t="str">
        <f t="shared" si="85"/>
        <v>KAB. PEMALANG</v>
      </c>
      <c r="F5463" s="5" t="s">
        <v>16</v>
      </c>
      <c r="G5463" s="32">
        <v>109.4432508246508</v>
      </c>
      <c r="H5463" s="32">
        <v>-6.9934629047400811</v>
      </c>
      <c r="I5463" s="22"/>
      <c r="J5463" s="23"/>
    </row>
    <row r="5464" spans="1:10" ht="14.5">
      <c r="A5464" s="5">
        <v>1568</v>
      </c>
      <c r="B5464" t="s">
        <v>23765</v>
      </c>
      <c r="C5464" t="s">
        <v>10554</v>
      </c>
      <c r="D5464" t="s">
        <v>2452</v>
      </c>
      <c r="E5464" s="5" t="str">
        <f t="shared" si="85"/>
        <v>KAB. PEMALANG</v>
      </c>
      <c r="F5464" s="5" t="s">
        <v>16</v>
      </c>
      <c r="G5464" s="32">
        <v>109.3769414177107</v>
      </c>
      <c r="H5464" s="32">
        <v>-7.0784017912695214</v>
      </c>
      <c r="I5464" s="22"/>
      <c r="J5464" s="23"/>
    </row>
    <row r="5465" spans="1:10" ht="14.5">
      <c r="A5465" s="5">
        <v>1571</v>
      </c>
      <c r="B5465" t="s">
        <v>23766</v>
      </c>
      <c r="C5465" t="s">
        <v>10554</v>
      </c>
      <c r="D5465" t="s">
        <v>2452</v>
      </c>
      <c r="E5465" s="5" t="str">
        <f t="shared" si="85"/>
        <v>KAB. PEMALANG</v>
      </c>
      <c r="F5465" s="5" t="s">
        <v>16</v>
      </c>
      <c r="G5465" s="32">
        <v>109.4176007947908</v>
      </c>
      <c r="H5465" s="32">
        <v>-7.0740145008459727</v>
      </c>
      <c r="I5465" s="22"/>
      <c r="J5465" s="23"/>
    </row>
    <row r="5466" spans="1:10" ht="14.5">
      <c r="A5466" s="5">
        <v>1364</v>
      </c>
      <c r="B5466" t="s">
        <v>23767</v>
      </c>
      <c r="C5466" t="s">
        <v>10554</v>
      </c>
      <c r="D5466" t="s">
        <v>2461</v>
      </c>
      <c r="E5466" s="5" t="str">
        <f t="shared" si="85"/>
        <v>KAB. PEMALANG</v>
      </c>
      <c r="F5466" s="5" t="s">
        <v>16</v>
      </c>
      <c r="G5466" s="32">
        <v>109.4139658975174</v>
      </c>
      <c r="H5466" s="32">
        <v>-7.1860241222697638</v>
      </c>
      <c r="I5466" s="22"/>
      <c r="J5466" s="23"/>
    </row>
    <row r="5467" spans="1:10" ht="14.5">
      <c r="A5467" s="5">
        <v>1436</v>
      </c>
      <c r="B5467" t="s">
        <v>23768</v>
      </c>
      <c r="C5467" t="s">
        <v>10554</v>
      </c>
      <c r="D5467" t="s">
        <v>10578</v>
      </c>
      <c r="E5467" s="5" t="str">
        <f t="shared" si="85"/>
        <v>KAB. PEMALANG</v>
      </c>
      <c r="F5467" s="5" t="s">
        <v>16</v>
      </c>
      <c r="G5467" s="32">
        <v>109.33431026959811</v>
      </c>
      <c r="H5467" s="32">
        <v>-7.0781509618614757</v>
      </c>
      <c r="I5467" s="22"/>
      <c r="J5467" s="23"/>
    </row>
    <row r="5468" spans="1:10" ht="14.5">
      <c r="A5468" s="5">
        <v>1378</v>
      </c>
      <c r="B5468" t="s">
        <v>23769</v>
      </c>
      <c r="C5468" t="s">
        <v>10554</v>
      </c>
      <c r="D5468" t="s">
        <v>10438</v>
      </c>
      <c r="E5468" s="5" t="str">
        <f t="shared" si="85"/>
        <v>KAB. PEMALANG</v>
      </c>
      <c r="F5468" s="5" t="s">
        <v>16</v>
      </c>
      <c r="G5468" s="32">
        <v>109.44334915424371</v>
      </c>
      <c r="H5468" s="32">
        <v>-6.9646699767877438</v>
      </c>
      <c r="I5468" s="22"/>
      <c r="J5468" s="23"/>
    </row>
    <row r="5469" spans="1:10" ht="14.5">
      <c r="A5469" s="5">
        <v>1147</v>
      </c>
      <c r="B5469" t="s">
        <v>23770</v>
      </c>
      <c r="C5469" t="s">
        <v>10554</v>
      </c>
      <c r="D5469" t="s">
        <v>2461</v>
      </c>
      <c r="E5469" s="5" t="str">
        <f t="shared" si="85"/>
        <v>KAB. PEMALANG</v>
      </c>
      <c r="F5469" s="5" t="s">
        <v>16</v>
      </c>
      <c r="G5469" s="32">
        <v>109.5070964523036</v>
      </c>
      <c r="H5469" s="32">
        <v>-7.1801105250684714</v>
      </c>
      <c r="I5469" s="22"/>
      <c r="J5469" s="23"/>
    </row>
    <row r="5470" spans="1:10" ht="14.5">
      <c r="A5470" s="5">
        <v>1381</v>
      </c>
      <c r="B5470" t="s">
        <v>23771</v>
      </c>
      <c r="C5470" t="s">
        <v>10554</v>
      </c>
      <c r="D5470" t="s">
        <v>10650</v>
      </c>
      <c r="E5470" s="5" t="str">
        <f t="shared" si="85"/>
        <v>KAB. PEMALANG</v>
      </c>
      <c r="F5470" s="5" t="s">
        <v>16</v>
      </c>
      <c r="G5470" s="32">
        <v>109.21931161985999</v>
      </c>
      <c r="H5470" s="32">
        <v>-7.1427560207571261</v>
      </c>
      <c r="I5470" s="22"/>
      <c r="J5470" s="23"/>
    </row>
    <row r="5471" spans="1:10" ht="14.5">
      <c r="A5471" s="5">
        <v>1438</v>
      </c>
      <c r="B5471" t="s">
        <v>23772</v>
      </c>
      <c r="C5471" t="s">
        <v>10554</v>
      </c>
      <c r="D5471" t="s">
        <v>2452</v>
      </c>
      <c r="E5471" s="5" t="str">
        <f t="shared" si="85"/>
        <v>KAB. PEMALANG</v>
      </c>
      <c r="F5471" s="5" t="s">
        <v>16</v>
      </c>
      <c r="G5471" s="32">
        <v>109.40217952671919</v>
      </c>
      <c r="H5471" s="32">
        <v>-7.1006575954451101</v>
      </c>
      <c r="I5471" s="22"/>
      <c r="J5471" s="23"/>
    </row>
    <row r="5472" spans="1:10" ht="14.5">
      <c r="A5472" s="5">
        <v>1377</v>
      </c>
      <c r="B5472" t="s">
        <v>23773</v>
      </c>
      <c r="C5472" t="s">
        <v>10554</v>
      </c>
      <c r="D5472" t="s">
        <v>10650</v>
      </c>
      <c r="E5472" s="5" t="str">
        <f t="shared" si="85"/>
        <v>KAB. PEMALANG</v>
      </c>
      <c r="F5472" s="5" t="s">
        <v>16</v>
      </c>
      <c r="G5472" s="32">
        <v>109.2744099291743</v>
      </c>
      <c r="H5472" s="32">
        <v>-7.1120139045129944</v>
      </c>
      <c r="I5472" s="22"/>
      <c r="J5472" s="23"/>
    </row>
    <row r="5473" spans="1:10" ht="14.5">
      <c r="A5473" s="5">
        <v>1569</v>
      </c>
      <c r="B5473" t="s">
        <v>10660</v>
      </c>
      <c r="C5473" t="s">
        <v>10554</v>
      </c>
      <c r="D5473" t="s">
        <v>10660</v>
      </c>
      <c r="E5473" s="5" t="str">
        <f t="shared" si="85"/>
        <v>KAB. PEMALANG</v>
      </c>
      <c r="F5473" s="5" t="s">
        <v>16</v>
      </c>
      <c r="G5473" s="32">
        <v>109.2523115455766</v>
      </c>
      <c r="H5473" s="32">
        <v>-7.0854109326437609</v>
      </c>
      <c r="I5473" s="22"/>
      <c r="J5473" s="23"/>
    </row>
    <row r="5474" spans="1:10" ht="14.5">
      <c r="A5474" s="5">
        <v>1407</v>
      </c>
      <c r="B5474" t="s">
        <v>2461</v>
      </c>
      <c r="C5474" t="s">
        <v>10554</v>
      </c>
      <c r="D5474" t="s">
        <v>2461</v>
      </c>
      <c r="E5474" s="5" t="str">
        <f t="shared" si="85"/>
        <v>KAB. PEMALANG</v>
      </c>
      <c r="F5474" s="5" t="s">
        <v>16</v>
      </c>
      <c r="G5474" s="32">
        <v>109.41959753732949</v>
      </c>
      <c r="H5474" s="32">
        <v>-7.1599610316557207</v>
      </c>
      <c r="I5474" s="22"/>
      <c r="J5474" s="23"/>
    </row>
    <row r="5475" spans="1:10" ht="14.5">
      <c r="A5475" s="5">
        <v>1394</v>
      </c>
      <c r="B5475" t="s">
        <v>23774</v>
      </c>
      <c r="C5475" t="s">
        <v>10554</v>
      </c>
      <c r="D5475" t="s">
        <v>2461</v>
      </c>
      <c r="E5475" s="5" t="str">
        <f t="shared" si="85"/>
        <v>KAB. PEMALANG</v>
      </c>
      <c r="F5475" s="5" t="s">
        <v>16</v>
      </c>
      <c r="G5475" s="32">
        <v>109.3780261188103</v>
      </c>
      <c r="H5475" s="32">
        <v>-7.1176823956418032</v>
      </c>
      <c r="I5475" s="22"/>
      <c r="J5475" s="23"/>
    </row>
    <row r="5476" spans="1:10" ht="14.5">
      <c r="A5476" s="5">
        <v>1560</v>
      </c>
      <c r="B5476" t="s">
        <v>23795</v>
      </c>
      <c r="C5476" t="s">
        <v>10554</v>
      </c>
      <c r="D5476" t="s">
        <v>2461</v>
      </c>
      <c r="E5476" s="5" t="str">
        <f t="shared" si="85"/>
        <v>KAB. PEMALANG</v>
      </c>
      <c r="F5476" s="5" t="s">
        <v>16</v>
      </c>
      <c r="G5476" s="32">
        <v>109.5025550289982</v>
      </c>
      <c r="H5476" s="32">
        <v>-7.220556786665715</v>
      </c>
      <c r="I5476" s="22"/>
      <c r="J5476" s="23"/>
    </row>
    <row r="5477" spans="1:10" ht="14.5">
      <c r="A5477" s="5">
        <v>4830</v>
      </c>
      <c r="B5477" t="s">
        <v>22208</v>
      </c>
      <c r="C5477" t="s">
        <v>10554</v>
      </c>
      <c r="D5477" t="s">
        <v>10438</v>
      </c>
      <c r="E5477" s="5" t="str">
        <f t="shared" si="85"/>
        <v>KAB. PEMALANG</v>
      </c>
      <c r="F5477" s="5" t="s">
        <v>16</v>
      </c>
      <c r="G5477" s="32">
        <v>109.4945187674072</v>
      </c>
      <c r="H5477" s="32">
        <v>-6.9338877338033313</v>
      </c>
      <c r="I5477" s="22"/>
      <c r="J5477" s="23"/>
    </row>
    <row r="5478" spans="1:10" ht="14.5">
      <c r="A5478" s="5">
        <v>4944</v>
      </c>
      <c r="B5478" t="s">
        <v>469</v>
      </c>
      <c r="C5478" t="s">
        <v>10554</v>
      </c>
      <c r="D5478" t="s">
        <v>10402</v>
      </c>
      <c r="E5478" s="5" t="str">
        <f t="shared" si="85"/>
        <v>KAB. PEMALANG</v>
      </c>
      <c r="F5478" s="5" t="s">
        <v>16</v>
      </c>
      <c r="G5478" s="32">
        <v>109.44290183758309</v>
      </c>
      <c r="H5478" s="32">
        <v>-6.9351169880851629</v>
      </c>
      <c r="I5478" s="22"/>
      <c r="J5478" s="23"/>
    </row>
    <row r="5479" spans="1:10" ht="14.5">
      <c r="A5479" s="5">
        <v>4934</v>
      </c>
      <c r="B5479" t="s">
        <v>25812</v>
      </c>
      <c r="C5479" t="s">
        <v>10554</v>
      </c>
      <c r="D5479" t="s">
        <v>10402</v>
      </c>
      <c r="E5479" s="5" t="str">
        <f t="shared" si="85"/>
        <v>KAB. PEMALANG</v>
      </c>
      <c r="F5479" s="5" t="s">
        <v>16</v>
      </c>
      <c r="G5479" s="32">
        <v>109.41228359802039</v>
      </c>
      <c r="H5479" s="32">
        <v>-6.9351575065295519</v>
      </c>
      <c r="I5479" s="22"/>
      <c r="J5479" s="23"/>
    </row>
    <row r="5480" spans="1:10" ht="14.5">
      <c r="A5480" s="5">
        <v>4929</v>
      </c>
      <c r="B5480" t="s">
        <v>25813</v>
      </c>
      <c r="C5480" t="s">
        <v>10554</v>
      </c>
      <c r="D5480" t="s">
        <v>10402</v>
      </c>
      <c r="E5480" s="5" t="str">
        <f t="shared" si="85"/>
        <v>KAB. PEMALANG</v>
      </c>
      <c r="F5480" s="5" t="s">
        <v>16</v>
      </c>
      <c r="G5480" s="32">
        <v>109.4244093862587</v>
      </c>
      <c r="H5480" s="32">
        <v>-6.931238693240017</v>
      </c>
      <c r="I5480" s="22"/>
      <c r="J5480" s="23"/>
    </row>
    <row r="5481" spans="1:10" ht="14.5">
      <c r="A5481" s="5">
        <v>4883</v>
      </c>
      <c r="B5481" t="s">
        <v>25814</v>
      </c>
      <c r="C5481" t="s">
        <v>10554</v>
      </c>
      <c r="D5481" t="s">
        <v>10554</v>
      </c>
      <c r="E5481" s="5" t="str">
        <f t="shared" si="85"/>
        <v>KAB. PEMALANG</v>
      </c>
      <c r="F5481" s="5" t="s">
        <v>16</v>
      </c>
      <c r="G5481" s="32">
        <v>109.37157830981531</v>
      </c>
      <c r="H5481" s="32">
        <v>-6.9307000495815156</v>
      </c>
      <c r="I5481" s="22"/>
      <c r="J5481" s="23"/>
    </row>
    <row r="5482" spans="1:10" ht="14.5">
      <c r="A5482" s="5">
        <v>4962</v>
      </c>
      <c r="B5482" t="s">
        <v>25815</v>
      </c>
      <c r="C5482" t="s">
        <v>10554</v>
      </c>
      <c r="D5482" t="s">
        <v>10402</v>
      </c>
      <c r="E5482" s="5" t="str">
        <f t="shared" si="85"/>
        <v>KAB. PEMALANG</v>
      </c>
      <c r="F5482" s="5" t="s">
        <v>16</v>
      </c>
      <c r="G5482" s="32">
        <v>109.4306607404081</v>
      </c>
      <c r="H5482" s="32">
        <v>-6.9364886149175344</v>
      </c>
      <c r="I5482" s="22"/>
      <c r="J5482" s="23"/>
    </row>
    <row r="5483" spans="1:10" ht="14.5">
      <c r="A5483" s="5">
        <v>4886</v>
      </c>
      <c r="B5483" t="s">
        <v>25816</v>
      </c>
      <c r="C5483" t="s">
        <v>10554</v>
      </c>
      <c r="D5483" t="s">
        <v>10554</v>
      </c>
      <c r="E5483" s="5" t="str">
        <f t="shared" si="85"/>
        <v>KAB. PEMALANG</v>
      </c>
      <c r="F5483" s="5" t="s">
        <v>16</v>
      </c>
      <c r="G5483" s="32">
        <v>109.40078351710019</v>
      </c>
      <c r="H5483" s="32">
        <v>-6.9406799028013282</v>
      </c>
      <c r="I5483" s="22"/>
      <c r="J5483" s="23"/>
    </row>
    <row r="5484" spans="1:10" ht="14.5">
      <c r="A5484" s="5">
        <v>4909</v>
      </c>
      <c r="B5484" t="s">
        <v>25817</v>
      </c>
      <c r="C5484" t="s">
        <v>10554</v>
      </c>
      <c r="D5484" t="s">
        <v>10554</v>
      </c>
      <c r="E5484" s="5" t="str">
        <f t="shared" si="85"/>
        <v>KAB. PEMALANG</v>
      </c>
      <c r="F5484" s="5" t="s">
        <v>16</v>
      </c>
      <c r="G5484" s="32">
        <v>109.383738358004</v>
      </c>
      <c r="H5484" s="32">
        <v>-6.9400336922793366</v>
      </c>
      <c r="I5484" s="22"/>
      <c r="J5484" s="23"/>
    </row>
    <row r="5485" spans="1:10" ht="14.5">
      <c r="A5485" s="5">
        <v>6219</v>
      </c>
      <c r="B5485" t="s">
        <v>10438</v>
      </c>
      <c r="C5485" t="s">
        <v>10554</v>
      </c>
      <c r="D5485" t="s">
        <v>10438</v>
      </c>
      <c r="E5485" s="5" t="str">
        <f t="shared" si="85"/>
        <v>KAB. PEMALANG</v>
      </c>
      <c r="F5485" s="5" t="s">
        <v>16</v>
      </c>
      <c r="G5485" s="32">
        <v>109.499833056322</v>
      </c>
      <c r="H5485" s="32">
        <v>-6.9259986303464407</v>
      </c>
      <c r="I5485" s="22"/>
      <c r="J5485" s="23"/>
    </row>
    <row r="5486" spans="1:10" ht="14.5">
      <c r="A5486" s="5">
        <v>6292</v>
      </c>
      <c r="B5486" t="s">
        <v>22092</v>
      </c>
      <c r="C5486" t="s">
        <v>10554</v>
      </c>
      <c r="D5486" t="s">
        <v>10402</v>
      </c>
      <c r="E5486" s="5" t="str">
        <f t="shared" si="85"/>
        <v>KAB. PEMALANG</v>
      </c>
      <c r="F5486" s="5" t="s">
        <v>16</v>
      </c>
      <c r="G5486" s="32">
        <v>109.4249595781706</v>
      </c>
      <c r="H5486" s="32">
        <v>-6.9159215026752259</v>
      </c>
      <c r="I5486" s="22"/>
      <c r="J5486" s="23"/>
    </row>
    <row r="5487" spans="1:10" ht="14.5">
      <c r="A5487" s="5">
        <v>4076</v>
      </c>
      <c r="B5487" t="s">
        <v>26028</v>
      </c>
      <c r="C5487" t="s">
        <v>10554</v>
      </c>
      <c r="D5487" t="s">
        <v>10402</v>
      </c>
      <c r="E5487" s="5" t="str">
        <f t="shared" si="85"/>
        <v>KAB. PEMALANG</v>
      </c>
      <c r="F5487" s="5" t="s">
        <v>16</v>
      </c>
      <c r="G5487" s="32">
        <v>109.4049854465772</v>
      </c>
      <c r="H5487" s="32">
        <v>-6.9155672819387357</v>
      </c>
      <c r="I5487" s="22"/>
      <c r="J5487" s="23"/>
    </row>
    <row r="5488" spans="1:10" ht="14.5">
      <c r="A5488" s="5">
        <v>4075</v>
      </c>
      <c r="B5488" t="s">
        <v>26029</v>
      </c>
      <c r="C5488" t="s">
        <v>10554</v>
      </c>
      <c r="D5488" t="s">
        <v>10402</v>
      </c>
      <c r="E5488" s="5" t="str">
        <f t="shared" si="85"/>
        <v>KAB. PEMALANG</v>
      </c>
      <c r="F5488" s="5" t="s">
        <v>16</v>
      </c>
      <c r="G5488" s="32">
        <v>109.4037140836277</v>
      </c>
      <c r="H5488" s="32">
        <v>-6.921519990080828</v>
      </c>
      <c r="I5488" s="22"/>
      <c r="J5488" s="23"/>
    </row>
    <row r="5489" spans="1:10" ht="14.5">
      <c r="A5489" s="5">
        <v>4085</v>
      </c>
      <c r="B5489" t="s">
        <v>26030</v>
      </c>
      <c r="C5489" t="s">
        <v>10554</v>
      </c>
      <c r="D5489" t="s">
        <v>10402</v>
      </c>
      <c r="E5489" s="5" t="str">
        <f t="shared" si="85"/>
        <v>KAB. PEMALANG</v>
      </c>
      <c r="F5489" s="5" t="s">
        <v>16</v>
      </c>
      <c r="G5489" s="32">
        <v>109.41938808491631</v>
      </c>
      <c r="H5489" s="32">
        <v>-6.922865277534024</v>
      </c>
      <c r="I5489" s="22"/>
      <c r="J5489" s="23"/>
    </row>
    <row r="5490" spans="1:10" ht="14.5">
      <c r="A5490" s="5">
        <v>4086</v>
      </c>
      <c r="B5490" t="s">
        <v>22779</v>
      </c>
      <c r="C5490" t="s">
        <v>10554</v>
      </c>
      <c r="D5490" t="s">
        <v>10402</v>
      </c>
      <c r="E5490" s="5" t="str">
        <f t="shared" si="85"/>
        <v>KAB. PEMALANG</v>
      </c>
      <c r="F5490" s="5" t="s">
        <v>16</v>
      </c>
      <c r="G5490" s="32">
        <v>109.4527588553337</v>
      </c>
      <c r="H5490" s="32">
        <v>-6.9340135150685356</v>
      </c>
      <c r="I5490" s="22"/>
      <c r="J5490" s="23"/>
    </row>
    <row r="5491" spans="1:10" ht="14.5">
      <c r="A5491" s="5">
        <v>4083</v>
      </c>
      <c r="B5491" t="s">
        <v>22930</v>
      </c>
      <c r="C5491" t="s">
        <v>10554</v>
      </c>
      <c r="D5491" t="s">
        <v>2415</v>
      </c>
      <c r="E5491" s="5" t="str">
        <f t="shared" si="85"/>
        <v>KAB. PEMALANG</v>
      </c>
      <c r="F5491" s="5" t="s">
        <v>16</v>
      </c>
      <c r="G5491" s="32">
        <v>109.4710922074236</v>
      </c>
      <c r="H5491" s="32">
        <v>-6.9236823070297833</v>
      </c>
      <c r="I5491" s="22"/>
      <c r="J5491" s="23"/>
    </row>
    <row r="5492" spans="1:10" ht="14.5">
      <c r="A5492" s="5">
        <v>4074</v>
      </c>
      <c r="B5492" t="s">
        <v>9097</v>
      </c>
      <c r="C5492" t="s">
        <v>10554</v>
      </c>
      <c r="D5492" t="s">
        <v>10438</v>
      </c>
      <c r="E5492" s="5" t="str">
        <f t="shared" si="85"/>
        <v>KAB. PEMALANG</v>
      </c>
      <c r="F5492" s="5" t="s">
        <v>16</v>
      </c>
      <c r="G5492" s="32">
        <v>109.5065755689885</v>
      </c>
      <c r="H5492" s="32">
        <v>-6.9172271522813809</v>
      </c>
      <c r="I5492" s="22"/>
      <c r="J5492" s="23"/>
    </row>
    <row r="5493" spans="1:10" ht="14.5">
      <c r="A5493" s="5">
        <v>4064</v>
      </c>
      <c r="B5493" t="s">
        <v>26031</v>
      </c>
      <c r="C5493" t="s">
        <v>10554</v>
      </c>
      <c r="D5493" t="s">
        <v>10505</v>
      </c>
      <c r="E5493" s="5" t="str">
        <f t="shared" si="85"/>
        <v>KAB. PEMALANG</v>
      </c>
      <c r="F5493" s="5" t="s">
        <v>16</v>
      </c>
      <c r="G5493" s="32">
        <v>109.5173037028715</v>
      </c>
      <c r="H5493" s="32">
        <v>-6.9312740043608541</v>
      </c>
      <c r="I5493" s="22"/>
      <c r="J5493" s="23"/>
    </row>
    <row r="5494" spans="1:10" ht="14.5">
      <c r="A5494" s="5">
        <v>4087</v>
      </c>
      <c r="B5494" t="s">
        <v>26032</v>
      </c>
      <c r="C5494" t="s">
        <v>10554</v>
      </c>
      <c r="D5494" t="s">
        <v>10554</v>
      </c>
      <c r="E5494" s="5" t="str">
        <f t="shared" si="85"/>
        <v>KAB. PEMALANG</v>
      </c>
      <c r="F5494" s="5" t="s">
        <v>16</v>
      </c>
      <c r="G5494" s="32">
        <v>109.3686106892049</v>
      </c>
      <c r="H5494" s="32">
        <v>-6.9293484034125452</v>
      </c>
      <c r="I5494" s="22"/>
      <c r="J5494" s="23"/>
    </row>
    <row r="5495" spans="1:10" ht="14.5">
      <c r="A5495" s="5">
        <v>4077</v>
      </c>
      <c r="B5495" t="s">
        <v>25997</v>
      </c>
      <c r="C5495" t="s">
        <v>10554</v>
      </c>
      <c r="D5495" t="s">
        <v>10396</v>
      </c>
      <c r="E5495" s="5" t="str">
        <f t="shared" si="85"/>
        <v>KAB. PEMALANG</v>
      </c>
      <c r="F5495" s="5" t="s">
        <v>16</v>
      </c>
      <c r="G5495" s="32">
        <v>109.54281513718951</v>
      </c>
      <c r="H5495" s="32">
        <v>-6.9183443262959452</v>
      </c>
      <c r="I5495" s="22"/>
      <c r="J5495" s="23"/>
    </row>
    <row r="5496" spans="1:10" ht="14.5">
      <c r="A5496" s="5">
        <v>4078</v>
      </c>
      <c r="B5496" t="s">
        <v>26033</v>
      </c>
      <c r="C5496" t="s">
        <v>10554</v>
      </c>
      <c r="D5496" t="s">
        <v>2415</v>
      </c>
      <c r="E5496" s="5" t="str">
        <f t="shared" si="85"/>
        <v>KAB. PEMALANG</v>
      </c>
      <c r="F5496" s="5" t="s">
        <v>16</v>
      </c>
      <c r="G5496" s="32">
        <v>109.4611001109283</v>
      </c>
      <c r="H5496" s="32">
        <v>-6.9159589831231214</v>
      </c>
      <c r="I5496" s="22"/>
      <c r="J5496" s="23"/>
    </row>
    <row r="5497" spans="1:10" ht="14.5">
      <c r="A5497" s="5">
        <v>4073</v>
      </c>
      <c r="B5497" t="s">
        <v>25495</v>
      </c>
      <c r="C5497" t="s">
        <v>10554</v>
      </c>
      <c r="D5497" t="s">
        <v>10554</v>
      </c>
      <c r="E5497" s="5" t="str">
        <f t="shared" si="85"/>
        <v>KAB. PEMALANG</v>
      </c>
      <c r="F5497" s="5" t="s">
        <v>16</v>
      </c>
      <c r="G5497" s="32">
        <v>109.3913046188562</v>
      </c>
      <c r="H5497" s="32">
        <v>-6.9274442415804254</v>
      </c>
      <c r="I5497" s="22"/>
      <c r="J5497" s="23"/>
    </row>
    <row r="5498" spans="1:10" ht="14.5">
      <c r="A5498" s="5">
        <v>4084</v>
      </c>
      <c r="B5498" t="s">
        <v>26034</v>
      </c>
      <c r="C5498" t="s">
        <v>10554</v>
      </c>
      <c r="D5498" t="s">
        <v>10402</v>
      </c>
      <c r="E5498" s="5" t="str">
        <f t="shared" si="85"/>
        <v>KAB. PEMALANG</v>
      </c>
      <c r="F5498" s="5" t="s">
        <v>16</v>
      </c>
      <c r="G5498" s="32">
        <v>109.44430025223841</v>
      </c>
      <c r="H5498" s="32">
        <v>-6.9196636097891906</v>
      </c>
      <c r="I5498" s="22"/>
      <c r="J5498" s="23"/>
    </row>
    <row r="5499" spans="1:10" ht="14.5">
      <c r="A5499" s="5">
        <v>4063</v>
      </c>
      <c r="B5499" t="s">
        <v>24269</v>
      </c>
      <c r="C5499" t="s">
        <v>10554</v>
      </c>
      <c r="D5499" t="s">
        <v>10554</v>
      </c>
      <c r="E5499" s="5" t="str">
        <f t="shared" si="85"/>
        <v>KAB. PEMALANG</v>
      </c>
      <c r="F5499" s="5" t="s">
        <v>16</v>
      </c>
      <c r="G5499" s="32">
        <v>109.3453597937186</v>
      </c>
      <c r="H5499" s="32">
        <v>-6.9076768338028787</v>
      </c>
      <c r="I5499" s="22"/>
      <c r="J5499" s="23"/>
    </row>
    <row r="5500" spans="1:10" ht="14.5">
      <c r="A5500" s="5">
        <v>4088</v>
      </c>
      <c r="B5500" t="s">
        <v>26035</v>
      </c>
      <c r="C5500" t="s">
        <v>10554</v>
      </c>
      <c r="D5500" t="s">
        <v>10554</v>
      </c>
      <c r="E5500" s="5" t="str">
        <f t="shared" si="85"/>
        <v>KAB. PEMALANG</v>
      </c>
      <c r="F5500" s="5" t="s">
        <v>16</v>
      </c>
      <c r="G5500" s="32">
        <v>109.355001832337</v>
      </c>
      <c r="H5500" s="32">
        <v>-6.9240830005414429</v>
      </c>
      <c r="I5500" s="22"/>
      <c r="J5500" s="23"/>
    </row>
    <row r="5501" spans="1:10" ht="14.5">
      <c r="A5501" s="5">
        <v>4062</v>
      </c>
      <c r="B5501" t="s">
        <v>26036</v>
      </c>
      <c r="C5501" t="s">
        <v>10554</v>
      </c>
      <c r="D5501" t="s">
        <v>2415</v>
      </c>
      <c r="E5501" s="5" t="str">
        <f t="shared" si="85"/>
        <v>KAB. PEMALANG</v>
      </c>
      <c r="F5501" s="5" t="s">
        <v>16</v>
      </c>
      <c r="G5501" s="32">
        <v>109.4862519951058</v>
      </c>
      <c r="H5501" s="32">
        <v>-6.9183454988680468</v>
      </c>
      <c r="I5501" s="22"/>
      <c r="J5501" s="23"/>
    </row>
    <row r="5502" spans="1:10" ht="14.5">
      <c r="A5502" s="5">
        <v>4091</v>
      </c>
      <c r="B5502" t="s">
        <v>26037</v>
      </c>
      <c r="C5502" t="s">
        <v>10554</v>
      </c>
      <c r="D5502" t="s">
        <v>10396</v>
      </c>
      <c r="E5502" s="5" t="str">
        <f t="shared" si="85"/>
        <v>KAB. PEMALANG</v>
      </c>
      <c r="F5502" s="5" t="s">
        <v>16</v>
      </c>
      <c r="G5502" s="32">
        <v>109.5501134118882</v>
      </c>
      <c r="H5502" s="32">
        <v>-6.923624376895118</v>
      </c>
      <c r="I5502" s="22"/>
      <c r="J5502" s="23"/>
    </row>
    <row r="5503" spans="1:10" ht="14.5">
      <c r="A5503" s="5">
        <v>4081</v>
      </c>
      <c r="B5503" t="s">
        <v>21919</v>
      </c>
      <c r="C5503" t="s">
        <v>10554</v>
      </c>
      <c r="D5503" t="s">
        <v>10505</v>
      </c>
      <c r="E5503" s="5" t="str">
        <f t="shared" si="85"/>
        <v>KAB. PEMALANG</v>
      </c>
      <c r="F5503" s="5" t="s">
        <v>16</v>
      </c>
      <c r="G5503" s="32">
        <v>109.52986317927871</v>
      </c>
      <c r="H5503" s="32">
        <v>-6.9277041583413537</v>
      </c>
      <c r="I5503" s="22"/>
      <c r="J5503" s="23"/>
    </row>
    <row r="5504" spans="1:10" ht="14.5">
      <c r="A5504" s="5">
        <v>7733</v>
      </c>
      <c r="B5504" t="s">
        <v>26330</v>
      </c>
      <c r="C5504" t="s">
        <v>10554</v>
      </c>
      <c r="D5504" t="s">
        <v>10396</v>
      </c>
      <c r="E5504" s="5" t="str">
        <f t="shared" si="85"/>
        <v>KAB. PEMALANG</v>
      </c>
      <c r="F5504" s="5" t="s">
        <v>16</v>
      </c>
      <c r="G5504" s="32">
        <v>109.55323568441619</v>
      </c>
      <c r="H5504" s="32">
        <v>-6.8892762666423293</v>
      </c>
      <c r="I5504" s="22"/>
      <c r="J5504" s="23"/>
    </row>
    <row r="5505" spans="1:10" ht="14.5">
      <c r="A5505" s="5">
        <v>7804</v>
      </c>
      <c r="B5505" t="s">
        <v>26331</v>
      </c>
      <c r="C5505" t="s">
        <v>10554</v>
      </c>
      <c r="D5505" t="s">
        <v>2422</v>
      </c>
      <c r="E5505" s="5" t="str">
        <f t="shared" si="85"/>
        <v>KAB. PEMALANG</v>
      </c>
      <c r="F5505" s="5" t="s">
        <v>16</v>
      </c>
      <c r="G5505" s="32">
        <v>109.55340451338201</v>
      </c>
      <c r="H5505" s="32">
        <v>-6.8839067459295986</v>
      </c>
      <c r="I5505" s="22"/>
      <c r="J5505" s="23"/>
    </row>
    <row r="5506" spans="1:10" ht="14.5">
      <c r="A5506" s="5">
        <v>7783</v>
      </c>
      <c r="B5506" t="s">
        <v>26332</v>
      </c>
      <c r="C5506" t="s">
        <v>10554</v>
      </c>
      <c r="D5506" t="s">
        <v>10402</v>
      </c>
      <c r="E5506" s="5" t="str">
        <f t="shared" ref="E5506:E5569" si="86">UPPER(_xlfn.CONCAT("KAB. ",C5506))</f>
        <v>KAB. PEMALANG</v>
      </c>
      <c r="F5506" s="5" t="s">
        <v>16</v>
      </c>
      <c r="G5506" s="32">
        <v>109.4280736897684</v>
      </c>
      <c r="H5506" s="32">
        <v>-6.8553637292435203</v>
      </c>
      <c r="I5506" s="22"/>
      <c r="J5506" s="23"/>
    </row>
    <row r="5507" spans="1:10" ht="14.5">
      <c r="A5507" s="5">
        <v>7784</v>
      </c>
      <c r="B5507" t="s">
        <v>26333</v>
      </c>
      <c r="C5507" t="s">
        <v>10554</v>
      </c>
      <c r="D5507" t="s">
        <v>10438</v>
      </c>
      <c r="E5507" s="5" t="str">
        <f t="shared" si="86"/>
        <v>KAB. PEMALANG</v>
      </c>
      <c r="F5507" s="5" t="s">
        <v>16</v>
      </c>
      <c r="G5507" s="32">
        <v>109.5133436616667</v>
      </c>
      <c r="H5507" s="32">
        <v>-6.9155392477598889</v>
      </c>
      <c r="I5507" s="22"/>
      <c r="J5507" s="23"/>
    </row>
    <row r="5508" spans="1:10" ht="14.5">
      <c r="A5508" s="5">
        <v>7734</v>
      </c>
      <c r="B5508" t="s">
        <v>22202</v>
      </c>
      <c r="C5508" t="s">
        <v>10554</v>
      </c>
      <c r="D5508" t="s">
        <v>2422</v>
      </c>
      <c r="E5508" s="5" t="str">
        <f t="shared" si="86"/>
        <v>KAB. PEMALANG</v>
      </c>
      <c r="F5508" s="5" t="s">
        <v>16</v>
      </c>
      <c r="G5508" s="32">
        <v>109.55194431082811</v>
      </c>
      <c r="H5508" s="32">
        <v>-6.8381423656042459</v>
      </c>
      <c r="I5508" s="22"/>
      <c r="J5508" s="23"/>
    </row>
    <row r="5509" spans="1:10" ht="14.5">
      <c r="A5509" s="5">
        <v>7785</v>
      </c>
      <c r="B5509" t="s">
        <v>26334</v>
      </c>
      <c r="C5509" t="s">
        <v>10554</v>
      </c>
      <c r="D5509" t="s">
        <v>10554</v>
      </c>
      <c r="E5509" s="5" t="str">
        <f t="shared" si="86"/>
        <v>KAB. PEMALANG</v>
      </c>
      <c r="F5509" s="5" t="s">
        <v>16</v>
      </c>
      <c r="G5509" s="32">
        <v>109.359023368021</v>
      </c>
      <c r="H5509" s="32">
        <v>-6.9081968388310129</v>
      </c>
      <c r="I5509" s="22"/>
      <c r="J5509" s="23"/>
    </row>
    <row r="5510" spans="1:10" ht="14.5">
      <c r="A5510" s="5">
        <v>7770</v>
      </c>
      <c r="B5510" t="s">
        <v>26335</v>
      </c>
      <c r="C5510" t="s">
        <v>10554</v>
      </c>
      <c r="D5510" t="s">
        <v>2422</v>
      </c>
      <c r="E5510" s="5" t="str">
        <f t="shared" si="86"/>
        <v>KAB. PEMALANG</v>
      </c>
      <c r="F5510" s="5" t="s">
        <v>16</v>
      </c>
      <c r="G5510" s="32">
        <v>109.55746845779321</v>
      </c>
      <c r="H5510" s="32">
        <v>-6.8965689461131694</v>
      </c>
      <c r="I5510" s="22"/>
      <c r="J5510" s="23"/>
    </row>
    <row r="5511" spans="1:10" ht="14.5">
      <c r="A5511" s="5">
        <v>7934</v>
      </c>
      <c r="B5511" t="s">
        <v>1263</v>
      </c>
      <c r="C5511" t="s">
        <v>10554</v>
      </c>
      <c r="D5511" t="s">
        <v>2415</v>
      </c>
      <c r="E5511" s="5" t="str">
        <f t="shared" si="86"/>
        <v>KAB. PEMALANG</v>
      </c>
      <c r="F5511" s="5" t="s">
        <v>16</v>
      </c>
      <c r="G5511" s="32">
        <v>109.4591318420232</v>
      </c>
      <c r="H5511" s="32">
        <v>-6.8766606159139556</v>
      </c>
      <c r="I5511" s="22"/>
      <c r="J5511" s="23"/>
    </row>
    <row r="5512" spans="1:10" ht="14.5">
      <c r="A5512" s="5">
        <v>7800</v>
      </c>
      <c r="B5512" t="s">
        <v>22294</v>
      </c>
      <c r="C5512" t="s">
        <v>10554</v>
      </c>
      <c r="D5512" t="s">
        <v>2422</v>
      </c>
      <c r="E5512" s="5" t="str">
        <f t="shared" si="86"/>
        <v>KAB. PEMALANG</v>
      </c>
      <c r="F5512" s="5" t="s">
        <v>16</v>
      </c>
      <c r="G5512" s="32">
        <v>109.5586524062381</v>
      </c>
      <c r="H5512" s="32">
        <v>-6.862621003652607</v>
      </c>
      <c r="I5512" s="22"/>
      <c r="J5512" s="23"/>
    </row>
    <row r="5513" spans="1:10" ht="14.5">
      <c r="A5513" s="5">
        <v>7786</v>
      </c>
      <c r="B5513" t="s">
        <v>26336</v>
      </c>
      <c r="C5513" t="s">
        <v>10554</v>
      </c>
      <c r="D5513" t="s">
        <v>10438</v>
      </c>
      <c r="E5513" s="5" t="str">
        <f t="shared" si="86"/>
        <v>KAB. PEMALANG</v>
      </c>
      <c r="F5513" s="5" t="s">
        <v>16</v>
      </c>
      <c r="G5513" s="32">
        <v>109.4989180773801</v>
      </c>
      <c r="H5513" s="32">
        <v>-6.9102607210716016</v>
      </c>
      <c r="I5513" s="22"/>
      <c r="J5513" s="23"/>
    </row>
    <row r="5514" spans="1:10" ht="14.5">
      <c r="A5514" s="5">
        <v>7933</v>
      </c>
      <c r="B5514" t="s">
        <v>22411</v>
      </c>
      <c r="C5514" t="s">
        <v>10554</v>
      </c>
      <c r="D5514" t="s">
        <v>10554</v>
      </c>
      <c r="E5514" s="5" t="str">
        <f t="shared" si="86"/>
        <v>KAB. PEMALANG</v>
      </c>
      <c r="F5514" s="5" t="s">
        <v>16</v>
      </c>
      <c r="G5514" s="32">
        <v>109.4005055158174</v>
      </c>
      <c r="H5514" s="32">
        <v>-6.8632818126787596</v>
      </c>
      <c r="I5514" s="22"/>
      <c r="J5514" s="23"/>
    </row>
    <row r="5515" spans="1:10" ht="14.5">
      <c r="A5515" s="5">
        <v>7939</v>
      </c>
      <c r="B5515" t="s">
        <v>22505</v>
      </c>
      <c r="C5515" t="s">
        <v>10554</v>
      </c>
      <c r="D5515" t="s">
        <v>10396</v>
      </c>
      <c r="E5515" s="5" t="str">
        <f t="shared" si="86"/>
        <v>KAB. PEMALANG</v>
      </c>
      <c r="F5515" s="5" t="s">
        <v>16</v>
      </c>
      <c r="G5515" s="32">
        <v>109.54015396935721</v>
      </c>
      <c r="H5515" s="32">
        <v>-6.8737260302252841</v>
      </c>
      <c r="I5515" s="22"/>
      <c r="J5515" s="23"/>
    </row>
    <row r="5516" spans="1:10" ht="14.5">
      <c r="A5516" s="5">
        <v>7932</v>
      </c>
      <c r="B5516" t="s">
        <v>26337</v>
      </c>
      <c r="C5516" t="s">
        <v>10554</v>
      </c>
      <c r="D5516" t="s">
        <v>10396</v>
      </c>
      <c r="E5516" s="5" t="str">
        <f t="shared" si="86"/>
        <v>KAB. PEMALANG</v>
      </c>
      <c r="F5516" s="5" t="s">
        <v>16</v>
      </c>
      <c r="G5516" s="32">
        <v>109.53872651748731</v>
      </c>
      <c r="H5516" s="32">
        <v>-6.8833879022312408</v>
      </c>
      <c r="I5516" s="22"/>
      <c r="J5516" s="23"/>
    </row>
    <row r="5517" spans="1:10" ht="14.5">
      <c r="A5517" s="5">
        <v>7803</v>
      </c>
      <c r="B5517" t="s">
        <v>26338</v>
      </c>
      <c r="C5517" t="s">
        <v>10554</v>
      </c>
      <c r="D5517" t="s">
        <v>10396</v>
      </c>
      <c r="E5517" s="5" t="str">
        <f t="shared" si="86"/>
        <v>KAB. PEMALANG</v>
      </c>
      <c r="F5517" s="5" t="s">
        <v>16</v>
      </c>
      <c r="G5517" s="32">
        <v>109.53031944052709</v>
      </c>
      <c r="H5517" s="32">
        <v>-6.8793896889483763</v>
      </c>
      <c r="I5517" s="22"/>
      <c r="J5517" s="23"/>
    </row>
    <row r="5518" spans="1:10" ht="14.5">
      <c r="A5518" s="5">
        <v>7787</v>
      </c>
      <c r="B5518" t="s">
        <v>26339</v>
      </c>
      <c r="C5518" t="s">
        <v>10554</v>
      </c>
      <c r="D5518" t="s">
        <v>2415</v>
      </c>
      <c r="E5518" s="5" t="str">
        <f t="shared" si="86"/>
        <v>KAB. PEMALANG</v>
      </c>
      <c r="F5518" s="5" t="s">
        <v>16</v>
      </c>
      <c r="G5518" s="32">
        <v>109.4682960333853</v>
      </c>
      <c r="H5518" s="32">
        <v>-6.9027448722554592</v>
      </c>
      <c r="I5518" s="22"/>
      <c r="J5518" s="23"/>
    </row>
    <row r="5519" spans="1:10" ht="14.5">
      <c r="A5519" s="5">
        <v>7920</v>
      </c>
      <c r="B5519" t="s">
        <v>22705</v>
      </c>
      <c r="C5519" t="s">
        <v>10554</v>
      </c>
      <c r="D5519" t="s">
        <v>10438</v>
      </c>
      <c r="E5519" s="5" t="str">
        <f t="shared" si="86"/>
        <v>KAB. PEMALANG</v>
      </c>
      <c r="F5519" s="5" t="s">
        <v>16</v>
      </c>
      <c r="G5519" s="32">
        <v>109.51215720165921</v>
      </c>
      <c r="H5519" s="32">
        <v>-6.8942230467067578</v>
      </c>
      <c r="I5519" s="22"/>
      <c r="J5519" s="23"/>
    </row>
    <row r="5520" spans="1:10" ht="14.5">
      <c r="A5520" s="5">
        <v>7802</v>
      </c>
      <c r="B5520" t="s">
        <v>22791</v>
      </c>
      <c r="C5520" t="s">
        <v>10554</v>
      </c>
      <c r="D5520" t="s">
        <v>10402</v>
      </c>
      <c r="E5520" s="5" t="str">
        <f t="shared" si="86"/>
        <v>KAB. PEMALANG</v>
      </c>
      <c r="F5520" s="5" t="s">
        <v>16</v>
      </c>
      <c r="G5520" s="32">
        <v>109.41848285612789</v>
      </c>
      <c r="H5520" s="32">
        <v>-6.8765217507558276</v>
      </c>
      <c r="I5520" s="22"/>
      <c r="J5520" s="23"/>
    </row>
    <row r="5521" spans="1:10" ht="14.5">
      <c r="A5521" s="5">
        <v>7793</v>
      </c>
      <c r="B5521" t="s">
        <v>26340</v>
      </c>
      <c r="C5521" t="s">
        <v>10554</v>
      </c>
      <c r="D5521" t="s">
        <v>10402</v>
      </c>
      <c r="E5521" s="5" t="str">
        <f t="shared" si="86"/>
        <v>KAB. PEMALANG</v>
      </c>
      <c r="F5521" s="5" t="s">
        <v>16</v>
      </c>
      <c r="G5521" s="32">
        <v>109.3956901006038</v>
      </c>
      <c r="H5521" s="32">
        <v>-6.9100656906238482</v>
      </c>
      <c r="I5521" s="22"/>
      <c r="J5521" s="23"/>
    </row>
    <row r="5522" spans="1:10" ht="14.5">
      <c r="A5522" s="5">
        <v>7792</v>
      </c>
      <c r="B5522" t="s">
        <v>26341</v>
      </c>
      <c r="C5522" t="s">
        <v>10554</v>
      </c>
      <c r="D5522" t="s">
        <v>2422</v>
      </c>
      <c r="E5522" s="5" t="str">
        <f t="shared" si="86"/>
        <v>KAB. PEMALANG</v>
      </c>
      <c r="F5522" s="5" t="s">
        <v>16</v>
      </c>
      <c r="G5522" s="32">
        <v>109.5718539546147</v>
      </c>
      <c r="H5522" s="32">
        <v>-6.8507804345041432</v>
      </c>
      <c r="I5522" s="22"/>
      <c r="J5522" s="23"/>
    </row>
    <row r="5523" spans="1:10" ht="14.5">
      <c r="A5523" s="5">
        <v>7809</v>
      </c>
      <c r="B5523" t="s">
        <v>26342</v>
      </c>
      <c r="C5523" t="s">
        <v>10554</v>
      </c>
      <c r="D5523" t="s">
        <v>2415</v>
      </c>
      <c r="E5523" s="5" t="str">
        <f t="shared" si="86"/>
        <v>KAB. PEMALANG</v>
      </c>
      <c r="F5523" s="5" t="s">
        <v>16</v>
      </c>
      <c r="G5523" s="32">
        <v>109.4720107456163</v>
      </c>
      <c r="H5523" s="32">
        <v>-6.8886773495542544</v>
      </c>
      <c r="I5523" s="22"/>
      <c r="J5523" s="23"/>
    </row>
    <row r="5524" spans="1:10" ht="14.5">
      <c r="A5524" s="5">
        <v>7771</v>
      </c>
      <c r="B5524" t="s">
        <v>26343</v>
      </c>
      <c r="C5524" t="s">
        <v>10554</v>
      </c>
      <c r="D5524" t="s">
        <v>10396</v>
      </c>
      <c r="E5524" s="5" t="str">
        <f t="shared" si="86"/>
        <v>KAB. PEMALANG</v>
      </c>
      <c r="F5524" s="5" t="s">
        <v>16</v>
      </c>
      <c r="G5524" s="32">
        <v>109.5023549104115</v>
      </c>
      <c r="H5524" s="32">
        <v>-6.8527532571141796</v>
      </c>
      <c r="I5524" s="22"/>
      <c r="J5524" s="23"/>
    </row>
    <row r="5525" spans="1:10" ht="14.5">
      <c r="A5525" s="5">
        <v>7776</v>
      </c>
      <c r="B5525" t="s">
        <v>23004</v>
      </c>
      <c r="C5525" t="s">
        <v>10554</v>
      </c>
      <c r="D5525" t="s">
        <v>10396</v>
      </c>
      <c r="E5525" s="5" t="str">
        <f t="shared" si="86"/>
        <v>KAB. PEMALANG</v>
      </c>
      <c r="F5525" s="5" t="s">
        <v>16</v>
      </c>
      <c r="G5525" s="32">
        <v>109.5253639817509</v>
      </c>
      <c r="H5525" s="32">
        <v>-6.8853593427417481</v>
      </c>
      <c r="I5525" s="22"/>
      <c r="J5525" s="23"/>
    </row>
    <row r="5526" spans="1:10" ht="14.5">
      <c r="A5526" s="5">
        <v>7775</v>
      </c>
      <c r="B5526" t="s">
        <v>26344</v>
      </c>
      <c r="C5526" t="s">
        <v>10554</v>
      </c>
      <c r="D5526" t="s">
        <v>10438</v>
      </c>
      <c r="E5526" s="5" t="str">
        <f t="shared" si="86"/>
        <v>KAB. PEMALANG</v>
      </c>
      <c r="F5526" s="5" t="s">
        <v>16</v>
      </c>
      <c r="G5526" s="32">
        <v>109.5136690883898</v>
      </c>
      <c r="H5526" s="32">
        <v>-6.8818567101415136</v>
      </c>
      <c r="I5526" s="22"/>
      <c r="J5526" s="23"/>
    </row>
    <row r="5527" spans="1:10" ht="14.5">
      <c r="A5527" s="5">
        <v>7791</v>
      </c>
      <c r="B5527" t="s">
        <v>26345</v>
      </c>
      <c r="C5527" t="s">
        <v>10554</v>
      </c>
      <c r="D5527" t="s">
        <v>10396</v>
      </c>
      <c r="E5527" s="5" t="str">
        <f t="shared" si="86"/>
        <v>KAB. PEMALANG</v>
      </c>
      <c r="F5527" s="5" t="s">
        <v>16</v>
      </c>
      <c r="G5527" s="32">
        <v>109.5079594551393</v>
      </c>
      <c r="H5527" s="32">
        <v>-6.8602008983078786</v>
      </c>
      <c r="I5527" s="22"/>
      <c r="J5527" s="23"/>
    </row>
    <row r="5528" spans="1:10" ht="14.5">
      <c r="A5528" s="5">
        <v>7772</v>
      </c>
      <c r="B5528" t="s">
        <v>26346</v>
      </c>
      <c r="C5528" t="s">
        <v>10554</v>
      </c>
      <c r="D5528" t="s">
        <v>10402</v>
      </c>
      <c r="E5528" s="5" t="str">
        <f t="shared" si="86"/>
        <v>KAB. PEMALANG</v>
      </c>
      <c r="F5528" s="5" t="s">
        <v>16</v>
      </c>
      <c r="G5528" s="32">
        <v>109.4366723245415</v>
      </c>
      <c r="H5528" s="32">
        <v>-6.8691545974785893</v>
      </c>
      <c r="I5528" s="22"/>
      <c r="J5528" s="23"/>
    </row>
    <row r="5529" spans="1:10" ht="14.5">
      <c r="A5529" s="5">
        <v>7919</v>
      </c>
      <c r="B5529" t="s">
        <v>25985</v>
      </c>
      <c r="C5529" t="s">
        <v>10554</v>
      </c>
      <c r="D5529" t="s">
        <v>2415</v>
      </c>
      <c r="E5529" s="5" t="str">
        <f t="shared" si="86"/>
        <v>KAB. PEMALANG</v>
      </c>
      <c r="F5529" s="5" t="s">
        <v>16</v>
      </c>
      <c r="G5529" s="32">
        <v>109.4920298947294</v>
      </c>
      <c r="H5529" s="32">
        <v>-6.8542585128588751</v>
      </c>
      <c r="I5529" s="22"/>
      <c r="J5529" s="23"/>
    </row>
    <row r="5530" spans="1:10" ht="14.5">
      <c r="A5530" s="5">
        <v>7937</v>
      </c>
      <c r="B5530" t="s">
        <v>23143</v>
      </c>
      <c r="C5530" t="s">
        <v>10554</v>
      </c>
      <c r="D5530" t="s">
        <v>2415</v>
      </c>
      <c r="E5530" s="5" t="str">
        <f t="shared" si="86"/>
        <v>KAB. PEMALANG</v>
      </c>
      <c r="F5530" s="5" t="s">
        <v>16</v>
      </c>
      <c r="G5530" s="32">
        <v>109.4916525968634</v>
      </c>
      <c r="H5530" s="32">
        <v>-6.8265963359038153</v>
      </c>
      <c r="I5530" s="22"/>
      <c r="J5530" s="23"/>
    </row>
    <row r="5531" spans="1:10" ht="14.5">
      <c r="A5531" s="5">
        <v>7788</v>
      </c>
      <c r="B5531" t="s">
        <v>23169</v>
      </c>
      <c r="C5531" t="s">
        <v>10554</v>
      </c>
      <c r="D5531" t="s">
        <v>2422</v>
      </c>
      <c r="E5531" s="5" t="str">
        <f t="shared" si="86"/>
        <v>KAB. PEMALANG</v>
      </c>
      <c r="F5531" s="5" t="s">
        <v>16</v>
      </c>
      <c r="G5531" s="32">
        <v>109.56313003877619</v>
      </c>
      <c r="H5531" s="32">
        <v>-6.8420812381596674</v>
      </c>
      <c r="I5531" s="22"/>
      <c r="J5531" s="23"/>
    </row>
    <row r="5532" spans="1:10" ht="14.5">
      <c r="A5532" s="5">
        <v>7794</v>
      </c>
      <c r="B5532" t="s">
        <v>23209</v>
      </c>
      <c r="C5532" t="s">
        <v>10554</v>
      </c>
      <c r="D5532" t="s">
        <v>10396</v>
      </c>
      <c r="E5532" s="5" t="str">
        <f t="shared" si="86"/>
        <v>KAB. PEMALANG</v>
      </c>
      <c r="F5532" s="5" t="s">
        <v>16</v>
      </c>
      <c r="G5532" s="32">
        <v>109.51760019472449</v>
      </c>
      <c r="H5532" s="32">
        <v>-6.8657742621467666</v>
      </c>
      <c r="I5532" s="22"/>
      <c r="J5532" s="23"/>
    </row>
    <row r="5533" spans="1:10" ht="14.5">
      <c r="A5533" s="5">
        <v>7830</v>
      </c>
      <c r="B5533" t="s">
        <v>26347</v>
      </c>
      <c r="C5533" t="s">
        <v>10554</v>
      </c>
      <c r="D5533" t="s">
        <v>10554</v>
      </c>
      <c r="E5533" s="5" t="str">
        <f t="shared" si="86"/>
        <v>KAB. PEMALANG</v>
      </c>
      <c r="F5533" s="5" t="s">
        <v>16</v>
      </c>
      <c r="G5533" s="32">
        <v>109.3597794128346</v>
      </c>
      <c r="H5533" s="32">
        <v>-6.8781591662444832</v>
      </c>
      <c r="I5533" s="22"/>
      <c r="J5533" s="23"/>
    </row>
    <row r="5534" spans="1:10" ht="14.5">
      <c r="A5534" s="5">
        <v>7795</v>
      </c>
      <c r="B5534" t="s">
        <v>23381</v>
      </c>
      <c r="C5534" t="s">
        <v>10554</v>
      </c>
      <c r="D5534" t="s">
        <v>2415</v>
      </c>
      <c r="E5534" s="5" t="str">
        <f t="shared" si="86"/>
        <v>KAB. PEMALANG</v>
      </c>
      <c r="F5534" s="5" t="s">
        <v>16</v>
      </c>
      <c r="G5534" s="32">
        <v>109.45753787547579</v>
      </c>
      <c r="H5534" s="32">
        <v>-6.859920352997583</v>
      </c>
      <c r="I5534" s="22"/>
      <c r="J5534" s="23"/>
    </row>
    <row r="5535" spans="1:10" ht="14.5">
      <c r="A5535" s="5">
        <v>7796</v>
      </c>
      <c r="B5535" t="s">
        <v>11217</v>
      </c>
      <c r="C5535" t="s">
        <v>10554</v>
      </c>
      <c r="D5535" t="s">
        <v>10438</v>
      </c>
      <c r="E5535" s="5" t="str">
        <f t="shared" si="86"/>
        <v>KAB. PEMALANG</v>
      </c>
      <c r="F5535" s="5" t="s">
        <v>16</v>
      </c>
      <c r="G5535" s="32">
        <v>109.52240295350209</v>
      </c>
      <c r="H5535" s="32">
        <v>-6.9147095590922198</v>
      </c>
      <c r="I5535" s="22"/>
      <c r="J5535" s="23"/>
    </row>
    <row r="5536" spans="1:10" ht="14.5">
      <c r="A5536" s="5">
        <v>7799</v>
      </c>
      <c r="B5536" t="s">
        <v>26348</v>
      </c>
      <c r="C5536" t="s">
        <v>10554</v>
      </c>
      <c r="D5536" t="s">
        <v>10396</v>
      </c>
      <c r="E5536" s="5" t="str">
        <f t="shared" si="86"/>
        <v>KAB. PEMALANG</v>
      </c>
      <c r="F5536" s="5" t="s">
        <v>16</v>
      </c>
      <c r="G5536" s="32">
        <v>109.5470995897489</v>
      </c>
      <c r="H5536" s="32">
        <v>-6.8908613981706486</v>
      </c>
      <c r="I5536" s="22"/>
      <c r="J5536" s="23"/>
    </row>
    <row r="5537" spans="1:10" ht="14.5">
      <c r="A5537" s="5">
        <v>7817</v>
      </c>
      <c r="B5537" t="s">
        <v>26349</v>
      </c>
      <c r="C5537" t="s">
        <v>10554</v>
      </c>
      <c r="D5537" t="s">
        <v>2415</v>
      </c>
      <c r="E5537" s="5" t="str">
        <f t="shared" si="86"/>
        <v>KAB. PEMALANG</v>
      </c>
      <c r="F5537" s="5" t="s">
        <v>16</v>
      </c>
      <c r="G5537" s="32">
        <v>109.4622588443776</v>
      </c>
      <c r="H5537" s="32">
        <v>-6.8362131070644079</v>
      </c>
      <c r="I5537" s="22"/>
      <c r="J5537" s="23"/>
    </row>
    <row r="5538" spans="1:10" ht="14.5">
      <c r="A5538" s="5">
        <v>7819</v>
      </c>
      <c r="B5538" t="s">
        <v>26350</v>
      </c>
      <c r="C5538" t="s">
        <v>10554</v>
      </c>
      <c r="D5538" t="s">
        <v>2422</v>
      </c>
      <c r="E5538" s="5" t="str">
        <f t="shared" si="86"/>
        <v>KAB. PEMALANG</v>
      </c>
      <c r="F5538" s="5" t="s">
        <v>16</v>
      </c>
      <c r="G5538" s="32">
        <v>109.53842138714811</v>
      </c>
      <c r="H5538" s="32">
        <v>-6.8551275460070844</v>
      </c>
      <c r="I5538" s="22"/>
      <c r="J5538" s="23"/>
    </row>
    <row r="5539" spans="1:10" ht="14.5">
      <c r="A5539" s="5">
        <v>7940</v>
      </c>
      <c r="B5539" t="s">
        <v>21771</v>
      </c>
      <c r="C5539" t="s">
        <v>10554</v>
      </c>
      <c r="D5539" t="s">
        <v>2422</v>
      </c>
      <c r="E5539" s="5" t="str">
        <f t="shared" si="86"/>
        <v>KAB. PEMALANG</v>
      </c>
      <c r="F5539" s="5" t="s">
        <v>16</v>
      </c>
      <c r="G5539" s="32">
        <v>109.5500553455113</v>
      </c>
      <c r="H5539" s="32">
        <v>-6.8745584772979154</v>
      </c>
      <c r="I5539" s="22"/>
      <c r="J5539" s="23"/>
    </row>
    <row r="5540" spans="1:10" ht="14.5">
      <c r="A5540" s="5">
        <v>7797</v>
      </c>
      <c r="B5540" t="s">
        <v>26351</v>
      </c>
      <c r="C5540" t="s">
        <v>10554</v>
      </c>
      <c r="D5540" t="s">
        <v>2422</v>
      </c>
      <c r="E5540" s="5" t="str">
        <f t="shared" si="86"/>
        <v>KAB. PEMALANG</v>
      </c>
      <c r="F5540" s="5" t="s">
        <v>16</v>
      </c>
      <c r="G5540" s="32">
        <v>109.54814883935791</v>
      </c>
      <c r="H5540" s="32">
        <v>-6.858991117119178</v>
      </c>
      <c r="I5540" s="22"/>
      <c r="J5540" s="23"/>
    </row>
    <row r="5541" spans="1:10" ht="14.5">
      <c r="A5541" s="5">
        <v>7816</v>
      </c>
      <c r="B5541" t="s">
        <v>26352</v>
      </c>
      <c r="C5541" t="s">
        <v>10554</v>
      </c>
      <c r="D5541" t="s">
        <v>2415</v>
      </c>
      <c r="E5541" s="5" t="str">
        <f t="shared" si="86"/>
        <v>KAB. PEMALANG</v>
      </c>
      <c r="F5541" s="5" t="s">
        <v>16</v>
      </c>
      <c r="G5541" s="32">
        <v>109.50148707326051</v>
      </c>
      <c r="H5541" s="32">
        <v>-6.8706557276280904</v>
      </c>
      <c r="I5541" s="22"/>
      <c r="J5541" s="23"/>
    </row>
    <row r="5542" spans="1:10" ht="14.5">
      <c r="A5542" s="5">
        <v>7790</v>
      </c>
      <c r="B5542" t="s">
        <v>11431</v>
      </c>
      <c r="C5542" t="s">
        <v>10554</v>
      </c>
      <c r="D5542" t="s">
        <v>10402</v>
      </c>
      <c r="E5542" s="5" t="str">
        <f t="shared" si="86"/>
        <v>KAB. PEMALANG</v>
      </c>
      <c r="F5542" s="5" t="s">
        <v>16</v>
      </c>
      <c r="G5542" s="32">
        <v>109.4268771499184</v>
      </c>
      <c r="H5542" s="32">
        <v>-6.9055333019326666</v>
      </c>
      <c r="I5542" s="22"/>
      <c r="J5542" s="23"/>
    </row>
    <row r="5543" spans="1:10" ht="14.5">
      <c r="A5543" s="5">
        <v>7789</v>
      </c>
      <c r="B5543" t="s">
        <v>26353</v>
      </c>
      <c r="C5543" t="s">
        <v>10554</v>
      </c>
      <c r="D5543" t="s">
        <v>2415</v>
      </c>
      <c r="E5543" s="5" t="str">
        <f t="shared" si="86"/>
        <v>KAB. PEMALANG</v>
      </c>
      <c r="F5543" s="5" t="s">
        <v>16</v>
      </c>
      <c r="G5543" s="32">
        <v>109.4758988987964</v>
      </c>
      <c r="H5543" s="32">
        <v>-6.8671554469608207</v>
      </c>
      <c r="I5543" s="22"/>
      <c r="J5543" s="23"/>
    </row>
    <row r="5544" spans="1:10" ht="14.5">
      <c r="A5544" s="5">
        <v>7815</v>
      </c>
      <c r="B5544" t="s">
        <v>21950</v>
      </c>
      <c r="C5544" t="s">
        <v>10554</v>
      </c>
      <c r="D5544" t="s">
        <v>2422</v>
      </c>
      <c r="E5544" s="5" t="str">
        <f t="shared" si="86"/>
        <v>KAB. PEMALANG</v>
      </c>
      <c r="F5544" s="5" t="s">
        <v>16</v>
      </c>
      <c r="G5544" s="32">
        <v>109.5089731645011</v>
      </c>
      <c r="H5544" s="32">
        <v>-6.8175838476337747</v>
      </c>
      <c r="I5544" s="22"/>
      <c r="J5544" s="23"/>
    </row>
    <row r="5545" spans="1:10" ht="14.5">
      <c r="A5545" s="5">
        <v>7798</v>
      </c>
      <c r="B5545" t="s">
        <v>26354</v>
      </c>
      <c r="C5545" t="s">
        <v>10554</v>
      </c>
      <c r="D5545" t="s">
        <v>2415</v>
      </c>
      <c r="E5545" s="5" t="str">
        <f t="shared" si="86"/>
        <v>KAB. PEMALANG</v>
      </c>
      <c r="F5545" s="5" t="s">
        <v>16</v>
      </c>
      <c r="G5545" s="32">
        <v>109.4944178381313</v>
      </c>
      <c r="H5545" s="32">
        <v>-6.8915577801473207</v>
      </c>
      <c r="I5545" s="22"/>
      <c r="J5545" s="23"/>
    </row>
    <row r="5546" spans="1:10" ht="14.5">
      <c r="A5546" s="5">
        <v>7818</v>
      </c>
      <c r="B5546" t="s">
        <v>23892</v>
      </c>
      <c r="C5546" t="s">
        <v>10554</v>
      </c>
      <c r="D5546" t="s">
        <v>10396</v>
      </c>
      <c r="E5546" s="5" t="str">
        <f t="shared" si="86"/>
        <v>KAB. PEMALANG</v>
      </c>
      <c r="F5546" s="5" t="s">
        <v>16</v>
      </c>
      <c r="G5546" s="32">
        <v>109.5387827437969</v>
      </c>
      <c r="H5546" s="32">
        <v>-6.9080128417702644</v>
      </c>
      <c r="I5546" s="22"/>
      <c r="J5546" s="23"/>
    </row>
    <row r="5547" spans="1:10" ht="14.5">
      <c r="A5547" s="5">
        <v>7928</v>
      </c>
      <c r="B5547" t="s">
        <v>1806</v>
      </c>
      <c r="C5547" t="s">
        <v>10554</v>
      </c>
      <c r="D5547" t="s">
        <v>2422</v>
      </c>
      <c r="E5547" s="5" t="str">
        <f t="shared" si="86"/>
        <v>KAB. PEMALANG</v>
      </c>
      <c r="F5547" s="5" t="s">
        <v>16</v>
      </c>
      <c r="G5547" s="32">
        <v>109.5659748371482</v>
      </c>
      <c r="H5547" s="32">
        <v>-6.8821938294350042</v>
      </c>
      <c r="I5547" s="22"/>
      <c r="J5547" s="23"/>
    </row>
    <row r="5548" spans="1:10" ht="14.5">
      <c r="A5548" s="5">
        <v>7774</v>
      </c>
      <c r="B5548" t="s">
        <v>26355</v>
      </c>
      <c r="C5548" t="s">
        <v>10554</v>
      </c>
      <c r="D5548" t="s">
        <v>2422</v>
      </c>
      <c r="E5548" s="5" t="str">
        <f t="shared" si="86"/>
        <v>KAB. PEMALANG</v>
      </c>
      <c r="F5548" s="5" t="s">
        <v>16</v>
      </c>
      <c r="G5548" s="32">
        <v>109.575729094259</v>
      </c>
      <c r="H5548" s="32">
        <v>-6.8717519753340719</v>
      </c>
      <c r="I5548" s="22"/>
      <c r="J5548" s="23"/>
    </row>
    <row r="5549" spans="1:10" ht="14.5">
      <c r="A5549" s="5">
        <v>7868</v>
      </c>
      <c r="B5549" t="s">
        <v>23757</v>
      </c>
      <c r="C5549" t="s">
        <v>10554</v>
      </c>
      <c r="D5549" t="s">
        <v>10396</v>
      </c>
      <c r="E5549" s="5" t="str">
        <f t="shared" si="86"/>
        <v>KAB. PEMALANG</v>
      </c>
      <c r="F5549" s="5" t="s">
        <v>16</v>
      </c>
      <c r="G5549" s="32">
        <v>109.53194838886429</v>
      </c>
      <c r="H5549" s="32">
        <v>-6.8655077387411492</v>
      </c>
      <c r="I5549" s="22"/>
      <c r="J5549" s="23"/>
    </row>
    <row r="5550" spans="1:10" ht="14.5">
      <c r="A5550" s="5">
        <v>7876</v>
      </c>
      <c r="B5550" t="s">
        <v>23495</v>
      </c>
      <c r="C5550" t="s">
        <v>10554</v>
      </c>
      <c r="D5550" t="s">
        <v>2415</v>
      </c>
      <c r="E5550" s="5" t="str">
        <f t="shared" si="86"/>
        <v>KAB. PEMALANG</v>
      </c>
      <c r="F5550" s="5" t="s">
        <v>16</v>
      </c>
      <c r="G5550" s="32">
        <v>109.44354827716759</v>
      </c>
      <c r="H5550" s="32">
        <v>-6.905725663213663</v>
      </c>
      <c r="I5550" s="22"/>
      <c r="J5550" s="23"/>
    </row>
    <row r="5551" spans="1:10" ht="14.5">
      <c r="A5551" s="5">
        <v>7831</v>
      </c>
      <c r="B5551" t="s">
        <v>26356</v>
      </c>
      <c r="C5551" t="s">
        <v>10554</v>
      </c>
      <c r="D5551" t="s">
        <v>10438</v>
      </c>
      <c r="E5551" s="5" t="str">
        <f t="shared" si="86"/>
        <v>KAB. PEMALANG</v>
      </c>
      <c r="F5551" s="5" t="s">
        <v>16</v>
      </c>
      <c r="G5551" s="32">
        <v>109.5084123090376</v>
      </c>
      <c r="H5551" s="32">
        <v>-6.8720950020678764</v>
      </c>
      <c r="I5551" s="22"/>
      <c r="J5551" s="23"/>
    </row>
    <row r="5552" spans="1:10" ht="14.5">
      <c r="A5552" s="5">
        <v>7921</v>
      </c>
      <c r="B5552" t="s">
        <v>23697</v>
      </c>
      <c r="C5552" t="s">
        <v>10554</v>
      </c>
      <c r="D5552" t="s">
        <v>10396</v>
      </c>
      <c r="E5552" s="5" t="str">
        <f t="shared" si="86"/>
        <v>KAB. PEMALANG</v>
      </c>
      <c r="F5552" s="5" t="s">
        <v>16</v>
      </c>
      <c r="G5552" s="32">
        <v>109.5418824517225</v>
      </c>
      <c r="H5552" s="32">
        <v>-6.894909656837477</v>
      </c>
      <c r="I5552" s="22"/>
      <c r="J5552" s="23"/>
    </row>
    <row r="5553" spans="1:10" ht="14.5">
      <c r="A5553" s="5">
        <v>7813</v>
      </c>
      <c r="B5553" t="s">
        <v>24099</v>
      </c>
      <c r="C5553" t="s">
        <v>10554</v>
      </c>
      <c r="D5553" t="s">
        <v>10396</v>
      </c>
      <c r="E5553" s="5" t="str">
        <f t="shared" si="86"/>
        <v>KAB. PEMALANG</v>
      </c>
      <c r="F5553" s="5" t="s">
        <v>16</v>
      </c>
      <c r="G5553" s="32">
        <v>109.545736960989</v>
      </c>
      <c r="H5553" s="32">
        <v>-6.9049443397876917</v>
      </c>
      <c r="I5553" s="22"/>
      <c r="J5553" s="23"/>
    </row>
    <row r="5554" spans="1:10" ht="14.5">
      <c r="A5554" s="5">
        <v>7824</v>
      </c>
      <c r="B5554" t="s">
        <v>26357</v>
      </c>
      <c r="C5554" t="s">
        <v>10554</v>
      </c>
      <c r="D5554" t="s">
        <v>2415</v>
      </c>
      <c r="E5554" s="5" t="str">
        <f t="shared" si="86"/>
        <v>KAB. PEMALANG</v>
      </c>
      <c r="F5554" s="5" t="s">
        <v>16</v>
      </c>
      <c r="G5554" s="32">
        <v>109.47953717665889</v>
      </c>
      <c r="H5554" s="32">
        <v>-6.9083780743267766</v>
      </c>
      <c r="I5554" s="22"/>
      <c r="J5554" s="23"/>
    </row>
    <row r="5555" spans="1:10" ht="14.5">
      <c r="A5555" s="5">
        <v>7810</v>
      </c>
      <c r="B5555" t="s">
        <v>1854</v>
      </c>
      <c r="C5555" t="s">
        <v>10554</v>
      </c>
      <c r="D5555" t="s">
        <v>2422</v>
      </c>
      <c r="E5555" s="5" t="str">
        <f t="shared" si="86"/>
        <v>KAB. PEMALANG</v>
      </c>
      <c r="F5555" s="5" t="s">
        <v>16</v>
      </c>
      <c r="G5555" s="32">
        <v>109.5576757349609</v>
      </c>
      <c r="H5555" s="32">
        <v>-6.9091569830163682</v>
      </c>
      <c r="I5555" s="22"/>
      <c r="J5555" s="23"/>
    </row>
    <row r="5556" spans="1:10" ht="14.5">
      <c r="A5556" s="5">
        <v>7825</v>
      </c>
      <c r="B5556" t="s">
        <v>3158</v>
      </c>
      <c r="C5556" t="s">
        <v>10554</v>
      </c>
      <c r="D5556" t="s">
        <v>10396</v>
      </c>
      <c r="E5556" s="5" t="str">
        <f t="shared" si="86"/>
        <v>KAB. PEMALANG</v>
      </c>
      <c r="F5556" s="5" t="s">
        <v>16</v>
      </c>
      <c r="G5556" s="32">
        <v>109.5245301378839</v>
      </c>
      <c r="H5556" s="32">
        <v>-6.8642310275128278</v>
      </c>
      <c r="I5556" s="22"/>
      <c r="J5556" s="23"/>
    </row>
    <row r="5557" spans="1:10" ht="14.5">
      <c r="A5557" s="5">
        <v>7832</v>
      </c>
      <c r="B5557" t="s">
        <v>10402</v>
      </c>
      <c r="C5557" t="s">
        <v>10554</v>
      </c>
      <c r="D5557" t="s">
        <v>10402</v>
      </c>
      <c r="E5557" s="5" t="str">
        <f t="shared" si="86"/>
        <v>KAB. PEMALANG</v>
      </c>
      <c r="F5557" s="5" t="s">
        <v>16</v>
      </c>
      <c r="G5557" s="32">
        <v>109.40544001452341</v>
      </c>
      <c r="H5557" s="32">
        <v>-6.9009348917027866</v>
      </c>
      <c r="I5557" s="22"/>
      <c r="J5557" s="23"/>
    </row>
    <row r="5558" spans="1:10" ht="14.5">
      <c r="A5558" s="5">
        <v>7814</v>
      </c>
      <c r="B5558" t="s">
        <v>26358</v>
      </c>
      <c r="C5558" t="s">
        <v>10554</v>
      </c>
      <c r="D5558" t="s">
        <v>2422</v>
      </c>
      <c r="E5558" s="5" t="str">
        <f t="shared" si="86"/>
        <v>KAB. PEMALANG</v>
      </c>
      <c r="F5558" s="5" t="s">
        <v>16</v>
      </c>
      <c r="G5558" s="32">
        <v>109.5826003716774</v>
      </c>
      <c r="H5558" s="32">
        <v>-6.8544286056596198</v>
      </c>
      <c r="I5558" s="22"/>
      <c r="J5558" s="23"/>
    </row>
    <row r="5559" spans="1:10" ht="14.5">
      <c r="A5559" s="5">
        <v>7874</v>
      </c>
      <c r="B5559" t="s">
        <v>26359</v>
      </c>
      <c r="C5559" t="s">
        <v>10554</v>
      </c>
      <c r="D5559" t="s">
        <v>2415</v>
      </c>
      <c r="E5559" s="5" t="str">
        <f t="shared" si="86"/>
        <v>KAB. PEMALANG</v>
      </c>
      <c r="F5559" s="5" t="s">
        <v>16</v>
      </c>
      <c r="G5559" s="32">
        <v>109.44755008918661</v>
      </c>
      <c r="H5559" s="32">
        <v>-6.8716301887720572</v>
      </c>
      <c r="I5559" s="22"/>
      <c r="J5559" s="23"/>
    </row>
    <row r="5560" spans="1:10" ht="14.5">
      <c r="A5560" s="5">
        <v>7873</v>
      </c>
      <c r="B5560" t="s">
        <v>24348</v>
      </c>
      <c r="C5560" t="s">
        <v>10554</v>
      </c>
      <c r="D5560" t="s">
        <v>2415</v>
      </c>
      <c r="E5560" s="5" t="str">
        <f t="shared" si="86"/>
        <v>KAB. PEMALANG</v>
      </c>
      <c r="F5560" s="5" t="s">
        <v>16</v>
      </c>
      <c r="G5560" s="32">
        <v>109.4846459857531</v>
      </c>
      <c r="H5560" s="32">
        <v>-6.8812219261957814</v>
      </c>
      <c r="I5560" s="22"/>
      <c r="J5560" s="23"/>
    </row>
    <row r="5561" spans="1:10" ht="14.5">
      <c r="A5561" s="5">
        <v>7875</v>
      </c>
      <c r="B5561" t="s">
        <v>26360</v>
      </c>
      <c r="C5561" t="s">
        <v>10554</v>
      </c>
      <c r="D5561" t="s">
        <v>10438</v>
      </c>
      <c r="E5561" s="5" t="str">
        <f t="shared" si="86"/>
        <v>KAB. PEMALANG</v>
      </c>
      <c r="F5561" s="5" t="s">
        <v>16</v>
      </c>
      <c r="G5561" s="32">
        <v>109.5153649584044</v>
      </c>
      <c r="H5561" s="32">
        <v>-6.9045079832244403</v>
      </c>
      <c r="I5561" s="22"/>
      <c r="J5561" s="23"/>
    </row>
    <row r="5562" spans="1:10" ht="14.5">
      <c r="A5562" s="5">
        <v>7812</v>
      </c>
      <c r="B5562" t="s">
        <v>26361</v>
      </c>
      <c r="C5562" t="s">
        <v>10554</v>
      </c>
      <c r="D5562" t="s">
        <v>10402</v>
      </c>
      <c r="E5562" s="5" t="str">
        <f t="shared" si="86"/>
        <v>KAB. PEMALANG</v>
      </c>
      <c r="F5562" s="5" t="s">
        <v>16</v>
      </c>
      <c r="G5562" s="32">
        <v>109.4051784820455</v>
      </c>
      <c r="H5562" s="32">
        <v>-6.8809422233935011</v>
      </c>
      <c r="I5562" s="22"/>
      <c r="J5562" s="23"/>
    </row>
    <row r="5563" spans="1:10" ht="14.5">
      <c r="A5563" s="5">
        <v>7877</v>
      </c>
      <c r="B5563" t="s">
        <v>26362</v>
      </c>
      <c r="C5563" t="s">
        <v>10554</v>
      </c>
      <c r="D5563" t="s">
        <v>2422</v>
      </c>
      <c r="E5563" s="5" t="str">
        <f t="shared" si="86"/>
        <v>KAB. PEMALANG</v>
      </c>
      <c r="F5563" s="5" t="s">
        <v>16</v>
      </c>
      <c r="G5563" s="32">
        <v>109.56184138675501</v>
      </c>
      <c r="H5563" s="32">
        <v>-6.8703244977589426</v>
      </c>
      <c r="I5563" s="22"/>
      <c r="J5563" s="23"/>
    </row>
    <row r="5564" spans="1:10" ht="14.5">
      <c r="A5564" s="5">
        <v>7869</v>
      </c>
      <c r="B5564" t="s">
        <v>23476</v>
      </c>
      <c r="C5564" t="s">
        <v>10554</v>
      </c>
      <c r="D5564" t="s">
        <v>10396</v>
      </c>
      <c r="E5564" s="5" t="str">
        <f t="shared" si="86"/>
        <v>KAB. PEMALANG</v>
      </c>
      <c r="F5564" s="5" t="s">
        <v>16</v>
      </c>
      <c r="G5564" s="32">
        <v>109.5232539749981</v>
      </c>
      <c r="H5564" s="32">
        <v>-6.8514720968900527</v>
      </c>
      <c r="I5564" s="22"/>
      <c r="J5564" s="23"/>
    </row>
    <row r="5565" spans="1:10" ht="14.5">
      <c r="A5565" s="5">
        <v>7909</v>
      </c>
      <c r="B5565" t="s">
        <v>22164</v>
      </c>
      <c r="C5565" t="s">
        <v>10554</v>
      </c>
      <c r="D5565" t="s">
        <v>10402</v>
      </c>
      <c r="E5565" s="5" t="str">
        <f t="shared" si="86"/>
        <v>KAB. PEMALANG</v>
      </c>
      <c r="F5565" s="5" t="s">
        <v>16</v>
      </c>
      <c r="G5565" s="32">
        <v>109.42387169539521</v>
      </c>
      <c r="H5565" s="32">
        <v>-6.8919585898893754</v>
      </c>
      <c r="I5565" s="22"/>
      <c r="J5565" s="23"/>
    </row>
    <row r="5566" spans="1:10" ht="14.5">
      <c r="A5566" s="5">
        <v>7911</v>
      </c>
      <c r="B5566" t="s">
        <v>26363</v>
      </c>
      <c r="C5566" t="s">
        <v>10554</v>
      </c>
      <c r="D5566" t="s">
        <v>10554</v>
      </c>
      <c r="E5566" s="5" t="str">
        <f t="shared" si="86"/>
        <v>KAB. PEMALANG</v>
      </c>
      <c r="F5566" s="5" t="s">
        <v>16</v>
      </c>
      <c r="G5566" s="32">
        <v>109.3815886126548</v>
      </c>
      <c r="H5566" s="32">
        <v>-6.9146593305142678</v>
      </c>
      <c r="I5566" s="22"/>
      <c r="J5566" s="23"/>
    </row>
    <row r="5567" spans="1:10" ht="14.5">
      <c r="A5567" s="5">
        <v>7826</v>
      </c>
      <c r="B5567" t="s">
        <v>23029</v>
      </c>
      <c r="C5567" t="s">
        <v>10554</v>
      </c>
      <c r="D5567" t="s">
        <v>10554</v>
      </c>
      <c r="E5567" s="5" t="str">
        <f t="shared" si="86"/>
        <v>KAB. PEMALANG</v>
      </c>
      <c r="F5567" s="5" t="s">
        <v>16</v>
      </c>
      <c r="G5567" s="32">
        <v>109.37429573762751</v>
      </c>
      <c r="H5567" s="32">
        <v>-6.898969320575465</v>
      </c>
      <c r="I5567" s="22"/>
      <c r="J5567" s="23"/>
    </row>
    <row r="5568" spans="1:10" ht="14.5">
      <c r="A5568" s="5">
        <v>7834</v>
      </c>
      <c r="B5568" t="s">
        <v>21642</v>
      </c>
      <c r="C5568" t="s">
        <v>10554</v>
      </c>
      <c r="D5568" t="s">
        <v>10554</v>
      </c>
      <c r="E5568" s="5" t="str">
        <f t="shared" si="86"/>
        <v>KAB. PEMALANG</v>
      </c>
      <c r="F5568" s="5" t="s">
        <v>16</v>
      </c>
      <c r="G5568" s="32">
        <v>109.388354122968</v>
      </c>
      <c r="H5568" s="32">
        <v>-6.8972612819937904</v>
      </c>
      <c r="I5568" s="22"/>
      <c r="J5568" s="23"/>
    </row>
    <row r="5569" spans="1:10" ht="14.5">
      <c r="A5569" s="5">
        <v>7821</v>
      </c>
      <c r="B5569" t="s">
        <v>21908</v>
      </c>
      <c r="C5569" t="s">
        <v>10554</v>
      </c>
      <c r="D5569" t="s">
        <v>10554</v>
      </c>
      <c r="E5569" s="5" t="str">
        <f t="shared" si="86"/>
        <v>KAB. PEMALANG</v>
      </c>
      <c r="F5569" s="5" t="s">
        <v>16</v>
      </c>
      <c r="G5569" s="32">
        <v>109.38083475390521</v>
      </c>
      <c r="H5569" s="32">
        <v>-6.8832353592450239</v>
      </c>
      <c r="I5569" s="22"/>
      <c r="J5569" s="23"/>
    </row>
    <row r="5570" spans="1:10" ht="14.5">
      <c r="A5570" s="5">
        <v>7811</v>
      </c>
      <c r="B5570" t="s">
        <v>2415</v>
      </c>
      <c r="C5570" t="s">
        <v>10554</v>
      </c>
      <c r="D5570" t="s">
        <v>2415</v>
      </c>
      <c r="E5570" s="5" t="str">
        <f t="shared" ref="E5570:E5633" si="87">UPPER(_xlfn.CONCAT("KAB. ",C5570))</f>
        <v>KAB. PEMALANG</v>
      </c>
      <c r="F5570" s="5" t="s">
        <v>16</v>
      </c>
      <c r="G5570" s="32">
        <v>109.45440864751239</v>
      </c>
      <c r="H5570" s="32">
        <v>-6.8919572967774174</v>
      </c>
      <c r="I5570" s="22"/>
      <c r="J5570" s="23"/>
    </row>
    <row r="5571" spans="1:10" ht="14.5">
      <c r="A5571" s="5">
        <v>7910</v>
      </c>
      <c r="B5571" t="s">
        <v>24198</v>
      </c>
      <c r="C5571" t="s">
        <v>10554</v>
      </c>
      <c r="D5571" t="s">
        <v>10554</v>
      </c>
      <c r="E5571" s="5" t="str">
        <f t="shared" si="87"/>
        <v>KAB. PEMALANG</v>
      </c>
      <c r="F5571" s="5" t="s">
        <v>16</v>
      </c>
      <c r="G5571" s="32">
        <v>109.3703226490385</v>
      </c>
      <c r="H5571" s="32">
        <v>-6.8707308795259641</v>
      </c>
      <c r="I5571" s="22"/>
      <c r="J5571" s="23"/>
    </row>
    <row r="5572" spans="1:10" ht="14.5">
      <c r="A5572" s="5">
        <v>7929</v>
      </c>
      <c r="B5572" t="s">
        <v>26364</v>
      </c>
      <c r="C5572" t="s">
        <v>10554</v>
      </c>
      <c r="D5572" t="s">
        <v>10402</v>
      </c>
      <c r="E5572" s="5" t="str">
        <f t="shared" si="87"/>
        <v>KAB. PEMALANG</v>
      </c>
      <c r="F5572" s="5" t="s">
        <v>16</v>
      </c>
      <c r="G5572" s="32">
        <v>109.3979907400973</v>
      </c>
      <c r="H5572" s="32">
        <v>-6.885195793462783</v>
      </c>
      <c r="I5572" s="22"/>
      <c r="J5572" s="23"/>
    </row>
    <row r="5573" spans="1:10" ht="14.5">
      <c r="A5573" s="5">
        <v>7908</v>
      </c>
      <c r="B5573" t="s">
        <v>26365</v>
      </c>
      <c r="C5573" t="s">
        <v>10554</v>
      </c>
      <c r="D5573" t="s">
        <v>10554</v>
      </c>
      <c r="E5573" s="5" t="str">
        <f t="shared" si="87"/>
        <v>KAB. PEMALANG</v>
      </c>
      <c r="F5573" s="5" t="s">
        <v>16</v>
      </c>
      <c r="G5573" s="32">
        <v>109.38335982189091</v>
      </c>
      <c r="H5573" s="32">
        <v>-6.866501726133122</v>
      </c>
      <c r="I5573" s="22"/>
      <c r="J5573" s="23"/>
    </row>
    <row r="5574" spans="1:10" ht="14.5">
      <c r="A5574" s="5">
        <v>7912</v>
      </c>
      <c r="B5574" t="s">
        <v>23886</v>
      </c>
      <c r="C5574" t="s">
        <v>10554</v>
      </c>
      <c r="D5574" t="s">
        <v>10396</v>
      </c>
      <c r="E5574" s="5" t="str">
        <f t="shared" si="87"/>
        <v>KAB. PEMALANG</v>
      </c>
      <c r="F5574" s="5" t="s">
        <v>16</v>
      </c>
      <c r="G5574" s="32">
        <v>109.5310619959933</v>
      </c>
      <c r="H5574" s="32">
        <v>-6.9030749190776826</v>
      </c>
      <c r="I5574" s="22"/>
      <c r="J5574" s="23"/>
    </row>
    <row r="5575" spans="1:10" ht="14.5">
      <c r="A5575" s="5">
        <v>7879</v>
      </c>
      <c r="B5575" t="s">
        <v>26368</v>
      </c>
      <c r="C5575" t="s">
        <v>10554</v>
      </c>
      <c r="D5575" t="s">
        <v>2415</v>
      </c>
      <c r="E5575" s="5" t="str">
        <f t="shared" si="87"/>
        <v>KAB. PEMALANG</v>
      </c>
      <c r="F5575" s="5" t="s">
        <v>16</v>
      </c>
      <c r="G5575" s="32">
        <v>109.47549625591419</v>
      </c>
      <c r="H5575" s="32">
        <v>-6.8439671615823032</v>
      </c>
      <c r="I5575" s="22"/>
      <c r="J5575" s="23"/>
    </row>
    <row r="5576" spans="1:10" ht="14.5">
      <c r="A5576" s="5">
        <v>7885</v>
      </c>
      <c r="B5576" t="s">
        <v>23183</v>
      </c>
      <c r="C5576" t="s">
        <v>10554</v>
      </c>
      <c r="D5576" t="s">
        <v>2422</v>
      </c>
      <c r="E5576" s="5" t="str">
        <f t="shared" si="87"/>
        <v>KAB. PEMALANG</v>
      </c>
      <c r="F5576" s="5" t="s">
        <v>16</v>
      </c>
      <c r="G5576" s="32">
        <v>109.5426822066773</v>
      </c>
      <c r="H5576" s="32">
        <v>-6.8314528316454739</v>
      </c>
      <c r="I5576" s="22"/>
      <c r="J5576" s="23"/>
    </row>
    <row r="5577" spans="1:10" ht="14.5">
      <c r="A5577" s="5">
        <v>7884</v>
      </c>
      <c r="B5577" t="s">
        <v>1893</v>
      </c>
      <c r="C5577" t="s">
        <v>10554</v>
      </c>
      <c r="D5577" t="s">
        <v>2422</v>
      </c>
      <c r="E5577" s="5" t="str">
        <f t="shared" si="87"/>
        <v>KAB. PEMALANG</v>
      </c>
      <c r="F5577" s="5" t="s">
        <v>16</v>
      </c>
      <c r="G5577" s="32">
        <v>109.5328092817219</v>
      </c>
      <c r="H5577" s="32">
        <v>-6.8271252682270331</v>
      </c>
      <c r="I5577" s="22"/>
      <c r="J5577" s="23"/>
    </row>
    <row r="5578" spans="1:10" ht="14.5">
      <c r="A5578" s="5">
        <v>7828</v>
      </c>
      <c r="B5578" t="s">
        <v>21615</v>
      </c>
      <c r="C5578" t="s">
        <v>10554</v>
      </c>
      <c r="D5578" t="s">
        <v>2422</v>
      </c>
      <c r="E5578" s="5" t="str">
        <f t="shared" si="87"/>
        <v>KAB. PEMALANG</v>
      </c>
      <c r="F5578" s="5" t="s">
        <v>16</v>
      </c>
      <c r="G5578" s="32">
        <v>109.5238495542182</v>
      </c>
      <c r="H5578" s="32">
        <v>-6.8088587197769312</v>
      </c>
      <c r="I5578" s="22"/>
      <c r="J5578" s="23"/>
    </row>
    <row r="5579" spans="1:10" ht="14.5">
      <c r="A5579" s="5">
        <v>2247</v>
      </c>
      <c r="B5579" t="s">
        <v>26883</v>
      </c>
      <c r="C5579" t="s">
        <v>10554</v>
      </c>
      <c r="D5579" t="s">
        <v>10554</v>
      </c>
      <c r="E5579" s="5" t="str">
        <f t="shared" si="87"/>
        <v>KAB. PEMALANG</v>
      </c>
      <c r="F5579" s="5" t="s">
        <v>16</v>
      </c>
      <c r="G5579" s="32">
        <v>109.3373151675638</v>
      </c>
      <c r="H5579" s="32">
        <v>-6.9670408305727456</v>
      </c>
      <c r="I5579" s="22"/>
      <c r="J5579" s="23"/>
    </row>
    <row r="5580" spans="1:10" ht="14.5">
      <c r="A5580" s="5">
        <v>2262</v>
      </c>
      <c r="B5580" t="s">
        <v>26884</v>
      </c>
      <c r="C5580" t="s">
        <v>10554</v>
      </c>
      <c r="D5580" t="s">
        <v>10438</v>
      </c>
      <c r="E5580" s="5" t="str">
        <f t="shared" si="87"/>
        <v>KAB. PEMALANG</v>
      </c>
      <c r="F5580" s="5" t="s">
        <v>16</v>
      </c>
      <c r="G5580" s="32">
        <v>109.502287067143</v>
      </c>
      <c r="H5580" s="32">
        <v>-6.944613248559369</v>
      </c>
      <c r="I5580" s="22"/>
      <c r="J5580" s="23"/>
    </row>
    <row r="5581" spans="1:10" ht="14.5">
      <c r="A5581" s="5">
        <v>2264</v>
      </c>
      <c r="B5581" t="s">
        <v>23137</v>
      </c>
      <c r="C5581" t="s">
        <v>10554</v>
      </c>
      <c r="D5581" t="s">
        <v>10438</v>
      </c>
      <c r="E5581" s="5" t="str">
        <f t="shared" si="87"/>
        <v>KAB. PEMALANG</v>
      </c>
      <c r="F5581" s="5" t="s">
        <v>16</v>
      </c>
      <c r="G5581" s="32">
        <v>109.4933623027901</v>
      </c>
      <c r="H5581" s="32">
        <v>-6.9538316920706311</v>
      </c>
      <c r="I5581" s="22"/>
      <c r="J5581" s="23"/>
    </row>
    <row r="5582" spans="1:10" ht="14.5">
      <c r="A5582" s="5">
        <v>2232</v>
      </c>
      <c r="B5582" t="s">
        <v>23144</v>
      </c>
      <c r="C5582" t="s">
        <v>10554</v>
      </c>
      <c r="D5582" t="s">
        <v>2415</v>
      </c>
      <c r="E5582" s="5" t="str">
        <f t="shared" si="87"/>
        <v>KAB. PEMALANG</v>
      </c>
      <c r="F5582" s="5" t="s">
        <v>16</v>
      </c>
      <c r="G5582" s="32">
        <v>109.46575205410009</v>
      </c>
      <c r="H5582" s="32">
        <v>-6.9421006148798714</v>
      </c>
      <c r="I5582" s="22"/>
      <c r="J5582" s="23"/>
    </row>
    <row r="5583" spans="1:10" ht="14.5">
      <c r="A5583" s="5">
        <v>2263</v>
      </c>
      <c r="B5583" t="s">
        <v>10887</v>
      </c>
      <c r="C5583" t="s">
        <v>10554</v>
      </c>
      <c r="D5583" t="s">
        <v>10554</v>
      </c>
      <c r="E5583" s="5" t="str">
        <f t="shared" si="87"/>
        <v>KAB. PEMALANG</v>
      </c>
      <c r="F5583" s="5" t="s">
        <v>16</v>
      </c>
      <c r="G5583" s="32">
        <v>109.36450599393039</v>
      </c>
      <c r="H5583" s="32">
        <v>-6.9498379978747176</v>
      </c>
      <c r="I5583" s="22"/>
      <c r="J5583" s="23"/>
    </row>
    <row r="5584" spans="1:10" ht="14.5">
      <c r="A5584" s="5">
        <v>2258</v>
      </c>
      <c r="B5584" t="s">
        <v>26885</v>
      </c>
      <c r="C5584" t="s">
        <v>10554</v>
      </c>
      <c r="D5584" t="s">
        <v>10505</v>
      </c>
      <c r="E5584" s="5" t="str">
        <f t="shared" si="87"/>
        <v>KAB. PEMALANG</v>
      </c>
      <c r="F5584" s="5" t="s">
        <v>16</v>
      </c>
      <c r="G5584" s="32">
        <v>109.5131927450113</v>
      </c>
      <c r="H5584" s="32">
        <v>-6.9453150971035429</v>
      </c>
      <c r="I5584" s="22"/>
      <c r="J5584" s="23"/>
    </row>
    <row r="5585" spans="1:10" ht="14.5">
      <c r="A5585" s="5">
        <v>2341</v>
      </c>
      <c r="B5585" t="s">
        <v>26886</v>
      </c>
      <c r="C5585" t="s">
        <v>10554</v>
      </c>
      <c r="D5585" t="s">
        <v>10554</v>
      </c>
      <c r="E5585" s="5" t="str">
        <f t="shared" si="87"/>
        <v>KAB. PEMALANG</v>
      </c>
      <c r="F5585" s="5" t="s">
        <v>16</v>
      </c>
      <c r="G5585" s="32">
        <v>109.3909563313825</v>
      </c>
      <c r="H5585" s="32">
        <v>-6.9602303014420226</v>
      </c>
      <c r="I5585" s="22"/>
      <c r="J5585" s="23"/>
    </row>
    <row r="5586" spans="1:10" ht="14.5">
      <c r="A5586" s="5">
        <v>2343</v>
      </c>
      <c r="B5586" t="s">
        <v>21921</v>
      </c>
      <c r="C5586" t="s">
        <v>10554</v>
      </c>
      <c r="D5586" t="s">
        <v>10402</v>
      </c>
      <c r="E5586" s="5" t="str">
        <f t="shared" si="87"/>
        <v>KAB. PEMALANG</v>
      </c>
      <c r="F5586" s="5" t="s">
        <v>16</v>
      </c>
      <c r="G5586" s="32">
        <v>109.4388652945897</v>
      </c>
      <c r="H5586" s="32">
        <v>-6.9493358217888446</v>
      </c>
      <c r="I5586" s="22"/>
      <c r="J5586" s="23"/>
    </row>
    <row r="5587" spans="1:10" ht="14.5">
      <c r="A5587" s="5">
        <v>2238</v>
      </c>
      <c r="B5587" t="s">
        <v>26887</v>
      </c>
      <c r="C5587" t="s">
        <v>10554</v>
      </c>
      <c r="D5587" t="s">
        <v>10402</v>
      </c>
      <c r="E5587" s="5" t="str">
        <f t="shared" si="87"/>
        <v>KAB. PEMALANG</v>
      </c>
      <c r="F5587" s="5" t="s">
        <v>16</v>
      </c>
      <c r="G5587" s="32">
        <v>109.4146044359109</v>
      </c>
      <c r="H5587" s="32">
        <v>-6.9609862140720784</v>
      </c>
      <c r="I5587" s="22"/>
      <c r="J5587" s="23"/>
    </row>
    <row r="5588" spans="1:10" ht="14.5">
      <c r="A5588" s="5">
        <v>2257</v>
      </c>
      <c r="B5588" t="s">
        <v>26888</v>
      </c>
      <c r="C5588" t="s">
        <v>10554</v>
      </c>
      <c r="D5588" t="s">
        <v>10438</v>
      </c>
      <c r="E5588" s="5" t="str">
        <f t="shared" si="87"/>
        <v>KAB. PEMALANG</v>
      </c>
      <c r="F5588" s="5" t="s">
        <v>16</v>
      </c>
      <c r="G5588" s="32">
        <v>109.4698426227331</v>
      </c>
      <c r="H5588" s="32">
        <v>-6.9635641607972349</v>
      </c>
      <c r="I5588" s="22"/>
      <c r="J5588" s="23"/>
    </row>
    <row r="5589" spans="1:10" ht="14.5">
      <c r="A5589" s="5">
        <v>2249</v>
      </c>
      <c r="B5589" t="s">
        <v>4899</v>
      </c>
      <c r="C5589" t="s">
        <v>10554</v>
      </c>
      <c r="D5589" t="s">
        <v>10438</v>
      </c>
      <c r="E5589" s="5" t="str">
        <f t="shared" si="87"/>
        <v>KAB. PEMALANG</v>
      </c>
      <c r="F5589" s="5" t="s">
        <v>16</v>
      </c>
      <c r="G5589" s="32">
        <v>109.48640719990981</v>
      </c>
      <c r="H5589" s="32">
        <v>-6.9448864504314249</v>
      </c>
      <c r="I5589" s="22"/>
      <c r="J5589" s="23"/>
    </row>
    <row r="5590" spans="1:10" ht="14.5">
      <c r="A5590" s="5">
        <v>2312</v>
      </c>
      <c r="B5590" t="s">
        <v>26919</v>
      </c>
      <c r="C5590" t="s">
        <v>10554</v>
      </c>
      <c r="D5590" t="s">
        <v>10554</v>
      </c>
      <c r="E5590" s="5" t="str">
        <f t="shared" si="87"/>
        <v>KAB. PEMALANG</v>
      </c>
      <c r="F5590" s="5" t="s">
        <v>16</v>
      </c>
      <c r="G5590" s="32">
        <v>109.36701609254661</v>
      </c>
      <c r="H5590" s="32">
        <v>-6.9699416285602034</v>
      </c>
      <c r="I5590" s="22"/>
      <c r="J5590" s="23"/>
    </row>
    <row r="5591" spans="1:10" ht="14.5">
      <c r="A5591" s="5">
        <v>1454</v>
      </c>
      <c r="B5591" t="s">
        <v>23788</v>
      </c>
      <c r="C5591" t="s">
        <v>2965</v>
      </c>
      <c r="D5591" t="s">
        <v>701</v>
      </c>
      <c r="E5591" s="5" t="str">
        <f t="shared" si="87"/>
        <v>KAB. PURBALINGGA</v>
      </c>
      <c r="F5591" s="5" t="s">
        <v>16</v>
      </c>
      <c r="G5591" s="32">
        <v>109.535393780514</v>
      </c>
      <c r="H5591" s="32">
        <v>-7.2687994186556786</v>
      </c>
      <c r="I5591" s="22"/>
      <c r="J5591" s="23"/>
    </row>
    <row r="5592" spans="1:10" ht="14.5">
      <c r="A5592" s="5">
        <v>1387</v>
      </c>
      <c r="B5592" t="s">
        <v>23534</v>
      </c>
      <c r="C5592" t="s">
        <v>2965</v>
      </c>
      <c r="D5592" t="s">
        <v>3050</v>
      </c>
      <c r="E5592" s="5" t="str">
        <f t="shared" si="87"/>
        <v>KAB. PURBALINGGA</v>
      </c>
      <c r="F5592" s="5" t="s">
        <v>16</v>
      </c>
      <c r="G5592" s="32">
        <v>109.4247215723877</v>
      </c>
      <c r="H5592" s="32">
        <v>-7.2177050213899729</v>
      </c>
      <c r="I5592" s="22"/>
      <c r="J5592" s="23"/>
    </row>
    <row r="5593" spans="1:10" ht="14.5">
      <c r="A5593" s="5">
        <v>1457</v>
      </c>
      <c r="B5593" t="s">
        <v>23565</v>
      </c>
      <c r="C5593" t="s">
        <v>2965</v>
      </c>
      <c r="D5593" t="s">
        <v>701</v>
      </c>
      <c r="E5593" s="5" t="str">
        <f t="shared" si="87"/>
        <v>KAB. PURBALINGGA</v>
      </c>
      <c r="F5593" s="5" t="s">
        <v>16</v>
      </c>
      <c r="G5593" s="32">
        <v>109.5042509037781</v>
      </c>
      <c r="H5593" s="32">
        <v>-7.2562064485220814</v>
      </c>
      <c r="I5593" s="22"/>
      <c r="J5593" s="23"/>
    </row>
    <row r="5594" spans="1:10" ht="14.5">
      <c r="A5594" s="5">
        <v>5605</v>
      </c>
      <c r="B5594" t="s">
        <v>24632</v>
      </c>
      <c r="C5594" t="s">
        <v>2965</v>
      </c>
      <c r="D5594" t="s">
        <v>2992</v>
      </c>
      <c r="E5594" s="5" t="str">
        <f t="shared" si="87"/>
        <v>KAB. PURBALINGGA</v>
      </c>
      <c r="F5594" s="5" t="s">
        <v>16</v>
      </c>
      <c r="G5594" s="32">
        <v>109.36587722396099</v>
      </c>
      <c r="H5594" s="32">
        <v>-7.4793487373751386</v>
      </c>
      <c r="I5594" s="22"/>
      <c r="J5594" s="23"/>
    </row>
    <row r="5595" spans="1:10" ht="14.5">
      <c r="A5595" s="5">
        <v>5620</v>
      </c>
      <c r="B5595" t="s">
        <v>24633</v>
      </c>
      <c r="C5595" t="s">
        <v>2965</v>
      </c>
      <c r="D5595" t="s">
        <v>2992</v>
      </c>
      <c r="E5595" s="5" t="str">
        <f t="shared" si="87"/>
        <v>KAB. PURBALINGGA</v>
      </c>
      <c r="F5595" s="5" t="s">
        <v>16</v>
      </c>
      <c r="G5595" s="32">
        <v>109.3512956301701</v>
      </c>
      <c r="H5595" s="32">
        <v>-7.477073861989199</v>
      </c>
      <c r="I5595" s="22"/>
      <c r="J5595" s="23"/>
    </row>
    <row r="5596" spans="1:10" ht="14.5">
      <c r="A5596" s="5">
        <v>5618</v>
      </c>
      <c r="B5596" t="s">
        <v>23060</v>
      </c>
      <c r="C5596" t="s">
        <v>2965</v>
      </c>
      <c r="D5596" t="s">
        <v>2992</v>
      </c>
      <c r="E5596" s="5" t="str">
        <f t="shared" si="87"/>
        <v>KAB. PURBALINGGA</v>
      </c>
      <c r="F5596" s="5" t="s">
        <v>16</v>
      </c>
      <c r="G5596" s="32">
        <v>109.3329933513683</v>
      </c>
      <c r="H5596" s="32">
        <v>-7.4763646312795284</v>
      </c>
      <c r="I5596" s="22"/>
      <c r="J5596" s="23"/>
    </row>
    <row r="5597" spans="1:10" ht="14.5">
      <c r="A5597" s="5">
        <v>5615</v>
      </c>
      <c r="B5597" t="s">
        <v>23416</v>
      </c>
      <c r="C5597" t="s">
        <v>2965</v>
      </c>
      <c r="D5597" t="s">
        <v>2992</v>
      </c>
      <c r="E5597" s="5" t="str">
        <f t="shared" si="87"/>
        <v>KAB. PURBALINGGA</v>
      </c>
      <c r="F5597" s="5" t="s">
        <v>16</v>
      </c>
      <c r="G5597" s="32">
        <v>109.3847835733703</v>
      </c>
      <c r="H5597" s="32">
        <v>-7.4699165454114738</v>
      </c>
      <c r="I5597" s="22"/>
      <c r="J5597" s="23"/>
    </row>
    <row r="5598" spans="1:10" ht="14.5">
      <c r="A5598" s="5">
        <v>5527</v>
      </c>
      <c r="B5598" t="s">
        <v>24634</v>
      </c>
      <c r="C5598" t="s">
        <v>2965</v>
      </c>
      <c r="D5598" t="s">
        <v>2992</v>
      </c>
      <c r="E5598" s="5" t="str">
        <f t="shared" si="87"/>
        <v>KAB. PURBALINGGA</v>
      </c>
      <c r="F5598" s="5" t="s">
        <v>16</v>
      </c>
      <c r="G5598" s="32">
        <v>109.36896919342649</v>
      </c>
      <c r="H5598" s="32">
        <v>-7.4662911193820856</v>
      </c>
      <c r="I5598" s="22"/>
      <c r="J5598" s="23"/>
    </row>
    <row r="5599" spans="1:10" ht="14.5">
      <c r="A5599" s="5">
        <v>5619</v>
      </c>
      <c r="B5599" t="s">
        <v>24635</v>
      </c>
      <c r="C5599" t="s">
        <v>2965</v>
      </c>
      <c r="D5599" t="s">
        <v>2992</v>
      </c>
      <c r="E5599" s="5" t="str">
        <f t="shared" si="87"/>
        <v>KAB. PURBALINGGA</v>
      </c>
      <c r="F5599" s="5" t="s">
        <v>16</v>
      </c>
      <c r="G5599" s="32">
        <v>109.39618285140649</v>
      </c>
      <c r="H5599" s="32">
        <v>-7.4643376700874997</v>
      </c>
      <c r="I5599" s="22"/>
      <c r="J5599" s="23"/>
    </row>
    <row r="5600" spans="1:10" ht="14.5">
      <c r="A5600" s="5">
        <v>5621</v>
      </c>
      <c r="B5600" t="s">
        <v>24636</v>
      </c>
      <c r="C5600" t="s">
        <v>2965</v>
      </c>
      <c r="D5600" t="s">
        <v>2992</v>
      </c>
      <c r="E5600" s="5" t="str">
        <f t="shared" si="87"/>
        <v>KAB. PURBALINGGA</v>
      </c>
      <c r="F5600" s="5" t="s">
        <v>16</v>
      </c>
      <c r="G5600" s="32">
        <v>109.3526907609216</v>
      </c>
      <c r="H5600" s="32">
        <v>-7.4638127354739963</v>
      </c>
      <c r="I5600" s="22"/>
      <c r="J5600" s="23"/>
    </row>
    <row r="5601" spans="1:10" ht="14.5">
      <c r="A5601" s="5">
        <v>5630</v>
      </c>
      <c r="B5601" t="s">
        <v>2992</v>
      </c>
      <c r="C5601" t="s">
        <v>2965</v>
      </c>
      <c r="D5601" t="s">
        <v>2992</v>
      </c>
      <c r="E5601" s="5" t="str">
        <f t="shared" si="87"/>
        <v>KAB. PURBALINGGA</v>
      </c>
      <c r="F5601" s="5" t="s">
        <v>16</v>
      </c>
      <c r="G5601" s="32">
        <v>109.4091365532294</v>
      </c>
      <c r="H5601" s="32">
        <v>-7.4655837859536582</v>
      </c>
      <c r="I5601" s="22"/>
      <c r="J5601" s="23"/>
    </row>
    <row r="5602" spans="1:10" ht="14.5">
      <c r="A5602" s="5">
        <v>5628</v>
      </c>
      <c r="B5602" t="s">
        <v>24637</v>
      </c>
      <c r="C5602" t="s">
        <v>2965</v>
      </c>
      <c r="D5602" t="s">
        <v>2992</v>
      </c>
      <c r="E5602" s="5" t="str">
        <f t="shared" si="87"/>
        <v>KAB. PURBALINGGA</v>
      </c>
      <c r="F5602" s="5" t="s">
        <v>16</v>
      </c>
      <c r="G5602" s="32">
        <v>109.3684122438333</v>
      </c>
      <c r="H5602" s="32">
        <v>-7.4567210079772934</v>
      </c>
      <c r="I5602" s="22"/>
      <c r="J5602" s="23"/>
    </row>
    <row r="5603" spans="1:10" ht="14.5">
      <c r="A5603" s="5">
        <v>5622</v>
      </c>
      <c r="B5603" t="s">
        <v>24638</v>
      </c>
      <c r="C5603" t="s">
        <v>2965</v>
      </c>
      <c r="D5603" t="s">
        <v>2992</v>
      </c>
      <c r="E5603" s="5" t="str">
        <f t="shared" si="87"/>
        <v>KAB. PURBALINGGA</v>
      </c>
      <c r="F5603" s="5" t="s">
        <v>16</v>
      </c>
      <c r="G5603" s="32">
        <v>109.34151446544691</v>
      </c>
      <c r="H5603" s="32">
        <v>-7.4615091925786468</v>
      </c>
      <c r="I5603" s="22"/>
      <c r="J5603" s="23"/>
    </row>
    <row r="5604" spans="1:10" ht="14.5">
      <c r="A5604" s="5">
        <v>5631</v>
      </c>
      <c r="B5604" t="s">
        <v>24639</v>
      </c>
      <c r="C5604" t="s">
        <v>2965</v>
      </c>
      <c r="D5604" t="s">
        <v>676</v>
      </c>
      <c r="E5604" s="5" t="str">
        <f t="shared" si="87"/>
        <v>KAB. PURBALINGGA</v>
      </c>
      <c r="F5604" s="5" t="s">
        <v>16</v>
      </c>
      <c r="G5604" s="32">
        <v>109.4073310249919</v>
      </c>
      <c r="H5604" s="32">
        <v>-7.4468283651939586</v>
      </c>
      <c r="I5604" s="22"/>
      <c r="J5604" s="23"/>
    </row>
    <row r="5605" spans="1:10" ht="14.5">
      <c r="A5605" s="5">
        <v>5627</v>
      </c>
      <c r="B5605" t="s">
        <v>9097</v>
      </c>
      <c r="C5605" t="s">
        <v>2965</v>
      </c>
      <c r="D5605" t="s">
        <v>2992</v>
      </c>
      <c r="E5605" s="5" t="str">
        <f t="shared" si="87"/>
        <v>KAB. PURBALINGGA</v>
      </c>
      <c r="F5605" s="5" t="s">
        <v>16</v>
      </c>
      <c r="G5605" s="32">
        <v>109.349484190205</v>
      </c>
      <c r="H5605" s="32">
        <v>-7.4464329033902992</v>
      </c>
      <c r="I5605" s="22"/>
      <c r="J5605" s="23"/>
    </row>
    <row r="5606" spans="1:10" ht="14.5">
      <c r="A5606" s="5">
        <v>5623</v>
      </c>
      <c r="B5606" t="s">
        <v>24640</v>
      </c>
      <c r="C5606" t="s">
        <v>2965</v>
      </c>
      <c r="D5606" t="s">
        <v>2992</v>
      </c>
      <c r="E5606" s="5" t="str">
        <f t="shared" si="87"/>
        <v>KAB. PURBALINGGA</v>
      </c>
      <c r="F5606" s="5" t="s">
        <v>16</v>
      </c>
      <c r="G5606" s="32">
        <v>109.3634955981405</v>
      </c>
      <c r="H5606" s="32">
        <v>-7.4467002667559594</v>
      </c>
      <c r="I5606" s="22"/>
      <c r="J5606" s="23"/>
    </row>
    <row r="5607" spans="1:10" ht="14.5">
      <c r="A5607" s="5">
        <v>5635</v>
      </c>
      <c r="B5607" t="s">
        <v>22052</v>
      </c>
      <c r="C5607" t="s">
        <v>2965</v>
      </c>
      <c r="D5607" t="s">
        <v>2992</v>
      </c>
      <c r="E5607" s="5" t="str">
        <f t="shared" si="87"/>
        <v>KAB. PURBALINGGA</v>
      </c>
      <c r="F5607" s="5" t="s">
        <v>16</v>
      </c>
      <c r="G5607" s="32">
        <v>109.3847593521742</v>
      </c>
      <c r="H5607" s="32">
        <v>-7.4470266241850291</v>
      </c>
      <c r="I5607" s="22"/>
      <c r="J5607" s="23"/>
    </row>
    <row r="5608" spans="1:10" ht="14.5">
      <c r="A5608" s="5">
        <v>5636</v>
      </c>
      <c r="B5608" t="s">
        <v>24641</v>
      </c>
      <c r="C5608" t="s">
        <v>2965</v>
      </c>
      <c r="D5608" t="s">
        <v>676</v>
      </c>
      <c r="E5608" s="5" t="str">
        <f t="shared" si="87"/>
        <v>KAB. PURBALINGGA</v>
      </c>
      <c r="F5608" s="5" t="s">
        <v>16</v>
      </c>
      <c r="G5608" s="32">
        <v>109.41620218973399</v>
      </c>
      <c r="H5608" s="32">
        <v>-7.4547242011458916</v>
      </c>
      <c r="I5608" s="22"/>
      <c r="J5608" s="23"/>
    </row>
    <row r="5609" spans="1:10" ht="14.5">
      <c r="A5609" s="5">
        <v>5624</v>
      </c>
      <c r="B5609" t="s">
        <v>24642</v>
      </c>
      <c r="C5609" t="s">
        <v>2965</v>
      </c>
      <c r="D5609" t="s">
        <v>676</v>
      </c>
      <c r="E5609" s="5" t="str">
        <f t="shared" si="87"/>
        <v>KAB. PURBALINGGA</v>
      </c>
      <c r="F5609" s="5" t="s">
        <v>16</v>
      </c>
      <c r="G5609" s="32">
        <v>109.4321375955311</v>
      </c>
      <c r="H5609" s="32">
        <v>-7.448924687653216</v>
      </c>
      <c r="I5609" s="22"/>
      <c r="J5609" s="23"/>
    </row>
    <row r="5610" spans="1:10" ht="14.5">
      <c r="A5610" s="5">
        <v>5634</v>
      </c>
      <c r="B5610" t="s">
        <v>24643</v>
      </c>
      <c r="C5610" t="s">
        <v>2965</v>
      </c>
      <c r="D5610" t="s">
        <v>2986</v>
      </c>
      <c r="E5610" s="5" t="str">
        <f t="shared" si="87"/>
        <v>KAB. PURBALINGGA</v>
      </c>
      <c r="F5610" s="5" t="s">
        <v>16</v>
      </c>
      <c r="G5610" s="32">
        <v>109.33677645109231</v>
      </c>
      <c r="H5610" s="32">
        <v>-7.4417363033346469</v>
      </c>
      <c r="I5610" s="22"/>
      <c r="J5610" s="23"/>
    </row>
    <row r="5611" spans="1:10" ht="14.5">
      <c r="A5611" s="5">
        <v>5632</v>
      </c>
      <c r="B5611" t="s">
        <v>22953</v>
      </c>
      <c r="C5611" t="s">
        <v>2965</v>
      </c>
      <c r="D5611" t="s">
        <v>2992</v>
      </c>
      <c r="E5611" s="5" t="str">
        <f t="shared" si="87"/>
        <v>KAB. PURBALINGGA</v>
      </c>
      <c r="F5611" s="5" t="s">
        <v>16</v>
      </c>
      <c r="G5611" s="32">
        <v>109.3760793271628</v>
      </c>
      <c r="H5611" s="32">
        <v>-7.4471394586188584</v>
      </c>
      <c r="I5611" s="22"/>
      <c r="J5611" s="23"/>
    </row>
    <row r="5612" spans="1:10" ht="14.5">
      <c r="A5612" s="5">
        <v>5637</v>
      </c>
      <c r="B5612" t="s">
        <v>22941</v>
      </c>
      <c r="C5612" t="s">
        <v>2965</v>
      </c>
      <c r="D5612" t="s">
        <v>676</v>
      </c>
      <c r="E5612" s="5" t="str">
        <f t="shared" si="87"/>
        <v>KAB. PURBALINGGA</v>
      </c>
      <c r="F5612" s="5" t="s">
        <v>16</v>
      </c>
      <c r="G5612" s="32">
        <v>109.49701981253691</v>
      </c>
      <c r="H5612" s="32">
        <v>-7.4413328594551151</v>
      </c>
      <c r="I5612" s="22"/>
      <c r="J5612" s="23"/>
    </row>
    <row r="5613" spans="1:10" ht="14.5">
      <c r="A5613" s="5">
        <v>5633</v>
      </c>
      <c r="B5613" t="s">
        <v>24644</v>
      </c>
      <c r="C5613" t="s">
        <v>2965</v>
      </c>
      <c r="D5613" t="s">
        <v>676</v>
      </c>
      <c r="E5613" s="5" t="str">
        <f t="shared" si="87"/>
        <v>KAB. PURBALINGGA</v>
      </c>
      <c r="F5613" s="5" t="s">
        <v>16</v>
      </c>
      <c r="G5613" s="32">
        <v>109.4556819994756</v>
      </c>
      <c r="H5613" s="32">
        <v>-7.4414608596701157</v>
      </c>
      <c r="I5613" s="22"/>
      <c r="J5613" s="23"/>
    </row>
    <row r="5614" spans="1:10" ht="14.5">
      <c r="A5614" s="5">
        <v>5625</v>
      </c>
      <c r="B5614" t="s">
        <v>24645</v>
      </c>
      <c r="C5614" t="s">
        <v>2965</v>
      </c>
      <c r="D5614" t="s">
        <v>2992</v>
      </c>
      <c r="E5614" s="5" t="str">
        <f t="shared" si="87"/>
        <v>KAB. PURBALINGGA</v>
      </c>
      <c r="F5614" s="5" t="s">
        <v>16</v>
      </c>
      <c r="G5614" s="32">
        <v>109.3921855114065</v>
      </c>
      <c r="H5614" s="32">
        <v>-7.442838073782692</v>
      </c>
      <c r="I5614" s="22"/>
      <c r="J5614" s="23"/>
    </row>
    <row r="5615" spans="1:10" ht="14.5">
      <c r="A5615" s="5">
        <v>5641</v>
      </c>
      <c r="B5615" t="s">
        <v>24646</v>
      </c>
      <c r="C5615" t="s">
        <v>2965</v>
      </c>
      <c r="D5615" t="s">
        <v>2986</v>
      </c>
      <c r="E5615" s="5" t="str">
        <f t="shared" si="87"/>
        <v>KAB. PURBALINGGA</v>
      </c>
      <c r="F5615" s="5" t="s">
        <v>16</v>
      </c>
      <c r="G5615" s="32">
        <v>109.3484516645503</v>
      </c>
      <c r="H5615" s="32">
        <v>-7.4360571539647067</v>
      </c>
      <c r="I5615" s="22"/>
      <c r="J5615" s="23"/>
    </row>
    <row r="5616" spans="1:10" ht="14.5">
      <c r="A5616" s="5">
        <v>5642</v>
      </c>
      <c r="B5616" t="s">
        <v>24647</v>
      </c>
      <c r="C5616" t="s">
        <v>2965</v>
      </c>
      <c r="D5616" t="s">
        <v>676</v>
      </c>
      <c r="E5616" s="5" t="str">
        <f t="shared" si="87"/>
        <v>KAB. PURBALINGGA</v>
      </c>
      <c r="F5616" s="5" t="s">
        <v>16</v>
      </c>
      <c r="G5616" s="32">
        <v>109.4735883142354</v>
      </c>
      <c r="H5616" s="32">
        <v>-7.4385895743485868</v>
      </c>
      <c r="I5616" s="22"/>
      <c r="J5616" s="23"/>
    </row>
    <row r="5617" spans="1:10" ht="14.5">
      <c r="A5617" s="5">
        <v>5638</v>
      </c>
      <c r="B5617" t="s">
        <v>22498</v>
      </c>
      <c r="C5617" t="s">
        <v>2965</v>
      </c>
      <c r="D5617" t="s">
        <v>2992</v>
      </c>
      <c r="E5617" s="5" t="str">
        <f t="shared" si="87"/>
        <v>KAB. PURBALINGGA</v>
      </c>
      <c r="F5617" s="5" t="s">
        <v>16</v>
      </c>
      <c r="G5617" s="32">
        <v>109.360937972961</v>
      </c>
      <c r="H5617" s="32">
        <v>-7.4347835669500881</v>
      </c>
      <c r="I5617" s="22"/>
      <c r="J5617" s="23"/>
    </row>
    <row r="5618" spans="1:10" ht="14.5">
      <c r="A5618" s="5">
        <v>5640</v>
      </c>
      <c r="B5618" t="s">
        <v>23415</v>
      </c>
      <c r="C5618" t="s">
        <v>2965</v>
      </c>
      <c r="D5618" t="s">
        <v>676</v>
      </c>
      <c r="E5618" s="5" t="str">
        <f t="shared" si="87"/>
        <v>KAB. PURBALINGGA</v>
      </c>
      <c r="F5618" s="5" t="s">
        <v>16</v>
      </c>
      <c r="G5618" s="32">
        <v>109.4241056245863</v>
      </c>
      <c r="H5618" s="32">
        <v>-7.435005052925149</v>
      </c>
      <c r="I5618" s="22"/>
      <c r="J5618" s="23"/>
    </row>
    <row r="5619" spans="1:10" ht="14.5">
      <c r="A5619" s="5">
        <v>5643</v>
      </c>
      <c r="B5619" t="s">
        <v>24648</v>
      </c>
      <c r="C5619" t="s">
        <v>2965</v>
      </c>
      <c r="D5619" t="s">
        <v>2992</v>
      </c>
      <c r="E5619" s="5" t="str">
        <f t="shared" si="87"/>
        <v>KAB. PURBALINGGA</v>
      </c>
      <c r="F5619" s="5" t="s">
        <v>16</v>
      </c>
      <c r="G5619" s="32">
        <v>109.39666031107831</v>
      </c>
      <c r="H5619" s="32">
        <v>-7.4322369919974332</v>
      </c>
      <c r="I5619" s="22"/>
      <c r="J5619" s="23"/>
    </row>
    <row r="5620" spans="1:10" ht="14.5">
      <c r="A5620" s="5">
        <v>5639</v>
      </c>
      <c r="B5620" t="s">
        <v>21912</v>
      </c>
      <c r="C5620" t="s">
        <v>2965</v>
      </c>
      <c r="D5620" t="s">
        <v>676</v>
      </c>
      <c r="E5620" s="5" t="str">
        <f t="shared" si="87"/>
        <v>KAB. PURBALINGGA</v>
      </c>
      <c r="F5620" s="5" t="s">
        <v>16</v>
      </c>
      <c r="G5620" s="32">
        <v>109.4575895622057</v>
      </c>
      <c r="H5620" s="32">
        <v>-7.4282461735587031</v>
      </c>
      <c r="I5620" s="22"/>
      <c r="J5620" s="23"/>
    </row>
    <row r="5621" spans="1:10" ht="14.5">
      <c r="A5621" s="5">
        <v>5644</v>
      </c>
      <c r="B5621" t="s">
        <v>24066</v>
      </c>
      <c r="C5621" t="s">
        <v>2965</v>
      </c>
      <c r="D5621" t="s">
        <v>2986</v>
      </c>
      <c r="E5621" s="5" t="str">
        <f t="shared" si="87"/>
        <v>KAB. PURBALINGGA</v>
      </c>
      <c r="F5621" s="5" t="s">
        <v>16</v>
      </c>
      <c r="G5621" s="32">
        <v>109.3455760135347</v>
      </c>
      <c r="H5621" s="32">
        <v>-7.4259556043163082</v>
      </c>
      <c r="I5621" s="22"/>
      <c r="J5621" s="23"/>
    </row>
    <row r="5622" spans="1:10" ht="14.5">
      <c r="A5622" s="5">
        <v>5626</v>
      </c>
      <c r="B5622" t="s">
        <v>22199</v>
      </c>
      <c r="C5622" t="s">
        <v>2965</v>
      </c>
      <c r="D5622" t="s">
        <v>2986</v>
      </c>
      <c r="E5622" s="5" t="str">
        <f t="shared" si="87"/>
        <v>KAB. PURBALINGGA</v>
      </c>
      <c r="F5622" s="5" t="s">
        <v>16</v>
      </c>
      <c r="G5622" s="32">
        <v>109.33630194368691</v>
      </c>
      <c r="H5622" s="32">
        <v>-7.4268074419989318</v>
      </c>
      <c r="I5622" s="22"/>
      <c r="J5622" s="23"/>
    </row>
    <row r="5623" spans="1:10" ht="14.5">
      <c r="A5623" s="5">
        <v>5539</v>
      </c>
      <c r="B5623" t="s">
        <v>24649</v>
      </c>
      <c r="C5623" t="s">
        <v>2965</v>
      </c>
      <c r="D5623" t="s">
        <v>2992</v>
      </c>
      <c r="E5623" s="5" t="str">
        <f t="shared" si="87"/>
        <v>KAB. PURBALINGGA</v>
      </c>
      <c r="F5623" s="5" t="s">
        <v>16</v>
      </c>
      <c r="G5623" s="32">
        <v>109.3726455130758</v>
      </c>
      <c r="H5623" s="32">
        <v>-7.4270674753174903</v>
      </c>
      <c r="I5623" s="22"/>
      <c r="J5623" s="23"/>
    </row>
    <row r="5624" spans="1:10" ht="14.5">
      <c r="A5624" s="5">
        <v>5557</v>
      </c>
      <c r="B5624" t="s">
        <v>22741</v>
      </c>
      <c r="C5624" t="s">
        <v>2965</v>
      </c>
      <c r="D5624" t="s">
        <v>2992</v>
      </c>
      <c r="E5624" s="5" t="str">
        <f t="shared" si="87"/>
        <v>KAB. PURBALINGGA</v>
      </c>
      <c r="F5624" s="5" t="s">
        <v>16</v>
      </c>
      <c r="G5624" s="32">
        <v>109.3844480848331</v>
      </c>
      <c r="H5624" s="32">
        <v>-7.4285494173055868</v>
      </c>
      <c r="I5624" s="22"/>
      <c r="J5624" s="23"/>
    </row>
    <row r="5625" spans="1:10" ht="14.5">
      <c r="A5625" s="5">
        <v>5568</v>
      </c>
      <c r="B5625" t="s">
        <v>502</v>
      </c>
      <c r="C5625" t="s">
        <v>2965</v>
      </c>
      <c r="D5625" t="s">
        <v>676</v>
      </c>
      <c r="E5625" s="5" t="str">
        <f t="shared" si="87"/>
        <v>KAB. PURBALINGGA</v>
      </c>
      <c r="F5625" s="5" t="s">
        <v>16</v>
      </c>
      <c r="G5625" s="32">
        <v>109.4430204229952</v>
      </c>
      <c r="H5625" s="32">
        <v>-7.4327642898914474</v>
      </c>
      <c r="I5625" s="22"/>
      <c r="J5625" s="23"/>
    </row>
    <row r="5626" spans="1:10" ht="14.5">
      <c r="A5626" s="5">
        <v>5576</v>
      </c>
      <c r="B5626" t="s">
        <v>24650</v>
      </c>
      <c r="C5626" t="s">
        <v>2965</v>
      </c>
      <c r="D5626" t="s">
        <v>676</v>
      </c>
      <c r="E5626" s="5" t="str">
        <f t="shared" si="87"/>
        <v>KAB. PURBALINGGA</v>
      </c>
      <c r="F5626" s="5" t="s">
        <v>16</v>
      </c>
      <c r="G5626" s="32">
        <v>109.47383779961071</v>
      </c>
      <c r="H5626" s="32">
        <v>-7.4245728585407269</v>
      </c>
      <c r="I5626" s="22"/>
      <c r="J5626" s="23"/>
    </row>
    <row r="5627" spans="1:10" ht="14.5">
      <c r="A5627" s="5">
        <v>5629</v>
      </c>
      <c r="B5627" t="s">
        <v>24651</v>
      </c>
      <c r="C5627" t="s">
        <v>2965</v>
      </c>
      <c r="D5627" t="s">
        <v>676</v>
      </c>
      <c r="E5627" s="5" t="str">
        <f t="shared" si="87"/>
        <v>KAB. PURBALINGGA</v>
      </c>
      <c r="F5627" s="5" t="s">
        <v>16</v>
      </c>
      <c r="G5627" s="32">
        <v>109.40842039432179</v>
      </c>
      <c r="H5627" s="32">
        <v>-7.4282834452442206</v>
      </c>
      <c r="I5627" s="22"/>
      <c r="J5627" s="23"/>
    </row>
    <row r="5628" spans="1:10" ht="14.5">
      <c r="A5628" s="5">
        <v>5532</v>
      </c>
      <c r="B5628" t="s">
        <v>22966</v>
      </c>
      <c r="C5628" t="s">
        <v>2965</v>
      </c>
      <c r="D5628" t="s">
        <v>676</v>
      </c>
      <c r="E5628" s="5" t="str">
        <f t="shared" si="87"/>
        <v>KAB. PURBALINGGA</v>
      </c>
      <c r="F5628" s="5" t="s">
        <v>16</v>
      </c>
      <c r="G5628" s="32">
        <v>109.5027834482467</v>
      </c>
      <c r="H5628" s="32">
        <v>-7.4263531158856413</v>
      </c>
      <c r="I5628" s="22"/>
      <c r="J5628" s="23"/>
    </row>
    <row r="5629" spans="1:10" ht="14.5">
      <c r="A5629" s="5">
        <v>5535</v>
      </c>
      <c r="B5629" t="s">
        <v>22971</v>
      </c>
      <c r="C5629" t="s">
        <v>2965</v>
      </c>
      <c r="D5629" t="s">
        <v>2986</v>
      </c>
      <c r="E5629" s="5" t="str">
        <f t="shared" si="87"/>
        <v>KAB. PURBALINGGA</v>
      </c>
      <c r="F5629" s="5" t="s">
        <v>16</v>
      </c>
      <c r="G5629" s="32">
        <v>109.3540119709285</v>
      </c>
      <c r="H5629" s="32">
        <v>-7.4220049336549856</v>
      </c>
      <c r="I5629" s="22"/>
      <c r="J5629" s="23"/>
    </row>
    <row r="5630" spans="1:10" ht="14.5">
      <c r="A5630" s="5">
        <v>5553</v>
      </c>
      <c r="B5630" t="s">
        <v>24652</v>
      </c>
      <c r="C5630" t="s">
        <v>2965</v>
      </c>
      <c r="D5630" t="s">
        <v>2986</v>
      </c>
      <c r="E5630" s="5" t="str">
        <f t="shared" si="87"/>
        <v>KAB. PURBALINGGA</v>
      </c>
      <c r="F5630" s="5" t="s">
        <v>16</v>
      </c>
      <c r="G5630" s="32">
        <v>109.33945126804321</v>
      </c>
      <c r="H5630" s="32">
        <v>-7.4190561976124298</v>
      </c>
      <c r="I5630" s="22"/>
      <c r="J5630" s="23"/>
    </row>
    <row r="5631" spans="1:10" ht="14.5">
      <c r="A5631" s="5">
        <v>2392</v>
      </c>
      <c r="B5631" t="s">
        <v>24653</v>
      </c>
      <c r="C5631" t="s">
        <v>2965</v>
      </c>
      <c r="D5631" t="s">
        <v>676</v>
      </c>
      <c r="E5631" s="5" t="str">
        <f t="shared" si="87"/>
        <v>KAB. PURBALINGGA</v>
      </c>
      <c r="F5631" s="5" t="s">
        <v>16</v>
      </c>
      <c r="G5631" s="32">
        <v>109.49322382057019</v>
      </c>
      <c r="H5631" s="32">
        <v>-7.4230465863035757</v>
      </c>
      <c r="I5631" s="22"/>
      <c r="J5631" s="23"/>
    </row>
    <row r="5632" spans="1:10" ht="14.5">
      <c r="A5632" s="5">
        <v>2393</v>
      </c>
      <c r="B5632" t="s">
        <v>24654</v>
      </c>
      <c r="C5632" t="s">
        <v>2965</v>
      </c>
      <c r="D5632" t="s">
        <v>2986</v>
      </c>
      <c r="E5632" s="5" t="str">
        <f t="shared" si="87"/>
        <v>KAB. PURBALINGGA</v>
      </c>
      <c r="F5632" s="5" t="s">
        <v>16</v>
      </c>
      <c r="G5632" s="32">
        <v>109.32455206107289</v>
      </c>
      <c r="H5632" s="32">
        <v>-7.4184032898912626</v>
      </c>
      <c r="I5632" s="22"/>
      <c r="J5632" s="23"/>
    </row>
    <row r="5633" spans="1:10" ht="14.5">
      <c r="A5633" s="5">
        <v>2394</v>
      </c>
      <c r="B5633" t="s">
        <v>24655</v>
      </c>
      <c r="C5633" t="s">
        <v>2965</v>
      </c>
      <c r="D5633" t="s">
        <v>2986</v>
      </c>
      <c r="E5633" s="5" t="str">
        <f t="shared" si="87"/>
        <v>KAB. PURBALINGGA</v>
      </c>
      <c r="F5633" s="5" t="s">
        <v>16</v>
      </c>
      <c r="G5633" s="32">
        <v>109.34416142021099</v>
      </c>
      <c r="H5633" s="32">
        <v>-7.4150263853510268</v>
      </c>
      <c r="I5633" s="22"/>
      <c r="J5633" s="23"/>
    </row>
    <row r="5634" spans="1:10" ht="14.5">
      <c r="A5634" s="5">
        <v>2396</v>
      </c>
      <c r="B5634" t="s">
        <v>676</v>
      </c>
      <c r="C5634" t="s">
        <v>2965</v>
      </c>
      <c r="D5634" t="s">
        <v>676</v>
      </c>
      <c r="E5634" s="5" t="str">
        <f t="shared" ref="E5634:E5697" si="88">UPPER(_xlfn.CONCAT("KAB. ",C5634))</f>
        <v>KAB. PURBALINGGA</v>
      </c>
      <c r="F5634" s="5" t="s">
        <v>16</v>
      </c>
      <c r="G5634" s="32">
        <v>109.42574607230129</v>
      </c>
      <c r="H5634" s="32">
        <v>-7.4231830694183314</v>
      </c>
      <c r="I5634" s="22"/>
      <c r="J5634" s="23"/>
    </row>
    <row r="5635" spans="1:10" ht="14.5">
      <c r="A5635" s="5">
        <v>2395</v>
      </c>
      <c r="B5635" t="s">
        <v>24141</v>
      </c>
      <c r="C5635" t="s">
        <v>2965</v>
      </c>
      <c r="D5635" t="s">
        <v>691</v>
      </c>
      <c r="E5635" s="5" t="str">
        <f t="shared" si="88"/>
        <v>KAB. PURBALINGGA</v>
      </c>
      <c r="F5635" s="5" t="s">
        <v>16</v>
      </c>
      <c r="G5635" s="32">
        <v>109.45129687392421</v>
      </c>
      <c r="H5635" s="32">
        <v>-7.4157246291103727</v>
      </c>
      <c r="I5635" s="22"/>
      <c r="J5635" s="23"/>
    </row>
    <row r="5636" spans="1:10" ht="14.5">
      <c r="A5636" s="5">
        <v>2377</v>
      </c>
      <c r="B5636" t="s">
        <v>22981</v>
      </c>
      <c r="C5636" t="s">
        <v>2965</v>
      </c>
      <c r="D5636" t="s">
        <v>2986</v>
      </c>
      <c r="E5636" s="5" t="str">
        <f t="shared" si="88"/>
        <v>KAB. PURBALINGGA</v>
      </c>
      <c r="F5636" s="5" t="s">
        <v>16</v>
      </c>
      <c r="G5636" s="32">
        <v>109.32750890957981</v>
      </c>
      <c r="H5636" s="32">
        <v>-7.4113554201465526</v>
      </c>
      <c r="I5636" s="22"/>
      <c r="J5636" s="23"/>
    </row>
    <row r="5637" spans="1:10" ht="14.5">
      <c r="A5637" s="5">
        <v>2397</v>
      </c>
      <c r="B5637" t="s">
        <v>24656</v>
      </c>
      <c r="C5637" t="s">
        <v>2965</v>
      </c>
      <c r="D5637" t="s">
        <v>2986</v>
      </c>
      <c r="E5637" s="5" t="str">
        <f t="shared" si="88"/>
        <v>KAB. PURBALINGGA</v>
      </c>
      <c r="F5637" s="5" t="s">
        <v>16</v>
      </c>
      <c r="G5637" s="32">
        <v>109.3597148466111</v>
      </c>
      <c r="H5637" s="32">
        <v>-7.4153342343077471</v>
      </c>
      <c r="I5637" s="22"/>
      <c r="J5637" s="23"/>
    </row>
    <row r="5638" spans="1:10" ht="14.5">
      <c r="A5638" s="5">
        <v>2376</v>
      </c>
      <c r="B5638" t="s">
        <v>24657</v>
      </c>
      <c r="C5638" t="s">
        <v>2965</v>
      </c>
      <c r="D5638" t="s">
        <v>2965</v>
      </c>
      <c r="E5638" s="5" t="str">
        <f t="shared" si="88"/>
        <v>KAB. PURBALINGGA</v>
      </c>
      <c r="F5638" s="5" t="s">
        <v>16</v>
      </c>
      <c r="G5638" s="32">
        <v>109.39168298156051</v>
      </c>
      <c r="H5638" s="32">
        <v>-7.415520193661302</v>
      </c>
      <c r="I5638" s="22"/>
      <c r="J5638" s="23"/>
    </row>
    <row r="5639" spans="1:10" ht="14.5">
      <c r="A5639" s="5">
        <v>2372</v>
      </c>
      <c r="B5639" t="s">
        <v>2373</v>
      </c>
      <c r="C5639" t="s">
        <v>2965</v>
      </c>
      <c r="D5639" t="s">
        <v>2965</v>
      </c>
      <c r="E5639" s="5" t="str">
        <f t="shared" si="88"/>
        <v>KAB. PURBALINGGA</v>
      </c>
      <c r="F5639" s="5" t="s">
        <v>16</v>
      </c>
      <c r="G5639" s="32">
        <v>109.3762834871884</v>
      </c>
      <c r="H5639" s="32">
        <v>-7.4143888441838017</v>
      </c>
      <c r="I5639" s="22"/>
      <c r="J5639" s="23"/>
    </row>
    <row r="5640" spans="1:10" ht="14.5">
      <c r="A5640" s="5">
        <v>2400</v>
      </c>
      <c r="B5640" t="s">
        <v>24658</v>
      </c>
      <c r="C5640" t="s">
        <v>2965</v>
      </c>
      <c r="D5640" t="s">
        <v>2986</v>
      </c>
      <c r="E5640" s="5" t="str">
        <f t="shared" si="88"/>
        <v>KAB. PURBALINGGA</v>
      </c>
      <c r="F5640" s="5" t="s">
        <v>16</v>
      </c>
      <c r="G5640" s="32">
        <v>109.3663523550379</v>
      </c>
      <c r="H5640" s="32">
        <v>-7.4123926847988022</v>
      </c>
      <c r="I5640" s="22"/>
      <c r="J5640" s="23"/>
    </row>
    <row r="5641" spans="1:10" ht="14.5">
      <c r="A5641" s="5">
        <v>2401</v>
      </c>
      <c r="B5641" t="s">
        <v>24659</v>
      </c>
      <c r="C5641" t="s">
        <v>2965</v>
      </c>
      <c r="D5641" t="s">
        <v>2986</v>
      </c>
      <c r="E5641" s="5" t="str">
        <f t="shared" si="88"/>
        <v>KAB. PURBALINGGA</v>
      </c>
      <c r="F5641" s="5" t="s">
        <v>16</v>
      </c>
      <c r="G5641" s="32">
        <v>109.34474022570321</v>
      </c>
      <c r="H5641" s="32">
        <v>-7.4078227079902259</v>
      </c>
      <c r="I5641" s="22"/>
      <c r="J5641" s="23"/>
    </row>
    <row r="5642" spans="1:10" ht="14.5">
      <c r="A5642" s="5">
        <v>2378</v>
      </c>
      <c r="B5642" t="s">
        <v>24660</v>
      </c>
      <c r="C5642" t="s">
        <v>2965</v>
      </c>
      <c r="D5642" t="s">
        <v>12129</v>
      </c>
      <c r="E5642" s="5" t="str">
        <f t="shared" si="88"/>
        <v>KAB. PURBALINGGA</v>
      </c>
      <c r="F5642" s="5" t="s">
        <v>16</v>
      </c>
      <c r="G5642" s="32">
        <v>109.39428815186579</v>
      </c>
      <c r="H5642" s="32">
        <v>-7.4069837620170116</v>
      </c>
      <c r="I5642" s="22"/>
      <c r="J5642" s="23"/>
    </row>
    <row r="5643" spans="1:10" ht="14.5">
      <c r="A5643" s="5">
        <v>2352</v>
      </c>
      <c r="B5643" t="s">
        <v>24661</v>
      </c>
      <c r="C5643" t="s">
        <v>2965</v>
      </c>
      <c r="D5643" t="s">
        <v>691</v>
      </c>
      <c r="E5643" s="5" t="str">
        <f t="shared" si="88"/>
        <v>KAB. PURBALINGGA</v>
      </c>
      <c r="F5643" s="5" t="s">
        <v>16</v>
      </c>
      <c r="G5643" s="32">
        <v>109.4299291220232</v>
      </c>
      <c r="H5643" s="32">
        <v>-7.4128480830878658</v>
      </c>
      <c r="I5643" s="22"/>
      <c r="J5643" s="23"/>
    </row>
    <row r="5644" spans="1:10" ht="14.5">
      <c r="A5644" s="5">
        <v>2398</v>
      </c>
      <c r="B5644" t="s">
        <v>24662</v>
      </c>
      <c r="C5644" t="s">
        <v>2965</v>
      </c>
      <c r="D5644" t="s">
        <v>691</v>
      </c>
      <c r="E5644" s="5" t="str">
        <f t="shared" si="88"/>
        <v>KAB. PURBALINGGA</v>
      </c>
      <c r="F5644" s="5" t="s">
        <v>16</v>
      </c>
      <c r="G5644" s="32">
        <v>109.4636342345991</v>
      </c>
      <c r="H5644" s="32">
        <v>-7.4111963474411704</v>
      </c>
      <c r="I5644" s="22"/>
      <c r="J5644" s="23"/>
    </row>
    <row r="5645" spans="1:10" ht="14.5">
      <c r="A5645" s="5">
        <v>2403</v>
      </c>
      <c r="B5645" t="s">
        <v>24663</v>
      </c>
      <c r="C5645" t="s">
        <v>2965</v>
      </c>
      <c r="D5645" t="s">
        <v>2965</v>
      </c>
      <c r="E5645" s="5" t="str">
        <f t="shared" si="88"/>
        <v>KAB. PURBALINGGA</v>
      </c>
      <c r="F5645" s="5" t="s">
        <v>16</v>
      </c>
      <c r="G5645" s="32">
        <v>109.3788153751096</v>
      </c>
      <c r="H5645" s="32">
        <v>-7.4064665438057951</v>
      </c>
      <c r="I5645" s="22"/>
      <c r="J5645" s="23"/>
    </row>
    <row r="5646" spans="1:10" ht="14.5">
      <c r="A5646" s="5">
        <v>2407</v>
      </c>
      <c r="B5646" t="s">
        <v>24664</v>
      </c>
      <c r="C5646" t="s">
        <v>2965</v>
      </c>
      <c r="D5646" t="s">
        <v>2986</v>
      </c>
      <c r="E5646" s="5" t="str">
        <f t="shared" si="88"/>
        <v>KAB. PURBALINGGA</v>
      </c>
      <c r="F5646" s="5" t="s">
        <v>16</v>
      </c>
      <c r="G5646" s="32">
        <v>109.3594277674307</v>
      </c>
      <c r="H5646" s="32">
        <v>-7.4040599991250042</v>
      </c>
      <c r="I5646" s="22"/>
      <c r="J5646" s="23"/>
    </row>
    <row r="5647" spans="1:10" ht="14.5">
      <c r="A5647" s="5">
        <v>2375</v>
      </c>
      <c r="B5647" t="s">
        <v>24665</v>
      </c>
      <c r="C5647" t="s">
        <v>2965</v>
      </c>
      <c r="D5647" t="s">
        <v>12129</v>
      </c>
      <c r="E5647" s="5" t="str">
        <f t="shared" si="88"/>
        <v>KAB. PURBALINGGA</v>
      </c>
      <c r="F5647" s="5" t="s">
        <v>16</v>
      </c>
      <c r="G5647" s="32">
        <v>109.4053661963183</v>
      </c>
      <c r="H5647" s="32">
        <v>-7.4088383809096721</v>
      </c>
      <c r="I5647" s="22"/>
      <c r="J5647" s="23"/>
    </row>
    <row r="5648" spans="1:10" ht="14.5">
      <c r="A5648" s="5">
        <v>2373</v>
      </c>
      <c r="B5648" t="s">
        <v>21818</v>
      </c>
      <c r="C5648" t="s">
        <v>2965</v>
      </c>
      <c r="D5648" t="s">
        <v>691</v>
      </c>
      <c r="E5648" s="5" t="str">
        <f t="shared" si="88"/>
        <v>KAB. PURBALINGGA</v>
      </c>
      <c r="F5648" s="5" t="s">
        <v>16</v>
      </c>
      <c r="G5648" s="32">
        <v>109.4794853854134</v>
      </c>
      <c r="H5648" s="32">
        <v>-7.4090343450070986</v>
      </c>
      <c r="I5648" s="22"/>
      <c r="J5648" s="23"/>
    </row>
    <row r="5649" spans="1:10" ht="14.5">
      <c r="A5649" s="5">
        <v>2399</v>
      </c>
      <c r="B5649" t="s">
        <v>24666</v>
      </c>
      <c r="C5649" t="s">
        <v>2965</v>
      </c>
      <c r="D5649" t="s">
        <v>691</v>
      </c>
      <c r="E5649" s="5" t="str">
        <f t="shared" si="88"/>
        <v>KAB. PURBALINGGA</v>
      </c>
      <c r="F5649" s="5" t="s">
        <v>16</v>
      </c>
      <c r="G5649" s="32">
        <v>109.47382184026939</v>
      </c>
      <c r="H5649" s="32">
        <v>-7.4008168022579746</v>
      </c>
      <c r="I5649" s="22"/>
      <c r="J5649" s="23"/>
    </row>
    <row r="5650" spans="1:10" ht="14.5">
      <c r="A5650" s="5">
        <v>2379</v>
      </c>
      <c r="B5650" t="s">
        <v>23098</v>
      </c>
      <c r="C5650" t="s">
        <v>2965</v>
      </c>
      <c r="D5650" t="s">
        <v>2986</v>
      </c>
      <c r="E5650" s="5" t="str">
        <f t="shared" si="88"/>
        <v>KAB. PURBALINGGA</v>
      </c>
      <c r="F5650" s="5" t="s">
        <v>16</v>
      </c>
      <c r="G5650" s="32">
        <v>109.32524309746189</v>
      </c>
      <c r="H5650" s="32">
        <v>-7.4029638341521533</v>
      </c>
      <c r="I5650" s="22"/>
      <c r="J5650" s="23"/>
    </row>
    <row r="5651" spans="1:10" ht="14.5">
      <c r="A5651" s="5">
        <v>2406</v>
      </c>
      <c r="B5651" t="s">
        <v>22635</v>
      </c>
      <c r="C5651" t="s">
        <v>2965</v>
      </c>
      <c r="D5651" t="s">
        <v>691</v>
      </c>
      <c r="E5651" s="5" t="str">
        <f t="shared" si="88"/>
        <v>KAB. PURBALINGGA</v>
      </c>
      <c r="F5651" s="5" t="s">
        <v>16</v>
      </c>
      <c r="G5651" s="32">
        <v>109.4520207173022</v>
      </c>
      <c r="H5651" s="32">
        <v>-7.4023884394499211</v>
      </c>
      <c r="I5651" s="22"/>
      <c r="J5651" s="23"/>
    </row>
    <row r="5652" spans="1:10" ht="14.5">
      <c r="A5652" s="5">
        <v>2380</v>
      </c>
      <c r="B5652" t="s">
        <v>24667</v>
      </c>
      <c r="C5652" t="s">
        <v>2965</v>
      </c>
      <c r="D5652" t="s">
        <v>2986</v>
      </c>
      <c r="E5652" s="5" t="str">
        <f t="shared" si="88"/>
        <v>KAB. PURBALINGGA</v>
      </c>
      <c r="F5652" s="5" t="s">
        <v>16</v>
      </c>
      <c r="G5652" s="32">
        <v>109.3529624741186</v>
      </c>
      <c r="H5652" s="32">
        <v>-7.4016523121721871</v>
      </c>
      <c r="I5652" s="22"/>
      <c r="J5652" s="23"/>
    </row>
    <row r="5653" spans="1:10" ht="14.5">
      <c r="A5653" s="5">
        <v>2404</v>
      </c>
      <c r="B5653" t="s">
        <v>23555</v>
      </c>
      <c r="C5653" t="s">
        <v>2965</v>
      </c>
      <c r="D5653" t="s">
        <v>2986</v>
      </c>
      <c r="E5653" s="5" t="str">
        <f t="shared" si="88"/>
        <v>KAB. PURBALINGGA</v>
      </c>
      <c r="F5653" s="5" t="s">
        <v>16</v>
      </c>
      <c r="G5653" s="32">
        <v>109.3352134420069</v>
      </c>
      <c r="H5653" s="32">
        <v>-7.4024966535868169</v>
      </c>
      <c r="I5653" s="22"/>
      <c r="J5653" s="23"/>
    </row>
    <row r="5654" spans="1:10" ht="14.5">
      <c r="A5654" s="5">
        <v>2402</v>
      </c>
      <c r="B5654" t="s">
        <v>24668</v>
      </c>
      <c r="C5654" t="s">
        <v>2965</v>
      </c>
      <c r="D5654" t="s">
        <v>2965</v>
      </c>
      <c r="E5654" s="5" t="str">
        <f t="shared" si="88"/>
        <v>KAB. PURBALINGGA</v>
      </c>
      <c r="F5654" s="5" t="s">
        <v>16</v>
      </c>
      <c r="G5654" s="32">
        <v>109.36801907565869</v>
      </c>
      <c r="H5654" s="32">
        <v>-7.4008745513862273</v>
      </c>
      <c r="I5654" s="22"/>
      <c r="J5654" s="23"/>
    </row>
    <row r="5655" spans="1:10" ht="14.5">
      <c r="A5655" s="5">
        <v>2408</v>
      </c>
      <c r="B5655" t="s">
        <v>22075</v>
      </c>
      <c r="C5655" t="s">
        <v>2965</v>
      </c>
      <c r="D5655" t="s">
        <v>691</v>
      </c>
      <c r="E5655" s="5" t="str">
        <f t="shared" si="88"/>
        <v>KAB. PURBALINGGA</v>
      </c>
      <c r="F5655" s="5" t="s">
        <v>16</v>
      </c>
      <c r="G5655" s="32">
        <v>109.4346086074806</v>
      </c>
      <c r="H5655" s="32">
        <v>-7.4023442869255458</v>
      </c>
      <c r="I5655" s="22"/>
      <c r="J5655" s="23"/>
    </row>
    <row r="5656" spans="1:10" ht="14.5">
      <c r="A5656" s="5">
        <v>2412</v>
      </c>
      <c r="B5656" t="s">
        <v>23533</v>
      </c>
      <c r="C5656" t="s">
        <v>2965</v>
      </c>
      <c r="D5656" t="s">
        <v>2965</v>
      </c>
      <c r="E5656" s="5" t="str">
        <f t="shared" si="88"/>
        <v>KAB. PURBALINGGA</v>
      </c>
      <c r="F5656" s="5" t="s">
        <v>16</v>
      </c>
      <c r="G5656" s="32">
        <v>109.388987302543</v>
      </c>
      <c r="H5656" s="32">
        <v>-7.3992687414811984</v>
      </c>
      <c r="I5656" s="22"/>
      <c r="J5656" s="23"/>
    </row>
    <row r="5657" spans="1:10" ht="14.5">
      <c r="A5657" s="5">
        <v>2461</v>
      </c>
      <c r="B5657" t="s">
        <v>22973</v>
      </c>
      <c r="C5657" t="s">
        <v>2965</v>
      </c>
      <c r="D5657" t="s">
        <v>119</v>
      </c>
      <c r="E5657" s="5" t="str">
        <f t="shared" si="88"/>
        <v>KAB. PURBALINGGA</v>
      </c>
      <c r="F5657" s="5" t="s">
        <v>16</v>
      </c>
      <c r="G5657" s="32">
        <v>109.3136914576707</v>
      </c>
      <c r="H5657" s="32">
        <v>-7.4026824346144906</v>
      </c>
      <c r="I5657" s="22"/>
      <c r="J5657" s="23"/>
    </row>
    <row r="5658" spans="1:10" ht="14.5">
      <c r="A5658" s="5">
        <v>2409</v>
      </c>
      <c r="B5658" t="s">
        <v>24669</v>
      </c>
      <c r="C5658" t="s">
        <v>2965</v>
      </c>
      <c r="D5658" t="s">
        <v>691</v>
      </c>
      <c r="E5658" s="5" t="str">
        <f t="shared" si="88"/>
        <v>KAB. PURBALINGGA</v>
      </c>
      <c r="F5658" s="5" t="s">
        <v>16</v>
      </c>
      <c r="G5658" s="32">
        <v>109.5169708431048</v>
      </c>
      <c r="H5658" s="32">
        <v>-7.402505615992899</v>
      </c>
      <c r="I5658" s="22"/>
      <c r="J5658" s="23"/>
    </row>
    <row r="5659" spans="1:10" ht="14.5">
      <c r="A5659" s="5">
        <v>2384</v>
      </c>
      <c r="B5659" t="s">
        <v>23699</v>
      </c>
      <c r="C5659" t="s">
        <v>2965</v>
      </c>
      <c r="D5659" t="s">
        <v>691</v>
      </c>
      <c r="E5659" s="5" t="str">
        <f t="shared" si="88"/>
        <v>KAB. PURBALINGGA</v>
      </c>
      <c r="F5659" s="5" t="s">
        <v>16</v>
      </c>
      <c r="G5659" s="32">
        <v>109.53781228656911</v>
      </c>
      <c r="H5659" s="32">
        <v>-7.4010550246373192</v>
      </c>
      <c r="I5659" s="22"/>
      <c r="J5659" s="23"/>
    </row>
    <row r="5660" spans="1:10" ht="14.5">
      <c r="A5660" s="5">
        <v>2462</v>
      </c>
      <c r="B5660" t="s">
        <v>24670</v>
      </c>
      <c r="C5660" t="s">
        <v>2965</v>
      </c>
      <c r="D5660" t="s">
        <v>2965</v>
      </c>
      <c r="E5660" s="5" t="str">
        <f t="shared" si="88"/>
        <v>KAB. PURBALINGGA</v>
      </c>
      <c r="F5660" s="5" t="s">
        <v>16</v>
      </c>
      <c r="G5660" s="32">
        <v>109.37759166848051</v>
      </c>
      <c r="H5660" s="32">
        <v>-7.3940095159199339</v>
      </c>
      <c r="I5660" s="22"/>
      <c r="J5660" s="23"/>
    </row>
    <row r="5661" spans="1:10" ht="14.5">
      <c r="A5661" s="5">
        <v>2374</v>
      </c>
      <c r="B5661" t="s">
        <v>24671</v>
      </c>
      <c r="C5661" t="s">
        <v>2965</v>
      </c>
      <c r="D5661" t="s">
        <v>2965</v>
      </c>
      <c r="E5661" s="5" t="str">
        <f t="shared" si="88"/>
        <v>KAB. PURBALINGGA</v>
      </c>
      <c r="F5661" s="5" t="s">
        <v>16</v>
      </c>
      <c r="G5661" s="32">
        <v>109.36072463008171</v>
      </c>
      <c r="H5661" s="32">
        <v>-7.393520156271367</v>
      </c>
      <c r="I5661" s="22"/>
      <c r="J5661" s="23"/>
    </row>
    <row r="5662" spans="1:10" ht="14.5">
      <c r="A5662" s="5">
        <v>2383</v>
      </c>
      <c r="B5662" t="s">
        <v>24672</v>
      </c>
      <c r="C5662" t="s">
        <v>2965</v>
      </c>
      <c r="D5662" t="s">
        <v>2965</v>
      </c>
      <c r="E5662" s="5" t="str">
        <f t="shared" si="88"/>
        <v>KAB. PURBALINGGA</v>
      </c>
      <c r="F5662" s="5" t="s">
        <v>16</v>
      </c>
      <c r="G5662" s="32">
        <v>109.3524549771131</v>
      </c>
      <c r="H5662" s="32">
        <v>-7.3933099452389364</v>
      </c>
      <c r="I5662" s="22"/>
      <c r="J5662" s="23"/>
    </row>
    <row r="5663" spans="1:10" ht="14.5">
      <c r="A5663" s="5">
        <v>2460</v>
      </c>
      <c r="B5663" t="s">
        <v>21140</v>
      </c>
      <c r="C5663" t="s">
        <v>2965</v>
      </c>
      <c r="D5663" t="s">
        <v>2986</v>
      </c>
      <c r="E5663" s="5" t="str">
        <f t="shared" si="88"/>
        <v>KAB. PURBALINGGA</v>
      </c>
      <c r="F5663" s="5" t="s">
        <v>16</v>
      </c>
      <c r="G5663" s="32">
        <v>109.3415736297211</v>
      </c>
      <c r="H5663" s="32">
        <v>-7.3939235172917357</v>
      </c>
      <c r="I5663" s="22"/>
      <c r="J5663" s="23"/>
    </row>
    <row r="5664" spans="1:10" ht="14.5">
      <c r="A5664" s="5">
        <v>2417</v>
      </c>
      <c r="B5664" t="s">
        <v>23591</v>
      </c>
      <c r="C5664" t="s">
        <v>2965</v>
      </c>
      <c r="D5664" t="s">
        <v>119</v>
      </c>
      <c r="E5664" s="5" t="str">
        <f t="shared" si="88"/>
        <v>KAB. PURBALINGGA</v>
      </c>
      <c r="F5664" s="5" t="s">
        <v>16</v>
      </c>
      <c r="G5664" s="32">
        <v>109.3181796321911</v>
      </c>
      <c r="H5664" s="32">
        <v>-7.3931115725132299</v>
      </c>
      <c r="I5664" s="22"/>
      <c r="J5664" s="23"/>
    </row>
    <row r="5665" spans="1:10" ht="14.5">
      <c r="A5665" s="5">
        <v>2428</v>
      </c>
      <c r="B5665" t="s">
        <v>24673</v>
      </c>
      <c r="C5665" t="s">
        <v>2965</v>
      </c>
      <c r="D5665" t="s">
        <v>12129</v>
      </c>
      <c r="E5665" s="5" t="str">
        <f t="shared" si="88"/>
        <v>KAB. PURBALINGGA</v>
      </c>
      <c r="F5665" s="5" t="s">
        <v>16</v>
      </c>
      <c r="G5665" s="32">
        <v>109.4001010272755</v>
      </c>
      <c r="H5665" s="32">
        <v>-7.3949746718427569</v>
      </c>
      <c r="I5665" s="22"/>
      <c r="J5665" s="23"/>
    </row>
    <row r="5666" spans="1:10" ht="14.5">
      <c r="A5666" s="5">
        <v>2386</v>
      </c>
      <c r="B5666" t="s">
        <v>691</v>
      </c>
      <c r="C5666" t="s">
        <v>2965</v>
      </c>
      <c r="D5666" t="s">
        <v>691</v>
      </c>
      <c r="E5666" s="5" t="str">
        <f t="shared" si="88"/>
        <v>KAB. PURBALINGGA</v>
      </c>
      <c r="F5666" s="5" t="s">
        <v>16</v>
      </c>
      <c r="G5666" s="32">
        <v>109.5007888275948</v>
      </c>
      <c r="H5666" s="32">
        <v>-7.3990363545134583</v>
      </c>
      <c r="I5666" s="22"/>
      <c r="J5666" s="23"/>
    </row>
    <row r="5667" spans="1:10" ht="14.5">
      <c r="A5667" s="5">
        <v>2353</v>
      </c>
      <c r="B5667" t="s">
        <v>24674</v>
      </c>
      <c r="C5667" t="s">
        <v>2965</v>
      </c>
      <c r="D5667" t="s">
        <v>2965</v>
      </c>
      <c r="E5667" s="5" t="str">
        <f t="shared" si="88"/>
        <v>KAB. PURBALINGGA</v>
      </c>
      <c r="F5667" s="5" t="s">
        <v>16</v>
      </c>
      <c r="G5667" s="32">
        <v>109.35420922219591</v>
      </c>
      <c r="H5667" s="32">
        <v>-7.3880880502184896</v>
      </c>
      <c r="I5667" s="22"/>
      <c r="J5667" s="23"/>
    </row>
    <row r="5668" spans="1:10" ht="14.5">
      <c r="A5668" s="5">
        <v>2354</v>
      </c>
      <c r="B5668" t="s">
        <v>24675</v>
      </c>
      <c r="C5668" t="s">
        <v>2965</v>
      </c>
      <c r="D5668" t="s">
        <v>2965</v>
      </c>
      <c r="E5668" s="5" t="str">
        <f t="shared" si="88"/>
        <v>KAB. PURBALINGGA</v>
      </c>
      <c r="F5668" s="5" t="s">
        <v>16</v>
      </c>
      <c r="G5668" s="32">
        <v>109.37073420908369</v>
      </c>
      <c r="H5668" s="32">
        <v>-7.3941754447208314</v>
      </c>
      <c r="I5668" s="22"/>
      <c r="J5668" s="23"/>
    </row>
    <row r="5669" spans="1:10" ht="14.5">
      <c r="A5669" s="5">
        <v>2418</v>
      </c>
      <c r="B5669" t="s">
        <v>24676</v>
      </c>
      <c r="C5669" t="s">
        <v>2965</v>
      </c>
      <c r="D5669" t="s">
        <v>12129</v>
      </c>
      <c r="E5669" s="5" t="str">
        <f t="shared" si="88"/>
        <v>KAB. PURBALINGGA</v>
      </c>
      <c r="F5669" s="5" t="s">
        <v>16</v>
      </c>
      <c r="G5669" s="32">
        <v>109.428124642809</v>
      </c>
      <c r="H5669" s="32">
        <v>-7.3932483907092861</v>
      </c>
      <c r="I5669" s="22"/>
      <c r="J5669" s="23"/>
    </row>
    <row r="5670" spans="1:10" ht="14.5">
      <c r="A5670" s="5">
        <v>2381</v>
      </c>
      <c r="B5670" t="s">
        <v>22948</v>
      </c>
      <c r="C5670" t="s">
        <v>2965</v>
      </c>
      <c r="D5670" t="s">
        <v>119</v>
      </c>
      <c r="E5670" s="5" t="str">
        <f t="shared" si="88"/>
        <v>KAB. PURBALINGGA</v>
      </c>
      <c r="F5670" s="5" t="s">
        <v>16</v>
      </c>
      <c r="G5670" s="32">
        <v>109.3284627263431</v>
      </c>
      <c r="H5670" s="32">
        <v>-7.3906291332215401</v>
      </c>
      <c r="I5670" s="22"/>
      <c r="J5670" s="23"/>
    </row>
    <row r="5671" spans="1:10" ht="14.5">
      <c r="A5671" s="5">
        <v>2475</v>
      </c>
      <c r="B5671" t="s">
        <v>24677</v>
      </c>
      <c r="C5671" t="s">
        <v>2965</v>
      </c>
      <c r="D5671" t="s">
        <v>12129</v>
      </c>
      <c r="E5671" s="5" t="str">
        <f t="shared" si="88"/>
        <v>KAB. PURBALINGGA</v>
      </c>
      <c r="F5671" s="5" t="s">
        <v>16</v>
      </c>
      <c r="G5671" s="32">
        <v>109.4137380988783</v>
      </c>
      <c r="H5671" s="32">
        <v>-7.3972019482773526</v>
      </c>
      <c r="I5671" s="22"/>
      <c r="J5671" s="23"/>
    </row>
    <row r="5672" spans="1:10" ht="14.5">
      <c r="A5672" s="5">
        <v>2410</v>
      </c>
      <c r="B5672" t="s">
        <v>24678</v>
      </c>
      <c r="C5672" t="s">
        <v>2965</v>
      </c>
      <c r="D5672" t="s">
        <v>12129</v>
      </c>
      <c r="E5672" s="5" t="str">
        <f t="shared" si="88"/>
        <v>KAB. PURBALINGGA</v>
      </c>
      <c r="F5672" s="5" t="s">
        <v>16</v>
      </c>
      <c r="G5672" s="32">
        <v>109.39147490573789</v>
      </c>
      <c r="H5672" s="32">
        <v>-7.3898433509908541</v>
      </c>
      <c r="I5672" s="22"/>
      <c r="J5672" s="23"/>
    </row>
    <row r="5673" spans="1:10" ht="14.5">
      <c r="A5673" s="5">
        <v>2385</v>
      </c>
      <c r="B5673" t="s">
        <v>24679</v>
      </c>
      <c r="C5673" t="s">
        <v>2965</v>
      </c>
      <c r="D5673" t="s">
        <v>119</v>
      </c>
      <c r="E5673" s="5" t="str">
        <f t="shared" si="88"/>
        <v>KAB. PURBALINGGA</v>
      </c>
      <c r="F5673" s="5" t="s">
        <v>16</v>
      </c>
      <c r="G5673" s="32">
        <v>109.3468889529284</v>
      </c>
      <c r="H5673" s="32">
        <v>-7.3857754223889849</v>
      </c>
      <c r="I5673" s="22"/>
      <c r="J5673" s="23"/>
    </row>
    <row r="5674" spans="1:10" ht="14.5">
      <c r="A5674" s="5">
        <v>2464</v>
      </c>
      <c r="B5674" t="s">
        <v>24680</v>
      </c>
      <c r="C5674" t="s">
        <v>2965</v>
      </c>
      <c r="D5674" t="s">
        <v>712</v>
      </c>
      <c r="E5674" s="5" t="str">
        <f t="shared" si="88"/>
        <v>KAB. PURBALINGGA</v>
      </c>
      <c r="F5674" s="5" t="s">
        <v>16</v>
      </c>
      <c r="G5674" s="32">
        <v>109.4727598734807</v>
      </c>
      <c r="H5674" s="32">
        <v>-7.3911586903482256</v>
      </c>
      <c r="I5674" s="22"/>
      <c r="J5674" s="23"/>
    </row>
    <row r="5675" spans="1:10" ht="14.5">
      <c r="A5675" s="5">
        <v>2382</v>
      </c>
      <c r="B5675" t="s">
        <v>21912</v>
      </c>
      <c r="C5675" t="s">
        <v>2965</v>
      </c>
      <c r="D5675" t="s">
        <v>12129</v>
      </c>
      <c r="E5675" s="5" t="str">
        <f t="shared" si="88"/>
        <v>KAB. PURBALINGGA</v>
      </c>
      <c r="F5675" s="5" t="s">
        <v>16</v>
      </c>
      <c r="G5675" s="32">
        <v>109.3797814325624</v>
      </c>
      <c r="H5675" s="32">
        <v>-7.3862688095184934</v>
      </c>
      <c r="I5675" s="22"/>
      <c r="J5675" s="23"/>
    </row>
    <row r="5676" spans="1:10" ht="14.5">
      <c r="A5676" s="5">
        <v>2405</v>
      </c>
      <c r="B5676" t="s">
        <v>24681</v>
      </c>
      <c r="C5676" t="s">
        <v>2965</v>
      </c>
      <c r="D5676" t="s">
        <v>119</v>
      </c>
      <c r="E5676" s="5" t="str">
        <f t="shared" si="88"/>
        <v>KAB. PURBALINGGA</v>
      </c>
      <c r="F5676" s="5" t="s">
        <v>16</v>
      </c>
      <c r="G5676" s="32">
        <v>109.3086513743617</v>
      </c>
      <c r="H5676" s="32">
        <v>-7.3866478158203934</v>
      </c>
      <c r="I5676" s="22"/>
      <c r="J5676" s="23"/>
    </row>
    <row r="5677" spans="1:10" ht="14.5">
      <c r="A5677" s="5">
        <v>2463</v>
      </c>
      <c r="B5677" t="s">
        <v>24682</v>
      </c>
      <c r="C5677" t="s">
        <v>2965</v>
      </c>
      <c r="D5677" t="s">
        <v>2965</v>
      </c>
      <c r="E5677" s="5" t="str">
        <f t="shared" si="88"/>
        <v>KAB. PURBALINGGA</v>
      </c>
      <c r="F5677" s="5" t="s">
        <v>16</v>
      </c>
      <c r="G5677" s="32">
        <v>109.358234700964</v>
      </c>
      <c r="H5677" s="32">
        <v>-7.3848754496928404</v>
      </c>
      <c r="I5677" s="22"/>
      <c r="J5677" s="23"/>
    </row>
    <row r="5678" spans="1:10" ht="14.5">
      <c r="A5678" s="5">
        <v>2473</v>
      </c>
      <c r="B5678" t="s">
        <v>119</v>
      </c>
      <c r="C5678" t="s">
        <v>2965</v>
      </c>
      <c r="D5678" t="s">
        <v>119</v>
      </c>
      <c r="E5678" s="5" t="str">
        <f t="shared" si="88"/>
        <v>KAB. PURBALINGGA</v>
      </c>
      <c r="F5678" s="5" t="s">
        <v>16</v>
      </c>
      <c r="G5678" s="32">
        <v>109.3174333491701</v>
      </c>
      <c r="H5678" s="32">
        <v>-7.3839662637749219</v>
      </c>
      <c r="I5678" s="22"/>
      <c r="J5678" s="23"/>
    </row>
    <row r="5679" spans="1:10" ht="14.5">
      <c r="A5679" s="5">
        <v>2467</v>
      </c>
      <c r="B5679" t="s">
        <v>23616</v>
      </c>
      <c r="C5679" t="s">
        <v>2965</v>
      </c>
      <c r="D5679" t="s">
        <v>691</v>
      </c>
      <c r="E5679" s="5" t="str">
        <f t="shared" si="88"/>
        <v>KAB. PURBALINGGA</v>
      </c>
      <c r="F5679" s="5" t="s">
        <v>16</v>
      </c>
      <c r="G5679" s="32">
        <v>109.4965902831497</v>
      </c>
      <c r="H5679" s="32">
        <v>-7.3887345091929761</v>
      </c>
      <c r="I5679" s="22"/>
      <c r="J5679" s="23"/>
    </row>
    <row r="5680" spans="1:10" ht="14.5">
      <c r="A5680" s="5">
        <v>2416</v>
      </c>
      <c r="B5680" t="s">
        <v>22224</v>
      </c>
      <c r="C5680" t="s">
        <v>2965</v>
      </c>
      <c r="D5680" t="s">
        <v>119</v>
      </c>
      <c r="E5680" s="5" t="str">
        <f t="shared" si="88"/>
        <v>KAB. PURBALINGGA</v>
      </c>
      <c r="F5680" s="5" t="s">
        <v>16</v>
      </c>
      <c r="G5680" s="32">
        <v>109.3351933246129</v>
      </c>
      <c r="H5680" s="32">
        <v>-7.3832953924825393</v>
      </c>
      <c r="I5680" s="22"/>
      <c r="J5680" s="23"/>
    </row>
    <row r="5681" spans="1:10" ht="14.5">
      <c r="A5681" s="5">
        <v>2419</v>
      </c>
      <c r="B5681" t="s">
        <v>24683</v>
      </c>
      <c r="C5681" t="s">
        <v>2965</v>
      </c>
      <c r="D5681" t="s">
        <v>691</v>
      </c>
      <c r="E5681" s="5" t="str">
        <f t="shared" si="88"/>
        <v>KAB. PURBALINGGA</v>
      </c>
      <c r="F5681" s="5" t="s">
        <v>16</v>
      </c>
      <c r="G5681" s="32">
        <v>109.53247204629341</v>
      </c>
      <c r="H5681" s="32">
        <v>-7.3849383135158666</v>
      </c>
      <c r="I5681" s="22"/>
      <c r="J5681" s="23"/>
    </row>
    <row r="5682" spans="1:10" ht="14.5">
      <c r="A5682" s="5">
        <v>2411</v>
      </c>
      <c r="B5682" t="s">
        <v>24684</v>
      </c>
      <c r="C5682" t="s">
        <v>2965</v>
      </c>
      <c r="D5682" t="s">
        <v>2965</v>
      </c>
      <c r="E5682" s="5" t="str">
        <f t="shared" si="88"/>
        <v>KAB. PURBALINGGA</v>
      </c>
      <c r="F5682" s="5" t="s">
        <v>16</v>
      </c>
      <c r="G5682" s="32">
        <v>109.3575868283103</v>
      </c>
      <c r="H5682" s="32">
        <v>-7.3790267725383476</v>
      </c>
      <c r="I5682" s="22"/>
      <c r="J5682" s="23"/>
    </row>
    <row r="5683" spans="1:10" ht="14.5">
      <c r="A5683" s="5">
        <v>2387</v>
      </c>
      <c r="B5683" t="s">
        <v>24685</v>
      </c>
      <c r="C5683" t="s">
        <v>2965</v>
      </c>
      <c r="D5683" t="s">
        <v>12129</v>
      </c>
      <c r="E5683" s="5" t="str">
        <f t="shared" si="88"/>
        <v>KAB. PURBALINGGA</v>
      </c>
      <c r="F5683" s="5" t="s">
        <v>16</v>
      </c>
      <c r="G5683" s="32">
        <v>109.4462475421504</v>
      </c>
      <c r="H5683" s="32">
        <v>-7.3868787194679504</v>
      </c>
      <c r="I5683" s="22"/>
      <c r="J5683" s="23"/>
    </row>
    <row r="5684" spans="1:10" ht="14.5">
      <c r="A5684" s="5">
        <v>2389</v>
      </c>
      <c r="B5684" t="s">
        <v>24015</v>
      </c>
      <c r="C5684" t="s">
        <v>2965</v>
      </c>
      <c r="D5684" t="s">
        <v>12129</v>
      </c>
      <c r="E5684" s="5" t="str">
        <f t="shared" si="88"/>
        <v>KAB. PURBALINGGA</v>
      </c>
      <c r="F5684" s="5" t="s">
        <v>16</v>
      </c>
      <c r="G5684" s="32">
        <v>109.41976403816869</v>
      </c>
      <c r="H5684" s="32">
        <v>-7.3807848099674862</v>
      </c>
      <c r="I5684" s="22"/>
      <c r="J5684" s="23"/>
    </row>
    <row r="5685" spans="1:10" ht="14.5">
      <c r="A5685" s="5">
        <v>2465</v>
      </c>
      <c r="B5685" t="s">
        <v>24686</v>
      </c>
      <c r="C5685" t="s">
        <v>2965</v>
      </c>
      <c r="D5685" t="s">
        <v>2965</v>
      </c>
      <c r="E5685" s="5" t="str">
        <f t="shared" si="88"/>
        <v>KAB. PURBALINGGA</v>
      </c>
      <c r="F5685" s="5" t="s">
        <v>16</v>
      </c>
      <c r="G5685" s="32">
        <v>109.3687346766862</v>
      </c>
      <c r="H5685" s="32">
        <v>-7.3804312199932669</v>
      </c>
      <c r="I5685" s="22"/>
      <c r="J5685" s="23"/>
    </row>
    <row r="5686" spans="1:10" ht="14.5">
      <c r="A5686" s="5">
        <v>2421</v>
      </c>
      <c r="B5686" t="s">
        <v>24687</v>
      </c>
      <c r="C5686" t="s">
        <v>2965</v>
      </c>
      <c r="D5686" t="s">
        <v>691</v>
      </c>
      <c r="E5686" s="5" t="str">
        <f t="shared" si="88"/>
        <v>KAB. PURBALINGGA</v>
      </c>
      <c r="F5686" s="5" t="s">
        <v>16</v>
      </c>
      <c r="G5686" s="32">
        <v>109.5208559887427</v>
      </c>
      <c r="H5686" s="32">
        <v>-7.3844158973327687</v>
      </c>
      <c r="I5686" s="22"/>
      <c r="J5686" s="23"/>
    </row>
    <row r="5687" spans="1:10" ht="14.5">
      <c r="A5687" s="5">
        <v>2355</v>
      </c>
      <c r="B5687" t="s">
        <v>24688</v>
      </c>
      <c r="C5687" t="s">
        <v>2965</v>
      </c>
      <c r="D5687" t="s">
        <v>119</v>
      </c>
      <c r="E5687" s="5" t="str">
        <f t="shared" si="88"/>
        <v>KAB. PURBALINGGA</v>
      </c>
      <c r="F5687" s="5" t="s">
        <v>16</v>
      </c>
      <c r="G5687" s="32">
        <v>109.3051924645067</v>
      </c>
      <c r="H5687" s="32">
        <v>-7.3770748620945232</v>
      </c>
      <c r="I5687" s="22"/>
      <c r="J5687" s="23"/>
    </row>
    <row r="5688" spans="1:10" ht="14.5">
      <c r="A5688" s="5">
        <v>2468</v>
      </c>
      <c r="B5688" t="s">
        <v>12129</v>
      </c>
      <c r="C5688" t="s">
        <v>2965</v>
      </c>
      <c r="D5688" t="s">
        <v>12129</v>
      </c>
      <c r="E5688" s="5" t="str">
        <f t="shared" si="88"/>
        <v>KAB. PURBALINGGA</v>
      </c>
      <c r="F5688" s="5" t="s">
        <v>16</v>
      </c>
      <c r="G5688" s="32">
        <v>109.4060733201061</v>
      </c>
      <c r="H5688" s="32">
        <v>-7.3817128502048366</v>
      </c>
      <c r="I5688" s="22"/>
      <c r="J5688" s="23"/>
    </row>
    <row r="5689" spans="1:10" ht="14.5">
      <c r="A5689" s="5">
        <v>2466</v>
      </c>
      <c r="B5689" t="s">
        <v>22544</v>
      </c>
      <c r="C5689" t="s">
        <v>2965</v>
      </c>
      <c r="D5689" t="s">
        <v>119</v>
      </c>
      <c r="E5689" s="5" t="str">
        <f t="shared" si="88"/>
        <v>KAB. PURBALINGGA</v>
      </c>
      <c r="F5689" s="5" t="s">
        <v>16</v>
      </c>
      <c r="G5689" s="32">
        <v>109.3393847873981</v>
      </c>
      <c r="H5689" s="32">
        <v>-7.3766362734160289</v>
      </c>
      <c r="I5689" s="22"/>
      <c r="J5689" s="23"/>
    </row>
    <row r="5690" spans="1:10" ht="14.5">
      <c r="A5690" s="5">
        <v>2474</v>
      </c>
      <c r="B5690" t="s">
        <v>24689</v>
      </c>
      <c r="C5690" t="s">
        <v>2965</v>
      </c>
      <c r="D5690" t="s">
        <v>12129</v>
      </c>
      <c r="E5690" s="5" t="str">
        <f t="shared" si="88"/>
        <v>KAB. PURBALINGGA</v>
      </c>
      <c r="F5690" s="5" t="s">
        <v>16</v>
      </c>
      <c r="G5690" s="32">
        <v>109.39446764038711</v>
      </c>
      <c r="H5690" s="32">
        <v>-7.3769735935247818</v>
      </c>
      <c r="I5690" s="22"/>
      <c r="J5690" s="23"/>
    </row>
    <row r="5691" spans="1:10" ht="14.5">
      <c r="A5691" s="5">
        <v>2476</v>
      </c>
      <c r="B5691" t="s">
        <v>23873</v>
      </c>
      <c r="C5691" t="s">
        <v>2965</v>
      </c>
      <c r="D5691" t="s">
        <v>119</v>
      </c>
      <c r="E5691" s="5" t="str">
        <f t="shared" si="88"/>
        <v>KAB. PURBALINGGA</v>
      </c>
      <c r="F5691" s="5" t="s">
        <v>16</v>
      </c>
      <c r="G5691" s="32">
        <v>109.3123095268804</v>
      </c>
      <c r="H5691" s="32">
        <v>-7.374287665476766</v>
      </c>
      <c r="I5691" s="22"/>
      <c r="J5691" s="23"/>
    </row>
    <row r="5692" spans="1:10" ht="14.5">
      <c r="A5692" s="5">
        <v>2388</v>
      </c>
      <c r="B5692" t="s">
        <v>23834</v>
      </c>
      <c r="C5692" t="s">
        <v>2965</v>
      </c>
      <c r="D5692" t="s">
        <v>119</v>
      </c>
      <c r="E5692" s="5" t="str">
        <f t="shared" si="88"/>
        <v>KAB. PURBALINGGA</v>
      </c>
      <c r="F5692" s="5" t="s">
        <v>16</v>
      </c>
      <c r="G5692" s="32">
        <v>109.3207479191488</v>
      </c>
      <c r="H5692" s="32">
        <v>-7.3747784672805992</v>
      </c>
      <c r="I5692" s="22"/>
      <c r="J5692" s="23"/>
    </row>
    <row r="5693" spans="1:10" ht="14.5">
      <c r="A5693" s="5">
        <v>2391</v>
      </c>
      <c r="B5693" t="s">
        <v>24690</v>
      </c>
      <c r="C5693" t="s">
        <v>2965</v>
      </c>
      <c r="D5693" t="s">
        <v>2959</v>
      </c>
      <c r="E5693" s="5" t="str">
        <f t="shared" si="88"/>
        <v>KAB. PURBALINGGA</v>
      </c>
      <c r="F5693" s="5" t="s">
        <v>16</v>
      </c>
      <c r="G5693" s="32">
        <v>109.354665351796</v>
      </c>
      <c r="H5693" s="32">
        <v>-7.3711024057439793</v>
      </c>
      <c r="I5693" s="22"/>
      <c r="J5693" s="23"/>
    </row>
    <row r="5694" spans="1:10" ht="14.5">
      <c r="A5694" s="5">
        <v>2414</v>
      </c>
      <c r="B5694" t="s">
        <v>16557</v>
      </c>
      <c r="C5694" t="s">
        <v>2965</v>
      </c>
      <c r="D5694" t="s">
        <v>2970</v>
      </c>
      <c r="E5694" s="5" t="str">
        <f t="shared" si="88"/>
        <v>KAB. PURBALINGGA</v>
      </c>
      <c r="F5694" s="5" t="s">
        <v>16</v>
      </c>
      <c r="G5694" s="32">
        <v>109.3426686732171</v>
      </c>
      <c r="H5694" s="32">
        <v>-7.3689710193069553</v>
      </c>
      <c r="I5694" s="22"/>
      <c r="J5694" s="23"/>
    </row>
    <row r="5695" spans="1:10" ht="14.5">
      <c r="A5695" s="5">
        <v>2390</v>
      </c>
      <c r="B5695" t="s">
        <v>3414</v>
      </c>
      <c r="C5695" t="s">
        <v>2965</v>
      </c>
      <c r="D5695" t="s">
        <v>12129</v>
      </c>
      <c r="E5695" s="5" t="str">
        <f t="shared" si="88"/>
        <v>KAB. PURBALINGGA</v>
      </c>
      <c r="F5695" s="5" t="s">
        <v>16</v>
      </c>
      <c r="G5695" s="32">
        <v>109.380275851344</v>
      </c>
      <c r="H5695" s="32">
        <v>-7.3757684440391831</v>
      </c>
      <c r="I5695" s="22"/>
      <c r="J5695" s="23"/>
    </row>
    <row r="5696" spans="1:10" ht="14.5">
      <c r="A5696" s="5">
        <v>2422</v>
      </c>
      <c r="B5696" t="s">
        <v>11133</v>
      </c>
      <c r="C5696" t="s">
        <v>2965</v>
      </c>
      <c r="D5696" t="s">
        <v>712</v>
      </c>
      <c r="E5696" s="5" t="str">
        <f t="shared" si="88"/>
        <v>KAB. PURBALINGGA</v>
      </c>
      <c r="F5696" s="5" t="s">
        <v>16</v>
      </c>
      <c r="G5696" s="32">
        <v>109.5064198986769</v>
      </c>
      <c r="H5696" s="32">
        <v>-7.3736351569708933</v>
      </c>
      <c r="I5696" s="22"/>
      <c r="J5696" s="23"/>
    </row>
    <row r="5697" spans="1:10" ht="14.5">
      <c r="A5697" s="5">
        <v>2356</v>
      </c>
      <c r="B5697" t="s">
        <v>24691</v>
      </c>
      <c r="C5697" t="s">
        <v>2965</v>
      </c>
      <c r="D5697" t="s">
        <v>2959</v>
      </c>
      <c r="E5697" s="5" t="str">
        <f t="shared" si="88"/>
        <v>KAB. PURBALINGGA</v>
      </c>
      <c r="F5697" s="5" t="s">
        <v>16</v>
      </c>
      <c r="G5697" s="32">
        <v>109.3699451117559</v>
      </c>
      <c r="H5697" s="32">
        <v>-7.3697790752643417</v>
      </c>
      <c r="I5697" s="22"/>
      <c r="J5697" s="23"/>
    </row>
    <row r="5698" spans="1:10" ht="14.5">
      <c r="A5698" s="5">
        <v>2423</v>
      </c>
      <c r="B5698" t="s">
        <v>712</v>
      </c>
      <c r="C5698" t="s">
        <v>2965</v>
      </c>
      <c r="D5698" t="s">
        <v>712</v>
      </c>
      <c r="E5698" s="5" t="str">
        <f t="shared" ref="E5698:E5761" si="89">UPPER(_xlfn.CONCAT("KAB. ",C5698))</f>
        <v>KAB. PURBALINGGA</v>
      </c>
      <c r="F5698" s="5" t="s">
        <v>16</v>
      </c>
      <c r="G5698" s="32">
        <v>109.4680168247949</v>
      </c>
      <c r="H5698" s="32">
        <v>-7.3764428599923759</v>
      </c>
      <c r="I5698" s="22"/>
      <c r="J5698" s="23"/>
    </row>
    <row r="5699" spans="1:10" ht="14.5">
      <c r="A5699" s="5">
        <v>2360</v>
      </c>
      <c r="B5699" t="s">
        <v>22424</v>
      </c>
      <c r="C5699" t="s">
        <v>2965</v>
      </c>
      <c r="D5699" t="s">
        <v>119</v>
      </c>
      <c r="E5699" s="5" t="str">
        <f t="shared" si="89"/>
        <v>KAB. PURBALINGGA</v>
      </c>
      <c r="F5699" s="5" t="s">
        <v>16</v>
      </c>
      <c r="G5699" s="32">
        <v>109.328639618312</v>
      </c>
      <c r="H5699" s="32">
        <v>-7.368323115466425</v>
      </c>
      <c r="I5699" s="22"/>
      <c r="J5699" s="23"/>
    </row>
    <row r="5700" spans="1:10" ht="14.5">
      <c r="A5700" s="5">
        <v>2490</v>
      </c>
      <c r="B5700" t="s">
        <v>8349</v>
      </c>
      <c r="C5700" t="s">
        <v>2965</v>
      </c>
      <c r="D5700" t="s">
        <v>2959</v>
      </c>
      <c r="E5700" s="5" t="str">
        <f t="shared" si="89"/>
        <v>KAB. PURBALINGGA</v>
      </c>
      <c r="F5700" s="5" t="s">
        <v>16</v>
      </c>
      <c r="G5700" s="32">
        <v>109.3596523503124</v>
      </c>
      <c r="H5700" s="32">
        <v>-7.365443965937466</v>
      </c>
      <c r="I5700" s="22"/>
      <c r="J5700" s="23"/>
    </row>
    <row r="5701" spans="1:10" ht="14.5">
      <c r="A5701" s="5">
        <v>2477</v>
      </c>
      <c r="B5701" t="s">
        <v>24692</v>
      </c>
      <c r="C5701" t="s">
        <v>2965</v>
      </c>
      <c r="D5701" t="s">
        <v>2970</v>
      </c>
      <c r="E5701" s="5" t="str">
        <f t="shared" si="89"/>
        <v>KAB. PURBALINGGA</v>
      </c>
      <c r="F5701" s="5" t="s">
        <v>16</v>
      </c>
      <c r="G5701" s="32">
        <v>109.33547969442741</v>
      </c>
      <c r="H5701" s="32">
        <v>-7.3618429881835041</v>
      </c>
      <c r="I5701" s="22"/>
      <c r="J5701" s="23"/>
    </row>
    <row r="5702" spans="1:10" ht="14.5">
      <c r="A5702" s="5">
        <v>2469</v>
      </c>
      <c r="B5702" t="s">
        <v>24693</v>
      </c>
      <c r="C5702" t="s">
        <v>2965</v>
      </c>
      <c r="D5702" t="s">
        <v>119</v>
      </c>
      <c r="E5702" s="5" t="str">
        <f t="shared" si="89"/>
        <v>KAB. PURBALINGGA</v>
      </c>
      <c r="F5702" s="5" t="s">
        <v>16</v>
      </c>
      <c r="G5702" s="32">
        <v>109.3079896879308</v>
      </c>
      <c r="H5702" s="32">
        <v>-7.3657203180472717</v>
      </c>
      <c r="I5702" s="22"/>
      <c r="J5702" s="23"/>
    </row>
    <row r="5703" spans="1:10" ht="14.5">
      <c r="A5703" s="5">
        <v>2459</v>
      </c>
      <c r="B5703" t="s">
        <v>24694</v>
      </c>
      <c r="C5703" t="s">
        <v>2965</v>
      </c>
      <c r="D5703" t="s">
        <v>119</v>
      </c>
      <c r="E5703" s="5" t="str">
        <f t="shared" si="89"/>
        <v>KAB. PURBALINGGA</v>
      </c>
      <c r="F5703" s="5" t="s">
        <v>16</v>
      </c>
      <c r="G5703" s="32">
        <v>109.2984881720883</v>
      </c>
      <c r="H5703" s="32">
        <v>-7.3640134464945852</v>
      </c>
      <c r="I5703" s="22"/>
      <c r="J5703" s="23"/>
    </row>
    <row r="5704" spans="1:10" ht="14.5">
      <c r="A5704" s="5">
        <v>2502</v>
      </c>
      <c r="B5704" t="s">
        <v>22955</v>
      </c>
      <c r="C5704" t="s">
        <v>2965</v>
      </c>
      <c r="D5704" t="s">
        <v>2970</v>
      </c>
      <c r="E5704" s="5" t="str">
        <f t="shared" si="89"/>
        <v>KAB. PURBALINGGA</v>
      </c>
      <c r="F5704" s="5" t="s">
        <v>16</v>
      </c>
      <c r="G5704" s="32">
        <v>109.3186803804131</v>
      </c>
      <c r="H5704" s="32">
        <v>-7.3617415257038479</v>
      </c>
      <c r="I5704" s="22"/>
      <c r="J5704" s="23"/>
    </row>
    <row r="5705" spans="1:10" ht="14.5">
      <c r="A5705" s="5">
        <v>2359</v>
      </c>
      <c r="B5705" t="s">
        <v>24695</v>
      </c>
      <c r="C5705" t="s">
        <v>2965</v>
      </c>
      <c r="D5705" t="s">
        <v>12129</v>
      </c>
      <c r="E5705" s="5" t="str">
        <f t="shared" si="89"/>
        <v>KAB. PURBALINGGA</v>
      </c>
      <c r="F5705" s="5" t="s">
        <v>16</v>
      </c>
      <c r="G5705" s="32">
        <v>109.43563771564629</v>
      </c>
      <c r="H5705" s="32">
        <v>-7.3710792217649059</v>
      </c>
      <c r="I5705" s="22"/>
      <c r="J5705" s="23"/>
    </row>
    <row r="5706" spans="1:10" ht="14.5">
      <c r="A5706" s="5">
        <v>2425</v>
      </c>
      <c r="B5706" t="s">
        <v>24696</v>
      </c>
      <c r="C5706" t="s">
        <v>2965</v>
      </c>
      <c r="D5706" t="s">
        <v>712</v>
      </c>
      <c r="E5706" s="5" t="str">
        <f t="shared" si="89"/>
        <v>KAB. PURBALINGGA</v>
      </c>
      <c r="F5706" s="5" t="s">
        <v>16</v>
      </c>
      <c r="G5706" s="32">
        <v>109.4880689079401</v>
      </c>
      <c r="H5706" s="32">
        <v>-7.3704598065444458</v>
      </c>
      <c r="I5706" s="22"/>
      <c r="J5706" s="23"/>
    </row>
    <row r="5707" spans="1:10" ht="14.5">
      <c r="A5707" s="5">
        <v>2479</v>
      </c>
      <c r="B5707" t="s">
        <v>24697</v>
      </c>
      <c r="C5707" t="s">
        <v>2965</v>
      </c>
      <c r="D5707" t="s">
        <v>2970</v>
      </c>
      <c r="E5707" s="5" t="str">
        <f t="shared" si="89"/>
        <v>KAB. PURBALINGGA</v>
      </c>
      <c r="F5707" s="5" t="s">
        <v>16</v>
      </c>
      <c r="G5707" s="32">
        <v>109.3028676099142</v>
      </c>
      <c r="H5707" s="32">
        <v>-7.3577509747671099</v>
      </c>
      <c r="I5707" s="22"/>
      <c r="J5707" s="23"/>
    </row>
    <row r="5708" spans="1:10" ht="14.5">
      <c r="A5708" s="5">
        <v>2470</v>
      </c>
      <c r="B5708" t="s">
        <v>24698</v>
      </c>
      <c r="C5708" t="s">
        <v>2965</v>
      </c>
      <c r="D5708" t="s">
        <v>12129</v>
      </c>
      <c r="E5708" s="5" t="str">
        <f t="shared" si="89"/>
        <v>KAB. PURBALINGGA</v>
      </c>
      <c r="F5708" s="5" t="s">
        <v>16</v>
      </c>
      <c r="G5708" s="32">
        <v>109.3894465984324</v>
      </c>
      <c r="H5708" s="32">
        <v>-7.3637096864536637</v>
      </c>
      <c r="I5708" s="22"/>
      <c r="J5708" s="23"/>
    </row>
    <row r="5709" spans="1:10" ht="14.5">
      <c r="A5709" s="5">
        <v>2357</v>
      </c>
      <c r="B5709" t="s">
        <v>24699</v>
      </c>
      <c r="C5709" t="s">
        <v>2965</v>
      </c>
      <c r="D5709" t="s">
        <v>712</v>
      </c>
      <c r="E5709" s="5" t="str">
        <f t="shared" si="89"/>
        <v>KAB. PURBALINGGA</v>
      </c>
      <c r="F5709" s="5" t="s">
        <v>16</v>
      </c>
      <c r="G5709" s="32">
        <v>109.5261220694034</v>
      </c>
      <c r="H5709" s="32">
        <v>-7.3656652828255282</v>
      </c>
      <c r="I5709" s="22"/>
      <c r="J5709" s="23"/>
    </row>
    <row r="5710" spans="1:10" ht="14.5">
      <c r="A5710" s="5">
        <v>2426</v>
      </c>
      <c r="B5710" t="s">
        <v>22806</v>
      </c>
      <c r="C5710" t="s">
        <v>2965</v>
      </c>
      <c r="D5710" t="s">
        <v>2959</v>
      </c>
      <c r="E5710" s="5" t="str">
        <f t="shared" si="89"/>
        <v>KAB. PURBALINGGA</v>
      </c>
      <c r="F5710" s="5" t="s">
        <v>16</v>
      </c>
      <c r="G5710" s="32">
        <v>109.3486752644212</v>
      </c>
      <c r="H5710" s="32">
        <v>-7.3585428922887717</v>
      </c>
      <c r="I5710" s="22"/>
      <c r="J5710" s="23"/>
    </row>
    <row r="5711" spans="1:10" ht="14.5">
      <c r="A5711" s="5">
        <v>2424</v>
      </c>
      <c r="B5711" t="s">
        <v>24069</v>
      </c>
      <c r="C5711" t="s">
        <v>2965</v>
      </c>
      <c r="D5711" t="s">
        <v>12129</v>
      </c>
      <c r="E5711" s="5" t="str">
        <f t="shared" si="89"/>
        <v>KAB. PURBALINGGA</v>
      </c>
      <c r="F5711" s="5" t="s">
        <v>16</v>
      </c>
      <c r="G5711" s="32">
        <v>109.42047876830939</v>
      </c>
      <c r="H5711" s="32">
        <v>-7.3623956754692514</v>
      </c>
      <c r="I5711" s="22"/>
      <c r="J5711" s="23"/>
    </row>
    <row r="5712" spans="1:10" ht="14.5">
      <c r="A5712" s="5">
        <v>2472</v>
      </c>
      <c r="B5712" t="s">
        <v>24700</v>
      </c>
      <c r="C5712" t="s">
        <v>2965</v>
      </c>
      <c r="D5712" t="s">
        <v>12129</v>
      </c>
      <c r="E5712" s="5" t="str">
        <f t="shared" si="89"/>
        <v>KAB. PURBALINGGA</v>
      </c>
      <c r="F5712" s="5" t="s">
        <v>16</v>
      </c>
      <c r="G5712" s="32">
        <v>109.4061831462145</v>
      </c>
      <c r="H5712" s="32">
        <v>-7.3587902655716846</v>
      </c>
      <c r="I5712" s="22"/>
      <c r="J5712" s="23"/>
    </row>
    <row r="5713" spans="1:10" ht="14.5">
      <c r="A5713" s="5">
        <v>2427</v>
      </c>
      <c r="B5713" t="s">
        <v>24701</v>
      </c>
      <c r="C5713" t="s">
        <v>2965</v>
      </c>
      <c r="D5713" t="s">
        <v>12129</v>
      </c>
      <c r="E5713" s="5" t="str">
        <f t="shared" si="89"/>
        <v>KAB. PURBALINGGA</v>
      </c>
      <c r="F5713" s="5" t="s">
        <v>16</v>
      </c>
      <c r="G5713" s="32">
        <v>109.4278131366206</v>
      </c>
      <c r="H5713" s="32">
        <v>-7.3529515998634487</v>
      </c>
      <c r="I5713" s="22"/>
      <c r="J5713" s="23"/>
    </row>
    <row r="5714" spans="1:10" ht="14.5">
      <c r="A5714" s="5">
        <v>2361</v>
      </c>
      <c r="B5714" t="s">
        <v>2970</v>
      </c>
      <c r="C5714" t="s">
        <v>2965</v>
      </c>
      <c r="D5714" t="s">
        <v>2970</v>
      </c>
      <c r="E5714" s="5" t="str">
        <f t="shared" si="89"/>
        <v>KAB. PURBALINGGA</v>
      </c>
      <c r="F5714" s="5" t="s">
        <v>16</v>
      </c>
      <c r="G5714" s="32">
        <v>109.3249790968774</v>
      </c>
      <c r="H5714" s="32">
        <v>-7.3530966955924209</v>
      </c>
      <c r="I5714" s="22"/>
      <c r="J5714" s="23"/>
    </row>
    <row r="5715" spans="1:10" ht="14.5">
      <c r="A5715" s="5">
        <v>2413</v>
      </c>
      <c r="B5715" t="s">
        <v>24702</v>
      </c>
      <c r="C5715" t="s">
        <v>2965</v>
      </c>
      <c r="D5715" t="s">
        <v>2959</v>
      </c>
      <c r="E5715" s="5" t="str">
        <f t="shared" si="89"/>
        <v>KAB. PURBALINGGA</v>
      </c>
      <c r="F5715" s="5" t="s">
        <v>16</v>
      </c>
      <c r="G5715" s="32">
        <v>109.33672094264671</v>
      </c>
      <c r="H5715" s="32">
        <v>-7.3520500642841933</v>
      </c>
      <c r="I5715" s="22"/>
      <c r="J5715" s="23"/>
    </row>
    <row r="5716" spans="1:10" ht="14.5">
      <c r="A5716" s="5">
        <v>2429</v>
      </c>
      <c r="B5716" t="s">
        <v>21873</v>
      </c>
      <c r="C5716" t="s">
        <v>2965</v>
      </c>
      <c r="D5716" t="s">
        <v>2959</v>
      </c>
      <c r="E5716" s="5" t="str">
        <f t="shared" si="89"/>
        <v>KAB. PURBALINGGA</v>
      </c>
      <c r="F5716" s="5" t="s">
        <v>16</v>
      </c>
      <c r="G5716" s="32">
        <v>109.3654581843918</v>
      </c>
      <c r="H5716" s="32">
        <v>-7.3517110959364702</v>
      </c>
      <c r="I5716" s="22"/>
      <c r="J5716" s="23"/>
    </row>
    <row r="5717" spans="1:10" ht="14.5">
      <c r="A5717" s="5">
        <v>2491</v>
      </c>
      <c r="B5717" t="s">
        <v>24703</v>
      </c>
      <c r="C5717" t="s">
        <v>2965</v>
      </c>
      <c r="D5717" t="s">
        <v>712</v>
      </c>
      <c r="E5717" s="5" t="str">
        <f t="shared" si="89"/>
        <v>KAB. PURBALINGGA</v>
      </c>
      <c r="F5717" s="5" t="s">
        <v>16</v>
      </c>
      <c r="G5717" s="32">
        <v>109.50841364733481</v>
      </c>
      <c r="H5717" s="32">
        <v>-7.3564418595119836</v>
      </c>
      <c r="I5717" s="22"/>
      <c r="J5717" s="23"/>
    </row>
    <row r="5718" spans="1:10" ht="14.5">
      <c r="A5718" s="5">
        <v>2415</v>
      </c>
      <c r="B5718" t="s">
        <v>22092</v>
      </c>
      <c r="C5718" t="s">
        <v>2965</v>
      </c>
      <c r="D5718" t="s">
        <v>2959</v>
      </c>
      <c r="E5718" s="5" t="str">
        <f t="shared" si="89"/>
        <v>KAB. PURBALINGGA</v>
      </c>
      <c r="F5718" s="5" t="s">
        <v>16</v>
      </c>
      <c r="G5718" s="32">
        <v>109.3758619204858</v>
      </c>
      <c r="H5718" s="32">
        <v>-7.3554331587682178</v>
      </c>
      <c r="I5718" s="22"/>
      <c r="J5718" s="23"/>
    </row>
    <row r="5719" spans="1:10" ht="14.5">
      <c r="A5719" s="5">
        <v>2478</v>
      </c>
      <c r="B5719" t="s">
        <v>1893</v>
      </c>
      <c r="C5719" t="s">
        <v>2965</v>
      </c>
      <c r="D5719" t="s">
        <v>2970</v>
      </c>
      <c r="E5719" s="5" t="str">
        <f t="shared" si="89"/>
        <v>KAB. PURBALINGGA</v>
      </c>
      <c r="F5719" s="5" t="s">
        <v>16</v>
      </c>
      <c r="G5719" s="32">
        <v>109.2932512581834</v>
      </c>
      <c r="H5719" s="32">
        <v>-7.3491576429200656</v>
      </c>
      <c r="I5719" s="22"/>
      <c r="J5719" s="23"/>
    </row>
    <row r="5720" spans="1:10" ht="14.5">
      <c r="A5720" s="5">
        <v>2358</v>
      </c>
      <c r="B5720" t="s">
        <v>3013</v>
      </c>
      <c r="C5720" t="s">
        <v>2965</v>
      </c>
      <c r="D5720" t="s">
        <v>2970</v>
      </c>
      <c r="E5720" s="5" t="str">
        <f t="shared" si="89"/>
        <v>KAB. PURBALINGGA</v>
      </c>
      <c r="F5720" s="5" t="s">
        <v>16</v>
      </c>
      <c r="G5720" s="32">
        <v>109.30733248093939</v>
      </c>
      <c r="H5720" s="32">
        <v>-7.3490039611970683</v>
      </c>
      <c r="I5720" s="22"/>
      <c r="J5720" s="23"/>
    </row>
    <row r="5721" spans="1:10" ht="14.5">
      <c r="A5721" s="5">
        <v>2370</v>
      </c>
      <c r="B5721" t="s">
        <v>22164</v>
      </c>
      <c r="C5721" t="s">
        <v>2965</v>
      </c>
      <c r="D5721" t="s">
        <v>2959</v>
      </c>
      <c r="E5721" s="5" t="str">
        <f t="shared" si="89"/>
        <v>KAB. PURBALINGGA</v>
      </c>
      <c r="F5721" s="5" t="s">
        <v>16</v>
      </c>
      <c r="G5721" s="32">
        <v>109.3402915374741</v>
      </c>
      <c r="H5721" s="32">
        <v>-7.3436668710950803</v>
      </c>
      <c r="I5721" s="22"/>
      <c r="J5721" s="23"/>
    </row>
    <row r="5722" spans="1:10" ht="14.5">
      <c r="A5722" s="5">
        <v>2420</v>
      </c>
      <c r="B5722" t="s">
        <v>24704</v>
      </c>
      <c r="C5722" t="s">
        <v>2965</v>
      </c>
      <c r="D5722" t="s">
        <v>712</v>
      </c>
      <c r="E5722" s="5" t="str">
        <f t="shared" si="89"/>
        <v>KAB. PURBALINGGA</v>
      </c>
      <c r="F5722" s="5" t="s">
        <v>16</v>
      </c>
      <c r="G5722" s="32">
        <v>109.4577798477569</v>
      </c>
      <c r="H5722" s="32">
        <v>-7.3521440473307296</v>
      </c>
      <c r="I5722" s="22"/>
      <c r="J5722" s="23"/>
    </row>
    <row r="5723" spans="1:10" ht="14.5">
      <c r="A5723" s="5">
        <v>2362</v>
      </c>
      <c r="B5723" t="s">
        <v>24705</v>
      </c>
      <c r="C5723" t="s">
        <v>2965</v>
      </c>
      <c r="D5723" t="s">
        <v>3039</v>
      </c>
      <c r="E5723" s="5" t="str">
        <f t="shared" si="89"/>
        <v>KAB. PURBALINGGA</v>
      </c>
      <c r="F5723" s="5" t="s">
        <v>16</v>
      </c>
      <c r="G5723" s="32">
        <v>109.3948596293548</v>
      </c>
      <c r="H5723" s="32">
        <v>-7.344146066481489</v>
      </c>
      <c r="I5723" s="22"/>
      <c r="J5723" s="23"/>
    </row>
    <row r="5724" spans="1:10" ht="14.5">
      <c r="A5724" s="5">
        <v>2430</v>
      </c>
      <c r="B5724" t="s">
        <v>12978</v>
      </c>
      <c r="C5724" t="s">
        <v>2965</v>
      </c>
      <c r="D5724" t="s">
        <v>12129</v>
      </c>
      <c r="E5724" s="5" t="str">
        <f t="shared" si="89"/>
        <v>KAB. PURBALINGGA</v>
      </c>
      <c r="F5724" s="5" t="s">
        <v>16</v>
      </c>
      <c r="G5724" s="32">
        <v>109.44657587850649</v>
      </c>
      <c r="H5724" s="32">
        <v>-7.3541817662164091</v>
      </c>
      <c r="I5724" s="22"/>
      <c r="J5724" s="23"/>
    </row>
    <row r="5725" spans="1:10" ht="14.5">
      <c r="A5725" s="5">
        <v>2503</v>
      </c>
      <c r="B5725" t="s">
        <v>2959</v>
      </c>
      <c r="C5725" t="s">
        <v>2965</v>
      </c>
      <c r="D5725" t="s">
        <v>2959</v>
      </c>
      <c r="E5725" s="5" t="str">
        <f t="shared" si="89"/>
        <v>KAB. PURBALINGGA</v>
      </c>
      <c r="F5725" s="5" t="s">
        <v>16</v>
      </c>
      <c r="G5725" s="32">
        <v>109.3520921211625</v>
      </c>
      <c r="H5725" s="32">
        <v>-7.3463451170573988</v>
      </c>
      <c r="I5725" s="22"/>
      <c r="J5725" s="23"/>
    </row>
    <row r="5726" spans="1:10" ht="14.5">
      <c r="A5726" s="5">
        <v>2431</v>
      </c>
      <c r="B5726" t="s">
        <v>24706</v>
      </c>
      <c r="C5726" t="s">
        <v>2965</v>
      </c>
      <c r="D5726" t="s">
        <v>712</v>
      </c>
      <c r="E5726" s="5" t="str">
        <f t="shared" si="89"/>
        <v>KAB. PURBALINGGA</v>
      </c>
      <c r="F5726" s="5" t="s">
        <v>16</v>
      </c>
      <c r="G5726" s="32">
        <v>109.4695746360354</v>
      </c>
      <c r="H5726" s="32">
        <v>-7.3503079458579883</v>
      </c>
      <c r="I5726" s="22"/>
      <c r="J5726" s="23"/>
    </row>
    <row r="5727" spans="1:10" ht="14.5">
      <c r="A5727" s="5">
        <v>2471</v>
      </c>
      <c r="B5727" t="s">
        <v>24707</v>
      </c>
      <c r="C5727" t="s">
        <v>2965</v>
      </c>
      <c r="D5727" t="s">
        <v>712</v>
      </c>
      <c r="E5727" s="5" t="str">
        <f t="shared" si="89"/>
        <v>KAB. PURBALINGGA</v>
      </c>
      <c r="F5727" s="5" t="s">
        <v>16</v>
      </c>
      <c r="G5727" s="32">
        <v>109.48301553047661</v>
      </c>
      <c r="H5727" s="32">
        <v>-7.3488088165621788</v>
      </c>
      <c r="I5727" s="22"/>
      <c r="J5727" s="23"/>
    </row>
    <row r="5728" spans="1:10" ht="14.5">
      <c r="A5728" s="5">
        <v>2480</v>
      </c>
      <c r="B5728" t="s">
        <v>24708</v>
      </c>
      <c r="C5728" t="s">
        <v>2965</v>
      </c>
      <c r="D5728" t="s">
        <v>2970</v>
      </c>
      <c r="E5728" s="5" t="str">
        <f t="shared" si="89"/>
        <v>KAB. PURBALINGGA</v>
      </c>
      <c r="F5728" s="5" t="s">
        <v>16</v>
      </c>
      <c r="G5728" s="32">
        <v>109.31580462269589</v>
      </c>
      <c r="H5728" s="32">
        <v>-7.3427659867019752</v>
      </c>
      <c r="I5728" s="22"/>
      <c r="J5728" s="23"/>
    </row>
    <row r="5729" spans="1:10" ht="14.5">
      <c r="A5729" s="5">
        <v>2492</v>
      </c>
      <c r="B5729" t="s">
        <v>22990</v>
      </c>
      <c r="C5729" t="s">
        <v>2965</v>
      </c>
      <c r="D5729" t="s">
        <v>3039</v>
      </c>
      <c r="E5729" s="5" t="str">
        <f t="shared" si="89"/>
        <v>KAB. PURBALINGGA</v>
      </c>
      <c r="F5729" s="5" t="s">
        <v>16</v>
      </c>
      <c r="G5729" s="32">
        <v>109.3632335013003</v>
      </c>
      <c r="H5729" s="32">
        <v>-7.3418192065787151</v>
      </c>
      <c r="I5729" s="22"/>
      <c r="J5729" s="23"/>
    </row>
    <row r="5730" spans="1:10" ht="14.5">
      <c r="A5730" s="5">
        <v>2504</v>
      </c>
      <c r="B5730" t="s">
        <v>24222</v>
      </c>
      <c r="C5730" t="s">
        <v>2965</v>
      </c>
      <c r="D5730" t="s">
        <v>2970</v>
      </c>
      <c r="E5730" s="5" t="str">
        <f t="shared" si="89"/>
        <v>KAB. PURBALINGGA</v>
      </c>
      <c r="F5730" s="5" t="s">
        <v>16</v>
      </c>
      <c r="G5730" s="32">
        <v>109.3274471226856</v>
      </c>
      <c r="H5730" s="32">
        <v>-7.3393301955952666</v>
      </c>
      <c r="I5730" s="22"/>
      <c r="J5730" s="23"/>
    </row>
    <row r="5731" spans="1:10" ht="14.5">
      <c r="A5731" s="5">
        <v>2483</v>
      </c>
      <c r="B5731" t="s">
        <v>23602</v>
      </c>
      <c r="C5731" t="s">
        <v>2965</v>
      </c>
      <c r="D5731" t="s">
        <v>701</v>
      </c>
      <c r="E5731" s="5" t="str">
        <f t="shared" si="89"/>
        <v>KAB. PURBALINGGA</v>
      </c>
      <c r="F5731" s="5" t="s">
        <v>16</v>
      </c>
      <c r="G5731" s="32">
        <v>109.5018916800057</v>
      </c>
      <c r="H5731" s="32">
        <v>-7.3466157119159634</v>
      </c>
      <c r="I5731" s="22"/>
      <c r="J5731" s="23"/>
    </row>
    <row r="5732" spans="1:10" ht="14.5">
      <c r="A5732" s="5">
        <v>2435</v>
      </c>
      <c r="B5732" t="s">
        <v>21767</v>
      </c>
      <c r="C5732" t="s">
        <v>2965</v>
      </c>
      <c r="D5732" t="s">
        <v>2959</v>
      </c>
      <c r="E5732" s="5" t="str">
        <f t="shared" si="89"/>
        <v>KAB. PURBALINGGA</v>
      </c>
      <c r="F5732" s="5" t="s">
        <v>16</v>
      </c>
      <c r="G5732" s="32">
        <v>109.3418314373516</v>
      </c>
      <c r="H5732" s="32">
        <v>-7.3342904495400578</v>
      </c>
      <c r="I5732" s="22"/>
      <c r="J5732" s="23"/>
    </row>
    <row r="5733" spans="1:10" ht="14.5">
      <c r="A5733" s="5">
        <v>2432</v>
      </c>
      <c r="B5733" t="s">
        <v>24709</v>
      </c>
      <c r="C5733" t="s">
        <v>2965</v>
      </c>
      <c r="D5733" t="s">
        <v>3019</v>
      </c>
      <c r="E5733" s="5" t="str">
        <f t="shared" si="89"/>
        <v>KAB. PURBALINGGA</v>
      </c>
      <c r="F5733" s="5" t="s">
        <v>16</v>
      </c>
      <c r="G5733" s="32">
        <v>109.4313469448264</v>
      </c>
      <c r="H5733" s="32">
        <v>-7.333237622063602</v>
      </c>
      <c r="I5733" s="22"/>
      <c r="J5733" s="23"/>
    </row>
    <row r="5734" spans="1:10" ht="14.5">
      <c r="A5734" s="5">
        <v>2493</v>
      </c>
      <c r="B5734" t="s">
        <v>24710</v>
      </c>
      <c r="C5734" t="s">
        <v>2965</v>
      </c>
      <c r="D5734" t="s">
        <v>3039</v>
      </c>
      <c r="E5734" s="5" t="str">
        <f t="shared" si="89"/>
        <v>KAB. PURBALINGGA</v>
      </c>
      <c r="F5734" s="5" t="s">
        <v>16</v>
      </c>
      <c r="G5734" s="32">
        <v>109.358150930463</v>
      </c>
      <c r="H5734" s="32">
        <v>-7.3329530163350736</v>
      </c>
      <c r="I5734" s="22"/>
      <c r="J5734" s="23"/>
    </row>
    <row r="5735" spans="1:10" ht="14.5">
      <c r="A5735" s="5">
        <v>2363</v>
      </c>
      <c r="B5735" t="s">
        <v>7996</v>
      </c>
      <c r="C5735" t="s">
        <v>2965</v>
      </c>
      <c r="D5735" t="s">
        <v>130</v>
      </c>
      <c r="E5735" s="5" t="str">
        <f t="shared" si="89"/>
        <v>KAB. PURBALINGGA</v>
      </c>
      <c r="F5735" s="5" t="s">
        <v>16</v>
      </c>
      <c r="G5735" s="32">
        <v>109.4181144494197</v>
      </c>
      <c r="H5735" s="32">
        <v>-7.3378438036414986</v>
      </c>
      <c r="I5735" s="22"/>
      <c r="J5735" s="23"/>
    </row>
    <row r="5736" spans="1:10" ht="14.5">
      <c r="A5736" s="5">
        <v>2364</v>
      </c>
      <c r="B5736" t="s">
        <v>24711</v>
      </c>
      <c r="C5736" t="s">
        <v>2965</v>
      </c>
      <c r="D5736" t="s">
        <v>701</v>
      </c>
      <c r="E5736" s="5" t="str">
        <f t="shared" si="89"/>
        <v>KAB. PURBALINGGA</v>
      </c>
      <c r="F5736" s="5" t="s">
        <v>16</v>
      </c>
      <c r="G5736" s="32">
        <v>109.49643883302799</v>
      </c>
      <c r="H5736" s="32">
        <v>-7.3295897464397024</v>
      </c>
      <c r="I5736" s="22"/>
      <c r="J5736" s="23"/>
    </row>
    <row r="5737" spans="1:10" ht="14.5">
      <c r="A5737" s="5">
        <v>2505</v>
      </c>
      <c r="B5737" t="s">
        <v>21943</v>
      </c>
      <c r="C5737" t="s">
        <v>2965</v>
      </c>
      <c r="D5737" t="s">
        <v>2980</v>
      </c>
      <c r="E5737" s="5" t="str">
        <f t="shared" si="89"/>
        <v>KAB. PURBALINGGA</v>
      </c>
      <c r="F5737" s="5" t="s">
        <v>16</v>
      </c>
      <c r="G5737" s="32">
        <v>109.45578086646761</v>
      </c>
      <c r="H5737" s="32">
        <v>-7.3298732973495726</v>
      </c>
      <c r="I5737" s="22"/>
      <c r="J5737" s="23"/>
    </row>
    <row r="5738" spans="1:10" ht="14.5">
      <c r="A5738" s="5">
        <v>2517</v>
      </c>
      <c r="B5738" t="s">
        <v>24712</v>
      </c>
      <c r="C5738" t="s">
        <v>2965</v>
      </c>
      <c r="D5738" t="s">
        <v>3039</v>
      </c>
      <c r="E5738" s="5" t="str">
        <f t="shared" si="89"/>
        <v>KAB. PURBALINGGA</v>
      </c>
      <c r="F5738" s="5" t="s">
        <v>16</v>
      </c>
      <c r="G5738" s="32">
        <v>109.3728154181004</v>
      </c>
      <c r="H5738" s="32">
        <v>-7.3342252203527467</v>
      </c>
      <c r="I5738" s="22"/>
      <c r="J5738" s="23"/>
    </row>
    <row r="5739" spans="1:10" ht="14.5">
      <c r="A5739" s="5">
        <v>2482</v>
      </c>
      <c r="B5739" t="s">
        <v>22966</v>
      </c>
      <c r="C5739" t="s">
        <v>2965</v>
      </c>
      <c r="D5739" t="s">
        <v>3039</v>
      </c>
      <c r="E5739" s="5" t="str">
        <f t="shared" si="89"/>
        <v>KAB. PURBALINGGA</v>
      </c>
      <c r="F5739" s="5" t="s">
        <v>16</v>
      </c>
      <c r="G5739" s="32">
        <v>109.3483504930868</v>
      </c>
      <c r="H5739" s="32">
        <v>-7.3272710754468493</v>
      </c>
      <c r="I5739" s="22"/>
      <c r="J5739" s="23"/>
    </row>
    <row r="5740" spans="1:10" ht="14.5">
      <c r="A5740" s="5">
        <v>2369</v>
      </c>
      <c r="B5740" t="s">
        <v>24713</v>
      </c>
      <c r="C5740" t="s">
        <v>2965</v>
      </c>
      <c r="D5740" t="s">
        <v>2959</v>
      </c>
      <c r="E5740" s="5" t="str">
        <f t="shared" si="89"/>
        <v>KAB. PURBALINGGA</v>
      </c>
      <c r="F5740" s="5" t="s">
        <v>16</v>
      </c>
      <c r="G5740" s="32">
        <v>109.3203192212749</v>
      </c>
      <c r="H5740" s="32">
        <v>-7.328052468760859</v>
      </c>
      <c r="I5740" s="22"/>
      <c r="J5740" s="23"/>
    </row>
    <row r="5741" spans="1:10" ht="14.5">
      <c r="A5741" s="5">
        <v>2484</v>
      </c>
      <c r="B5741" t="s">
        <v>24292</v>
      </c>
      <c r="C5741" t="s">
        <v>2965</v>
      </c>
      <c r="D5741" t="s">
        <v>3039</v>
      </c>
      <c r="E5741" s="5" t="str">
        <f t="shared" si="89"/>
        <v>KAB. PURBALINGGA</v>
      </c>
      <c r="F5741" s="5" t="s">
        <v>16</v>
      </c>
      <c r="G5741" s="32">
        <v>109.39028398640041</v>
      </c>
      <c r="H5741" s="32">
        <v>-7.3292030544026661</v>
      </c>
      <c r="I5741" s="22"/>
      <c r="J5741" s="23"/>
    </row>
    <row r="5742" spans="1:10" ht="14.5">
      <c r="A5742" s="5">
        <v>2371</v>
      </c>
      <c r="B5742" t="s">
        <v>820</v>
      </c>
      <c r="C5742" t="s">
        <v>2965</v>
      </c>
      <c r="D5742" t="s">
        <v>3039</v>
      </c>
      <c r="E5742" s="5" t="str">
        <f t="shared" si="89"/>
        <v>KAB. PURBALINGGA</v>
      </c>
      <c r="F5742" s="5" t="s">
        <v>16</v>
      </c>
      <c r="G5742" s="32">
        <v>109.3711483705799</v>
      </c>
      <c r="H5742" s="32">
        <v>-7.3204317718657572</v>
      </c>
      <c r="I5742" s="22"/>
      <c r="J5742" s="23"/>
    </row>
    <row r="5743" spans="1:10" ht="14.5">
      <c r="A5743" s="5">
        <v>2434</v>
      </c>
      <c r="B5743" t="s">
        <v>22981</v>
      </c>
      <c r="C5743" t="s">
        <v>2965</v>
      </c>
      <c r="D5743" t="s">
        <v>2980</v>
      </c>
      <c r="E5743" s="5" t="str">
        <f t="shared" si="89"/>
        <v>KAB. PURBALINGGA</v>
      </c>
      <c r="F5743" s="5" t="s">
        <v>16</v>
      </c>
      <c r="G5743" s="32">
        <v>109.4483938619438</v>
      </c>
      <c r="H5743" s="32">
        <v>-7.3246680746694359</v>
      </c>
      <c r="I5743" s="22"/>
      <c r="J5743" s="23"/>
    </row>
    <row r="5744" spans="1:10" ht="14.5">
      <c r="A5744" s="5">
        <v>2368</v>
      </c>
      <c r="B5744" t="s">
        <v>21573</v>
      </c>
      <c r="C5744" t="s">
        <v>2965</v>
      </c>
      <c r="D5744" t="s">
        <v>2959</v>
      </c>
      <c r="E5744" s="5" t="str">
        <f t="shared" si="89"/>
        <v>KAB. PURBALINGGA</v>
      </c>
      <c r="F5744" s="5" t="s">
        <v>16</v>
      </c>
      <c r="G5744" s="32">
        <v>109.3277706523853</v>
      </c>
      <c r="H5744" s="32">
        <v>-7.3232255837882736</v>
      </c>
      <c r="I5744" s="22"/>
      <c r="J5744" s="23"/>
    </row>
    <row r="5745" spans="1:10" ht="14.5">
      <c r="A5745" s="5">
        <v>2444</v>
      </c>
      <c r="B5745" t="s">
        <v>24714</v>
      </c>
      <c r="C5745" t="s">
        <v>2965</v>
      </c>
      <c r="D5745" t="s">
        <v>3039</v>
      </c>
      <c r="E5745" s="5" t="str">
        <f t="shared" si="89"/>
        <v>KAB. PURBALINGGA</v>
      </c>
      <c r="F5745" s="5" t="s">
        <v>16</v>
      </c>
      <c r="G5745" s="32">
        <v>109.3583024259981</v>
      </c>
      <c r="H5745" s="32">
        <v>-7.3212004274438041</v>
      </c>
      <c r="I5745" s="22"/>
      <c r="J5745" s="23"/>
    </row>
    <row r="5746" spans="1:10" ht="14.5">
      <c r="A5746" s="5">
        <v>2506</v>
      </c>
      <c r="B5746" t="s">
        <v>3019</v>
      </c>
      <c r="C5746" t="s">
        <v>2965</v>
      </c>
      <c r="D5746" t="s">
        <v>3019</v>
      </c>
      <c r="E5746" s="5" t="str">
        <f t="shared" si="89"/>
        <v>KAB. PURBALINGGA</v>
      </c>
      <c r="F5746" s="5" t="s">
        <v>16</v>
      </c>
      <c r="G5746" s="32">
        <v>109.43342704164741</v>
      </c>
      <c r="H5746" s="32">
        <v>-7.3218649657653581</v>
      </c>
      <c r="I5746" s="22"/>
      <c r="J5746" s="23"/>
    </row>
    <row r="5747" spans="1:10" ht="14.5">
      <c r="A5747" s="5">
        <v>2481</v>
      </c>
      <c r="B5747" t="s">
        <v>24715</v>
      </c>
      <c r="C5747" t="s">
        <v>2965</v>
      </c>
      <c r="D5747" t="s">
        <v>701</v>
      </c>
      <c r="E5747" s="5" t="str">
        <f t="shared" si="89"/>
        <v>KAB. PURBALINGGA</v>
      </c>
      <c r="F5747" s="5" t="s">
        <v>16</v>
      </c>
      <c r="G5747" s="32">
        <v>109.52663944697269</v>
      </c>
      <c r="H5747" s="32">
        <v>-7.3249473990930456</v>
      </c>
      <c r="I5747" s="22"/>
      <c r="J5747" s="23"/>
    </row>
    <row r="5748" spans="1:10" ht="14.5">
      <c r="A5748" s="5">
        <v>2433</v>
      </c>
      <c r="B5748" t="s">
        <v>24716</v>
      </c>
      <c r="C5748" t="s">
        <v>2965</v>
      </c>
      <c r="D5748" t="s">
        <v>2980</v>
      </c>
      <c r="E5748" s="5" t="str">
        <f t="shared" si="89"/>
        <v>KAB. PURBALINGGA</v>
      </c>
      <c r="F5748" s="5" t="s">
        <v>16</v>
      </c>
      <c r="G5748" s="32">
        <v>109.4679072877219</v>
      </c>
      <c r="H5748" s="32">
        <v>-7.3241502228259074</v>
      </c>
      <c r="I5748" s="22"/>
      <c r="J5748" s="23"/>
    </row>
    <row r="5749" spans="1:10" ht="14.5">
      <c r="A5749" s="5">
        <v>2436</v>
      </c>
      <c r="B5749" t="s">
        <v>3039</v>
      </c>
      <c r="C5749" t="s">
        <v>2965</v>
      </c>
      <c r="D5749" t="s">
        <v>3039</v>
      </c>
      <c r="E5749" s="5" t="str">
        <f t="shared" si="89"/>
        <v>KAB. PURBALINGGA</v>
      </c>
      <c r="F5749" s="5" t="s">
        <v>16</v>
      </c>
      <c r="G5749" s="32">
        <v>109.3488247562339</v>
      </c>
      <c r="H5749" s="32">
        <v>-7.3166449343165789</v>
      </c>
      <c r="I5749" s="22"/>
      <c r="J5749" s="23"/>
    </row>
    <row r="5750" spans="1:10" ht="14.5">
      <c r="A5750" s="5">
        <v>2437</v>
      </c>
      <c r="B5750" t="s">
        <v>22611</v>
      </c>
      <c r="C5750" t="s">
        <v>2965</v>
      </c>
      <c r="D5750" t="s">
        <v>2980</v>
      </c>
      <c r="E5750" s="5" t="str">
        <f t="shared" si="89"/>
        <v>KAB. PURBALINGGA</v>
      </c>
      <c r="F5750" s="5" t="s">
        <v>16</v>
      </c>
      <c r="G5750" s="32">
        <v>109.47885509166611</v>
      </c>
      <c r="H5750" s="32">
        <v>-7.3249125757987894</v>
      </c>
      <c r="I5750" s="22"/>
      <c r="J5750" s="23"/>
    </row>
    <row r="5751" spans="1:10" ht="14.5">
      <c r="A5751" s="5">
        <v>2485</v>
      </c>
      <c r="B5751" t="s">
        <v>24717</v>
      </c>
      <c r="C5751" t="s">
        <v>2965</v>
      </c>
      <c r="D5751" t="s">
        <v>3023</v>
      </c>
      <c r="E5751" s="5" t="str">
        <f t="shared" si="89"/>
        <v>KAB. PURBALINGGA</v>
      </c>
      <c r="F5751" s="5" t="s">
        <v>16</v>
      </c>
      <c r="G5751" s="32">
        <v>109.36861496279781</v>
      </c>
      <c r="H5751" s="32">
        <v>-7.3134607801719511</v>
      </c>
      <c r="I5751" s="22"/>
      <c r="J5751" s="23"/>
    </row>
    <row r="5752" spans="1:10" ht="14.5">
      <c r="A5752" s="5">
        <v>2496</v>
      </c>
      <c r="B5752" t="s">
        <v>23540</v>
      </c>
      <c r="C5752" t="s">
        <v>2965</v>
      </c>
      <c r="D5752" t="s">
        <v>701</v>
      </c>
      <c r="E5752" s="5" t="str">
        <f t="shared" si="89"/>
        <v>KAB. PURBALINGGA</v>
      </c>
      <c r="F5752" s="5" t="s">
        <v>16</v>
      </c>
      <c r="G5752" s="32">
        <v>109.55790363076019</v>
      </c>
      <c r="H5752" s="32">
        <v>-7.3203800782024544</v>
      </c>
      <c r="I5752" s="22"/>
      <c r="J5752" s="23"/>
    </row>
    <row r="5753" spans="1:10" ht="14.5">
      <c r="A5753" s="5">
        <v>2486</v>
      </c>
      <c r="B5753" t="s">
        <v>24718</v>
      </c>
      <c r="C5753" t="s">
        <v>2965</v>
      </c>
      <c r="D5753" t="s">
        <v>3023</v>
      </c>
      <c r="E5753" s="5" t="str">
        <f t="shared" si="89"/>
        <v>KAB. PURBALINGGA</v>
      </c>
      <c r="F5753" s="5" t="s">
        <v>16</v>
      </c>
      <c r="G5753" s="32">
        <v>109.37963146182339</v>
      </c>
      <c r="H5753" s="32">
        <v>-7.3127431948489061</v>
      </c>
      <c r="I5753" s="22"/>
      <c r="J5753" s="23"/>
    </row>
    <row r="5754" spans="1:10" ht="14.5">
      <c r="A5754" s="5">
        <v>2522</v>
      </c>
      <c r="B5754" t="s">
        <v>24610</v>
      </c>
      <c r="C5754" t="s">
        <v>2965</v>
      </c>
      <c r="D5754" t="s">
        <v>130</v>
      </c>
      <c r="E5754" s="5" t="str">
        <f t="shared" si="89"/>
        <v>KAB. PURBALINGGA</v>
      </c>
      <c r="F5754" s="5" t="s">
        <v>16</v>
      </c>
      <c r="G5754" s="32">
        <v>109.4152373387206</v>
      </c>
      <c r="H5754" s="32">
        <v>-7.3198262517375481</v>
      </c>
      <c r="I5754" s="22"/>
      <c r="J5754" s="23"/>
    </row>
    <row r="5755" spans="1:10" ht="14.5">
      <c r="A5755" s="5">
        <v>2487</v>
      </c>
      <c r="B5755" t="s">
        <v>5225</v>
      </c>
      <c r="C5755" t="s">
        <v>2965</v>
      </c>
      <c r="D5755" t="s">
        <v>3023</v>
      </c>
      <c r="E5755" s="5" t="str">
        <f t="shared" si="89"/>
        <v>KAB. PURBALINGGA</v>
      </c>
      <c r="F5755" s="5" t="s">
        <v>16</v>
      </c>
      <c r="G5755" s="32">
        <v>109.390187868852</v>
      </c>
      <c r="H5755" s="32">
        <v>-7.3132586814775928</v>
      </c>
      <c r="I5755" s="22"/>
      <c r="J5755" s="23"/>
    </row>
    <row r="5756" spans="1:10" ht="14.5">
      <c r="A5756" s="5">
        <v>2494</v>
      </c>
      <c r="B5756" t="s">
        <v>9097</v>
      </c>
      <c r="C5756" t="s">
        <v>2965</v>
      </c>
      <c r="D5756" t="s">
        <v>3019</v>
      </c>
      <c r="E5756" s="5" t="str">
        <f t="shared" si="89"/>
        <v>KAB. PURBALINGGA</v>
      </c>
      <c r="F5756" s="5" t="s">
        <v>16</v>
      </c>
      <c r="G5756" s="32">
        <v>109.44287070782551</v>
      </c>
      <c r="H5756" s="32">
        <v>-7.3109607426047143</v>
      </c>
      <c r="I5756" s="22"/>
      <c r="J5756" s="23"/>
    </row>
    <row r="5757" spans="1:10" ht="14.5">
      <c r="A5757" s="5">
        <v>2518</v>
      </c>
      <c r="B5757" t="s">
        <v>23777</v>
      </c>
      <c r="C5757" t="s">
        <v>2965</v>
      </c>
      <c r="D5757" t="s">
        <v>2970</v>
      </c>
      <c r="E5757" s="5" t="str">
        <f t="shared" si="89"/>
        <v>KAB. PURBALINGGA</v>
      </c>
      <c r="F5757" s="5" t="s">
        <v>16</v>
      </c>
      <c r="G5757" s="32">
        <v>109.2974461513314</v>
      </c>
      <c r="H5757" s="32">
        <v>-7.3236998623519742</v>
      </c>
      <c r="I5757" s="22"/>
      <c r="J5757" s="23"/>
    </row>
    <row r="5758" spans="1:10" ht="14.5">
      <c r="A5758" s="5">
        <v>2367</v>
      </c>
      <c r="B5758" t="s">
        <v>24719</v>
      </c>
      <c r="C5758" t="s">
        <v>2965</v>
      </c>
      <c r="D5758" t="s">
        <v>701</v>
      </c>
      <c r="E5758" s="5" t="str">
        <f t="shared" si="89"/>
        <v>KAB. PURBALINGGA</v>
      </c>
      <c r="F5758" s="5" t="s">
        <v>16</v>
      </c>
      <c r="G5758" s="32">
        <v>109.50959773137789</v>
      </c>
      <c r="H5758" s="32">
        <v>-7.3122520290728046</v>
      </c>
      <c r="I5758" s="22"/>
      <c r="J5758" s="23"/>
    </row>
    <row r="5759" spans="1:10" ht="14.5">
      <c r="A5759" s="5">
        <v>2443</v>
      </c>
      <c r="B5759" t="s">
        <v>24720</v>
      </c>
      <c r="C5759" t="s">
        <v>2965</v>
      </c>
      <c r="D5759" t="s">
        <v>3019</v>
      </c>
      <c r="E5759" s="5" t="str">
        <f t="shared" si="89"/>
        <v>KAB. PURBALINGGA</v>
      </c>
      <c r="F5759" s="5" t="s">
        <v>16</v>
      </c>
      <c r="G5759" s="32">
        <v>109.42788427391351</v>
      </c>
      <c r="H5759" s="32">
        <v>-7.3104682624103168</v>
      </c>
      <c r="I5759" s="22"/>
      <c r="J5759" s="23"/>
    </row>
    <row r="5760" spans="1:10" ht="14.5">
      <c r="A5760" s="5">
        <v>2507</v>
      </c>
      <c r="B5760" t="s">
        <v>24721</v>
      </c>
      <c r="C5760" t="s">
        <v>2965</v>
      </c>
      <c r="D5760" t="s">
        <v>3039</v>
      </c>
      <c r="E5760" s="5" t="str">
        <f t="shared" si="89"/>
        <v>KAB. PURBALINGGA</v>
      </c>
      <c r="F5760" s="5" t="s">
        <v>16</v>
      </c>
      <c r="G5760" s="32">
        <v>109.32939521882081</v>
      </c>
      <c r="H5760" s="32">
        <v>-7.3141147884965871</v>
      </c>
      <c r="I5760" s="22"/>
      <c r="J5760" s="23"/>
    </row>
    <row r="5761" spans="1:10" ht="14.5">
      <c r="A5761" s="5">
        <v>2455</v>
      </c>
      <c r="B5761" t="s">
        <v>23321</v>
      </c>
      <c r="C5761" t="s">
        <v>2965</v>
      </c>
      <c r="D5761" t="s">
        <v>3039</v>
      </c>
      <c r="E5761" s="5" t="str">
        <f t="shared" si="89"/>
        <v>KAB. PURBALINGGA</v>
      </c>
      <c r="F5761" s="5" t="s">
        <v>16</v>
      </c>
      <c r="G5761" s="32">
        <v>109.3562570245864</v>
      </c>
      <c r="H5761" s="32">
        <v>-7.3088312566760036</v>
      </c>
      <c r="I5761" s="22"/>
      <c r="J5761" s="23"/>
    </row>
    <row r="5762" spans="1:10" ht="14.5">
      <c r="A5762" s="5">
        <v>2524</v>
      </c>
      <c r="B5762" t="s">
        <v>2373</v>
      </c>
      <c r="C5762" t="s">
        <v>2965</v>
      </c>
      <c r="D5762" t="s">
        <v>3039</v>
      </c>
      <c r="E5762" s="5" t="str">
        <f t="shared" ref="E5762:E5825" si="90">UPPER(_xlfn.CONCAT("KAB. ",C5762))</f>
        <v>KAB. PURBALINGGA</v>
      </c>
      <c r="F5762" s="5" t="s">
        <v>16</v>
      </c>
      <c r="G5762" s="32">
        <v>109.34315005372331</v>
      </c>
      <c r="H5762" s="32">
        <v>-7.3059205271893219</v>
      </c>
      <c r="I5762" s="22"/>
      <c r="J5762" s="23"/>
    </row>
    <row r="5763" spans="1:10" ht="14.5">
      <c r="A5763" s="5">
        <v>2366</v>
      </c>
      <c r="B5763" t="s">
        <v>24722</v>
      </c>
      <c r="C5763" t="s">
        <v>2965</v>
      </c>
      <c r="D5763" t="s">
        <v>130</v>
      </c>
      <c r="E5763" s="5" t="str">
        <f t="shared" si="90"/>
        <v>KAB. PURBALINGGA</v>
      </c>
      <c r="F5763" s="5" t="s">
        <v>16</v>
      </c>
      <c r="G5763" s="32">
        <v>109.4005160245953</v>
      </c>
      <c r="H5763" s="32">
        <v>-7.3068440961201384</v>
      </c>
      <c r="I5763" s="22"/>
      <c r="J5763" s="23"/>
    </row>
    <row r="5764" spans="1:10" ht="14.5">
      <c r="A5764" s="5">
        <v>2438</v>
      </c>
      <c r="B5764" t="s">
        <v>24723</v>
      </c>
      <c r="C5764" t="s">
        <v>2965</v>
      </c>
      <c r="D5764" t="s">
        <v>3019</v>
      </c>
      <c r="E5764" s="5" t="str">
        <f t="shared" si="90"/>
        <v>KAB. PURBALINGGA</v>
      </c>
      <c r="F5764" s="5" t="s">
        <v>16</v>
      </c>
      <c r="G5764" s="32">
        <v>109.4352952457788</v>
      </c>
      <c r="H5764" s="32">
        <v>-7.3023592673100826</v>
      </c>
      <c r="I5764" s="22"/>
      <c r="J5764" s="23"/>
    </row>
    <row r="5765" spans="1:10" ht="14.5">
      <c r="A5765" s="5">
        <v>2365</v>
      </c>
      <c r="B5765" t="s">
        <v>3023</v>
      </c>
      <c r="C5765" t="s">
        <v>2965</v>
      </c>
      <c r="D5765" t="s">
        <v>3023</v>
      </c>
      <c r="E5765" s="5" t="str">
        <f t="shared" si="90"/>
        <v>KAB. PURBALINGGA</v>
      </c>
      <c r="F5765" s="5" t="s">
        <v>16</v>
      </c>
      <c r="G5765" s="32">
        <v>109.3642355745793</v>
      </c>
      <c r="H5765" s="32">
        <v>-7.3043099691006876</v>
      </c>
      <c r="I5765" s="22"/>
      <c r="J5765" s="23"/>
    </row>
    <row r="5766" spans="1:10" ht="14.5">
      <c r="A5766" s="5">
        <v>2495</v>
      </c>
      <c r="B5766" t="s">
        <v>24724</v>
      </c>
      <c r="C5766" t="s">
        <v>2965</v>
      </c>
      <c r="D5766" t="s">
        <v>3023</v>
      </c>
      <c r="E5766" s="5" t="str">
        <f t="shared" si="90"/>
        <v>KAB. PURBALINGGA</v>
      </c>
      <c r="F5766" s="5" t="s">
        <v>16</v>
      </c>
      <c r="G5766" s="32">
        <v>109.3748968281124</v>
      </c>
      <c r="H5766" s="32">
        <v>-7.3053648896670671</v>
      </c>
      <c r="I5766" s="22"/>
      <c r="J5766" s="23"/>
    </row>
    <row r="5767" spans="1:10" ht="14.5">
      <c r="A5767" s="5">
        <v>2519</v>
      </c>
      <c r="B5767" t="s">
        <v>24701</v>
      </c>
      <c r="C5767" t="s">
        <v>2965</v>
      </c>
      <c r="D5767" t="s">
        <v>3039</v>
      </c>
      <c r="E5767" s="5" t="str">
        <f t="shared" si="90"/>
        <v>KAB. PURBALINGGA</v>
      </c>
      <c r="F5767" s="5" t="s">
        <v>16</v>
      </c>
      <c r="G5767" s="32">
        <v>109.3316441297046</v>
      </c>
      <c r="H5767" s="32">
        <v>-7.305963640212056</v>
      </c>
      <c r="I5767" s="22"/>
      <c r="J5767" s="23"/>
    </row>
    <row r="5768" spans="1:10" ht="14.5">
      <c r="A5768" s="5">
        <v>2523</v>
      </c>
      <c r="B5768" t="s">
        <v>22317</v>
      </c>
      <c r="C5768" t="s">
        <v>2965</v>
      </c>
      <c r="D5768" t="s">
        <v>2970</v>
      </c>
      <c r="E5768" s="5" t="str">
        <f t="shared" si="90"/>
        <v>KAB. PURBALINGGA</v>
      </c>
      <c r="F5768" s="5" t="s">
        <v>16</v>
      </c>
      <c r="G5768" s="32">
        <v>109.2915263278551</v>
      </c>
      <c r="H5768" s="32">
        <v>-7.3271797545008912</v>
      </c>
      <c r="I5768" s="22"/>
      <c r="J5768" s="23"/>
    </row>
    <row r="5769" spans="1:10" ht="14.5">
      <c r="A5769" s="5">
        <v>2445</v>
      </c>
      <c r="B5769" t="s">
        <v>130</v>
      </c>
      <c r="C5769" t="s">
        <v>2965</v>
      </c>
      <c r="D5769" t="s">
        <v>130</v>
      </c>
      <c r="E5769" s="5" t="str">
        <f t="shared" si="90"/>
        <v>KAB. PURBALINGGA</v>
      </c>
      <c r="F5769" s="5" t="s">
        <v>16</v>
      </c>
      <c r="G5769" s="32">
        <v>109.4085589373704</v>
      </c>
      <c r="H5769" s="32">
        <v>-7.3096435357192764</v>
      </c>
      <c r="I5769" s="22"/>
      <c r="J5769" s="23"/>
    </row>
    <row r="5770" spans="1:10" ht="14.5">
      <c r="A5770" s="5">
        <v>2497</v>
      </c>
      <c r="B5770" t="s">
        <v>22941</v>
      </c>
      <c r="C5770" t="s">
        <v>2965</v>
      </c>
      <c r="D5770" t="s">
        <v>130</v>
      </c>
      <c r="E5770" s="5" t="str">
        <f t="shared" si="90"/>
        <v>KAB. PURBALINGGA</v>
      </c>
      <c r="F5770" s="5" t="s">
        <v>16</v>
      </c>
      <c r="G5770" s="32">
        <v>109.3955867923512</v>
      </c>
      <c r="H5770" s="32">
        <v>-7.2979176705597633</v>
      </c>
      <c r="I5770" s="22"/>
      <c r="J5770" s="23"/>
    </row>
    <row r="5771" spans="1:10" ht="14.5">
      <c r="A5771" s="5">
        <v>2488</v>
      </c>
      <c r="B5771" t="s">
        <v>24725</v>
      </c>
      <c r="C5771" t="s">
        <v>2965</v>
      </c>
      <c r="D5771" t="s">
        <v>3039</v>
      </c>
      <c r="E5771" s="5" t="str">
        <f t="shared" si="90"/>
        <v>KAB. PURBALINGGA</v>
      </c>
      <c r="F5771" s="5" t="s">
        <v>16</v>
      </c>
      <c r="G5771" s="32">
        <v>109.3421190307716</v>
      </c>
      <c r="H5771" s="32">
        <v>-7.2971847656843858</v>
      </c>
      <c r="I5771" s="22"/>
      <c r="J5771" s="23"/>
    </row>
    <row r="5772" spans="1:10" ht="14.5">
      <c r="A5772" s="5">
        <v>2439</v>
      </c>
      <c r="B5772" t="s">
        <v>24726</v>
      </c>
      <c r="C5772" t="s">
        <v>2965</v>
      </c>
      <c r="D5772" t="s">
        <v>130</v>
      </c>
      <c r="E5772" s="5" t="str">
        <f t="shared" si="90"/>
        <v>KAB. PURBALINGGA</v>
      </c>
      <c r="F5772" s="5" t="s">
        <v>16</v>
      </c>
      <c r="G5772" s="32">
        <v>109.3976786884578</v>
      </c>
      <c r="H5772" s="32">
        <v>-7.2931357295512207</v>
      </c>
      <c r="I5772" s="22"/>
      <c r="J5772" s="23"/>
    </row>
    <row r="5773" spans="1:10" ht="14.5">
      <c r="A5773" s="5">
        <v>2590</v>
      </c>
      <c r="B5773" t="s">
        <v>24727</v>
      </c>
      <c r="C5773" t="s">
        <v>2965</v>
      </c>
      <c r="D5773" t="s">
        <v>3023</v>
      </c>
      <c r="E5773" s="5" t="str">
        <f t="shared" si="90"/>
        <v>KAB. PURBALINGGA</v>
      </c>
      <c r="F5773" s="5" t="s">
        <v>16</v>
      </c>
      <c r="G5773" s="32">
        <v>109.3684070585004</v>
      </c>
      <c r="H5773" s="32">
        <v>-7.2951813152228286</v>
      </c>
      <c r="I5773" s="22"/>
      <c r="J5773" s="23"/>
    </row>
    <row r="5774" spans="1:10" ht="14.5">
      <c r="A5774" s="5">
        <v>2508</v>
      </c>
      <c r="B5774" t="s">
        <v>2766</v>
      </c>
      <c r="C5774" t="s">
        <v>2965</v>
      </c>
      <c r="D5774" t="s">
        <v>3019</v>
      </c>
      <c r="E5774" s="5" t="str">
        <f t="shared" si="90"/>
        <v>KAB. PURBALINGGA</v>
      </c>
      <c r="F5774" s="5" t="s">
        <v>16</v>
      </c>
      <c r="G5774" s="32">
        <v>109.42606725222279</v>
      </c>
      <c r="H5774" s="32">
        <v>-7.2962498860720091</v>
      </c>
      <c r="I5774" s="22"/>
      <c r="J5774" s="23"/>
    </row>
    <row r="5775" spans="1:10" ht="14.5">
      <c r="A5775" s="5">
        <v>2442</v>
      </c>
      <c r="B5775" t="s">
        <v>24728</v>
      </c>
      <c r="C5775" t="s">
        <v>2965</v>
      </c>
      <c r="D5775" t="s">
        <v>2970</v>
      </c>
      <c r="E5775" s="5" t="str">
        <f t="shared" si="90"/>
        <v>KAB. PURBALINGGA</v>
      </c>
      <c r="F5775" s="5" t="s">
        <v>16</v>
      </c>
      <c r="G5775" s="32">
        <v>109.2901888055539</v>
      </c>
      <c r="H5775" s="32">
        <v>-7.3082802289651729</v>
      </c>
      <c r="I5775" s="22"/>
      <c r="J5775" s="23"/>
    </row>
    <row r="5776" spans="1:10" ht="14.5">
      <c r="A5776" s="5">
        <v>2521</v>
      </c>
      <c r="B5776" t="s">
        <v>22937</v>
      </c>
      <c r="C5776" t="s">
        <v>2965</v>
      </c>
      <c r="D5776" t="s">
        <v>3023</v>
      </c>
      <c r="E5776" s="5" t="str">
        <f t="shared" si="90"/>
        <v>KAB. PURBALINGGA</v>
      </c>
      <c r="F5776" s="5" t="s">
        <v>16</v>
      </c>
      <c r="G5776" s="32">
        <v>109.35604109133369</v>
      </c>
      <c r="H5776" s="32">
        <v>-7.2964896279156326</v>
      </c>
      <c r="I5776" s="22"/>
      <c r="J5776" s="23"/>
    </row>
    <row r="5777" spans="1:10" ht="14.5">
      <c r="A5777" s="5">
        <v>2456</v>
      </c>
      <c r="B5777" t="s">
        <v>11217</v>
      </c>
      <c r="C5777" t="s">
        <v>2965</v>
      </c>
      <c r="D5777" t="s">
        <v>701</v>
      </c>
      <c r="E5777" s="5" t="str">
        <f t="shared" si="90"/>
        <v>KAB. PURBALINGGA</v>
      </c>
      <c r="F5777" s="5" t="s">
        <v>16</v>
      </c>
      <c r="G5777" s="32">
        <v>109.5368645054574</v>
      </c>
      <c r="H5777" s="32">
        <v>-7.303354383185428</v>
      </c>
      <c r="I5777" s="22"/>
      <c r="J5777" s="23"/>
    </row>
    <row r="5778" spans="1:10" ht="14.5">
      <c r="A5778" s="5">
        <v>2520</v>
      </c>
      <c r="B5778" t="s">
        <v>22335</v>
      </c>
      <c r="C5778" t="s">
        <v>2965</v>
      </c>
      <c r="D5778" t="s">
        <v>2970</v>
      </c>
      <c r="E5778" s="5" t="str">
        <f t="shared" si="90"/>
        <v>KAB. PURBALINGGA</v>
      </c>
      <c r="F5778" s="5" t="s">
        <v>16</v>
      </c>
      <c r="G5778" s="32">
        <v>109.2748282481071</v>
      </c>
      <c r="H5778" s="32">
        <v>-7.3169363714096782</v>
      </c>
      <c r="I5778" s="22"/>
      <c r="J5778" s="23"/>
    </row>
    <row r="5779" spans="1:10" ht="14.5">
      <c r="A5779" s="5">
        <v>2511</v>
      </c>
      <c r="B5779" t="s">
        <v>24729</v>
      </c>
      <c r="C5779" t="s">
        <v>2965</v>
      </c>
      <c r="D5779" t="s">
        <v>130</v>
      </c>
      <c r="E5779" s="5" t="str">
        <f t="shared" si="90"/>
        <v>KAB. PURBALINGGA</v>
      </c>
      <c r="F5779" s="5" t="s">
        <v>16</v>
      </c>
      <c r="G5779" s="32">
        <v>109.4156197627659</v>
      </c>
      <c r="H5779" s="32">
        <v>-7.294669922243175</v>
      </c>
      <c r="I5779" s="22"/>
      <c r="J5779" s="23"/>
    </row>
    <row r="5780" spans="1:10" ht="14.5">
      <c r="A5780" s="5">
        <v>2454</v>
      </c>
      <c r="B5780" t="s">
        <v>24730</v>
      </c>
      <c r="C5780" t="s">
        <v>2965</v>
      </c>
      <c r="D5780" t="s">
        <v>2980</v>
      </c>
      <c r="E5780" s="5" t="str">
        <f t="shared" si="90"/>
        <v>KAB. PURBALINGGA</v>
      </c>
      <c r="F5780" s="5" t="s">
        <v>16</v>
      </c>
      <c r="G5780" s="32">
        <v>109.4795048450879</v>
      </c>
      <c r="H5780" s="32">
        <v>-7.303455519793145</v>
      </c>
      <c r="I5780" s="22"/>
      <c r="J5780" s="23"/>
    </row>
    <row r="5781" spans="1:10" ht="14.5">
      <c r="A5781" s="5">
        <v>2446</v>
      </c>
      <c r="B5781" t="s">
        <v>24731</v>
      </c>
      <c r="C5781" t="s">
        <v>2965</v>
      </c>
      <c r="D5781" t="s">
        <v>701</v>
      </c>
      <c r="E5781" s="5" t="str">
        <f t="shared" si="90"/>
        <v>KAB. PURBALINGGA</v>
      </c>
      <c r="F5781" s="5" t="s">
        <v>16</v>
      </c>
      <c r="G5781" s="32">
        <v>109.4967242038234</v>
      </c>
      <c r="H5781" s="32">
        <v>-7.3067646149806187</v>
      </c>
      <c r="I5781" s="22"/>
      <c r="J5781" s="23"/>
    </row>
    <row r="5782" spans="1:10" ht="14.5">
      <c r="A5782" s="5">
        <v>2441</v>
      </c>
      <c r="B5782" t="s">
        <v>24732</v>
      </c>
      <c r="C5782" t="s">
        <v>2965</v>
      </c>
      <c r="D5782" t="s">
        <v>3023</v>
      </c>
      <c r="E5782" s="5" t="str">
        <f t="shared" si="90"/>
        <v>KAB. PURBALINGGA</v>
      </c>
      <c r="F5782" s="5" t="s">
        <v>16</v>
      </c>
      <c r="G5782" s="32">
        <v>109.35045667158769</v>
      </c>
      <c r="H5782" s="32">
        <v>-7.2909557592789653</v>
      </c>
      <c r="I5782" s="22"/>
      <c r="J5782" s="23"/>
    </row>
    <row r="5783" spans="1:10" ht="14.5">
      <c r="A5783" s="5">
        <v>2489</v>
      </c>
      <c r="B5783" t="s">
        <v>22985</v>
      </c>
      <c r="C5783" t="s">
        <v>2965</v>
      </c>
      <c r="D5783" t="s">
        <v>3023</v>
      </c>
      <c r="E5783" s="5" t="str">
        <f t="shared" si="90"/>
        <v>KAB. PURBALINGGA</v>
      </c>
      <c r="F5783" s="5" t="s">
        <v>16</v>
      </c>
      <c r="G5783" s="32">
        <v>109.3668575114604</v>
      </c>
      <c r="H5783" s="32">
        <v>-7.2872684491588666</v>
      </c>
      <c r="I5783" s="22"/>
      <c r="J5783" s="23"/>
    </row>
    <row r="5784" spans="1:10" ht="14.5">
      <c r="A5784" s="5">
        <v>2593</v>
      </c>
      <c r="B5784" t="s">
        <v>24733</v>
      </c>
      <c r="C5784" t="s">
        <v>2965</v>
      </c>
      <c r="D5784" t="s">
        <v>3039</v>
      </c>
      <c r="E5784" s="5" t="str">
        <f t="shared" si="90"/>
        <v>KAB. PURBALINGGA</v>
      </c>
      <c r="F5784" s="5" t="s">
        <v>16</v>
      </c>
      <c r="G5784" s="32">
        <v>109.32291489623761</v>
      </c>
      <c r="H5784" s="32">
        <v>-7.2921129829495879</v>
      </c>
      <c r="I5784" s="22"/>
      <c r="J5784" s="23"/>
    </row>
    <row r="5785" spans="1:10" ht="14.5">
      <c r="A5785" s="5">
        <v>2510</v>
      </c>
      <c r="B5785" t="s">
        <v>24617</v>
      </c>
      <c r="C5785" t="s">
        <v>2965</v>
      </c>
      <c r="D5785" t="s">
        <v>2970</v>
      </c>
      <c r="E5785" s="5" t="str">
        <f t="shared" si="90"/>
        <v>KAB. PURBALINGGA</v>
      </c>
      <c r="F5785" s="5" t="s">
        <v>16</v>
      </c>
      <c r="G5785" s="32">
        <v>109.28210921066371</v>
      </c>
      <c r="H5785" s="32">
        <v>-7.2967588485283628</v>
      </c>
      <c r="I5785" s="22"/>
      <c r="J5785" s="23"/>
    </row>
    <row r="5786" spans="1:10" ht="14.5">
      <c r="A5786" s="5">
        <v>2532</v>
      </c>
      <c r="B5786" t="s">
        <v>24734</v>
      </c>
      <c r="C5786" t="s">
        <v>2965</v>
      </c>
      <c r="D5786" t="s">
        <v>2980</v>
      </c>
      <c r="E5786" s="5" t="str">
        <f t="shared" si="90"/>
        <v>KAB. PURBALINGGA</v>
      </c>
      <c r="F5786" s="5" t="s">
        <v>16</v>
      </c>
      <c r="G5786" s="32">
        <v>109.4903624237573</v>
      </c>
      <c r="H5786" s="32">
        <v>-7.2916241836251894</v>
      </c>
      <c r="I5786" s="22"/>
      <c r="J5786" s="23"/>
    </row>
    <row r="5787" spans="1:10" ht="14.5">
      <c r="A5787" s="5">
        <v>2533</v>
      </c>
      <c r="B5787" t="s">
        <v>24210</v>
      </c>
      <c r="C5787" t="s">
        <v>2965</v>
      </c>
      <c r="D5787" t="s">
        <v>701</v>
      </c>
      <c r="E5787" s="5" t="str">
        <f t="shared" si="90"/>
        <v>KAB. PURBALINGGA</v>
      </c>
      <c r="F5787" s="5" t="s">
        <v>16</v>
      </c>
      <c r="G5787" s="32">
        <v>109.51663818154201</v>
      </c>
      <c r="H5787" s="32">
        <v>-7.2934651250874021</v>
      </c>
      <c r="I5787" s="22"/>
      <c r="J5787" s="23"/>
    </row>
    <row r="5788" spans="1:10" ht="14.5">
      <c r="A5788" s="5">
        <v>2525</v>
      </c>
      <c r="B5788" t="s">
        <v>24735</v>
      </c>
      <c r="C5788" t="s">
        <v>2965</v>
      </c>
      <c r="D5788" t="s">
        <v>3039</v>
      </c>
      <c r="E5788" s="5" t="str">
        <f t="shared" si="90"/>
        <v>KAB. PURBALINGGA</v>
      </c>
      <c r="F5788" s="5" t="s">
        <v>16</v>
      </c>
      <c r="G5788" s="32">
        <v>109.33126186089601</v>
      </c>
      <c r="H5788" s="32">
        <v>-7.2900050085429253</v>
      </c>
      <c r="I5788" s="22"/>
      <c r="J5788" s="23"/>
    </row>
    <row r="5789" spans="1:10" ht="14.5">
      <c r="A5789" s="5">
        <v>2440</v>
      </c>
      <c r="B5789" t="s">
        <v>24736</v>
      </c>
      <c r="C5789" t="s">
        <v>2965</v>
      </c>
      <c r="D5789" t="s">
        <v>130</v>
      </c>
      <c r="E5789" s="5" t="str">
        <f t="shared" si="90"/>
        <v>KAB. PURBALINGGA</v>
      </c>
      <c r="F5789" s="5" t="s">
        <v>16</v>
      </c>
      <c r="G5789" s="32">
        <v>109.3878072261803</v>
      </c>
      <c r="H5789" s="32">
        <v>-7.2890878565262112</v>
      </c>
      <c r="I5789" s="22"/>
      <c r="J5789" s="23"/>
    </row>
    <row r="5790" spans="1:10" ht="14.5">
      <c r="A5790" s="5">
        <v>2457</v>
      </c>
      <c r="B5790" t="s">
        <v>24737</v>
      </c>
      <c r="C5790" t="s">
        <v>2965</v>
      </c>
      <c r="D5790" t="s">
        <v>2980</v>
      </c>
      <c r="E5790" s="5" t="str">
        <f t="shared" si="90"/>
        <v>KAB. PURBALINGGA</v>
      </c>
      <c r="F5790" s="5" t="s">
        <v>16</v>
      </c>
      <c r="G5790" s="32">
        <v>109.45555761880919</v>
      </c>
      <c r="H5790" s="32">
        <v>-7.2976586890444572</v>
      </c>
      <c r="I5790" s="22"/>
      <c r="J5790" s="23"/>
    </row>
    <row r="5791" spans="1:10" ht="14.5">
      <c r="A5791" s="5">
        <v>2531</v>
      </c>
      <c r="B5791" t="s">
        <v>22930</v>
      </c>
      <c r="C5791" t="s">
        <v>2965</v>
      </c>
      <c r="D5791" t="s">
        <v>3019</v>
      </c>
      <c r="E5791" s="5" t="str">
        <f t="shared" si="90"/>
        <v>KAB. PURBALINGGA</v>
      </c>
      <c r="F5791" s="5" t="s">
        <v>16</v>
      </c>
      <c r="G5791" s="32">
        <v>109.4421883106435</v>
      </c>
      <c r="H5791" s="32">
        <v>-7.2919136797235504</v>
      </c>
      <c r="I5791" s="22"/>
      <c r="J5791" s="23"/>
    </row>
    <row r="5792" spans="1:10" ht="14.5">
      <c r="A5792" s="5">
        <v>2589</v>
      </c>
      <c r="B5792" t="s">
        <v>23594</v>
      </c>
      <c r="C5792" t="s">
        <v>2965</v>
      </c>
      <c r="D5792" t="s">
        <v>2980</v>
      </c>
      <c r="E5792" s="5" t="str">
        <f t="shared" si="90"/>
        <v>KAB. PURBALINGGA</v>
      </c>
      <c r="F5792" s="5" t="s">
        <v>16</v>
      </c>
      <c r="G5792" s="32">
        <v>109.4679830424823</v>
      </c>
      <c r="H5792" s="32">
        <v>-7.2960987808684514</v>
      </c>
      <c r="I5792" s="22"/>
      <c r="J5792" s="23"/>
    </row>
    <row r="5793" spans="1:10" ht="14.5">
      <c r="A5793" s="5">
        <v>2499</v>
      </c>
      <c r="B5793" t="s">
        <v>24738</v>
      </c>
      <c r="C5793" t="s">
        <v>2965</v>
      </c>
      <c r="D5793" t="s">
        <v>130</v>
      </c>
      <c r="E5793" s="5" t="str">
        <f t="shared" si="90"/>
        <v>KAB. PURBALINGGA</v>
      </c>
      <c r="F5793" s="5" t="s">
        <v>16</v>
      </c>
      <c r="G5793" s="32">
        <v>109.4003527506093</v>
      </c>
      <c r="H5793" s="32">
        <v>-7.2854415858927597</v>
      </c>
      <c r="I5793" s="22"/>
      <c r="J5793" s="23"/>
    </row>
    <row r="5794" spans="1:10" ht="14.5">
      <c r="A5794" s="5">
        <v>2588</v>
      </c>
      <c r="B5794" t="s">
        <v>13956</v>
      </c>
      <c r="C5794" t="s">
        <v>2965</v>
      </c>
      <c r="D5794" t="s">
        <v>3023</v>
      </c>
      <c r="E5794" s="5" t="str">
        <f t="shared" si="90"/>
        <v>KAB. PURBALINGGA</v>
      </c>
      <c r="F5794" s="5" t="s">
        <v>16</v>
      </c>
      <c r="G5794" s="32">
        <v>109.38047348892999</v>
      </c>
      <c r="H5794" s="32">
        <v>-7.2904310347102843</v>
      </c>
      <c r="I5794" s="22"/>
      <c r="J5794" s="23"/>
    </row>
    <row r="5795" spans="1:10" ht="14.5">
      <c r="A5795" s="5">
        <v>2509</v>
      </c>
      <c r="B5795" t="s">
        <v>24739</v>
      </c>
      <c r="C5795" t="s">
        <v>2965</v>
      </c>
      <c r="D5795" t="s">
        <v>3023</v>
      </c>
      <c r="E5795" s="5" t="str">
        <f t="shared" si="90"/>
        <v>KAB. PURBALINGGA</v>
      </c>
      <c r="F5795" s="5" t="s">
        <v>16</v>
      </c>
      <c r="G5795" s="32">
        <v>109.3616808860446</v>
      </c>
      <c r="H5795" s="32">
        <v>-7.2794820950730026</v>
      </c>
      <c r="I5795" s="22"/>
      <c r="J5795" s="23"/>
    </row>
    <row r="5796" spans="1:10" ht="14.5">
      <c r="A5796" s="5">
        <v>2447</v>
      </c>
      <c r="B5796" t="s">
        <v>24740</v>
      </c>
      <c r="C5796" t="s">
        <v>2965</v>
      </c>
      <c r="D5796" t="s">
        <v>3019</v>
      </c>
      <c r="E5796" s="5" t="str">
        <f t="shared" si="90"/>
        <v>KAB. PURBALINGGA</v>
      </c>
      <c r="F5796" s="5" t="s">
        <v>16</v>
      </c>
      <c r="G5796" s="32">
        <v>109.42748376684381</v>
      </c>
      <c r="H5796" s="32">
        <v>-7.2827002299544068</v>
      </c>
      <c r="I5796" s="22"/>
      <c r="J5796" s="23"/>
    </row>
    <row r="5797" spans="1:10" ht="14.5">
      <c r="A5797" s="5">
        <v>2528</v>
      </c>
      <c r="B5797" t="s">
        <v>24741</v>
      </c>
      <c r="C5797" t="s">
        <v>2965</v>
      </c>
      <c r="D5797" t="s">
        <v>3023</v>
      </c>
      <c r="E5797" s="5" t="str">
        <f t="shared" si="90"/>
        <v>KAB. PURBALINGGA</v>
      </c>
      <c r="F5797" s="5" t="s">
        <v>16</v>
      </c>
      <c r="G5797" s="32">
        <v>109.3401111992825</v>
      </c>
      <c r="H5797" s="32">
        <v>-7.2833412236883071</v>
      </c>
      <c r="I5797" s="22"/>
      <c r="J5797" s="23"/>
    </row>
    <row r="5798" spans="1:10" ht="14.5">
      <c r="A5798" s="5">
        <v>2501</v>
      </c>
      <c r="B5798" t="s">
        <v>24742</v>
      </c>
      <c r="C5798" t="s">
        <v>2965</v>
      </c>
      <c r="D5798" t="s">
        <v>130</v>
      </c>
      <c r="E5798" s="5" t="str">
        <f t="shared" si="90"/>
        <v>KAB. PURBALINGGA</v>
      </c>
      <c r="F5798" s="5" t="s">
        <v>16</v>
      </c>
      <c r="G5798" s="32">
        <v>109.3950537135093</v>
      </c>
      <c r="H5798" s="32">
        <v>-7.2760758475021561</v>
      </c>
      <c r="I5798" s="22"/>
      <c r="J5798" s="23"/>
    </row>
    <row r="5799" spans="1:10" ht="14.5">
      <c r="A5799" s="5">
        <v>2498</v>
      </c>
      <c r="B5799" t="s">
        <v>24743</v>
      </c>
      <c r="C5799" t="s">
        <v>2965</v>
      </c>
      <c r="D5799" t="s">
        <v>130</v>
      </c>
      <c r="E5799" s="5" t="str">
        <f t="shared" si="90"/>
        <v>KAB. PURBALINGGA</v>
      </c>
      <c r="F5799" s="5" t="s">
        <v>16</v>
      </c>
      <c r="G5799" s="32">
        <v>109.4110824361176</v>
      </c>
      <c r="H5799" s="32">
        <v>-7.2779050369694929</v>
      </c>
      <c r="I5799" s="22"/>
      <c r="J5799" s="23"/>
    </row>
    <row r="5800" spans="1:10" ht="14.5">
      <c r="A5800" s="5">
        <v>2512</v>
      </c>
      <c r="B5800" t="s">
        <v>24744</v>
      </c>
      <c r="C5800" t="s">
        <v>2965</v>
      </c>
      <c r="D5800" t="s">
        <v>3023</v>
      </c>
      <c r="E5800" s="5" t="str">
        <f t="shared" si="90"/>
        <v>KAB. PURBALINGGA</v>
      </c>
      <c r="F5800" s="5" t="s">
        <v>16</v>
      </c>
      <c r="G5800" s="32">
        <v>109.3422547195472</v>
      </c>
      <c r="H5800" s="32">
        <v>-7.275613083253563</v>
      </c>
      <c r="I5800" s="22"/>
      <c r="J5800" s="23"/>
    </row>
    <row r="5801" spans="1:10" ht="14.5">
      <c r="A5801" s="5">
        <v>2529</v>
      </c>
      <c r="B5801" t="s">
        <v>22273</v>
      </c>
      <c r="C5801" t="s">
        <v>2965</v>
      </c>
      <c r="D5801" t="s">
        <v>130</v>
      </c>
      <c r="E5801" s="5" t="str">
        <f t="shared" si="90"/>
        <v>KAB. PURBALINGGA</v>
      </c>
      <c r="F5801" s="5" t="s">
        <v>16</v>
      </c>
      <c r="G5801" s="32">
        <v>109.3853745279761</v>
      </c>
      <c r="H5801" s="32">
        <v>-7.2753577961481781</v>
      </c>
      <c r="I5801" s="22"/>
      <c r="J5801" s="23"/>
    </row>
    <row r="5802" spans="1:10" ht="14.5">
      <c r="A5802" s="5">
        <v>2526</v>
      </c>
      <c r="B5802" t="s">
        <v>24745</v>
      </c>
      <c r="C5802" t="s">
        <v>2965</v>
      </c>
      <c r="D5802" t="s">
        <v>3039</v>
      </c>
      <c r="E5802" s="5" t="str">
        <f t="shared" si="90"/>
        <v>KAB. PURBALINGGA</v>
      </c>
      <c r="F5802" s="5" t="s">
        <v>16</v>
      </c>
      <c r="G5802" s="32">
        <v>109.3102562805028</v>
      </c>
      <c r="H5802" s="32">
        <v>-7.2841111453529344</v>
      </c>
      <c r="I5802" s="22"/>
      <c r="J5802" s="23"/>
    </row>
    <row r="5803" spans="1:10" ht="14.5">
      <c r="A5803" s="5">
        <v>2581</v>
      </c>
      <c r="B5803" t="s">
        <v>23990</v>
      </c>
      <c r="C5803" t="s">
        <v>2965</v>
      </c>
      <c r="D5803" t="s">
        <v>3039</v>
      </c>
      <c r="E5803" s="5" t="str">
        <f t="shared" si="90"/>
        <v>KAB. PURBALINGGA</v>
      </c>
      <c r="F5803" s="5" t="s">
        <v>16</v>
      </c>
      <c r="G5803" s="32">
        <v>109.32013528154251</v>
      </c>
      <c r="H5803" s="32">
        <v>-7.2713340223409073</v>
      </c>
      <c r="I5803" s="22"/>
      <c r="J5803" s="23"/>
    </row>
    <row r="5804" spans="1:10" ht="14.5">
      <c r="A5804" s="5">
        <v>2453</v>
      </c>
      <c r="B5804" t="s">
        <v>24746</v>
      </c>
      <c r="C5804" t="s">
        <v>2965</v>
      </c>
      <c r="D5804" t="s">
        <v>701</v>
      </c>
      <c r="E5804" s="5" t="str">
        <f t="shared" si="90"/>
        <v>KAB. PURBALINGGA</v>
      </c>
      <c r="F5804" s="5" t="s">
        <v>16</v>
      </c>
      <c r="G5804" s="32">
        <v>109.5618028283004</v>
      </c>
      <c r="H5804" s="32">
        <v>-7.2831370217121769</v>
      </c>
      <c r="I5804" s="22"/>
      <c r="J5804" s="23"/>
    </row>
    <row r="5805" spans="1:10" ht="14.5">
      <c r="A5805" s="5">
        <v>2574</v>
      </c>
      <c r="B5805" t="s">
        <v>24747</v>
      </c>
      <c r="C5805" t="s">
        <v>2965</v>
      </c>
      <c r="D5805" t="s">
        <v>3023</v>
      </c>
      <c r="E5805" s="5" t="str">
        <f t="shared" si="90"/>
        <v>KAB. PURBALINGGA</v>
      </c>
      <c r="F5805" s="5" t="s">
        <v>16</v>
      </c>
      <c r="G5805" s="32">
        <v>109.35807063126551</v>
      </c>
      <c r="H5805" s="32">
        <v>-7.2677719734191841</v>
      </c>
      <c r="I5805" s="22"/>
      <c r="J5805" s="23"/>
    </row>
    <row r="5806" spans="1:10" ht="14.5">
      <c r="A5806" s="5">
        <v>2530</v>
      </c>
      <c r="B5806" t="s">
        <v>2673</v>
      </c>
      <c r="C5806" t="s">
        <v>2965</v>
      </c>
      <c r="D5806" t="s">
        <v>3039</v>
      </c>
      <c r="E5806" s="5" t="str">
        <f t="shared" si="90"/>
        <v>KAB. PURBALINGGA</v>
      </c>
      <c r="F5806" s="5" t="s">
        <v>16</v>
      </c>
      <c r="G5806" s="32">
        <v>109.2885811977566</v>
      </c>
      <c r="H5806" s="32">
        <v>-7.2740700998689096</v>
      </c>
      <c r="I5806" s="22"/>
      <c r="J5806" s="23"/>
    </row>
    <row r="5807" spans="1:10" ht="14.5">
      <c r="A5807" s="5">
        <v>2513</v>
      </c>
      <c r="B5807" t="s">
        <v>24748</v>
      </c>
      <c r="C5807" t="s">
        <v>2965</v>
      </c>
      <c r="D5807" t="s">
        <v>2980</v>
      </c>
      <c r="E5807" s="5" t="str">
        <f t="shared" si="90"/>
        <v>KAB. PURBALINGGA</v>
      </c>
      <c r="F5807" s="5" t="s">
        <v>16</v>
      </c>
      <c r="G5807" s="32">
        <v>109.47061217310259</v>
      </c>
      <c r="H5807" s="32">
        <v>-7.2656539881377276</v>
      </c>
      <c r="I5807" s="22"/>
      <c r="J5807" s="23"/>
    </row>
    <row r="5808" spans="1:10" ht="14.5">
      <c r="A5808" s="5">
        <v>2516</v>
      </c>
      <c r="B5808" t="s">
        <v>24749</v>
      </c>
      <c r="C5808" t="s">
        <v>2965</v>
      </c>
      <c r="D5808" t="s">
        <v>3023</v>
      </c>
      <c r="E5808" s="5" t="str">
        <f t="shared" si="90"/>
        <v>KAB. PURBALINGGA</v>
      </c>
      <c r="F5808" s="5" t="s">
        <v>16</v>
      </c>
      <c r="G5808" s="32">
        <v>109.365544625347</v>
      </c>
      <c r="H5808" s="32">
        <v>-7.2580235169342773</v>
      </c>
      <c r="I5808" s="22"/>
      <c r="J5808" s="23"/>
    </row>
    <row r="5809" spans="1:10" ht="14.5">
      <c r="A5809" s="5">
        <v>2452</v>
      </c>
      <c r="B5809" t="s">
        <v>24750</v>
      </c>
      <c r="C5809" t="s">
        <v>2965</v>
      </c>
      <c r="D5809" t="s">
        <v>3013</v>
      </c>
      <c r="E5809" s="5" t="str">
        <f t="shared" si="90"/>
        <v>KAB. PURBALINGGA</v>
      </c>
      <c r="F5809" s="5" t="s">
        <v>16</v>
      </c>
      <c r="G5809" s="32">
        <v>109.3449512478084</v>
      </c>
      <c r="H5809" s="32">
        <v>-7.2563620401219193</v>
      </c>
      <c r="I5809" s="22"/>
      <c r="J5809" s="23"/>
    </row>
    <row r="5810" spans="1:10" ht="14.5">
      <c r="A5810" s="5">
        <v>2592</v>
      </c>
      <c r="B5810" t="s">
        <v>24751</v>
      </c>
      <c r="C5810" t="s">
        <v>2965</v>
      </c>
      <c r="D5810" t="s">
        <v>2959</v>
      </c>
      <c r="E5810" s="5" t="str">
        <f t="shared" si="90"/>
        <v>KAB. PURBALINGGA</v>
      </c>
      <c r="F5810" s="5" t="s">
        <v>16</v>
      </c>
      <c r="G5810" s="32">
        <v>109.26852423619439</v>
      </c>
      <c r="H5810" s="32">
        <v>-7.274430912984263</v>
      </c>
      <c r="I5810" s="22"/>
      <c r="J5810" s="23"/>
    </row>
    <row r="5811" spans="1:10" ht="14.5">
      <c r="A5811" s="5">
        <v>2597</v>
      </c>
      <c r="B5811" t="s">
        <v>24752</v>
      </c>
      <c r="C5811" t="s">
        <v>2965</v>
      </c>
      <c r="D5811" t="s">
        <v>3023</v>
      </c>
      <c r="E5811" s="5" t="str">
        <f t="shared" si="90"/>
        <v>KAB. PURBALINGGA</v>
      </c>
      <c r="F5811" s="5" t="s">
        <v>16</v>
      </c>
      <c r="G5811" s="32">
        <v>109.37653800316779</v>
      </c>
      <c r="H5811" s="32">
        <v>-7.2559512238947681</v>
      </c>
      <c r="I5811" s="22"/>
      <c r="J5811" s="23"/>
    </row>
    <row r="5812" spans="1:10" ht="14.5">
      <c r="A5812" s="5">
        <v>2582</v>
      </c>
      <c r="B5812" t="s">
        <v>23330</v>
      </c>
      <c r="C5812" t="s">
        <v>2965</v>
      </c>
      <c r="D5812" t="s">
        <v>3019</v>
      </c>
      <c r="E5812" s="5" t="str">
        <f t="shared" si="90"/>
        <v>KAB. PURBALINGGA</v>
      </c>
      <c r="F5812" s="5" t="s">
        <v>16</v>
      </c>
      <c r="G5812" s="32">
        <v>109.4377184865714</v>
      </c>
      <c r="H5812" s="32">
        <v>-7.2566672610016409</v>
      </c>
      <c r="I5812" s="22"/>
      <c r="J5812" s="23"/>
    </row>
    <row r="5813" spans="1:10" ht="14.5">
      <c r="A5813" s="5">
        <v>2515</v>
      </c>
      <c r="B5813" t="s">
        <v>24753</v>
      </c>
      <c r="C5813" t="s">
        <v>2965</v>
      </c>
      <c r="D5813" t="s">
        <v>3013</v>
      </c>
      <c r="E5813" s="5" t="str">
        <f t="shared" si="90"/>
        <v>KAB. PURBALINGGA</v>
      </c>
      <c r="F5813" s="5" t="s">
        <v>16</v>
      </c>
      <c r="G5813" s="32">
        <v>109.3257093715908</v>
      </c>
      <c r="H5813" s="32">
        <v>-7.2491764696235554</v>
      </c>
      <c r="I5813" s="22"/>
      <c r="J5813" s="23"/>
    </row>
    <row r="5814" spans="1:10" ht="14.5">
      <c r="A5814" s="5">
        <v>2587</v>
      </c>
      <c r="B5814" t="s">
        <v>24754</v>
      </c>
      <c r="C5814" t="s">
        <v>2965</v>
      </c>
      <c r="D5814" t="s">
        <v>3019</v>
      </c>
      <c r="E5814" s="5" t="str">
        <f t="shared" si="90"/>
        <v>KAB. PURBALINGGA</v>
      </c>
      <c r="F5814" s="5" t="s">
        <v>16</v>
      </c>
      <c r="G5814" s="32">
        <v>109.4282198398037</v>
      </c>
      <c r="H5814" s="32">
        <v>-7.2560782200550058</v>
      </c>
      <c r="I5814" s="22"/>
      <c r="J5814" s="23"/>
    </row>
    <row r="5815" spans="1:10" ht="14.5">
      <c r="A5815" s="5">
        <v>2537</v>
      </c>
      <c r="B5815" t="s">
        <v>24755</v>
      </c>
      <c r="C5815" t="s">
        <v>2965</v>
      </c>
      <c r="D5815" t="s">
        <v>130</v>
      </c>
      <c r="E5815" s="5" t="str">
        <f t="shared" si="90"/>
        <v>KAB. PURBALINGGA</v>
      </c>
      <c r="F5815" s="5" t="s">
        <v>16</v>
      </c>
      <c r="G5815" s="32">
        <v>109.396810294345</v>
      </c>
      <c r="H5815" s="32">
        <v>-7.2543353584196986</v>
      </c>
      <c r="I5815" s="22"/>
      <c r="J5815" s="23"/>
    </row>
    <row r="5816" spans="1:10" ht="14.5">
      <c r="A5816" s="5">
        <v>2536</v>
      </c>
      <c r="B5816" t="s">
        <v>24756</v>
      </c>
      <c r="C5816" t="s">
        <v>2965</v>
      </c>
      <c r="D5816" t="s">
        <v>3019</v>
      </c>
      <c r="E5816" s="5" t="str">
        <f t="shared" si="90"/>
        <v>KAB. PURBALINGGA</v>
      </c>
      <c r="F5816" s="5" t="s">
        <v>16</v>
      </c>
      <c r="G5816" s="32">
        <v>109.4146947817368</v>
      </c>
      <c r="H5816" s="32">
        <v>-7.2542413173522524</v>
      </c>
      <c r="I5816" s="22"/>
      <c r="J5816" s="23"/>
    </row>
    <row r="5817" spans="1:10" ht="14.5">
      <c r="A5817" s="5">
        <v>2500</v>
      </c>
      <c r="B5817" t="s">
        <v>23495</v>
      </c>
      <c r="C5817" t="s">
        <v>2965</v>
      </c>
      <c r="D5817" t="s">
        <v>3013</v>
      </c>
      <c r="E5817" s="5" t="str">
        <f t="shared" si="90"/>
        <v>KAB. PURBALINGGA</v>
      </c>
      <c r="F5817" s="5" t="s">
        <v>16</v>
      </c>
      <c r="G5817" s="32">
        <v>109.2801336559899</v>
      </c>
      <c r="H5817" s="32">
        <v>-7.2452715806438617</v>
      </c>
      <c r="I5817" s="22"/>
      <c r="J5817" s="23"/>
    </row>
    <row r="5818" spans="1:10" ht="14.5">
      <c r="A5818" s="5">
        <v>2448</v>
      </c>
      <c r="B5818" t="s">
        <v>10887</v>
      </c>
      <c r="C5818" t="s">
        <v>2965</v>
      </c>
      <c r="D5818" t="s">
        <v>2980</v>
      </c>
      <c r="E5818" s="5" t="str">
        <f t="shared" si="90"/>
        <v>KAB. PURBALINGGA</v>
      </c>
      <c r="F5818" s="5" t="s">
        <v>16</v>
      </c>
      <c r="G5818" s="32">
        <v>109.4598338024993</v>
      </c>
      <c r="H5818" s="32">
        <v>-7.2477102152689206</v>
      </c>
      <c r="I5818" s="22"/>
      <c r="J5818" s="23"/>
    </row>
    <row r="5819" spans="1:10" ht="14.5">
      <c r="A5819" s="5">
        <v>2575</v>
      </c>
      <c r="B5819" t="s">
        <v>24757</v>
      </c>
      <c r="C5819" t="s">
        <v>2965</v>
      </c>
      <c r="D5819" t="s">
        <v>3013</v>
      </c>
      <c r="E5819" s="5" t="str">
        <f t="shared" si="90"/>
        <v>KAB. PURBALINGGA</v>
      </c>
      <c r="F5819" s="5" t="s">
        <v>16</v>
      </c>
      <c r="G5819" s="32">
        <v>109.2814672227091</v>
      </c>
      <c r="H5819" s="32">
        <v>-7.2269208392743272</v>
      </c>
      <c r="I5819" s="22"/>
      <c r="J5819" s="23"/>
    </row>
    <row r="5820" spans="1:10" ht="14.5">
      <c r="A5820" s="5">
        <v>2514</v>
      </c>
      <c r="B5820" t="s">
        <v>3013</v>
      </c>
      <c r="C5820" t="s">
        <v>2965</v>
      </c>
      <c r="D5820" t="s">
        <v>3013</v>
      </c>
      <c r="E5820" s="5" t="str">
        <f t="shared" si="90"/>
        <v>KAB. PURBALINGGA</v>
      </c>
      <c r="F5820" s="5" t="s">
        <v>16</v>
      </c>
      <c r="G5820" s="32">
        <v>109.3371140427048</v>
      </c>
      <c r="H5820" s="32">
        <v>-7.2263303531016838</v>
      </c>
      <c r="I5820" s="22"/>
      <c r="J5820" s="23"/>
    </row>
    <row r="5821" spans="1:10" ht="14.5">
      <c r="A5821" s="5">
        <v>2527</v>
      </c>
      <c r="B5821" t="s">
        <v>24758</v>
      </c>
      <c r="C5821" t="s">
        <v>2965</v>
      </c>
      <c r="D5821" t="s">
        <v>3013</v>
      </c>
      <c r="E5821" s="5" t="str">
        <f t="shared" si="90"/>
        <v>KAB. PURBALINGGA</v>
      </c>
      <c r="F5821" s="5" t="s">
        <v>16</v>
      </c>
      <c r="G5821" s="32">
        <v>109.31846994176379</v>
      </c>
      <c r="H5821" s="32">
        <v>-7.2241867375053896</v>
      </c>
      <c r="I5821" s="22"/>
      <c r="J5821" s="23"/>
    </row>
    <row r="5822" spans="1:10" ht="14.5">
      <c r="A5822" s="5">
        <v>2458</v>
      </c>
      <c r="B5822" t="s">
        <v>3050</v>
      </c>
      <c r="C5822" t="s">
        <v>2965</v>
      </c>
      <c r="D5822" t="s">
        <v>3050</v>
      </c>
      <c r="E5822" s="5" t="str">
        <f t="shared" si="90"/>
        <v>KAB. PURBALINGGA</v>
      </c>
      <c r="F5822" s="5" t="s">
        <v>16</v>
      </c>
      <c r="G5822" s="32">
        <v>109.3908344507775</v>
      </c>
      <c r="H5822" s="32">
        <v>-7.230747633580453</v>
      </c>
      <c r="I5822" s="22"/>
      <c r="J5822" s="23"/>
    </row>
    <row r="5823" spans="1:10" ht="14.5">
      <c r="A5823" s="5">
        <v>2580</v>
      </c>
      <c r="B5823" t="s">
        <v>469</v>
      </c>
      <c r="C5823" t="s">
        <v>2965</v>
      </c>
      <c r="D5823" t="s">
        <v>3013</v>
      </c>
      <c r="E5823" s="5" t="str">
        <f t="shared" si="90"/>
        <v>KAB. PURBALINGGA</v>
      </c>
      <c r="F5823" s="5" t="s">
        <v>16</v>
      </c>
      <c r="G5823" s="32">
        <v>109.3514275694201</v>
      </c>
      <c r="H5823" s="32">
        <v>-7.2239761416535213</v>
      </c>
      <c r="I5823" s="22"/>
      <c r="J5823" s="23"/>
    </row>
    <row r="5824" spans="1:10" ht="14.5">
      <c r="A5824" s="5">
        <v>2596</v>
      </c>
      <c r="B5824" t="s">
        <v>24759</v>
      </c>
      <c r="C5824" t="s">
        <v>2965</v>
      </c>
      <c r="D5824" t="s">
        <v>3050</v>
      </c>
      <c r="E5824" s="5" t="str">
        <f t="shared" si="90"/>
        <v>KAB. PURBALINGGA</v>
      </c>
      <c r="F5824" s="5" t="s">
        <v>16</v>
      </c>
      <c r="G5824" s="32">
        <v>109.3704654108746</v>
      </c>
      <c r="H5824" s="32">
        <v>-7.2243326236400947</v>
      </c>
      <c r="I5824" s="22"/>
      <c r="J5824" s="23"/>
    </row>
    <row r="5825" spans="1:10" ht="14.5">
      <c r="A5825" s="5">
        <v>2449</v>
      </c>
      <c r="B5825" t="s">
        <v>24760</v>
      </c>
      <c r="C5825" t="s">
        <v>2965</v>
      </c>
      <c r="D5825" t="s">
        <v>3050</v>
      </c>
      <c r="E5825" s="5" t="str">
        <f t="shared" si="90"/>
        <v>KAB. PURBALINGGA</v>
      </c>
      <c r="F5825" s="5" t="s">
        <v>16</v>
      </c>
      <c r="G5825" s="32">
        <v>109.3664195890901</v>
      </c>
      <c r="H5825" s="32">
        <v>-7.2052847948922638</v>
      </c>
      <c r="I5825" s="22"/>
      <c r="J5825" s="23"/>
    </row>
    <row r="5826" spans="1:10" ht="14.5">
      <c r="A5826" s="5">
        <v>2538</v>
      </c>
      <c r="B5826" t="s">
        <v>24761</v>
      </c>
      <c r="C5826" t="s">
        <v>2965</v>
      </c>
      <c r="D5826" t="s">
        <v>3050</v>
      </c>
      <c r="E5826" s="5" t="str">
        <f t="shared" ref="E5826:E5889" si="91">UPPER(_xlfn.CONCAT("KAB. ",C5826))</f>
        <v>KAB. PURBALINGGA</v>
      </c>
      <c r="F5826" s="5" t="s">
        <v>16</v>
      </c>
      <c r="G5826" s="32">
        <v>109.3946567792274</v>
      </c>
      <c r="H5826" s="32">
        <v>-7.2070384961690506</v>
      </c>
      <c r="I5826" s="22"/>
      <c r="J5826" s="23"/>
    </row>
    <row r="5827" spans="1:10" ht="14.5">
      <c r="A5827" s="5">
        <v>2534</v>
      </c>
      <c r="B5827" t="s">
        <v>24120</v>
      </c>
      <c r="C5827" t="s">
        <v>2965</v>
      </c>
      <c r="D5827" t="s">
        <v>2980</v>
      </c>
      <c r="E5827" s="5" t="str">
        <f t="shared" si="91"/>
        <v>KAB. PURBALINGGA</v>
      </c>
      <c r="F5827" s="5" t="s">
        <v>16</v>
      </c>
      <c r="G5827" s="32">
        <v>109.4538553200139</v>
      </c>
      <c r="H5827" s="32">
        <v>-7.2115827190110888</v>
      </c>
      <c r="I5827" s="22"/>
      <c r="J5827" s="23"/>
    </row>
    <row r="5828" spans="1:10" ht="14.5">
      <c r="A5828" s="5">
        <v>2539</v>
      </c>
      <c r="B5828" t="s">
        <v>22411</v>
      </c>
      <c r="C5828" t="s">
        <v>2965</v>
      </c>
      <c r="D5828" t="s">
        <v>3050</v>
      </c>
      <c r="E5828" s="5" t="str">
        <f t="shared" si="91"/>
        <v>KAB. PURBALINGGA</v>
      </c>
      <c r="F5828" s="5" t="s">
        <v>16</v>
      </c>
      <c r="G5828" s="32">
        <v>109.43706425750121</v>
      </c>
      <c r="H5828" s="32">
        <v>-7.1842520765619353</v>
      </c>
      <c r="I5828" s="22"/>
      <c r="J5828" s="23"/>
    </row>
    <row r="5829" spans="1:10" ht="14.5">
      <c r="A5829" s="5">
        <v>2586</v>
      </c>
      <c r="B5829" t="s">
        <v>24762</v>
      </c>
      <c r="C5829" t="s">
        <v>2965</v>
      </c>
      <c r="D5829" t="s">
        <v>701</v>
      </c>
      <c r="E5829" s="5" t="str">
        <f t="shared" si="91"/>
        <v>KAB. PURBALINGGA</v>
      </c>
      <c r="F5829" s="5" t="s">
        <v>16</v>
      </c>
      <c r="G5829" s="32">
        <v>109.48663717125009</v>
      </c>
      <c r="H5829" s="32">
        <v>-7.3308583093768043</v>
      </c>
      <c r="I5829" s="22"/>
      <c r="J5829" s="23"/>
    </row>
    <row r="5830" spans="1:10" ht="14.5">
      <c r="A5830" s="5">
        <v>863</v>
      </c>
      <c r="B5830" t="s">
        <v>21580</v>
      </c>
      <c r="C5830" t="s">
        <v>16071</v>
      </c>
      <c r="D5830" t="s">
        <v>3291</v>
      </c>
      <c r="E5830" s="5" t="str">
        <f t="shared" si="91"/>
        <v>KAB. PURWOREJO</v>
      </c>
      <c r="F5830" s="5" t="s">
        <v>16</v>
      </c>
      <c r="G5830" s="32">
        <v>109.9465757473358</v>
      </c>
      <c r="H5830" s="32">
        <v>-7.8114792989522712</v>
      </c>
      <c r="I5830" s="22"/>
      <c r="J5830" s="23"/>
    </row>
    <row r="5831" spans="1:10" ht="14.5">
      <c r="A5831" s="5">
        <v>1127</v>
      </c>
      <c r="B5831" t="s">
        <v>21606</v>
      </c>
      <c r="C5831" t="s">
        <v>16071</v>
      </c>
      <c r="D5831" t="s">
        <v>203</v>
      </c>
      <c r="E5831" s="5" t="str">
        <f t="shared" si="91"/>
        <v>KAB. PURWOREJO</v>
      </c>
      <c r="F5831" s="5" t="s">
        <v>16</v>
      </c>
      <c r="G5831" s="32">
        <v>109.974634515216</v>
      </c>
      <c r="H5831" s="32">
        <v>-7.6547548819947826</v>
      </c>
      <c r="I5831" s="22"/>
      <c r="J5831" s="23"/>
    </row>
    <row r="5832" spans="1:10" ht="14.5">
      <c r="A5832" s="5">
        <v>903</v>
      </c>
      <c r="B5832" t="s">
        <v>21625</v>
      </c>
      <c r="C5832" t="s">
        <v>16071</v>
      </c>
      <c r="D5832" t="s">
        <v>16071</v>
      </c>
      <c r="E5832" s="5" t="str">
        <f t="shared" si="91"/>
        <v>KAB. PURWOREJO</v>
      </c>
      <c r="F5832" s="5" t="s">
        <v>16</v>
      </c>
      <c r="G5832" s="32">
        <v>110.00463875202441</v>
      </c>
      <c r="H5832" s="32">
        <v>-7.6990237859090467</v>
      </c>
      <c r="I5832" s="22"/>
      <c r="J5832" s="23"/>
    </row>
    <row r="5833" spans="1:10" ht="14.5">
      <c r="A5833" s="5">
        <v>904</v>
      </c>
      <c r="B5833" t="s">
        <v>21631</v>
      </c>
      <c r="C5833" t="s">
        <v>16071</v>
      </c>
      <c r="D5833" t="s">
        <v>16071</v>
      </c>
      <c r="E5833" s="5" t="str">
        <f t="shared" si="91"/>
        <v>KAB. PURWOREJO</v>
      </c>
      <c r="F5833" s="5" t="s">
        <v>16</v>
      </c>
      <c r="G5833" s="32">
        <v>110.012563233553</v>
      </c>
      <c r="H5833" s="32">
        <v>-7.6948597982755214</v>
      </c>
      <c r="I5833" s="22"/>
      <c r="J5833" s="23"/>
    </row>
    <row r="5834" spans="1:10" ht="14.5">
      <c r="A5834" s="5">
        <v>939</v>
      </c>
      <c r="B5834" t="s">
        <v>21632</v>
      </c>
      <c r="C5834" t="s">
        <v>16071</v>
      </c>
      <c r="D5834" t="s">
        <v>3307</v>
      </c>
      <c r="E5834" s="5" t="str">
        <f t="shared" si="91"/>
        <v>KAB. PURWOREJO</v>
      </c>
      <c r="F5834" s="5" t="s">
        <v>16</v>
      </c>
      <c r="G5834" s="32">
        <v>110.0559167628583</v>
      </c>
      <c r="H5834" s="32">
        <v>-7.6609887667612018</v>
      </c>
      <c r="I5834" s="22"/>
      <c r="J5834" s="23"/>
    </row>
    <row r="5835" spans="1:10" ht="14.5">
      <c r="A5835" s="5">
        <v>927</v>
      </c>
      <c r="B5835" t="s">
        <v>21652</v>
      </c>
      <c r="C5835" t="s">
        <v>16071</v>
      </c>
      <c r="D5835" t="s">
        <v>3396</v>
      </c>
      <c r="E5835" s="5" t="str">
        <f t="shared" si="91"/>
        <v>KAB. PURWOREJO</v>
      </c>
      <c r="F5835" s="5" t="s">
        <v>16</v>
      </c>
      <c r="G5835" s="32">
        <v>109.87532778141529</v>
      </c>
      <c r="H5835" s="32">
        <v>-7.8325181724047024</v>
      </c>
      <c r="I5835" s="22"/>
      <c r="J5835" s="23"/>
    </row>
    <row r="5836" spans="1:10" ht="14.5">
      <c r="A5836" s="5">
        <v>933</v>
      </c>
      <c r="B5836" t="s">
        <v>21660</v>
      </c>
      <c r="C5836" t="s">
        <v>16071</v>
      </c>
      <c r="D5836" t="s">
        <v>3396</v>
      </c>
      <c r="E5836" s="5" t="str">
        <f t="shared" si="91"/>
        <v>KAB. PURWOREJO</v>
      </c>
      <c r="F5836" s="5" t="s">
        <v>16</v>
      </c>
      <c r="G5836" s="32">
        <v>109.8372930376641</v>
      </c>
      <c r="H5836" s="32">
        <v>-7.8001091929913899</v>
      </c>
      <c r="I5836" s="22"/>
      <c r="J5836" s="23"/>
    </row>
    <row r="5837" spans="1:10" ht="14.5">
      <c r="A5837" s="5">
        <v>930</v>
      </c>
      <c r="B5837" t="s">
        <v>21662</v>
      </c>
      <c r="C5837" t="s">
        <v>16071</v>
      </c>
      <c r="D5837" t="s">
        <v>6816</v>
      </c>
      <c r="E5837" s="5" t="str">
        <f t="shared" si="91"/>
        <v>KAB. PURWOREJO</v>
      </c>
      <c r="F5837" s="5" t="s">
        <v>16</v>
      </c>
      <c r="G5837" s="32">
        <v>109.98923411896691</v>
      </c>
      <c r="H5837" s="32">
        <v>-7.858554199024784</v>
      </c>
      <c r="I5837" s="22"/>
      <c r="J5837" s="23"/>
    </row>
    <row r="5838" spans="1:10" ht="14.5">
      <c r="A5838" s="5">
        <v>921</v>
      </c>
      <c r="B5838" t="s">
        <v>21664</v>
      </c>
      <c r="C5838" t="s">
        <v>16071</v>
      </c>
      <c r="D5838" t="s">
        <v>6816</v>
      </c>
      <c r="E5838" s="5" t="str">
        <f t="shared" si="91"/>
        <v>KAB. PURWOREJO</v>
      </c>
      <c r="F5838" s="5" t="s">
        <v>16</v>
      </c>
      <c r="G5838" s="32">
        <v>109.9848065237444</v>
      </c>
      <c r="H5838" s="32">
        <v>-7.8659116967609686</v>
      </c>
      <c r="I5838" s="22"/>
      <c r="J5838" s="23"/>
    </row>
    <row r="5839" spans="1:10" ht="14.5">
      <c r="A5839" s="5">
        <v>967</v>
      </c>
      <c r="B5839" t="s">
        <v>9700</v>
      </c>
      <c r="C5839" t="s">
        <v>16071</v>
      </c>
      <c r="D5839" t="s">
        <v>16279</v>
      </c>
      <c r="E5839" s="5" t="str">
        <f t="shared" si="91"/>
        <v>KAB. PURWOREJO</v>
      </c>
      <c r="F5839" s="5" t="s">
        <v>16</v>
      </c>
      <c r="G5839" s="32">
        <v>110.11561851484321</v>
      </c>
      <c r="H5839" s="32">
        <v>-7.6811414698771054</v>
      </c>
      <c r="I5839" s="22"/>
      <c r="J5839" s="23"/>
    </row>
    <row r="5840" spans="1:10" ht="14.5">
      <c r="A5840" s="5">
        <v>975</v>
      </c>
      <c r="B5840" t="s">
        <v>21682</v>
      </c>
      <c r="C5840" t="s">
        <v>16071</v>
      </c>
      <c r="D5840" t="s">
        <v>203</v>
      </c>
      <c r="E5840" s="5" t="str">
        <f t="shared" si="91"/>
        <v>KAB. PURWOREJO</v>
      </c>
      <c r="F5840" s="5" t="s">
        <v>16</v>
      </c>
      <c r="G5840" s="32">
        <v>109.9819557018816</v>
      </c>
      <c r="H5840" s="32">
        <v>-7.6071332469854367</v>
      </c>
      <c r="I5840" s="22"/>
      <c r="J5840" s="23"/>
    </row>
    <row r="5841" spans="1:10" ht="14.5">
      <c r="A5841" s="5">
        <v>1013</v>
      </c>
      <c r="B5841" t="s">
        <v>2173</v>
      </c>
      <c r="C5841" t="s">
        <v>16071</v>
      </c>
      <c r="D5841" t="s">
        <v>214</v>
      </c>
      <c r="E5841" s="5" t="str">
        <f t="shared" si="91"/>
        <v>KAB. PURWOREJO</v>
      </c>
      <c r="F5841" s="5" t="s">
        <v>16</v>
      </c>
      <c r="G5841" s="32">
        <v>109.861305197013</v>
      </c>
      <c r="H5841" s="32">
        <v>-7.683955565408116</v>
      </c>
      <c r="I5841" s="22"/>
      <c r="J5841" s="23"/>
    </row>
    <row r="5842" spans="1:10" ht="14.5">
      <c r="A5842" s="5">
        <v>1025</v>
      </c>
      <c r="B5842" t="s">
        <v>21691</v>
      </c>
      <c r="C5842" t="s">
        <v>16071</v>
      </c>
      <c r="D5842" t="s">
        <v>214</v>
      </c>
      <c r="E5842" s="5" t="str">
        <f t="shared" si="91"/>
        <v>KAB. PURWOREJO</v>
      </c>
      <c r="F5842" s="5" t="s">
        <v>16</v>
      </c>
      <c r="G5842" s="32">
        <v>109.8498658312032</v>
      </c>
      <c r="H5842" s="32">
        <v>-7.665428193529821</v>
      </c>
      <c r="I5842" s="22"/>
      <c r="J5842" s="23"/>
    </row>
    <row r="5843" spans="1:10" ht="14.5">
      <c r="A5843" s="5">
        <v>981</v>
      </c>
      <c r="B5843" t="s">
        <v>21694</v>
      </c>
      <c r="C5843" t="s">
        <v>16071</v>
      </c>
      <c r="D5843" t="s">
        <v>16279</v>
      </c>
      <c r="E5843" s="5" t="str">
        <f t="shared" si="91"/>
        <v>KAB. PURWOREJO</v>
      </c>
      <c r="F5843" s="5" t="s">
        <v>16</v>
      </c>
      <c r="G5843" s="32">
        <v>110.0973996319221</v>
      </c>
      <c r="H5843" s="32">
        <v>-7.7099594128150244</v>
      </c>
      <c r="I5843" s="22"/>
      <c r="J5843" s="23"/>
    </row>
    <row r="5844" spans="1:10" ht="14.5">
      <c r="A5844" s="5">
        <v>1047</v>
      </c>
      <c r="B5844" t="s">
        <v>21701</v>
      </c>
      <c r="C5844" t="s">
        <v>16071</v>
      </c>
      <c r="D5844" t="s">
        <v>3307</v>
      </c>
      <c r="E5844" s="5" t="str">
        <f t="shared" si="91"/>
        <v>KAB. PURWOREJO</v>
      </c>
      <c r="F5844" s="5" t="s">
        <v>16</v>
      </c>
      <c r="G5844" s="32">
        <v>110.1056360446354</v>
      </c>
      <c r="H5844" s="32">
        <v>-7.6481154489343508</v>
      </c>
      <c r="I5844" s="22"/>
      <c r="J5844" s="23"/>
    </row>
    <row r="5845" spans="1:10" ht="14.5">
      <c r="A5845" s="5">
        <v>985</v>
      </c>
      <c r="B5845" t="s">
        <v>21704</v>
      </c>
      <c r="C5845" t="s">
        <v>16071</v>
      </c>
      <c r="D5845" t="s">
        <v>3348</v>
      </c>
      <c r="E5845" s="5" t="str">
        <f t="shared" si="91"/>
        <v>KAB. PURWOREJO</v>
      </c>
      <c r="F5845" s="5" t="s">
        <v>16</v>
      </c>
      <c r="G5845" s="32">
        <v>110.0414208206673</v>
      </c>
      <c r="H5845" s="32">
        <v>-7.5427854366195941</v>
      </c>
      <c r="I5845" s="22"/>
      <c r="J5845" s="23"/>
    </row>
    <row r="5846" spans="1:10" ht="14.5">
      <c r="A5846" s="5">
        <v>988</v>
      </c>
      <c r="B5846" t="s">
        <v>3979</v>
      </c>
      <c r="C5846" t="s">
        <v>16071</v>
      </c>
      <c r="D5846" t="s">
        <v>203</v>
      </c>
      <c r="E5846" s="5" t="str">
        <f t="shared" si="91"/>
        <v>KAB. PURWOREJO</v>
      </c>
      <c r="F5846" s="5" t="s">
        <v>16</v>
      </c>
      <c r="G5846" s="32">
        <v>109.98083236092501</v>
      </c>
      <c r="H5846" s="32">
        <v>-7.6375435893507913</v>
      </c>
      <c r="I5846" s="22"/>
      <c r="J5846" s="23"/>
    </row>
    <row r="5847" spans="1:10" ht="14.5">
      <c r="A5847" s="5">
        <v>989</v>
      </c>
      <c r="B5847" t="s">
        <v>21713</v>
      </c>
      <c r="C5847" t="s">
        <v>16071</v>
      </c>
      <c r="D5847" t="s">
        <v>3291</v>
      </c>
      <c r="E5847" s="5" t="str">
        <f t="shared" si="91"/>
        <v>KAB. PURWOREJO</v>
      </c>
      <c r="F5847" s="5" t="s">
        <v>16</v>
      </c>
      <c r="G5847" s="32">
        <v>109.9736177337706</v>
      </c>
      <c r="H5847" s="32">
        <v>-7.8720143581896256</v>
      </c>
      <c r="I5847" s="22"/>
      <c r="J5847" s="23"/>
    </row>
    <row r="5848" spans="1:10" ht="14.5">
      <c r="A5848" s="5">
        <v>1031</v>
      </c>
      <c r="B5848" t="s">
        <v>21723</v>
      </c>
      <c r="C5848" t="s">
        <v>16071</v>
      </c>
      <c r="D5848" t="s">
        <v>3348</v>
      </c>
      <c r="E5848" s="5" t="str">
        <f t="shared" si="91"/>
        <v>KAB. PURWOREJO</v>
      </c>
      <c r="F5848" s="5" t="s">
        <v>16</v>
      </c>
      <c r="G5848" s="32">
        <v>110.02656283699299</v>
      </c>
      <c r="H5848" s="32">
        <v>-7.5653837486299844</v>
      </c>
      <c r="I5848" s="22"/>
      <c r="J5848" s="23"/>
    </row>
    <row r="5849" spans="1:10" ht="14.5">
      <c r="A5849" s="5">
        <v>1038</v>
      </c>
      <c r="B5849" t="s">
        <v>3291</v>
      </c>
      <c r="C5849" t="s">
        <v>16071</v>
      </c>
      <c r="D5849" t="s">
        <v>3291</v>
      </c>
      <c r="E5849" s="5" t="str">
        <f t="shared" si="91"/>
        <v>KAB. PURWOREJO</v>
      </c>
      <c r="F5849" s="5" t="s">
        <v>16</v>
      </c>
      <c r="G5849" s="32">
        <v>109.9625877464658</v>
      </c>
      <c r="H5849" s="32">
        <v>-7.828700960715123</v>
      </c>
      <c r="I5849" s="22"/>
      <c r="J5849" s="23"/>
    </row>
    <row r="5850" spans="1:10" ht="14.5">
      <c r="A5850" s="5">
        <v>1120</v>
      </c>
      <c r="B5850" t="s">
        <v>21755</v>
      </c>
      <c r="C5850" t="s">
        <v>16071</v>
      </c>
      <c r="D5850" t="s">
        <v>16071</v>
      </c>
      <c r="E5850" s="5" t="str">
        <f t="shared" si="91"/>
        <v>KAB. PURWOREJO</v>
      </c>
      <c r="F5850" s="5" t="s">
        <v>16</v>
      </c>
      <c r="G5850" s="32">
        <v>110.0517352663921</v>
      </c>
      <c r="H5850" s="32">
        <v>-7.7502779847957077</v>
      </c>
      <c r="I5850" s="22"/>
      <c r="J5850" s="23"/>
    </row>
    <row r="5851" spans="1:10" ht="14.5">
      <c r="A5851" s="5">
        <v>1104</v>
      </c>
      <c r="B5851" t="s">
        <v>21757</v>
      </c>
      <c r="C5851" t="s">
        <v>16071</v>
      </c>
      <c r="D5851" t="s">
        <v>12762</v>
      </c>
      <c r="E5851" s="5" t="str">
        <f t="shared" si="91"/>
        <v>KAB. PURWOREJO</v>
      </c>
      <c r="F5851" s="5" t="s">
        <v>16</v>
      </c>
      <c r="G5851" s="32">
        <v>109.90215365515149</v>
      </c>
      <c r="H5851" s="32">
        <v>-7.7098873212145964</v>
      </c>
      <c r="I5851" s="22"/>
      <c r="J5851" s="23"/>
    </row>
    <row r="5852" spans="1:10" ht="14.5">
      <c r="A5852" s="5">
        <v>1074</v>
      </c>
      <c r="B5852" t="s">
        <v>21764</v>
      </c>
      <c r="C5852" t="s">
        <v>16071</v>
      </c>
      <c r="D5852" t="s">
        <v>16071</v>
      </c>
      <c r="E5852" s="5" t="str">
        <f t="shared" si="91"/>
        <v>KAB. PURWOREJO</v>
      </c>
      <c r="F5852" s="5" t="s">
        <v>16</v>
      </c>
      <c r="G5852" s="32">
        <v>109.9972697226185</v>
      </c>
      <c r="H5852" s="32">
        <v>-7.7036544269631264</v>
      </c>
      <c r="I5852" s="22"/>
      <c r="J5852" s="23"/>
    </row>
    <row r="5853" spans="1:10" ht="14.5">
      <c r="A5853" s="5">
        <v>1097</v>
      </c>
      <c r="B5853" t="s">
        <v>21765</v>
      </c>
      <c r="C5853" t="s">
        <v>16071</v>
      </c>
      <c r="D5853" t="s">
        <v>3291</v>
      </c>
      <c r="E5853" s="5" t="str">
        <f t="shared" si="91"/>
        <v>KAB. PURWOREJO</v>
      </c>
      <c r="F5853" s="5" t="s">
        <v>16</v>
      </c>
      <c r="G5853" s="32">
        <v>109.9484471422833</v>
      </c>
      <c r="H5853" s="32">
        <v>-7.8630010482245352</v>
      </c>
      <c r="I5853" s="22"/>
      <c r="J5853" s="23"/>
    </row>
    <row r="5854" spans="1:10" ht="14.5">
      <c r="A5854" s="5">
        <v>361</v>
      </c>
      <c r="B5854" t="s">
        <v>21784</v>
      </c>
      <c r="C5854" t="s">
        <v>16071</v>
      </c>
      <c r="D5854" t="s">
        <v>3354</v>
      </c>
      <c r="E5854" s="5" t="str">
        <f t="shared" si="91"/>
        <v>KAB. PURWOREJO</v>
      </c>
      <c r="F5854" s="5" t="s">
        <v>16</v>
      </c>
      <c r="G5854" s="32">
        <v>109.8794883556892</v>
      </c>
      <c r="H5854" s="32">
        <v>-7.7025273081722556</v>
      </c>
      <c r="I5854" s="22"/>
      <c r="J5854" s="23"/>
    </row>
    <row r="5855" spans="1:10" ht="14.5">
      <c r="A5855" s="5">
        <v>339</v>
      </c>
      <c r="B5855" t="s">
        <v>21789</v>
      </c>
      <c r="C5855" t="s">
        <v>16071</v>
      </c>
      <c r="D5855" t="s">
        <v>203</v>
      </c>
      <c r="E5855" s="5" t="str">
        <f t="shared" si="91"/>
        <v>KAB. PURWOREJO</v>
      </c>
      <c r="F5855" s="5" t="s">
        <v>16</v>
      </c>
      <c r="G5855" s="32">
        <v>110.0050857444334</v>
      </c>
      <c r="H5855" s="32">
        <v>-7.6595505855229744</v>
      </c>
      <c r="I5855" s="22"/>
      <c r="J5855" s="23"/>
    </row>
    <row r="5856" spans="1:10" ht="14.5">
      <c r="A5856" s="5">
        <v>343</v>
      </c>
      <c r="B5856" t="s">
        <v>21795</v>
      </c>
      <c r="C5856" t="s">
        <v>16071</v>
      </c>
      <c r="D5856" t="s">
        <v>3333</v>
      </c>
      <c r="E5856" s="5" t="str">
        <f t="shared" si="91"/>
        <v>KAB. PURWOREJO</v>
      </c>
      <c r="F5856" s="5" t="s">
        <v>16</v>
      </c>
      <c r="G5856" s="32">
        <v>109.89989294234159</v>
      </c>
      <c r="H5856" s="32">
        <v>-7.5933962744852153</v>
      </c>
      <c r="I5856" s="22"/>
      <c r="J5856" s="23"/>
    </row>
    <row r="5857" spans="1:10" ht="14.5">
      <c r="A5857" s="5">
        <v>344</v>
      </c>
      <c r="B5857" t="s">
        <v>21797</v>
      </c>
      <c r="C5857" t="s">
        <v>16071</v>
      </c>
      <c r="D5857" t="s">
        <v>3313</v>
      </c>
      <c r="E5857" s="5" t="str">
        <f t="shared" si="91"/>
        <v>KAB. PURWOREJO</v>
      </c>
      <c r="F5857" s="5" t="s">
        <v>16</v>
      </c>
      <c r="G5857" s="32">
        <v>109.9853402384643</v>
      </c>
      <c r="H5857" s="32">
        <v>-7.7416699802618538</v>
      </c>
      <c r="I5857" s="22"/>
      <c r="J5857" s="23"/>
    </row>
    <row r="5858" spans="1:10" ht="14.5">
      <c r="A5858" s="5">
        <v>352</v>
      </c>
      <c r="B5858" t="s">
        <v>21810</v>
      </c>
      <c r="C5858" t="s">
        <v>16071</v>
      </c>
      <c r="D5858" t="s">
        <v>214</v>
      </c>
      <c r="E5858" s="5" t="str">
        <f t="shared" si="91"/>
        <v>KAB. PURWOREJO</v>
      </c>
      <c r="F5858" s="5" t="s">
        <v>16</v>
      </c>
      <c r="G5858" s="32">
        <v>109.84779438483559</v>
      </c>
      <c r="H5858" s="32">
        <v>-7.5825669577821442</v>
      </c>
      <c r="I5858" s="22"/>
      <c r="J5858" s="23"/>
    </row>
    <row r="5859" spans="1:10" ht="14.5">
      <c r="A5859" s="5">
        <v>404</v>
      </c>
      <c r="B5859" t="s">
        <v>21816</v>
      </c>
      <c r="C5859" t="s">
        <v>16071</v>
      </c>
      <c r="D5859" t="s">
        <v>16279</v>
      </c>
      <c r="E5859" s="5" t="str">
        <f t="shared" si="91"/>
        <v>KAB. PURWOREJO</v>
      </c>
      <c r="F5859" s="5" t="s">
        <v>16</v>
      </c>
      <c r="G5859" s="32">
        <v>110.12410628889729</v>
      </c>
      <c r="H5859" s="32">
        <v>-7.7224872425115416</v>
      </c>
      <c r="I5859" s="22"/>
      <c r="J5859" s="23"/>
    </row>
    <row r="5860" spans="1:10" ht="14.5">
      <c r="A5860" s="5">
        <v>321</v>
      </c>
      <c r="B5860" t="s">
        <v>21826</v>
      </c>
      <c r="C5860" t="s">
        <v>16071</v>
      </c>
      <c r="D5860" t="s">
        <v>16071</v>
      </c>
      <c r="E5860" s="5" t="str">
        <f t="shared" si="91"/>
        <v>KAB. PURWOREJO</v>
      </c>
      <c r="F5860" s="5" t="s">
        <v>16</v>
      </c>
      <c r="G5860" s="32">
        <v>109.99828853508011</v>
      </c>
      <c r="H5860" s="32">
        <v>-7.7232114044885156</v>
      </c>
      <c r="I5860" s="22"/>
      <c r="J5860" s="23"/>
    </row>
    <row r="5861" spans="1:10" ht="14.5">
      <c r="A5861" s="5">
        <v>401</v>
      </c>
      <c r="B5861" t="s">
        <v>21827</v>
      </c>
      <c r="C5861" t="s">
        <v>16071</v>
      </c>
      <c r="D5861" t="s">
        <v>16071</v>
      </c>
      <c r="E5861" s="5" t="str">
        <f t="shared" si="91"/>
        <v>KAB. PURWOREJO</v>
      </c>
      <c r="F5861" s="5" t="s">
        <v>16</v>
      </c>
      <c r="G5861" s="32">
        <v>110.00104678989889</v>
      </c>
      <c r="H5861" s="32">
        <v>-7.7300441887678284</v>
      </c>
      <c r="I5861" s="22"/>
      <c r="J5861" s="23"/>
    </row>
    <row r="5862" spans="1:10" ht="14.5">
      <c r="A5862" s="5">
        <v>315</v>
      </c>
      <c r="B5862" t="s">
        <v>21829</v>
      </c>
      <c r="C5862" t="s">
        <v>16071</v>
      </c>
      <c r="D5862" t="s">
        <v>3365</v>
      </c>
      <c r="E5862" s="5" t="str">
        <f t="shared" si="91"/>
        <v>KAB. PURWOREJO</v>
      </c>
      <c r="F5862" s="5" t="s">
        <v>16</v>
      </c>
      <c r="G5862" s="32">
        <v>109.8657166803025</v>
      </c>
      <c r="H5862" s="32">
        <v>-7.7116109607693932</v>
      </c>
      <c r="I5862" s="22"/>
      <c r="J5862" s="23"/>
    </row>
    <row r="5863" spans="1:10" ht="14.5">
      <c r="A5863" s="5">
        <v>406</v>
      </c>
      <c r="B5863" t="s">
        <v>21832</v>
      </c>
      <c r="C5863" t="s">
        <v>16071</v>
      </c>
      <c r="D5863" t="s">
        <v>214</v>
      </c>
      <c r="E5863" s="5" t="str">
        <f t="shared" si="91"/>
        <v>KAB. PURWOREJO</v>
      </c>
      <c r="F5863" s="5" t="s">
        <v>16</v>
      </c>
      <c r="G5863" s="32">
        <v>109.8115967647087</v>
      </c>
      <c r="H5863" s="32">
        <v>-7.7082617748597091</v>
      </c>
      <c r="I5863" s="22"/>
      <c r="J5863" s="23"/>
    </row>
    <row r="5864" spans="1:10" ht="14.5">
      <c r="A5864" s="5">
        <v>391</v>
      </c>
      <c r="B5864" t="s">
        <v>21855</v>
      </c>
      <c r="C5864" t="s">
        <v>16071</v>
      </c>
      <c r="D5864" t="s">
        <v>3396</v>
      </c>
      <c r="E5864" s="5" t="str">
        <f t="shared" si="91"/>
        <v>KAB. PURWOREJO</v>
      </c>
      <c r="F5864" s="5" t="s">
        <v>16</v>
      </c>
      <c r="G5864" s="32">
        <v>109.85677503192331</v>
      </c>
      <c r="H5864" s="32">
        <v>-7.8220804061782259</v>
      </c>
      <c r="I5864" s="22"/>
      <c r="J5864" s="23"/>
    </row>
    <row r="5865" spans="1:10" ht="14.5">
      <c r="A5865" s="5">
        <v>304</v>
      </c>
      <c r="B5865" t="s">
        <v>21878</v>
      </c>
      <c r="C5865" t="s">
        <v>16071</v>
      </c>
      <c r="D5865" t="s">
        <v>3396</v>
      </c>
      <c r="E5865" s="5" t="str">
        <f t="shared" si="91"/>
        <v>KAB. PURWOREJO</v>
      </c>
      <c r="F5865" s="5" t="s">
        <v>16</v>
      </c>
      <c r="G5865" s="32">
        <v>109.8999052630983</v>
      </c>
      <c r="H5865" s="32">
        <v>-7.8354333596844059</v>
      </c>
      <c r="I5865" s="22"/>
      <c r="J5865" s="23"/>
    </row>
    <row r="5866" spans="1:10" ht="14.5">
      <c r="A5866" s="5">
        <v>517</v>
      </c>
      <c r="B5866" t="s">
        <v>21895</v>
      </c>
      <c r="C5866" t="s">
        <v>16071</v>
      </c>
      <c r="D5866" t="s">
        <v>3291</v>
      </c>
      <c r="E5866" s="5" t="str">
        <f t="shared" si="91"/>
        <v>KAB. PURWOREJO</v>
      </c>
      <c r="F5866" s="5" t="s">
        <v>16</v>
      </c>
      <c r="G5866" s="32">
        <v>109.9417041891671</v>
      </c>
      <c r="H5866" s="32">
        <v>-7.8472319589642217</v>
      </c>
      <c r="I5866" s="22"/>
      <c r="J5866" s="23"/>
    </row>
    <row r="5867" spans="1:10" ht="14.5">
      <c r="A5867" s="5">
        <v>589</v>
      </c>
      <c r="B5867" t="s">
        <v>21897</v>
      </c>
      <c r="C5867" t="s">
        <v>16071</v>
      </c>
      <c r="D5867" t="s">
        <v>214</v>
      </c>
      <c r="E5867" s="5" t="str">
        <f t="shared" si="91"/>
        <v>KAB. PURWOREJO</v>
      </c>
      <c r="F5867" s="5" t="s">
        <v>16</v>
      </c>
      <c r="G5867" s="32">
        <v>109.80436901548281</v>
      </c>
      <c r="H5867" s="32">
        <v>-7.6856005451108107</v>
      </c>
      <c r="I5867" s="22"/>
      <c r="J5867" s="23"/>
    </row>
    <row r="5868" spans="1:10" ht="14.5">
      <c r="A5868" s="5">
        <v>399</v>
      </c>
      <c r="B5868" t="s">
        <v>21897</v>
      </c>
      <c r="C5868" t="s">
        <v>16071</v>
      </c>
      <c r="D5868" t="s">
        <v>3348</v>
      </c>
      <c r="E5868" s="5" t="str">
        <f t="shared" si="91"/>
        <v>KAB. PURWOREJO</v>
      </c>
      <c r="F5868" s="5" t="s">
        <v>16</v>
      </c>
      <c r="G5868" s="32">
        <v>110.1012824728857</v>
      </c>
      <c r="H5868" s="32">
        <v>-7.6112521699558338</v>
      </c>
      <c r="I5868" s="22"/>
      <c r="J5868" s="23"/>
    </row>
    <row r="5869" spans="1:10" ht="14.5">
      <c r="A5869" s="5">
        <v>451</v>
      </c>
      <c r="B5869" t="s">
        <v>21906</v>
      </c>
      <c r="C5869" t="s">
        <v>16071</v>
      </c>
      <c r="D5869" t="s">
        <v>12389</v>
      </c>
      <c r="E5869" s="5" t="str">
        <f t="shared" si="91"/>
        <v>KAB. PURWOREJO</v>
      </c>
      <c r="F5869" s="5" t="s">
        <v>16</v>
      </c>
      <c r="G5869" s="32">
        <v>109.9354131009306</v>
      </c>
      <c r="H5869" s="32">
        <v>-7.703404601455782</v>
      </c>
      <c r="I5869" s="22"/>
      <c r="J5869" s="23"/>
    </row>
    <row r="5870" spans="1:10" ht="14.5">
      <c r="A5870" s="5">
        <v>521</v>
      </c>
      <c r="B5870" t="s">
        <v>21908</v>
      </c>
      <c r="C5870" t="s">
        <v>16071</v>
      </c>
      <c r="D5870" t="s">
        <v>203</v>
      </c>
      <c r="E5870" s="5" t="str">
        <f t="shared" si="91"/>
        <v>KAB. PURWOREJO</v>
      </c>
      <c r="F5870" s="5" t="s">
        <v>16</v>
      </c>
      <c r="G5870" s="32">
        <v>109.9844437523995</v>
      </c>
      <c r="H5870" s="32">
        <v>-7.6458301238331066</v>
      </c>
      <c r="I5870" s="22"/>
      <c r="J5870" s="23"/>
    </row>
    <row r="5871" spans="1:10" ht="14.5">
      <c r="A5871" s="5">
        <v>603</v>
      </c>
      <c r="B5871" t="s">
        <v>21937</v>
      </c>
      <c r="C5871" t="s">
        <v>16071</v>
      </c>
      <c r="D5871" t="s">
        <v>203</v>
      </c>
      <c r="E5871" s="5" t="str">
        <f t="shared" si="91"/>
        <v>KAB. PURWOREJO</v>
      </c>
      <c r="F5871" s="5" t="s">
        <v>16</v>
      </c>
      <c r="G5871" s="32">
        <v>110.0233666183868</v>
      </c>
      <c r="H5871" s="32">
        <v>-7.6298269349881904</v>
      </c>
      <c r="I5871" s="22"/>
      <c r="J5871" s="23"/>
    </row>
    <row r="5872" spans="1:10" ht="14.5">
      <c r="A5872" s="5">
        <v>482</v>
      </c>
      <c r="B5872" t="s">
        <v>21942</v>
      </c>
      <c r="C5872" t="s">
        <v>16071</v>
      </c>
      <c r="D5872" t="s">
        <v>214</v>
      </c>
      <c r="E5872" s="5" t="str">
        <f t="shared" si="91"/>
        <v>KAB. PURWOREJO</v>
      </c>
      <c r="F5872" s="5" t="s">
        <v>16</v>
      </c>
      <c r="G5872" s="32">
        <v>109.8431836814096</v>
      </c>
      <c r="H5872" s="32">
        <v>-7.7045239915867407</v>
      </c>
      <c r="I5872" s="22"/>
      <c r="J5872" s="23"/>
    </row>
    <row r="5873" spans="1:10" ht="14.5">
      <c r="A5873" s="5">
        <v>449</v>
      </c>
      <c r="B5873" t="s">
        <v>21964</v>
      </c>
      <c r="C5873" t="s">
        <v>16071</v>
      </c>
      <c r="D5873" t="s">
        <v>214</v>
      </c>
      <c r="E5873" s="5" t="str">
        <f t="shared" si="91"/>
        <v>KAB. PURWOREJO</v>
      </c>
      <c r="F5873" s="5" t="s">
        <v>16</v>
      </c>
      <c r="G5873" s="32">
        <v>109.8037933500031</v>
      </c>
      <c r="H5873" s="32">
        <v>-7.6918764142181963</v>
      </c>
      <c r="I5873" s="22"/>
      <c r="J5873" s="23"/>
    </row>
    <row r="5874" spans="1:10" ht="14.5">
      <c r="A5874" s="5">
        <v>541</v>
      </c>
      <c r="B5874" t="s">
        <v>21968</v>
      </c>
      <c r="C5874" t="s">
        <v>16071</v>
      </c>
      <c r="D5874" t="s">
        <v>3296</v>
      </c>
      <c r="E5874" s="5" t="str">
        <f t="shared" si="91"/>
        <v>KAB. PURWOREJO</v>
      </c>
      <c r="F5874" s="5" t="s">
        <v>16</v>
      </c>
      <c r="G5874" s="32">
        <v>110.0292833969359</v>
      </c>
      <c r="H5874" s="32">
        <v>-7.7709543459852588</v>
      </c>
      <c r="I5874" s="22"/>
      <c r="J5874" s="23"/>
    </row>
    <row r="5875" spans="1:10" ht="14.5">
      <c r="A5875" s="5">
        <v>490</v>
      </c>
      <c r="B5875" t="s">
        <v>214</v>
      </c>
      <c r="C5875" t="s">
        <v>16071</v>
      </c>
      <c r="D5875" t="s">
        <v>214</v>
      </c>
      <c r="E5875" s="5" t="str">
        <f t="shared" si="91"/>
        <v>KAB. PURWOREJO</v>
      </c>
      <c r="F5875" s="5" t="s">
        <v>16</v>
      </c>
      <c r="G5875" s="32">
        <v>109.84364697335469</v>
      </c>
      <c r="H5875" s="32">
        <v>-7.6839557891172889</v>
      </c>
      <c r="I5875" s="22"/>
      <c r="J5875" s="23"/>
    </row>
    <row r="5876" spans="1:10" ht="14.5">
      <c r="A5876" s="5">
        <v>462</v>
      </c>
      <c r="B5876" t="s">
        <v>21977</v>
      </c>
      <c r="C5876" t="s">
        <v>16071</v>
      </c>
      <c r="D5876" t="s">
        <v>3291</v>
      </c>
      <c r="E5876" s="5" t="str">
        <f t="shared" si="91"/>
        <v>KAB. PURWOREJO</v>
      </c>
      <c r="F5876" s="5" t="s">
        <v>16</v>
      </c>
      <c r="G5876" s="32">
        <v>109.93006593467069</v>
      </c>
      <c r="H5876" s="32">
        <v>-7.7919273598795424</v>
      </c>
      <c r="I5876" s="22"/>
      <c r="J5876" s="23"/>
    </row>
    <row r="5877" spans="1:10" ht="14.5">
      <c r="A5877" s="5">
        <v>564</v>
      </c>
      <c r="B5877" t="s">
        <v>21981</v>
      </c>
      <c r="C5877" t="s">
        <v>16071</v>
      </c>
      <c r="D5877" t="s">
        <v>6816</v>
      </c>
      <c r="E5877" s="5" t="str">
        <f t="shared" si="91"/>
        <v>KAB. PURWOREJO</v>
      </c>
      <c r="F5877" s="5" t="s">
        <v>16</v>
      </c>
      <c r="G5877" s="32">
        <v>109.99481223554341</v>
      </c>
      <c r="H5877" s="32">
        <v>-7.7938439072831729</v>
      </c>
      <c r="I5877" s="22"/>
      <c r="J5877" s="23"/>
    </row>
    <row r="5878" spans="1:10" ht="14.5">
      <c r="A5878" s="5">
        <v>565</v>
      </c>
      <c r="B5878" t="s">
        <v>21989</v>
      </c>
      <c r="C5878" t="s">
        <v>16071</v>
      </c>
      <c r="D5878" t="s">
        <v>16071</v>
      </c>
      <c r="E5878" s="5" t="str">
        <f t="shared" si="91"/>
        <v>KAB. PURWOREJO</v>
      </c>
      <c r="F5878" s="5" t="s">
        <v>16</v>
      </c>
      <c r="G5878" s="32">
        <v>110.0547625287718</v>
      </c>
      <c r="H5878" s="32">
        <v>-7.739693617293816</v>
      </c>
      <c r="I5878" s="22"/>
      <c r="J5878" s="23"/>
    </row>
    <row r="5879" spans="1:10" ht="14.5">
      <c r="A5879" s="5">
        <v>582</v>
      </c>
      <c r="B5879" t="s">
        <v>21990</v>
      </c>
      <c r="C5879" t="s">
        <v>16071</v>
      </c>
      <c r="D5879" t="s">
        <v>3333</v>
      </c>
      <c r="E5879" s="5" t="str">
        <f t="shared" si="91"/>
        <v>KAB. PURWOREJO</v>
      </c>
      <c r="F5879" s="5" t="s">
        <v>16</v>
      </c>
      <c r="G5879" s="32">
        <v>109.9251657247174</v>
      </c>
      <c r="H5879" s="32">
        <v>-7.6017204449974409</v>
      </c>
      <c r="I5879" s="22"/>
      <c r="J5879" s="23"/>
    </row>
    <row r="5880" spans="1:10" ht="14.5">
      <c r="A5880" s="5">
        <v>471</v>
      </c>
      <c r="B5880" t="s">
        <v>22016</v>
      </c>
      <c r="C5880" t="s">
        <v>16071</v>
      </c>
      <c r="D5880" t="s">
        <v>3396</v>
      </c>
      <c r="E5880" s="5" t="str">
        <f t="shared" si="91"/>
        <v>KAB. PURWOREJO</v>
      </c>
      <c r="F5880" s="5" t="s">
        <v>16</v>
      </c>
      <c r="G5880" s="32">
        <v>109.9052314882901</v>
      </c>
      <c r="H5880" s="32">
        <v>-7.8137016974749374</v>
      </c>
      <c r="I5880" s="22"/>
      <c r="J5880" s="23"/>
    </row>
    <row r="5881" spans="1:10" ht="14.5">
      <c r="A5881" s="5">
        <v>588</v>
      </c>
      <c r="B5881" t="s">
        <v>3877</v>
      </c>
      <c r="C5881" t="s">
        <v>16071</v>
      </c>
      <c r="D5881" t="s">
        <v>3365</v>
      </c>
      <c r="E5881" s="5" t="str">
        <f t="shared" si="91"/>
        <v>KAB. PURWOREJO</v>
      </c>
      <c r="F5881" s="5" t="s">
        <v>16</v>
      </c>
      <c r="G5881" s="32">
        <v>109.87760487481501</v>
      </c>
      <c r="H5881" s="32">
        <v>-7.7254266913778533</v>
      </c>
      <c r="I5881" s="22"/>
      <c r="J5881" s="23"/>
    </row>
    <row r="5882" spans="1:10" ht="14.5">
      <c r="A5882" s="5">
        <v>6931</v>
      </c>
      <c r="B5882" t="s">
        <v>22037</v>
      </c>
      <c r="C5882" t="s">
        <v>16071</v>
      </c>
      <c r="D5882" t="s">
        <v>3291</v>
      </c>
      <c r="E5882" s="5" t="str">
        <f t="shared" si="91"/>
        <v>KAB. PURWOREJO</v>
      </c>
      <c r="F5882" s="5" t="s">
        <v>16</v>
      </c>
      <c r="G5882" s="32">
        <v>109.9223594606722</v>
      </c>
      <c r="H5882" s="32">
        <v>-7.8313966798548238</v>
      </c>
      <c r="I5882" s="22"/>
      <c r="J5882" s="23"/>
    </row>
    <row r="5883" spans="1:10" ht="14.5">
      <c r="A5883" s="5">
        <v>6975</v>
      </c>
      <c r="B5883" t="s">
        <v>3296</v>
      </c>
      <c r="C5883" t="s">
        <v>16071</v>
      </c>
      <c r="D5883" t="s">
        <v>3296</v>
      </c>
      <c r="E5883" s="5" t="str">
        <f t="shared" si="91"/>
        <v>KAB. PURWOREJO</v>
      </c>
      <c r="F5883" s="5" t="s">
        <v>16</v>
      </c>
      <c r="G5883" s="32">
        <v>110.01285757086509</v>
      </c>
      <c r="H5883" s="32">
        <v>-7.817811261710264</v>
      </c>
      <c r="I5883" s="22"/>
      <c r="J5883" s="23"/>
    </row>
    <row r="5884" spans="1:10" ht="14.5">
      <c r="A5884" s="5">
        <v>6976</v>
      </c>
      <c r="B5884" t="s">
        <v>22047</v>
      </c>
      <c r="C5884" t="s">
        <v>16071</v>
      </c>
      <c r="D5884" t="s">
        <v>3313</v>
      </c>
      <c r="E5884" s="5" t="str">
        <f t="shared" si="91"/>
        <v>KAB. PURWOREJO</v>
      </c>
      <c r="F5884" s="5" t="s">
        <v>16</v>
      </c>
      <c r="G5884" s="32">
        <v>109.96092403673239</v>
      </c>
      <c r="H5884" s="32">
        <v>-7.7797530266825916</v>
      </c>
      <c r="I5884" s="22"/>
      <c r="J5884" s="23"/>
    </row>
    <row r="5885" spans="1:10" ht="14.5">
      <c r="A5885" s="5">
        <v>6977</v>
      </c>
      <c r="B5885" t="s">
        <v>22054</v>
      </c>
      <c r="C5885" t="s">
        <v>16071</v>
      </c>
      <c r="D5885" t="s">
        <v>3396</v>
      </c>
      <c r="E5885" s="5" t="str">
        <f t="shared" si="91"/>
        <v>KAB. PURWOREJO</v>
      </c>
      <c r="F5885" s="5" t="s">
        <v>16</v>
      </c>
      <c r="G5885" s="32">
        <v>109.8617577112164</v>
      </c>
      <c r="H5885" s="32">
        <v>-7.8062646815990924</v>
      </c>
      <c r="I5885" s="22"/>
      <c r="J5885" s="23"/>
    </row>
    <row r="5886" spans="1:10" ht="14.5">
      <c r="A5886" s="5">
        <v>6899</v>
      </c>
      <c r="B5886" t="s">
        <v>22059</v>
      </c>
      <c r="C5886" t="s">
        <v>16071</v>
      </c>
      <c r="D5886" t="s">
        <v>16071</v>
      </c>
      <c r="E5886" s="5" t="str">
        <f t="shared" si="91"/>
        <v>KAB. PURWOREJO</v>
      </c>
      <c r="F5886" s="5" t="s">
        <v>16</v>
      </c>
      <c r="G5886" s="32">
        <v>110.0233964544143</v>
      </c>
      <c r="H5886" s="32">
        <v>-7.7071183434947574</v>
      </c>
      <c r="I5886" s="22"/>
      <c r="J5886" s="23"/>
    </row>
    <row r="5887" spans="1:10" ht="14.5">
      <c r="A5887" s="5">
        <v>6991</v>
      </c>
      <c r="B5887" t="s">
        <v>22076</v>
      </c>
      <c r="C5887" t="s">
        <v>16071</v>
      </c>
      <c r="D5887" t="s">
        <v>12762</v>
      </c>
      <c r="E5887" s="5" t="str">
        <f t="shared" si="91"/>
        <v>KAB. PURWOREJO</v>
      </c>
      <c r="F5887" s="5" t="s">
        <v>16</v>
      </c>
      <c r="G5887" s="32">
        <v>109.9200146849299</v>
      </c>
      <c r="H5887" s="32">
        <v>-7.7135482274902651</v>
      </c>
      <c r="I5887" s="22"/>
      <c r="J5887" s="23"/>
    </row>
    <row r="5888" spans="1:10" ht="14.5">
      <c r="A5888" s="5">
        <v>6924</v>
      </c>
      <c r="B5888" t="s">
        <v>22078</v>
      </c>
      <c r="C5888" t="s">
        <v>16071</v>
      </c>
      <c r="D5888" t="s">
        <v>12389</v>
      </c>
      <c r="E5888" s="5" t="str">
        <f t="shared" si="91"/>
        <v>KAB. PURWOREJO</v>
      </c>
      <c r="F5888" s="5" t="s">
        <v>16</v>
      </c>
      <c r="G5888" s="32">
        <v>109.92065659329241</v>
      </c>
      <c r="H5888" s="32">
        <v>-7.7284286442182442</v>
      </c>
      <c r="I5888" s="22"/>
      <c r="J5888" s="23"/>
    </row>
    <row r="5889" spans="1:10" ht="14.5">
      <c r="A5889" s="5">
        <v>6964</v>
      </c>
      <c r="B5889" t="s">
        <v>22079</v>
      </c>
      <c r="C5889" t="s">
        <v>16071</v>
      </c>
      <c r="D5889" t="s">
        <v>12389</v>
      </c>
      <c r="E5889" s="5" t="str">
        <f t="shared" si="91"/>
        <v>KAB. PURWOREJO</v>
      </c>
      <c r="F5889" s="5" t="s">
        <v>16</v>
      </c>
      <c r="G5889" s="32">
        <v>109.9260100558248</v>
      </c>
      <c r="H5889" s="32">
        <v>-7.7214697615636121</v>
      </c>
      <c r="I5889" s="22"/>
      <c r="J5889" s="23"/>
    </row>
    <row r="5890" spans="1:10" ht="14.5">
      <c r="A5890" s="5">
        <v>6923</v>
      </c>
      <c r="B5890" t="s">
        <v>7453</v>
      </c>
      <c r="C5890" t="s">
        <v>16071</v>
      </c>
      <c r="D5890" t="s">
        <v>12389</v>
      </c>
      <c r="E5890" s="5" t="str">
        <f t="shared" ref="E5890:E5953" si="92">UPPER(_xlfn.CONCAT("KAB. ",C5890))</f>
        <v>KAB. PURWOREJO</v>
      </c>
      <c r="F5890" s="5" t="s">
        <v>16</v>
      </c>
      <c r="G5890" s="32">
        <v>109.9375480853915</v>
      </c>
      <c r="H5890" s="32">
        <v>-7.7613809029268657</v>
      </c>
      <c r="I5890" s="22"/>
      <c r="J5890" s="23"/>
    </row>
    <row r="5891" spans="1:10" ht="14.5">
      <c r="A5891" s="5">
        <v>7129</v>
      </c>
      <c r="B5891" t="s">
        <v>13956</v>
      </c>
      <c r="C5891" t="s">
        <v>16071</v>
      </c>
      <c r="D5891" t="s">
        <v>6816</v>
      </c>
      <c r="E5891" s="5" t="str">
        <f t="shared" si="92"/>
        <v>KAB. PURWOREJO</v>
      </c>
      <c r="F5891" s="5" t="s">
        <v>16</v>
      </c>
      <c r="G5891" s="32">
        <v>110.023614391126</v>
      </c>
      <c r="H5891" s="32">
        <v>-7.863013756597323</v>
      </c>
      <c r="I5891" s="22"/>
      <c r="J5891" s="23"/>
    </row>
    <row r="5892" spans="1:10" ht="14.5">
      <c r="A5892" s="5">
        <v>6908</v>
      </c>
      <c r="B5892" t="s">
        <v>22122</v>
      </c>
      <c r="C5892" t="s">
        <v>16071</v>
      </c>
      <c r="D5892" t="s">
        <v>3307</v>
      </c>
      <c r="E5892" s="5" t="str">
        <f t="shared" si="92"/>
        <v>KAB. PURWOREJO</v>
      </c>
      <c r="F5892" s="5" t="s">
        <v>16</v>
      </c>
      <c r="G5892" s="32">
        <v>110.1014976420916</v>
      </c>
      <c r="H5892" s="32">
        <v>-7.6594612898828771</v>
      </c>
      <c r="I5892" s="22"/>
      <c r="J5892" s="23"/>
    </row>
    <row r="5893" spans="1:10" ht="14.5">
      <c r="A5893" s="5">
        <v>7141</v>
      </c>
      <c r="B5893" t="s">
        <v>22123</v>
      </c>
      <c r="C5893" t="s">
        <v>16071</v>
      </c>
      <c r="D5893" t="s">
        <v>3307</v>
      </c>
      <c r="E5893" s="5" t="str">
        <f t="shared" si="92"/>
        <v>KAB. PURWOREJO</v>
      </c>
      <c r="F5893" s="5" t="s">
        <v>16</v>
      </c>
      <c r="G5893" s="32">
        <v>110.0953591836933</v>
      </c>
      <c r="H5893" s="32">
        <v>-7.6680640037997074</v>
      </c>
      <c r="I5893" s="22"/>
      <c r="J5893" s="23"/>
    </row>
    <row r="5894" spans="1:10" ht="14.5">
      <c r="A5894" s="5">
        <v>6910</v>
      </c>
      <c r="B5894" t="s">
        <v>3313</v>
      </c>
      <c r="C5894" t="s">
        <v>16071</v>
      </c>
      <c r="D5894" t="s">
        <v>3313</v>
      </c>
      <c r="E5894" s="5" t="str">
        <f t="shared" si="92"/>
        <v>KAB. PURWOREJO</v>
      </c>
      <c r="F5894" s="5" t="s">
        <v>16</v>
      </c>
      <c r="G5894" s="32">
        <v>109.9790220143758</v>
      </c>
      <c r="H5894" s="32">
        <v>-7.7592431563961659</v>
      </c>
      <c r="I5894" s="22"/>
      <c r="J5894" s="23"/>
    </row>
    <row r="5895" spans="1:10" ht="14.5">
      <c r="A5895" s="5">
        <v>7096</v>
      </c>
      <c r="B5895" t="s">
        <v>22134</v>
      </c>
      <c r="C5895" t="s">
        <v>16071</v>
      </c>
      <c r="D5895" t="s">
        <v>3396</v>
      </c>
      <c r="E5895" s="5" t="str">
        <f t="shared" si="92"/>
        <v>KAB. PURWOREJO</v>
      </c>
      <c r="F5895" s="5" t="s">
        <v>16</v>
      </c>
      <c r="G5895" s="32">
        <v>109.8908305411675</v>
      </c>
      <c r="H5895" s="32">
        <v>-7.8070762451742342</v>
      </c>
      <c r="I5895" s="22"/>
      <c r="J5895" s="23"/>
    </row>
    <row r="5896" spans="1:10" ht="14.5">
      <c r="A5896" s="5">
        <v>7010</v>
      </c>
      <c r="B5896" t="s">
        <v>22135</v>
      </c>
      <c r="C5896" t="s">
        <v>16071</v>
      </c>
      <c r="D5896" t="s">
        <v>3296</v>
      </c>
      <c r="E5896" s="5" t="str">
        <f t="shared" si="92"/>
        <v>KAB. PURWOREJO</v>
      </c>
      <c r="F5896" s="5" t="s">
        <v>16</v>
      </c>
      <c r="G5896" s="32">
        <v>110.0241922203374</v>
      </c>
      <c r="H5896" s="32">
        <v>-7.8454632759121248</v>
      </c>
      <c r="I5896" s="22"/>
      <c r="J5896" s="23"/>
    </row>
    <row r="5897" spans="1:10" ht="14.5">
      <c r="A5897" s="5">
        <v>7063</v>
      </c>
      <c r="B5897" t="s">
        <v>12389</v>
      </c>
      <c r="C5897" t="s">
        <v>16071</v>
      </c>
      <c r="D5897" t="s">
        <v>12389</v>
      </c>
      <c r="E5897" s="5" t="str">
        <f t="shared" si="92"/>
        <v>KAB. PURWOREJO</v>
      </c>
      <c r="F5897" s="5" t="s">
        <v>16</v>
      </c>
      <c r="G5897" s="32">
        <v>109.9402848403993</v>
      </c>
      <c r="H5897" s="32">
        <v>-7.7169371573427243</v>
      </c>
      <c r="I5897" s="22"/>
      <c r="J5897" s="23"/>
    </row>
    <row r="5898" spans="1:10" ht="14.5">
      <c r="A5898" s="5">
        <v>7016</v>
      </c>
      <c r="B5898" t="s">
        <v>22153</v>
      </c>
      <c r="C5898" t="s">
        <v>16071</v>
      </c>
      <c r="D5898" t="s">
        <v>12762</v>
      </c>
      <c r="E5898" s="5" t="str">
        <f t="shared" si="92"/>
        <v>KAB. PURWOREJO</v>
      </c>
      <c r="F5898" s="5" t="s">
        <v>16</v>
      </c>
      <c r="G5898" s="32">
        <v>109.89381210260539</v>
      </c>
      <c r="H5898" s="32">
        <v>-7.7315843836201097</v>
      </c>
      <c r="I5898" s="22"/>
      <c r="J5898" s="23"/>
    </row>
    <row r="5899" spans="1:10" ht="14.5">
      <c r="A5899" s="5">
        <v>7107</v>
      </c>
      <c r="B5899" t="s">
        <v>22158</v>
      </c>
      <c r="C5899" t="s">
        <v>16071</v>
      </c>
      <c r="D5899" t="s">
        <v>3354</v>
      </c>
      <c r="E5899" s="5" t="str">
        <f t="shared" si="92"/>
        <v>KAB. PURWOREJO</v>
      </c>
      <c r="F5899" s="5" t="s">
        <v>16</v>
      </c>
      <c r="G5899" s="32">
        <v>109.91404561367099</v>
      </c>
      <c r="H5899" s="32">
        <v>-7.6711048428439463</v>
      </c>
      <c r="I5899" s="22"/>
      <c r="J5899" s="23"/>
    </row>
    <row r="5900" spans="1:10" ht="14.5">
      <c r="A5900" s="5">
        <v>7061</v>
      </c>
      <c r="B5900" t="s">
        <v>22159</v>
      </c>
      <c r="C5900" t="s">
        <v>16071</v>
      </c>
      <c r="D5900" t="s">
        <v>3354</v>
      </c>
      <c r="E5900" s="5" t="str">
        <f t="shared" si="92"/>
        <v>KAB. PURWOREJO</v>
      </c>
      <c r="F5900" s="5" t="s">
        <v>16</v>
      </c>
      <c r="G5900" s="32">
        <v>109.9011744926472</v>
      </c>
      <c r="H5900" s="32">
        <v>-7.6773189842083189</v>
      </c>
      <c r="I5900" s="22"/>
      <c r="J5900" s="23"/>
    </row>
    <row r="5901" spans="1:10" ht="14.5">
      <c r="A5901" s="5">
        <v>7103</v>
      </c>
      <c r="B5901" t="s">
        <v>22160</v>
      </c>
      <c r="C5901" t="s">
        <v>16071</v>
      </c>
      <c r="D5901" t="s">
        <v>3354</v>
      </c>
      <c r="E5901" s="5" t="str">
        <f t="shared" si="92"/>
        <v>KAB. PURWOREJO</v>
      </c>
      <c r="F5901" s="5" t="s">
        <v>16</v>
      </c>
      <c r="G5901" s="32">
        <v>109.9086970748094</v>
      </c>
      <c r="H5901" s="32">
        <v>-7.6673210291930376</v>
      </c>
      <c r="I5901" s="22"/>
      <c r="J5901" s="23"/>
    </row>
    <row r="5902" spans="1:10" ht="14.5">
      <c r="A5902" s="5">
        <v>7109</v>
      </c>
      <c r="B5902" t="s">
        <v>22170</v>
      </c>
      <c r="C5902" t="s">
        <v>16071</v>
      </c>
      <c r="D5902" t="s">
        <v>3313</v>
      </c>
      <c r="E5902" s="5" t="str">
        <f t="shared" si="92"/>
        <v>KAB. PURWOREJO</v>
      </c>
      <c r="F5902" s="5" t="s">
        <v>16</v>
      </c>
      <c r="G5902" s="32">
        <v>109.9698206307194</v>
      </c>
      <c r="H5902" s="32">
        <v>-7.7776582636230511</v>
      </c>
      <c r="I5902" s="22"/>
      <c r="J5902" s="23"/>
    </row>
    <row r="5903" spans="1:10" ht="14.5">
      <c r="A5903" s="5">
        <v>7114</v>
      </c>
      <c r="B5903" t="s">
        <v>4578</v>
      </c>
      <c r="C5903" t="s">
        <v>16071</v>
      </c>
      <c r="D5903" t="s">
        <v>203</v>
      </c>
      <c r="E5903" s="5" t="str">
        <f t="shared" si="92"/>
        <v>KAB. PURWOREJO</v>
      </c>
      <c r="F5903" s="5" t="s">
        <v>16</v>
      </c>
      <c r="G5903" s="32">
        <v>109.9916400341391</v>
      </c>
      <c r="H5903" s="32">
        <v>-7.6486038001437091</v>
      </c>
      <c r="I5903" s="22"/>
      <c r="J5903" s="23"/>
    </row>
    <row r="5904" spans="1:10" ht="14.5">
      <c r="A5904" s="5">
        <v>7087</v>
      </c>
      <c r="B5904" t="s">
        <v>22176</v>
      </c>
      <c r="C5904" t="s">
        <v>16071</v>
      </c>
      <c r="D5904" t="s">
        <v>3396</v>
      </c>
      <c r="E5904" s="5" t="str">
        <f t="shared" si="92"/>
        <v>KAB. PURWOREJO</v>
      </c>
      <c r="F5904" s="5" t="s">
        <v>16</v>
      </c>
      <c r="G5904" s="32">
        <v>109.8562180245718</v>
      </c>
      <c r="H5904" s="32">
        <v>-7.789666767627291</v>
      </c>
      <c r="I5904" s="22"/>
      <c r="J5904" s="23"/>
    </row>
    <row r="5905" spans="1:10" ht="14.5">
      <c r="A5905" s="5">
        <v>7111</v>
      </c>
      <c r="B5905" t="s">
        <v>3348</v>
      </c>
      <c r="C5905" t="s">
        <v>16071</v>
      </c>
      <c r="D5905" t="s">
        <v>3348</v>
      </c>
      <c r="E5905" s="5" t="str">
        <f t="shared" si="92"/>
        <v>KAB. PURWOREJO</v>
      </c>
      <c r="F5905" s="5" t="s">
        <v>16</v>
      </c>
      <c r="G5905" s="32">
        <v>110.0599770462949</v>
      </c>
      <c r="H5905" s="32">
        <v>-7.62082502396657</v>
      </c>
      <c r="I5905" s="22"/>
      <c r="J5905" s="23"/>
    </row>
    <row r="5906" spans="1:10" ht="14.5">
      <c r="A5906" s="5">
        <v>7123</v>
      </c>
      <c r="B5906" t="s">
        <v>22181</v>
      </c>
      <c r="C5906" t="s">
        <v>16071</v>
      </c>
      <c r="D5906" t="s">
        <v>3348</v>
      </c>
      <c r="E5906" s="5" t="str">
        <f t="shared" si="92"/>
        <v>KAB. PURWOREJO</v>
      </c>
      <c r="F5906" s="5" t="s">
        <v>16</v>
      </c>
      <c r="G5906" s="32">
        <v>110.125469963855</v>
      </c>
      <c r="H5906" s="32">
        <v>-7.6382700703443609</v>
      </c>
      <c r="I5906" s="22"/>
      <c r="J5906" s="23"/>
    </row>
    <row r="5907" spans="1:10" ht="14.5">
      <c r="A5907" s="5">
        <v>7117</v>
      </c>
      <c r="B5907" t="s">
        <v>22189</v>
      </c>
      <c r="C5907" t="s">
        <v>16071</v>
      </c>
      <c r="D5907" t="s">
        <v>12389</v>
      </c>
      <c r="E5907" s="5" t="str">
        <f t="shared" si="92"/>
        <v>KAB. PURWOREJO</v>
      </c>
      <c r="F5907" s="5" t="s">
        <v>16</v>
      </c>
      <c r="G5907" s="32">
        <v>109.9311422171368</v>
      </c>
      <c r="H5907" s="32">
        <v>-7.7237026359254184</v>
      </c>
      <c r="I5907" s="22"/>
      <c r="J5907" s="23"/>
    </row>
    <row r="5908" spans="1:10" ht="14.5">
      <c r="A5908" s="5">
        <v>7077</v>
      </c>
      <c r="B5908" t="s">
        <v>2673</v>
      </c>
      <c r="C5908" t="s">
        <v>16071</v>
      </c>
      <c r="D5908" t="s">
        <v>3365</v>
      </c>
      <c r="E5908" s="5" t="str">
        <f t="shared" si="92"/>
        <v>KAB. PURWOREJO</v>
      </c>
      <c r="F5908" s="5" t="s">
        <v>16</v>
      </c>
      <c r="G5908" s="32">
        <v>109.85380270970241</v>
      </c>
      <c r="H5908" s="32">
        <v>-7.712010576881748</v>
      </c>
      <c r="I5908" s="22"/>
      <c r="J5908" s="23"/>
    </row>
    <row r="5909" spans="1:10" ht="14.5">
      <c r="A5909" s="5">
        <v>4553</v>
      </c>
      <c r="B5909" t="s">
        <v>22200</v>
      </c>
      <c r="C5909" t="s">
        <v>16071</v>
      </c>
      <c r="D5909" t="s">
        <v>3348</v>
      </c>
      <c r="E5909" s="5" t="str">
        <f t="shared" si="92"/>
        <v>KAB. PURWOREJO</v>
      </c>
      <c r="F5909" s="5" t="s">
        <v>16</v>
      </c>
      <c r="G5909" s="32">
        <v>110.0767021295441</v>
      </c>
      <c r="H5909" s="32">
        <v>-7.6126781191883666</v>
      </c>
      <c r="I5909" s="22"/>
      <c r="J5909" s="23"/>
    </row>
    <row r="5910" spans="1:10" ht="14.5">
      <c r="A5910" s="5">
        <v>4557</v>
      </c>
      <c r="B5910" t="s">
        <v>22201</v>
      </c>
      <c r="C5910" t="s">
        <v>16071</v>
      </c>
      <c r="D5910" t="s">
        <v>214</v>
      </c>
      <c r="E5910" s="5" t="str">
        <f t="shared" si="92"/>
        <v>KAB. PURWOREJO</v>
      </c>
      <c r="F5910" s="5" t="s">
        <v>16</v>
      </c>
      <c r="G5910" s="32">
        <v>109.8239526974691</v>
      </c>
      <c r="H5910" s="32">
        <v>-7.6932014302518814</v>
      </c>
      <c r="I5910" s="22"/>
      <c r="J5910" s="23"/>
    </row>
    <row r="5911" spans="1:10" ht="14.5">
      <c r="A5911" s="5">
        <v>4520</v>
      </c>
      <c r="B5911" t="s">
        <v>22202</v>
      </c>
      <c r="C5911" t="s">
        <v>16071</v>
      </c>
      <c r="D5911" t="s">
        <v>6816</v>
      </c>
      <c r="E5911" s="5" t="str">
        <f t="shared" si="92"/>
        <v>KAB. PURWOREJO</v>
      </c>
      <c r="F5911" s="5" t="s">
        <v>16</v>
      </c>
      <c r="G5911" s="32">
        <v>109.99761488322901</v>
      </c>
      <c r="H5911" s="32">
        <v>-7.8452264440280066</v>
      </c>
      <c r="I5911" s="22"/>
      <c r="J5911" s="23"/>
    </row>
    <row r="5912" spans="1:10" ht="14.5">
      <c r="A5912" s="5">
        <v>4561</v>
      </c>
      <c r="B5912" t="s">
        <v>22208</v>
      </c>
      <c r="C5912" t="s">
        <v>16071</v>
      </c>
      <c r="D5912" t="s">
        <v>3333</v>
      </c>
      <c r="E5912" s="5" t="str">
        <f t="shared" si="92"/>
        <v>KAB. PURWOREJO</v>
      </c>
      <c r="F5912" s="5" t="s">
        <v>16</v>
      </c>
      <c r="G5912" s="32">
        <v>109.960427693677</v>
      </c>
      <c r="H5912" s="32">
        <v>-7.5603827197097662</v>
      </c>
      <c r="I5912" s="22"/>
      <c r="J5912" s="23"/>
    </row>
    <row r="5913" spans="1:10" ht="14.5">
      <c r="A5913" s="5">
        <v>4527</v>
      </c>
      <c r="B5913" t="s">
        <v>2373</v>
      </c>
      <c r="C5913" t="s">
        <v>16071</v>
      </c>
      <c r="D5913" t="s">
        <v>3291</v>
      </c>
      <c r="E5913" s="5" t="str">
        <f t="shared" si="92"/>
        <v>KAB. PURWOREJO</v>
      </c>
      <c r="F5913" s="5" t="s">
        <v>16</v>
      </c>
      <c r="G5913" s="32">
        <v>109.9177685761224</v>
      </c>
      <c r="H5913" s="32">
        <v>-7.8202673693607707</v>
      </c>
      <c r="I5913" s="22"/>
      <c r="J5913" s="23"/>
    </row>
    <row r="5914" spans="1:10" ht="14.5">
      <c r="A5914" s="5">
        <v>4588</v>
      </c>
      <c r="B5914" t="s">
        <v>22233</v>
      </c>
      <c r="C5914" t="s">
        <v>16071</v>
      </c>
      <c r="D5914" t="s">
        <v>6816</v>
      </c>
      <c r="E5914" s="5" t="str">
        <f t="shared" si="92"/>
        <v>KAB. PURWOREJO</v>
      </c>
      <c r="F5914" s="5" t="s">
        <v>16</v>
      </c>
      <c r="G5914" s="32">
        <v>109.9859513982296</v>
      </c>
      <c r="H5914" s="32">
        <v>-7.8357894913551576</v>
      </c>
      <c r="I5914" s="22"/>
      <c r="J5914" s="23"/>
    </row>
    <row r="5915" spans="1:10" ht="14.5">
      <c r="A5915" s="5">
        <v>4529</v>
      </c>
      <c r="B5915" t="s">
        <v>22244</v>
      </c>
      <c r="C5915" t="s">
        <v>16071</v>
      </c>
      <c r="D5915" t="s">
        <v>3313</v>
      </c>
      <c r="E5915" s="5" t="str">
        <f t="shared" si="92"/>
        <v>KAB. PURWOREJO</v>
      </c>
      <c r="F5915" s="5" t="s">
        <v>16</v>
      </c>
      <c r="G5915" s="32">
        <v>109.9988662165436</v>
      </c>
      <c r="H5915" s="32">
        <v>-7.7419509777210811</v>
      </c>
      <c r="I5915" s="22"/>
      <c r="J5915" s="23"/>
    </row>
    <row r="5916" spans="1:10" ht="14.5">
      <c r="A5916" s="5">
        <v>4545</v>
      </c>
      <c r="B5916" t="s">
        <v>22246</v>
      </c>
      <c r="C5916" t="s">
        <v>16071</v>
      </c>
      <c r="D5916" t="s">
        <v>3313</v>
      </c>
      <c r="E5916" s="5" t="str">
        <f t="shared" si="92"/>
        <v>KAB. PURWOREJO</v>
      </c>
      <c r="F5916" s="5" t="s">
        <v>16</v>
      </c>
      <c r="G5916" s="32">
        <v>110.00132503129601</v>
      </c>
      <c r="H5916" s="32">
        <v>-7.7521339880344682</v>
      </c>
      <c r="I5916" s="22"/>
      <c r="J5916" s="23"/>
    </row>
    <row r="5917" spans="1:10" ht="14.5">
      <c r="A5917" s="5">
        <v>4731</v>
      </c>
      <c r="B5917" t="s">
        <v>22248</v>
      </c>
      <c r="C5917" t="s">
        <v>16071</v>
      </c>
      <c r="D5917" t="s">
        <v>12389</v>
      </c>
      <c r="E5917" s="5" t="str">
        <f t="shared" si="92"/>
        <v>KAB. PURWOREJO</v>
      </c>
      <c r="F5917" s="5" t="s">
        <v>16</v>
      </c>
      <c r="G5917" s="32">
        <v>109.9389827437078</v>
      </c>
      <c r="H5917" s="32">
        <v>-7.7267576818808168</v>
      </c>
      <c r="I5917" s="22"/>
      <c r="J5917" s="23"/>
    </row>
    <row r="5918" spans="1:10" ht="14.5">
      <c r="A5918" s="5">
        <v>4594</v>
      </c>
      <c r="B5918" t="s">
        <v>22250</v>
      </c>
      <c r="C5918" t="s">
        <v>16071</v>
      </c>
      <c r="D5918" t="s">
        <v>12389</v>
      </c>
      <c r="E5918" s="5" t="str">
        <f t="shared" si="92"/>
        <v>KAB. PURWOREJO</v>
      </c>
      <c r="F5918" s="5" t="s">
        <v>16</v>
      </c>
      <c r="G5918" s="32">
        <v>109.93634308505639</v>
      </c>
      <c r="H5918" s="32">
        <v>-7.7338916402569557</v>
      </c>
      <c r="I5918" s="22"/>
      <c r="J5918" s="23"/>
    </row>
    <row r="5919" spans="1:10" ht="14.5">
      <c r="A5919" s="5">
        <v>4598</v>
      </c>
      <c r="B5919" t="s">
        <v>22253</v>
      </c>
      <c r="C5919" t="s">
        <v>16071</v>
      </c>
      <c r="D5919" t="s">
        <v>6816</v>
      </c>
      <c r="E5919" s="5" t="str">
        <f t="shared" si="92"/>
        <v>KAB. PURWOREJO</v>
      </c>
      <c r="F5919" s="5" t="s">
        <v>16</v>
      </c>
      <c r="G5919" s="32">
        <v>110.0044272961958</v>
      </c>
      <c r="H5919" s="32">
        <v>-7.7980089170336031</v>
      </c>
      <c r="I5919" s="22"/>
      <c r="J5919" s="23"/>
    </row>
    <row r="5920" spans="1:10" ht="14.5">
      <c r="A5920" s="5">
        <v>4614</v>
      </c>
      <c r="B5920" t="s">
        <v>22260</v>
      </c>
      <c r="C5920" t="s">
        <v>16071</v>
      </c>
      <c r="D5920" t="s">
        <v>16071</v>
      </c>
      <c r="E5920" s="5" t="str">
        <f t="shared" si="92"/>
        <v>KAB. PURWOREJO</v>
      </c>
      <c r="F5920" s="5" t="s">
        <v>16</v>
      </c>
      <c r="G5920" s="32">
        <v>110.0523350745422</v>
      </c>
      <c r="H5920" s="32">
        <v>-7.7319413818132814</v>
      </c>
      <c r="I5920" s="22"/>
      <c r="J5920" s="23"/>
    </row>
    <row r="5921" spans="1:10" ht="14.5">
      <c r="A5921" s="5">
        <v>4595</v>
      </c>
      <c r="B5921" t="s">
        <v>22262</v>
      </c>
      <c r="C5921" t="s">
        <v>16071</v>
      </c>
      <c r="D5921" t="s">
        <v>214</v>
      </c>
      <c r="E5921" s="5" t="str">
        <f t="shared" si="92"/>
        <v>KAB. PURWOREJO</v>
      </c>
      <c r="F5921" s="5" t="s">
        <v>16</v>
      </c>
      <c r="G5921" s="32">
        <v>109.80748798588461</v>
      </c>
      <c r="H5921" s="32">
        <v>-7.6538120095718547</v>
      </c>
      <c r="I5921" s="22"/>
      <c r="J5921" s="23"/>
    </row>
    <row r="5922" spans="1:10" ht="14.5">
      <c r="A5922" s="5">
        <v>4682</v>
      </c>
      <c r="B5922" t="s">
        <v>9523</v>
      </c>
      <c r="C5922" t="s">
        <v>16071</v>
      </c>
      <c r="D5922" t="s">
        <v>12389</v>
      </c>
      <c r="E5922" s="5" t="str">
        <f t="shared" si="92"/>
        <v>KAB. PURWOREJO</v>
      </c>
      <c r="F5922" s="5" t="s">
        <v>16</v>
      </c>
      <c r="G5922" s="32">
        <v>109.9519544594219</v>
      </c>
      <c r="H5922" s="32">
        <v>-7.7096925908508656</v>
      </c>
      <c r="I5922" s="22"/>
      <c r="J5922" s="23"/>
    </row>
    <row r="5923" spans="1:10" ht="14.5">
      <c r="A5923" s="5">
        <v>4705</v>
      </c>
      <c r="B5923" t="s">
        <v>22265</v>
      </c>
      <c r="C5923" t="s">
        <v>16071</v>
      </c>
      <c r="D5923" t="s">
        <v>3291</v>
      </c>
      <c r="E5923" s="5" t="str">
        <f t="shared" si="92"/>
        <v>KAB. PURWOREJO</v>
      </c>
      <c r="F5923" s="5" t="s">
        <v>16</v>
      </c>
      <c r="G5923" s="32">
        <v>109.9542328624286</v>
      </c>
      <c r="H5923" s="32">
        <v>-7.825223903474317</v>
      </c>
      <c r="I5923" s="22"/>
      <c r="J5923" s="23"/>
    </row>
    <row r="5924" spans="1:10" ht="14.5">
      <c r="A5924" s="5">
        <v>4741</v>
      </c>
      <c r="B5924" t="s">
        <v>22266</v>
      </c>
      <c r="C5924" t="s">
        <v>16071</v>
      </c>
      <c r="D5924" t="s">
        <v>3333</v>
      </c>
      <c r="E5924" s="5" t="str">
        <f t="shared" si="92"/>
        <v>KAB. PURWOREJO</v>
      </c>
      <c r="F5924" s="5" t="s">
        <v>16</v>
      </c>
      <c r="G5924" s="32">
        <v>109.91129380657419</v>
      </c>
      <c r="H5924" s="32">
        <v>-7.5577712890632984</v>
      </c>
      <c r="I5924" s="22"/>
      <c r="J5924" s="23"/>
    </row>
    <row r="5925" spans="1:10" ht="14.5">
      <c r="A5925" s="5">
        <v>4601</v>
      </c>
      <c r="B5925" t="s">
        <v>22267</v>
      </c>
      <c r="C5925" t="s">
        <v>16071</v>
      </c>
      <c r="D5925" t="s">
        <v>6816</v>
      </c>
      <c r="E5925" s="5" t="str">
        <f t="shared" si="92"/>
        <v>KAB. PURWOREJO</v>
      </c>
      <c r="F5925" s="5" t="s">
        <v>16</v>
      </c>
      <c r="G5925" s="32">
        <v>109.98419842990469</v>
      </c>
      <c r="H5925" s="32">
        <v>-7.7793473142244318</v>
      </c>
      <c r="I5925" s="22"/>
      <c r="J5925" s="23"/>
    </row>
    <row r="5926" spans="1:10" ht="14.5">
      <c r="A5926" s="5">
        <v>4740</v>
      </c>
      <c r="B5926" t="s">
        <v>22271</v>
      </c>
      <c r="C5926" t="s">
        <v>16071</v>
      </c>
      <c r="D5926" t="s">
        <v>3333</v>
      </c>
      <c r="E5926" s="5" t="str">
        <f t="shared" si="92"/>
        <v>KAB. PURWOREJO</v>
      </c>
      <c r="F5926" s="5" t="s">
        <v>16</v>
      </c>
      <c r="G5926" s="32">
        <v>109.9227217961061</v>
      </c>
      <c r="H5926" s="32">
        <v>-7.5784528654485248</v>
      </c>
      <c r="I5926" s="22"/>
      <c r="J5926" s="23"/>
    </row>
    <row r="5927" spans="1:10" ht="14.5">
      <c r="A5927" s="5">
        <v>4615</v>
      </c>
      <c r="B5927" t="s">
        <v>22272</v>
      </c>
      <c r="C5927" t="s">
        <v>16071</v>
      </c>
      <c r="D5927" t="s">
        <v>3333</v>
      </c>
      <c r="E5927" s="5" t="str">
        <f t="shared" si="92"/>
        <v>KAB. PURWOREJO</v>
      </c>
      <c r="F5927" s="5" t="s">
        <v>16</v>
      </c>
      <c r="G5927" s="32">
        <v>109.9391877999314</v>
      </c>
      <c r="H5927" s="32">
        <v>-7.5799701394787622</v>
      </c>
      <c r="I5927" s="22"/>
      <c r="J5927" s="23"/>
    </row>
    <row r="5928" spans="1:10" ht="14.5">
      <c r="A5928" s="5">
        <v>4708</v>
      </c>
      <c r="B5928" t="s">
        <v>22276</v>
      </c>
      <c r="C5928" t="s">
        <v>16071</v>
      </c>
      <c r="D5928" t="s">
        <v>6816</v>
      </c>
      <c r="E5928" s="5" t="str">
        <f t="shared" si="92"/>
        <v>KAB. PURWOREJO</v>
      </c>
      <c r="F5928" s="5" t="s">
        <v>16</v>
      </c>
      <c r="G5928" s="32">
        <v>110.0057772373997</v>
      </c>
      <c r="H5928" s="32">
        <v>-7.849146281383657</v>
      </c>
      <c r="I5928" s="22"/>
      <c r="J5928" s="23"/>
    </row>
    <row r="5929" spans="1:10" ht="14.5">
      <c r="A5929" s="5">
        <v>4706</v>
      </c>
      <c r="B5929" t="s">
        <v>22278</v>
      </c>
      <c r="C5929" t="s">
        <v>16071</v>
      </c>
      <c r="D5929" t="s">
        <v>3296</v>
      </c>
      <c r="E5929" s="5" t="str">
        <f t="shared" si="92"/>
        <v>KAB. PURWOREJO</v>
      </c>
      <c r="F5929" s="5" t="s">
        <v>16</v>
      </c>
      <c r="G5929" s="32">
        <v>110.0063064063616</v>
      </c>
      <c r="H5929" s="32">
        <v>-7.832143646668329</v>
      </c>
      <c r="I5929" s="22"/>
      <c r="J5929" s="23"/>
    </row>
    <row r="5930" spans="1:10" ht="14.5">
      <c r="A5930" s="5">
        <v>4713</v>
      </c>
      <c r="B5930" t="s">
        <v>22286</v>
      </c>
      <c r="C5930" t="s">
        <v>16071</v>
      </c>
      <c r="D5930" t="s">
        <v>203</v>
      </c>
      <c r="E5930" s="5" t="str">
        <f t="shared" si="92"/>
        <v>KAB. PURWOREJO</v>
      </c>
      <c r="F5930" s="5" t="s">
        <v>16</v>
      </c>
      <c r="G5930" s="32">
        <v>110.00920398724369</v>
      </c>
      <c r="H5930" s="32">
        <v>-7.6807914541098876</v>
      </c>
      <c r="I5930" s="22"/>
      <c r="J5930" s="23"/>
    </row>
    <row r="5931" spans="1:10" ht="14.5">
      <c r="A5931" s="5">
        <v>4692</v>
      </c>
      <c r="B5931" t="s">
        <v>3365</v>
      </c>
      <c r="C5931" t="s">
        <v>16071</v>
      </c>
      <c r="D5931" t="s">
        <v>3365</v>
      </c>
      <c r="E5931" s="5" t="str">
        <f t="shared" si="92"/>
        <v>KAB. PURWOREJO</v>
      </c>
      <c r="F5931" s="5" t="s">
        <v>16</v>
      </c>
      <c r="G5931" s="32">
        <v>109.8577904804274</v>
      </c>
      <c r="H5931" s="32">
        <v>-7.723007597522181</v>
      </c>
      <c r="I5931" s="22"/>
      <c r="J5931" s="23"/>
    </row>
    <row r="5932" spans="1:10" ht="14.5">
      <c r="A5932" s="5">
        <v>4693</v>
      </c>
      <c r="B5932" t="s">
        <v>22302</v>
      </c>
      <c r="C5932" t="s">
        <v>16071</v>
      </c>
      <c r="D5932" t="s">
        <v>3348</v>
      </c>
      <c r="E5932" s="5" t="str">
        <f t="shared" si="92"/>
        <v>KAB. PURWOREJO</v>
      </c>
      <c r="F5932" s="5" t="s">
        <v>16</v>
      </c>
      <c r="G5932" s="32">
        <v>110.10348236012319</v>
      </c>
      <c r="H5932" s="32">
        <v>-7.625667161040834</v>
      </c>
      <c r="I5932" s="22"/>
      <c r="J5932" s="23"/>
    </row>
    <row r="5933" spans="1:10" ht="14.5">
      <c r="A5933" s="5">
        <v>4652</v>
      </c>
      <c r="B5933" t="s">
        <v>22303</v>
      </c>
      <c r="C5933" t="s">
        <v>16071</v>
      </c>
      <c r="D5933" t="s">
        <v>3348</v>
      </c>
      <c r="E5933" s="5" t="str">
        <f t="shared" si="92"/>
        <v>KAB. PURWOREJO</v>
      </c>
      <c r="F5933" s="5" t="s">
        <v>16</v>
      </c>
      <c r="G5933" s="32">
        <v>110.10958170467519</v>
      </c>
      <c r="H5933" s="32">
        <v>-7.6171367620664663</v>
      </c>
      <c r="I5933" s="22"/>
      <c r="J5933" s="23"/>
    </row>
    <row r="5934" spans="1:10" ht="14.5">
      <c r="A5934" s="5">
        <v>4700</v>
      </c>
      <c r="B5934" t="s">
        <v>22309</v>
      </c>
      <c r="C5934" t="s">
        <v>16071</v>
      </c>
      <c r="D5934" t="s">
        <v>3291</v>
      </c>
      <c r="E5934" s="5" t="str">
        <f t="shared" si="92"/>
        <v>KAB. PURWOREJO</v>
      </c>
      <c r="F5934" s="5" t="s">
        <v>16</v>
      </c>
      <c r="G5934" s="32">
        <v>109.973388872652</v>
      </c>
      <c r="H5934" s="32">
        <v>-7.8307208240074742</v>
      </c>
      <c r="I5934" s="22"/>
      <c r="J5934" s="23"/>
    </row>
    <row r="5935" spans="1:10" ht="14.5">
      <c r="A5935" s="5">
        <v>4641</v>
      </c>
      <c r="B5935" t="s">
        <v>22312</v>
      </c>
      <c r="C5935" t="s">
        <v>16071</v>
      </c>
      <c r="D5935" t="s">
        <v>3313</v>
      </c>
      <c r="E5935" s="5" t="str">
        <f t="shared" si="92"/>
        <v>KAB. PURWOREJO</v>
      </c>
      <c r="F5935" s="5" t="s">
        <v>16</v>
      </c>
      <c r="G5935" s="32">
        <v>109.97545421494399</v>
      </c>
      <c r="H5935" s="32">
        <v>-7.7415589685626864</v>
      </c>
      <c r="I5935" s="22"/>
      <c r="J5935" s="23"/>
    </row>
    <row r="5936" spans="1:10" ht="14.5">
      <c r="A5936" s="5">
        <v>4729</v>
      </c>
      <c r="B5936" t="s">
        <v>22316</v>
      </c>
      <c r="C5936" t="s">
        <v>16071</v>
      </c>
      <c r="D5936" t="s">
        <v>3313</v>
      </c>
      <c r="E5936" s="5" t="str">
        <f t="shared" si="92"/>
        <v>KAB. PURWOREJO</v>
      </c>
      <c r="F5936" s="5" t="s">
        <v>16</v>
      </c>
      <c r="G5936" s="32">
        <v>109.9634878388153</v>
      </c>
      <c r="H5936" s="32">
        <v>-7.727971880854966</v>
      </c>
      <c r="I5936" s="22"/>
      <c r="J5936" s="23"/>
    </row>
    <row r="5937" spans="1:10" ht="14.5">
      <c r="A5937" s="5">
        <v>4757</v>
      </c>
      <c r="B5937" t="s">
        <v>22320</v>
      </c>
      <c r="C5937" t="s">
        <v>16071</v>
      </c>
      <c r="D5937" t="s">
        <v>16071</v>
      </c>
      <c r="E5937" s="5" t="str">
        <f t="shared" si="92"/>
        <v>KAB. PURWOREJO</v>
      </c>
      <c r="F5937" s="5" t="s">
        <v>16</v>
      </c>
      <c r="G5937" s="32">
        <v>110.02764203260379</v>
      </c>
      <c r="H5937" s="32">
        <v>-7.7349529274735076</v>
      </c>
      <c r="I5937" s="22"/>
      <c r="J5937" s="23"/>
    </row>
    <row r="5938" spans="1:10" ht="14.5">
      <c r="A5938" s="5">
        <v>4758</v>
      </c>
      <c r="B5938" t="s">
        <v>22321</v>
      </c>
      <c r="C5938" t="s">
        <v>16071</v>
      </c>
      <c r="D5938" t="s">
        <v>16071</v>
      </c>
      <c r="E5938" s="5" t="str">
        <f t="shared" si="92"/>
        <v>KAB. PURWOREJO</v>
      </c>
      <c r="F5938" s="5" t="s">
        <v>16</v>
      </c>
      <c r="G5938" s="32">
        <v>110.032640291085</v>
      </c>
      <c r="H5938" s="32">
        <v>-7.7269310355813987</v>
      </c>
      <c r="I5938" s="22"/>
      <c r="J5938" s="23"/>
    </row>
    <row r="5939" spans="1:10" ht="14.5">
      <c r="A5939" s="5">
        <v>4766</v>
      </c>
      <c r="B5939" t="s">
        <v>22337</v>
      </c>
      <c r="C5939" t="s">
        <v>16071</v>
      </c>
      <c r="D5939" t="s">
        <v>3313</v>
      </c>
      <c r="E5939" s="5" t="str">
        <f t="shared" si="92"/>
        <v>KAB. PURWOREJO</v>
      </c>
      <c r="F5939" s="5" t="s">
        <v>16</v>
      </c>
      <c r="G5939" s="32">
        <v>110.00967907907661</v>
      </c>
      <c r="H5939" s="32">
        <v>-7.7728503813030496</v>
      </c>
      <c r="I5939" s="22"/>
      <c r="J5939" s="23"/>
    </row>
    <row r="5940" spans="1:10" ht="14.5">
      <c r="A5940" s="5">
        <v>4785</v>
      </c>
      <c r="B5940" t="s">
        <v>22339</v>
      </c>
      <c r="C5940" t="s">
        <v>16071</v>
      </c>
      <c r="D5940" t="s">
        <v>3333</v>
      </c>
      <c r="E5940" s="5" t="str">
        <f t="shared" si="92"/>
        <v>KAB. PURWOREJO</v>
      </c>
      <c r="F5940" s="5" t="s">
        <v>16</v>
      </c>
      <c r="G5940" s="32">
        <v>109.89369953080271</v>
      </c>
      <c r="H5940" s="32">
        <v>-7.5628982373083753</v>
      </c>
      <c r="I5940" s="22"/>
      <c r="J5940" s="23"/>
    </row>
    <row r="5941" spans="1:10" ht="14.5">
      <c r="A5941" s="5">
        <v>4636</v>
      </c>
      <c r="B5941" t="s">
        <v>22387</v>
      </c>
      <c r="C5941" t="s">
        <v>16071</v>
      </c>
      <c r="D5941" t="s">
        <v>3296</v>
      </c>
      <c r="E5941" s="5" t="str">
        <f t="shared" si="92"/>
        <v>KAB. PURWOREJO</v>
      </c>
      <c r="F5941" s="5" t="s">
        <v>16</v>
      </c>
      <c r="G5941" s="32">
        <v>110.0330878628039</v>
      </c>
      <c r="H5941" s="32">
        <v>-7.7922114606164028</v>
      </c>
      <c r="I5941" s="22"/>
      <c r="J5941" s="23"/>
    </row>
    <row r="5942" spans="1:10" ht="14.5">
      <c r="A5942" s="5">
        <v>4810</v>
      </c>
      <c r="B5942" t="s">
        <v>22390</v>
      </c>
      <c r="C5942" t="s">
        <v>16071</v>
      </c>
      <c r="D5942" t="s">
        <v>3291</v>
      </c>
      <c r="E5942" s="5" t="str">
        <f t="shared" si="92"/>
        <v>KAB. PURWOREJO</v>
      </c>
      <c r="F5942" s="5" t="s">
        <v>16</v>
      </c>
      <c r="G5942" s="32">
        <v>109.9226295343519</v>
      </c>
      <c r="H5942" s="32">
        <v>-7.8112741004669113</v>
      </c>
      <c r="I5942" s="22"/>
      <c r="J5942" s="23"/>
    </row>
    <row r="5943" spans="1:10" ht="14.5">
      <c r="A5943" s="5">
        <v>4779</v>
      </c>
      <c r="B5943" t="s">
        <v>22392</v>
      </c>
      <c r="C5943" t="s">
        <v>16071</v>
      </c>
      <c r="D5943" t="s">
        <v>3313</v>
      </c>
      <c r="E5943" s="5" t="str">
        <f t="shared" si="92"/>
        <v>KAB. PURWOREJO</v>
      </c>
      <c r="F5943" s="5" t="s">
        <v>16</v>
      </c>
      <c r="G5943" s="32">
        <v>109.9716766510308</v>
      </c>
      <c r="H5943" s="32">
        <v>-7.7337039958168994</v>
      </c>
      <c r="I5943" s="22"/>
      <c r="J5943" s="23"/>
    </row>
    <row r="5944" spans="1:10" ht="14.5">
      <c r="A5944" s="5">
        <v>4640</v>
      </c>
      <c r="B5944" t="s">
        <v>22397</v>
      </c>
      <c r="C5944" t="s">
        <v>16071</v>
      </c>
      <c r="D5944" t="s">
        <v>3291</v>
      </c>
      <c r="E5944" s="5" t="str">
        <f t="shared" si="92"/>
        <v>KAB. PURWOREJO</v>
      </c>
      <c r="F5944" s="5" t="s">
        <v>16</v>
      </c>
      <c r="G5944" s="32">
        <v>109.9600733523215</v>
      </c>
      <c r="H5944" s="32">
        <v>-7.7876518173159974</v>
      </c>
      <c r="I5944" s="22"/>
      <c r="J5944" s="23"/>
    </row>
    <row r="5945" spans="1:10" ht="14.5">
      <c r="A5945" s="5">
        <v>2769</v>
      </c>
      <c r="B5945" t="s">
        <v>22402</v>
      </c>
      <c r="C5945" t="s">
        <v>16071</v>
      </c>
      <c r="D5945" t="s">
        <v>3296</v>
      </c>
      <c r="E5945" s="5" t="str">
        <f t="shared" si="92"/>
        <v>KAB. PURWOREJO</v>
      </c>
      <c r="F5945" s="5" t="s">
        <v>16</v>
      </c>
      <c r="G5945" s="32">
        <v>110.0390427237102</v>
      </c>
      <c r="H5945" s="32">
        <v>-7.8603545654646476</v>
      </c>
      <c r="I5945" s="22"/>
      <c r="J5945" s="23"/>
    </row>
    <row r="5946" spans="1:10" ht="14.5">
      <c r="A5946" s="5">
        <v>2798</v>
      </c>
      <c r="B5946" t="s">
        <v>22436</v>
      </c>
      <c r="C5946" t="s">
        <v>16071</v>
      </c>
      <c r="D5946" t="s">
        <v>3291</v>
      </c>
      <c r="E5946" s="5" t="str">
        <f t="shared" si="92"/>
        <v>KAB. PURWOREJO</v>
      </c>
      <c r="F5946" s="5" t="s">
        <v>16</v>
      </c>
      <c r="G5946" s="32">
        <v>109.9229127526266</v>
      </c>
      <c r="H5946" s="32">
        <v>-7.8465037329017768</v>
      </c>
      <c r="I5946" s="22"/>
      <c r="J5946" s="23"/>
    </row>
    <row r="5947" spans="1:10" ht="14.5">
      <c r="A5947" s="5">
        <v>2786</v>
      </c>
      <c r="B5947" t="s">
        <v>22442</v>
      </c>
      <c r="C5947" t="s">
        <v>16071</v>
      </c>
      <c r="D5947" t="s">
        <v>12389</v>
      </c>
      <c r="E5947" s="5" t="str">
        <f t="shared" si="92"/>
        <v>KAB. PURWOREJO</v>
      </c>
      <c r="F5947" s="5" t="s">
        <v>16</v>
      </c>
      <c r="G5947" s="32">
        <v>109.9387865058013</v>
      </c>
      <c r="H5947" s="32">
        <v>-7.7389534307178502</v>
      </c>
      <c r="I5947" s="22"/>
      <c r="J5947" s="23"/>
    </row>
    <row r="5948" spans="1:10" ht="14.5">
      <c r="A5948" s="5">
        <v>2799</v>
      </c>
      <c r="B5948" t="s">
        <v>22445</v>
      </c>
      <c r="C5948" t="s">
        <v>16071</v>
      </c>
      <c r="D5948" t="s">
        <v>3354</v>
      </c>
      <c r="E5948" s="5" t="str">
        <f t="shared" si="92"/>
        <v>KAB. PURWOREJO</v>
      </c>
      <c r="F5948" s="5" t="s">
        <v>16</v>
      </c>
      <c r="G5948" s="32">
        <v>109.92920740253039</v>
      </c>
      <c r="H5948" s="32">
        <v>-7.6318395595286486</v>
      </c>
      <c r="I5948" s="22"/>
      <c r="J5948" s="23"/>
    </row>
    <row r="5949" spans="1:10" ht="14.5">
      <c r="A5949" s="5">
        <v>2755</v>
      </c>
      <c r="B5949" t="s">
        <v>22447</v>
      </c>
      <c r="C5949" t="s">
        <v>16071</v>
      </c>
      <c r="D5949" t="s">
        <v>3365</v>
      </c>
      <c r="E5949" s="5" t="str">
        <f t="shared" si="92"/>
        <v>KAB. PURWOREJO</v>
      </c>
      <c r="F5949" s="5" t="s">
        <v>16</v>
      </c>
      <c r="G5949" s="32">
        <v>109.86892632493991</v>
      </c>
      <c r="H5949" s="32">
        <v>-7.72503157344432</v>
      </c>
      <c r="I5949" s="22"/>
      <c r="J5949" s="23"/>
    </row>
    <row r="5950" spans="1:10" ht="14.5">
      <c r="A5950" s="5">
        <v>2820</v>
      </c>
      <c r="B5950" t="s">
        <v>22451</v>
      </c>
      <c r="C5950" t="s">
        <v>16071</v>
      </c>
      <c r="D5950" t="s">
        <v>214</v>
      </c>
      <c r="E5950" s="5" t="str">
        <f t="shared" si="92"/>
        <v>KAB. PURWOREJO</v>
      </c>
      <c r="F5950" s="5" t="s">
        <v>16</v>
      </c>
      <c r="G5950" s="32">
        <v>109.83300911292039</v>
      </c>
      <c r="H5950" s="32">
        <v>-7.6879934540545527</v>
      </c>
      <c r="I5950" s="22"/>
      <c r="J5950" s="23"/>
    </row>
    <row r="5951" spans="1:10" ht="14.5">
      <c r="A5951" s="5">
        <v>2807</v>
      </c>
      <c r="B5951" t="s">
        <v>22452</v>
      </c>
      <c r="C5951" t="s">
        <v>16071</v>
      </c>
      <c r="D5951" t="s">
        <v>214</v>
      </c>
      <c r="E5951" s="5" t="str">
        <f t="shared" si="92"/>
        <v>KAB. PURWOREJO</v>
      </c>
      <c r="F5951" s="5" t="s">
        <v>16</v>
      </c>
      <c r="G5951" s="32">
        <v>109.8244963424989</v>
      </c>
      <c r="H5951" s="32">
        <v>-7.6870606080209463</v>
      </c>
      <c r="I5951" s="22"/>
      <c r="J5951" s="23"/>
    </row>
    <row r="5952" spans="1:10" ht="14.5">
      <c r="A5952" s="5">
        <v>2758</v>
      </c>
      <c r="B5952" t="s">
        <v>22459</v>
      </c>
      <c r="C5952" t="s">
        <v>16071</v>
      </c>
      <c r="D5952" t="s">
        <v>16071</v>
      </c>
      <c r="E5952" s="5" t="str">
        <f t="shared" si="92"/>
        <v>KAB. PURWOREJO</v>
      </c>
      <c r="F5952" s="5" t="s">
        <v>16</v>
      </c>
      <c r="G5952" s="32">
        <v>110.062328255336</v>
      </c>
      <c r="H5952" s="32">
        <v>-7.6916816969788693</v>
      </c>
      <c r="I5952" s="22"/>
      <c r="J5952" s="23"/>
    </row>
    <row r="5953" spans="1:10" ht="14.5">
      <c r="A5953" s="5">
        <v>2871</v>
      </c>
      <c r="B5953" t="s">
        <v>22460</v>
      </c>
      <c r="C5953" t="s">
        <v>16071</v>
      </c>
      <c r="D5953" t="s">
        <v>16279</v>
      </c>
      <c r="E5953" s="5" t="str">
        <f t="shared" si="92"/>
        <v>KAB. PURWOREJO</v>
      </c>
      <c r="F5953" s="5" t="s">
        <v>16</v>
      </c>
      <c r="G5953" s="32">
        <v>110.1041490395249</v>
      </c>
      <c r="H5953" s="32">
        <v>-7.7585036107723866</v>
      </c>
      <c r="I5953" s="22"/>
      <c r="J5953" s="23"/>
    </row>
    <row r="5954" spans="1:10" ht="14.5">
      <c r="A5954" s="5">
        <v>2821</v>
      </c>
      <c r="B5954" t="s">
        <v>22463</v>
      </c>
      <c r="C5954" t="s">
        <v>16071</v>
      </c>
      <c r="D5954" t="s">
        <v>16071</v>
      </c>
      <c r="E5954" s="5" t="str">
        <f t="shared" ref="E5954:E6017" si="93">UPPER(_xlfn.CONCAT("KAB. ",C5954))</f>
        <v>KAB. PURWOREJO</v>
      </c>
      <c r="F5954" s="5" t="s">
        <v>16</v>
      </c>
      <c r="G5954" s="32">
        <v>109.9938162832868</v>
      </c>
      <c r="H5954" s="32">
        <v>-7.7153439039668239</v>
      </c>
      <c r="I5954" s="22"/>
      <c r="J5954" s="23"/>
    </row>
    <row r="5955" spans="1:10" ht="14.5">
      <c r="A5955" s="5">
        <v>2760</v>
      </c>
      <c r="B5955" t="s">
        <v>22468</v>
      </c>
      <c r="C5955" t="s">
        <v>16071</v>
      </c>
      <c r="D5955" t="s">
        <v>3396</v>
      </c>
      <c r="E5955" s="5" t="str">
        <f t="shared" si="93"/>
        <v>KAB. PURWOREJO</v>
      </c>
      <c r="F5955" s="5" t="s">
        <v>16</v>
      </c>
      <c r="G5955" s="32">
        <v>109.8706324679076</v>
      </c>
      <c r="H5955" s="32">
        <v>-7.8090109628108459</v>
      </c>
      <c r="I5955" s="22"/>
      <c r="J5955" s="23"/>
    </row>
    <row r="5956" spans="1:10" ht="14.5">
      <c r="A5956" s="5">
        <v>2851</v>
      </c>
      <c r="B5956" t="s">
        <v>22469</v>
      </c>
      <c r="C5956" t="s">
        <v>16071</v>
      </c>
      <c r="D5956" t="s">
        <v>3396</v>
      </c>
      <c r="E5956" s="5" t="str">
        <f t="shared" si="93"/>
        <v>KAB. PURWOREJO</v>
      </c>
      <c r="F5956" s="5" t="s">
        <v>16</v>
      </c>
      <c r="G5956" s="32">
        <v>109.8750985992953</v>
      </c>
      <c r="H5956" s="32">
        <v>-7.8132909968374813</v>
      </c>
      <c r="I5956" s="22"/>
      <c r="J5956" s="23"/>
    </row>
    <row r="5957" spans="1:10" ht="14.5">
      <c r="A5957" s="5">
        <v>2810</v>
      </c>
      <c r="B5957" t="s">
        <v>22475</v>
      </c>
      <c r="C5957" t="s">
        <v>16071</v>
      </c>
      <c r="D5957" t="s">
        <v>3396</v>
      </c>
      <c r="E5957" s="5" t="str">
        <f t="shared" si="93"/>
        <v>KAB. PURWOREJO</v>
      </c>
      <c r="F5957" s="5" t="s">
        <v>16</v>
      </c>
      <c r="G5957" s="32">
        <v>109.9059163202141</v>
      </c>
      <c r="H5957" s="32">
        <v>-7.7804225925172279</v>
      </c>
      <c r="I5957" s="22"/>
      <c r="J5957" s="23"/>
    </row>
    <row r="5958" spans="1:10" ht="14.5">
      <c r="A5958" s="5">
        <v>2876</v>
      </c>
      <c r="B5958" t="s">
        <v>22480</v>
      </c>
      <c r="C5958" t="s">
        <v>16071</v>
      </c>
      <c r="D5958" t="s">
        <v>12389</v>
      </c>
      <c r="E5958" s="5" t="str">
        <f t="shared" si="93"/>
        <v>KAB. PURWOREJO</v>
      </c>
      <c r="F5958" s="5" t="s">
        <v>16</v>
      </c>
      <c r="G5958" s="32">
        <v>109.9519081834657</v>
      </c>
      <c r="H5958" s="32">
        <v>-7.7284348481670353</v>
      </c>
      <c r="I5958" s="22"/>
      <c r="J5958" s="23"/>
    </row>
    <row r="5959" spans="1:10" ht="14.5">
      <c r="A5959" s="5">
        <v>2878</v>
      </c>
      <c r="B5959" t="s">
        <v>22487</v>
      </c>
      <c r="C5959" t="s">
        <v>16071</v>
      </c>
      <c r="D5959" t="s">
        <v>3296</v>
      </c>
      <c r="E5959" s="5" t="str">
        <f t="shared" si="93"/>
        <v>KAB. PURWOREJO</v>
      </c>
      <c r="F5959" s="5" t="s">
        <v>16</v>
      </c>
      <c r="G5959" s="32">
        <v>110.07880809038529</v>
      </c>
      <c r="H5959" s="32">
        <v>-7.7967370106696663</v>
      </c>
      <c r="I5959" s="22"/>
      <c r="J5959" s="23"/>
    </row>
    <row r="5960" spans="1:10" ht="14.5">
      <c r="A5960" s="5">
        <v>2740</v>
      </c>
      <c r="B5960" t="s">
        <v>22511</v>
      </c>
      <c r="C5960" t="s">
        <v>16071</v>
      </c>
      <c r="D5960" t="s">
        <v>16071</v>
      </c>
      <c r="E5960" s="5" t="str">
        <f t="shared" si="93"/>
        <v>KAB. PURWOREJO</v>
      </c>
      <c r="F5960" s="5" t="s">
        <v>16</v>
      </c>
      <c r="G5960" s="32">
        <v>110.032671629921</v>
      </c>
      <c r="H5960" s="32">
        <v>-7.7461432446220098</v>
      </c>
      <c r="I5960" s="22"/>
      <c r="J5960" s="23"/>
    </row>
    <row r="5961" spans="1:10" ht="14.5">
      <c r="A5961" s="5">
        <v>2750</v>
      </c>
      <c r="B5961" t="s">
        <v>203</v>
      </c>
      <c r="C5961" t="s">
        <v>16071</v>
      </c>
      <c r="D5961" t="s">
        <v>203</v>
      </c>
      <c r="E5961" s="5" t="str">
        <f t="shared" si="93"/>
        <v>KAB. PURWOREJO</v>
      </c>
      <c r="F5961" s="5" t="s">
        <v>16</v>
      </c>
      <c r="G5961" s="32">
        <v>109.99450618605751</v>
      </c>
      <c r="H5961" s="32">
        <v>-7.6561769490748572</v>
      </c>
      <c r="I5961" s="22"/>
      <c r="J5961" s="23"/>
    </row>
    <row r="5962" spans="1:10" ht="14.5">
      <c r="A5962" s="5">
        <v>2895</v>
      </c>
      <c r="B5962" t="s">
        <v>22523</v>
      </c>
      <c r="C5962" t="s">
        <v>16071</v>
      </c>
      <c r="D5962" t="s">
        <v>6816</v>
      </c>
      <c r="E5962" s="5" t="str">
        <f t="shared" si="93"/>
        <v>KAB. PURWOREJO</v>
      </c>
      <c r="F5962" s="5" t="s">
        <v>16</v>
      </c>
      <c r="G5962" s="32">
        <v>110.01273972476589</v>
      </c>
      <c r="H5962" s="32">
        <v>-7.8844673703141996</v>
      </c>
      <c r="I5962" s="22"/>
      <c r="J5962" s="23"/>
    </row>
    <row r="5963" spans="1:10" ht="14.5">
      <c r="A5963" s="5">
        <v>2900</v>
      </c>
      <c r="B5963" t="s">
        <v>22528</v>
      </c>
      <c r="C5963" t="s">
        <v>16071</v>
      </c>
      <c r="D5963" t="s">
        <v>3354</v>
      </c>
      <c r="E5963" s="5" t="str">
        <f t="shared" si="93"/>
        <v>KAB. PURWOREJO</v>
      </c>
      <c r="F5963" s="5" t="s">
        <v>16</v>
      </c>
      <c r="G5963" s="32">
        <v>109.88714518040059</v>
      </c>
      <c r="H5963" s="32">
        <v>-7.6964114726027981</v>
      </c>
      <c r="I5963" s="22"/>
      <c r="J5963" s="23"/>
    </row>
    <row r="5964" spans="1:10" ht="14.5">
      <c r="A5964" s="5">
        <v>2944</v>
      </c>
      <c r="B5964" t="s">
        <v>22556</v>
      </c>
      <c r="C5964" t="s">
        <v>16071</v>
      </c>
      <c r="D5964" t="s">
        <v>6816</v>
      </c>
      <c r="E5964" s="5" t="str">
        <f t="shared" si="93"/>
        <v>KAB. PURWOREJO</v>
      </c>
      <c r="F5964" s="5" t="s">
        <v>16</v>
      </c>
      <c r="G5964" s="32">
        <v>109.9987846810167</v>
      </c>
      <c r="H5964" s="32">
        <v>-7.8707862225812733</v>
      </c>
      <c r="I5964" s="22"/>
      <c r="J5964" s="23"/>
    </row>
    <row r="5965" spans="1:10" ht="14.5">
      <c r="A5965" s="5">
        <v>2918</v>
      </c>
      <c r="B5965" t="s">
        <v>22558</v>
      </c>
      <c r="C5965" t="s">
        <v>16071</v>
      </c>
      <c r="D5965" t="s">
        <v>3354</v>
      </c>
      <c r="E5965" s="5" t="str">
        <f t="shared" si="93"/>
        <v>KAB. PURWOREJO</v>
      </c>
      <c r="F5965" s="5" t="s">
        <v>16</v>
      </c>
      <c r="G5965" s="32">
        <v>109.8778303096023</v>
      </c>
      <c r="H5965" s="32">
        <v>-7.6955588175205802</v>
      </c>
      <c r="I5965" s="22"/>
      <c r="J5965" s="23"/>
    </row>
    <row r="5966" spans="1:10" ht="14.5">
      <c r="A5966" s="5">
        <v>2931</v>
      </c>
      <c r="B5966" t="s">
        <v>22559</v>
      </c>
      <c r="C5966" t="s">
        <v>16071</v>
      </c>
      <c r="D5966" t="s">
        <v>6816</v>
      </c>
      <c r="E5966" s="5" t="str">
        <f t="shared" si="93"/>
        <v>KAB. PURWOREJO</v>
      </c>
      <c r="F5966" s="5" t="s">
        <v>16</v>
      </c>
      <c r="G5966" s="32">
        <v>109.9952448302047</v>
      </c>
      <c r="H5966" s="32">
        <v>-7.8591858215463031</v>
      </c>
      <c r="I5966" s="22"/>
      <c r="J5966" s="23"/>
    </row>
    <row r="5967" spans="1:10" ht="14.5">
      <c r="A5967" s="5">
        <v>2956</v>
      </c>
      <c r="B5967" t="s">
        <v>22566</v>
      </c>
      <c r="C5967" t="s">
        <v>16071</v>
      </c>
      <c r="D5967" t="s">
        <v>203</v>
      </c>
      <c r="E5967" s="5" t="str">
        <f t="shared" si="93"/>
        <v>KAB. PURWOREJO</v>
      </c>
      <c r="F5967" s="5" t="s">
        <v>16</v>
      </c>
      <c r="G5967" s="32">
        <v>109.9971738464464</v>
      </c>
      <c r="H5967" s="32">
        <v>-7.6845330839412282</v>
      </c>
      <c r="I5967" s="22"/>
      <c r="J5967" s="23"/>
    </row>
    <row r="5968" spans="1:10" ht="14.5">
      <c r="A5968" s="5">
        <v>2972</v>
      </c>
      <c r="B5968" t="s">
        <v>22568</v>
      </c>
      <c r="C5968" t="s">
        <v>16071</v>
      </c>
      <c r="D5968" t="s">
        <v>214</v>
      </c>
      <c r="E5968" s="5" t="str">
        <f t="shared" si="93"/>
        <v>KAB. PURWOREJO</v>
      </c>
      <c r="F5968" s="5" t="s">
        <v>16</v>
      </c>
      <c r="G5968" s="32">
        <v>109.81914413460851</v>
      </c>
      <c r="H5968" s="32">
        <v>-7.6547264393529906</v>
      </c>
      <c r="I5968" s="22"/>
      <c r="J5968" s="23"/>
    </row>
    <row r="5969" spans="1:10" ht="14.5">
      <c r="A5969" s="5">
        <v>2953</v>
      </c>
      <c r="B5969" t="s">
        <v>22569</v>
      </c>
      <c r="C5969" t="s">
        <v>16071</v>
      </c>
      <c r="D5969" t="s">
        <v>3354</v>
      </c>
      <c r="E5969" s="5" t="str">
        <f t="shared" si="93"/>
        <v>KAB. PURWOREJO</v>
      </c>
      <c r="F5969" s="5" t="s">
        <v>16</v>
      </c>
      <c r="G5969" s="32">
        <v>109.9464329864109</v>
      </c>
      <c r="H5969" s="32">
        <v>-7.6192120921660962</v>
      </c>
      <c r="I5969" s="22"/>
      <c r="J5969" s="23"/>
    </row>
    <row r="5970" spans="1:10" ht="14.5">
      <c r="A5970" s="5">
        <v>2969</v>
      </c>
      <c r="B5970" t="s">
        <v>22571</v>
      </c>
      <c r="C5970" t="s">
        <v>16071</v>
      </c>
      <c r="D5970" t="s">
        <v>3354</v>
      </c>
      <c r="E5970" s="5" t="str">
        <f t="shared" si="93"/>
        <v>KAB. PURWOREJO</v>
      </c>
      <c r="F5970" s="5" t="s">
        <v>16</v>
      </c>
      <c r="G5970" s="32">
        <v>109.96181577282221</v>
      </c>
      <c r="H5970" s="32">
        <v>-7.6334430329267748</v>
      </c>
      <c r="I5970" s="22"/>
      <c r="J5970" s="23"/>
    </row>
    <row r="5971" spans="1:10" ht="14.5">
      <c r="A5971" s="5">
        <v>2967</v>
      </c>
      <c r="B5971" t="s">
        <v>22573</v>
      </c>
      <c r="C5971" t="s">
        <v>16071</v>
      </c>
      <c r="D5971" t="s">
        <v>3291</v>
      </c>
      <c r="E5971" s="5" t="str">
        <f t="shared" si="93"/>
        <v>KAB. PURWOREJO</v>
      </c>
      <c r="F5971" s="5" t="s">
        <v>16</v>
      </c>
      <c r="G5971" s="32">
        <v>109.9663349530836</v>
      </c>
      <c r="H5971" s="32">
        <v>-7.8680250443026916</v>
      </c>
      <c r="I5971" s="22"/>
      <c r="J5971" s="23"/>
    </row>
    <row r="5972" spans="1:10" ht="14.5">
      <c r="A5972" s="5">
        <v>2980</v>
      </c>
      <c r="B5972" t="s">
        <v>22582</v>
      </c>
      <c r="C5972" t="s">
        <v>16071</v>
      </c>
      <c r="D5972" t="s">
        <v>3333</v>
      </c>
      <c r="E5972" s="5" t="str">
        <f t="shared" si="93"/>
        <v>KAB. PURWOREJO</v>
      </c>
      <c r="F5972" s="5" t="s">
        <v>16</v>
      </c>
      <c r="G5972" s="32">
        <v>109.8839400406242</v>
      </c>
      <c r="H5972" s="32">
        <v>-7.5400716900732796</v>
      </c>
      <c r="I5972" s="22"/>
      <c r="J5972" s="23"/>
    </row>
    <row r="5973" spans="1:10" ht="14.5">
      <c r="A5973" s="5">
        <v>2759</v>
      </c>
      <c r="B5973" t="s">
        <v>22596</v>
      </c>
      <c r="C5973" t="s">
        <v>16071</v>
      </c>
      <c r="D5973" t="s">
        <v>3313</v>
      </c>
      <c r="E5973" s="5" t="str">
        <f t="shared" si="93"/>
        <v>KAB. PURWOREJO</v>
      </c>
      <c r="F5973" s="5" t="s">
        <v>16</v>
      </c>
      <c r="G5973" s="32">
        <v>109.9542497060539</v>
      </c>
      <c r="H5973" s="32">
        <v>-7.7388481791848953</v>
      </c>
      <c r="I5973" s="22"/>
      <c r="J5973" s="23"/>
    </row>
    <row r="5974" spans="1:10" ht="14.5">
      <c r="A5974" s="5">
        <v>7990</v>
      </c>
      <c r="B5974" t="s">
        <v>22609</v>
      </c>
      <c r="C5974" t="s">
        <v>16071</v>
      </c>
      <c r="D5974" t="s">
        <v>3333</v>
      </c>
      <c r="E5974" s="5" t="str">
        <f t="shared" si="93"/>
        <v>KAB. PURWOREJO</v>
      </c>
      <c r="F5974" s="5" t="s">
        <v>16</v>
      </c>
      <c r="G5974" s="32">
        <v>109.928193571349</v>
      </c>
      <c r="H5974" s="32">
        <v>-7.5546810511373108</v>
      </c>
      <c r="I5974" s="22"/>
      <c r="J5974" s="23"/>
    </row>
    <row r="5975" spans="1:10" ht="14.5">
      <c r="A5975" s="5">
        <v>7983</v>
      </c>
      <c r="B5975" t="s">
        <v>3396</v>
      </c>
      <c r="C5975" t="s">
        <v>16071</v>
      </c>
      <c r="D5975" t="s">
        <v>3396</v>
      </c>
      <c r="E5975" s="5" t="str">
        <f t="shared" si="93"/>
        <v>KAB. PURWOREJO</v>
      </c>
      <c r="F5975" s="5" t="s">
        <v>16</v>
      </c>
      <c r="G5975" s="32">
        <v>109.901841569929</v>
      </c>
      <c r="H5975" s="32">
        <v>-7.8023998218273789</v>
      </c>
      <c r="I5975" s="22"/>
      <c r="J5975" s="23"/>
    </row>
    <row r="5976" spans="1:10" ht="14.5">
      <c r="A5976" s="5">
        <v>7984</v>
      </c>
      <c r="B5976" t="s">
        <v>22611</v>
      </c>
      <c r="C5976" t="s">
        <v>16071</v>
      </c>
      <c r="D5976" t="s">
        <v>12389</v>
      </c>
      <c r="E5976" s="5" t="str">
        <f t="shared" si="93"/>
        <v>KAB. PURWOREJO</v>
      </c>
      <c r="F5976" s="5" t="s">
        <v>16</v>
      </c>
      <c r="G5976" s="32">
        <v>109.9539007579136</v>
      </c>
      <c r="H5976" s="32">
        <v>-7.7188847613377671</v>
      </c>
      <c r="I5976" s="22"/>
      <c r="J5976" s="23"/>
    </row>
    <row r="5977" spans="1:10" ht="14.5">
      <c r="A5977" s="5">
        <v>7968</v>
      </c>
      <c r="B5977" t="s">
        <v>22627</v>
      </c>
      <c r="C5977" t="s">
        <v>16071</v>
      </c>
      <c r="D5977" t="s">
        <v>214</v>
      </c>
      <c r="E5977" s="5" t="str">
        <f t="shared" si="93"/>
        <v>KAB. PURWOREJO</v>
      </c>
      <c r="F5977" s="5" t="s">
        <v>16</v>
      </c>
      <c r="G5977" s="32">
        <v>109.8035526803063</v>
      </c>
      <c r="H5977" s="32">
        <v>-7.7002589316952452</v>
      </c>
      <c r="I5977" s="22"/>
      <c r="J5977" s="23"/>
    </row>
    <row r="5978" spans="1:10" ht="14.5">
      <c r="A5978" s="5">
        <v>7946</v>
      </c>
      <c r="B5978" t="s">
        <v>1409</v>
      </c>
      <c r="C5978" t="s">
        <v>16071</v>
      </c>
      <c r="D5978" t="s">
        <v>3348</v>
      </c>
      <c r="E5978" s="5" t="str">
        <f t="shared" si="93"/>
        <v>KAB. PURWOREJO</v>
      </c>
      <c r="F5978" s="5" t="s">
        <v>16</v>
      </c>
      <c r="G5978" s="32">
        <v>110.024950386065</v>
      </c>
      <c r="H5978" s="32">
        <v>-7.6083035292543579</v>
      </c>
      <c r="I5978" s="22"/>
      <c r="J5978" s="23"/>
    </row>
    <row r="5979" spans="1:10" ht="14.5">
      <c r="A5979" s="5">
        <v>7949</v>
      </c>
      <c r="B5979" t="s">
        <v>22642</v>
      </c>
      <c r="C5979" t="s">
        <v>16071</v>
      </c>
      <c r="D5979" t="s">
        <v>3333</v>
      </c>
      <c r="E5979" s="5" t="str">
        <f t="shared" si="93"/>
        <v>KAB. PURWOREJO</v>
      </c>
      <c r="F5979" s="5" t="s">
        <v>16</v>
      </c>
      <c r="G5979" s="32">
        <v>109.8813989045736</v>
      </c>
      <c r="H5979" s="32">
        <v>-7.5820102669503768</v>
      </c>
      <c r="I5979" s="22"/>
      <c r="J5979" s="23"/>
    </row>
    <row r="5980" spans="1:10" ht="14.5">
      <c r="A5980" s="5">
        <v>7942</v>
      </c>
      <c r="B5980" t="s">
        <v>22657</v>
      </c>
      <c r="C5980" t="s">
        <v>16071</v>
      </c>
      <c r="D5980" t="s">
        <v>3354</v>
      </c>
      <c r="E5980" s="5" t="str">
        <f t="shared" si="93"/>
        <v>KAB. PURWOREJO</v>
      </c>
      <c r="F5980" s="5" t="s">
        <v>16</v>
      </c>
      <c r="G5980" s="32">
        <v>109.87722154896839</v>
      </c>
      <c r="H5980" s="32">
        <v>-7.6170080754481351</v>
      </c>
      <c r="I5980" s="22"/>
      <c r="J5980" s="23"/>
    </row>
    <row r="5981" spans="1:10" ht="14.5">
      <c r="A5981" s="5">
        <v>8029</v>
      </c>
      <c r="B5981" t="s">
        <v>22659</v>
      </c>
      <c r="C5981" t="s">
        <v>16071</v>
      </c>
      <c r="D5981" t="s">
        <v>16279</v>
      </c>
      <c r="E5981" s="5" t="str">
        <f t="shared" si="93"/>
        <v>KAB. PURWOREJO</v>
      </c>
      <c r="F5981" s="5" t="s">
        <v>16</v>
      </c>
      <c r="G5981" s="32">
        <v>110.0894808426013</v>
      </c>
      <c r="H5981" s="32">
        <v>-7.7025500554974364</v>
      </c>
      <c r="I5981" s="22"/>
      <c r="J5981" s="23"/>
    </row>
    <row r="5982" spans="1:10" ht="14.5">
      <c r="A5982" s="5">
        <v>7959</v>
      </c>
      <c r="B5982" t="s">
        <v>22661</v>
      </c>
      <c r="C5982" t="s">
        <v>16071</v>
      </c>
      <c r="D5982" t="s">
        <v>6816</v>
      </c>
      <c r="E5982" s="5" t="str">
        <f t="shared" si="93"/>
        <v>KAB. PURWOREJO</v>
      </c>
      <c r="F5982" s="5" t="s">
        <v>16</v>
      </c>
      <c r="G5982" s="32">
        <v>109.9992329806424</v>
      </c>
      <c r="H5982" s="32">
        <v>-7.8376728277147736</v>
      </c>
      <c r="I5982" s="22"/>
      <c r="J5982" s="23"/>
    </row>
    <row r="5983" spans="1:10" ht="14.5">
      <c r="A5983" s="5">
        <v>7956</v>
      </c>
      <c r="B5983" t="s">
        <v>22661</v>
      </c>
      <c r="C5983" t="s">
        <v>16071</v>
      </c>
      <c r="D5983" t="s">
        <v>3307</v>
      </c>
      <c r="E5983" s="5" t="str">
        <f t="shared" si="93"/>
        <v>KAB. PURWOREJO</v>
      </c>
      <c r="F5983" s="5" t="s">
        <v>16</v>
      </c>
      <c r="G5983" s="32">
        <v>110.0761843793522</v>
      </c>
      <c r="H5983" s="32">
        <v>-7.6646489568430312</v>
      </c>
      <c r="I5983" s="22"/>
      <c r="J5983" s="23"/>
    </row>
    <row r="5984" spans="1:10" ht="14.5">
      <c r="A5984" s="5">
        <v>8201</v>
      </c>
      <c r="B5984" t="s">
        <v>22663</v>
      </c>
      <c r="C5984" t="s">
        <v>16071</v>
      </c>
      <c r="D5984" t="s">
        <v>16279</v>
      </c>
      <c r="E5984" s="5" t="str">
        <f t="shared" si="93"/>
        <v>KAB. PURWOREJO</v>
      </c>
      <c r="F5984" s="5" t="s">
        <v>16</v>
      </c>
      <c r="G5984" s="32">
        <v>110.0905040831429</v>
      </c>
      <c r="H5984" s="32">
        <v>-7.6911925065408866</v>
      </c>
      <c r="I5984" s="22"/>
      <c r="J5984" s="23"/>
    </row>
    <row r="5985" spans="1:10" ht="14.5">
      <c r="A5985" s="5">
        <v>7944</v>
      </c>
      <c r="B5985" t="s">
        <v>22664</v>
      </c>
      <c r="C5985" t="s">
        <v>16071</v>
      </c>
      <c r="D5985" t="s">
        <v>3296</v>
      </c>
      <c r="E5985" s="5" t="str">
        <f t="shared" si="93"/>
        <v>KAB. PURWOREJO</v>
      </c>
      <c r="F5985" s="5" t="s">
        <v>16</v>
      </c>
      <c r="G5985" s="32">
        <v>110.04800748623251</v>
      </c>
      <c r="H5985" s="32">
        <v>-7.8159125341596072</v>
      </c>
      <c r="I5985" s="22"/>
      <c r="J5985" s="23"/>
    </row>
    <row r="5986" spans="1:10" ht="14.5">
      <c r="A5986" s="5">
        <v>8198</v>
      </c>
      <c r="B5986" t="s">
        <v>22665</v>
      </c>
      <c r="C5986" t="s">
        <v>16071</v>
      </c>
      <c r="D5986" t="s">
        <v>3396</v>
      </c>
      <c r="E5986" s="5" t="str">
        <f t="shared" si="93"/>
        <v>KAB. PURWOREJO</v>
      </c>
      <c r="F5986" s="5" t="s">
        <v>16</v>
      </c>
      <c r="G5986" s="32">
        <v>109.9112658958571</v>
      </c>
      <c r="H5986" s="32">
        <v>-7.8346912621652969</v>
      </c>
      <c r="I5986" s="22"/>
      <c r="J5986" s="23"/>
    </row>
    <row r="5987" spans="1:10" ht="14.5">
      <c r="A5987" s="5">
        <v>8190</v>
      </c>
      <c r="B5987" t="s">
        <v>22669</v>
      </c>
      <c r="C5987" t="s">
        <v>16071</v>
      </c>
      <c r="D5987" t="s">
        <v>16279</v>
      </c>
      <c r="E5987" s="5" t="str">
        <f t="shared" si="93"/>
        <v>KAB. PURWOREJO</v>
      </c>
      <c r="F5987" s="5" t="s">
        <v>16</v>
      </c>
      <c r="G5987" s="32">
        <v>110.08280119471971</v>
      </c>
      <c r="H5987" s="32">
        <v>-7.7511259097581924</v>
      </c>
      <c r="I5987" s="22"/>
      <c r="J5987" s="23"/>
    </row>
    <row r="5988" spans="1:10" ht="14.5">
      <c r="A5988" s="5">
        <v>8037</v>
      </c>
      <c r="B5988" t="s">
        <v>1178</v>
      </c>
      <c r="C5988" t="s">
        <v>16071</v>
      </c>
      <c r="D5988" t="s">
        <v>3348</v>
      </c>
      <c r="E5988" s="5" t="str">
        <f t="shared" si="93"/>
        <v>KAB. PURWOREJO</v>
      </c>
      <c r="F5988" s="5" t="s">
        <v>16</v>
      </c>
      <c r="G5988" s="32">
        <v>110.0866715972044</v>
      </c>
      <c r="H5988" s="32">
        <v>-7.5919762055774349</v>
      </c>
      <c r="I5988" s="22"/>
      <c r="J5988" s="23"/>
    </row>
    <row r="5989" spans="1:10" ht="14.5">
      <c r="A5989" s="5">
        <v>8236</v>
      </c>
      <c r="B5989" t="s">
        <v>22694</v>
      </c>
      <c r="C5989" t="s">
        <v>16071</v>
      </c>
      <c r="D5989" t="s">
        <v>6816</v>
      </c>
      <c r="E5989" s="5" t="str">
        <f t="shared" si="93"/>
        <v>KAB. PURWOREJO</v>
      </c>
      <c r="F5989" s="5" t="s">
        <v>16</v>
      </c>
      <c r="G5989" s="32">
        <v>110.0019986125255</v>
      </c>
      <c r="H5989" s="32">
        <v>-7.8814045100006149</v>
      </c>
      <c r="I5989" s="22"/>
      <c r="J5989" s="23"/>
    </row>
    <row r="5990" spans="1:10" ht="14.5">
      <c r="A5990" s="5">
        <v>8043</v>
      </c>
      <c r="B5990" t="s">
        <v>22698</v>
      </c>
      <c r="C5990" t="s">
        <v>16071</v>
      </c>
      <c r="D5990" t="s">
        <v>6816</v>
      </c>
      <c r="E5990" s="5" t="str">
        <f t="shared" si="93"/>
        <v>KAB. PURWOREJO</v>
      </c>
      <c r="F5990" s="5" t="s">
        <v>16</v>
      </c>
      <c r="G5990" s="32">
        <v>109.9880877232028</v>
      </c>
      <c r="H5990" s="32">
        <v>-7.8767109962607726</v>
      </c>
      <c r="I5990" s="22"/>
      <c r="J5990" s="23"/>
    </row>
    <row r="5991" spans="1:10" ht="14.5">
      <c r="A5991" s="5">
        <v>8229</v>
      </c>
      <c r="B5991" t="s">
        <v>22702</v>
      </c>
      <c r="C5991" t="s">
        <v>16071</v>
      </c>
      <c r="D5991" t="s">
        <v>12389</v>
      </c>
      <c r="E5991" s="5" t="str">
        <f t="shared" si="93"/>
        <v>KAB. PURWOREJO</v>
      </c>
      <c r="F5991" s="5" t="s">
        <v>16</v>
      </c>
      <c r="G5991" s="32">
        <v>109.91392090587669</v>
      </c>
      <c r="H5991" s="32">
        <v>-7.7338887834982906</v>
      </c>
      <c r="I5991" s="22"/>
      <c r="J5991" s="23"/>
    </row>
    <row r="5992" spans="1:10" ht="14.5">
      <c r="A5992" s="5">
        <v>8204</v>
      </c>
      <c r="B5992" t="s">
        <v>22705</v>
      </c>
      <c r="C5992" t="s">
        <v>16071</v>
      </c>
      <c r="D5992" t="s">
        <v>16279</v>
      </c>
      <c r="E5992" s="5" t="str">
        <f t="shared" si="93"/>
        <v>KAB. PURWOREJO</v>
      </c>
      <c r="F5992" s="5" t="s">
        <v>16</v>
      </c>
      <c r="G5992" s="32">
        <v>110.0823304768215</v>
      </c>
      <c r="H5992" s="32">
        <v>-7.7769448912371324</v>
      </c>
      <c r="I5992" s="22"/>
      <c r="J5992" s="23"/>
    </row>
    <row r="5993" spans="1:10" ht="14.5">
      <c r="A5993" s="5">
        <v>8141</v>
      </c>
      <c r="B5993" t="s">
        <v>22711</v>
      </c>
      <c r="C5993" t="s">
        <v>16071</v>
      </c>
      <c r="D5993" t="s">
        <v>3354</v>
      </c>
      <c r="E5993" s="5" t="str">
        <f t="shared" si="93"/>
        <v>KAB. PURWOREJO</v>
      </c>
      <c r="F5993" s="5" t="s">
        <v>16</v>
      </c>
      <c r="G5993" s="32">
        <v>109.958046322795</v>
      </c>
      <c r="H5993" s="32">
        <v>-7.648294569649166</v>
      </c>
      <c r="I5993" s="22"/>
      <c r="J5993" s="23"/>
    </row>
    <row r="5994" spans="1:10" ht="14.5">
      <c r="A5994" s="5">
        <v>8052</v>
      </c>
      <c r="B5994" t="s">
        <v>22718</v>
      </c>
      <c r="C5994" t="s">
        <v>16071</v>
      </c>
      <c r="D5994" t="s">
        <v>16279</v>
      </c>
      <c r="E5994" s="5" t="str">
        <f t="shared" si="93"/>
        <v>KAB. PURWOREJO</v>
      </c>
      <c r="F5994" s="5" t="s">
        <v>16</v>
      </c>
      <c r="G5994" s="32">
        <v>110.058981226168</v>
      </c>
      <c r="H5994" s="32">
        <v>-7.7169781973205529</v>
      </c>
      <c r="I5994" s="22"/>
      <c r="J5994" s="23"/>
    </row>
    <row r="5995" spans="1:10" ht="14.5">
      <c r="A5995" s="5">
        <v>8050</v>
      </c>
      <c r="B5995" t="s">
        <v>22726</v>
      </c>
      <c r="C5995" t="s">
        <v>16071</v>
      </c>
      <c r="D5995" t="s">
        <v>6816</v>
      </c>
      <c r="E5995" s="5" t="str">
        <f t="shared" si="93"/>
        <v>KAB. PURWOREJO</v>
      </c>
      <c r="F5995" s="5" t="s">
        <v>16</v>
      </c>
      <c r="G5995" s="32">
        <v>109.97897763194599</v>
      </c>
      <c r="H5995" s="32">
        <v>-7.8067455850493301</v>
      </c>
      <c r="I5995" s="22"/>
      <c r="J5995" s="23"/>
    </row>
    <row r="5996" spans="1:10" ht="14.5">
      <c r="A5996" s="5">
        <v>8130</v>
      </c>
      <c r="B5996" t="s">
        <v>22727</v>
      </c>
      <c r="C5996" t="s">
        <v>16071</v>
      </c>
      <c r="D5996" t="s">
        <v>6816</v>
      </c>
      <c r="E5996" s="5" t="str">
        <f t="shared" si="93"/>
        <v>KAB. PURWOREJO</v>
      </c>
      <c r="F5996" s="5" t="s">
        <v>16</v>
      </c>
      <c r="G5996" s="32">
        <v>109.9855161609522</v>
      </c>
      <c r="H5996" s="32">
        <v>-7.8023311975695329</v>
      </c>
      <c r="I5996" s="22"/>
      <c r="J5996" s="23"/>
    </row>
    <row r="5997" spans="1:10" ht="14.5">
      <c r="A5997" s="5">
        <v>8071</v>
      </c>
      <c r="B5997" t="s">
        <v>22728</v>
      </c>
      <c r="C5997" t="s">
        <v>16071</v>
      </c>
      <c r="D5997" t="s">
        <v>6816</v>
      </c>
      <c r="E5997" s="5" t="str">
        <f t="shared" si="93"/>
        <v>KAB. PURWOREJO</v>
      </c>
      <c r="F5997" s="5" t="s">
        <v>16</v>
      </c>
      <c r="G5997" s="32">
        <v>109.9920967286868</v>
      </c>
      <c r="H5997" s="32">
        <v>-7.81079745546994</v>
      </c>
      <c r="I5997" s="22"/>
      <c r="J5997" s="23"/>
    </row>
    <row r="5998" spans="1:10" ht="14.5">
      <c r="A5998" s="5">
        <v>8064</v>
      </c>
      <c r="B5998" t="s">
        <v>22735</v>
      </c>
      <c r="C5998" t="s">
        <v>16071</v>
      </c>
      <c r="D5998" t="s">
        <v>3291</v>
      </c>
      <c r="E5998" s="5" t="str">
        <f t="shared" si="93"/>
        <v>KAB. PURWOREJO</v>
      </c>
      <c r="F5998" s="5" t="s">
        <v>16</v>
      </c>
      <c r="G5998" s="32">
        <v>109.97715136311329</v>
      </c>
      <c r="H5998" s="32">
        <v>-7.8543939775685514</v>
      </c>
      <c r="I5998" s="22"/>
      <c r="J5998" s="23"/>
    </row>
    <row r="5999" spans="1:10" ht="14.5">
      <c r="A5999" s="5">
        <v>8121</v>
      </c>
      <c r="B5999" t="s">
        <v>22741</v>
      </c>
      <c r="C5999" t="s">
        <v>16071</v>
      </c>
      <c r="D5999" t="s">
        <v>3307</v>
      </c>
      <c r="E5999" s="5" t="str">
        <f t="shared" si="93"/>
        <v>KAB. PURWOREJO</v>
      </c>
      <c r="F5999" s="5" t="s">
        <v>16</v>
      </c>
      <c r="G5999" s="32">
        <v>110.0219321213068</v>
      </c>
      <c r="H5999" s="32">
        <v>-7.6639694957308562</v>
      </c>
      <c r="I5999" s="22"/>
      <c r="J5999" s="23"/>
    </row>
    <row r="6000" spans="1:10" ht="14.5">
      <c r="A6000" s="5">
        <v>8179</v>
      </c>
      <c r="B6000" t="s">
        <v>22754</v>
      </c>
      <c r="C6000" t="s">
        <v>16071</v>
      </c>
      <c r="D6000" t="s">
        <v>6816</v>
      </c>
      <c r="E6000" s="5" t="str">
        <f t="shared" si="93"/>
        <v>KAB. PURWOREJO</v>
      </c>
      <c r="F6000" s="5" t="s">
        <v>16</v>
      </c>
      <c r="G6000" s="32">
        <v>110.0292673060281</v>
      </c>
      <c r="H6000" s="32">
        <v>-7.885175151823244</v>
      </c>
      <c r="I6000" s="22"/>
      <c r="J6000" s="23"/>
    </row>
    <row r="6001" spans="1:10" ht="14.5">
      <c r="A6001" s="5">
        <v>8166</v>
      </c>
      <c r="B6001" t="s">
        <v>22761</v>
      </c>
      <c r="C6001" t="s">
        <v>16071</v>
      </c>
      <c r="D6001" t="s">
        <v>6816</v>
      </c>
      <c r="E6001" s="5" t="str">
        <f t="shared" si="93"/>
        <v>KAB. PURWOREJO</v>
      </c>
      <c r="F6001" s="5" t="s">
        <v>16</v>
      </c>
      <c r="G6001" s="32">
        <v>110.01524700959339</v>
      </c>
      <c r="H6001" s="32">
        <v>-7.8734076864023308</v>
      </c>
      <c r="I6001" s="22"/>
      <c r="J6001" s="23"/>
    </row>
    <row r="6002" spans="1:10" ht="14.5">
      <c r="A6002" s="5">
        <v>8132</v>
      </c>
      <c r="B6002" t="s">
        <v>22767</v>
      </c>
      <c r="C6002" t="s">
        <v>16071</v>
      </c>
      <c r="D6002" t="s">
        <v>3291</v>
      </c>
      <c r="E6002" s="5" t="str">
        <f t="shared" si="93"/>
        <v>KAB. PURWOREJO</v>
      </c>
      <c r="F6002" s="5" t="s">
        <v>16</v>
      </c>
      <c r="G6002" s="32">
        <v>109.9561642039948</v>
      </c>
      <c r="H6002" s="32">
        <v>-7.8172786066740434</v>
      </c>
      <c r="I6002" s="22"/>
      <c r="J6002" s="23"/>
    </row>
    <row r="6003" spans="1:10" ht="14.5">
      <c r="A6003" s="5">
        <v>8154</v>
      </c>
      <c r="B6003" t="s">
        <v>22773</v>
      </c>
      <c r="C6003" t="s">
        <v>16071</v>
      </c>
      <c r="D6003" t="s">
        <v>12389</v>
      </c>
      <c r="E6003" s="5" t="str">
        <f t="shared" si="93"/>
        <v>KAB. PURWOREJO</v>
      </c>
      <c r="F6003" s="5" t="s">
        <v>16</v>
      </c>
      <c r="G6003" s="32">
        <v>109.9161194493128</v>
      </c>
      <c r="H6003" s="32">
        <v>-7.7725210957219266</v>
      </c>
      <c r="I6003" s="22"/>
      <c r="J6003" s="23"/>
    </row>
    <row r="6004" spans="1:10" ht="14.5">
      <c r="A6004" s="5">
        <v>8065</v>
      </c>
      <c r="B6004" t="s">
        <v>22774</v>
      </c>
      <c r="C6004" t="s">
        <v>16071</v>
      </c>
      <c r="D6004" t="s">
        <v>3291</v>
      </c>
      <c r="E6004" s="5" t="str">
        <f t="shared" si="93"/>
        <v>KAB. PURWOREJO</v>
      </c>
      <c r="F6004" s="5" t="s">
        <v>16</v>
      </c>
      <c r="G6004" s="32">
        <v>109.96742698857111</v>
      </c>
      <c r="H6004" s="32">
        <v>-7.8310076207544759</v>
      </c>
      <c r="I6004" s="22"/>
      <c r="J6004" s="23"/>
    </row>
    <row r="6005" spans="1:10" ht="14.5">
      <c r="A6005" s="5">
        <v>8137</v>
      </c>
      <c r="B6005" t="s">
        <v>22779</v>
      </c>
      <c r="C6005" t="s">
        <v>16071</v>
      </c>
      <c r="D6005" t="s">
        <v>12389</v>
      </c>
      <c r="E6005" s="5" t="str">
        <f t="shared" si="93"/>
        <v>KAB. PURWOREJO</v>
      </c>
      <c r="F6005" s="5" t="s">
        <v>16</v>
      </c>
      <c r="G6005" s="32">
        <v>109.95535181785181</v>
      </c>
      <c r="H6005" s="32">
        <v>-7.700811478333673</v>
      </c>
      <c r="I6005" s="22"/>
      <c r="J6005" s="23"/>
    </row>
    <row r="6006" spans="1:10" ht="14.5">
      <c r="A6006" s="5">
        <v>55</v>
      </c>
      <c r="B6006" t="s">
        <v>22822</v>
      </c>
      <c r="C6006" t="s">
        <v>16071</v>
      </c>
      <c r="D6006" t="s">
        <v>3348</v>
      </c>
      <c r="E6006" s="5" t="str">
        <f t="shared" si="93"/>
        <v>KAB. PURWOREJO</v>
      </c>
      <c r="F6006" s="5" t="s">
        <v>16</v>
      </c>
      <c r="G6006" s="32">
        <v>110.0488137408181</v>
      </c>
      <c r="H6006" s="32">
        <v>-7.63325982779926</v>
      </c>
      <c r="I6006" s="22"/>
      <c r="J6006" s="23"/>
    </row>
    <row r="6007" spans="1:10" ht="14.5">
      <c r="A6007" s="5">
        <v>69</v>
      </c>
      <c r="B6007" t="s">
        <v>16279</v>
      </c>
      <c r="C6007" t="s">
        <v>16071</v>
      </c>
      <c r="D6007" t="s">
        <v>12762</v>
      </c>
      <c r="E6007" s="5" t="str">
        <f t="shared" si="93"/>
        <v>KAB. PURWOREJO</v>
      </c>
      <c r="F6007" s="5" t="s">
        <v>16</v>
      </c>
      <c r="G6007" s="32">
        <v>109.9236018673985</v>
      </c>
      <c r="H6007" s="32">
        <v>-7.6968105206543536</v>
      </c>
      <c r="I6007" s="22"/>
      <c r="J6007" s="23"/>
    </row>
    <row r="6008" spans="1:10" ht="14.5">
      <c r="A6008" s="5">
        <v>16</v>
      </c>
      <c r="B6008" t="s">
        <v>22834</v>
      </c>
      <c r="C6008" t="s">
        <v>16071</v>
      </c>
      <c r="D6008" t="s">
        <v>214</v>
      </c>
      <c r="E6008" s="5" t="str">
        <f t="shared" si="93"/>
        <v>KAB. PURWOREJO</v>
      </c>
      <c r="F6008" s="5" t="s">
        <v>16</v>
      </c>
      <c r="G6008" s="32">
        <v>109.83949588056009</v>
      </c>
      <c r="H6008" s="32">
        <v>-7.6218845273315754</v>
      </c>
      <c r="I6008" s="22"/>
      <c r="J6008" s="23"/>
    </row>
    <row r="6009" spans="1:10" ht="14.5">
      <c r="A6009" s="5">
        <v>32</v>
      </c>
      <c r="B6009" t="s">
        <v>22836</v>
      </c>
      <c r="C6009" t="s">
        <v>16071</v>
      </c>
      <c r="D6009" t="s">
        <v>3354</v>
      </c>
      <c r="E6009" s="5" t="str">
        <f t="shared" si="93"/>
        <v>KAB. PURWOREJO</v>
      </c>
      <c r="F6009" s="5" t="s">
        <v>16</v>
      </c>
      <c r="G6009" s="32">
        <v>109.8587481014802</v>
      </c>
      <c r="H6009" s="32">
        <v>-7.6386686955313721</v>
      </c>
      <c r="I6009" s="22"/>
      <c r="J6009" s="23"/>
    </row>
    <row r="6010" spans="1:10" ht="14.5">
      <c r="A6010" s="5">
        <v>56</v>
      </c>
      <c r="B6010" t="s">
        <v>22836</v>
      </c>
      <c r="C6010" t="s">
        <v>16071</v>
      </c>
      <c r="D6010" t="s">
        <v>3307</v>
      </c>
      <c r="E6010" s="5" t="str">
        <f t="shared" si="93"/>
        <v>KAB. PURWOREJO</v>
      </c>
      <c r="F6010" s="5" t="s">
        <v>16</v>
      </c>
      <c r="G6010" s="32">
        <v>110.0910447813812</v>
      </c>
      <c r="H6010" s="32">
        <v>-7.677309935848319</v>
      </c>
      <c r="I6010" s="22"/>
      <c r="J6010" s="23"/>
    </row>
    <row r="6011" spans="1:10" ht="14.5">
      <c r="A6011" s="5">
        <v>43</v>
      </c>
      <c r="B6011" t="s">
        <v>12129</v>
      </c>
      <c r="C6011" t="s">
        <v>16071</v>
      </c>
      <c r="D6011" t="s">
        <v>214</v>
      </c>
      <c r="E6011" s="5" t="str">
        <f t="shared" si="93"/>
        <v>KAB. PURWOREJO</v>
      </c>
      <c r="F6011" s="5" t="s">
        <v>16</v>
      </c>
      <c r="G6011" s="32">
        <v>109.8310824260826</v>
      </c>
      <c r="H6011" s="32">
        <v>-7.5997404097658681</v>
      </c>
      <c r="I6011" s="22"/>
      <c r="J6011" s="23"/>
    </row>
    <row r="6012" spans="1:10" ht="14.5">
      <c r="A6012" s="5">
        <v>34</v>
      </c>
      <c r="B6012" t="s">
        <v>22837</v>
      </c>
      <c r="C6012" t="s">
        <v>16071</v>
      </c>
      <c r="D6012" t="s">
        <v>16279</v>
      </c>
      <c r="E6012" s="5" t="str">
        <f t="shared" si="93"/>
        <v>KAB. PURWOREJO</v>
      </c>
      <c r="F6012" s="5" t="s">
        <v>16</v>
      </c>
      <c r="G6012" s="32">
        <v>110.0895984529369</v>
      </c>
      <c r="H6012" s="32">
        <v>-7.7301109601468561</v>
      </c>
      <c r="I6012" s="22"/>
      <c r="J6012" s="23"/>
    </row>
    <row r="6013" spans="1:10" ht="14.5">
      <c r="A6013" s="5">
        <v>13</v>
      </c>
      <c r="B6013" t="s">
        <v>22840</v>
      </c>
      <c r="C6013" t="s">
        <v>16071</v>
      </c>
      <c r="D6013" t="s">
        <v>16279</v>
      </c>
      <c r="E6013" s="5" t="str">
        <f t="shared" si="93"/>
        <v>KAB. PURWOREJO</v>
      </c>
      <c r="F6013" s="5" t="s">
        <v>16</v>
      </c>
      <c r="G6013" s="32">
        <v>110.0710302929067</v>
      </c>
      <c r="H6013" s="32">
        <v>-7.7392891255708438</v>
      </c>
      <c r="I6013" s="22"/>
      <c r="J6013" s="23"/>
    </row>
    <row r="6014" spans="1:10" ht="14.5">
      <c r="A6014" s="5">
        <v>46</v>
      </c>
      <c r="B6014" t="s">
        <v>5379</v>
      </c>
      <c r="C6014" t="s">
        <v>16071</v>
      </c>
      <c r="D6014" t="s">
        <v>3348</v>
      </c>
      <c r="E6014" s="5" t="str">
        <f t="shared" si="93"/>
        <v>KAB. PURWOREJO</v>
      </c>
      <c r="F6014" s="5" t="s">
        <v>16</v>
      </c>
      <c r="G6014" s="32">
        <v>110.0706366777313</v>
      </c>
      <c r="H6014" s="32">
        <v>-7.5815480408445044</v>
      </c>
      <c r="I6014" s="22"/>
      <c r="J6014" s="23"/>
    </row>
    <row r="6015" spans="1:10" ht="14.5">
      <c r="A6015" s="5">
        <v>275</v>
      </c>
      <c r="B6015" t="s">
        <v>22843</v>
      </c>
      <c r="C6015" t="s">
        <v>16071</v>
      </c>
      <c r="D6015" t="s">
        <v>214</v>
      </c>
      <c r="E6015" s="5" t="str">
        <f t="shared" si="93"/>
        <v>KAB. PURWOREJO</v>
      </c>
      <c r="F6015" s="5" t="s">
        <v>16</v>
      </c>
      <c r="G6015" s="32">
        <v>109.8185685624931</v>
      </c>
      <c r="H6015" s="32">
        <v>-7.6330379002486506</v>
      </c>
      <c r="I6015" s="22"/>
      <c r="J6015" s="23"/>
    </row>
    <row r="6016" spans="1:10" ht="14.5">
      <c r="A6016" s="5">
        <v>105</v>
      </c>
      <c r="B6016" t="s">
        <v>22848</v>
      </c>
      <c r="C6016" t="s">
        <v>16071</v>
      </c>
      <c r="D6016" t="s">
        <v>3307</v>
      </c>
      <c r="E6016" s="5" t="str">
        <f t="shared" si="93"/>
        <v>KAB. PURWOREJO</v>
      </c>
      <c r="F6016" s="5" t="s">
        <v>16</v>
      </c>
      <c r="G6016" s="32">
        <v>110.0583198782636</v>
      </c>
      <c r="H6016" s="32">
        <v>-7.6799757202157739</v>
      </c>
      <c r="I6016" s="22"/>
      <c r="J6016" s="23"/>
    </row>
    <row r="6017" spans="1:10" ht="14.5">
      <c r="A6017" s="5">
        <v>39</v>
      </c>
      <c r="B6017" t="s">
        <v>4259</v>
      </c>
      <c r="C6017" t="s">
        <v>16071</v>
      </c>
      <c r="D6017" t="s">
        <v>214</v>
      </c>
      <c r="E6017" s="5" t="str">
        <f t="shared" si="93"/>
        <v>KAB. PURWOREJO</v>
      </c>
      <c r="F6017" s="5" t="s">
        <v>16</v>
      </c>
      <c r="G6017" s="32">
        <v>109.8370393158236</v>
      </c>
      <c r="H6017" s="32">
        <v>-7.6590288016938262</v>
      </c>
      <c r="I6017" s="22"/>
      <c r="J6017" s="23"/>
    </row>
    <row r="6018" spans="1:10" ht="14.5">
      <c r="A6018" s="5">
        <v>74</v>
      </c>
      <c r="B6018" t="s">
        <v>22863</v>
      </c>
      <c r="C6018" t="s">
        <v>16071</v>
      </c>
      <c r="D6018" t="s">
        <v>214</v>
      </c>
      <c r="E6018" s="5" t="str">
        <f t="shared" ref="E6018:E6081" si="94">UPPER(_xlfn.CONCAT("KAB. ",C6018))</f>
        <v>KAB. PURWOREJO</v>
      </c>
      <c r="F6018" s="5" t="s">
        <v>16</v>
      </c>
      <c r="G6018" s="32">
        <v>109.84981278015729</v>
      </c>
      <c r="H6018" s="32">
        <v>-7.7061980181803023</v>
      </c>
      <c r="I6018" s="22"/>
      <c r="J6018" s="23"/>
    </row>
    <row r="6019" spans="1:10" ht="14.5">
      <c r="A6019" s="5">
        <v>17</v>
      </c>
      <c r="B6019" t="s">
        <v>22864</v>
      </c>
      <c r="C6019" t="s">
        <v>16071</v>
      </c>
      <c r="D6019" t="s">
        <v>3354</v>
      </c>
      <c r="E6019" s="5" t="str">
        <f t="shared" si="94"/>
        <v>KAB. PURWOREJO</v>
      </c>
      <c r="F6019" s="5" t="s">
        <v>16</v>
      </c>
      <c r="G6019" s="32">
        <v>109.8940784498301</v>
      </c>
      <c r="H6019" s="32">
        <v>-7.6666983439172576</v>
      </c>
      <c r="I6019" s="22"/>
      <c r="J6019" s="23"/>
    </row>
    <row r="6020" spans="1:10" ht="14.5">
      <c r="A6020" s="5">
        <v>252</v>
      </c>
      <c r="B6020" t="s">
        <v>22865</v>
      </c>
      <c r="C6020" t="s">
        <v>16071</v>
      </c>
      <c r="D6020" t="s">
        <v>12389</v>
      </c>
      <c r="E6020" s="5" t="str">
        <f t="shared" si="94"/>
        <v>KAB. PURWOREJO</v>
      </c>
      <c r="F6020" s="5" t="s">
        <v>16</v>
      </c>
      <c r="G6020" s="32">
        <v>109.96536392582099</v>
      </c>
      <c r="H6020" s="32">
        <v>-7.7169112601503658</v>
      </c>
      <c r="I6020" s="22"/>
      <c r="J6020" s="23"/>
    </row>
    <row r="6021" spans="1:10" ht="14.5">
      <c r="A6021" s="5">
        <v>85</v>
      </c>
      <c r="B6021" t="s">
        <v>22869</v>
      </c>
      <c r="C6021" t="s">
        <v>16071</v>
      </c>
      <c r="D6021" t="s">
        <v>3307</v>
      </c>
      <c r="E6021" s="5" t="str">
        <f t="shared" si="94"/>
        <v>KAB. PURWOREJO</v>
      </c>
      <c r="F6021" s="5" t="s">
        <v>16</v>
      </c>
      <c r="G6021" s="32">
        <v>110.02061345309809</v>
      </c>
      <c r="H6021" s="32">
        <v>-7.6835811248370982</v>
      </c>
      <c r="I6021" s="22"/>
      <c r="J6021" s="23"/>
    </row>
    <row r="6022" spans="1:10" ht="14.5">
      <c r="A6022" s="5">
        <v>87</v>
      </c>
      <c r="B6022" t="s">
        <v>22880</v>
      </c>
      <c r="C6022" t="s">
        <v>16071</v>
      </c>
      <c r="D6022" t="s">
        <v>3396</v>
      </c>
      <c r="E6022" s="5" t="str">
        <f t="shared" si="94"/>
        <v>KAB. PURWOREJO</v>
      </c>
      <c r="F6022" s="5" t="s">
        <v>16</v>
      </c>
      <c r="G6022" s="32">
        <v>109.8853674725446</v>
      </c>
      <c r="H6022" s="32">
        <v>-7.7948336847396336</v>
      </c>
      <c r="I6022" s="22"/>
      <c r="J6022" s="23"/>
    </row>
    <row r="6023" spans="1:10" ht="14.5">
      <c r="A6023" s="5">
        <v>89</v>
      </c>
      <c r="B6023" t="s">
        <v>22880</v>
      </c>
      <c r="C6023" t="s">
        <v>16071</v>
      </c>
      <c r="D6023" t="s">
        <v>3296</v>
      </c>
      <c r="E6023" s="5" t="str">
        <f t="shared" si="94"/>
        <v>KAB. PURWOREJO</v>
      </c>
      <c r="F6023" s="5" t="s">
        <v>16</v>
      </c>
      <c r="G6023" s="32">
        <v>110.02557701723291</v>
      </c>
      <c r="H6023" s="32">
        <v>-7.8027496243544947</v>
      </c>
      <c r="I6023" s="22"/>
      <c r="J6023" s="23"/>
    </row>
    <row r="6024" spans="1:10" ht="14.5">
      <c r="A6024" s="5">
        <v>97</v>
      </c>
      <c r="B6024" t="s">
        <v>22887</v>
      </c>
      <c r="C6024" t="s">
        <v>16071</v>
      </c>
      <c r="D6024" t="s">
        <v>3307</v>
      </c>
      <c r="E6024" s="5" t="str">
        <f t="shared" si="94"/>
        <v>KAB. PURWOREJO</v>
      </c>
      <c r="F6024" s="5" t="s">
        <v>16</v>
      </c>
      <c r="G6024" s="32">
        <v>110.05852394595109</v>
      </c>
      <c r="H6024" s="32">
        <v>-7.6681833413060509</v>
      </c>
      <c r="I6024" s="22"/>
      <c r="J6024" s="23"/>
    </row>
    <row r="6025" spans="1:10" ht="14.5">
      <c r="A6025" s="5">
        <v>254</v>
      </c>
      <c r="B6025" t="s">
        <v>22891</v>
      </c>
      <c r="C6025" t="s">
        <v>16071</v>
      </c>
      <c r="D6025" t="s">
        <v>3291</v>
      </c>
      <c r="E6025" s="5" t="str">
        <f t="shared" si="94"/>
        <v>KAB. PURWOREJO</v>
      </c>
      <c r="F6025" s="5" t="s">
        <v>16</v>
      </c>
      <c r="G6025" s="32">
        <v>109.9833250194269</v>
      </c>
      <c r="H6025" s="32">
        <v>-7.8486240124453994</v>
      </c>
      <c r="I6025" s="22"/>
      <c r="J6025" s="23"/>
    </row>
    <row r="6026" spans="1:10" ht="14.5">
      <c r="A6026" s="5">
        <v>109</v>
      </c>
      <c r="B6026" t="s">
        <v>22892</v>
      </c>
      <c r="C6026" t="s">
        <v>16071</v>
      </c>
      <c r="D6026" t="s">
        <v>3348</v>
      </c>
      <c r="E6026" s="5" t="str">
        <f t="shared" si="94"/>
        <v>KAB. PURWOREJO</v>
      </c>
      <c r="F6026" s="5" t="s">
        <v>16</v>
      </c>
      <c r="G6026" s="32">
        <v>110.1077171807738</v>
      </c>
      <c r="H6026" s="32">
        <v>-7.6347050368128926</v>
      </c>
      <c r="I6026" s="22"/>
      <c r="J6026" s="23"/>
    </row>
    <row r="6027" spans="1:10" ht="14.5">
      <c r="A6027" s="5">
        <v>98</v>
      </c>
      <c r="B6027" t="s">
        <v>22894</v>
      </c>
      <c r="C6027" t="s">
        <v>16071</v>
      </c>
      <c r="D6027" t="s">
        <v>203</v>
      </c>
      <c r="E6027" s="5" t="str">
        <f t="shared" si="94"/>
        <v>KAB. PURWOREJO</v>
      </c>
      <c r="F6027" s="5" t="s">
        <v>16</v>
      </c>
      <c r="G6027" s="32">
        <v>109.9880875359911</v>
      </c>
      <c r="H6027" s="32">
        <v>-7.5862261497154</v>
      </c>
      <c r="I6027" s="22"/>
      <c r="J6027" s="23"/>
    </row>
    <row r="6028" spans="1:10" ht="14.5">
      <c r="A6028" s="5">
        <v>20</v>
      </c>
      <c r="B6028" t="s">
        <v>22896</v>
      </c>
      <c r="C6028" t="s">
        <v>16071</v>
      </c>
      <c r="D6028" t="s">
        <v>3354</v>
      </c>
      <c r="E6028" s="5" t="str">
        <f t="shared" si="94"/>
        <v>KAB. PURWOREJO</v>
      </c>
      <c r="F6028" s="5" t="s">
        <v>16</v>
      </c>
      <c r="G6028" s="32">
        <v>109.8977662573288</v>
      </c>
      <c r="H6028" s="32">
        <v>-7.651230483099388</v>
      </c>
      <c r="I6028" s="22"/>
      <c r="J6028" s="23"/>
    </row>
    <row r="6029" spans="1:10" ht="14.5">
      <c r="A6029" s="5">
        <v>251</v>
      </c>
      <c r="B6029" t="s">
        <v>22896</v>
      </c>
      <c r="C6029" t="s">
        <v>16071</v>
      </c>
      <c r="D6029" t="s">
        <v>3348</v>
      </c>
      <c r="E6029" s="5" t="str">
        <f t="shared" si="94"/>
        <v>KAB. PURWOREJO</v>
      </c>
      <c r="F6029" s="5" t="s">
        <v>16</v>
      </c>
      <c r="G6029" s="32">
        <v>110.05874492929119</v>
      </c>
      <c r="H6029" s="32">
        <v>-7.6384136545611154</v>
      </c>
      <c r="I6029" s="22"/>
      <c r="J6029" s="23"/>
    </row>
    <row r="6030" spans="1:10" ht="14.5">
      <c r="A6030" s="5">
        <v>125</v>
      </c>
      <c r="B6030" t="s">
        <v>22898</v>
      </c>
      <c r="C6030" t="s">
        <v>16071</v>
      </c>
      <c r="D6030" t="s">
        <v>3348</v>
      </c>
      <c r="E6030" s="5" t="str">
        <f t="shared" si="94"/>
        <v>KAB. PURWOREJO</v>
      </c>
      <c r="F6030" s="5" t="s">
        <v>16</v>
      </c>
      <c r="G6030" s="32">
        <v>110.08052764139541</v>
      </c>
      <c r="H6030" s="32">
        <v>-7.6418558617749133</v>
      </c>
      <c r="I6030" s="22"/>
      <c r="J6030" s="23"/>
    </row>
    <row r="6031" spans="1:10" ht="14.5">
      <c r="A6031" s="5">
        <v>238</v>
      </c>
      <c r="B6031" t="s">
        <v>22899</v>
      </c>
      <c r="C6031" t="s">
        <v>16071</v>
      </c>
      <c r="D6031" t="s">
        <v>3365</v>
      </c>
      <c r="E6031" s="5" t="str">
        <f t="shared" si="94"/>
        <v>KAB. PURWOREJO</v>
      </c>
      <c r="F6031" s="5" t="s">
        <v>16</v>
      </c>
      <c r="G6031" s="32">
        <v>109.8874266445447</v>
      </c>
      <c r="H6031" s="32">
        <v>-7.7156380811792022</v>
      </c>
      <c r="I6031" s="22"/>
      <c r="J6031" s="23"/>
    </row>
    <row r="6032" spans="1:10" ht="14.5">
      <c r="A6032" s="5">
        <v>115</v>
      </c>
      <c r="B6032" t="s">
        <v>22900</v>
      </c>
      <c r="C6032" t="s">
        <v>16071</v>
      </c>
      <c r="D6032" t="s">
        <v>3365</v>
      </c>
      <c r="E6032" s="5" t="str">
        <f t="shared" si="94"/>
        <v>KAB. PURWOREJO</v>
      </c>
      <c r="F6032" s="5" t="s">
        <v>16</v>
      </c>
      <c r="G6032" s="32">
        <v>109.878329083319</v>
      </c>
      <c r="H6032" s="32">
        <v>-7.7156872170859696</v>
      </c>
      <c r="I6032" s="22"/>
      <c r="J6032" s="23"/>
    </row>
    <row r="6033" spans="1:10" ht="14.5">
      <c r="A6033" s="5">
        <v>264</v>
      </c>
      <c r="B6033" t="s">
        <v>2210</v>
      </c>
      <c r="C6033" t="s">
        <v>16071</v>
      </c>
      <c r="D6033" t="s">
        <v>3333</v>
      </c>
      <c r="E6033" s="5" t="str">
        <f t="shared" si="94"/>
        <v>KAB. PURWOREJO</v>
      </c>
      <c r="F6033" s="5" t="s">
        <v>16</v>
      </c>
      <c r="G6033" s="32">
        <v>109.9433975255497</v>
      </c>
      <c r="H6033" s="32">
        <v>-7.5458328613522578</v>
      </c>
      <c r="I6033" s="22"/>
      <c r="J6033" s="23"/>
    </row>
    <row r="6034" spans="1:10" ht="14.5">
      <c r="A6034" s="5">
        <v>233</v>
      </c>
      <c r="B6034" t="s">
        <v>22905</v>
      </c>
      <c r="C6034" t="s">
        <v>16071</v>
      </c>
      <c r="D6034" t="s">
        <v>3291</v>
      </c>
      <c r="E6034" s="5" t="str">
        <f t="shared" si="94"/>
        <v>KAB. PURWOREJO</v>
      </c>
      <c r="F6034" s="5" t="s">
        <v>16</v>
      </c>
      <c r="G6034" s="32">
        <v>109.9305504058507</v>
      </c>
      <c r="H6034" s="32">
        <v>-7.8299608388686437</v>
      </c>
      <c r="I6034" s="22"/>
      <c r="J6034" s="23"/>
    </row>
    <row r="6035" spans="1:10" ht="14.5">
      <c r="A6035" s="5">
        <v>102</v>
      </c>
      <c r="B6035" t="s">
        <v>22906</v>
      </c>
      <c r="C6035" t="s">
        <v>16071</v>
      </c>
      <c r="D6035" t="s">
        <v>3291</v>
      </c>
      <c r="E6035" s="5" t="str">
        <f t="shared" si="94"/>
        <v>KAB. PURWOREJO</v>
      </c>
      <c r="F6035" s="5" t="s">
        <v>16</v>
      </c>
      <c r="G6035" s="32">
        <v>109.9295985743083</v>
      </c>
      <c r="H6035" s="32">
        <v>-7.8228106264593213</v>
      </c>
      <c r="I6035" s="22"/>
      <c r="J6035" s="23"/>
    </row>
    <row r="6036" spans="1:10" ht="14.5">
      <c r="A6036" s="5">
        <v>127</v>
      </c>
      <c r="B6036" t="s">
        <v>22909</v>
      </c>
      <c r="C6036" t="s">
        <v>16071</v>
      </c>
      <c r="D6036" t="s">
        <v>3333</v>
      </c>
      <c r="E6036" s="5" t="str">
        <f t="shared" si="94"/>
        <v>KAB. PURWOREJO</v>
      </c>
      <c r="F6036" s="5" t="s">
        <v>16</v>
      </c>
      <c r="G6036" s="32">
        <v>109.8996853175063</v>
      </c>
      <c r="H6036" s="32">
        <v>-7.5269248890105862</v>
      </c>
      <c r="I6036" s="22"/>
      <c r="J6036" s="23"/>
    </row>
    <row r="6037" spans="1:10" ht="14.5">
      <c r="A6037" s="5">
        <v>112</v>
      </c>
      <c r="B6037" t="s">
        <v>22911</v>
      </c>
      <c r="C6037" t="s">
        <v>16071</v>
      </c>
      <c r="D6037" t="s">
        <v>3348</v>
      </c>
      <c r="E6037" s="5" t="str">
        <f t="shared" si="94"/>
        <v>KAB. PURWOREJO</v>
      </c>
      <c r="F6037" s="5" t="s">
        <v>16</v>
      </c>
      <c r="G6037" s="32">
        <v>110.0698753494836</v>
      </c>
      <c r="H6037" s="32">
        <v>-7.6032235190943886</v>
      </c>
      <c r="I6037" s="22"/>
      <c r="J6037" s="23"/>
    </row>
    <row r="6038" spans="1:10" ht="14.5">
      <c r="A6038" s="5">
        <v>2</v>
      </c>
      <c r="B6038" t="s">
        <v>22919</v>
      </c>
      <c r="C6038" t="s">
        <v>16071</v>
      </c>
      <c r="D6038" t="s">
        <v>3354</v>
      </c>
      <c r="E6038" s="5" t="str">
        <f t="shared" si="94"/>
        <v>KAB. PURWOREJO</v>
      </c>
      <c r="F6038" s="5" t="s">
        <v>16</v>
      </c>
      <c r="G6038" s="32">
        <v>109.8551750215227</v>
      </c>
      <c r="H6038" s="32">
        <v>-7.6505915168426917</v>
      </c>
      <c r="I6038" s="22"/>
      <c r="J6038" s="23"/>
    </row>
    <row r="6039" spans="1:10" ht="14.5">
      <c r="A6039" s="5">
        <v>3</v>
      </c>
      <c r="B6039" t="s">
        <v>4280</v>
      </c>
      <c r="C6039" t="s">
        <v>16071</v>
      </c>
      <c r="D6039" t="s">
        <v>3365</v>
      </c>
      <c r="E6039" s="5" t="str">
        <f t="shared" si="94"/>
        <v>KAB. PURWOREJO</v>
      </c>
      <c r="F6039" s="5" t="s">
        <v>16</v>
      </c>
      <c r="G6039" s="32">
        <v>109.8380917619245</v>
      </c>
      <c r="H6039" s="32">
        <v>-7.7704552846661219</v>
      </c>
      <c r="I6039" s="22"/>
      <c r="J6039" s="23"/>
    </row>
    <row r="6040" spans="1:10" ht="14.5">
      <c r="A6040" s="5">
        <v>142</v>
      </c>
      <c r="B6040" t="s">
        <v>130</v>
      </c>
      <c r="C6040" t="s">
        <v>16071</v>
      </c>
      <c r="D6040" t="s">
        <v>6816</v>
      </c>
      <c r="E6040" s="5" t="str">
        <f t="shared" si="94"/>
        <v>KAB. PURWOREJO</v>
      </c>
      <c r="F6040" s="5" t="s">
        <v>16</v>
      </c>
      <c r="G6040" s="32">
        <v>110.0198416551215</v>
      </c>
      <c r="H6040" s="32">
        <v>-7.887052277821704</v>
      </c>
      <c r="I6040" s="22"/>
      <c r="J6040" s="23"/>
    </row>
    <row r="6041" spans="1:10" ht="14.5">
      <c r="A6041" s="5">
        <v>243</v>
      </c>
      <c r="B6041" t="s">
        <v>22941</v>
      </c>
      <c r="C6041" t="s">
        <v>16071</v>
      </c>
      <c r="D6041" t="s">
        <v>3333</v>
      </c>
      <c r="E6041" s="5" t="str">
        <f t="shared" si="94"/>
        <v>KAB. PURWOREJO</v>
      </c>
      <c r="F6041" s="5" t="s">
        <v>16</v>
      </c>
      <c r="G6041" s="32">
        <v>109.86961201178011</v>
      </c>
      <c r="H6041" s="32">
        <v>-7.5589335396629744</v>
      </c>
      <c r="I6041" s="22"/>
      <c r="J6041" s="23"/>
    </row>
    <row r="6042" spans="1:10" ht="14.5">
      <c r="A6042" s="5">
        <v>240</v>
      </c>
      <c r="B6042" t="s">
        <v>22944</v>
      </c>
      <c r="C6042" t="s">
        <v>16071</v>
      </c>
      <c r="D6042" t="s">
        <v>214</v>
      </c>
      <c r="E6042" s="5" t="str">
        <f t="shared" si="94"/>
        <v>KAB. PURWOREJO</v>
      </c>
      <c r="F6042" s="5" t="s">
        <v>16</v>
      </c>
      <c r="G6042" s="32">
        <v>109.81040284576081</v>
      </c>
      <c r="H6042" s="32">
        <v>-7.6734349405381161</v>
      </c>
      <c r="I6042" s="22"/>
      <c r="J6042" s="23"/>
    </row>
    <row r="6043" spans="1:10" ht="14.5">
      <c r="A6043" s="5">
        <v>187</v>
      </c>
      <c r="B6043" t="s">
        <v>22959</v>
      </c>
      <c r="C6043" t="s">
        <v>16071</v>
      </c>
      <c r="D6043" t="s">
        <v>3354</v>
      </c>
      <c r="E6043" s="5" t="str">
        <f t="shared" si="94"/>
        <v>KAB. PURWOREJO</v>
      </c>
      <c r="F6043" s="5" t="s">
        <v>16</v>
      </c>
      <c r="G6043" s="32">
        <v>109.89826398638441</v>
      </c>
      <c r="H6043" s="32">
        <v>-7.6173983324143908</v>
      </c>
      <c r="I6043" s="22"/>
      <c r="J6043" s="23"/>
    </row>
    <row r="6044" spans="1:10" ht="14.5">
      <c r="A6044" s="5">
        <v>184</v>
      </c>
      <c r="B6044" t="s">
        <v>22965</v>
      </c>
      <c r="C6044" t="s">
        <v>16071</v>
      </c>
      <c r="D6044" t="s">
        <v>6816</v>
      </c>
      <c r="E6044" s="5" t="str">
        <f t="shared" si="94"/>
        <v>KAB. PURWOREJO</v>
      </c>
      <c r="F6044" s="5" t="s">
        <v>16</v>
      </c>
      <c r="G6044" s="32">
        <v>110.019112677897</v>
      </c>
      <c r="H6044" s="32">
        <v>-7.7831117018566838</v>
      </c>
      <c r="I6044" s="22"/>
      <c r="J6044" s="23"/>
    </row>
    <row r="6045" spans="1:10" ht="14.5">
      <c r="A6045" s="5">
        <v>226</v>
      </c>
      <c r="B6045" t="s">
        <v>22976</v>
      </c>
      <c r="C6045" t="s">
        <v>16071</v>
      </c>
      <c r="D6045" t="s">
        <v>12762</v>
      </c>
      <c r="E6045" s="5" t="str">
        <f t="shared" si="94"/>
        <v>KAB. PURWOREJO</v>
      </c>
      <c r="F6045" s="5" t="s">
        <v>16</v>
      </c>
      <c r="G6045" s="32">
        <v>109.931687990721</v>
      </c>
      <c r="H6045" s="32">
        <v>-7.6862078021768143</v>
      </c>
      <c r="I6045" s="22"/>
      <c r="J6045" s="23"/>
    </row>
    <row r="6046" spans="1:10" ht="14.5">
      <c r="A6046" s="5">
        <v>268</v>
      </c>
      <c r="B6046" t="s">
        <v>22976</v>
      </c>
      <c r="C6046" t="s">
        <v>16071</v>
      </c>
      <c r="D6046" t="s">
        <v>3307</v>
      </c>
      <c r="E6046" s="5" t="str">
        <f t="shared" si="94"/>
        <v>KAB. PURWOREJO</v>
      </c>
      <c r="F6046" s="5" t="s">
        <v>16</v>
      </c>
      <c r="G6046" s="32">
        <v>110.0475856295192</v>
      </c>
      <c r="H6046" s="32">
        <v>-7.6845692663244574</v>
      </c>
      <c r="I6046" s="22"/>
      <c r="J6046" s="23"/>
    </row>
    <row r="6047" spans="1:10" ht="14.5">
      <c r="A6047" s="5">
        <v>5841</v>
      </c>
      <c r="B6047" t="s">
        <v>22981</v>
      </c>
      <c r="C6047" t="s">
        <v>16071</v>
      </c>
      <c r="D6047" t="s">
        <v>6816</v>
      </c>
      <c r="E6047" s="5" t="str">
        <f t="shared" si="94"/>
        <v>KAB. PURWOREJO</v>
      </c>
      <c r="F6047" s="5" t="s">
        <v>16</v>
      </c>
      <c r="G6047" s="32">
        <v>110.0340931857058</v>
      </c>
      <c r="H6047" s="32">
        <v>-7.8694679906986016</v>
      </c>
      <c r="I6047" s="22"/>
      <c r="J6047" s="23"/>
    </row>
    <row r="6048" spans="1:10" ht="14.5">
      <c r="A6048" s="5">
        <v>5870</v>
      </c>
      <c r="B6048" t="s">
        <v>22981</v>
      </c>
      <c r="C6048" t="s">
        <v>16071</v>
      </c>
      <c r="D6048" t="s">
        <v>3348</v>
      </c>
      <c r="E6048" s="5" t="str">
        <f t="shared" si="94"/>
        <v>KAB. PURWOREJO</v>
      </c>
      <c r="F6048" s="5" t="s">
        <v>16</v>
      </c>
      <c r="G6048" s="32">
        <v>110.04473502833579</v>
      </c>
      <c r="H6048" s="32">
        <v>-7.6181231963515614</v>
      </c>
      <c r="I6048" s="22"/>
      <c r="J6048" s="23"/>
    </row>
    <row r="6049" spans="1:10" ht="14.5">
      <c r="A6049" s="5">
        <v>5850</v>
      </c>
      <c r="B6049" t="s">
        <v>22985</v>
      </c>
      <c r="C6049" t="s">
        <v>16071</v>
      </c>
      <c r="D6049" t="s">
        <v>3291</v>
      </c>
      <c r="E6049" s="5" t="str">
        <f t="shared" si="94"/>
        <v>KAB. PURWOREJO</v>
      </c>
      <c r="F6049" s="5" t="s">
        <v>16</v>
      </c>
      <c r="G6049" s="32">
        <v>109.93307907639981</v>
      </c>
      <c r="H6049" s="32">
        <v>-7.817042961658176</v>
      </c>
      <c r="I6049" s="22"/>
      <c r="J6049" s="23"/>
    </row>
    <row r="6050" spans="1:10" ht="14.5">
      <c r="A6050" s="5">
        <v>5872</v>
      </c>
      <c r="B6050" t="s">
        <v>22992</v>
      </c>
      <c r="C6050" t="s">
        <v>16071</v>
      </c>
      <c r="D6050" t="s">
        <v>12762</v>
      </c>
      <c r="E6050" s="5" t="str">
        <f t="shared" si="94"/>
        <v>KAB. PURWOREJO</v>
      </c>
      <c r="F6050" s="5" t="s">
        <v>16</v>
      </c>
      <c r="G6050" s="32">
        <v>109.8924245444921</v>
      </c>
      <c r="H6050" s="32">
        <v>-7.7655617414941576</v>
      </c>
      <c r="I6050" s="22"/>
      <c r="J6050" s="23"/>
    </row>
    <row r="6051" spans="1:10" ht="14.5">
      <c r="A6051" s="5">
        <v>5855</v>
      </c>
      <c r="B6051" t="s">
        <v>23003</v>
      </c>
      <c r="C6051" t="s">
        <v>16071</v>
      </c>
      <c r="D6051" t="s">
        <v>12762</v>
      </c>
      <c r="E6051" s="5" t="str">
        <f t="shared" si="94"/>
        <v>KAB. PURWOREJO</v>
      </c>
      <c r="F6051" s="5" t="s">
        <v>16</v>
      </c>
      <c r="G6051" s="32">
        <v>109.89882077592171</v>
      </c>
      <c r="H6051" s="32">
        <v>-7.7198871945022383</v>
      </c>
      <c r="I6051" s="22"/>
      <c r="J6051" s="23"/>
    </row>
    <row r="6052" spans="1:10" ht="14.5">
      <c r="A6052" s="5">
        <v>5931</v>
      </c>
      <c r="B6052" t="s">
        <v>23029</v>
      </c>
      <c r="C6052" t="s">
        <v>16071</v>
      </c>
      <c r="D6052" t="s">
        <v>12762</v>
      </c>
      <c r="E6052" s="5" t="str">
        <f t="shared" si="94"/>
        <v>KAB. PURWOREJO</v>
      </c>
      <c r="F6052" s="5" t="s">
        <v>16</v>
      </c>
      <c r="G6052" s="32">
        <v>109.90411121212701</v>
      </c>
      <c r="H6052" s="32">
        <v>-7.7699847684757959</v>
      </c>
      <c r="I6052" s="22"/>
      <c r="J6052" s="23"/>
    </row>
    <row r="6053" spans="1:10" ht="14.5">
      <c r="A6053" s="5">
        <v>5911</v>
      </c>
      <c r="B6053" t="s">
        <v>23035</v>
      </c>
      <c r="C6053" t="s">
        <v>16071</v>
      </c>
      <c r="D6053" t="s">
        <v>3307</v>
      </c>
      <c r="E6053" s="5" t="str">
        <f t="shared" si="94"/>
        <v>KAB. PURWOREJO</v>
      </c>
      <c r="F6053" s="5" t="s">
        <v>16</v>
      </c>
      <c r="G6053" s="32">
        <v>110.04851799014961</v>
      </c>
      <c r="H6053" s="32">
        <v>-7.6549356601233987</v>
      </c>
      <c r="I6053" s="22"/>
      <c r="J6053" s="23"/>
    </row>
    <row r="6054" spans="1:10" ht="14.5">
      <c r="A6054" s="5">
        <v>5943</v>
      </c>
      <c r="B6054" t="s">
        <v>23040</v>
      </c>
      <c r="C6054" t="s">
        <v>16071</v>
      </c>
      <c r="D6054" t="s">
        <v>6816</v>
      </c>
      <c r="E6054" s="5" t="str">
        <f t="shared" si="94"/>
        <v>KAB. PURWOREJO</v>
      </c>
      <c r="F6054" s="5" t="s">
        <v>16</v>
      </c>
      <c r="G6054" s="32">
        <v>110.0174678462857</v>
      </c>
      <c r="H6054" s="32">
        <v>-7.8574608941057464</v>
      </c>
      <c r="I6054" s="22"/>
      <c r="J6054" s="23"/>
    </row>
    <row r="6055" spans="1:10" ht="14.5">
      <c r="A6055" s="5">
        <v>5920</v>
      </c>
      <c r="B6055" t="s">
        <v>23043</v>
      </c>
      <c r="C6055" t="s">
        <v>16071</v>
      </c>
      <c r="D6055" t="s">
        <v>3291</v>
      </c>
      <c r="E6055" s="5" t="str">
        <f t="shared" si="94"/>
        <v>KAB. PURWOREJO</v>
      </c>
      <c r="F6055" s="5" t="s">
        <v>16</v>
      </c>
      <c r="G6055" s="32">
        <v>109.9147785207894</v>
      </c>
      <c r="H6055" s="32">
        <v>-7.8494796177770887</v>
      </c>
      <c r="I6055" s="22"/>
      <c r="J6055" s="23"/>
    </row>
    <row r="6056" spans="1:10" ht="14.5">
      <c r="A6056" s="5">
        <v>5939</v>
      </c>
      <c r="B6056" t="s">
        <v>23044</v>
      </c>
      <c r="C6056" t="s">
        <v>16071</v>
      </c>
      <c r="D6056" t="s">
        <v>214</v>
      </c>
      <c r="E6056" s="5" t="str">
        <f t="shared" si="94"/>
        <v>KAB. PURWOREJO</v>
      </c>
      <c r="F6056" s="5" t="s">
        <v>16</v>
      </c>
      <c r="G6056" s="32">
        <v>109.8136934938709</v>
      </c>
      <c r="H6056" s="32">
        <v>-7.6937352833263351</v>
      </c>
      <c r="I6056" s="22"/>
      <c r="J6056" s="23"/>
    </row>
    <row r="6057" spans="1:10" ht="14.5">
      <c r="A6057" s="5">
        <v>5967</v>
      </c>
      <c r="B6057" t="s">
        <v>23056</v>
      </c>
      <c r="C6057" t="s">
        <v>16071</v>
      </c>
      <c r="D6057" t="s">
        <v>3291</v>
      </c>
      <c r="E6057" s="5" t="str">
        <f t="shared" si="94"/>
        <v>KAB. PURWOREJO</v>
      </c>
      <c r="F6057" s="5" t="s">
        <v>16</v>
      </c>
      <c r="G6057" s="32">
        <v>109.97721741635969</v>
      </c>
      <c r="H6057" s="32">
        <v>-7.8331191021354636</v>
      </c>
      <c r="I6057" s="22"/>
      <c r="J6057" s="23"/>
    </row>
    <row r="6058" spans="1:10" ht="14.5">
      <c r="A6058" s="5">
        <v>5973</v>
      </c>
      <c r="B6058" t="s">
        <v>23057</v>
      </c>
      <c r="C6058" t="s">
        <v>16071</v>
      </c>
      <c r="D6058" t="s">
        <v>3365</v>
      </c>
      <c r="E6058" s="5" t="str">
        <f t="shared" si="94"/>
        <v>KAB. PURWOREJO</v>
      </c>
      <c r="F6058" s="5" t="s">
        <v>16</v>
      </c>
      <c r="G6058" s="32">
        <v>109.8576914583473</v>
      </c>
      <c r="H6058" s="32">
        <v>-7.7516720584746084</v>
      </c>
      <c r="I6058" s="22"/>
      <c r="J6058" s="23"/>
    </row>
    <row r="6059" spans="1:10" ht="14.5">
      <c r="A6059" s="5">
        <v>5937</v>
      </c>
      <c r="B6059" t="s">
        <v>23059</v>
      </c>
      <c r="C6059" t="s">
        <v>16071</v>
      </c>
      <c r="D6059" t="s">
        <v>214</v>
      </c>
      <c r="E6059" s="5" t="str">
        <f t="shared" si="94"/>
        <v>KAB. PURWOREJO</v>
      </c>
      <c r="F6059" s="5" t="s">
        <v>16</v>
      </c>
      <c r="G6059" s="32">
        <v>109.8434060336081</v>
      </c>
      <c r="H6059" s="32">
        <v>-7.6479325783308347</v>
      </c>
      <c r="I6059" s="22"/>
      <c r="J6059" s="23"/>
    </row>
    <row r="6060" spans="1:10" ht="14.5">
      <c r="A6060" s="5">
        <v>5989</v>
      </c>
      <c r="B6060" t="s">
        <v>23068</v>
      </c>
      <c r="C6060" t="s">
        <v>16071</v>
      </c>
      <c r="D6060" t="s">
        <v>16279</v>
      </c>
      <c r="E6060" s="5" t="str">
        <f t="shared" si="94"/>
        <v>KAB. PURWOREJO</v>
      </c>
      <c r="F6060" s="5" t="s">
        <v>16</v>
      </c>
      <c r="G6060" s="32">
        <v>110.074484333006</v>
      </c>
      <c r="H6060" s="32">
        <v>-7.7190900997542551</v>
      </c>
      <c r="I6060" s="22"/>
      <c r="J6060" s="23"/>
    </row>
    <row r="6061" spans="1:10" ht="14.5">
      <c r="A6061" s="5">
        <v>6021</v>
      </c>
      <c r="B6061" t="s">
        <v>23069</v>
      </c>
      <c r="C6061" t="s">
        <v>16071</v>
      </c>
      <c r="D6061" t="s">
        <v>3396</v>
      </c>
      <c r="E6061" s="5" t="str">
        <f t="shared" si="94"/>
        <v>KAB. PURWOREJO</v>
      </c>
      <c r="F6061" s="5" t="s">
        <v>16</v>
      </c>
      <c r="G6061" s="32">
        <v>109.9178309851023</v>
      </c>
      <c r="H6061" s="32">
        <v>-7.7844400829011597</v>
      </c>
      <c r="I6061" s="22"/>
      <c r="J6061" s="23"/>
    </row>
    <row r="6062" spans="1:10" ht="14.5">
      <c r="A6062" s="5">
        <v>6038</v>
      </c>
      <c r="B6062" t="s">
        <v>23071</v>
      </c>
      <c r="C6062" t="s">
        <v>16071</v>
      </c>
      <c r="D6062" t="s">
        <v>3354</v>
      </c>
      <c r="E6062" s="5" t="str">
        <f t="shared" si="94"/>
        <v>KAB. PURWOREJO</v>
      </c>
      <c r="F6062" s="5" t="s">
        <v>16</v>
      </c>
      <c r="G6062" s="32">
        <v>109.92604244861781</v>
      </c>
      <c r="H6062" s="32">
        <v>-7.6563706093861592</v>
      </c>
      <c r="I6062" s="22"/>
      <c r="J6062" s="23"/>
    </row>
    <row r="6063" spans="1:10" ht="14.5">
      <c r="A6063" s="5">
        <v>6015</v>
      </c>
      <c r="B6063" t="s">
        <v>23072</v>
      </c>
      <c r="C6063" t="s">
        <v>16071</v>
      </c>
      <c r="D6063" t="s">
        <v>3348</v>
      </c>
      <c r="E6063" s="5" t="str">
        <f t="shared" si="94"/>
        <v>KAB. PURWOREJO</v>
      </c>
      <c r="F6063" s="5" t="s">
        <v>16</v>
      </c>
      <c r="G6063" s="32">
        <v>110.0695926852412</v>
      </c>
      <c r="H6063" s="32">
        <v>-7.628321138541363</v>
      </c>
      <c r="I6063" s="22"/>
      <c r="J6063" s="23"/>
    </row>
    <row r="6064" spans="1:10" ht="14.5">
      <c r="A6064" s="5">
        <v>5979</v>
      </c>
      <c r="B6064" t="s">
        <v>23074</v>
      </c>
      <c r="C6064" t="s">
        <v>16071</v>
      </c>
      <c r="D6064" t="s">
        <v>3365</v>
      </c>
      <c r="E6064" s="5" t="str">
        <f t="shared" si="94"/>
        <v>KAB. PURWOREJO</v>
      </c>
      <c r="F6064" s="5" t="s">
        <v>16</v>
      </c>
      <c r="G6064" s="32">
        <v>109.8474888821314</v>
      </c>
      <c r="H6064" s="32">
        <v>-7.7827545481772242</v>
      </c>
      <c r="I6064" s="22"/>
      <c r="J6064" s="23"/>
    </row>
    <row r="6065" spans="1:10" ht="14.5">
      <c r="A6065" s="5">
        <v>6022</v>
      </c>
      <c r="B6065" t="s">
        <v>23080</v>
      </c>
      <c r="C6065" t="s">
        <v>16071</v>
      </c>
      <c r="D6065" t="s">
        <v>3307</v>
      </c>
      <c r="E6065" s="5" t="str">
        <f t="shared" si="94"/>
        <v>KAB. PURWOREJO</v>
      </c>
      <c r="F6065" s="5" t="s">
        <v>16</v>
      </c>
      <c r="G6065" s="32">
        <v>110.0278088177631</v>
      </c>
      <c r="H6065" s="32">
        <v>-7.644309594221772</v>
      </c>
      <c r="I6065" s="22"/>
      <c r="J6065" s="23"/>
    </row>
    <row r="6066" spans="1:10" ht="14.5">
      <c r="A6066" s="5">
        <v>6018</v>
      </c>
      <c r="B6066" t="s">
        <v>23081</v>
      </c>
      <c r="C6066" t="s">
        <v>16071</v>
      </c>
      <c r="D6066" t="s">
        <v>3354</v>
      </c>
      <c r="E6066" s="5" t="str">
        <f t="shared" si="94"/>
        <v>KAB. PURWOREJO</v>
      </c>
      <c r="F6066" s="5" t="s">
        <v>16</v>
      </c>
      <c r="G6066" s="32">
        <v>109.88864513895859</v>
      </c>
      <c r="H6066" s="32">
        <v>-7.6306116657193277</v>
      </c>
      <c r="I6066" s="22"/>
      <c r="J6066" s="23"/>
    </row>
    <row r="6067" spans="1:10" ht="14.5">
      <c r="A6067" s="5">
        <v>5978</v>
      </c>
      <c r="B6067" t="s">
        <v>23082</v>
      </c>
      <c r="C6067" t="s">
        <v>16071</v>
      </c>
      <c r="D6067" t="s">
        <v>3354</v>
      </c>
      <c r="E6067" s="5" t="str">
        <f t="shared" si="94"/>
        <v>KAB. PURWOREJO</v>
      </c>
      <c r="F6067" s="5" t="s">
        <v>16</v>
      </c>
      <c r="G6067" s="32">
        <v>109.9096517421364</v>
      </c>
      <c r="H6067" s="32">
        <v>-7.6276871219242892</v>
      </c>
      <c r="I6067" s="22"/>
      <c r="J6067" s="23"/>
    </row>
    <row r="6068" spans="1:10" ht="14.5">
      <c r="A6068" s="5">
        <v>6028</v>
      </c>
      <c r="B6068" t="s">
        <v>23084</v>
      </c>
      <c r="C6068" t="s">
        <v>16071</v>
      </c>
      <c r="D6068" t="s">
        <v>3348</v>
      </c>
      <c r="E6068" s="5" t="str">
        <f t="shared" si="94"/>
        <v>KAB. PURWOREJO</v>
      </c>
      <c r="F6068" s="5" t="s">
        <v>16</v>
      </c>
      <c r="G6068" s="32">
        <v>110.054108470985</v>
      </c>
      <c r="H6068" s="32">
        <v>-7.6476216220108473</v>
      </c>
      <c r="I6068" s="22"/>
      <c r="J6068" s="23"/>
    </row>
    <row r="6069" spans="1:10" ht="14.5">
      <c r="A6069" s="5">
        <v>6024</v>
      </c>
      <c r="B6069" t="s">
        <v>23088</v>
      </c>
      <c r="C6069" t="s">
        <v>16071</v>
      </c>
      <c r="D6069" t="s">
        <v>3365</v>
      </c>
      <c r="E6069" s="5" t="str">
        <f t="shared" si="94"/>
        <v>KAB. PURWOREJO</v>
      </c>
      <c r="F6069" s="5" t="s">
        <v>16</v>
      </c>
      <c r="G6069" s="32">
        <v>109.8532276408844</v>
      </c>
      <c r="H6069" s="32">
        <v>-7.7605519742318094</v>
      </c>
      <c r="I6069" s="22"/>
      <c r="J6069" s="23"/>
    </row>
    <row r="6070" spans="1:10" ht="14.5">
      <c r="A6070" s="5">
        <v>5986</v>
      </c>
      <c r="B6070" t="s">
        <v>23088</v>
      </c>
      <c r="C6070" t="s">
        <v>16071</v>
      </c>
      <c r="D6070" t="s">
        <v>16071</v>
      </c>
      <c r="E6070" s="5" t="str">
        <f t="shared" si="94"/>
        <v>KAB. PURWOREJO</v>
      </c>
      <c r="F6070" s="5" t="s">
        <v>16</v>
      </c>
      <c r="G6070" s="32">
        <v>110.0131379372831</v>
      </c>
      <c r="H6070" s="32">
        <v>-7.7331645627965528</v>
      </c>
      <c r="I6070" s="22"/>
      <c r="J6070" s="23"/>
    </row>
    <row r="6071" spans="1:10" ht="14.5">
      <c r="A6071" s="5">
        <v>5992</v>
      </c>
      <c r="B6071" t="s">
        <v>23089</v>
      </c>
      <c r="C6071" t="s">
        <v>16071</v>
      </c>
      <c r="D6071" t="s">
        <v>3365</v>
      </c>
      <c r="E6071" s="5" t="str">
        <f t="shared" si="94"/>
        <v>KAB. PURWOREJO</v>
      </c>
      <c r="F6071" s="5" t="s">
        <v>16</v>
      </c>
      <c r="G6071" s="32">
        <v>109.8484673411171</v>
      </c>
      <c r="H6071" s="32">
        <v>-7.7541938483100896</v>
      </c>
      <c r="I6071" s="22"/>
      <c r="J6071" s="23"/>
    </row>
    <row r="6072" spans="1:10" ht="14.5">
      <c r="A6072" s="5">
        <v>6053</v>
      </c>
      <c r="B6072" t="s">
        <v>23103</v>
      </c>
      <c r="C6072" t="s">
        <v>16071</v>
      </c>
      <c r="D6072" t="s">
        <v>6816</v>
      </c>
      <c r="E6072" s="5" t="str">
        <f t="shared" si="94"/>
        <v>KAB. PURWOREJO</v>
      </c>
      <c r="F6072" s="5" t="s">
        <v>16</v>
      </c>
      <c r="G6072" s="32">
        <v>110.0081961893308</v>
      </c>
      <c r="H6072" s="32">
        <v>-7.7863347315300446</v>
      </c>
      <c r="I6072" s="22"/>
      <c r="J6072" s="23"/>
    </row>
    <row r="6073" spans="1:10" ht="14.5">
      <c r="A6073" s="5">
        <v>6043</v>
      </c>
      <c r="B6073" t="s">
        <v>23109</v>
      </c>
      <c r="C6073" t="s">
        <v>16071</v>
      </c>
      <c r="D6073" t="s">
        <v>12762</v>
      </c>
      <c r="E6073" s="5" t="str">
        <f t="shared" si="94"/>
        <v>KAB. PURWOREJO</v>
      </c>
      <c r="F6073" s="5" t="s">
        <v>16</v>
      </c>
      <c r="G6073" s="32">
        <v>109.91530684144659</v>
      </c>
      <c r="H6073" s="32">
        <v>-7.6965067038134389</v>
      </c>
      <c r="I6073" s="22"/>
      <c r="J6073" s="23"/>
    </row>
    <row r="6074" spans="1:10" ht="14.5">
      <c r="A6074" s="5">
        <v>6011</v>
      </c>
      <c r="B6074" t="s">
        <v>23112</v>
      </c>
      <c r="C6074" t="s">
        <v>16071</v>
      </c>
      <c r="D6074" t="s">
        <v>3296</v>
      </c>
      <c r="E6074" s="5" t="str">
        <f t="shared" si="94"/>
        <v>KAB. PURWOREJO</v>
      </c>
      <c r="F6074" s="5" t="s">
        <v>16</v>
      </c>
      <c r="G6074" s="32">
        <v>110.036275659889</v>
      </c>
      <c r="H6074" s="32">
        <v>-7.7618643002152821</v>
      </c>
      <c r="I6074" s="22"/>
      <c r="J6074" s="23"/>
    </row>
    <row r="6075" spans="1:10" ht="14.5">
      <c r="A6075" s="5">
        <v>5998</v>
      </c>
      <c r="B6075" t="s">
        <v>23116</v>
      </c>
      <c r="C6075" t="s">
        <v>16071</v>
      </c>
      <c r="D6075" t="s">
        <v>3291</v>
      </c>
      <c r="E6075" s="5" t="str">
        <f t="shared" si="94"/>
        <v>KAB. PURWOREJO</v>
      </c>
      <c r="F6075" s="5" t="s">
        <v>16</v>
      </c>
      <c r="G6075" s="32">
        <v>109.9665546060685</v>
      </c>
      <c r="H6075" s="32">
        <v>-7.8198731388689424</v>
      </c>
      <c r="I6075" s="22"/>
      <c r="J6075" s="23"/>
    </row>
    <row r="6076" spans="1:10" ht="14.5">
      <c r="A6076" s="5">
        <v>6056</v>
      </c>
      <c r="B6076" t="s">
        <v>23116</v>
      </c>
      <c r="C6076" t="s">
        <v>16071</v>
      </c>
      <c r="D6076" t="s">
        <v>214</v>
      </c>
      <c r="E6076" s="5" t="str">
        <f t="shared" si="94"/>
        <v>KAB. PURWOREJO</v>
      </c>
      <c r="F6076" s="5" t="s">
        <v>16</v>
      </c>
      <c r="G6076" s="32">
        <v>109.81495385517989</v>
      </c>
      <c r="H6076" s="32">
        <v>-7.6664474821888859</v>
      </c>
      <c r="I6076" s="22"/>
      <c r="J6076" s="23"/>
    </row>
    <row r="6077" spans="1:10" ht="14.5">
      <c r="A6077" s="5">
        <v>6008</v>
      </c>
      <c r="B6077" t="s">
        <v>23120</v>
      </c>
      <c r="C6077" t="s">
        <v>16071</v>
      </c>
      <c r="D6077" t="s">
        <v>3307</v>
      </c>
      <c r="E6077" s="5" t="str">
        <f t="shared" si="94"/>
        <v>KAB. PURWOREJO</v>
      </c>
      <c r="F6077" s="5" t="s">
        <v>16</v>
      </c>
      <c r="G6077" s="32">
        <v>110.0837656043326</v>
      </c>
      <c r="H6077" s="32">
        <v>-7.6546217074905174</v>
      </c>
      <c r="I6077" s="22"/>
      <c r="J6077" s="23"/>
    </row>
    <row r="6078" spans="1:10" ht="14.5">
      <c r="A6078" s="5">
        <v>6063</v>
      </c>
      <c r="B6078" t="s">
        <v>3354</v>
      </c>
      <c r="C6078" t="s">
        <v>16071</v>
      </c>
      <c r="D6078" t="s">
        <v>203</v>
      </c>
      <c r="E6078" s="5" t="str">
        <f t="shared" si="94"/>
        <v>KAB. PURWOREJO</v>
      </c>
      <c r="F6078" s="5" t="s">
        <v>16</v>
      </c>
      <c r="G6078" s="32">
        <v>110.0080256328239</v>
      </c>
      <c r="H6078" s="32">
        <v>-7.5938418299950321</v>
      </c>
      <c r="I6078" s="22"/>
      <c r="J6078" s="23"/>
    </row>
    <row r="6079" spans="1:10" ht="14.5">
      <c r="A6079" s="5">
        <v>6067</v>
      </c>
      <c r="B6079" t="s">
        <v>23124</v>
      </c>
      <c r="C6079" t="s">
        <v>16071</v>
      </c>
      <c r="D6079" t="s">
        <v>3354</v>
      </c>
      <c r="E6079" s="5" t="str">
        <f t="shared" si="94"/>
        <v>KAB. PURWOREJO</v>
      </c>
      <c r="F6079" s="5" t="s">
        <v>16</v>
      </c>
      <c r="G6079" s="32">
        <v>109.8929509249767</v>
      </c>
      <c r="H6079" s="32">
        <v>-7.6864834919182528</v>
      </c>
      <c r="I6079" s="22"/>
      <c r="J6079" s="23"/>
    </row>
    <row r="6080" spans="1:10" ht="14.5">
      <c r="A6080" s="5">
        <v>6068</v>
      </c>
      <c r="B6080" t="s">
        <v>23126</v>
      </c>
      <c r="C6080" t="s">
        <v>16071</v>
      </c>
      <c r="D6080" t="s">
        <v>3354</v>
      </c>
      <c r="E6080" s="5" t="str">
        <f t="shared" si="94"/>
        <v>KAB. PURWOREJO</v>
      </c>
      <c r="F6080" s="5" t="s">
        <v>16</v>
      </c>
      <c r="G6080" s="32">
        <v>109.8911987972934</v>
      </c>
      <c r="H6080" s="32">
        <v>-7.6762023916899604</v>
      </c>
      <c r="I6080" s="22"/>
      <c r="J6080" s="23"/>
    </row>
    <row r="6081" spans="1:10" ht="14.5">
      <c r="A6081" s="5">
        <v>6074</v>
      </c>
      <c r="B6081" t="s">
        <v>23132</v>
      </c>
      <c r="C6081" t="s">
        <v>16071</v>
      </c>
      <c r="D6081" t="s">
        <v>3333</v>
      </c>
      <c r="E6081" s="5" t="str">
        <f t="shared" si="94"/>
        <v>KAB. PURWOREJO</v>
      </c>
      <c r="F6081" s="5" t="s">
        <v>16</v>
      </c>
      <c r="G6081" s="32">
        <v>109.8705256036678</v>
      </c>
      <c r="H6081" s="32">
        <v>-7.5724927810242129</v>
      </c>
      <c r="I6081" s="22"/>
      <c r="J6081" s="23"/>
    </row>
    <row r="6082" spans="1:10" ht="14.5">
      <c r="A6082" s="5">
        <v>4306</v>
      </c>
      <c r="B6082" t="s">
        <v>23143</v>
      </c>
      <c r="C6082" t="s">
        <v>16071</v>
      </c>
      <c r="D6082" t="s">
        <v>214</v>
      </c>
      <c r="E6082" s="5" t="str">
        <f t="shared" ref="E6082:E6145" si="95">UPPER(_xlfn.CONCAT("KAB. ",C6082))</f>
        <v>KAB. PURWOREJO</v>
      </c>
      <c r="F6082" s="5" t="s">
        <v>16</v>
      </c>
      <c r="G6082" s="32">
        <v>109.8595019841509</v>
      </c>
      <c r="H6082" s="32">
        <v>-7.7015492291786156</v>
      </c>
      <c r="I6082" s="22"/>
      <c r="J6082" s="23"/>
    </row>
    <row r="6083" spans="1:10" ht="14.5">
      <c r="A6083" s="5">
        <v>4337</v>
      </c>
      <c r="B6083" t="s">
        <v>23151</v>
      </c>
      <c r="C6083" t="s">
        <v>16071</v>
      </c>
      <c r="D6083" t="s">
        <v>6816</v>
      </c>
      <c r="E6083" s="5" t="str">
        <f t="shared" si="95"/>
        <v>KAB. PURWOREJO</v>
      </c>
      <c r="F6083" s="5" t="s">
        <v>16</v>
      </c>
      <c r="G6083" s="32">
        <v>109.9719352775971</v>
      </c>
      <c r="H6083" s="32">
        <v>-7.8614769345674862</v>
      </c>
      <c r="I6083" s="22"/>
      <c r="J6083" s="23"/>
    </row>
    <row r="6084" spans="1:10" ht="14.5">
      <c r="A6084" s="5">
        <v>4312</v>
      </c>
      <c r="B6084" t="s">
        <v>23154</v>
      </c>
      <c r="C6084" t="s">
        <v>16071</v>
      </c>
      <c r="D6084" t="s">
        <v>6816</v>
      </c>
      <c r="E6084" s="5" t="str">
        <f t="shared" si="95"/>
        <v>KAB. PURWOREJO</v>
      </c>
      <c r="F6084" s="5" t="s">
        <v>16</v>
      </c>
      <c r="G6084" s="32">
        <v>110.0027553827759</v>
      </c>
      <c r="H6084" s="32">
        <v>-7.8623706273000584</v>
      </c>
      <c r="I6084" s="22"/>
      <c r="J6084" s="23"/>
    </row>
    <row r="6085" spans="1:10" ht="14.5">
      <c r="A6085" s="5">
        <v>4251</v>
      </c>
      <c r="B6085" t="s">
        <v>23157</v>
      </c>
      <c r="C6085" t="s">
        <v>16071</v>
      </c>
      <c r="D6085" t="s">
        <v>12762</v>
      </c>
      <c r="E6085" s="5" t="str">
        <f t="shared" si="95"/>
        <v>KAB. PURWOREJO</v>
      </c>
      <c r="F6085" s="5" t="s">
        <v>16</v>
      </c>
      <c r="G6085" s="32">
        <v>109.8848097229845</v>
      </c>
      <c r="H6085" s="32">
        <v>-7.7491996969346957</v>
      </c>
      <c r="I6085" s="22"/>
      <c r="J6085" s="23"/>
    </row>
    <row r="6086" spans="1:10" ht="14.5">
      <c r="A6086" s="5">
        <v>4350</v>
      </c>
      <c r="B6086" t="s">
        <v>23160</v>
      </c>
      <c r="C6086" t="s">
        <v>16071</v>
      </c>
      <c r="D6086" t="s">
        <v>3354</v>
      </c>
      <c r="E6086" s="5" t="str">
        <f t="shared" si="95"/>
        <v>KAB. PURWOREJO</v>
      </c>
      <c r="F6086" s="5" t="s">
        <v>16</v>
      </c>
      <c r="G6086" s="32">
        <v>109.8842511348213</v>
      </c>
      <c r="H6086" s="32">
        <v>-7.6852998218380444</v>
      </c>
      <c r="I6086" s="22"/>
      <c r="J6086" s="23"/>
    </row>
    <row r="6087" spans="1:10" ht="14.5">
      <c r="A6087" s="5">
        <v>4295</v>
      </c>
      <c r="B6087" t="s">
        <v>23167</v>
      </c>
      <c r="C6087" t="s">
        <v>16071</v>
      </c>
      <c r="D6087" t="s">
        <v>3396</v>
      </c>
      <c r="E6087" s="5" t="str">
        <f t="shared" si="95"/>
        <v>KAB. PURWOREJO</v>
      </c>
      <c r="F6087" s="5" t="s">
        <v>16</v>
      </c>
      <c r="G6087" s="32">
        <v>109.8477343083738</v>
      </c>
      <c r="H6087" s="32">
        <v>-7.8310217947355412</v>
      </c>
      <c r="I6087" s="22"/>
      <c r="J6087" s="23"/>
    </row>
    <row r="6088" spans="1:10" ht="14.5">
      <c r="A6088" s="5">
        <v>4293</v>
      </c>
      <c r="B6088" t="s">
        <v>23170</v>
      </c>
      <c r="C6088" t="s">
        <v>16071</v>
      </c>
      <c r="D6088" t="s">
        <v>3313</v>
      </c>
      <c r="E6088" s="5" t="str">
        <f t="shared" si="95"/>
        <v>KAB. PURWOREJO</v>
      </c>
      <c r="F6088" s="5" t="s">
        <v>16</v>
      </c>
      <c r="G6088" s="32">
        <v>109.94642887730031</v>
      </c>
      <c r="H6088" s="32">
        <v>-7.7576885150340988</v>
      </c>
      <c r="I6088" s="22"/>
      <c r="J6088" s="23"/>
    </row>
    <row r="6089" spans="1:10" ht="14.5">
      <c r="A6089" s="5">
        <v>4294</v>
      </c>
      <c r="B6089" t="s">
        <v>23171</v>
      </c>
      <c r="C6089" t="s">
        <v>16071</v>
      </c>
      <c r="D6089" t="s">
        <v>214</v>
      </c>
      <c r="E6089" s="5" t="str">
        <f t="shared" si="95"/>
        <v>KAB. PURWOREJO</v>
      </c>
      <c r="F6089" s="5" t="s">
        <v>16</v>
      </c>
      <c r="G6089" s="32">
        <v>109.84600563328409</v>
      </c>
      <c r="H6089" s="32">
        <v>-7.6582501965087806</v>
      </c>
      <c r="I6089" s="22"/>
      <c r="J6089" s="23"/>
    </row>
    <row r="6090" spans="1:10" ht="14.5">
      <c r="A6090" s="5">
        <v>4354</v>
      </c>
      <c r="B6090" t="s">
        <v>23172</v>
      </c>
      <c r="C6090" t="s">
        <v>16071</v>
      </c>
      <c r="D6090" t="s">
        <v>3396</v>
      </c>
      <c r="E6090" s="5" t="str">
        <f t="shared" si="95"/>
        <v>KAB. PURWOREJO</v>
      </c>
      <c r="F6090" s="5" t="s">
        <v>16</v>
      </c>
      <c r="G6090" s="32">
        <v>109.8978173670132</v>
      </c>
      <c r="H6090" s="32">
        <v>-7.774024010728195</v>
      </c>
      <c r="I6090" s="22"/>
      <c r="J6090" s="23"/>
    </row>
    <row r="6091" spans="1:10" ht="14.5">
      <c r="A6091" s="5">
        <v>4243</v>
      </c>
      <c r="B6091" t="s">
        <v>23173</v>
      </c>
      <c r="C6091" t="s">
        <v>16071</v>
      </c>
      <c r="D6091" t="s">
        <v>16071</v>
      </c>
      <c r="E6091" s="5" t="str">
        <f t="shared" si="95"/>
        <v>KAB. PURWOREJO</v>
      </c>
      <c r="F6091" s="5" t="s">
        <v>16</v>
      </c>
      <c r="G6091" s="32">
        <v>110.02300721809451</v>
      </c>
      <c r="H6091" s="32">
        <v>-7.69548960682339</v>
      </c>
      <c r="I6091" s="22"/>
      <c r="J6091" s="23"/>
    </row>
    <row r="6092" spans="1:10" ht="14.5">
      <c r="A6092" s="5">
        <v>4320</v>
      </c>
      <c r="B6092" t="s">
        <v>23175</v>
      </c>
      <c r="C6092" t="s">
        <v>16071</v>
      </c>
      <c r="D6092" t="s">
        <v>3291</v>
      </c>
      <c r="E6092" s="5" t="str">
        <f t="shared" si="95"/>
        <v>KAB. PURWOREJO</v>
      </c>
      <c r="F6092" s="5" t="s">
        <v>16</v>
      </c>
      <c r="G6092" s="32">
        <v>109.9327750827572</v>
      </c>
      <c r="H6092" s="32">
        <v>-7.8407156527551427</v>
      </c>
      <c r="I6092" s="22"/>
      <c r="J6092" s="23"/>
    </row>
    <row r="6093" spans="1:10" ht="14.5">
      <c r="A6093" s="5">
        <v>4334</v>
      </c>
      <c r="B6093" t="s">
        <v>2776</v>
      </c>
      <c r="C6093" t="s">
        <v>16071</v>
      </c>
      <c r="D6093" t="s">
        <v>6816</v>
      </c>
      <c r="E6093" s="5" t="str">
        <f t="shared" si="95"/>
        <v>KAB. PURWOREJO</v>
      </c>
      <c r="F6093" s="5" t="s">
        <v>16</v>
      </c>
      <c r="G6093" s="32">
        <v>109.97780987519479</v>
      </c>
      <c r="H6093" s="32">
        <v>-7.7930325235430731</v>
      </c>
      <c r="I6093" s="22"/>
      <c r="J6093" s="23"/>
    </row>
    <row r="6094" spans="1:10" ht="14.5">
      <c r="A6094" s="5">
        <v>4255</v>
      </c>
      <c r="B6094" t="s">
        <v>23182</v>
      </c>
      <c r="C6094" t="s">
        <v>16071</v>
      </c>
      <c r="D6094" t="s">
        <v>6816</v>
      </c>
      <c r="E6094" s="5" t="str">
        <f t="shared" si="95"/>
        <v>KAB. PURWOREJO</v>
      </c>
      <c r="F6094" s="5" t="s">
        <v>16</v>
      </c>
      <c r="G6094" s="32">
        <v>110.0163040570928</v>
      </c>
      <c r="H6094" s="32">
        <v>-7.7982803571493093</v>
      </c>
      <c r="I6094" s="22"/>
      <c r="J6094" s="23"/>
    </row>
    <row r="6095" spans="1:10" ht="14.5">
      <c r="A6095" s="5">
        <v>4304</v>
      </c>
      <c r="B6095" t="s">
        <v>23185</v>
      </c>
      <c r="C6095" t="s">
        <v>16071</v>
      </c>
      <c r="D6095" t="s">
        <v>3396</v>
      </c>
      <c r="E6095" s="5" t="str">
        <f t="shared" si="95"/>
        <v>KAB. PURWOREJO</v>
      </c>
      <c r="F6095" s="5" t="s">
        <v>16</v>
      </c>
      <c r="G6095" s="32">
        <v>109.88944479625449</v>
      </c>
      <c r="H6095" s="32">
        <v>-7.8278822974838569</v>
      </c>
      <c r="I6095" s="22"/>
      <c r="J6095" s="23"/>
    </row>
    <row r="6096" spans="1:10" ht="14.5">
      <c r="A6096" s="5">
        <v>4297</v>
      </c>
      <c r="B6096" t="s">
        <v>23190</v>
      </c>
      <c r="C6096" t="s">
        <v>16071</v>
      </c>
      <c r="D6096" t="s">
        <v>12389</v>
      </c>
      <c r="E6096" s="5" t="str">
        <f t="shared" si="95"/>
        <v>KAB. PURWOREJO</v>
      </c>
      <c r="F6096" s="5" t="s">
        <v>16</v>
      </c>
      <c r="G6096" s="32">
        <v>109.9187883147309</v>
      </c>
      <c r="H6096" s="32">
        <v>-7.7605194325846627</v>
      </c>
      <c r="I6096" s="22"/>
      <c r="J6096" s="23"/>
    </row>
    <row r="6097" spans="1:10" ht="14.5">
      <c r="A6097" s="5">
        <v>4353</v>
      </c>
      <c r="B6097" t="s">
        <v>23191</v>
      </c>
      <c r="C6097" t="s">
        <v>16071</v>
      </c>
      <c r="D6097" t="s">
        <v>3348</v>
      </c>
      <c r="E6097" s="5" t="str">
        <f t="shared" si="95"/>
        <v>KAB. PURWOREJO</v>
      </c>
      <c r="F6097" s="5" t="s">
        <v>16</v>
      </c>
      <c r="G6097" s="32">
        <v>110.0559159993049</v>
      </c>
      <c r="H6097" s="32">
        <v>-7.6032447517339756</v>
      </c>
      <c r="I6097" s="22"/>
      <c r="J6097" s="23"/>
    </row>
    <row r="6098" spans="1:10" ht="14.5">
      <c r="A6098" s="5">
        <v>4270</v>
      </c>
      <c r="B6098" t="s">
        <v>23193</v>
      </c>
      <c r="C6098" t="s">
        <v>16071</v>
      </c>
      <c r="D6098" t="s">
        <v>3365</v>
      </c>
      <c r="E6098" s="5" t="str">
        <f t="shared" si="95"/>
        <v>KAB. PURWOREJO</v>
      </c>
      <c r="F6098" s="5" t="s">
        <v>16</v>
      </c>
      <c r="G6098" s="32">
        <v>109.86814487480081</v>
      </c>
      <c r="H6098" s="32">
        <v>-7.7616243180954037</v>
      </c>
      <c r="I6098" s="22"/>
      <c r="J6098" s="23"/>
    </row>
    <row r="6099" spans="1:10" ht="14.5">
      <c r="A6099" s="5">
        <v>4329</v>
      </c>
      <c r="B6099" t="s">
        <v>23200</v>
      </c>
      <c r="C6099" t="s">
        <v>16071</v>
      </c>
      <c r="D6099" t="s">
        <v>12762</v>
      </c>
      <c r="E6099" s="5" t="str">
        <f t="shared" si="95"/>
        <v>KAB. PURWOREJO</v>
      </c>
      <c r="F6099" s="5" t="s">
        <v>16</v>
      </c>
      <c r="G6099" s="32">
        <v>109.9095630118088</v>
      </c>
      <c r="H6099" s="32">
        <v>-7.7612850743319104</v>
      </c>
      <c r="I6099" s="22"/>
      <c r="J6099" s="23"/>
    </row>
    <row r="6100" spans="1:10" ht="14.5">
      <c r="A6100" s="5">
        <v>4356</v>
      </c>
      <c r="B6100" t="s">
        <v>23204</v>
      </c>
      <c r="C6100" t="s">
        <v>16071</v>
      </c>
      <c r="D6100" t="s">
        <v>3291</v>
      </c>
      <c r="E6100" s="5" t="str">
        <f t="shared" si="95"/>
        <v>KAB. PURWOREJO</v>
      </c>
      <c r="F6100" s="5" t="s">
        <v>16</v>
      </c>
      <c r="G6100" s="32">
        <v>109.9485982340007</v>
      </c>
      <c r="H6100" s="32">
        <v>-7.8202011470762134</v>
      </c>
      <c r="I6100" s="22"/>
      <c r="J6100" s="23"/>
    </row>
    <row r="6101" spans="1:10" ht="14.5">
      <c r="A6101" s="5">
        <v>4259</v>
      </c>
      <c r="B6101" t="s">
        <v>23207</v>
      </c>
      <c r="C6101" t="s">
        <v>16071</v>
      </c>
      <c r="D6101" t="s">
        <v>3313</v>
      </c>
      <c r="E6101" s="5" t="str">
        <f t="shared" si="95"/>
        <v>KAB. PURWOREJO</v>
      </c>
      <c r="F6101" s="5" t="s">
        <v>16</v>
      </c>
      <c r="G6101" s="32">
        <v>109.985483683968</v>
      </c>
      <c r="H6101" s="32">
        <v>-7.7132977361840176</v>
      </c>
      <c r="I6101" s="22"/>
      <c r="J6101" s="23"/>
    </row>
    <row r="6102" spans="1:10" ht="14.5">
      <c r="A6102" s="5">
        <v>4327</v>
      </c>
      <c r="B6102" t="s">
        <v>23208</v>
      </c>
      <c r="C6102" t="s">
        <v>16071</v>
      </c>
      <c r="D6102" t="s">
        <v>3313</v>
      </c>
      <c r="E6102" s="5" t="str">
        <f t="shared" si="95"/>
        <v>KAB. PURWOREJO</v>
      </c>
      <c r="F6102" s="5" t="s">
        <v>16</v>
      </c>
      <c r="G6102" s="32">
        <v>109.97940181935409</v>
      </c>
      <c r="H6102" s="32">
        <v>-7.7272912255233486</v>
      </c>
      <c r="I6102" s="22"/>
      <c r="J6102" s="23"/>
    </row>
    <row r="6103" spans="1:10" ht="14.5">
      <c r="A6103" s="5">
        <v>4248</v>
      </c>
      <c r="B6103" t="s">
        <v>23212</v>
      </c>
      <c r="C6103" t="s">
        <v>16071</v>
      </c>
      <c r="D6103" t="s">
        <v>3365</v>
      </c>
      <c r="E6103" s="5" t="str">
        <f t="shared" si="95"/>
        <v>KAB. PURWOREJO</v>
      </c>
      <c r="F6103" s="5" t="s">
        <v>16</v>
      </c>
      <c r="G6103" s="32">
        <v>109.8411259058413</v>
      </c>
      <c r="H6103" s="32">
        <v>-7.7186853597091369</v>
      </c>
      <c r="I6103" s="22"/>
      <c r="J6103" s="23"/>
    </row>
    <row r="6104" spans="1:10" ht="14.5">
      <c r="A6104" s="5">
        <v>4360</v>
      </c>
      <c r="B6104" t="s">
        <v>23220</v>
      </c>
      <c r="C6104" t="s">
        <v>16071</v>
      </c>
      <c r="D6104" t="s">
        <v>3313</v>
      </c>
      <c r="E6104" s="5" t="str">
        <f t="shared" si="95"/>
        <v>KAB. PURWOREJO</v>
      </c>
      <c r="F6104" s="5" t="s">
        <v>16</v>
      </c>
      <c r="G6104" s="32">
        <v>109.9514118155556</v>
      </c>
      <c r="H6104" s="32">
        <v>-7.7622545535163283</v>
      </c>
      <c r="I6104" s="22"/>
      <c r="J6104" s="23"/>
    </row>
    <row r="6105" spans="1:10" ht="14.5">
      <c r="A6105" s="5">
        <v>4515</v>
      </c>
      <c r="B6105" t="s">
        <v>23235</v>
      </c>
      <c r="C6105" t="s">
        <v>16071</v>
      </c>
      <c r="D6105" t="s">
        <v>203</v>
      </c>
      <c r="E6105" s="5" t="str">
        <f t="shared" si="95"/>
        <v>KAB. PURWOREJO</v>
      </c>
      <c r="F6105" s="5" t="s">
        <v>16</v>
      </c>
      <c r="G6105" s="32">
        <v>109.9718870328942</v>
      </c>
      <c r="H6105" s="32">
        <v>-7.6347684180174618</v>
      </c>
      <c r="I6105" s="22"/>
      <c r="J6105" s="23"/>
    </row>
    <row r="6106" spans="1:10" ht="14.5">
      <c r="A6106" s="5">
        <v>4418</v>
      </c>
      <c r="B6106" t="s">
        <v>23243</v>
      </c>
      <c r="C6106" t="s">
        <v>16071</v>
      </c>
      <c r="D6106" t="s">
        <v>12389</v>
      </c>
      <c r="E6106" s="5" t="str">
        <f t="shared" si="95"/>
        <v>KAB. PURWOREJO</v>
      </c>
      <c r="F6106" s="5" t="s">
        <v>16</v>
      </c>
      <c r="G6106" s="32">
        <v>109.9264548426158</v>
      </c>
      <c r="H6106" s="32">
        <v>-7.754048984996202</v>
      </c>
      <c r="I6106" s="22"/>
      <c r="J6106" s="23"/>
    </row>
    <row r="6107" spans="1:10" ht="14.5">
      <c r="A6107" s="5">
        <v>4267</v>
      </c>
      <c r="B6107" t="s">
        <v>23251</v>
      </c>
      <c r="C6107" t="s">
        <v>16071</v>
      </c>
      <c r="D6107" t="s">
        <v>3296</v>
      </c>
      <c r="E6107" s="5" t="str">
        <f t="shared" si="95"/>
        <v>KAB. PURWOREJO</v>
      </c>
      <c r="F6107" s="5" t="s">
        <v>16</v>
      </c>
      <c r="G6107" s="32">
        <v>110.0212293269188</v>
      </c>
      <c r="H6107" s="32">
        <v>-7.8256240994791657</v>
      </c>
      <c r="I6107" s="22"/>
      <c r="J6107" s="23"/>
    </row>
    <row r="6108" spans="1:10" ht="14.5">
      <c r="A6108" s="5">
        <v>4476</v>
      </c>
      <c r="B6108" t="s">
        <v>23262</v>
      </c>
      <c r="C6108" t="s">
        <v>16071</v>
      </c>
      <c r="D6108" t="s">
        <v>203</v>
      </c>
      <c r="E6108" s="5" t="str">
        <f t="shared" si="95"/>
        <v>KAB. PURWOREJO</v>
      </c>
      <c r="F6108" s="5" t="s">
        <v>16</v>
      </c>
      <c r="G6108" s="32">
        <v>109.98080002228519</v>
      </c>
      <c r="H6108" s="32">
        <v>-7.6706287050019606</v>
      </c>
      <c r="I6108" s="22"/>
      <c r="J6108" s="23"/>
    </row>
    <row r="6109" spans="1:10" ht="14.5">
      <c r="A6109" s="5">
        <v>4284</v>
      </c>
      <c r="B6109" t="s">
        <v>23263</v>
      </c>
      <c r="C6109" t="s">
        <v>16071</v>
      </c>
      <c r="D6109" t="s">
        <v>3354</v>
      </c>
      <c r="E6109" s="5" t="str">
        <f t="shared" si="95"/>
        <v>KAB. PURWOREJO</v>
      </c>
      <c r="F6109" s="5" t="s">
        <v>16</v>
      </c>
      <c r="G6109" s="32">
        <v>109.8677387103555</v>
      </c>
      <c r="H6109" s="32">
        <v>-7.6917434535928262</v>
      </c>
      <c r="I6109" s="22"/>
      <c r="J6109" s="23"/>
    </row>
    <row r="6110" spans="1:10" ht="14.5">
      <c r="A6110" s="5">
        <v>4494</v>
      </c>
      <c r="B6110" t="s">
        <v>23264</v>
      </c>
      <c r="C6110" t="s">
        <v>16071</v>
      </c>
      <c r="D6110" t="s">
        <v>3354</v>
      </c>
      <c r="E6110" s="5" t="str">
        <f t="shared" si="95"/>
        <v>KAB. PURWOREJO</v>
      </c>
      <c r="F6110" s="5" t="s">
        <v>16</v>
      </c>
      <c r="G6110" s="32">
        <v>109.87646631031571</v>
      </c>
      <c r="H6110" s="32">
        <v>-7.6761616167361124</v>
      </c>
      <c r="I6110" s="22"/>
      <c r="J6110" s="23"/>
    </row>
    <row r="6111" spans="1:10" ht="14.5">
      <c r="A6111" s="5">
        <v>4448</v>
      </c>
      <c r="B6111" t="s">
        <v>23276</v>
      </c>
      <c r="C6111" t="s">
        <v>16071</v>
      </c>
      <c r="D6111" t="s">
        <v>3396</v>
      </c>
      <c r="E6111" s="5" t="str">
        <f t="shared" si="95"/>
        <v>KAB. PURWOREJO</v>
      </c>
      <c r="F6111" s="5" t="s">
        <v>16</v>
      </c>
      <c r="G6111" s="32">
        <v>109.8880719591223</v>
      </c>
      <c r="H6111" s="32">
        <v>-7.7741191202053024</v>
      </c>
      <c r="I6111" s="22"/>
      <c r="J6111" s="23"/>
    </row>
    <row r="6112" spans="1:10" ht="14.5">
      <c r="A6112" s="5">
        <v>4482</v>
      </c>
      <c r="B6112" t="s">
        <v>23277</v>
      </c>
      <c r="C6112" t="s">
        <v>16071</v>
      </c>
      <c r="D6112" t="s">
        <v>3291</v>
      </c>
      <c r="E6112" s="5" t="str">
        <f t="shared" si="95"/>
        <v>KAB. PURWOREJO</v>
      </c>
      <c r="F6112" s="5" t="s">
        <v>16</v>
      </c>
      <c r="G6112" s="32">
        <v>109.9278028621389</v>
      </c>
      <c r="H6112" s="32">
        <v>-7.8410947095630421</v>
      </c>
      <c r="I6112" s="22"/>
      <c r="J6112" s="23"/>
    </row>
    <row r="6113" spans="1:10" ht="14.5">
      <c r="A6113" s="5">
        <v>4424</v>
      </c>
      <c r="B6113" t="s">
        <v>23282</v>
      </c>
      <c r="C6113" t="s">
        <v>16071</v>
      </c>
      <c r="D6113" t="s">
        <v>3365</v>
      </c>
      <c r="E6113" s="5" t="str">
        <f t="shared" si="95"/>
        <v>KAB. PURWOREJO</v>
      </c>
      <c r="F6113" s="5" t="s">
        <v>16</v>
      </c>
      <c r="G6113" s="32">
        <v>109.8593081688919</v>
      </c>
      <c r="H6113" s="32">
        <v>-7.7441058966817238</v>
      </c>
      <c r="I6113" s="22"/>
      <c r="J6113" s="23"/>
    </row>
    <row r="6114" spans="1:10" ht="14.5">
      <c r="A6114" s="5">
        <v>4452</v>
      </c>
      <c r="B6114" t="s">
        <v>23283</v>
      </c>
      <c r="C6114" t="s">
        <v>16071</v>
      </c>
      <c r="D6114" t="s">
        <v>3365</v>
      </c>
      <c r="E6114" s="5" t="str">
        <f t="shared" si="95"/>
        <v>KAB. PURWOREJO</v>
      </c>
      <c r="F6114" s="5" t="s">
        <v>16</v>
      </c>
      <c r="G6114" s="32">
        <v>109.834887357859</v>
      </c>
      <c r="H6114" s="32">
        <v>-7.744879690356635</v>
      </c>
      <c r="I6114" s="22"/>
      <c r="J6114" s="23"/>
    </row>
    <row r="6115" spans="1:10" ht="14.5">
      <c r="A6115" s="5">
        <v>4422</v>
      </c>
      <c r="B6115" t="s">
        <v>23284</v>
      </c>
      <c r="C6115" t="s">
        <v>16071</v>
      </c>
      <c r="D6115" t="s">
        <v>3365</v>
      </c>
      <c r="E6115" s="5" t="str">
        <f t="shared" si="95"/>
        <v>KAB. PURWOREJO</v>
      </c>
      <c r="F6115" s="5" t="s">
        <v>16</v>
      </c>
      <c r="G6115" s="32">
        <v>109.8408918639697</v>
      </c>
      <c r="H6115" s="32">
        <v>-7.7457348907811614</v>
      </c>
      <c r="I6115" s="22"/>
      <c r="J6115" s="23"/>
    </row>
    <row r="6116" spans="1:10" ht="14.5">
      <c r="A6116" s="5">
        <v>4460</v>
      </c>
      <c r="B6116" t="s">
        <v>12762</v>
      </c>
      <c r="C6116" t="s">
        <v>16071</v>
      </c>
      <c r="D6116" t="s">
        <v>12762</v>
      </c>
      <c r="E6116" s="5" t="str">
        <f t="shared" si="95"/>
        <v>KAB. PURWOREJO</v>
      </c>
      <c r="F6116" s="5" t="s">
        <v>16</v>
      </c>
      <c r="G6116" s="32">
        <v>109.9117420705206</v>
      </c>
      <c r="H6116" s="32">
        <v>-7.7186037142604471</v>
      </c>
      <c r="I6116" s="22"/>
      <c r="J6116" s="23"/>
    </row>
    <row r="6117" spans="1:10" ht="14.5">
      <c r="A6117" s="5">
        <v>4498</v>
      </c>
      <c r="B6117" t="s">
        <v>23307</v>
      </c>
      <c r="C6117" t="s">
        <v>16071</v>
      </c>
      <c r="D6117" t="s">
        <v>3291</v>
      </c>
      <c r="E6117" s="5" t="str">
        <f t="shared" si="95"/>
        <v>KAB. PURWOREJO</v>
      </c>
      <c r="F6117" s="5" t="s">
        <v>16</v>
      </c>
      <c r="G6117" s="32">
        <v>109.979347534258</v>
      </c>
      <c r="H6117" s="32">
        <v>-7.8353702166650114</v>
      </c>
      <c r="I6117" s="22"/>
      <c r="J6117" s="23"/>
    </row>
    <row r="6118" spans="1:10" ht="14.5">
      <c r="A6118" s="5">
        <v>4427</v>
      </c>
      <c r="B6118" t="s">
        <v>23308</v>
      </c>
      <c r="C6118" t="s">
        <v>16071</v>
      </c>
      <c r="D6118" t="s">
        <v>12762</v>
      </c>
      <c r="E6118" s="5" t="str">
        <f t="shared" si="95"/>
        <v>KAB. PURWOREJO</v>
      </c>
      <c r="F6118" s="5" t="s">
        <v>16</v>
      </c>
      <c r="G6118" s="32">
        <v>109.90258371675721</v>
      </c>
      <c r="H6118" s="32">
        <v>-7.7443397443382347</v>
      </c>
      <c r="I6118" s="22"/>
      <c r="J6118" s="23"/>
    </row>
    <row r="6119" spans="1:10" ht="14.5">
      <c r="A6119" s="5">
        <v>4503</v>
      </c>
      <c r="B6119" t="s">
        <v>23318</v>
      </c>
      <c r="C6119" t="s">
        <v>16071</v>
      </c>
      <c r="D6119" t="s">
        <v>3291</v>
      </c>
      <c r="E6119" s="5" t="str">
        <f t="shared" si="95"/>
        <v>KAB. PURWOREJO</v>
      </c>
      <c r="F6119" s="5" t="s">
        <v>16</v>
      </c>
      <c r="G6119" s="32">
        <v>109.9608681195259</v>
      </c>
      <c r="H6119" s="32">
        <v>-7.8433088800636428</v>
      </c>
      <c r="I6119" s="22"/>
      <c r="J6119" s="23"/>
    </row>
    <row r="6120" spans="1:10" ht="14.5">
      <c r="A6120" s="5">
        <v>4465</v>
      </c>
      <c r="B6120" t="s">
        <v>23327</v>
      </c>
      <c r="C6120" t="s">
        <v>16071</v>
      </c>
      <c r="D6120" t="s">
        <v>3365</v>
      </c>
      <c r="E6120" s="5" t="str">
        <f t="shared" si="95"/>
        <v>KAB. PURWOREJO</v>
      </c>
      <c r="F6120" s="5" t="s">
        <v>16</v>
      </c>
      <c r="G6120" s="32">
        <v>109.8629521952689</v>
      </c>
      <c r="H6120" s="32">
        <v>-7.7736469347848436</v>
      </c>
      <c r="I6120" s="22"/>
      <c r="J6120" s="23"/>
    </row>
    <row r="6121" spans="1:10" ht="14.5">
      <c r="A6121" s="5">
        <v>4432</v>
      </c>
      <c r="B6121" t="s">
        <v>23348</v>
      </c>
      <c r="C6121" t="s">
        <v>16071</v>
      </c>
      <c r="D6121" t="s">
        <v>3348</v>
      </c>
      <c r="E6121" s="5" t="str">
        <f t="shared" si="95"/>
        <v>KAB. PURWOREJO</v>
      </c>
      <c r="F6121" s="5" t="s">
        <v>16</v>
      </c>
      <c r="G6121" s="32">
        <v>110.041517535466</v>
      </c>
      <c r="H6121" s="32">
        <v>-7.5997332843210916</v>
      </c>
      <c r="I6121" s="22"/>
      <c r="J6121" s="23"/>
    </row>
    <row r="6122" spans="1:10" ht="14.5">
      <c r="A6122" s="5">
        <v>5693</v>
      </c>
      <c r="B6122" t="s">
        <v>1893</v>
      </c>
      <c r="C6122" t="s">
        <v>16071</v>
      </c>
      <c r="D6122" t="s">
        <v>3348</v>
      </c>
      <c r="E6122" s="5" t="str">
        <f t="shared" si="95"/>
        <v>KAB. PURWOREJO</v>
      </c>
      <c r="F6122" s="5" t="s">
        <v>16</v>
      </c>
      <c r="G6122" s="32">
        <v>110.0282781294905</v>
      </c>
      <c r="H6122" s="32">
        <v>-7.5827155379431286</v>
      </c>
      <c r="I6122" s="22"/>
      <c r="J6122" s="23"/>
    </row>
    <row r="6123" spans="1:10" ht="14.5">
      <c r="A6123" s="5">
        <v>5694</v>
      </c>
      <c r="B6123" t="s">
        <v>3307</v>
      </c>
      <c r="C6123" t="s">
        <v>16071</v>
      </c>
      <c r="D6123" t="s">
        <v>3307</v>
      </c>
      <c r="E6123" s="5" t="str">
        <f t="shared" si="95"/>
        <v>KAB. PURWOREJO</v>
      </c>
      <c r="F6123" s="5" t="s">
        <v>16</v>
      </c>
      <c r="G6123" s="32">
        <v>110.0316455457826</v>
      </c>
      <c r="H6123" s="32">
        <v>-7.6748550945745384</v>
      </c>
      <c r="I6123" s="22"/>
      <c r="J6123" s="23"/>
    </row>
    <row r="6124" spans="1:10" ht="14.5">
      <c r="A6124" s="5">
        <v>5697</v>
      </c>
      <c r="B6124" t="s">
        <v>23381</v>
      </c>
      <c r="C6124" t="s">
        <v>16071</v>
      </c>
      <c r="D6124" t="s">
        <v>3354</v>
      </c>
      <c r="E6124" s="5" t="str">
        <f t="shared" si="95"/>
        <v>KAB. PURWOREJO</v>
      </c>
      <c r="F6124" s="5" t="s">
        <v>16</v>
      </c>
      <c r="G6124" s="32">
        <v>109.9401143262416</v>
      </c>
      <c r="H6124" s="32">
        <v>-7.661072811126882</v>
      </c>
      <c r="I6124" s="22"/>
      <c r="J6124" s="23"/>
    </row>
    <row r="6125" spans="1:10" ht="14.5">
      <c r="A6125" s="5">
        <v>5797</v>
      </c>
      <c r="B6125" t="s">
        <v>23384</v>
      </c>
      <c r="C6125" t="s">
        <v>16071</v>
      </c>
      <c r="D6125" t="s">
        <v>3365</v>
      </c>
      <c r="E6125" s="5" t="str">
        <f t="shared" si="95"/>
        <v>KAB. PURWOREJO</v>
      </c>
      <c r="F6125" s="5" t="s">
        <v>16</v>
      </c>
      <c r="G6125" s="32">
        <v>109.8419702313254</v>
      </c>
      <c r="H6125" s="32">
        <v>-7.7407491971738054</v>
      </c>
      <c r="I6125" s="22"/>
      <c r="J6125" s="23"/>
    </row>
    <row r="6126" spans="1:10" ht="14.5">
      <c r="A6126" s="5">
        <v>5804</v>
      </c>
      <c r="B6126" t="s">
        <v>23385</v>
      </c>
      <c r="C6126" t="s">
        <v>16071</v>
      </c>
      <c r="D6126" t="s">
        <v>3365</v>
      </c>
      <c r="E6126" s="5" t="str">
        <f t="shared" si="95"/>
        <v>KAB. PURWOREJO</v>
      </c>
      <c r="F6126" s="5" t="s">
        <v>16</v>
      </c>
      <c r="G6126" s="32">
        <v>109.8471212366119</v>
      </c>
      <c r="H6126" s="32">
        <v>-7.7360209635768662</v>
      </c>
      <c r="I6126" s="22"/>
      <c r="J6126" s="23"/>
    </row>
    <row r="6127" spans="1:10" ht="14.5">
      <c r="A6127" s="5">
        <v>5699</v>
      </c>
      <c r="B6127" t="s">
        <v>23386</v>
      </c>
      <c r="C6127" t="s">
        <v>16071</v>
      </c>
      <c r="D6127" t="s">
        <v>3365</v>
      </c>
      <c r="E6127" s="5" t="str">
        <f t="shared" si="95"/>
        <v>KAB. PURWOREJO</v>
      </c>
      <c r="F6127" s="5" t="s">
        <v>16</v>
      </c>
      <c r="G6127" s="32">
        <v>109.8509767341195</v>
      </c>
      <c r="H6127" s="32">
        <v>-7.7321210105436187</v>
      </c>
      <c r="I6127" s="22"/>
      <c r="J6127" s="23"/>
    </row>
    <row r="6128" spans="1:10" ht="14.5">
      <c r="A6128" s="5">
        <v>5803</v>
      </c>
      <c r="B6128" t="s">
        <v>23387</v>
      </c>
      <c r="C6128" t="s">
        <v>16071</v>
      </c>
      <c r="D6128" t="s">
        <v>3365</v>
      </c>
      <c r="E6128" s="5" t="str">
        <f t="shared" si="95"/>
        <v>KAB. PURWOREJO</v>
      </c>
      <c r="F6128" s="5" t="s">
        <v>16</v>
      </c>
      <c r="G6128" s="32">
        <v>109.85335923234609</v>
      </c>
      <c r="H6128" s="32">
        <v>-7.7314161429628054</v>
      </c>
      <c r="I6128" s="22"/>
      <c r="J6128" s="23"/>
    </row>
    <row r="6129" spans="1:10" ht="14.5">
      <c r="A6129" s="5">
        <v>5663</v>
      </c>
      <c r="B6129" t="s">
        <v>23388</v>
      </c>
      <c r="C6129" t="s">
        <v>16071</v>
      </c>
      <c r="D6129" t="s">
        <v>3365</v>
      </c>
      <c r="E6129" s="5" t="str">
        <f t="shared" si="95"/>
        <v>KAB. PURWOREJO</v>
      </c>
      <c r="F6129" s="5" t="s">
        <v>16</v>
      </c>
      <c r="G6129" s="32">
        <v>109.8545351970579</v>
      </c>
      <c r="H6129" s="32">
        <v>-7.7349398966426062</v>
      </c>
      <c r="I6129" s="22"/>
      <c r="J6129" s="23"/>
    </row>
    <row r="6130" spans="1:10" ht="14.5">
      <c r="A6130" s="5">
        <v>5674</v>
      </c>
      <c r="B6130" t="s">
        <v>23389</v>
      </c>
      <c r="C6130" t="s">
        <v>16071</v>
      </c>
      <c r="D6130" t="s">
        <v>203</v>
      </c>
      <c r="E6130" s="5" t="str">
        <f t="shared" si="95"/>
        <v>KAB. PURWOREJO</v>
      </c>
      <c r="F6130" s="5" t="s">
        <v>16</v>
      </c>
      <c r="G6130" s="32">
        <v>109.9902775180646</v>
      </c>
      <c r="H6130" s="32">
        <v>-7.6957674839021246</v>
      </c>
      <c r="I6130" s="22"/>
      <c r="J6130" s="23"/>
    </row>
    <row r="6131" spans="1:10" ht="14.5">
      <c r="A6131" s="5">
        <v>5700</v>
      </c>
      <c r="B6131" t="s">
        <v>23390</v>
      </c>
      <c r="C6131" t="s">
        <v>16071</v>
      </c>
      <c r="D6131" t="s">
        <v>3365</v>
      </c>
      <c r="E6131" s="5" t="str">
        <f t="shared" si="95"/>
        <v>KAB. PURWOREJO</v>
      </c>
      <c r="F6131" s="5" t="s">
        <v>16</v>
      </c>
      <c r="G6131" s="32">
        <v>109.8747575482446</v>
      </c>
      <c r="H6131" s="32">
        <v>-7.7360988260233734</v>
      </c>
      <c r="I6131" s="22"/>
      <c r="J6131" s="23"/>
    </row>
    <row r="6132" spans="1:10" ht="14.5">
      <c r="A6132" s="5">
        <v>5798</v>
      </c>
      <c r="B6132" t="s">
        <v>23391</v>
      </c>
      <c r="C6132" t="s">
        <v>16071</v>
      </c>
      <c r="D6132" t="s">
        <v>3365</v>
      </c>
      <c r="E6132" s="5" t="str">
        <f t="shared" si="95"/>
        <v>KAB. PURWOREJO</v>
      </c>
      <c r="F6132" s="5" t="s">
        <v>16</v>
      </c>
      <c r="G6132" s="32">
        <v>109.879132943524</v>
      </c>
      <c r="H6132" s="32">
        <v>-7.7401214208554512</v>
      </c>
      <c r="I6132" s="22"/>
      <c r="J6132" s="23"/>
    </row>
    <row r="6133" spans="1:10" ht="14.5">
      <c r="A6133" s="5">
        <v>5673</v>
      </c>
      <c r="B6133" t="s">
        <v>23396</v>
      </c>
      <c r="C6133" t="s">
        <v>16071</v>
      </c>
      <c r="D6133" t="s">
        <v>214</v>
      </c>
      <c r="E6133" s="5" t="str">
        <f t="shared" si="95"/>
        <v>KAB. PURWOREJO</v>
      </c>
      <c r="F6133" s="5" t="s">
        <v>16</v>
      </c>
      <c r="G6133" s="32">
        <v>109.813102612957</v>
      </c>
      <c r="H6133" s="32">
        <v>-7.6819261172638589</v>
      </c>
      <c r="I6133" s="22"/>
      <c r="J6133" s="23"/>
    </row>
    <row r="6134" spans="1:10" ht="14.5">
      <c r="A6134" s="5">
        <v>5671</v>
      </c>
      <c r="B6134" t="s">
        <v>23397</v>
      </c>
      <c r="C6134" t="s">
        <v>16071</v>
      </c>
      <c r="D6134" t="s">
        <v>214</v>
      </c>
      <c r="E6134" s="5" t="str">
        <f t="shared" si="95"/>
        <v>KAB. PURWOREJO</v>
      </c>
      <c r="F6134" s="5" t="s">
        <v>16</v>
      </c>
      <c r="G6134" s="32">
        <v>109.816639410882</v>
      </c>
      <c r="H6134" s="32">
        <v>-7.6754918821406539</v>
      </c>
      <c r="I6134" s="22"/>
      <c r="J6134" s="23"/>
    </row>
    <row r="6135" spans="1:10" ht="14.5">
      <c r="A6135" s="5">
        <v>5660</v>
      </c>
      <c r="B6135" t="s">
        <v>23419</v>
      </c>
      <c r="C6135" t="s">
        <v>16071</v>
      </c>
      <c r="D6135" t="s">
        <v>12762</v>
      </c>
      <c r="E6135" s="5" t="str">
        <f t="shared" si="95"/>
        <v>KAB. PURWOREJO</v>
      </c>
      <c r="F6135" s="5" t="s">
        <v>16</v>
      </c>
      <c r="G6135" s="32">
        <v>109.8862134824835</v>
      </c>
      <c r="H6135" s="32">
        <v>-7.7363451420324054</v>
      </c>
      <c r="I6135" s="22"/>
      <c r="J6135" s="23"/>
    </row>
    <row r="6136" spans="1:10" ht="14.5">
      <c r="A6136" s="5">
        <v>5771</v>
      </c>
      <c r="B6136" t="s">
        <v>23422</v>
      </c>
      <c r="C6136" t="s">
        <v>16071</v>
      </c>
      <c r="D6136" t="s">
        <v>3291</v>
      </c>
      <c r="E6136" s="5" t="str">
        <f t="shared" si="95"/>
        <v>KAB. PURWOREJO</v>
      </c>
      <c r="F6136" s="5" t="s">
        <v>16</v>
      </c>
      <c r="G6136" s="32">
        <v>109.93309142115881</v>
      </c>
      <c r="H6136" s="32">
        <v>-7.8580293134203156</v>
      </c>
      <c r="I6136" s="22"/>
      <c r="J6136" s="23"/>
    </row>
    <row r="6137" spans="1:10" ht="14.5">
      <c r="A6137" s="5">
        <v>5713</v>
      </c>
      <c r="B6137" t="s">
        <v>23425</v>
      </c>
      <c r="C6137" t="s">
        <v>16071</v>
      </c>
      <c r="D6137" t="s">
        <v>3313</v>
      </c>
      <c r="E6137" s="5" t="str">
        <f t="shared" si="95"/>
        <v>KAB. PURWOREJO</v>
      </c>
      <c r="F6137" s="5" t="s">
        <v>16</v>
      </c>
      <c r="G6137" s="32">
        <v>109.9673023471496</v>
      </c>
      <c r="H6137" s="32">
        <v>-7.7658198904285127</v>
      </c>
      <c r="I6137" s="22"/>
      <c r="J6137" s="23"/>
    </row>
    <row r="6138" spans="1:10" ht="14.5">
      <c r="A6138" s="5">
        <v>5722</v>
      </c>
      <c r="B6138" t="s">
        <v>23442</v>
      </c>
      <c r="C6138" t="s">
        <v>16071</v>
      </c>
      <c r="D6138" t="s">
        <v>3365</v>
      </c>
      <c r="E6138" s="5" t="str">
        <f t="shared" si="95"/>
        <v>KAB. PURWOREJO</v>
      </c>
      <c r="F6138" s="5" t="s">
        <v>16</v>
      </c>
      <c r="G6138" s="32">
        <v>109.8403031486333</v>
      </c>
      <c r="H6138" s="32">
        <v>-7.7807245266928797</v>
      </c>
      <c r="I6138" s="22"/>
      <c r="J6138" s="23"/>
    </row>
    <row r="6139" spans="1:10" ht="14.5">
      <c r="A6139" s="5">
        <v>5831</v>
      </c>
      <c r="B6139" t="s">
        <v>23457</v>
      </c>
      <c r="C6139" t="s">
        <v>16071</v>
      </c>
      <c r="D6139" t="s">
        <v>3307</v>
      </c>
      <c r="E6139" s="5" t="str">
        <f t="shared" si="95"/>
        <v>KAB. PURWOREJO</v>
      </c>
      <c r="F6139" s="5" t="s">
        <v>16</v>
      </c>
      <c r="G6139" s="32">
        <v>110.0353855026418</v>
      </c>
      <c r="H6139" s="32">
        <v>-7.6570027644558332</v>
      </c>
      <c r="I6139" s="22"/>
      <c r="J6139" s="23"/>
    </row>
    <row r="6140" spans="1:10" ht="14.5">
      <c r="A6140" s="5">
        <v>5746</v>
      </c>
      <c r="B6140" t="s">
        <v>23460</v>
      </c>
      <c r="C6140" t="s">
        <v>16071</v>
      </c>
      <c r="D6140" t="s">
        <v>3348</v>
      </c>
      <c r="E6140" s="5" t="str">
        <f t="shared" si="95"/>
        <v>KAB. PURWOREJO</v>
      </c>
      <c r="F6140" s="5" t="s">
        <v>16</v>
      </c>
      <c r="G6140" s="32">
        <v>110.0912227928988</v>
      </c>
      <c r="H6140" s="32">
        <v>-7.5763248407725792</v>
      </c>
      <c r="I6140" s="22"/>
      <c r="J6140" s="23"/>
    </row>
    <row r="6141" spans="1:10" ht="14.5">
      <c r="A6141" s="5">
        <v>5742</v>
      </c>
      <c r="B6141" t="s">
        <v>23464</v>
      </c>
      <c r="C6141" t="s">
        <v>16071</v>
      </c>
      <c r="D6141" t="s">
        <v>3348</v>
      </c>
      <c r="E6141" s="5" t="str">
        <f t="shared" si="95"/>
        <v>KAB. PURWOREJO</v>
      </c>
      <c r="F6141" s="5" t="s">
        <v>16</v>
      </c>
      <c r="G6141" s="32">
        <v>110.0979230694637</v>
      </c>
      <c r="H6141" s="32">
        <v>-7.6003762393899086</v>
      </c>
      <c r="I6141" s="22"/>
      <c r="J6141" s="23"/>
    </row>
    <row r="6142" spans="1:10" ht="14.5">
      <c r="A6142" s="5">
        <v>5817</v>
      </c>
      <c r="B6142" t="s">
        <v>23466</v>
      </c>
      <c r="C6142" t="s">
        <v>16071</v>
      </c>
      <c r="D6142" t="s">
        <v>214</v>
      </c>
      <c r="E6142" s="5" t="str">
        <f t="shared" si="95"/>
        <v>KAB. PURWOREJO</v>
      </c>
      <c r="F6142" s="5" t="s">
        <v>16</v>
      </c>
      <c r="G6142" s="32">
        <v>109.8272161569234</v>
      </c>
      <c r="H6142" s="32">
        <v>-7.6794826609758422</v>
      </c>
      <c r="I6142" s="22"/>
      <c r="J6142" s="23"/>
    </row>
    <row r="6143" spans="1:10" ht="14.5">
      <c r="A6143" s="5">
        <v>5758</v>
      </c>
      <c r="B6143" t="s">
        <v>23467</v>
      </c>
      <c r="C6143" t="s">
        <v>16071</v>
      </c>
      <c r="D6143" t="s">
        <v>214</v>
      </c>
      <c r="E6143" s="5" t="str">
        <f t="shared" si="95"/>
        <v>KAB. PURWOREJO</v>
      </c>
      <c r="F6143" s="5" t="s">
        <v>16</v>
      </c>
      <c r="G6143" s="32">
        <v>109.8321060360683</v>
      </c>
      <c r="H6143" s="32">
        <v>-7.6724251618895094</v>
      </c>
      <c r="I6143" s="22"/>
      <c r="J6143" s="23"/>
    </row>
    <row r="6144" spans="1:10" ht="14.5">
      <c r="A6144" s="5">
        <v>1572</v>
      </c>
      <c r="B6144" t="s">
        <v>130</v>
      </c>
      <c r="C6144" t="s">
        <v>16071</v>
      </c>
      <c r="D6144" t="s">
        <v>214</v>
      </c>
      <c r="E6144" s="5" t="str">
        <f t="shared" si="95"/>
        <v>KAB. PURWOREJO</v>
      </c>
      <c r="F6144" s="5" t="s">
        <v>16</v>
      </c>
      <c r="G6144" s="32">
        <v>109.8433057348477</v>
      </c>
      <c r="H6144" s="32">
        <v>-7.6730478382424252</v>
      </c>
      <c r="I6144" s="22"/>
      <c r="J6144" s="23"/>
    </row>
    <row r="6145" spans="1:10" ht="14.5">
      <c r="A6145" s="5">
        <v>1443</v>
      </c>
      <c r="B6145" t="s">
        <v>23802</v>
      </c>
      <c r="C6145" t="s">
        <v>16071</v>
      </c>
      <c r="D6145" t="s">
        <v>12389</v>
      </c>
      <c r="E6145" s="5" t="str">
        <f t="shared" si="95"/>
        <v>KAB. PURWOREJO</v>
      </c>
      <c r="F6145" s="5" t="s">
        <v>16</v>
      </c>
      <c r="G6145" s="32">
        <v>109.9245695107289</v>
      </c>
      <c r="H6145" s="32">
        <v>-7.7710655332132248</v>
      </c>
      <c r="I6145" s="22"/>
      <c r="J6145" s="23"/>
    </row>
    <row r="6146" spans="1:10" ht="14.5">
      <c r="A6146" s="5">
        <v>1576</v>
      </c>
      <c r="B6146" t="s">
        <v>23803</v>
      </c>
      <c r="C6146" t="s">
        <v>16071</v>
      </c>
      <c r="D6146" t="s">
        <v>12389</v>
      </c>
      <c r="E6146" s="5" t="str">
        <f t="shared" ref="E6146:E6209" si="96">UPPER(_xlfn.CONCAT("KAB. ",C6146))</f>
        <v>KAB. PURWOREJO</v>
      </c>
      <c r="F6146" s="5" t="s">
        <v>16</v>
      </c>
      <c r="G6146" s="32">
        <v>109.9289892552687</v>
      </c>
      <c r="H6146" s="32">
        <v>-7.7628519627067272</v>
      </c>
      <c r="I6146" s="22"/>
      <c r="J6146" s="23"/>
    </row>
    <row r="6147" spans="1:10" ht="14.5">
      <c r="A6147" s="5">
        <v>1347</v>
      </c>
      <c r="B6147" t="s">
        <v>23804</v>
      </c>
      <c r="C6147" t="s">
        <v>16071</v>
      </c>
      <c r="D6147" t="s">
        <v>12389</v>
      </c>
      <c r="E6147" s="5" t="str">
        <f t="shared" si="96"/>
        <v>KAB. PURWOREJO</v>
      </c>
      <c r="F6147" s="5" t="s">
        <v>16</v>
      </c>
      <c r="G6147" s="32">
        <v>109.9332396243032</v>
      </c>
      <c r="H6147" s="32">
        <v>-7.7737040721896076</v>
      </c>
      <c r="I6147" s="22"/>
      <c r="J6147" s="23"/>
    </row>
    <row r="6148" spans="1:10" ht="14.5">
      <c r="A6148" s="5">
        <v>1441</v>
      </c>
      <c r="B6148" t="s">
        <v>23812</v>
      </c>
      <c r="C6148" t="s">
        <v>16071</v>
      </c>
      <c r="D6148" t="s">
        <v>3365</v>
      </c>
      <c r="E6148" s="5" t="str">
        <f t="shared" si="96"/>
        <v>KAB. PURWOREJO</v>
      </c>
      <c r="F6148" s="5" t="s">
        <v>16</v>
      </c>
      <c r="G6148" s="32">
        <v>109.83457846985939</v>
      </c>
      <c r="H6148" s="32">
        <v>-7.7315487530353337</v>
      </c>
      <c r="I6148" s="22"/>
      <c r="J6148" s="23"/>
    </row>
    <row r="6149" spans="1:10" ht="14.5">
      <c r="A6149" s="5">
        <v>1150</v>
      </c>
      <c r="B6149" t="s">
        <v>23814</v>
      </c>
      <c r="C6149" t="s">
        <v>16071</v>
      </c>
      <c r="D6149" t="s">
        <v>214</v>
      </c>
      <c r="E6149" s="5" t="str">
        <f t="shared" si="96"/>
        <v>KAB. PURWOREJO</v>
      </c>
      <c r="F6149" s="5" t="s">
        <v>16</v>
      </c>
      <c r="G6149" s="32">
        <v>109.83551764525841</v>
      </c>
      <c r="H6149" s="32">
        <v>-7.6422387141357282</v>
      </c>
      <c r="I6149" s="22"/>
      <c r="J6149" s="23"/>
    </row>
    <row r="6150" spans="1:10" ht="14.5">
      <c r="A6150" s="5">
        <v>1412</v>
      </c>
      <c r="B6150" t="s">
        <v>23823</v>
      </c>
      <c r="C6150" t="s">
        <v>16071</v>
      </c>
      <c r="D6150" t="s">
        <v>3313</v>
      </c>
      <c r="E6150" s="5" t="str">
        <f t="shared" si="96"/>
        <v>KAB. PURWOREJO</v>
      </c>
      <c r="F6150" s="5" t="s">
        <v>16</v>
      </c>
      <c r="G6150" s="32">
        <v>110.0029336476999</v>
      </c>
      <c r="H6150" s="32">
        <v>-7.7618842811112971</v>
      </c>
      <c r="I6150" s="22"/>
      <c r="J6150" s="23"/>
    </row>
    <row r="6151" spans="1:10" ht="14.5">
      <c r="A6151" s="5">
        <v>1414</v>
      </c>
      <c r="B6151" t="s">
        <v>23828</v>
      </c>
      <c r="C6151" t="s">
        <v>16071</v>
      </c>
      <c r="D6151" t="s">
        <v>214</v>
      </c>
      <c r="E6151" s="5" t="str">
        <f t="shared" si="96"/>
        <v>KAB. PURWOREJO</v>
      </c>
      <c r="F6151" s="5" t="s">
        <v>16</v>
      </c>
      <c r="G6151" s="32">
        <v>109.826595787242</v>
      </c>
      <c r="H6151" s="32">
        <v>-7.6686212175858159</v>
      </c>
      <c r="I6151" s="22"/>
      <c r="J6151" s="23"/>
    </row>
    <row r="6152" spans="1:10" ht="14.5">
      <c r="A6152" s="5">
        <v>1446</v>
      </c>
      <c r="B6152" t="s">
        <v>23829</v>
      </c>
      <c r="C6152" t="s">
        <v>16071</v>
      </c>
      <c r="D6152" t="s">
        <v>214</v>
      </c>
      <c r="E6152" s="5" t="str">
        <f t="shared" si="96"/>
        <v>KAB. PURWOREJO</v>
      </c>
      <c r="F6152" s="5" t="s">
        <v>16</v>
      </c>
      <c r="G6152" s="32">
        <v>109.82826229923781</v>
      </c>
      <c r="H6152" s="32">
        <v>-7.6538183204243886</v>
      </c>
      <c r="I6152" s="22"/>
      <c r="J6152" s="23"/>
    </row>
    <row r="6153" spans="1:10" ht="14.5">
      <c r="A6153" s="5">
        <v>1466</v>
      </c>
      <c r="B6153" t="s">
        <v>23833</v>
      </c>
      <c r="C6153" t="s">
        <v>16071</v>
      </c>
      <c r="D6153" t="s">
        <v>214</v>
      </c>
      <c r="E6153" s="5" t="str">
        <f t="shared" si="96"/>
        <v>KAB. PURWOREJO</v>
      </c>
      <c r="F6153" s="5" t="s">
        <v>16</v>
      </c>
      <c r="G6153" s="32">
        <v>109.8538025373457</v>
      </c>
      <c r="H6153" s="32">
        <v>-7.6766232423523446</v>
      </c>
      <c r="I6153" s="22"/>
      <c r="J6153" s="23"/>
    </row>
    <row r="6154" spans="1:10" ht="14.5">
      <c r="A6154" s="5">
        <v>1447</v>
      </c>
      <c r="B6154" t="s">
        <v>23836</v>
      </c>
      <c r="C6154" t="s">
        <v>16071</v>
      </c>
      <c r="D6154" t="s">
        <v>12762</v>
      </c>
      <c r="E6154" s="5" t="str">
        <f t="shared" si="96"/>
        <v>KAB. PURWOREJO</v>
      </c>
      <c r="F6154" s="5" t="s">
        <v>16</v>
      </c>
      <c r="G6154" s="32">
        <v>109.9123134174724</v>
      </c>
      <c r="H6154" s="32">
        <v>-7.7517463371313688</v>
      </c>
      <c r="I6154" s="22"/>
      <c r="J6154" s="23"/>
    </row>
    <row r="6155" spans="1:10" ht="14.5">
      <c r="A6155" s="5">
        <v>1420</v>
      </c>
      <c r="B6155" t="s">
        <v>23843</v>
      </c>
      <c r="C6155" t="s">
        <v>16071</v>
      </c>
      <c r="D6155" t="s">
        <v>203</v>
      </c>
      <c r="E6155" s="5" t="str">
        <f t="shared" si="96"/>
        <v>KAB. PURWOREJO</v>
      </c>
      <c r="F6155" s="5" t="s">
        <v>16</v>
      </c>
      <c r="G6155" s="32">
        <v>109.9796138432599</v>
      </c>
      <c r="H6155" s="32">
        <v>-7.6224039328107107</v>
      </c>
      <c r="I6155" s="22"/>
      <c r="J6155" s="23"/>
    </row>
    <row r="6156" spans="1:10" ht="14.5">
      <c r="A6156" s="5">
        <v>1464</v>
      </c>
      <c r="B6156" t="s">
        <v>23848</v>
      </c>
      <c r="C6156" t="s">
        <v>16071</v>
      </c>
      <c r="D6156" t="s">
        <v>12389</v>
      </c>
      <c r="E6156" s="5" t="str">
        <f t="shared" si="96"/>
        <v>KAB. PURWOREJO</v>
      </c>
      <c r="F6156" s="5" t="s">
        <v>16</v>
      </c>
      <c r="G6156" s="32">
        <v>109.9482396664647</v>
      </c>
      <c r="H6156" s="32">
        <v>-7.6864413400852136</v>
      </c>
      <c r="I6156" s="22"/>
      <c r="J6156" s="23"/>
    </row>
    <row r="6157" spans="1:10" ht="14.5">
      <c r="A6157" s="5">
        <v>1500</v>
      </c>
      <c r="B6157" t="s">
        <v>23859</v>
      </c>
      <c r="C6157" t="s">
        <v>16071</v>
      </c>
      <c r="D6157" t="s">
        <v>16279</v>
      </c>
      <c r="E6157" s="5" t="str">
        <f t="shared" si="96"/>
        <v>KAB. PURWOREJO</v>
      </c>
      <c r="F6157" s="5" t="s">
        <v>16</v>
      </c>
      <c r="G6157" s="32">
        <v>110.1319551895449</v>
      </c>
      <c r="H6157" s="32">
        <v>-7.690871428630226</v>
      </c>
      <c r="I6157" s="22"/>
      <c r="J6157" s="23"/>
    </row>
    <row r="6158" spans="1:10" ht="14.5">
      <c r="A6158" s="5">
        <v>1567</v>
      </c>
      <c r="B6158" t="s">
        <v>23868</v>
      </c>
      <c r="C6158" t="s">
        <v>16071</v>
      </c>
      <c r="D6158" t="s">
        <v>3291</v>
      </c>
      <c r="E6158" s="5" t="str">
        <f t="shared" si="96"/>
        <v>KAB. PURWOREJO</v>
      </c>
      <c r="F6158" s="5" t="s">
        <v>16</v>
      </c>
      <c r="G6158" s="32">
        <v>109.975315114618</v>
      </c>
      <c r="H6158" s="32">
        <v>-7.821592102159773</v>
      </c>
      <c r="I6158" s="22"/>
      <c r="J6158" s="23"/>
    </row>
    <row r="6159" spans="1:10" ht="14.5">
      <c r="A6159" s="5">
        <v>1498</v>
      </c>
      <c r="B6159" t="s">
        <v>23871</v>
      </c>
      <c r="C6159" t="s">
        <v>16071</v>
      </c>
      <c r="D6159" t="s">
        <v>6816</v>
      </c>
      <c r="E6159" s="5" t="str">
        <f t="shared" si="96"/>
        <v>KAB. PURWOREJO</v>
      </c>
      <c r="F6159" s="5" t="s">
        <v>16</v>
      </c>
      <c r="G6159" s="32">
        <v>109.9757286155875</v>
      </c>
      <c r="H6159" s="32">
        <v>-7.7974535228022566</v>
      </c>
      <c r="I6159" s="22"/>
      <c r="J6159" s="23"/>
    </row>
    <row r="6160" spans="1:10" ht="14.5">
      <c r="A6160" s="5">
        <v>1505</v>
      </c>
      <c r="B6160" t="s">
        <v>23872</v>
      </c>
      <c r="C6160" t="s">
        <v>16071</v>
      </c>
      <c r="D6160" t="s">
        <v>3354</v>
      </c>
      <c r="E6160" s="5" t="str">
        <f t="shared" si="96"/>
        <v>KAB. PURWOREJO</v>
      </c>
      <c r="F6160" s="5" t="s">
        <v>16</v>
      </c>
      <c r="G6160" s="32">
        <v>109.8750161809462</v>
      </c>
      <c r="H6160" s="32">
        <v>-7.6035423204104804</v>
      </c>
      <c r="I6160" s="22"/>
      <c r="J6160" s="23"/>
    </row>
    <row r="6161" spans="1:10" ht="14.5">
      <c r="A6161" s="5">
        <v>1421</v>
      </c>
      <c r="B6161" t="s">
        <v>23877</v>
      </c>
      <c r="C6161" t="s">
        <v>16071</v>
      </c>
      <c r="D6161" t="s">
        <v>16279</v>
      </c>
      <c r="E6161" s="5" t="str">
        <f t="shared" si="96"/>
        <v>KAB. PURWOREJO</v>
      </c>
      <c r="F6161" s="5" t="s">
        <v>16</v>
      </c>
      <c r="G6161" s="32">
        <v>110.1140008256704</v>
      </c>
      <c r="H6161" s="32">
        <v>-7.711473359051662</v>
      </c>
      <c r="I6161" s="22"/>
      <c r="J6161" s="23"/>
    </row>
    <row r="6162" spans="1:10" ht="14.5">
      <c r="A6162" s="5">
        <v>1585</v>
      </c>
      <c r="B6162" t="s">
        <v>6816</v>
      </c>
      <c r="C6162" t="s">
        <v>16071</v>
      </c>
      <c r="D6162" t="s">
        <v>6816</v>
      </c>
      <c r="E6162" s="5" t="str">
        <f t="shared" si="96"/>
        <v>KAB. PURWOREJO</v>
      </c>
      <c r="F6162" s="5" t="s">
        <v>16</v>
      </c>
      <c r="G6162" s="32">
        <v>109.99673783199221</v>
      </c>
      <c r="H6162" s="32">
        <v>-7.8269862885880741</v>
      </c>
      <c r="I6162" s="22"/>
      <c r="J6162" s="23"/>
    </row>
    <row r="6163" spans="1:10" ht="14.5">
      <c r="A6163" s="5">
        <v>1487</v>
      </c>
      <c r="B6163" t="s">
        <v>16071</v>
      </c>
      <c r="C6163" t="s">
        <v>16071</v>
      </c>
      <c r="D6163" t="s">
        <v>16071</v>
      </c>
      <c r="E6163" s="5" t="str">
        <f t="shared" si="96"/>
        <v>KAB. PURWOREJO</v>
      </c>
      <c r="F6163" s="5" t="s">
        <v>16</v>
      </c>
      <c r="G6163" s="32">
        <v>110.0134197366399</v>
      </c>
      <c r="H6163" s="32">
        <v>-7.708862467239336</v>
      </c>
      <c r="I6163" s="22"/>
      <c r="J6163" s="23"/>
    </row>
    <row r="6164" spans="1:10" ht="14.5">
      <c r="A6164" s="5">
        <v>1491</v>
      </c>
      <c r="B6164" t="s">
        <v>23892</v>
      </c>
      <c r="C6164" t="s">
        <v>16071</v>
      </c>
      <c r="D6164" t="s">
        <v>6816</v>
      </c>
      <c r="E6164" s="5" t="str">
        <f t="shared" si="96"/>
        <v>KAB. PURWOREJO</v>
      </c>
      <c r="F6164" s="5" t="s">
        <v>16</v>
      </c>
      <c r="G6164" s="32">
        <v>109.9943034301708</v>
      </c>
      <c r="H6164" s="32">
        <v>-7.816081247027876</v>
      </c>
      <c r="I6164" s="22"/>
      <c r="J6164" s="23"/>
    </row>
    <row r="6165" spans="1:10" ht="14.5">
      <c r="A6165" s="5">
        <v>1530</v>
      </c>
      <c r="B6165" t="s">
        <v>23892</v>
      </c>
      <c r="C6165" t="s">
        <v>16071</v>
      </c>
      <c r="D6165" t="s">
        <v>12762</v>
      </c>
      <c r="E6165" s="5" t="str">
        <f t="shared" si="96"/>
        <v>KAB. PURWOREJO</v>
      </c>
      <c r="F6165" s="5" t="s">
        <v>16</v>
      </c>
      <c r="G6165" s="32">
        <v>109.88516133993529</v>
      </c>
      <c r="H6165" s="32">
        <v>-7.7579118759163146</v>
      </c>
      <c r="I6165" s="22"/>
      <c r="J6165" s="23"/>
    </row>
    <row r="6166" spans="1:10" ht="14.5">
      <c r="A6166" s="5">
        <v>1586</v>
      </c>
      <c r="B6166" t="s">
        <v>23894</v>
      </c>
      <c r="C6166" t="s">
        <v>16071</v>
      </c>
      <c r="D6166" t="s">
        <v>3333</v>
      </c>
      <c r="E6166" s="5" t="str">
        <f t="shared" si="96"/>
        <v>KAB. PURWOREJO</v>
      </c>
      <c r="F6166" s="5" t="s">
        <v>16</v>
      </c>
      <c r="G6166" s="32">
        <v>109.9570356970966</v>
      </c>
      <c r="H6166" s="32">
        <v>-7.5998244011044553</v>
      </c>
      <c r="I6166" s="22"/>
      <c r="J6166" s="23"/>
    </row>
    <row r="6167" spans="1:10" ht="14.5">
      <c r="A6167" s="5">
        <v>1544</v>
      </c>
      <c r="B6167" t="s">
        <v>23913</v>
      </c>
      <c r="C6167" t="s">
        <v>16071</v>
      </c>
      <c r="D6167" t="s">
        <v>3291</v>
      </c>
      <c r="E6167" s="5" t="str">
        <f t="shared" si="96"/>
        <v>KAB. PURWOREJO</v>
      </c>
      <c r="F6167" s="5" t="s">
        <v>16</v>
      </c>
      <c r="G6167" s="32">
        <v>109.9677155290175</v>
      </c>
      <c r="H6167" s="32">
        <v>-7.8438639426916508</v>
      </c>
      <c r="I6167" s="22"/>
      <c r="J6167" s="23"/>
    </row>
    <row r="6168" spans="1:10" ht="14.5">
      <c r="A6168" s="5">
        <v>1301</v>
      </c>
      <c r="B6168" t="s">
        <v>23916</v>
      </c>
      <c r="C6168" t="s">
        <v>16071</v>
      </c>
      <c r="D6168" t="s">
        <v>3354</v>
      </c>
      <c r="E6168" s="5" t="str">
        <f t="shared" si="96"/>
        <v>KAB. PURWOREJO</v>
      </c>
      <c r="F6168" s="5" t="s">
        <v>16</v>
      </c>
      <c r="G6168" s="32">
        <v>109.9251235870757</v>
      </c>
      <c r="H6168" s="32">
        <v>-7.6659059876756892</v>
      </c>
      <c r="I6168" s="22"/>
      <c r="J6168" s="23"/>
    </row>
    <row r="6169" spans="1:10" ht="14.5">
      <c r="A6169" s="5">
        <v>1298</v>
      </c>
      <c r="B6169" t="s">
        <v>23917</v>
      </c>
      <c r="C6169" t="s">
        <v>16071</v>
      </c>
      <c r="D6169" t="s">
        <v>203</v>
      </c>
      <c r="E6169" s="5" t="str">
        <f t="shared" si="96"/>
        <v>KAB. PURWOREJO</v>
      </c>
      <c r="F6169" s="5" t="s">
        <v>16</v>
      </c>
      <c r="G6169" s="32">
        <v>110.0029825691567</v>
      </c>
      <c r="H6169" s="32">
        <v>-7.6131388529084418</v>
      </c>
      <c r="I6169" s="22"/>
      <c r="J6169" s="23"/>
    </row>
    <row r="6170" spans="1:10" ht="14.5">
      <c r="A6170" s="5">
        <v>6684</v>
      </c>
      <c r="B6170" t="s">
        <v>23925</v>
      </c>
      <c r="C6170" t="s">
        <v>16071</v>
      </c>
      <c r="D6170" t="s">
        <v>3396</v>
      </c>
      <c r="E6170" s="5" t="str">
        <f t="shared" si="96"/>
        <v>KAB. PURWOREJO</v>
      </c>
      <c r="F6170" s="5" t="s">
        <v>16</v>
      </c>
      <c r="G6170" s="32">
        <v>109.87993015536701</v>
      </c>
      <c r="H6170" s="32">
        <v>-7.8148230826832252</v>
      </c>
      <c r="I6170" s="22"/>
      <c r="J6170" s="23"/>
    </row>
    <row r="6171" spans="1:10" ht="14.5">
      <c r="A6171" s="5">
        <v>6613</v>
      </c>
      <c r="B6171" t="s">
        <v>23925</v>
      </c>
      <c r="C6171" t="s">
        <v>16071</v>
      </c>
      <c r="D6171" t="s">
        <v>3354</v>
      </c>
      <c r="E6171" s="5" t="str">
        <f t="shared" si="96"/>
        <v>KAB. PURWOREJO</v>
      </c>
      <c r="F6171" s="5" t="s">
        <v>16</v>
      </c>
      <c r="G6171" s="32">
        <v>109.8746123311704</v>
      </c>
      <c r="H6171" s="32">
        <v>-7.6903895016575969</v>
      </c>
      <c r="I6171" s="22"/>
      <c r="J6171" s="23"/>
    </row>
    <row r="6172" spans="1:10" ht="14.5">
      <c r="A6172" s="5">
        <v>6643</v>
      </c>
      <c r="B6172" t="s">
        <v>23927</v>
      </c>
      <c r="C6172" t="s">
        <v>16071</v>
      </c>
      <c r="D6172" t="s">
        <v>3354</v>
      </c>
      <c r="E6172" s="5" t="str">
        <f t="shared" si="96"/>
        <v>KAB. PURWOREJO</v>
      </c>
      <c r="F6172" s="5" t="s">
        <v>16</v>
      </c>
      <c r="G6172" s="32">
        <v>109.88522158148081</v>
      </c>
      <c r="H6172" s="32">
        <v>-7.6617521182047419</v>
      </c>
      <c r="I6172" s="22"/>
      <c r="J6172" s="23"/>
    </row>
    <row r="6173" spans="1:10" ht="14.5">
      <c r="A6173" s="5">
        <v>6658</v>
      </c>
      <c r="B6173" t="s">
        <v>23933</v>
      </c>
      <c r="C6173" t="s">
        <v>16071</v>
      </c>
      <c r="D6173" t="s">
        <v>203</v>
      </c>
      <c r="E6173" s="5" t="str">
        <f t="shared" si="96"/>
        <v>KAB. PURWOREJO</v>
      </c>
      <c r="F6173" s="5" t="s">
        <v>16</v>
      </c>
      <c r="G6173" s="32">
        <v>109.9943536676799</v>
      </c>
      <c r="H6173" s="32">
        <v>-7.6739673483100788</v>
      </c>
      <c r="I6173" s="22"/>
      <c r="J6173" s="23"/>
    </row>
    <row r="6174" spans="1:10" ht="14.5">
      <c r="A6174" s="5">
        <v>6645</v>
      </c>
      <c r="B6174" t="s">
        <v>23936</v>
      </c>
      <c r="C6174" t="s">
        <v>16071</v>
      </c>
      <c r="D6174" t="s">
        <v>3307</v>
      </c>
      <c r="E6174" s="5" t="str">
        <f t="shared" si="96"/>
        <v>KAB. PURWOREJO</v>
      </c>
      <c r="F6174" s="5" t="s">
        <v>16</v>
      </c>
      <c r="G6174" s="32">
        <v>110.0719374299095</v>
      </c>
      <c r="H6174" s="32">
        <v>-7.683452386556346</v>
      </c>
      <c r="I6174" s="22"/>
      <c r="J6174" s="23"/>
    </row>
    <row r="6175" spans="1:10" ht="14.5">
      <c r="A6175" s="5">
        <v>6699</v>
      </c>
      <c r="B6175" t="s">
        <v>23937</v>
      </c>
      <c r="C6175" t="s">
        <v>16071</v>
      </c>
      <c r="D6175" t="s">
        <v>3291</v>
      </c>
      <c r="E6175" s="5" t="str">
        <f t="shared" si="96"/>
        <v>KAB. PURWOREJO</v>
      </c>
      <c r="F6175" s="5" t="s">
        <v>16</v>
      </c>
      <c r="G6175" s="32">
        <v>109.94083702933609</v>
      </c>
      <c r="H6175" s="32">
        <v>-7.8266413062687423</v>
      </c>
      <c r="I6175" s="22"/>
      <c r="J6175" s="23"/>
    </row>
    <row r="6176" spans="1:10" ht="14.5">
      <c r="A6176" s="5">
        <v>6715</v>
      </c>
      <c r="B6176" t="s">
        <v>23949</v>
      </c>
      <c r="C6176" t="s">
        <v>16071</v>
      </c>
      <c r="D6176" t="s">
        <v>3354</v>
      </c>
      <c r="E6176" s="5" t="str">
        <f t="shared" si="96"/>
        <v>KAB. PURWOREJO</v>
      </c>
      <c r="F6176" s="5" t="s">
        <v>16</v>
      </c>
      <c r="G6176" s="32">
        <v>109.8969112409723</v>
      </c>
      <c r="H6176" s="32">
        <v>-7.6946420409414946</v>
      </c>
      <c r="I6176" s="22"/>
      <c r="J6176" s="23"/>
    </row>
    <row r="6177" spans="1:10" ht="14.5">
      <c r="A6177" s="5">
        <v>6702</v>
      </c>
      <c r="B6177" t="s">
        <v>23953</v>
      </c>
      <c r="C6177" t="s">
        <v>16071</v>
      </c>
      <c r="D6177" t="s">
        <v>3396</v>
      </c>
      <c r="E6177" s="5" t="str">
        <f t="shared" si="96"/>
        <v>KAB. PURWOREJO</v>
      </c>
      <c r="F6177" s="5" t="s">
        <v>16</v>
      </c>
      <c r="G6177" s="32">
        <v>109.8653249838612</v>
      </c>
      <c r="H6177" s="32">
        <v>-7.790551362027192</v>
      </c>
      <c r="I6177" s="22"/>
      <c r="J6177" s="23"/>
    </row>
    <row r="6178" spans="1:10" ht="14.5">
      <c r="A6178" s="5">
        <v>6649</v>
      </c>
      <c r="B6178" t="s">
        <v>23953</v>
      </c>
      <c r="C6178" t="s">
        <v>16071</v>
      </c>
      <c r="D6178" t="s">
        <v>3365</v>
      </c>
      <c r="E6178" s="5" t="str">
        <f t="shared" si="96"/>
        <v>KAB. PURWOREJO</v>
      </c>
      <c r="F6178" s="5" t="s">
        <v>16</v>
      </c>
      <c r="G6178" s="32">
        <v>109.8549884155336</v>
      </c>
      <c r="H6178" s="32">
        <v>-7.7668693388567069</v>
      </c>
      <c r="I6178" s="22"/>
      <c r="J6178" s="23"/>
    </row>
    <row r="6179" spans="1:10" ht="14.5">
      <c r="A6179" s="5">
        <v>6677</v>
      </c>
      <c r="B6179" t="s">
        <v>23956</v>
      </c>
      <c r="C6179" t="s">
        <v>16071</v>
      </c>
      <c r="D6179" t="s">
        <v>3396</v>
      </c>
      <c r="E6179" s="5" t="str">
        <f t="shared" si="96"/>
        <v>KAB. PURWOREJO</v>
      </c>
      <c r="F6179" s="5" t="s">
        <v>16</v>
      </c>
      <c r="G6179" s="32">
        <v>109.9148290899635</v>
      </c>
      <c r="H6179" s="32">
        <v>-7.8107665886607061</v>
      </c>
      <c r="I6179" s="22"/>
      <c r="J6179" s="23"/>
    </row>
    <row r="6180" spans="1:10" ht="14.5">
      <c r="A6180" s="5">
        <v>6682</v>
      </c>
      <c r="B6180" t="s">
        <v>3639</v>
      </c>
      <c r="C6180" t="s">
        <v>16071</v>
      </c>
      <c r="D6180" t="s">
        <v>203</v>
      </c>
      <c r="E6180" s="5" t="str">
        <f t="shared" si="96"/>
        <v>KAB. PURWOREJO</v>
      </c>
      <c r="F6180" s="5" t="s">
        <v>16</v>
      </c>
      <c r="G6180" s="32">
        <v>110.0050350939983</v>
      </c>
      <c r="H6180" s="32">
        <v>-7.6476725927008262</v>
      </c>
      <c r="I6180" s="22"/>
      <c r="J6180" s="23"/>
    </row>
    <row r="6181" spans="1:10" ht="14.5">
      <c r="A6181" s="5">
        <v>6683</v>
      </c>
      <c r="B6181" t="s">
        <v>23756</v>
      </c>
      <c r="C6181" t="s">
        <v>16071</v>
      </c>
      <c r="D6181" t="s">
        <v>214</v>
      </c>
      <c r="E6181" s="5" t="str">
        <f t="shared" si="96"/>
        <v>KAB. PURWOREJO</v>
      </c>
      <c r="F6181" s="5" t="s">
        <v>16</v>
      </c>
      <c r="G6181" s="32">
        <v>109.8193902083035</v>
      </c>
      <c r="H6181" s="32">
        <v>-7.6840139973041781</v>
      </c>
      <c r="I6181" s="22"/>
      <c r="J6181" s="23"/>
    </row>
    <row r="6182" spans="1:10" ht="14.5">
      <c r="A6182" s="5">
        <v>6623</v>
      </c>
      <c r="B6182" t="s">
        <v>23756</v>
      </c>
      <c r="C6182" t="s">
        <v>16071</v>
      </c>
      <c r="D6182" t="s">
        <v>12389</v>
      </c>
      <c r="E6182" s="5" t="str">
        <f t="shared" si="96"/>
        <v>KAB. PURWOREJO</v>
      </c>
      <c r="F6182" s="5" t="s">
        <v>16</v>
      </c>
      <c r="G6182" s="32">
        <v>109.9674046010215</v>
      </c>
      <c r="H6182" s="32">
        <v>-7.6941268690993487</v>
      </c>
      <c r="I6182" s="22"/>
      <c r="J6182" s="23"/>
    </row>
    <row r="6183" spans="1:10" ht="14.5">
      <c r="A6183" s="5">
        <v>6742</v>
      </c>
      <c r="B6183" t="s">
        <v>23986</v>
      </c>
      <c r="C6183" t="s">
        <v>16071</v>
      </c>
      <c r="D6183" t="s">
        <v>3354</v>
      </c>
      <c r="E6183" s="5" t="str">
        <f t="shared" si="96"/>
        <v>KAB. PURWOREJO</v>
      </c>
      <c r="F6183" s="5" t="s">
        <v>16</v>
      </c>
      <c r="G6183" s="32">
        <v>109.8701787540659</v>
      </c>
      <c r="H6183" s="32">
        <v>-7.660548814856261</v>
      </c>
      <c r="I6183" s="22"/>
      <c r="J6183" s="23"/>
    </row>
    <row r="6184" spans="1:10" ht="14.5">
      <c r="A6184" s="5">
        <v>6883</v>
      </c>
      <c r="B6184" t="s">
        <v>23618</v>
      </c>
      <c r="C6184" t="s">
        <v>16071</v>
      </c>
      <c r="D6184" t="s">
        <v>3396</v>
      </c>
      <c r="E6184" s="5" t="str">
        <f t="shared" si="96"/>
        <v>KAB. PURWOREJO</v>
      </c>
      <c r="F6184" s="5" t="s">
        <v>16</v>
      </c>
      <c r="G6184" s="32">
        <v>109.9093909075182</v>
      </c>
      <c r="H6184" s="32">
        <v>-7.7882993308057591</v>
      </c>
      <c r="I6184" s="22"/>
      <c r="J6184" s="23"/>
    </row>
    <row r="6185" spans="1:10" ht="14.5">
      <c r="A6185" s="5">
        <v>6741</v>
      </c>
      <c r="B6185" t="s">
        <v>3598</v>
      </c>
      <c r="C6185" t="s">
        <v>16071</v>
      </c>
      <c r="D6185" t="s">
        <v>214</v>
      </c>
      <c r="E6185" s="5" t="str">
        <f t="shared" si="96"/>
        <v>KAB. PURWOREJO</v>
      </c>
      <c r="F6185" s="5" t="s">
        <v>16</v>
      </c>
      <c r="G6185" s="32">
        <v>109.8505710518846</v>
      </c>
      <c r="H6185" s="32">
        <v>-7.6288838182749323</v>
      </c>
      <c r="I6185" s="22"/>
      <c r="J6185" s="23"/>
    </row>
    <row r="6186" spans="1:10" ht="14.5">
      <c r="A6186" s="5">
        <v>6878</v>
      </c>
      <c r="B6186" t="s">
        <v>4004</v>
      </c>
      <c r="C6186" t="s">
        <v>16071</v>
      </c>
      <c r="D6186" t="s">
        <v>3313</v>
      </c>
      <c r="E6186" s="5" t="str">
        <f t="shared" si="96"/>
        <v>KAB. PURWOREJO</v>
      </c>
      <c r="F6186" s="5" t="s">
        <v>16</v>
      </c>
      <c r="G6186" s="32">
        <v>109.9562400812592</v>
      </c>
      <c r="H6186" s="32">
        <v>-7.7503427426343103</v>
      </c>
      <c r="I6186" s="22"/>
      <c r="J6186" s="23"/>
    </row>
    <row r="6187" spans="1:10" ht="14.5">
      <c r="A6187" s="5">
        <v>6721</v>
      </c>
      <c r="B6187" t="s">
        <v>24004</v>
      </c>
      <c r="C6187" t="s">
        <v>16071</v>
      </c>
      <c r="D6187" t="s">
        <v>3313</v>
      </c>
      <c r="E6187" s="5" t="str">
        <f t="shared" si="96"/>
        <v>KAB. PURWOREJO</v>
      </c>
      <c r="F6187" s="5" t="s">
        <v>16</v>
      </c>
      <c r="G6187" s="32">
        <v>109.9431874802338</v>
      </c>
      <c r="H6187" s="32">
        <v>-7.7747632153547759</v>
      </c>
      <c r="I6187" s="22"/>
      <c r="J6187" s="23"/>
    </row>
    <row r="6188" spans="1:10" ht="14.5">
      <c r="A6188" s="5">
        <v>6897</v>
      </c>
      <c r="B6188" t="s">
        <v>24005</v>
      </c>
      <c r="C6188" t="s">
        <v>16071</v>
      </c>
      <c r="D6188" t="s">
        <v>3291</v>
      </c>
      <c r="E6188" s="5" t="str">
        <f t="shared" si="96"/>
        <v>KAB. PURWOREJO</v>
      </c>
      <c r="F6188" s="5" t="s">
        <v>16</v>
      </c>
      <c r="G6188" s="32">
        <v>109.93462353982621</v>
      </c>
      <c r="H6188" s="32">
        <v>-7.7826617224472807</v>
      </c>
      <c r="I6188" s="22"/>
      <c r="J6188" s="23"/>
    </row>
    <row r="6189" spans="1:10" ht="14.5">
      <c r="A6189" s="5">
        <v>6747</v>
      </c>
      <c r="B6189" t="s">
        <v>262</v>
      </c>
      <c r="C6189" t="s">
        <v>16071</v>
      </c>
      <c r="D6189" t="s">
        <v>3291</v>
      </c>
      <c r="E6189" s="5" t="str">
        <f t="shared" si="96"/>
        <v>KAB. PURWOREJO</v>
      </c>
      <c r="F6189" s="5" t="s">
        <v>16</v>
      </c>
      <c r="G6189" s="32">
        <v>109.9247335876353</v>
      </c>
      <c r="H6189" s="32">
        <v>-7.7838411299814299</v>
      </c>
      <c r="I6189" s="22"/>
      <c r="J6189" s="23"/>
    </row>
    <row r="6190" spans="1:10" ht="14.5">
      <c r="A6190" s="5">
        <v>6748</v>
      </c>
      <c r="B6190" t="s">
        <v>24007</v>
      </c>
      <c r="C6190" t="s">
        <v>16071</v>
      </c>
      <c r="D6190" t="s">
        <v>3307</v>
      </c>
      <c r="E6190" s="5" t="str">
        <f t="shared" si="96"/>
        <v>KAB. PURWOREJO</v>
      </c>
      <c r="F6190" s="5" t="s">
        <v>16</v>
      </c>
      <c r="G6190" s="32">
        <v>110.11900998235009</v>
      </c>
      <c r="H6190" s="32">
        <v>-7.6592717042442278</v>
      </c>
      <c r="I6190" s="22"/>
      <c r="J6190" s="23"/>
    </row>
    <row r="6191" spans="1:10" ht="14.5">
      <c r="A6191" s="5">
        <v>6758</v>
      </c>
      <c r="B6191" t="s">
        <v>24012</v>
      </c>
      <c r="C6191" t="s">
        <v>16071</v>
      </c>
      <c r="D6191" t="s">
        <v>214</v>
      </c>
      <c r="E6191" s="5" t="str">
        <f t="shared" si="96"/>
        <v>KAB. PURWOREJO</v>
      </c>
      <c r="F6191" s="5" t="s">
        <v>16</v>
      </c>
      <c r="G6191" s="32">
        <v>109.8384635967675</v>
      </c>
      <c r="H6191" s="32">
        <v>-7.7006840391293032</v>
      </c>
      <c r="I6191" s="22"/>
      <c r="J6191" s="23"/>
    </row>
    <row r="6192" spans="1:10" ht="14.5">
      <c r="A6192" s="5">
        <v>6819</v>
      </c>
      <c r="B6192" t="s">
        <v>24029</v>
      </c>
      <c r="C6192" t="s">
        <v>16071</v>
      </c>
      <c r="D6192" t="s">
        <v>3296</v>
      </c>
      <c r="E6192" s="5" t="str">
        <f t="shared" si="96"/>
        <v>KAB. PURWOREJO</v>
      </c>
      <c r="F6192" s="5" t="s">
        <v>16</v>
      </c>
      <c r="G6192" s="32">
        <v>110.04907101196839</v>
      </c>
      <c r="H6192" s="32">
        <v>-7.7808104179161006</v>
      </c>
      <c r="I6192" s="22"/>
      <c r="J6192" s="23"/>
    </row>
    <row r="6193" spans="1:10" ht="14.5">
      <c r="A6193" s="5">
        <v>6844</v>
      </c>
      <c r="B6193" t="s">
        <v>23646</v>
      </c>
      <c r="C6193" t="s">
        <v>16071</v>
      </c>
      <c r="D6193" t="s">
        <v>214</v>
      </c>
      <c r="E6193" s="5" t="str">
        <f t="shared" si="96"/>
        <v>KAB. PURWOREJO</v>
      </c>
      <c r="F6193" s="5" t="s">
        <v>16</v>
      </c>
      <c r="G6193" s="32">
        <v>109.80925451827279</v>
      </c>
      <c r="H6193" s="32">
        <v>-7.6921692898269214</v>
      </c>
      <c r="I6193" s="22"/>
      <c r="J6193" s="23"/>
    </row>
    <row r="6194" spans="1:10" ht="14.5">
      <c r="A6194" s="5">
        <v>6837</v>
      </c>
      <c r="B6194" t="s">
        <v>24034</v>
      </c>
      <c r="C6194" t="s">
        <v>16071</v>
      </c>
      <c r="D6194" t="s">
        <v>16071</v>
      </c>
      <c r="E6194" s="5" t="str">
        <f t="shared" si="96"/>
        <v>KAB. PURWOREJO</v>
      </c>
      <c r="F6194" s="5" t="s">
        <v>16</v>
      </c>
      <c r="G6194" s="32">
        <v>110.01988639175811</v>
      </c>
      <c r="H6194" s="32">
        <v>-7.7564081265637919</v>
      </c>
      <c r="I6194" s="22"/>
      <c r="J6194" s="23"/>
    </row>
    <row r="6195" spans="1:10" ht="14.5">
      <c r="A6195" s="5">
        <v>6761</v>
      </c>
      <c r="B6195" t="s">
        <v>24035</v>
      </c>
      <c r="C6195" t="s">
        <v>16071</v>
      </c>
      <c r="D6195" t="s">
        <v>12762</v>
      </c>
      <c r="E6195" s="5" t="str">
        <f t="shared" si="96"/>
        <v>KAB. PURWOREJO</v>
      </c>
      <c r="F6195" s="5" t="s">
        <v>16</v>
      </c>
      <c r="G6195" s="32">
        <v>109.9064944615599</v>
      </c>
      <c r="H6195" s="32">
        <v>-7.7337725183990607</v>
      </c>
      <c r="I6195" s="22"/>
      <c r="J6195" s="23"/>
    </row>
    <row r="6196" spans="1:10" ht="14.5">
      <c r="A6196" s="5">
        <v>6802</v>
      </c>
      <c r="B6196" t="s">
        <v>24036</v>
      </c>
      <c r="C6196" t="s">
        <v>16071</v>
      </c>
      <c r="D6196" t="s">
        <v>12762</v>
      </c>
      <c r="E6196" s="5" t="str">
        <f t="shared" si="96"/>
        <v>KAB. PURWOREJO</v>
      </c>
      <c r="F6196" s="5" t="s">
        <v>16</v>
      </c>
      <c r="G6196" s="32">
        <v>109.9001758066198</v>
      </c>
      <c r="H6196" s="32">
        <v>-7.735034369022018</v>
      </c>
      <c r="I6196" s="22"/>
      <c r="J6196" s="23"/>
    </row>
    <row r="6197" spans="1:10" ht="14.5">
      <c r="A6197" s="5">
        <v>6824</v>
      </c>
      <c r="B6197" t="s">
        <v>24044</v>
      </c>
      <c r="C6197" t="s">
        <v>16071</v>
      </c>
      <c r="D6197" t="s">
        <v>3296</v>
      </c>
      <c r="E6197" s="5" t="str">
        <f t="shared" si="96"/>
        <v>KAB. PURWOREJO</v>
      </c>
      <c r="F6197" s="5" t="s">
        <v>16</v>
      </c>
      <c r="G6197" s="32">
        <v>110.0645305632213</v>
      </c>
      <c r="H6197" s="32">
        <v>-7.7904097817524356</v>
      </c>
      <c r="I6197" s="22"/>
      <c r="J6197" s="23"/>
    </row>
    <row r="6198" spans="1:10" ht="14.5">
      <c r="A6198" s="5">
        <v>6786</v>
      </c>
      <c r="B6198" t="s">
        <v>23475</v>
      </c>
      <c r="C6198" t="s">
        <v>16071</v>
      </c>
      <c r="D6198" t="s">
        <v>6816</v>
      </c>
      <c r="E6198" s="5" t="str">
        <f t="shared" si="96"/>
        <v>KAB. PURWOREJO</v>
      </c>
      <c r="F6198" s="5" t="s">
        <v>16</v>
      </c>
      <c r="G6198" s="32">
        <v>109.9761916785714</v>
      </c>
      <c r="H6198" s="32">
        <v>-7.7822800488786106</v>
      </c>
      <c r="I6198" s="22"/>
      <c r="J6198" s="23"/>
    </row>
    <row r="6199" spans="1:10" ht="14.5">
      <c r="A6199" s="5">
        <v>6825</v>
      </c>
      <c r="B6199" t="s">
        <v>23475</v>
      </c>
      <c r="C6199" t="s">
        <v>16071</v>
      </c>
      <c r="D6199" t="s">
        <v>3348</v>
      </c>
      <c r="E6199" s="5" t="str">
        <f t="shared" si="96"/>
        <v>KAB. PURWOREJO</v>
      </c>
      <c r="F6199" s="5" t="s">
        <v>16</v>
      </c>
      <c r="G6199" s="32">
        <v>110.0386906050355</v>
      </c>
      <c r="H6199" s="32">
        <v>-7.6346079052453391</v>
      </c>
      <c r="I6199" s="22"/>
      <c r="J6199" s="23"/>
    </row>
    <row r="6200" spans="1:10" ht="14.5">
      <c r="A6200" s="5">
        <v>6827</v>
      </c>
      <c r="B6200" t="s">
        <v>24056</v>
      </c>
      <c r="C6200" t="s">
        <v>16071</v>
      </c>
      <c r="D6200" t="s">
        <v>203</v>
      </c>
      <c r="E6200" s="5" t="str">
        <f t="shared" si="96"/>
        <v>KAB. PURWOREJO</v>
      </c>
      <c r="F6200" s="5" t="s">
        <v>16</v>
      </c>
      <c r="G6200" s="32">
        <v>109.97489464563979</v>
      </c>
      <c r="H6200" s="32">
        <v>-7.6834709020228678</v>
      </c>
      <c r="I6200" s="22"/>
      <c r="J6200" s="23"/>
    </row>
    <row r="6201" spans="1:10" ht="14.5">
      <c r="A6201" s="5">
        <v>6795</v>
      </c>
      <c r="B6201" t="s">
        <v>24071</v>
      </c>
      <c r="C6201" t="s">
        <v>16071</v>
      </c>
      <c r="D6201" t="s">
        <v>12762</v>
      </c>
      <c r="E6201" s="5" t="str">
        <f t="shared" si="96"/>
        <v>KAB. PURWOREJO</v>
      </c>
      <c r="F6201" s="5" t="s">
        <v>16</v>
      </c>
      <c r="G6201" s="32">
        <v>109.9114753548313</v>
      </c>
      <c r="H6201" s="32">
        <v>-7.7432304843784614</v>
      </c>
      <c r="I6201" s="22"/>
      <c r="J6201" s="23"/>
    </row>
    <row r="6202" spans="1:10" ht="14.5">
      <c r="A6202" s="5">
        <v>6617</v>
      </c>
      <c r="B6202" t="s">
        <v>23789</v>
      </c>
      <c r="C6202" t="s">
        <v>16071</v>
      </c>
      <c r="D6202" t="s">
        <v>3354</v>
      </c>
      <c r="E6202" s="5" t="str">
        <f t="shared" si="96"/>
        <v>KAB. PURWOREJO</v>
      </c>
      <c r="F6202" s="5" t="s">
        <v>16</v>
      </c>
      <c r="G6202" s="32">
        <v>109.9074754804555</v>
      </c>
      <c r="H6202" s="32">
        <v>-7.655797697507098</v>
      </c>
      <c r="I6202" s="22"/>
      <c r="J6202" s="23"/>
    </row>
    <row r="6203" spans="1:10" ht="14.5">
      <c r="A6203" s="5">
        <v>6695</v>
      </c>
      <c r="B6203" t="s">
        <v>4758</v>
      </c>
      <c r="C6203" t="s">
        <v>16071</v>
      </c>
      <c r="D6203" t="s">
        <v>6816</v>
      </c>
      <c r="E6203" s="5" t="str">
        <f t="shared" si="96"/>
        <v>KAB. PURWOREJO</v>
      </c>
      <c r="F6203" s="5" t="s">
        <v>16</v>
      </c>
      <c r="G6203" s="32">
        <v>110.01137823221541</v>
      </c>
      <c r="H6203" s="32">
        <v>-7.8536938701656371</v>
      </c>
      <c r="I6203" s="22"/>
      <c r="J6203" s="23"/>
    </row>
    <row r="6204" spans="1:10" ht="14.5">
      <c r="A6204" s="5">
        <v>6772</v>
      </c>
      <c r="B6204" t="s">
        <v>24081</v>
      </c>
      <c r="C6204" t="s">
        <v>16071</v>
      </c>
      <c r="D6204" t="s">
        <v>203</v>
      </c>
      <c r="E6204" s="5" t="str">
        <f t="shared" si="96"/>
        <v>KAB. PURWOREJO</v>
      </c>
      <c r="F6204" s="5" t="s">
        <v>16</v>
      </c>
      <c r="G6204" s="32">
        <v>110.00788677964739</v>
      </c>
      <c r="H6204" s="32">
        <v>-7.6335871138429177</v>
      </c>
      <c r="I6204" s="22"/>
      <c r="J6204" s="23"/>
    </row>
    <row r="6205" spans="1:10" ht="14.5">
      <c r="A6205" s="5">
        <v>6781</v>
      </c>
      <c r="B6205" t="s">
        <v>24085</v>
      </c>
      <c r="C6205" t="s">
        <v>16071</v>
      </c>
      <c r="D6205" t="s">
        <v>3348</v>
      </c>
      <c r="E6205" s="5" t="str">
        <f t="shared" si="96"/>
        <v>KAB. PURWOREJO</v>
      </c>
      <c r="F6205" s="5" t="s">
        <v>16</v>
      </c>
      <c r="G6205" s="32">
        <v>110.0468256433745</v>
      </c>
      <c r="H6205" s="32">
        <v>-7.5610671986920979</v>
      </c>
      <c r="I6205" s="22"/>
      <c r="J6205" s="23"/>
    </row>
    <row r="6206" spans="1:10" ht="14.5">
      <c r="A6206" s="5">
        <v>6798</v>
      </c>
      <c r="B6206" t="s">
        <v>20806</v>
      </c>
      <c r="C6206" t="s">
        <v>16071</v>
      </c>
      <c r="D6206" t="s">
        <v>3365</v>
      </c>
      <c r="E6206" s="5" t="str">
        <f t="shared" si="96"/>
        <v>KAB. PURWOREJO</v>
      </c>
      <c r="F6206" s="5" t="s">
        <v>16</v>
      </c>
      <c r="G6206" s="32">
        <v>109.8489473098367</v>
      </c>
      <c r="H6206" s="32">
        <v>-7.770268150540165</v>
      </c>
      <c r="I6206" s="22"/>
      <c r="J6206" s="23"/>
    </row>
    <row r="6207" spans="1:10" ht="14.5">
      <c r="A6207" s="5">
        <v>6872</v>
      </c>
      <c r="B6207" t="s">
        <v>20806</v>
      </c>
      <c r="C6207" t="s">
        <v>16071</v>
      </c>
      <c r="D6207" t="s">
        <v>16071</v>
      </c>
      <c r="E6207" s="5" t="str">
        <f t="shared" si="96"/>
        <v>KAB. PURWOREJO</v>
      </c>
      <c r="F6207" s="5" t="s">
        <v>16</v>
      </c>
      <c r="G6207" s="32">
        <v>110.0454450432226</v>
      </c>
      <c r="H6207" s="32">
        <v>-7.7071655933435856</v>
      </c>
      <c r="I6207" s="22"/>
      <c r="J6207" s="23"/>
    </row>
    <row r="6208" spans="1:10" ht="14.5">
      <c r="A6208" s="5">
        <v>3027</v>
      </c>
      <c r="B6208" t="s">
        <v>23697</v>
      </c>
      <c r="C6208" t="s">
        <v>16071</v>
      </c>
      <c r="D6208" t="s">
        <v>16071</v>
      </c>
      <c r="E6208" s="5" t="str">
        <f t="shared" si="96"/>
        <v>KAB. PURWOREJO</v>
      </c>
      <c r="F6208" s="5" t="s">
        <v>16</v>
      </c>
      <c r="G6208" s="32">
        <v>110.0429947648102</v>
      </c>
      <c r="H6208" s="32">
        <v>-7.7177136271609728</v>
      </c>
      <c r="I6208" s="22"/>
      <c r="J6208" s="23"/>
    </row>
    <row r="6209" spans="1:10" ht="14.5">
      <c r="A6209" s="5">
        <v>3010</v>
      </c>
      <c r="B6209" t="s">
        <v>24096</v>
      </c>
      <c r="C6209" t="s">
        <v>16071</v>
      </c>
      <c r="D6209" t="s">
        <v>214</v>
      </c>
      <c r="E6209" s="5" t="str">
        <f t="shared" si="96"/>
        <v>KAB. PURWOREJO</v>
      </c>
      <c r="F6209" s="5" t="s">
        <v>16</v>
      </c>
      <c r="G6209" s="32">
        <v>109.8522726121686</v>
      </c>
      <c r="H6209" s="32">
        <v>-7.6952835608788881</v>
      </c>
      <c r="I6209" s="22"/>
      <c r="J6209" s="23"/>
    </row>
    <row r="6210" spans="1:10" ht="14.5">
      <c r="A6210" s="5">
        <v>3016</v>
      </c>
      <c r="B6210" t="s">
        <v>24111</v>
      </c>
      <c r="C6210" t="s">
        <v>16071</v>
      </c>
      <c r="D6210" t="s">
        <v>16071</v>
      </c>
      <c r="E6210" s="5" t="str">
        <f t="shared" ref="E6210:E6273" si="97">UPPER(_xlfn.CONCAT("KAB. ",C6210))</f>
        <v>KAB. PURWOREJO</v>
      </c>
      <c r="F6210" s="5" t="s">
        <v>16</v>
      </c>
      <c r="G6210" s="32">
        <v>110.0018551014097</v>
      </c>
      <c r="H6210" s="32">
        <v>-7.7095974406831624</v>
      </c>
      <c r="I6210" s="22"/>
      <c r="J6210" s="23"/>
    </row>
    <row r="6211" spans="1:10" ht="14.5">
      <c r="A6211" s="5">
        <v>3067</v>
      </c>
      <c r="B6211" t="s">
        <v>24113</v>
      </c>
      <c r="C6211" t="s">
        <v>16071</v>
      </c>
      <c r="D6211" t="s">
        <v>3291</v>
      </c>
      <c r="E6211" s="5" t="str">
        <f t="shared" si="97"/>
        <v>KAB. PURWOREJO</v>
      </c>
      <c r="F6211" s="5" t="s">
        <v>16</v>
      </c>
      <c r="G6211" s="32">
        <v>109.95345260173779</v>
      </c>
      <c r="H6211" s="32">
        <v>-7.8047558511640007</v>
      </c>
      <c r="I6211" s="22"/>
      <c r="J6211" s="23"/>
    </row>
    <row r="6212" spans="1:10" ht="14.5">
      <c r="A6212" s="5">
        <v>2992</v>
      </c>
      <c r="B6212" t="s">
        <v>24114</v>
      </c>
      <c r="C6212" t="s">
        <v>16071</v>
      </c>
      <c r="D6212" t="s">
        <v>3291</v>
      </c>
      <c r="E6212" s="5" t="str">
        <f t="shared" si="97"/>
        <v>KAB. PURWOREJO</v>
      </c>
      <c r="F6212" s="5" t="s">
        <v>16</v>
      </c>
      <c r="G6212" s="32">
        <v>109.9586798792518</v>
      </c>
      <c r="H6212" s="32">
        <v>-7.8070920634443652</v>
      </c>
      <c r="I6212" s="22"/>
      <c r="J6212" s="23"/>
    </row>
    <row r="6213" spans="1:10" ht="14.5">
      <c r="A6213" s="5">
        <v>3086</v>
      </c>
      <c r="B6213" t="s">
        <v>24145</v>
      </c>
      <c r="C6213" t="s">
        <v>16071</v>
      </c>
      <c r="D6213" t="s">
        <v>3296</v>
      </c>
      <c r="E6213" s="5" t="str">
        <f t="shared" si="97"/>
        <v>KAB. PURWOREJO</v>
      </c>
      <c r="F6213" s="5" t="s">
        <v>16</v>
      </c>
      <c r="G6213" s="32">
        <v>110.0330337349364</v>
      </c>
      <c r="H6213" s="32">
        <v>-7.782268214042726</v>
      </c>
      <c r="I6213" s="22"/>
      <c r="J6213" s="23"/>
    </row>
    <row r="6214" spans="1:10" ht="14.5">
      <c r="A6214" s="5">
        <v>3079</v>
      </c>
      <c r="B6214" t="s">
        <v>24146</v>
      </c>
      <c r="C6214" t="s">
        <v>16071</v>
      </c>
      <c r="D6214" t="s">
        <v>3296</v>
      </c>
      <c r="E6214" s="5" t="str">
        <f t="shared" si="97"/>
        <v>KAB. PURWOREJO</v>
      </c>
      <c r="F6214" s="5" t="s">
        <v>16</v>
      </c>
      <c r="G6214" s="32">
        <v>110.05004202887621</v>
      </c>
      <c r="H6214" s="32">
        <v>-7.8025692579173613</v>
      </c>
      <c r="I6214" s="22"/>
      <c r="J6214" s="23"/>
    </row>
    <row r="6215" spans="1:10" ht="14.5">
      <c r="A6215" s="5">
        <v>3001</v>
      </c>
      <c r="B6215" t="s">
        <v>24147</v>
      </c>
      <c r="C6215" t="s">
        <v>16071</v>
      </c>
      <c r="D6215" t="s">
        <v>12762</v>
      </c>
      <c r="E6215" s="5" t="str">
        <f t="shared" si="97"/>
        <v>KAB. PURWOREJO</v>
      </c>
      <c r="F6215" s="5" t="s">
        <v>16</v>
      </c>
      <c r="G6215" s="32">
        <v>109.9121506265964</v>
      </c>
      <c r="H6215" s="32">
        <v>-7.7038262411063263</v>
      </c>
      <c r="I6215" s="22"/>
      <c r="J6215" s="23"/>
    </row>
    <row r="6216" spans="1:10" ht="14.5">
      <c r="A6216" s="5">
        <v>3083</v>
      </c>
      <c r="B6216" t="s">
        <v>24150</v>
      </c>
      <c r="C6216" t="s">
        <v>16071</v>
      </c>
      <c r="D6216" t="s">
        <v>3313</v>
      </c>
      <c r="E6216" s="5" t="str">
        <f t="shared" si="97"/>
        <v>KAB. PURWOREJO</v>
      </c>
      <c r="F6216" s="5" t="s">
        <v>16</v>
      </c>
      <c r="G6216" s="32">
        <v>109.96198536076589</v>
      </c>
      <c r="H6216" s="32">
        <v>-7.7426502564758604</v>
      </c>
      <c r="I6216" s="22"/>
      <c r="J6216" s="23"/>
    </row>
    <row r="6217" spans="1:10" ht="14.5">
      <c r="A6217" s="5">
        <v>3078</v>
      </c>
      <c r="B6217" t="s">
        <v>24155</v>
      </c>
      <c r="C6217" t="s">
        <v>16071</v>
      </c>
      <c r="D6217" t="s">
        <v>214</v>
      </c>
      <c r="E6217" s="5" t="str">
        <f t="shared" si="97"/>
        <v>KAB. PURWOREJO</v>
      </c>
      <c r="F6217" s="5" t="s">
        <v>16</v>
      </c>
      <c r="G6217" s="32">
        <v>109.8212719763858</v>
      </c>
      <c r="H6217" s="32">
        <v>-7.6071916876321204</v>
      </c>
      <c r="I6217" s="22"/>
      <c r="J6217" s="23"/>
    </row>
    <row r="6218" spans="1:10" ht="14.5">
      <c r="A6218" s="5">
        <v>3002</v>
      </c>
      <c r="B6218" t="s">
        <v>24158</v>
      </c>
      <c r="C6218" t="s">
        <v>16071</v>
      </c>
      <c r="D6218" t="s">
        <v>3333</v>
      </c>
      <c r="E6218" s="5" t="str">
        <f t="shared" si="97"/>
        <v>KAB. PURWOREJO</v>
      </c>
      <c r="F6218" s="5" t="s">
        <v>16</v>
      </c>
      <c r="G6218" s="32">
        <v>109.9673001271062</v>
      </c>
      <c r="H6218" s="32">
        <v>-7.582593761162471</v>
      </c>
      <c r="I6218" s="22"/>
      <c r="J6218" s="23"/>
    </row>
    <row r="6219" spans="1:10" ht="14.5">
      <c r="A6219" s="5">
        <v>3119</v>
      </c>
      <c r="B6219" t="s">
        <v>24159</v>
      </c>
      <c r="C6219" t="s">
        <v>16071</v>
      </c>
      <c r="D6219" t="s">
        <v>16279</v>
      </c>
      <c r="E6219" s="5" t="str">
        <f t="shared" si="97"/>
        <v>KAB. PURWOREJO</v>
      </c>
      <c r="F6219" s="5" t="s">
        <v>16</v>
      </c>
      <c r="G6219" s="32">
        <v>110.06462087218711</v>
      </c>
      <c r="H6219" s="32">
        <v>-7.7647126206932597</v>
      </c>
      <c r="I6219" s="22"/>
      <c r="J6219" s="23"/>
    </row>
    <row r="6220" spans="1:10" ht="14.5">
      <c r="A6220" s="5">
        <v>3188</v>
      </c>
      <c r="B6220" t="s">
        <v>24161</v>
      </c>
      <c r="C6220" t="s">
        <v>16071</v>
      </c>
      <c r="D6220" t="s">
        <v>3296</v>
      </c>
      <c r="E6220" s="5" t="str">
        <f t="shared" si="97"/>
        <v>KAB. PURWOREJO</v>
      </c>
      <c r="F6220" s="5" t="s">
        <v>16</v>
      </c>
      <c r="G6220" s="32">
        <v>110.0431151794799</v>
      </c>
      <c r="H6220" s="32">
        <v>-7.8286278488134116</v>
      </c>
      <c r="I6220" s="22"/>
      <c r="J6220" s="23"/>
    </row>
    <row r="6221" spans="1:10" ht="14.5">
      <c r="A6221" s="5">
        <v>3098</v>
      </c>
      <c r="B6221" t="s">
        <v>24186</v>
      </c>
      <c r="C6221" t="s">
        <v>16071</v>
      </c>
      <c r="D6221" t="s">
        <v>3291</v>
      </c>
      <c r="E6221" s="5" t="str">
        <f t="shared" si="97"/>
        <v>KAB. PURWOREJO</v>
      </c>
      <c r="F6221" s="5" t="s">
        <v>16</v>
      </c>
      <c r="G6221" s="32">
        <v>109.96891570380011</v>
      </c>
      <c r="H6221" s="32">
        <v>-7.8142145263180032</v>
      </c>
      <c r="I6221" s="22"/>
      <c r="J6221" s="23"/>
    </row>
    <row r="6222" spans="1:10" ht="14.5">
      <c r="A6222" s="5">
        <v>3193</v>
      </c>
      <c r="B6222" t="s">
        <v>24187</v>
      </c>
      <c r="C6222" t="s">
        <v>16071</v>
      </c>
      <c r="D6222" t="s">
        <v>3365</v>
      </c>
      <c r="E6222" s="5" t="str">
        <f t="shared" si="97"/>
        <v>KAB. PURWOREJO</v>
      </c>
      <c r="F6222" s="5" t="s">
        <v>16</v>
      </c>
      <c r="G6222" s="32">
        <v>109.8432034744328</v>
      </c>
      <c r="H6222" s="32">
        <v>-7.7571271433922933</v>
      </c>
      <c r="I6222" s="22"/>
      <c r="J6222" s="23"/>
    </row>
    <row r="6223" spans="1:10" ht="14.5">
      <c r="A6223" s="5">
        <v>3121</v>
      </c>
      <c r="B6223" t="s">
        <v>24188</v>
      </c>
      <c r="C6223" t="s">
        <v>16071</v>
      </c>
      <c r="D6223" t="s">
        <v>3365</v>
      </c>
      <c r="E6223" s="5" t="str">
        <f t="shared" si="97"/>
        <v>KAB. PURWOREJO</v>
      </c>
      <c r="F6223" s="5" t="s">
        <v>16</v>
      </c>
      <c r="G6223" s="32">
        <v>109.86990637225701</v>
      </c>
      <c r="H6223" s="32">
        <v>-7.7514835425465298</v>
      </c>
      <c r="I6223" s="22"/>
      <c r="J6223" s="23"/>
    </row>
    <row r="6224" spans="1:10" ht="14.5">
      <c r="A6224" s="5">
        <v>3391</v>
      </c>
      <c r="B6224" t="s">
        <v>24190</v>
      </c>
      <c r="C6224" t="s">
        <v>16071</v>
      </c>
      <c r="D6224" t="s">
        <v>12389</v>
      </c>
      <c r="E6224" s="5" t="str">
        <f t="shared" si="97"/>
        <v>KAB. PURWOREJO</v>
      </c>
      <c r="F6224" s="5" t="s">
        <v>16</v>
      </c>
      <c r="G6224" s="32">
        <v>109.97594496954601</v>
      </c>
      <c r="H6224" s="32">
        <v>-7.7066946890983319</v>
      </c>
      <c r="I6224" s="22"/>
      <c r="J6224" s="23"/>
    </row>
    <row r="6225" spans="1:10" ht="14.5">
      <c r="A6225" s="5">
        <v>3123</v>
      </c>
      <c r="B6225" t="s">
        <v>24192</v>
      </c>
      <c r="C6225" t="s">
        <v>16071</v>
      </c>
      <c r="D6225" t="s">
        <v>16071</v>
      </c>
      <c r="E6225" s="5" t="str">
        <f t="shared" si="97"/>
        <v>KAB. PURWOREJO</v>
      </c>
      <c r="F6225" s="5" t="s">
        <v>16</v>
      </c>
      <c r="G6225" s="32">
        <v>110.06880833946509</v>
      </c>
      <c r="H6225" s="32">
        <v>-7.7027132541941663</v>
      </c>
      <c r="I6225" s="22"/>
      <c r="J6225" s="23"/>
    </row>
    <row r="6226" spans="1:10" ht="14.5">
      <c r="A6226" s="5">
        <v>3173</v>
      </c>
      <c r="B6226" t="s">
        <v>24194</v>
      </c>
      <c r="C6226" t="s">
        <v>16071</v>
      </c>
      <c r="D6226" t="s">
        <v>16279</v>
      </c>
      <c r="E6226" s="5" t="str">
        <f t="shared" si="97"/>
        <v>KAB. PURWOREJO</v>
      </c>
      <c r="F6226" s="5" t="s">
        <v>16</v>
      </c>
      <c r="G6226" s="32">
        <v>110.1046536347398</v>
      </c>
      <c r="H6226" s="32">
        <v>-7.6962361271034281</v>
      </c>
      <c r="I6226" s="22"/>
      <c r="J6226" s="23"/>
    </row>
    <row r="6227" spans="1:10" ht="14.5">
      <c r="A6227" s="5">
        <v>3176</v>
      </c>
      <c r="B6227" t="s">
        <v>24201</v>
      </c>
      <c r="C6227" t="s">
        <v>16071</v>
      </c>
      <c r="D6227" t="s">
        <v>3354</v>
      </c>
      <c r="E6227" s="5" t="str">
        <f t="shared" si="97"/>
        <v>KAB. PURWOREJO</v>
      </c>
      <c r="F6227" s="5" t="s">
        <v>16</v>
      </c>
      <c r="G6227" s="32">
        <v>109.8673255837127</v>
      </c>
      <c r="H6227" s="32">
        <v>-7.6277532785019524</v>
      </c>
      <c r="I6227" s="22"/>
      <c r="J6227" s="23"/>
    </row>
    <row r="6228" spans="1:10" ht="14.5">
      <c r="A6228" s="5">
        <v>3362</v>
      </c>
      <c r="B6228" t="s">
        <v>24203</v>
      </c>
      <c r="C6228" t="s">
        <v>16071</v>
      </c>
      <c r="D6228" t="s">
        <v>6816</v>
      </c>
      <c r="E6228" s="5" t="str">
        <f t="shared" si="97"/>
        <v>KAB. PURWOREJO</v>
      </c>
      <c r="F6228" s="5" t="s">
        <v>16</v>
      </c>
      <c r="G6228" s="32">
        <v>109.9910808858636</v>
      </c>
      <c r="H6228" s="32">
        <v>-7.8457551380965231</v>
      </c>
      <c r="I6228" s="22"/>
      <c r="J6228" s="23"/>
    </row>
    <row r="6229" spans="1:10" ht="14.5">
      <c r="A6229" s="5">
        <v>3154</v>
      </c>
      <c r="B6229" t="s">
        <v>24209</v>
      </c>
      <c r="C6229" t="s">
        <v>16071</v>
      </c>
      <c r="D6229" t="s">
        <v>3348</v>
      </c>
      <c r="E6229" s="5" t="str">
        <f t="shared" si="97"/>
        <v>KAB. PURWOREJO</v>
      </c>
      <c r="F6229" s="5" t="s">
        <v>16</v>
      </c>
      <c r="G6229" s="32">
        <v>110.0477104912584</v>
      </c>
      <c r="H6229" s="32">
        <v>-7.5817272064042402</v>
      </c>
      <c r="I6229" s="22"/>
      <c r="J6229" s="23"/>
    </row>
    <row r="6230" spans="1:10" ht="14.5">
      <c r="A6230" s="5">
        <v>3158</v>
      </c>
      <c r="B6230" t="s">
        <v>8002</v>
      </c>
      <c r="C6230" t="s">
        <v>16071</v>
      </c>
      <c r="D6230" t="s">
        <v>214</v>
      </c>
      <c r="E6230" s="5" t="str">
        <f t="shared" si="97"/>
        <v>KAB. PURWOREJO</v>
      </c>
      <c r="F6230" s="5" t="s">
        <v>16</v>
      </c>
      <c r="G6230" s="32">
        <v>109.806626389263</v>
      </c>
      <c r="H6230" s="32">
        <v>-7.7048484025298043</v>
      </c>
      <c r="I6230" s="22"/>
      <c r="J6230" s="23"/>
    </row>
    <row r="6231" spans="1:10" ht="14.5">
      <c r="A6231" s="5">
        <v>3367</v>
      </c>
      <c r="B6231" t="s">
        <v>24214</v>
      </c>
      <c r="C6231" t="s">
        <v>16071</v>
      </c>
      <c r="D6231" t="s">
        <v>3396</v>
      </c>
      <c r="E6231" s="5" t="str">
        <f t="shared" si="97"/>
        <v>KAB. PURWOREJO</v>
      </c>
      <c r="F6231" s="5" t="s">
        <v>16</v>
      </c>
      <c r="G6231" s="32">
        <v>109.8486232159763</v>
      </c>
      <c r="H6231" s="32">
        <v>-7.8021771315471504</v>
      </c>
      <c r="I6231" s="22"/>
      <c r="J6231" s="23"/>
    </row>
    <row r="6232" spans="1:10" ht="14.5">
      <c r="A6232" s="5">
        <v>3156</v>
      </c>
      <c r="B6232" t="s">
        <v>24219</v>
      </c>
      <c r="C6232" t="s">
        <v>16071</v>
      </c>
      <c r="D6232" t="s">
        <v>3291</v>
      </c>
      <c r="E6232" s="5" t="str">
        <f t="shared" si="97"/>
        <v>KAB. PURWOREJO</v>
      </c>
      <c r="F6232" s="5" t="s">
        <v>16</v>
      </c>
      <c r="G6232" s="32">
        <v>109.93099153809671</v>
      </c>
      <c r="H6232" s="32">
        <v>-7.8054170173224389</v>
      </c>
      <c r="I6232" s="22"/>
      <c r="J6232" s="23"/>
    </row>
    <row r="6233" spans="1:10" ht="14.5">
      <c r="A6233" s="5">
        <v>3136</v>
      </c>
      <c r="B6233" t="s">
        <v>24219</v>
      </c>
      <c r="C6233" t="s">
        <v>16071</v>
      </c>
      <c r="D6233" t="s">
        <v>6816</v>
      </c>
      <c r="E6233" s="5" t="str">
        <f t="shared" si="97"/>
        <v>KAB. PURWOREJO</v>
      </c>
      <c r="F6233" s="5" t="s">
        <v>16</v>
      </c>
      <c r="G6233" s="32">
        <v>109.994547034943</v>
      </c>
      <c r="H6233" s="32">
        <v>-7.7833453408116062</v>
      </c>
      <c r="I6233" s="22"/>
      <c r="J6233" s="23"/>
    </row>
    <row r="6234" spans="1:10" ht="14.5">
      <c r="A6234" s="5">
        <v>3130</v>
      </c>
      <c r="B6234" t="s">
        <v>24220</v>
      </c>
      <c r="C6234" t="s">
        <v>16071</v>
      </c>
      <c r="D6234" t="s">
        <v>6816</v>
      </c>
      <c r="E6234" s="5" t="str">
        <f t="shared" si="97"/>
        <v>KAB. PURWOREJO</v>
      </c>
      <c r="F6234" s="5" t="s">
        <v>16</v>
      </c>
      <c r="G6234" s="32">
        <v>109.9863880820259</v>
      </c>
      <c r="H6234" s="32">
        <v>-7.8243626575659464</v>
      </c>
      <c r="I6234" s="22"/>
      <c r="J6234" s="23"/>
    </row>
    <row r="6235" spans="1:10" ht="14.5">
      <c r="A6235" s="5">
        <v>3137</v>
      </c>
      <c r="B6235" t="s">
        <v>24220</v>
      </c>
      <c r="C6235" t="s">
        <v>16071</v>
      </c>
      <c r="D6235" t="s">
        <v>3365</v>
      </c>
      <c r="E6235" s="5" t="str">
        <f t="shared" si="97"/>
        <v>KAB. PURWOREJO</v>
      </c>
      <c r="F6235" s="5" t="s">
        <v>16</v>
      </c>
      <c r="G6235" s="32">
        <v>109.85655895458289</v>
      </c>
      <c r="H6235" s="32">
        <v>-7.7753752166520362</v>
      </c>
      <c r="I6235" s="22"/>
      <c r="J6235" s="23"/>
    </row>
    <row r="6236" spans="1:10" ht="14.5">
      <c r="A6236" s="5">
        <v>3157</v>
      </c>
      <c r="B6236" t="s">
        <v>24220</v>
      </c>
      <c r="C6236" t="s">
        <v>16071</v>
      </c>
      <c r="D6236" t="s">
        <v>3313</v>
      </c>
      <c r="E6236" s="5" t="str">
        <f t="shared" si="97"/>
        <v>KAB. PURWOREJO</v>
      </c>
      <c r="F6236" s="5" t="s">
        <v>16</v>
      </c>
      <c r="G6236" s="32">
        <v>109.9723599639417</v>
      </c>
      <c r="H6236" s="32">
        <v>-7.7527594162092077</v>
      </c>
      <c r="I6236" s="22"/>
      <c r="J6236" s="23"/>
    </row>
    <row r="6237" spans="1:10" ht="14.5">
      <c r="A6237" s="5">
        <v>3202</v>
      </c>
      <c r="B6237" t="s">
        <v>9538</v>
      </c>
      <c r="C6237" t="s">
        <v>16071</v>
      </c>
      <c r="D6237" t="s">
        <v>16279</v>
      </c>
      <c r="E6237" s="5" t="str">
        <f t="shared" si="97"/>
        <v>KAB. PURWOREJO</v>
      </c>
      <c r="F6237" s="5" t="s">
        <v>16</v>
      </c>
      <c r="G6237" s="32">
        <v>110.1215254476551</v>
      </c>
      <c r="H6237" s="32">
        <v>-7.6912610674862467</v>
      </c>
      <c r="I6237" s="22"/>
      <c r="J6237" s="23"/>
    </row>
    <row r="6238" spans="1:10" ht="14.5">
      <c r="A6238" s="5">
        <v>3144</v>
      </c>
      <c r="B6238" t="s">
        <v>24234</v>
      </c>
      <c r="C6238" t="s">
        <v>16071</v>
      </c>
      <c r="D6238" t="s">
        <v>12762</v>
      </c>
      <c r="E6238" s="5" t="str">
        <f t="shared" si="97"/>
        <v>KAB. PURWOREJO</v>
      </c>
      <c r="F6238" s="5" t="s">
        <v>16</v>
      </c>
      <c r="G6238" s="32">
        <v>109.8970417544913</v>
      </c>
      <c r="H6238" s="32">
        <v>-7.7519904517254732</v>
      </c>
      <c r="I6238" s="22"/>
      <c r="J6238" s="23"/>
    </row>
    <row r="6239" spans="1:10" ht="14.5">
      <c r="A6239" s="5">
        <v>3161</v>
      </c>
      <c r="B6239" t="s">
        <v>24242</v>
      </c>
      <c r="C6239" t="s">
        <v>16071</v>
      </c>
      <c r="D6239" t="s">
        <v>3313</v>
      </c>
      <c r="E6239" s="5" t="str">
        <f t="shared" si="97"/>
        <v>KAB. PURWOREJO</v>
      </c>
      <c r="F6239" s="5" t="s">
        <v>16</v>
      </c>
      <c r="G6239" s="32">
        <v>109.9821754966397</v>
      </c>
      <c r="H6239" s="32">
        <v>-7.769553442372346</v>
      </c>
      <c r="I6239" s="22"/>
      <c r="J6239" s="23"/>
    </row>
    <row r="6240" spans="1:10" ht="14.5">
      <c r="A6240" s="5">
        <v>3207</v>
      </c>
      <c r="B6240" t="s">
        <v>24246</v>
      </c>
      <c r="C6240" t="s">
        <v>16071</v>
      </c>
      <c r="D6240" t="s">
        <v>3291</v>
      </c>
      <c r="E6240" s="5" t="str">
        <f t="shared" si="97"/>
        <v>KAB. PURWOREJO</v>
      </c>
      <c r="F6240" s="5" t="s">
        <v>16</v>
      </c>
      <c r="G6240" s="32">
        <v>109.94317369603939</v>
      </c>
      <c r="H6240" s="32">
        <v>-7.8191767389618452</v>
      </c>
      <c r="I6240" s="22"/>
      <c r="J6240" s="23"/>
    </row>
    <row r="6241" spans="1:10" ht="14.5">
      <c r="A6241" s="5">
        <v>3353</v>
      </c>
      <c r="B6241" t="s">
        <v>24248</v>
      </c>
      <c r="C6241" t="s">
        <v>16071</v>
      </c>
      <c r="D6241" t="s">
        <v>3354</v>
      </c>
      <c r="E6241" s="5" t="str">
        <f t="shared" si="97"/>
        <v>KAB. PURWOREJO</v>
      </c>
      <c r="F6241" s="5" t="s">
        <v>16</v>
      </c>
      <c r="G6241" s="32">
        <v>109.9583060708413</v>
      </c>
      <c r="H6241" s="32">
        <v>-7.6582971326343783</v>
      </c>
      <c r="I6241" s="22"/>
      <c r="J6241" s="23"/>
    </row>
    <row r="6242" spans="1:10" ht="14.5">
      <c r="A6242" s="5">
        <v>3213</v>
      </c>
      <c r="B6242" t="s">
        <v>23594</v>
      </c>
      <c r="C6242" t="s">
        <v>16071</v>
      </c>
      <c r="D6242" t="s">
        <v>3365</v>
      </c>
      <c r="E6242" s="5" t="str">
        <f t="shared" si="97"/>
        <v>KAB. PURWOREJO</v>
      </c>
      <c r="F6242" s="5" t="s">
        <v>16</v>
      </c>
      <c r="G6242" s="32">
        <v>109.8692810637489</v>
      </c>
      <c r="H6242" s="32">
        <v>-7.781073680715096</v>
      </c>
      <c r="I6242" s="22"/>
      <c r="J6242" s="23"/>
    </row>
    <row r="6243" spans="1:10" ht="14.5">
      <c r="A6243" s="5">
        <v>3257</v>
      </c>
      <c r="B6243" t="s">
        <v>24269</v>
      </c>
      <c r="C6243" t="s">
        <v>16071</v>
      </c>
      <c r="D6243" t="s">
        <v>16071</v>
      </c>
      <c r="E6243" s="5" t="str">
        <f t="shared" si="97"/>
        <v>KAB. PURWOREJO</v>
      </c>
      <c r="F6243" s="5" t="s">
        <v>16</v>
      </c>
      <c r="G6243" s="32">
        <v>110.02486354478179</v>
      </c>
      <c r="H6243" s="32">
        <v>-7.7170732068137351</v>
      </c>
      <c r="I6243" s="22"/>
      <c r="J6243" s="23"/>
    </row>
    <row r="6244" spans="1:10" ht="14.5">
      <c r="A6244" s="5">
        <v>3226</v>
      </c>
      <c r="B6244" t="s">
        <v>24292</v>
      </c>
      <c r="C6244" t="s">
        <v>16071</v>
      </c>
      <c r="D6244" t="s">
        <v>12389</v>
      </c>
      <c r="E6244" s="5" t="str">
        <f t="shared" si="97"/>
        <v>KAB. PURWOREJO</v>
      </c>
      <c r="F6244" s="5" t="s">
        <v>16</v>
      </c>
      <c r="G6244" s="32">
        <v>109.9191694530611</v>
      </c>
      <c r="H6244" s="32">
        <v>-7.7431463915037728</v>
      </c>
      <c r="I6244" s="22"/>
      <c r="J6244" s="23"/>
    </row>
    <row r="6245" spans="1:10" ht="14.5">
      <c r="A6245" s="5">
        <v>3229</v>
      </c>
      <c r="B6245" t="s">
        <v>11242</v>
      </c>
      <c r="C6245" t="s">
        <v>16071</v>
      </c>
      <c r="D6245" t="s">
        <v>3291</v>
      </c>
      <c r="E6245" s="5" t="str">
        <f t="shared" si="97"/>
        <v>KAB. PURWOREJO</v>
      </c>
      <c r="F6245" s="5" t="s">
        <v>16</v>
      </c>
      <c r="G6245" s="32">
        <v>109.9246297623324</v>
      </c>
      <c r="H6245" s="32">
        <v>-7.7940045999032801</v>
      </c>
      <c r="I6245" s="22"/>
      <c r="J6245" s="23"/>
    </row>
    <row r="6246" spans="1:10" ht="14.5">
      <c r="A6246" s="5">
        <v>3249</v>
      </c>
      <c r="B6246" t="s">
        <v>24295</v>
      </c>
      <c r="C6246" t="s">
        <v>16071</v>
      </c>
      <c r="D6246" t="s">
        <v>3365</v>
      </c>
      <c r="E6246" s="5" t="str">
        <f t="shared" si="97"/>
        <v>KAB. PURWOREJO</v>
      </c>
      <c r="F6246" s="5" t="s">
        <v>16</v>
      </c>
      <c r="G6246" s="32">
        <v>109.84298398180159</v>
      </c>
      <c r="H6246" s="32">
        <v>-7.7677739438641229</v>
      </c>
      <c r="I6246" s="22"/>
      <c r="J6246" s="23"/>
    </row>
    <row r="6247" spans="1:10" ht="14.5">
      <c r="A6247" s="5">
        <v>3325</v>
      </c>
      <c r="B6247" t="s">
        <v>24295</v>
      </c>
      <c r="C6247" t="s">
        <v>16071</v>
      </c>
      <c r="D6247" t="s">
        <v>3313</v>
      </c>
      <c r="E6247" s="5" t="str">
        <f t="shared" si="97"/>
        <v>KAB. PURWOREJO</v>
      </c>
      <c r="F6247" s="5" t="s">
        <v>16</v>
      </c>
      <c r="G6247" s="32">
        <v>109.9451294544963</v>
      </c>
      <c r="H6247" s="32">
        <v>-7.7482377231731849</v>
      </c>
      <c r="I6247" s="22"/>
      <c r="J6247" s="23"/>
    </row>
    <row r="6248" spans="1:10" ht="14.5">
      <c r="A6248" s="5">
        <v>3259</v>
      </c>
      <c r="B6248" t="s">
        <v>24298</v>
      </c>
      <c r="C6248" t="s">
        <v>16071</v>
      </c>
      <c r="D6248" t="s">
        <v>3291</v>
      </c>
      <c r="E6248" s="5" t="str">
        <f t="shared" si="97"/>
        <v>KAB. PURWOREJO</v>
      </c>
      <c r="F6248" s="5" t="s">
        <v>16</v>
      </c>
      <c r="G6248" s="32">
        <v>109.9842108111955</v>
      </c>
      <c r="H6248" s="32">
        <v>-7.8567040451310461</v>
      </c>
      <c r="I6248" s="22"/>
      <c r="J6248" s="23"/>
    </row>
    <row r="6249" spans="1:10" ht="14.5">
      <c r="A6249" s="5">
        <v>3260</v>
      </c>
      <c r="B6249" t="s">
        <v>24298</v>
      </c>
      <c r="C6249" t="s">
        <v>16071</v>
      </c>
      <c r="D6249" t="s">
        <v>12389</v>
      </c>
      <c r="E6249" s="5" t="str">
        <f t="shared" si="97"/>
        <v>KAB. PURWOREJO</v>
      </c>
      <c r="F6249" s="5" t="s">
        <v>16</v>
      </c>
      <c r="G6249" s="32">
        <v>109.9326970750474</v>
      </c>
      <c r="H6249" s="32">
        <v>-7.7485813296458579</v>
      </c>
      <c r="I6249" s="22"/>
      <c r="J6249" s="23"/>
    </row>
    <row r="6250" spans="1:10" ht="14.5">
      <c r="A6250" s="5">
        <v>3263</v>
      </c>
      <c r="B6250" t="s">
        <v>24303</v>
      </c>
      <c r="C6250" t="s">
        <v>16071</v>
      </c>
      <c r="D6250" t="s">
        <v>214</v>
      </c>
      <c r="E6250" s="5" t="str">
        <f t="shared" si="97"/>
        <v>KAB. PURWOREJO</v>
      </c>
      <c r="F6250" s="5" t="s">
        <v>16</v>
      </c>
      <c r="G6250" s="32">
        <v>109.82206848944659</v>
      </c>
      <c r="H6250" s="32">
        <v>-7.7011232927897781</v>
      </c>
      <c r="I6250" s="22"/>
      <c r="J6250" s="23"/>
    </row>
    <row r="6251" spans="1:10" ht="14.5">
      <c r="A6251" s="5">
        <v>3262</v>
      </c>
      <c r="B6251" t="s">
        <v>5216</v>
      </c>
      <c r="C6251" t="s">
        <v>16071</v>
      </c>
      <c r="D6251" t="s">
        <v>214</v>
      </c>
      <c r="E6251" s="5" t="str">
        <f t="shared" si="97"/>
        <v>KAB. PURWOREJO</v>
      </c>
      <c r="F6251" s="5" t="s">
        <v>16</v>
      </c>
      <c r="G6251" s="32">
        <v>109.8205249114156</v>
      </c>
      <c r="H6251" s="32">
        <v>-7.7098020854529343</v>
      </c>
      <c r="I6251" s="22"/>
      <c r="J6251" s="23"/>
    </row>
    <row r="6252" spans="1:10" ht="14.5">
      <c r="A6252" s="5">
        <v>3266</v>
      </c>
      <c r="B6252" t="s">
        <v>342</v>
      </c>
      <c r="C6252" t="s">
        <v>16071</v>
      </c>
      <c r="D6252" t="s">
        <v>16279</v>
      </c>
      <c r="E6252" s="5" t="str">
        <f t="shared" si="97"/>
        <v>KAB. PURWOREJO</v>
      </c>
      <c r="F6252" s="5" t="s">
        <v>16</v>
      </c>
      <c r="G6252" s="32">
        <v>110.1249743904639</v>
      </c>
      <c r="H6252" s="32">
        <v>-7.7084646169993842</v>
      </c>
      <c r="I6252" s="22"/>
      <c r="J6252" s="23"/>
    </row>
    <row r="6253" spans="1:10" ht="14.5">
      <c r="A6253" s="5">
        <v>3323</v>
      </c>
      <c r="B6253" t="s">
        <v>24315</v>
      </c>
      <c r="C6253" t="s">
        <v>16071</v>
      </c>
      <c r="D6253" t="s">
        <v>6816</v>
      </c>
      <c r="E6253" s="5" t="str">
        <f t="shared" si="97"/>
        <v>KAB. PURWOREJO</v>
      </c>
      <c r="F6253" s="5" t="s">
        <v>16</v>
      </c>
      <c r="G6253" s="32">
        <v>109.9985999793067</v>
      </c>
      <c r="H6253" s="32">
        <v>-7.851687014531314</v>
      </c>
      <c r="I6253" s="22"/>
      <c r="J6253" s="23"/>
    </row>
    <row r="6254" spans="1:10" ht="14.5">
      <c r="A6254" s="5">
        <v>3255</v>
      </c>
      <c r="B6254" t="s">
        <v>24317</v>
      </c>
      <c r="C6254" t="s">
        <v>16071</v>
      </c>
      <c r="D6254" t="s">
        <v>3365</v>
      </c>
      <c r="E6254" s="5" t="str">
        <f t="shared" si="97"/>
        <v>KAB. PURWOREJO</v>
      </c>
      <c r="F6254" s="5" t="s">
        <v>16</v>
      </c>
      <c r="G6254" s="32">
        <v>109.8394838793604</v>
      </c>
      <c r="H6254" s="32">
        <v>-7.7271066485787676</v>
      </c>
      <c r="I6254" s="22"/>
      <c r="J6254" s="23"/>
    </row>
    <row r="6255" spans="1:10" ht="14.5">
      <c r="A6255" s="5">
        <v>3297</v>
      </c>
      <c r="B6255" t="s">
        <v>24319</v>
      </c>
      <c r="C6255" t="s">
        <v>16071</v>
      </c>
      <c r="D6255" t="s">
        <v>3313</v>
      </c>
      <c r="E6255" s="5" t="str">
        <f t="shared" si="97"/>
        <v>KAB. PURWOREJO</v>
      </c>
      <c r="F6255" s="5" t="s">
        <v>16</v>
      </c>
      <c r="G6255" s="32">
        <v>109.9580827300599</v>
      </c>
      <c r="H6255" s="32">
        <v>-7.7602948626198138</v>
      </c>
      <c r="I6255" s="22"/>
      <c r="J6255" s="23"/>
    </row>
    <row r="6256" spans="1:10" ht="14.5">
      <c r="A6256" s="5">
        <v>3301</v>
      </c>
      <c r="B6256" t="s">
        <v>3666</v>
      </c>
      <c r="C6256" t="s">
        <v>16071</v>
      </c>
      <c r="D6256" t="s">
        <v>3396</v>
      </c>
      <c r="E6256" s="5" t="str">
        <f t="shared" si="97"/>
        <v>KAB. PURWOREJO</v>
      </c>
      <c r="F6256" s="5" t="s">
        <v>16</v>
      </c>
      <c r="G6256" s="32">
        <v>109.8836251945178</v>
      </c>
      <c r="H6256" s="32">
        <v>-7.791926917659123</v>
      </c>
      <c r="I6256" s="22"/>
      <c r="J6256" s="23"/>
    </row>
    <row r="6257" spans="1:10" ht="14.5">
      <c r="A6257" s="5">
        <v>3302</v>
      </c>
      <c r="B6257" t="s">
        <v>3666</v>
      </c>
      <c r="C6257" t="s">
        <v>16071</v>
      </c>
      <c r="D6257" t="s">
        <v>3313</v>
      </c>
      <c r="E6257" s="5" t="str">
        <f t="shared" si="97"/>
        <v>KAB. PURWOREJO</v>
      </c>
      <c r="F6257" s="5" t="s">
        <v>16</v>
      </c>
      <c r="G6257" s="32">
        <v>109.98969379637541</v>
      </c>
      <c r="H6257" s="32">
        <v>-7.7524050627381893</v>
      </c>
      <c r="I6257" s="22"/>
      <c r="J6257" s="23"/>
    </row>
    <row r="6258" spans="1:10" ht="14.5">
      <c r="A6258" s="5">
        <v>3306</v>
      </c>
      <c r="B6258" t="s">
        <v>23484</v>
      </c>
      <c r="C6258" t="s">
        <v>16071</v>
      </c>
      <c r="D6258" t="s">
        <v>3333</v>
      </c>
      <c r="E6258" s="5" t="str">
        <f t="shared" si="97"/>
        <v>KAB. PURWOREJO</v>
      </c>
      <c r="F6258" s="5" t="s">
        <v>16</v>
      </c>
      <c r="G6258" s="32">
        <v>109.963282131159</v>
      </c>
      <c r="H6258" s="32">
        <v>-7.5415421329206156</v>
      </c>
      <c r="I6258" s="22"/>
      <c r="J6258" s="23"/>
    </row>
    <row r="6259" spans="1:10" ht="14.5">
      <c r="A6259" s="5">
        <v>4961</v>
      </c>
      <c r="B6259" t="s">
        <v>23933</v>
      </c>
      <c r="C6259" t="s">
        <v>701</v>
      </c>
      <c r="D6259" t="s">
        <v>1257</v>
      </c>
      <c r="E6259" s="5" t="str">
        <f t="shared" si="97"/>
        <v>KAB. REMBANG</v>
      </c>
      <c r="F6259" s="5" t="s">
        <v>16</v>
      </c>
      <c r="G6259" s="32">
        <v>111.5228742695332</v>
      </c>
      <c r="H6259" s="32">
        <v>-6.8115022511167789</v>
      </c>
      <c r="I6259" s="22"/>
      <c r="J6259" s="23"/>
    </row>
    <row r="6260" spans="1:10" ht="14.5">
      <c r="A6260" s="5">
        <v>4896</v>
      </c>
      <c r="B6260" t="s">
        <v>25821</v>
      </c>
      <c r="C6260" t="s">
        <v>701</v>
      </c>
      <c r="D6260" t="s">
        <v>7973</v>
      </c>
      <c r="E6260" s="5" t="str">
        <f t="shared" si="97"/>
        <v>KAB. REMBANG</v>
      </c>
      <c r="F6260" s="5" t="s">
        <v>16</v>
      </c>
      <c r="G6260" s="32">
        <v>111.4659521543157</v>
      </c>
      <c r="H6260" s="32">
        <v>-6.7546954178234886</v>
      </c>
      <c r="I6260" s="22"/>
      <c r="J6260" s="23"/>
    </row>
    <row r="6261" spans="1:10" ht="14.5">
      <c r="A6261" s="5">
        <v>4965</v>
      </c>
      <c r="B6261" t="s">
        <v>25824</v>
      </c>
      <c r="C6261" t="s">
        <v>701</v>
      </c>
      <c r="D6261" t="s">
        <v>8002</v>
      </c>
      <c r="E6261" s="5" t="str">
        <f t="shared" si="97"/>
        <v>KAB. REMBANG</v>
      </c>
      <c r="F6261" s="5" t="s">
        <v>16</v>
      </c>
      <c r="G6261" s="32">
        <v>111.26845233047661</v>
      </c>
      <c r="H6261" s="32">
        <v>-6.8461894335504798</v>
      </c>
      <c r="I6261" s="22"/>
      <c r="J6261" s="23"/>
    </row>
    <row r="6262" spans="1:10" ht="14.5">
      <c r="A6262" s="5">
        <v>4939</v>
      </c>
      <c r="B6262" t="s">
        <v>25825</v>
      </c>
      <c r="C6262" t="s">
        <v>701</v>
      </c>
      <c r="D6262" t="s">
        <v>7987</v>
      </c>
      <c r="E6262" s="5" t="str">
        <f t="shared" si="97"/>
        <v>KAB. REMBANG</v>
      </c>
      <c r="F6262" s="5" t="s">
        <v>16</v>
      </c>
      <c r="G6262" s="32">
        <v>111.4117415924773</v>
      </c>
      <c r="H6262" s="32">
        <v>-6.8008510092200662</v>
      </c>
      <c r="I6262" s="22"/>
      <c r="J6262" s="23"/>
    </row>
    <row r="6263" spans="1:10" ht="14.5">
      <c r="A6263" s="5">
        <v>4885</v>
      </c>
      <c r="B6263" t="s">
        <v>1257</v>
      </c>
      <c r="C6263" t="s">
        <v>701</v>
      </c>
      <c r="D6263" t="s">
        <v>1257</v>
      </c>
      <c r="E6263" s="5" t="str">
        <f t="shared" si="97"/>
        <v>KAB. REMBANG</v>
      </c>
      <c r="F6263" s="5" t="s">
        <v>16</v>
      </c>
      <c r="G6263" s="32">
        <v>111.60332448298971</v>
      </c>
      <c r="H6263" s="32">
        <v>-6.8410026638031702</v>
      </c>
      <c r="I6263" s="22"/>
      <c r="J6263" s="23"/>
    </row>
    <row r="6264" spans="1:10" ht="14.5">
      <c r="A6264" s="5">
        <v>4826</v>
      </c>
      <c r="B6264" t="s">
        <v>25826</v>
      </c>
      <c r="C6264" t="s">
        <v>701</v>
      </c>
      <c r="D6264" t="s">
        <v>7973</v>
      </c>
      <c r="E6264" s="5" t="str">
        <f t="shared" si="97"/>
        <v>KAB. REMBANG</v>
      </c>
      <c r="F6264" s="5" t="s">
        <v>16</v>
      </c>
      <c r="G6264" s="32">
        <v>111.4759448520909</v>
      </c>
      <c r="H6264" s="32">
        <v>-6.7813813646365988</v>
      </c>
      <c r="I6264" s="22"/>
      <c r="J6264" s="23"/>
    </row>
    <row r="6265" spans="1:10" ht="14.5">
      <c r="A6265" s="5">
        <v>4943</v>
      </c>
      <c r="B6265" t="s">
        <v>23977</v>
      </c>
      <c r="C6265" t="s">
        <v>701</v>
      </c>
      <c r="D6265" t="s">
        <v>8014</v>
      </c>
      <c r="E6265" s="5" t="str">
        <f t="shared" si="97"/>
        <v>KAB. REMBANG</v>
      </c>
      <c r="F6265" s="5" t="s">
        <v>16</v>
      </c>
      <c r="G6265" s="32">
        <v>111.58091665810051</v>
      </c>
      <c r="H6265" s="32">
        <v>-6.7976850928601236</v>
      </c>
      <c r="I6265" s="22"/>
      <c r="J6265" s="23"/>
    </row>
    <row r="6266" spans="1:10" ht="14.5">
      <c r="A6266" s="5">
        <v>4960</v>
      </c>
      <c r="B6266" t="s">
        <v>25828</v>
      </c>
      <c r="C6266" t="s">
        <v>701</v>
      </c>
      <c r="D6266" t="s">
        <v>7996</v>
      </c>
      <c r="E6266" s="5" t="str">
        <f t="shared" si="97"/>
        <v>KAB. REMBANG</v>
      </c>
      <c r="F6266" s="5" t="s">
        <v>16</v>
      </c>
      <c r="G6266" s="32">
        <v>111.26553467098491</v>
      </c>
      <c r="H6266" s="32">
        <v>-6.729343286423445</v>
      </c>
      <c r="I6266" s="22"/>
      <c r="J6266" s="23"/>
    </row>
    <row r="6267" spans="1:10" ht="14.5">
      <c r="A6267" s="5">
        <v>4898</v>
      </c>
      <c r="B6267" t="s">
        <v>7344</v>
      </c>
      <c r="C6267" t="s">
        <v>701</v>
      </c>
      <c r="D6267" t="s">
        <v>8014</v>
      </c>
      <c r="E6267" s="5" t="str">
        <f t="shared" si="97"/>
        <v>KAB. REMBANG</v>
      </c>
      <c r="F6267" s="5" t="s">
        <v>16</v>
      </c>
      <c r="G6267" s="32">
        <v>111.5454687161386</v>
      </c>
      <c r="H6267" s="32">
        <v>-6.730204637365909</v>
      </c>
      <c r="I6267" s="22"/>
      <c r="J6267" s="23"/>
    </row>
    <row r="6268" spans="1:10" ht="14.5">
      <c r="A6268" s="5">
        <v>5023</v>
      </c>
      <c r="B6268" t="s">
        <v>25829</v>
      </c>
      <c r="C6268" t="s">
        <v>701</v>
      </c>
      <c r="D6268" t="s">
        <v>8123</v>
      </c>
      <c r="E6268" s="5" t="str">
        <f t="shared" si="97"/>
        <v>KAB. REMBANG</v>
      </c>
      <c r="F6268" s="5" t="s">
        <v>16</v>
      </c>
      <c r="G6268" s="32">
        <v>111.42141565674871</v>
      </c>
      <c r="H6268" s="32">
        <v>-6.7986050623645298</v>
      </c>
      <c r="I6268" s="22"/>
      <c r="J6268" s="23"/>
    </row>
    <row r="6269" spans="1:10" ht="14.5">
      <c r="A6269" s="5">
        <v>4997</v>
      </c>
      <c r="B6269" t="s">
        <v>25832</v>
      </c>
      <c r="C6269" t="s">
        <v>701</v>
      </c>
      <c r="D6269" t="s">
        <v>1269</v>
      </c>
      <c r="E6269" s="5" t="str">
        <f t="shared" si="97"/>
        <v>KAB. REMBANG</v>
      </c>
      <c r="F6269" s="5" t="s">
        <v>16</v>
      </c>
      <c r="G6269" s="32">
        <v>111.651316119735</v>
      </c>
      <c r="H6269" s="32">
        <v>-6.7816610703786111</v>
      </c>
      <c r="I6269" s="22"/>
      <c r="J6269" s="23"/>
    </row>
    <row r="6270" spans="1:10" ht="14.5">
      <c r="A6270" s="5">
        <v>4959</v>
      </c>
      <c r="B6270" t="s">
        <v>25833</v>
      </c>
      <c r="C6270" t="s">
        <v>701</v>
      </c>
      <c r="D6270" t="s">
        <v>1242</v>
      </c>
      <c r="E6270" s="5" t="str">
        <f t="shared" si="97"/>
        <v>KAB. REMBANG</v>
      </c>
      <c r="F6270" s="5" t="s">
        <v>16</v>
      </c>
      <c r="G6270" s="32">
        <v>111.5059664518452</v>
      </c>
      <c r="H6270" s="32">
        <v>-6.6620034324827042</v>
      </c>
      <c r="I6270" s="22"/>
      <c r="J6270" s="23"/>
    </row>
    <row r="6271" spans="1:10" ht="14.5">
      <c r="A6271" s="5">
        <v>5031</v>
      </c>
      <c r="B6271" t="s">
        <v>25834</v>
      </c>
      <c r="C6271" t="s">
        <v>701</v>
      </c>
      <c r="D6271" t="s">
        <v>1269</v>
      </c>
      <c r="E6271" s="5" t="str">
        <f t="shared" si="97"/>
        <v>KAB. REMBANG</v>
      </c>
      <c r="F6271" s="5" t="s">
        <v>16</v>
      </c>
      <c r="G6271" s="32">
        <v>111.6677422544473</v>
      </c>
      <c r="H6271" s="32">
        <v>-6.7369254026182857</v>
      </c>
      <c r="I6271" s="22"/>
      <c r="J6271" s="23"/>
    </row>
    <row r="6272" spans="1:10" ht="14.5">
      <c r="A6272" s="5">
        <v>4937</v>
      </c>
      <c r="B6272" t="s">
        <v>25498</v>
      </c>
      <c r="C6272" t="s">
        <v>701</v>
      </c>
      <c r="D6272" t="s">
        <v>701</v>
      </c>
      <c r="E6272" s="5" t="str">
        <f t="shared" si="97"/>
        <v>KAB. REMBANG</v>
      </c>
      <c r="F6272" s="5" t="s">
        <v>16</v>
      </c>
      <c r="G6272" s="32">
        <v>111.3399095648281</v>
      </c>
      <c r="H6272" s="32">
        <v>-6.7083061977335037</v>
      </c>
      <c r="I6272" s="22"/>
      <c r="J6272" s="23"/>
    </row>
    <row r="6273" spans="1:10" ht="14.5">
      <c r="A6273" s="5">
        <v>4970</v>
      </c>
      <c r="B6273" t="s">
        <v>8014</v>
      </c>
      <c r="C6273" t="s">
        <v>701</v>
      </c>
      <c r="D6273" t="s">
        <v>8014</v>
      </c>
      <c r="E6273" s="5" t="str">
        <f t="shared" si="97"/>
        <v>KAB. REMBANG</v>
      </c>
      <c r="F6273" s="5" t="s">
        <v>16</v>
      </c>
      <c r="G6273" s="32">
        <v>111.5819110678223</v>
      </c>
      <c r="H6273" s="32">
        <v>-6.7725681771574928</v>
      </c>
      <c r="I6273" s="22"/>
      <c r="J6273" s="23"/>
    </row>
    <row r="6274" spans="1:10" ht="14.5">
      <c r="A6274" s="5">
        <v>4971</v>
      </c>
      <c r="B6274" t="s">
        <v>25837</v>
      </c>
      <c r="C6274" t="s">
        <v>701</v>
      </c>
      <c r="D6274" t="s">
        <v>7973</v>
      </c>
      <c r="E6274" s="5" t="str">
        <f t="shared" ref="E6274:E6337" si="98">UPPER(_xlfn.CONCAT("KAB. ",C6274))</f>
        <v>KAB. REMBANG</v>
      </c>
      <c r="F6274" s="5" t="s">
        <v>16</v>
      </c>
      <c r="G6274" s="32">
        <v>111.40866344682161</v>
      </c>
      <c r="H6274" s="32">
        <v>-6.7651784439236264</v>
      </c>
      <c r="I6274" s="22"/>
      <c r="J6274" s="23"/>
    </row>
    <row r="6275" spans="1:10" ht="14.5">
      <c r="A6275" s="5">
        <v>4911</v>
      </c>
      <c r="B6275" t="s">
        <v>25840</v>
      </c>
      <c r="C6275" t="s">
        <v>701</v>
      </c>
      <c r="D6275" t="s">
        <v>8002</v>
      </c>
      <c r="E6275" s="5" t="str">
        <f t="shared" si="98"/>
        <v>KAB. REMBANG</v>
      </c>
      <c r="F6275" s="5" t="s">
        <v>16</v>
      </c>
      <c r="G6275" s="32">
        <v>111.25106159737361</v>
      </c>
      <c r="H6275" s="32">
        <v>-6.7710684982202141</v>
      </c>
      <c r="I6275" s="22"/>
      <c r="J6275" s="23"/>
    </row>
    <row r="6276" spans="1:10" ht="14.5">
      <c r="A6276" s="5">
        <v>4967</v>
      </c>
      <c r="B6276" t="s">
        <v>25505</v>
      </c>
      <c r="C6276" t="s">
        <v>701</v>
      </c>
      <c r="D6276" t="s">
        <v>1293</v>
      </c>
      <c r="E6276" s="5" t="str">
        <f t="shared" si="98"/>
        <v>KAB. REMBANG</v>
      </c>
      <c r="F6276" s="5" t="s">
        <v>16</v>
      </c>
      <c r="G6276" s="32">
        <v>111.4670457454375</v>
      </c>
      <c r="H6276" s="32">
        <v>-6.6950719356651076</v>
      </c>
      <c r="I6276" s="22"/>
      <c r="J6276" s="23"/>
    </row>
    <row r="6277" spans="1:10" ht="14.5">
      <c r="A6277" s="5">
        <v>5009</v>
      </c>
      <c r="B6277" t="s">
        <v>23650</v>
      </c>
      <c r="C6277" t="s">
        <v>701</v>
      </c>
      <c r="D6277" t="s">
        <v>8030</v>
      </c>
      <c r="E6277" s="5" t="str">
        <f t="shared" si="98"/>
        <v>KAB. REMBANG</v>
      </c>
      <c r="F6277" s="5" t="s">
        <v>16</v>
      </c>
      <c r="G6277" s="32">
        <v>111.55324965863819</v>
      </c>
      <c r="H6277" s="32">
        <v>-6.6977920628914207</v>
      </c>
      <c r="I6277" s="22"/>
      <c r="J6277" s="23"/>
    </row>
    <row r="6278" spans="1:10" ht="14.5">
      <c r="A6278" s="5">
        <v>5030</v>
      </c>
      <c r="B6278" t="s">
        <v>25515</v>
      </c>
      <c r="C6278" t="s">
        <v>701</v>
      </c>
      <c r="D6278" t="s">
        <v>7973</v>
      </c>
      <c r="E6278" s="5" t="str">
        <f t="shared" si="98"/>
        <v>KAB. REMBANG</v>
      </c>
      <c r="F6278" s="5" t="s">
        <v>16</v>
      </c>
      <c r="G6278" s="32">
        <v>111.4250590905267</v>
      </c>
      <c r="H6278" s="32">
        <v>-6.7441157304251247</v>
      </c>
      <c r="I6278" s="22"/>
      <c r="J6278" s="23"/>
    </row>
    <row r="6279" spans="1:10" ht="14.5">
      <c r="A6279" s="5">
        <v>5029</v>
      </c>
      <c r="B6279" t="s">
        <v>25515</v>
      </c>
      <c r="C6279" t="s">
        <v>701</v>
      </c>
      <c r="D6279" t="s">
        <v>7996</v>
      </c>
      <c r="E6279" s="5" t="str">
        <f t="shared" si="98"/>
        <v>KAB. REMBANG</v>
      </c>
      <c r="F6279" s="5" t="s">
        <v>16</v>
      </c>
      <c r="G6279" s="32">
        <v>111.3227577447951</v>
      </c>
      <c r="H6279" s="32">
        <v>-6.7350027610743117</v>
      </c>
      <c r="I6279" s="22"/>
      <c r="J6279" s="23"/>
    </row>
    <row r="6280" spans="1:10" ht="14.5">
      <c r="A6280" s="5">
        <v>4900</v>
      </c>
      <c r="B6280" t="s">
        <v>25844</v>
      </c>
      <c r="C6280" t="s">
        <v>701</v>
      </c>
      <c r="D6280" t="s">
        <v>1293</v>
      </c>
      <c r="E6280" s="5" t="str">
        <f t="shared" si="98"/>
        <v>KAB. REMBANG</v>
      </c>
      <c r="F6280" s="5" t="s">
        <v>16</v>
      </c>
      <c r="G6280" s="32">
        <v>111.46373724399341</v>
      </c>
      <c r="H6280" s="32">
        <v>-6.6802554136414791</v>
      </c>
      <c r="I6280" s="22"/>
      <c r="J6280" s="23"/>
    </row>
    <row r="6281" spans="1:10" ht="14.5">
      <c r="A6281" s="5">
        <v>4976</v>
      </c>
      <c r="B6281" t="s">
        <v>25845</v>
      </c>
      <c r="C6281" t="s">
        <v>701</v>
      </c>
      <c r="D6281" t="s">
        <v>1293</v>
      </c>
      <c r="E6281" s="5" t="str">
        <f t="shared" si="98"/>
        <v>KAB. REMBANG</v>
      </c>
      <c r="F6281" s="5" t="s">
        <v>16</v>
      </c>
      <c r="G6281" s="32">
        <v>111.4935466472198</v>
      </c>
      <c r="H6281" s="32">
        <v>-6.6985036598329124</v>
      </c>
      <c r="I6281" s="22"/>
      <c r="J6281" s="23"/>
    </row>
    <row r="6282" spans="1:10" ht="14.5">
      <c r="A6282" s="5">
        <v>4914</v>
      </c>
      <c r="B6282" t="s">
        <v>24048</v>
      </c>
      <c r="C6282" t="s">
        <v>701</v>
      </c>
      <c r="D6282" t="s">
        <v>1269</v>
      </c>
      <c r="E6282" s="5" t="str">
        <f t="shared" si="98"/>
        <v>KAB. REMBANG</v>
      </c>
      <c r="F6282" s="5" t="s">
        <v>16</v>
      </c>
      <c r="G6282" s="32">
        <v>111.6583949226808</v>
      </c>
      <c r="H6282" s="32">
        <v>-6.7448567735173723</v>
      </c>
      <c r="I6282" s="22"/>
      <c r="J6282" s="23"/>
    </row>
    <row r="6283" spans="1:10" ht="14.5">
      <c r="A6283" s="5">
        <v>5024</v>
      </c>
      <c r="B6283" t="s">
        <v>24048</v>
      </c>
      <c r="C6283" t="s">
        <v>701</v>
      </c>
      <c r="D6283" t="s">
        <v>1263</v>
      </c>
      <c r="E6283" s="5" t="str">
        <f t="shared" si="98"/>
        <v>KAB. REMBANG</v>
      </c>
      <c r="F6283" s="5" t="s">
        <v>16</v>
      </c>
      <c r="G6283" s="32">
        <v>111.3206871742989</v>
      </c>
      <c r="H6283" s="32">
        <v>-6.8518804314562072</v>
      </c>
      <c r="I6283" s="22"/>
      <c r="J6283" s="23"/>
    </row>
    <row r="6284" spans="1:10" ht="14.5">
      <c r="A6284" s="5">
        <v>5028</v>
      </c>
      <c r="B6284" t="s">
        <v>24048</v>
      </c>
      <c r="C6284" t="s">
        <v>701</v>
      </c>
      <c r="D6284" t="s">
        <v>8123</v>
      </c>
      <c r="E6284" s="5" t="str">
        <f t="shared" si="98"/>
        <v>KAB. REMBANG</v>
      </c>
      <c r="F6284" s="5" t="s">
        <v>16</v>
      </c>
      <c r="G6284" s="32">
        <v>111.4442677637945</v>
      </c>
      <c r="H6284" s="32">
        <v>-6.822732666249081</v>
      </c>
      <c r="I6284" s="22"/>
      <c r="J6284" s="23"/>
    </row>
    <row r="6285" spans="1:10" ht="14.5">
      <c r="A6285" s="5">
        <v>4890</v>
      </c>
      <c r="B6285" t="s">
        <v>24048</v>
      </c>
      <c r="C6285" t="s">
        <v>701</v>
      </c>
      <c r="D6285" t="s">
        <v>8030</v>
      </c>
      <c r="E6285" s="5" t="str">
        <f t="shared" si="98"/>
        <v>KAB. REMBANG</v>
      </c>
      <c r="F6285" s="5" t="s">
        <v>16</v>
      </c>
      <c r="G6285" s="32">
        <v>111.5639067503588</v>
      </c>
      <c r="H6285" s="32">
        <v>-6.7103983142985424</v>
      </c>
      <c r="I6285" s="22"/>
      <c r="J6285" s="23"/>
    </row>
    <row r="6286" spans="1:10" ht="14.5">
      <c r="A6286" s="5">
        <v>4999</v>
      </c>
      <c r="B6286" t="s">
        <v>24048</v>
      </c>
      <c r="C6286" t="s">
        <v>701</v>
      </c>
      <c r="D6286" t="s">
        <v>1242</v>
      </c>
      <c r="E6286" s="5" t="str">
        <f t="shared" si="98"/>
        <v>KAB. REMBANG</v>
      </c>
      <c r="F6286" s="5" t="s">
        <v>16</v>
      </c>
      <c r="G6286" s="32">
        <v>111.5438291938051</v>
      </c>
      <c r="H6286" s="32">
        <v>-6.6438219670906751</v>
      </c>
      <c r="I6286" s="22"/>
      <c r="J6286" s="23"/>
    </row>
    <row r="6287" spans="1:10" ht="14.5">
      <c r="A6287" s="5">
        <v>4917</v>
      </c>
      <c r="B6287" t="s">
        <v>25847</v>
      </c>
      <c r="C6287" t="s">
        <v>701</v>
      </c>
      <c r="D6287" t="s">
        <v>8030</v>
      </c>
      <c r="E6287" s="5" t="str">
        <f t="shared" si="98"/>
        <v>KAB. REMBANG</v>
      </c>
      <c r="F6287" s="5" t="s">
        <v>16</v>
      </c>
      <c r="G6287" s="32">
        <v>111.577456310423</v>
      </c>
      <c r="H6287" s="32">
        <v>-6.7107052859563767</v>
      </c>
      <c r="I6287" s="22"/>
      <c r="J6287" s="23"/>
    </row>
    <row r="6288" spans="1:10" ht="14.5">
      <c r="A6288" s="5">
        <v>5007</v>
      </c>
      <c r="B6288" t="s">
        <v>24056</v>
      </c>
      <c r="C6288" t="s">
        <v>701</v>
      </c>
      <c r="D6288" t="s">
        <v>7987</v>
      </c>
      <c r="E6288" s="5" t="str">
        <f t="shared" si="98"/>
        <v>KAB. REMBANG</v>
      </c>
      <c r="F6288" s="5" t="s">
        <v>16</v>
      </c>
      <c r="G6288" s="32">
        <v>111.3354216053671</v>
      </c>
      <c r="H6288" s="32">
        <v>-6.7672697360335272</v>
      </c>
      <c r="I6288" s="22"/>
      <c r="J6288" s="23"/>
    </row>
    <row r="6289" spans="1:10" ht="14.5">
      <c r="A6289" s="5">
        <v>4920</v>
      </c>
      <c r="B6289" t="s">
        <v>20806</v>
      </c>
      <c r="C6289" t="s">
        <v>701</v>
      </c>
      <c r="D6289" t="s">
        <v>8123</v>
      </c>
      <c r="E6289" s="5" t="str">
        <f t="shared" si="98"/>
        <v>KAB. REMBANG</v>
      </c>
      <c r="F6289" s="5" t="s">
        <v>16</v>
      </c>
      <c r="G6289" s="32">
        <v>111.45984130947581</v>
      </c>
      <c r="H6289" s="32">
        <v>-6.8271251224405223</v>
      </c>
      <c r="I6289" s="22"/>
      <c r="J6289" s="23"/>
    </row>
    <row r="6290" spans="1:10" ht="14.5">
      <c r="A6290" s="5">
        <v>4975</v>
      </c>
      <c r="B6290" t="s">
        <v>20806</v>
      </c>
      <c r="C6290" t="s">
        <v>701</v>
      </c>
      <c r="D6290" t="s">
        <v>8014</v>
      </c>
      <c r="E6290" s="5" t="str">
        <f t="shared" si="98"/>
        <v>KAB. REMBANG</v>
      </c>
      <c r="F6290" s="5" t="s">
        <v>16</v>
      </c>
      <c r="G6290" s="32">
        <v>111.5610995739477</v>
      </c>
      <c r="H6290" s="32">
        <v>-6.7566531577817619</v>
      </c>
      <c r="I6290" s="22"/>
      <c r="J6290" s="23"/>
    </row>
    <row r="6291" spans="1:10" ht="14.5">
      <c r="A6291" s="5">
        <v>4891</v>
      </c>
      <c r="B6291" t="s">
        <v>20806</v>
      </c>
      <c r="C6291" t="s">
        <v>701</v>
      </c>
      <c r="D6291" t="s">
        <v>7996</v>
      </c>
      <c r="E6291" s="5" t="str">
        <f t="shared" si="98"/>
        <v>KAB. REMBANG</v>
      </c>
      <c r="F6291" s="5" t="s">
        <v>16</v>
      </c>
      <c r="G6291" s="32">
        <v>111.2670759548981</v>
      </c>
      <c r="H6291" s="32">
        <v>-6.7432202127677741</v>
      </c>
      <c r="I6291" s="22"/>
      <c r="J6291" s="23"/>
    </row>
    <row r="6292" spans="1:10" ht="14.5">
      <c r="A6292" s="5">
        <v>5002</v>
      </c>
      <c r="B6292" t="s">
        <v>23697</v>
      </c>
      <c r="C6292" t="s">
        <v>701</v>
      </c>
      <c r="D6292" t="s">
        <v>8014</v>
      </c>
      <c r="E6292" s="5" t="str">
        <f t="shared" si="98"/>
        <v>KAB. REMBANG</v>
      </c>
      <c r="F6292" s="5" t="s">
        <v>16</v>
      </c>
      <c r="G6292" s="32">
        <v>111.57012314368021</v>
      </c>
      <c r="H6292" s="32">
        <v>-6.7670704258320642</v>
      </c>
      <c r="I6292" s="22"/>
      <c r="J6292" s="23"/>
    </row>
    <row r="6293" spans="1:10" ht="14.5">
      <c r="A6293" s="5">
        <v>5026</v>
      </c>
      <c r="B6293" t="s">
        <v>23697</v>
      </c>
      <c r="C6293" t="s">
        <v>701</v>
      </c>
      <c r="D6293" t="s">
        <v>7973</v>
      </c>
      <c r="E6293" s="5" t="str">
        <f t="shared" si="98"/>
        <v>KAB. REMBANG</v>
      </c>
      <c r="F6293" s="5" t="s">
        <v>16</v>
      </c>
      <c r="G6293" s="32">
        <v>111.47701564961071</v>
      </c>
      <c r="H6293" s="32">
        <v>-6.7718818249544537</v>
      </c>
      <c r="I6293" s="22"/>
      <c r="J6293" s="23"/>
    </row>
    <row r="6294" spans="1:10" ht="14.5">
      <c r="A6294" s="5">
        <v>5040</v>
      </c>
      <c r="B6294" t="s">
        <v>24091</v>
      </c>
      <c r="C6294" t="s">
        <v>701</v>
      </c>
      <c r="D6294" t="s">
        <v>701</v>
      </c>
      <c r="E6294" s="5" t="str">
        <f t="shared" si="98"/>
        <v>KAB. REMBANG</v>
      </c>
      <c r="F6294" s="5" t="s">
        <v>16</v>
      </c>
      <c r="G6294" s="32">
        <v>111.34830552300549</v>
      </c>
      <c r="H6294" s="32">
        <v>-6.7136562940810967</v>
      </c>
      <c r="I6294" s="22"/>
      <c r="J6294" s="23"/>
    </row>
    <row r="6295" spans="1:10" ht="14.5">
      <c r="A6295" s="5">
        <v>5012</v>
      </c>
      <c r="B6295" t="s">
        <v>24091</v>
      </c>
      <c r="C6295" t="s">
        <v>701</v>
      </c>
      <c r="D6295" t="s">
        <v>8078</v>
      </c>
      <c r="E6295" s="5" t="str">
        <f t="shared" si="98"/>
        <v>KAB. REMBANG</v>
      </c>
      <c r="F6295" s="5" t="s">
        <v>16</v>
      </c>
      <c r="G6295" s="32">
        <v>111.5068434930787</v>
      </c>
      <c r="H6295" s="32">
        <v>-6.7366129498119616</v>
      </c>
      <c r="I6295" s="22"/>
      <c r="J6295" s="23"/>
    </row>
    <row r="6296" spans="1:10" ht="14.5">
      <c r="A6296" s="5">
        <v>5048</v>
      </c>
      <c r="B6296" t="s">
        <v>1242</v>
      </c>
      <c r="C6296" t="s">
        <v>701</v>
      </c>
      <c r="D6296" t="s">
        <v>1242</v>
      </c>
      <c r="E6296" s="5" t="str">
        <f t="shared" si="98"/>
        <v>KAB. REMBANG</v>
      </c>
      <c r="F6296" s="5" t="s">
        <v>16</v>
      </c>
      <c r="G6296" s="32">
        <v>111.5002664533901</v>
      </c>
      <c r="H6296" s="32">
        <v>-6.6385423458331587</v>
      </c>
      <c r="I6296" s="22"/>
      <c r="J6296" s="23"/>
    </row>
    <row r="6297" spans="1:10" ht="14.5">
      <c r="A6297" s="5">
        <v>5042</v>
      </c>
      <c r="B6297" t="s">
        <v>25859</v>
      </c>
      <c r="C6297" t="s">
        <v>701</v>
      </c>
      <c r="D6297" t="s">
        <v>1293</v>
      </c>
      <c r="E6297" s="5" t="str">
        <f t="shared" si="98"/>
        <v>KAB. REMBANG</v>
      </c>
      <c r="F6297" s="5" t="s">
        <v>16</v>
      </c>
      <c r="G6297" s="32">
        <v>111.4481036951872</v>
      </c>
      <c r="H6297" s="32">
        <v>-6.6904530547888221</v>
      </c>
      <c r="I6297" s="22"/>
      <c r="J6297" s="23"/>
    </row>
    <row r="6298" spans="1:10" ht="14.5">
      <c r="A6298" s="5">
        <v>5017</v>
      </c>
      <c r="B6298" t="s">
        <v>24175</v>
      </c>
      <c r="C6298" t="s">
        <v>701</v>
      </c>
      <c r="D6298" t="s">
        <v>701</v>
      </c>
      <c r="E6298" s="5" t="str">
        <f t="shared" si="98"/>
        <v>KAB. REMBANG</v>
      </c>
      <c r="F6298" s="5" t="s">
        <v>16</v>
      </c>
      <c r="G6298" s="32">
        <v>111.3919609390561</v>
      </c>
      <c r="H6298" s="32">
        <v>-6.7310240557958281</v>
      </c>
      <c r="I6298" s="22"/>
      <c r="J6298" s="23"/>
    </row>
    <row r="6299" spans="1:10" ht="14.5">
      <c r="A6299" s="5">
        <v>4980</v>
      </c>
      <c r="B6299" t="s">
        <v>25866</v>
      </c>
      <c r="C6299" t="s">
        <v>701</v>
      </c>
      <c r="D6299" t="s">
        <v>1293</v>
      </c>
      <c r="E6299" s="5" t="str">
        <f t="shared" si="98"/>
        <v>KAB. REMBANG</v>
      </c>
      <c r="F6299" s="5" t="s">
        <v>16</v>
      </c>
      <c r="G6299" s="32">
        <v>111.47132354553401</v>
      </c>
      <c r="H6299" s="32">
        <v>-6.6709269308988386</v>
      </c>
      <c r="I6299" s="22"/>
      <c r="J6299" s="23"/>
    </row>
    <row r="6300" spans="1:10" ht="14.5">
      <c r="A6300" s="5">
        <v>4995</v>
      </c>
      <c r="B6300" t="s">
        <v>25868</v>
      </c>
      <c r="C6300" t="s">
        <v>701</v>
      </c>
      <c r="D6300" t="s">
        <v>8030</v>
      </c>
      <c r="E6300" s="5" t="str">
        <f t="shared" si="98"/>
        <v>KAB. REMBANG</v>
      </c>
      <c r="F6300" s="5" t="s">
        <v>16</v>
      </c>
      <c r="G6300" s="32">
        <v>111.5752404687596</v>
      </c>
      <c r="H6300" s="32">
        <v>-6.6973349984560038</v>
      </c>
      <c r="I6300" s="22"/>
      <c r="J6300" s="23"/>
    </row>
    <row r="6301" spans="1:10" ht="14.5">
      <c r="A6301" s="5">
        <v>4982</v>
      </c>
      <c r="B6301" t="s">
        <v>25869</v>
      </c>
      <c r="C6301" t="s">
        <v>701</v>
      </c>
      <c r="D6301" t="s">
        <v>7987</v>
      </c>
      <c r="E6301" s="5" t="str">
        <f t="shared" si="98"/>
        <v>KAB. REMBANG</v>
      </c>
      <c r="F6301" s="5" t="s">
        <v>16</v>
      </c>
      <c r="G6301" s="32">
        <v>111.3232200150797</v>
      </c>
      <c r="H6301" s="32">
        <v>-6.8014422308461286</v>
      </c>
      <c r="I6301" s="22"/>
      <c r="J6301" s="23"/>
    </row>
    <row r="6302" spans="1:10" ht="14.5">
      <c r="A6302" s="5">
        <v>5016</v>
      </c>
      <c r="B6302" t="s">
        <v>3493</v>
      </c>
      <c r="C6302" t="s">
        <v>701</v>
      </c>
      <c r="D6302" t="s">
        <v>701</v>
      </c>
      <c r="E6302" s="5" t="str">
        <f t="shared" si="98"/>
        <v>KAB. REMBANG</v>
      </c>
      <c r="F6302" s="5" t="s">
        <v>16</v>
      </c>
      <c r="G6302" s="32">
        <v>111.352672675156</v>
      </c>
      <c r="H6302" s="32">
        <v>-6.7053177193821014</v>
      </c>
      <c r="I6302" s="22"/>
      <c r="J6302" s="23"/>
    </row>
    <row r="6303" spans="1:10" ht="14.5">
      <c r="A6303" s="5">
        <v>5091</v>
      </c>
      <c r="B6303" t="s">
        <v>1854</v>
      </c>
      <c r="C6303" t="s">
        <v>701</v>
      </c>
      <c r="D6303" t="s">
        <v>8002</v>
      </c>
      <c r="E6303" s="5" t="str">
        <f t="shared" si="98"/>
        <v>KAB. REMBANG</v>
      </c>
      <c r="F6303" s="5" t="s">
        <v>16</v>
      </c>
      <c r="G6303" s="32">
        <v>111.3146093076289</v>
      </c>
      <c r="H6303" s="32">
        <v>-6.775455784425179</v>
      </c>
      <c r="I6303" s="22"/>
      <c r="J6303" s="23"/>
    </row>
    <row r="6304" spans="1:10" ht="14.5">
      <c r="A6304" s="5">
        <v>4987</v>
      </c>
      <c r="B6304" t="s">
        <v>7987</v>
      </c>
      <c r="C6304" t="s">
        <v>701</v>
      </c>
      <c r="D6304" t="s">
        <v>7987</v>
      </c>
      <c r="E6304" s="5" t="str">
        <f t="shared" si="98"/>
        <v>KAB. REMBANG</v>
      </c>
      <c r="F6304" s="5" t="s">
        <v>16</v>
      </c>
      <c r="G6304" s="32">
        <v>111.38035150186271</v>
      </c>
      <c r="H6304" s="32">
        <v>-6.8075404123561922</v>
      </c>
      <c r="I6304" s="22"/>
      <c r="J6304" s="23"/>
    </row>
    <row r="6305" spans="1:10" ht="14.5">
      <c r="A6305" s="5">
        <v>5045</v>
      </c>
      <c r="B6305" t="s">
        <v>25875</v>
      </c>
      <c r="C6305" t="s">
        <v>701</v>
      </c>
      <c r="D6305" t="s">
        <v>7973</v>
      </c>
      <c r="E6305" s="5" t="str">
        <f t="shared" si="98"/>
        <v>KAB. REMBANG</v>
      </c>
      <c r="F6305" s="5" t="s">
        <v>16</v>
      </c>
      <c r="G6305" s="32">
        <v>111.4359567948691</v>
      </c>
      <c r="H6305" s="32">
        <v>-6.7717113954994774</v>
      </c>
      <c r="I6305" s="22"/>
      <c r="J6305" s="23"/>
    </row>
    <row r="6306" spans="1:10" ht="14.5">
      <c r="A6306" s="5">
        <v>5098</v>
      </c>
      <c r="B6306" t="s">
        <v>8002</v>
      </c>
      <c r="C6306" t="s">
        <v>701</v>
      </c>
      <c r="D6306" t="s">
        <v>8002</v>
      </c>
      <c r="E6306" s="5" t="str">
        <f t="shared" si="98"/>
        <v>KAB. REMBANG</v>
      </c>
      <c r="F6306" s="5" t="s">
        <v>16</v>
      </c>
      <c r="G6306" s="32">
        <v>111.2657529253821</v>
      </c>
      <c r="H6306" s="32">
        <v>-6.7952406151811582</v>
      </c>
      <c r="I6306" s="22"/>
      <c r="J6306" s="23"/>
    </row>
    <row r="6307" spans="1:10" ht="14.5">
      <c r="A6307" s="5">
        <v>4991</v>
      </c>
      <c r="B6307" t="s">
        <v>24214</v>
      </c>
      <c r="C6307" t="s">
        <v>701</v>
      </c>
      <c r="D6307" t="s">
        <v>8078</v>
      </c>
      <c r="E6307" s="5" t="str">
        <f t="shared" si="98"/>
        <v>KAB. REMBANG</v>
      </c>
      <c r="F6307" s="5" t="s">
        <v>16</v>
      </c>
      <c r="G6307" s="32">
        <v>111.4800989571137</v>
      </c>
      <c r="H6307" s="32">
        <v>-6.7384481835885692</v>
      </c>
      <c r="I6307" s="22"/>
      <c r="J6307" s="23"/>
    </row>
    <row r="6308" spans="1:10" ht="14.5">
      <c r="A6308" s="5">
        <v>4990</v>
      </c>
      <c r="B6308" t="s">
        <v>24217</v>
      </c>
      <c r="C6308" t="s">
        <v>701</v>
      </c>
      <c r="D6308" t="s">
        <v>7973</v>
      </c>
      <c r="E6308" s="5" t="str">
        <f t="shared" si="98"/>
        <v>KAB. REMBANG</v>
      </c>
      <c r="F6308" s="5" t="s">
        <v>16</v>
      </c>
      <c r="G6308" s="32">
        <v>111.4800106541374</v>
      </c>
      <c r="H6308" s="32">
        <v>-6.7458677608680597</v>
      </c>
      <c r="I6308" s="22"/>
      <c r="J6308" s="23"/>
    </row>
    <row r="6309" spans="1:10" ht="14.5">
      <c r="A6309" s="5">
        <v>5063</v>
      </c>
      <c r="B6309" t="s">
        <v>25877</v>
      </c>
      <c r="C6309" t="s">
        <v>701</v>
      </c>
      <c r="D6309" t="s">
        <v>8030</v>
      </c>
      <c r="E6309" s="5" t="str">
        <f t="shared" si="98"/>
        <v>KAB. REMBANG</v>
      </c>
      <c r="F6309" s="5" t="s">
        <v>16</v>
      </c>
      <c r="G6309" s="32">
        <v>111.5773813096483</v>
      </c>
      <c r="H6309" s="32">
        <v>-6.6755987604505771</v>
      </c>
      <c r="I6309" s="22"/>
      <c r="J6309" s="23"/>
    </row>
    <row r="6310" spans="1:10" ht="14.5">
      <c r="A6310" s="5">
        <v>5061</v>
      </c>
      <c r="B6310" t="s">
        <v>25878</v>
      </c>
      <c r="C6310" t="s">
        <v>701</v>
      </c>
      <c r="D6310" t="s">
        <v>1293</v>
      </c>
      <c r="E6310" s="5" t="str">
        <f t="shared" si="98"/>
        <v>KAB. REMBANG</v>
      </c>
      <c r="F6310" s="5" t="s">
        <v>16</v>
      </c>
      <c r="G6310" s="32">
        <v>111.4522330512426</v>
      </c>
      <c r="H6310" s="32">
        <v>-6.7087270302414028</v>
      </c>
      <c r="I6310" s="22"/>
      <c r="J6310" s="23"/>
    </row>
    <row r="6311" spans="1:10" ht="14.5">
      <c r="A6311" s="5">
        <v>5092</v>
      </c>
      <c r="B6311" t="s">
        <v>24217</v>
      </c>
      <c r="C6311" t="s">
        <v>701</v>
      </c>
      <c r="D6311" t="s">
        <v>701</v>
      </c>
      <c r="E6311" s="5" t="str">
        <f t="shared" si="98"/>
        <v>KAB. REMBANG</v>
      </c>
      <c r="F6311" s="5" t="s">
        <v>16</v>
      </c>
      <c r="G6311" s="32">
        <v>111.33762656108701</v>
      </c>
      <c r="H6311" s="32">
        <v>-6.7127231373543781</v>
      </c>
      <c r="I6311" s="22"/>
      <c r="J6311" s="23"/>
    </row>
    <row r="6312" spans="1:10" ht="14.5">
      <c r="A6312" s="5">
        <v>5060</v>
      </c>
      <c r="B6312" t="s">
        <v>25879</v>
      </c>
      <c r="C6312" t="s">
        <v>701</v>
      </c>
      <c r="D6312" t="s">
        <v>1269</v>
      </c>
      <c r="E6312" s="5" t="str">
        <f t="shared" si="98"/>
        <v>KAB. REMBANG</v>
      </c>
      <c r="F6312" s="5" t="s">
        <v>16</v>
      </c>
      <c r="G6312" s="32">
        <v>111.6289131976972</v>
      </c>
      <c r="H6312" s="32">
        <v>-6.7260753072276707</v>
      </c>
      <c r="I6312" s="22"/>
      <c r="J6312" s="23"/>
    </row>
    <row r="6313" spans="1:10" ht="14.5">
      <c r="A6313" s="5">
        <v>5097</v>
      </c>
      <c r="B6313" t="s">
        <v>25879</v>
      </c>
      <c r="C6313" t="s">
        <v>701</v>
      </c>
      <c r="D6313" t="s">
        <v>1263</v>
      </c>
      <c r="E6313" s="5" t="str">
        <f t="shared" si="98"/>
        <v>KAB. REMBANG</v>
      </c>
      <c r="F6313" s="5" t="s">
        <v>16</v>
      </c>
      <c r="G6313" s="32">
        <v>111.36650666101821</v>
      </c>
      <c r="H6313" s="32">
        <v>-6.8403376165594647</v>
      </c>
      <c r="I6313" s="22"/>
      <c r="J6313" s="23"/>
    </row>
    <row r="6314" spans="1:10" ht="14.5">
      <c r="A6314" s="5">
        <v>5062</v>
      </c>
      <c r="B6314" t="s">
        <v>25879</v>
      </c>
      <c r="C6314" t="s">
        <v>701</v>
      </c>
      <c r="D6314" t="s">
        <v>1257</v>
      </c>
      <c r="E6314" s="5" t="str">
        <f t="shared" si="98"/>
        <v>KAB. REMBANG</v>
      </c>
      <c r="F6314" s="5" t="s">
        <v>16</v>
      </c>
      <c r="G6314" s="32">
        <v>111.5599326482166</v>
      </c>
      <c r="H6314" s="32">
        <v>-6.8228176803987131</v>
      </c>
      <c r="I6314" s="22"/>
      <c r="J6314" s="23"/>
    </row>
    <row r="6315" spans="1:10" ht="14.5">
      <c r="A6315" s="5">
        <v>5099</v>
      </c>
      <c r="B6315" t="s">
        <v>24220</v>
      </c>
      <c r="C6315" t="s">
        <v>701</v>
      </c>
      <c r="D6315" t="s">
        <v>8030</v>
      </c>
      <c r="E6315" s="5" t="str">
        <f t="shared" si="98"/>
        <v>KAB. REMBANG</v>
      </c>
      <c r="F6315" s="5" t="s">
        <v>16</v>
      </c>
      <c r="G6315" s="32">
        <v>111.5628769727013</v>
      </c>
      <c r="H6315" s="32">
        <v>-6.6527619273009728</v>
      </c>
      <c r="I6315" s="22"/>
      <c r="J6315" s="23"/>
    </row>
    <row r="6316" spans="1:10" ht="14.5">
      <c r="A6316" s="5">
        <v>4984</v>
      </c>
      <c r="B6316" t="s">
        <v>25880</v>
      </c>
      <c r="C6316" t="s">
        <v>701</v>
      </c>
      <c r="D6316" t="s">
        <v>8030</v>
      </c>
      <c r="E6316" s="5" t="str">
        <f t="shared" si="98"/>
        <v>KAB. REMBANG</v>
      </c>
      <c r="F6316" s="5" t="s">
        <v>16</v>
      </c>
      <c r="G6316" s="32">
        <v>111.5750772539386</v>
      </c>
      <c r="H6316" s="32">
        <v>-6.685101071060485</v>
      </c>
      <c r="I6316" s="22"/>
      <c r="J6316" s="23"/>
    </row>
    <row r="6317" spans="1:10" ht="14.5">
      <c r="A6317" s="5">
        <v>5095</v>
      </c>
      <c r="B6317" t="s">
        <v>25881</v>
      </c>
      <c r="C6317" t="s">
        <v>701</v>
      </c>
      <c r="D6317" t="s">
        <v>8030</v>
      </c>
      <c r="E6317" s="5" t="str">
        <f t="shared" si="98"/>
        <v>KAB. REMBANG</v>
      </c>
      <c r="F6317" s="5" t="s">
        <v>16</v>
      </c>
      <c r="G6317" s="32">
        <v>111.5657416673609</v>
      </c>
      <c r="H6317" s="32">
        <v>-6.6623845674497524</v>
      </c>
      <c r="I6317" s="22"/>
      <c r="J6317" s="23"/>
    </row>
    <row r="6318" spans="1:10" ht="14.5">
      <c r="A6318" s="5">
        <v>5067</v>
      </c>
      <c r="B6318" t="s">
        <v>25884</v>
      </c>
      <c r="C6318" t="s">
        <v>701</v>
      </c>
      <c r="D6318" t="s">
        <v>8123</v>
      </c>
      <c r="E6318" s="5" t="str">
        <f t="shared" si="98"/>
        <v>KAB. REMBANG</v>
      </c>
      <c r="F6318" s="5" t="s">
        <v>16</v>
      </c>
      <c r="G6318" s="32">
        <v>111.5114554088205</v>
      </c>
      <c r="H6318" s="32">
        <v>-6.8448376145547796</v>
      </c>
      <c r="I6318" s="22"/>
      <c r="J6318" s="23"/>
    </row>
    <row r="6319" spans="1:10" ht="14.5">
      <c r="A6319" s="5">
        <v>5094</v>
      </c>
      <c r="B6319" t="s">
        <v>14574</v>
      </c>
      <c r="C6319" t="s">
        <v>701</v>
      </c>
      <c r="D6319" t="s">
        <v>1257</v>
      </c>
      <c r="E6319" s="5" t="str">
        <f t="shared" si="98"/>
        <v>KAB. REMBANG</v>
      </c>
      <c r="F6319" s="5" t="s">
        <v>16</v>
      </c>
      <c r="G6319" s="32">
        <v>111.54565768890239</v>
      </c>
      <c r="H6319" s="32">
        <v>-6.8881809747428502</v>
      </c>
      <c r="I6319" s="22"/>
      <c r="J6319" s="23"/>
    </row>
    <row r="6320" spans="1:10" ht="14.5">
      <c r="A6320" s="5">
        <v>5083</v>
      </c>
      <c r="B6320" t="s">
        <v>24262</v>
      </c>
      <c r="C6320" t="s">
        <v>701</v>
      </c>
      <c r="D6320" t="s">
        <v>7996</v>
      </c>
      <c r="E6320" s="5" t="str">
        <f t="shared" si="98"/>
        <v>KAB. REMBANG</v>
      </c>
      <c r="F6320" s="5" t="s">
        <v>16</v>
      </c>
      <c r="G6320" s="32">
        <v>111.24417333911551</v>
      </c>
      <c r="H6320" s="32">
        <v>-6.7046832363886644</v>
      </c>
      <c r="I6320" s="22"/>
      <c r="J6320" s="23"/>
    </row>
    <row r="6321" spans="1:10" ht="14.5">
      <c r="A6321" s="5">
        <v>5084</v>
      </c>
      <c r="B6321" t="s">
        <v>11242</v>
      </c>
      <c r="C6321" t="s">
        <v>701</v>
      </c>
      <c r="D6321" t="s">
        <v>7987</v>
      </c>
      <c r="E6321" s="5" t="str">
        <f t="shared" si="98"/>
        <v>KAB. REMBANG</v>
      </c>
      <c r="F6321" s="5" t="s">
        <v>16</v>
      </c>
      <c r="G6321" s="32">
        <v>111.36844683683179</v>
      </c>
      <c r="H6321" s="32">
        <v>-6.8181167609425612</v>
      </c>
      <c r="I6321" s="22"/>
      <c r="J6321" s="23"/>
    </row>
    <row r="6322" spans="1:10" ht="14.5">
      <c r="A6322" s="5">
        <v>5079</v>
      </c>
      <c r="B6322" t="s">
        <v>24294</v>
      </c>
      <c r="C6322" t="s">
        <v>701</v>
      </c>
      <c r="D6322" t="s">
        <v>8030</v>
      </c>
      <c r="E6322" s="5" t="str">
        <f t="shared" si="98"/>
        <v>KAB. REMBANG</v>
      </c>
      <c r="F6322" s="5" t="s">
        <v>16</v>
      </c>
      <c r="G6322" s="32">
        <v>111.63237471699991</v>
      </c>
      <c r="H6322" s="32">
        <v>-6.712632238783911</v>
      </c>
      <c r="I6322" s="22"/>
      <c r="J6322" s="23"/>
    </row>
    <row r="6323" spans="1:10" ht="14.5">
      <c r="A6323" s="5">
        <v>4864</v>
      </c>
      <c r="B6323" t="s">
        <v>23666</v>
      </c>
      <c r="C6323" t="s">
        <v>701</v>
      </c>
      <c r="D6323" t="s">
        <v>701</v>
      </c>
      <c r="E6323" s="5" t="str">
        <f t="shared" si="98"/>
        <v>KAB. REMBANG</v>
      </c>
      <c r="F6323" s="5" t="s">
        <v>16</v>
      </c>
      <c r="G6323" s="32">
        <v>111.3296496540012</v>
      </c>
      <c r="H6323" s="32">
        <v>-6.7027527113937477</v>
      </c>
      <c r="I6323" s="22"/>
      <c r="J6323" s="23"/>
    </row>
    <row r="6324" spans="1:10" ht="14.5">
      <c r="A6324" s="5">
        <v>4867</v>
      </c>
      <c r="B6324" t="s">
        <v>23666</v>
      </c>
      <c r="C6324" t="s">
        <v>701</v>
      </c>
      <c r="D6324" t="s">
        <v>8030</v>
      </c>
      <c r="E6324" s="5" t="str">
        <f t="shared" si="98"/>
        <v>KAB. REMBANG</v>
      </c>
      <c r="F6324" s="5" t="s">
        <v>16</v>
      </c>
      <c r="G6324" s="32">
        <v>111.5505998186654</v>
      </c>
      <c r="H6324" s="32">
        <v>-6.7068414016879796</v>
      </c>
      <c r="I6324" s="22"/>
      <c r="J6324" s="23"/>
    </row>
    <row r="6325" spans="1:10" ht="14.5">
      <c r="A6325" s="5">
        <v>5021</v>
      </c>
      <c r="B6325" t="s">
        <v>25894</v>
      </c>
      <c r="C6325" t="s">
        <v>701</v>
      </c>
      <c r="D6325" t="s">
        <v>701</v>
      </c>
      <c r="E6325" s="5" t="str">
        <f t="shared" si="98"/>
        <v>KAB. REMBANG</v>
      </c>
      <c r="F6325" s="5" t="s">
        <v>16</v>
      </c>
      <c r="G6325" s="32">
        <v>111.3376514586346</v>
      </c>
      <c r="H6325" s="32">
        <v>-6.702810078438711</v>
      </c>
      <c r="I6325" s="22"/>
      <c r="J6325" s="23"/>
    </row>
    <row r="6326" spans="1:10" ht="14.5">
      <c r="A6326" s="5">
        <v>5053</v>
      </c>
      <c r="B6326" t="s">
        <v>25895</v>
      </c>
      <c r="C6326" t="s">
        <v>701</v>
      </c>
      <c r="D6326" t="s">
        <v>7996</v>
      </c>
      <c r="E6326" s="5" t="str">
        <f t="shared" si="98"/>
        <v>KAB. REMBANG</v>
      </c>
      <c r="F6326" s="5" t="s">
        <v>16</v>
      </c>
      <c r="G6326" s="32">
        <v>111.2754523658724</v>
      </c>
      <c r="H6326" s="32">
        <v>-6.691413355478252</v>
      </c>
      <c r="I6326" s="22"/>
      <c r="J6326" s="23"/>
    </row>
    <row r="6327" spans="1:10" ht="14.5">
      <c r="A6327" s="5">
        <v>5054</v>
      </c>
      <c r="B6327" t="s">
        <v>25896</v>
      </c>
      <c r="C6327" t="s">
        <v>701</v>
      </c>
      <c r="D6327" t="s">
        <v>1293</v>
      </c>
      <c r="E6327" s="5" t="str">
        <f t="shared" si="98"/>
        <v>KAB. REMBANG</v>
      </c>
      <c r="F6327" s="5" t="s">
        <v>16</v>
      </c>
      <c r="G6327" s="32">
        <v>111.4538428311794</v>
      </c>
      <c r="H6327" s="32">
        <v>-6.6730782293700397</v>
      </c>
      <c r="I6327" s="22"/>
      <c r="J6327" s="23"/>
    </row>
    <row r="6328" spans="1:10" ht="14.5">
      <c r="A6328" s="5">
        <v>5070</v>
      </c>
      <c r="B6328" t="s">
        <v>24311</v>
      </c>
      <c r="C6328" t="s">
        <v>701</v>
      </c>
      <c r="D6328" t="s">
        <v>1269</v>
      </c>
      <c r="E6328" s="5" t="str">
        <f t="shared" si="98"/>
        <v>KAB. REMBANG</v>
      </c>
      <c r="F6328" s="5" t="s">
        <v>16</v>
      </c>
      <c r="G6328" s="32">
        <v>111.65489473468681</v>
      </c>
      <c r="H6328" s="32">
        <v>-6.8053079104454479</v>
      </c>
      <c r="I6328" s="22"/>
      <c r="J6328" s="23"/>
    </row>
    <row r="6329" spans="1:10" ht="14.5">
      <c r="A6329" s="5">
        <v>6287</v>
      </c>
      <c r="B6329" t="s">
        <v>25594</v>
      </c>
      <c r="C6329" t="s">
        <v>701</v>
      </c>
      <c r="D6329" t="s">
        <v>8123</v>
      </c>
      <c r="E6329" s="5" t="str">
        <f t="shared" si="98"/>
        <v>KAB. REMBANG</v>
      </c>
      <c r="F6329" s="5" t="s">
        <v>16</v>
      </c>
      <c r="G6329" s="32">
        <v>111.5139768407799</v>
      </c>
      <c r="H6329" s="32">
        <v>-6.8650166136840998</v>
      </c>
      <c r="I6329" s="22"/>
      <c r="J6329" s="23"/>
    </row>
    <row r="6330" spans="1:10" ht="14.5">
      <c r="A6330" s="5">
        <v>6291</v>
      </c>
      <c r="B6330" t="s">
        <v>24320</v>
      </c>
      <c r="C6330" t="s">
        <v>701</v>
      </c>
      <c r="D6330" t="s">
        <v>8030</v>
      </c>
      <c r="E6330" s="5" t="str">
        <f t="shared" si="98"/>
        <v>KAB. REMBANG</v>
      </c>
      <c r="F6330" s="5" t="s">
        <v>16</v>
      </c>
      <c r="G6330" s="32">
        <v>111.6055159947089</v>
      </c>
      <c r="H6330" s="32">
        <v>-6.6935019588415736</v>
      </c>
      <c r="I6330" s="22"/>
      <c r="J6330" s="23"/>
    </row>
    <row r="6331" spans="1:10" ht="14.5">
      <c r="A6331" s="5">
        <v>6289</v>
      </c>
      <c r="B6331" t="s">
        <v>25900</v>
      </c>
      <c r="C6331" t="s">
        <v>701</v>
      </c>
      <c r="D6331" t="s">
        <v>8123</v>
      </c>
      <c r="E6331" s="5" t="str">
        <f t="shared" si="98"/>
        <v>KAB. REMBANG</v>
      </c>
      <c r="F6331" s="5" t="s">
        <v>16</v>
      </c>
      <c r="G6331" s="32">
        <v>111.45189635675909</v>
      </c>
      <c r="H6331" s="32">
        <v>-6.8286535160459483</v>
      </c>
      <c r="I6331" s="22"/>
      <c r="J6331" s="23"/>
    </row>
    <row r="6332" spans="1:10" ht="14.5">
      <c r="A6332" s="5">
        <v>6283</v>
      </c>
      <c r="B6332" t="s">
        <v>25902</v>
      </c>
      <c r="C6332" t="s">
        <v>701</v>
      </c>
      <c r="D6332" t="s">
        <v>7973</v>
      </c>
      <c r="E6332" s="5" t="str">
        <f t="shared" si="98"/>
        <v>KAB. REMBANG</v>
      </c>
      <c r="F6332" s="5" t="s">
        <v>16</v>
      </c>
      <c r="G6332" s="32">
        <v>111.4530604395736</v>
      </c>
      <c r="H6332" s="32">
        <v>-6.7738313931556293</v>
      </c>
      <c r="I6332" s="22"/>
      <c r="J6332" s="23"/>
    </row>
    <row r="6333" spans="1:10" ht="14.5">
      <c r="A6333" s="5">
        <v>6102</v>
      </c>
      <c r="B6333" t="s">
        <v>25618</v>
      </c>
      <c r="C6333" t="s">
        <v>701</v>
      </c>
      <c r="D6333" t="s">
        <v>1257</v>
      </c>
      <c r="E6333" s="5" t="str">
        <f t="shared" si="98"/>
        <v>KAB. REMBANG</v>
      </c>
      <c r="F6333" s="5" t="s">
        <v>16</v>
      </c>
      <c r="G6333" s="32">
        <v>111.54458219006609</v>
      </c>
      <c r="H6333" s="32">
        <v>-6.8350623183965116</v>
      </c>
      <c r="I6333" s="22"/>
      <c r="J6333" s="23"/>
    </row>
    <row r="6334" spans="1:10" ht="14.5">
      <c r="A6334" s="5">
        <v>6090</v>
      </c>
      <c r="B6334" t="s">
        <v>25909</v>
      </c>
      <c r="C6334" t="s">
        <v>701</v>
      </c>
      <c r="D6334" t="s">
        <v>8030</v>
      </c>
      <c r="E6334" s="5" t="str">
        <f t="shared" si="98"/>
        <v>KAB. REMBANG</v>
      </c>
      <c r="F6334" s="5" t="s">
        <v>16</v>
      </c>
      <c r="G6334" s="32">
        <v>111.5611757407767</v>
      </c>
      <c r="H6334" s="32">
        <v>-6.6930053533859972</v>
      </c>
      <c r="I6334" s="22"/>
      <c r="J6334" s="23"/>
    </row>
    <row r="6335" spans="1:10" ht="14.5">
      <c r="A6335" s="5">
        <v>6091</v>
      </c>
      <c r="B6335" t="s">
        <v>25913</v>
      </c>
      <c r="C6335" t="s">
        <v>701</v>
      </c>
      <c r="D6335" t="s">
        <v>8123</v>
      </c>
      <c r="E6335" s="5" t="str">
        <f t="shared" si="98"/>
        <v>KAB. REMBANG</v>
      </c>
      <c r="F6335" s="5" t="s">
        <v>16</v>
      </c>
      <c r="G6335" s="32">
        <v>111.4892064432921</v>
      </c>
      <c r="H6335" s="32">
        <v>-6.8595966815811984</v>
      </c>
      <c r="I6335" s="22"/>
      <c r="J6335" s="23"/>
    </row>
    <row r="6336" spans="1:10" ht="14.5">
      <c r="A6336" s="5">
        <v>6128</v>
      </c>
      <c r="B6336" t="s">
        <v>25914</v>
      </c>
      <c r="C6336" t="s">
        <v>701</v>
      </c>
      <c r="D6336" t="s">
        <v>701</v>
      </c>
      <c r="E6336" s="5" t="str">
        <f t="shared" si="98"/>
        <v>KAB. REMBANG</v>
      </c>
      <c r="F6336" s="5" t="s">
        <v>16</v>
      </c>
      <c r="G6336" s="32">
        <v>111.3709282264528</v>
      </c>
      <c r="H6336" s="32">
        <v>-6.7091751965862967</v>
      </c>
      <c r="I6336" s="22"/>
      <c r="J6336" s="23"/>
    </row>
    <row r="6337" spans="1:10" ht="14.5">
      <c r="A6337" s="5">
        <v>6123</v>
      </c>
      <c r="B6337" t="s">
        <v>25917</v>
      </c>
      <c r="C6337" t="s">
        <v>701</v>
      </c>
      <c r="D6337" t="s">
        <v>701</v>
      </c>
      <c r="E6337" s="5" t="str">
        <f t="shared" si="98"/>
        <v>KAB. REMBANG</v>
      </c>
      <c r="F6337" s="5" t="s">
        <v>16</v>
      </c>
      <c r="G6337" s="32">
        <v>111.4051498885527</v>
      </c>
      <c r="H6337" s="32">
        <v>-6.7281474702354513</v>
      </c>
      <c r="I6337" s="22"/>
      <c r="J6337" s="23"/>
    </row>
    <row r="6338" spans="1:10" ht="14.5">
      <c r="A6338" s="5">
        <v>6133</v>
      </c>
      <c r="B6338" t="s">
        <v>25919</v>
      </c>
      <c r="C6338" t="s">
        <v>701</v>
      </c>
      <c r="D6338" t="s">
        <v>8002</v>
      </c>
      <c r="E6338" s="5" t="str">
        <f t="shared" ref="E6338:E6401" si="99">UPPER(_xlfn.CONCAT("KAB. ",C6338))</f>
        <v>KAB. REMBANG</v>
      </c>
      <c r="F6338" s="5" t="s">
        <v>16</v>
      </c>
      <c r="G6338" s="32">
        <v>111.2961909467728</v>
      </c>
      <c r="H6338" s="32">
        <v>-6.7567190998280724</v>
      </c>
      <c r="I6338" s="22"/>
      <c r="J6338" s="23"/>
    </row>
    <row r="6339" spans="1:10" ht="14.5">
      <c r="A6339" s="5">
        <v>6130</v>
      </c>
      <c r="B6339" t="s">
        <v>25926</v>
      </c>
      <c r="C6339" t="s">
        <v>701</v>
      </c>
      <c r="D6339" t="s">
        <v>1242</v>
      </c>
      <c r="E6339" s="5" t="str">
        <f t="shared" si="99"/>
        <v>KAB. REMBANG</v>
      </c>
      <c r="F6339" s="5" t="s">
        <v>16</v>
      </c>
      <c r="G6339" s="32">
        <v>111.48659421391859</v>
      </c>
      <c r="H6339" s="32">
        <v>-6.6390569784602409</v>
      </c>
      <c r="I6339" s="22"/>
      <c r="J6339" s="23"/>
    </row>
    <row r="6340" spans="1:10" ht="14.5">
      <c r="A6340" s="5">
        <v>6092</v>
      </c>
      <c r="B6340" t="s">
        <v>25927</v>
      </c>
      <c r="C6340" t="s">
        <v>701</v>
      </c>
      <c r="D6340" t="s">
        <v>8123</v>
      </c>
      <c r="E6340" s="5" t="str">
        <f t="shared" si="99"/>
        <v>KAB. REMBANG</v>
      </c>
      <c r="F6340" s="5" t="s">
        <v>16</v>
      </c>
      <c r="G6340" s="32">
        <v>111.4905013082722</v>
      </c>
      <c r="H6340" s="32">
        <v>-6.8153964368165116</v>
      </c>
      <c r="I6340" s="22"/>
      <c r="J6340" s="23"/>
    </row>
    <row r="6341" spans="1:10" ht="14.5">
      <c r="A6341" s="5">
        <v>6094</v>
      </c>
      <c r="B6341" t="s">
        <v>25928</v>
      </c>
      <c r="C6341" t="s">
        <v>701</v>
      </c>
      <c r="D6341" t="s">
        <v>8078</v>
      </c>
      <c r="E6341" s="5" t="str">
        <f t="shared" si="99"/>
        <v>KAB. REMBANG</v>
      </c>
      <c r="F6341" s="5" t="s">
        <v>16</v>
      </c>
      <c r="G6341" s="32">
        <v>111.5133985201356</v>
      </c>
      <c r="H6341" s="32">
        <v>-6.7130899850921271</v>
      </c>
      <c r="I6341" s="22"/>
      <c r="J6341" s="23"/>
    </row>
    <row r="6342" spans="1:10" ht="14.5">
      <c r="A6342" s="5">
        <v>6136</v>
      </c>
      <c r="B6342" t="s">
        <v>25932</v>
      </c>
      <c r="C6342" t="s">
        <v>701</v>
      </c>
      <c r="D6342" t="s">
        <v>701</v>
      </c>
      <c r="E6342" s="5" t="str">
        <f t="shared" si="99"/>
        <v>KAB. REMBANG</v>
      </c>
      <c r="F6342" s="5" t="s">
        <v>16</v>
      </c>
      <c r="G6342" s="32">
        <v>111.40232167647071</v>
      </c>
      <c r="H6342" s="32">
        <v>-6.6978912680755096</v>
      </c>
      <c r="I6342" s="22"/>
      <c r="J6342" s="23"/>
    </row>
    <row r="6343" spans="1:10" ht="14.5">
      <c r="A6343" s="5">
        <v>6101</v>
      </c>
      <c r="B6343" t="s">
        <v>4399</v>
      </c>
      <c r="C6343" t="s">
        <v>701</v>
      </c>
      <c r="D6343" t="s">
        <v>7973</v>
      </c>
      <c r="E6343" s="5" t="str">
        <f t="shared" si="99"/>
        <v>KAB. REMBANG</v>
      </c>
      <c r="F6343" s="5" t="s">
        <v>16</v>
      </c>
      <c r="G6343" s="32">
        <v>111.4547885511643</v>
      </c>
      <c r="H6343" s="32">
        <v>-6.744304759812465</v>
      </c>
      <c r="I6343" s="22"/>
      <c r="J6343" s="23"/>
    </row>
    <row r="6344" spans="1:10" ht="14.5">
      <c r="A6344" s="5">
        <v>6140</v>
      </c>
      <c r="B6344" t="s">
        <v>24446</v>
      </c>
      <c r="C6344" t="s">
        <v>701</v>
      </c>
      <c r="D6344" t="s">
        <v>7996</v>
      </c>
      <c r="E6344" s="5" t="str">
        <f t="shared" si="99"/>
        <v>KAB. REMBANG</v>
      </c>
      <c r="F6344" s="5" t="s">
        <v>16</v>
      </c>
      <c r="G6344" s="32">
        <v>111.2368880687289</v>
      </c>
      <c r="H6344" s="32">
        <v>-6.6923686074941644</v>
      </c>
      <c r="I6344" s="22"/>
      <c r="J6344" s="23"/>
    </row>
    <row r="6345" spans="1:10" ht="14.5">
      <c r="A6345" s="5">
        <v>6180</v>
      </c>
      <c r="B6345" t="s">
        <v>25940</v>
      </c>
      <c r="C6345" t="s">
        <v>701</v>
      </c>
      <c r="D6345" t="s">
        <v>701</v>
      </c>
      <c r="E6345" s="5" t="str">
        <f t="shared" si="99"/>
        <v>KAB. REMBANG</v>
      </c>
      <c r="F6345" s="5" t="s">
        <v>16</v>
      </c>
      <c r="G6345" s="32">
        <v>111.36948740621141</v>
      </c>
      <c r="H6345" s="32">
        <v>-6.7432714438864796</v>
      </c>
      <c r="I6345" s="22"/>
      <c r="J6345" s="23"/>
    </row>
    <row r="6346" spans="1:10" ht="14.5">
      <c r="A6346" s="5">
        <v>6139</v>
      </c>
      <c r="B6346" t="s">
        <v>25942</v>
      </c>
      <c r="C6346" t="s">
        <v>701</v>
      </c>
      <c r="D6346" t="s">
        <v>8078</v>
      </c>
      <c r="E6346" s="5" t="str">
        <f t="shared" si="99"/>
        <v>KAB. REMBANG</v>
      </c>
      <c r="F6346" s="5" t="s">
        <v>16</v>
      </c>
      <c r="G6346" s="32">
        <v>111.44445214154599</v>
      </c>
      <c r="H6346" s="32">
        <v>-6.725694782534128</v>
      </c>
      <c r="I6346" s="22"/>
      <c r="J6346" s="23"/>
    </row>
    <row r="6347" spans="1:10" ht="14.5">
      <c r="A6347" s="5">
        <v>6147</v>
      </c>
      <c r="B6347" t="s">
        <v>25944</v>
      </c>
      <c r="C6347" t="s">
        <v>701</v>
      </c>
      <c r="D6347" t="s">
        <v>1257</v>
      </c>
      <c r="E6347" s="5" t="str">
        <f t="shared" si="99"/>
        <v>KAB. REMBANG</v>
      </c>
      <c r="F6347" s="5" t="s">
        <v>16</v>
      </c>
      <c r="G6347" s="32">
        <v>111.51381530117629</v>
      </c>
      <c r="H6347" s="32">
        <v>-6.8045692081284024</v>
      </c>
      <c r="I6347" s="22"/>
      <c r="J6347" s="23"/>
    </row>
    <row r="6348" spans="1:10" ht="14.5">
      <c r="A6348" s="5">
        <v>6150</v>
      </c>
      <c r="B6348" t="s">
        <v>24490</v>
      </c>
      <c r="C6348" t="s">
        <v>701</v>
      </c>
      <c r="D6348" t="s">
        <v>701</v>
      </c>
      <c r="E6348" s="5" t="str">
        <f t="shared" si="99"/>
        <v>KAB. REMBANG</v>
      </c>
      <c r="F6348" s="5" t="s">
        <v>16</v>
      </c>
      <c r="G6348" s="32">
        <v>111.3185675472774</v>
      </c>
      <c r="H6348" s="32">
        <v>-6.7172420328139344</v>
      </c>
      <c r="I6348" s="22"/>
      <c r="J6348" s="23"/>
    </row>
    <row r="6349" spans="1:10" ht="14.5">
      <c r="A6349" s="5">
        <v>6152</v>
      </c>
      <c r="B6349" t="s">
        <v>25948</v>
      </c>
      <c r="C6349" t="s">
        <v>701</v>
      </c>
      <c r="D6349" t="s">
        <v>1263</v>
      </c>
      <c r="E6349" s="5" t="str">
        <f t="shared" si="99"/>
        <v>KAB. REMBANG</v>
      </c>
      <c r="F6349" s="5" t="s">
        <v>16</v>
      </c>
      <c r="G6349" s="32">
        <v>111.3422220024202</v>
      </c>
      <c r="H6349" s="32">
        <v>-6.8290616589781168</v>
      </c>
      <c r="I6349" s="22"/>
      <c r="J6349" s="23"/>
    </row>
    <row r="6350" spans="1:10" ht="14.5">
      <c r="A6350" s="5">
        <v>6191</v>
      </c>
      <c r="B6350" t="s">
        <v>25948</v>
      </c>
      <c r="C6350" t="s">
        <v>701</v>
      </c>
      <c r="D6350" t="s">
        <v>8078</v>
      </c>
      <c r="E6350" s="5" t="str">
        <f t="shared" si="99"/>
        <v>KAB. REMBANG</v>
      </c>
      <c r="F6350" s="5" t="s">
        <v>16</v>
      </c>
      <c r="G6350" s="32">
        <v>111.4691425003904</v>
      </c>
      <c r="H6350" s="32">
        <v>-6.7083832834794253</v>
      </c>
      <c r="I6350" s="22"/>
      <c r="J6350" s="23"/>
    </row>
    <row r="6351" spans="1:10" ht="14.5">
      <c r="A6351" s="5">
        <v>6167</v>
      </c>
      <c r="B6351" t="s">
        <v>25951</v>
      </c>
      <c r="C6351" t="s">
        <v>701</v>
      </c>
      <c r="D6351" t="s">
        <v>8030</v>
      </c>
      <c r="E6351" s="5" t="str">
        <f t="shared" si="99"/>
        <v>KAB. REMBANG</v>
      </c>
      <c r="F6351" s="5" t="s">
        <v>16</v>
      </c>
      <c r="G6351" s="32">
        <v>111.5370608679096</v>
      </c>
      <c r="H6351" s="32">
        <v>-6.6928845570101512</v>
      </c>
      <c r="I6351" s="22"/>
      <c r="J6351" s="23"/>
    </row>
    <row r="6352" spans="1:10" ht="14.5">
      <c r="A6352" s="5">
        <v>6193</v>
      </c>
      <c r="B6352" t="s">
        <v>25957</v>
      </c>
      <c r="C6352" t="s">
        <v>701</v>
      </c>
      <c r="D6352" t="s">
        <v>701</v>
      </c>
      <c r="E6352" s="5" t="str">
        <f t="shared" si="99"/>
        <v>KAB. REMBANG</v>
      </c>
      <c r="F6352" s="5" t="s">
        <v>16</v>
      </c>
      <c r="G6352" s="32">
        <v>111.3686476182085</v>
      </c>
      <c r="H6352" s="32">
        <v>-6.7286770445805661</v>
      </c>
      <c r="I6352" s="22"/>
      <c r="J6352" s="23"/>
    </row>
    <row r="6353" spans="1:10" ht="14.5">
      <c r="A6353" s="5">
        <v>6188</v>
      </c>
      <c r="B6353" t="s">
        <v>25959</v>
      </c>
      <c r="C6353" t="s">
        <v>701</v>
      </c>
      <c r="D6353" t="s">
        <v>7996</v>
      </c>
      <c r="E6353" s="5" t="str">
        <f t="shared" si="99"/>
        <v>KAB. REMBANG</v>
      </c>
      <c r="F6353" s="5" t="s">
        <v>16</v>
      </c>
      <c r="G6353" s="32">
        <v>111.25492255530131</v>
      </c>
      <c r="H6353" s="32">
        <v>-6.7548629688820139</v>
      </c>
      <c r="I6353" s="22"/>
      <c r="J6353" s="23"/>
    </row>
    <row r="6354" spans="1:10" ht="14.5">
      <c r="A6354" s="5">
        <v>6154</v>
      </c>
      <c r="B6354" t="s">
        <v>15966</v>
      </c>
      <c r="C6354" t="s">
        <v>701</v>
      </c>
      <c r="D6354" t="s">
        <v>1257</v>
      </c>
      <c r="E6354" s="5" t="str">
        <f t="shared" si="99"/>
        <v>KAB. REMBANG</v>
      </c>
      <c r="F6354" s="5" t="s">
        <v>16</v>
      </c>
      <c r="G6354" s="32">
        <v>111.57981229792379</v>
      </c>
      <c r="H6354" s="32">
        <v>-6.8403560192544726</v>
      </c>
      <c r="I6354" s="22"/>
      <c r="J6354" s="23"/>
    </row>
    <row r="6355" spans="1:10" ht="14.5">
      <c r="A6355" s="5">
        <v>6198</v>
      </c>
      <c r="B6355" t="s">
        <v>25961</v>
      </c>
      <c r="C6355" t="s">
        <v>701</v>
      </c>
      <c r="D6355" t="s">
        <v>8030</v>
      </c>
      <c r="E6355" s="5" t="str">
        <f t="shared" si="99"/>
        <v>KAB. REMBANG</v>
      </c>
      <c r="F6355" s="5" t="s">
        <v>16</v>
      </c>
      <c r="G6355" s="32">
        <v>111.5436051882548</v>
      </c>
      <c r="H6355" s="32">
        <v>-6.6767699199908899</v>
      </c>
      <c r="I6355" s="22"/>
      <c r="J6355" s="23"/>
    </row>
    <row r="6356" spans="1:10" ht="14.5">
      <c r="A6356" s="5">
        <v>6280</v>
      </c>
      <c r="B6356" t="s">
        <v>25962</v>
      </c>
      <c r="C6356" t="s">
        <v>701</v>
      </c>
      <c r="D6356" t="s">
        <v>8078</v>
      </c>
      <c r="E6356" s="5" t="str">
        <f t="shared" si="99"/>
        <v>KAB. REMBANG</v>
      </c>
      <c r="F6356" s="5" t="s">
        <v>16</v>
      </c>
      <c r="G6356" s="32">
        <v>111.4828649305403</v>
      </c>
      <c r="H6356" s="32">
        <v>-6.719597993641778</v>
      </c>
      <c r="I6356" s="22"/>
      <c r="J6356" s="23"/>
    </row>
    <row r="6357" spans="1:10" ht="14.5">
      <c r="A6357" s="5">
        <v>6224</v>
      </c>
      <c r="B6357" t="s">
        <v>25963</v>
      </c>
      <c r="C6357" t="s">
        <v>701</v>
      </c>
      <c r="D6357" t="s">
        <v>1269</v>
      </c>
      <c r="E6357" s="5" t="str">
        <f t="shared" si="99"/>
        <v>KAB. REMBANG</v>
      </c>
      <c r="F6357" s="5" t="s">
        <v>16</v>
      </c>
      <c r="G6357" s="32">
        <v>111.6791055273261</v>
      </c>
      <c r="H6357" s="32">
        <v>-6.7577699798543076</v>
      </c>
      <c r="I6357" s="22"/>
      <c r="J6357" s="23"/>
    </row>
    <row r="6358" spans="1:10" ht="14.5">
      <c r="A6358" s="5">
        <v>7913</v>
      </c>
      <c r="B6358" t="s">
        <v>22040</v>
      </c>
      <c r="C6358" t="s">
        <v>701</v>
      </c>
      <c r="D6358" t="s">
        <v>7996</v>
      </c>
      <c r="E6358" s="5" t="str">
        <f t="shared" si="99"/>
        <v>KAB. REMBANG</v>
      </c>
      <c r="F6358" s="5" t="s">
        <v>16</v>
      </c>
      <c r="G6358" s="32">
        <v>111.2938298101455</v>
      </c>
      <c r="H6358" s="32">
        <v>-6.7246251962928021</v>
      </c>
      <c r="I6358" s="22"/>
      <c r="J6358" s="23"/>
    </row>
    <row r="6359" spans="1:10" ht="14.5">
      <c r="A6359" s="5">
        <v>7837</v>
      </c>
      <c r="B6359" t="s">
        <v>26378</v>
      </c>
      <c r="C6359" t="s">
        <v>701</v>
      </c>
      <c r="D6359" t="s">
        <v>1293</v>
      </c>
      <c r="E6359" s="5" t="str">
        <f t="shared" si="99"/>
        <v>KAB. REMBANG</v>
      </c>
      <c r="F6359" s="5" t="s">
        <v>16</v>
      </c>
      <c r="G6359" s="32">
        <v>111.43708943549809</v>
      </c>
      <c r="H6359" s="32">
        <v>-6.7030087201603612</v>
      </c>
      <c r="I6359" s="22"/>
      <c r="J6359" s="23"/>
    </row>
    <row r="6360" spans="1:10" ht="14.5">
      <c r="A6360" s="5">
        <v>7886</v>
      </c>
      <c r="B6360" t="s">
        <v>26379</v>
      </c>
      <c r="C6360" t="s">
        <v>701</v>
      </c>
      <c r="D6360" t="s">
        <v>1269</v>
      </c>
      <c r="E6360" s="5" t="str">
        <f t="shared" si="99"/>
        <v>KAB. REMBANG</v>
      </c>
      <c r="F6360" s="5" t="s">
        <v>16</v>
      </c>
      <c r="G6360" s="32">
        <v>111.64587817745181</v>
      </c>
      <c r="H6360" s="32">
        <v>-6.7625896901435709</v>
      </c>
      <c r="I6360" s="22"/>
      <c r="J6360" s="23"/>
    </row>
    <row r="6361" spans="1:10" ht="14.5">
      <c r="A6361" s="5">
        <v>7846</v>
      </c>
      <c r="B6361" t="s">
        <v>26383</v>
      </c>
      <c r="C6361" t="s">
        <v>701</v>
      </c>
      <c r="D6361" t="s">
        <v>1269</v>
      </c>
      <c r="E6361" s="5" t="str">
        <f t="shared" si="99"/>
        <v>KAB. REMBANG</v>
      </c>
      <c r="F6361" s="5" t="s">
        <v>16</v>
      </c>
      <c r="G6361" s="32">
        <v>111.6687260049634</v>
      </c>
      <c r="H6361" s="32">
        <v>-6.7505119746549367</v>
      </c>
      <c r="I6361" s="22"/>
      <c r="J6361" s="23"/>
    </row>
    <row r="6362" spans="1:10" ht="14.5">
      <c r="A6362" s="5">
        <v>7897</v>
      </c>
      <c r="B6362" t="s">
        <v>26384</v>
      </c>
      <c r="C6362" t="s">
        <v>701</v>
      </c>
      <c r="D6362" t="s">
        <v>1269</v>
      </c>
      <c r="E6362" s="5" t="str">
        <f t="shared" si="99"/>
        <v>KAB. REMBANG</v>
      </c>
      <c r="F6362" s="5" t="s">
        <v>16</v>
      </c>
      <c r="G6362" s="32">
        <v>111.6718659236678</v>
      </c>
      <c r="H6362" s="32">
        <v>-6.7413511219752422</v>
      </c>
      <c r="I6362" s="22"/>
      <c r="J6362" s="23"/>
    </row>
    <row r="6363" spans="1:10" ht="14.5">
      <c r="A6363" s="5">
        <v>7854</v>
      </c>
      <c r="B6363" t="s">
        <v>26389</v>
      </c>
      <c r="C6363" t="s">
        <v>701</v>
      </c>
      <c r="D6363" t="s">
        <v>8030</v>
      </c>
      <c r="E6363" s="5" t="str">
        <f t="shared" si="99"/>
        <v>KAB. REMBANG</v>
      </c>
      <c r="F6363" s="5" t="s">
        <v>16</v>
      </c>
      <c r="G6363" s="32">
        <v>111.59577440481171</v>
      </c>
      <c r="H6363" s="32">
        <v>-6.6917570074548118</v>
      </c>
      <c r="I6363" s="22"/>
      <c r="J6363" s="23"/>
    </row>
    <row r="6364" spans="1:10" ht="14.5">
      <c r="A6364" s="5">
        <v>7863</v>
      </c>
      <c r="B6364" t="s">
        <v>26390</v>
      </c>
      <c r="C6364" t="s">
        <v>701</v>
      </c>
      <c r="D6364" t="s">
        <v>7973</v>
      </c>
      <c r="E6364" s="5" t="str">
        <f t="shared" si="99"/>
        <v>KAB. REMBANG</v>
      </c>
      <c r="F6364" s="5" t="s">
        <v>16</v>
      </c>
      <c r="G6364" s="32">
        <v>111.5162044056941</v>
      </c>
      <c r="H6364" s="32">
        <v>-6.7925147199448386</v>
      </c>
      <c r="I6364" s="22"/>
      <c r="J6364" s="23"/>
    </row>
    <row r="6365" spans="1:10" ht="14.5">
      <c r="A6365" s="5">
        <v>7861</v>
      </c>
      <c r="B6365" t="s">
        <v>26391</v>
      </c>
      <c r="C6365" t="s">
        <v>701</v>
      </c>
      <c r="D6365" t="s">
        <v>1257</v>
      </c>
      <c r="E6365" s="5" t="str">
        <f t="shared" si="99"/>
        <v>KAB. REMBANG</v>
      </c>
      <c r="F6365" s="5" t="s">
        <v>16</v>
      </c>
      <c r="G6365" s="32">
        <v>111.5963555909656</v>
      </c>
      <c r="H6365" s="32">
        <v>-6.8982568733165781</v>
      </c>
      <c r="I6365" s="22"/>
      <c r="J6365" s="23"/>
    </row>
    <row r="6366" spans="1:10" ht="14.5">
      <c r="A6366" s="5">
        <v>7927</v>
      </c>
      <c r="B6366" t="s">
        <v>26393</v>
      </c>
      <c r="C6366" t="s">
        <v>701</v>
      </c>
      <c r="D6366" t="s">
        <v>7996</v>
      </c>
      <c r="E6366" s="5" t="str">
        <f t="shared" si="99"/>
        <v>KAB. REMBANG</v>
      </c>
      <c r="F6366" s="5" t="s">
        <v>16</v>
      </c>
      <c r="G6366" s="32">
        <v>111.28634638866249</v>
      </c>
      <c r="H6366" s="32">
        <v>-6.7449031624132552</v>
      </c>
      <c r="I6366" s="22"/>
      <c r="J6366" s="23"/>
    </row>
    <row r="6367" spans="1:10" ht="14.5">
      <c r="A6367" s="5">
        <v>7852</v>
      </c>
      <c r="B6367" t="s">
        <v>26092</v>
      </c>
      <c r="C6367" t="s">
        <v>701</v>
      </c>
      <c r="D6367" t="s">
        <v>7973</v>
      </c>
      <c r="E6367" s="5" t="str">
        <f t="shared" si="99"/>
        <v>KAB. REMBANG</v>
      </c>
      <c r="F6367" s="5" t="s">
        <v>16</v>
      </c>
      <c r="G6367" s="32">
        <v>111.5219168783718</v>
      </c>
      <c r="H6367" s="32">
        <v>-6.7809326572832802</v>
      </c>
      <c r="I6367" s="22"/>
      <c r="J6367" s="23"/>
    </row>
    <row r="6368" spans="1:10" ht="14.5">
      <c r="A6368" s="5">
        <v>7865</v>
      </c>
      <c r="B6368" t="s">
        <v>26395</v>
      </c>
      <c r="C6368" t="s">
        <v>701</v>
      </c>
      <c r="D6368" t="s">
        <v>1269</v>
      </c>
      <c r="E6368" s="5" t="str">
        <f t="shared" si="99"/>
        <v>KAB. REMBANG</v>
      </c>
      <c r="F6368" s="5" t="s">
        <v>16</v>
      </c>
      <c r="G6368" s="32">
        <v>111.6622788683584</v>
      </c>
      <c r="H6368" s="32">
        <v>-6.7620213775492433</v>
      </c>
      <c r="I6368" s="22"/>
      <c r="J6368" s="23"/>
    </row>
    <row r="6369" spans="1:10" ht="14.5">
      <c r="A6369" s="5">
        <v>7898</v>
      </c>
      <c r="B6369" t="s">
        <v>11711</v>
      </c>
      <c r="C6369" t="s">
        <v>701</v>
      </c>
      <c r="D6369" t="s">
        <v>7996</v>
      </c>
      <c r="E6369" s="5" t="str">
        <f t="shared" si="99"/>
        <v>KAB. REMBANG</v>
      </c>
      <c r="F6369" s="5" t="s">
        <v>16</v>
      </c>
      <c r="G6369" s="32">
        <v>111.3105542131881</v>
      </c>
      <c r="H6369" s="32">
        <v>-6.7000702424963388</v>
      </c>
      <c r="I6369" s="22"/>
      <c r="J6369" s="23"/>
    </row>
    <row r="6370" spans="1:10" ht="14.5">
      <c r="A6370" s="5">
        <v>7891</v>
      </c>
      <c r="B6370" t="s">
        <v>3313</v>
      </c>
      <c r="C6370" t="s">
        <v>701</v>
      </c>
      <c r="D6370" t="s">
        <v>8123</v>
      </c>
      <c r="E6370" s="5" t="str">
        <f t="shared" si="99"/>
        <v>KAB. REMBANG</v>
      </c>
      <c r="F6370" s="5" t="s">
        <v>16</v>
      </c>
      <c r="G6370" s="32">
        <v>111.41986216956511</v>
      </c>
      <c r="H6370" s="32">
        <v>-6.8163281188088227</v>
      </c>
      <c r="I6370" s="22"/>
      <c r="J6370" s="23"/>
    </row>
    <row r="6371" spans="1:10" ht="14.5">
      <c r="A6371" s="5">
        <v>7924</v>
      </c>
      <c r="B6371" t="s">
        <v>3313</v>
      </c>
      <c r="C6371" t="s">
        <v>701</v>
      </c>
      <c r="D6371" t="s">
        <v>8078</v>
      </c>
      <c r="E6371" s="5" t="str">
        <f t="shared" si="99"/>
        <v>KAB. REMBANG</v>
      </c>
      <c r="F6371" s="5" t="s">
        <v>16</v>
      </c>
      <c r="G6371" s="32">
        <v>111.49883776069829</v>
      </c>
      <c r="H6371" s="32">
        <v>-6.7116253262248167</v>
      </c>
      <c r="I6371" s="22"/>
      <c r="J6371" s="23"/>
    </row>
    <row r="6372" spans="1:10" ht="14.5">
      <c r="A6372" s="5">
        <v>7899</v>
      </c>
      <c r="B6372" t="s">
        <v>26400</v>
      </c>
      <c r="C6372" t="s">
        <v>701</v>
      </c>
      <c r="D6372" t="s">
        <v>1269</v>
      </c>
      <c r="E6372" s="5" t="str">
        <f t="shared" si="99"/>
        <v>KAB. REMBANG</v>
      </c>
      <c r="F6372" s="5" t="s">
        <v>16</v>
      </c>
      <c r="G6372" s="32">
        <v>111.65412427954691</v>
      </c>
      <c r="H6372" s="32">
        <v>-6.7708721864610606</v>
      </c>
      <c r="I6372" s="22"/>
      <c r="J6372" s="23"/>
    </row>
    <row r="6373" spans="1:10" ht="14.5">
      <c r="A6373" s="5">
        <v>7907</v>
      </c>
      <c r="B6373" t="s">
        <v>24921</v>
      </c>
      <c r="C6373" t="s">
        <v>701</v>
      </c>
      <c r="D6373" t="s">
        <v>1242</v>
      </c>
      <c r="E6373" s="5" t="str">
        <f t="shared" si="99"/>
        <v>KAB. REMBANG</v>
      </c>
      <c r="F6373" s="5" t="s">
        <v>16</v>
      </c>
      <c r="G6373" s="32">
        <v>111.5295256765492</v>
      </c>
      <c r="H6373" s="32">
        <v>-6.6617143110995656</v>
      </c>
      <c r="I6373" s="22"/>
      <c r="J6373" s="23"/>
    </row>
    <row r="6374" spans="1:10" ht="14.5">
      <c r="A6374" s="5">
        <v>7903</v>
      </c>
      <c r="B6374" t="s">
        <v>2673</v>
      </c>
      <c r="C6374" t="s">
        <v>701</v>
      </c>
      <c r="D6374" t="s">
        <v>1293</v>
      </c>
      <c r="E6374" s="5" t="str">
        <f t="shared" si="99"/>
        <v>KAB. REMBANG</v>
      </c>
      <c r="F6374" s="5" t="s">
        <v>16</v>
      </c>
      <c r="G6374" s="32">
        <v>111.47661735264749</v>
      </c>
      <c r="H6374" s="32">
        <v>-6.6560696754930957</v>
      </c>
      <c r="I6374" s="22"/>
      <c r="J6374" s="23"/>
    </row>
    <row r="6375" spans="1:10" ht="14.5">
      <c r="A6375" s="5">
        <v>7906</v>
      </c>
      <c r="B6375" t="s">
        <v>26406</v>
      </c>
      <c r="C6375" t="s">
        <v>701</v>
      </c>
      <c r="D6375" t="s">
        <v>1257</v>
      </c>
      <c r="E6375" s="5" t="str">
        <f t="shared" si="99"/>
        <v>KAB. REMBANG</v>
      </c>
      <c r="F6375" s="5" t="s">
        <v>16</v>
      </c>
      <c r="G6375" s="32">
        <v>111.5275296660803</v>
      </c>
      <c r="H6375" s="32">
        <v>-6.8448697832005623</v>
      </c>
      <c r="I6375" s="22"/>
      <c r="J6375" s="23"/>
    </row>
    <row r="6376" spans="1:10" ht="14.5">
      <c r="A6376" s="5">
        <v>7728</v>
      </c>
      <c r="B6376" t="s">
        <v>22208</v>
      </c>
      <c r="C6376" t="s">
        <v>701</v>
      </c>
      <c r="D6376" t="s">
        <v>1242</v>
      </c>
      <c r="E6376" s="5" t="str">
        <f t="shared" si="99"/>
        <v>KAB. REMBANG</v>
      </c>
      <c r="F6376" s="5" t="s">
        <v>16</v>
      </c>
      <c r="G6376" s="32">
        <v>111.53351225438399</v>
      </c>
      <c r="H6376" s="32">
        <v>-6.6425706319698792</v>
      </c>
      <c r="I6376" s="22"/>
      <c r="J6376" s="23"/>
    </row>
    <row r="6377" spans="1:10" ht="14.5">
      <c r="A6377" s="5">
        <v>7823</v>
      </c>
      <c r="B6377" t="s">
        <v>26412</v>
      </c>
      <c r="C6377" t="s">
        <v>701</v>
      </c>
      <c r="D6377" t="s">
        <v>7996</v>
      </c>
      <c r="E6377" s="5" t="str">
        <f t="shared" si="99"/>
        <v>KAB. REMBANG</v>
      </c>
      <c r="F6377" s="5" t="s">
        <v>16</v>
      </c>
      <c r="G6377" s="32">
        <v>111.3069587974386</v>
      </c>
      <c r="H6377" s="32">
        <v>-6.7098814718993296</v>
      </c>
      <c r="I6377" s="22"/>
      <c r="J6377" s="23"/>
    </row>
    <row r="6378" spans="1:10" ht="14.5">
      <c r="A6378" s="5">
        <v>7833</v>
      </c>
      <c r="B6378" t="s">
        <v>26413</v>
      </c>
      <c r="C6378" t="s">
        <v>701</v>
      </c>
      <c r="D6378" t="s">
        <v>7987</v>
      </c>
      <c r="E6378" s="5" t="str">
        <f t="shared" si="99"/>
        <v>KAB. REMBANG</v>
      </c>
      <c r="F6378" s="5" t="s">
        <v>16</v>
      </c>
      <c r="G6378" s="32">
        <v>111.3506196443364</v>
      </c>
      <c r="H6378" s="32">
        <v>-6.7770118655105929</v>
      </c>
      <c r="I6378" s="22"/>
      <c r="J6378" s="23"/>
    </row>
    <row r="6379" spans="1:10" ht="14.5">
      <c r="A6379" s="5">
        <v>7836</v>
      </c>
      <c r="B6379" t="s">
        <v>1193</v>
      </c>
      <c r="C6379" t="s">
        <v>701</v>
      </c>
      <c r="D6379" t="s">
        <v>8014</v>
      </c>
      <c r="E6379" s="5" t="str">
        <f t="shared" si="99"/>
        <v>KAB. REMBANG</v>
      </c>
      <c r="F6379" s="5" t="s">
        <v>16</v>
      </c>
      <c r="G6379" s="32">
        <v>111.5600985981724</v>
      </c>
      <c r="H6379" s="32">
        <v>-6.7253270154034137</v>
      </c>
      <c r="I6379" s="22"/>
      <c r="J6379" s="23"/>
    </row>
    <row r="6380" spans="1:10" ht="14.5">
      <c r="A6380" s="5">
        <v>7839</v>
      </c>
      <c r="B6380" t="s">
        <v>1193</v>
      </c>
      <c r="C6380" t="s">
        <v>701</v>
      </c>
      <c r="D6380" t="s">
        <v>8002</v>
      </c>
      <c r="E6380" s="5" t="str">
        <f t="shared" si="99"/>
        <v>KAB. REMBANG</v>
      </c>
      <c r="F6380" s="5" t="s">
        <v>16</v>
      </c>
      <c r="G6380" s="32">
        <v>111.2775804858713</v>
      </c>
      <c r="H6380" s="32">
        <v>-6.7589951700740531</v>
      </c>
      <c r="I6380" s="22"/>
      <c r="J6380" s="23"/>
    </row>
    <row r="6381" spans="1:10" ht="14.5">
      <c r="A6381" s="5">
        <v>7870</v>
      </c>
      <c r="B6381" t="s">
        <v>1441</v>
      </c>
      <c r="C6381" t="s">
        <v>701</v>
      </c>
      <c r="D6381" t="s">
        <v>1293</v>
      </c>
      <c r="E6381" s="5" t="str">
        <f t="shared" si="99"/>
        <v>KAB. REMBANG</v>
      </c>
      <c r="F6381" s="5" t="s">
        <v>16</v>
      </c>
      <c r="G6381" s="32">
        <v>111.46620670821061</v>
      </c>
      <c r="H6381" s="32">
        <v>-6.6646011753151688</v>
      </c>
      <c r="I6381" s="22"/>
      <c r="J6381" s="23"/>
    </row>
    <row r="6382" spans="1:10" ht="14.5">
      <c r="A6382" s="5">
        <v>7935</v>
      </c>
      <c r="B6382" t="s">
        <v>22238</v>
      </c>
      <c r="C6382" t="s">
        <v>701</v>
      </c>
      <c r="D6382" t="s">
        <v>1269</v>
      </c>
      <c r="E6382" s="5" t="str">
        <f t="shared" si="99"/>
        <v>KAB. REMBANG</v>
      </c>
      <c r="F6382" s="5" t="s">
        <v>16</v>
      </c>
      <c r="G6382" s="32">
        <v>111.6350507944959</v>
      </c>
      <c r="H6382" s="32">
        <v>-6.8007671048596814</v>
      </c>
      <c r="I6382" s="22"/>
      <c r="J6382" s="23"/>
    </row>
    <row r="6383" spans="1:10" ht="14.5">
      <c r="A6383" s="5">
        <v>6547</v>
      </c>
      <c r="B6383" t="s">
        <v>1263</v>
      </c>
      <c r="C6383" t="s">
        <v>701</v>
      </c>
      <c r="D6383" t="s">
        <v>1263</v>
      </c>
      <c r="E6383" s="5" t="str">
        <f t="shared" si="99"/>
        <v>KAB. REMBANG</v>
      </c>
      <c r="F6383" s="5" t="s">
        <v>16</v>
      </c>
      <c r="G6383" s="32">
        <v>111.409870129723</v>
      </c>
      <c r="H6383" s="32">
        <v>-6.85736519541405</v>
      </c>
      <c r="I6383" s="22"/>
      <c r="J6383" s="23"/>
    </row>
    <row r="6384" spans="1:10" ht="14.5">
      <c r="A6384" s="5">
        <v>6384</v>
      </c>
      <c r="B6384" t="s">
        <v>26430</v>
      </c>
      <c r="C6384" t="s">
        <v>701</v>
      </c>
      <c r="D6384" t="s">
        <v>1263</v>
      </c>
      <c r="E6384" s="5" t="str">
        <f t="shared" si="99"/>
        <v>KAB. REMBANG</v>
      </c>
      <c r="F6384" s="5" t="s">
        <v>16</v>
      </c>
      <c r="G6384" s="32">
        <v>111.35034384067809</v>
      </c>
      <c r="H6384" s="32">
        <v>-6.8610141384894483</v>
      </c>
      <c r="I6384" s="22"/>
      <c r="J6384" s="23"/>
    </row>
    <row r="6385" spans="1:10" ht="14.5">
      <c r="A6385" s="5">
        <v>6382</v>
      </c>
      <c r="B6385" t="s">
        <v>12369</v>
      </c>
      <c r="C6385" t="s">
        <v>701</v>
      </c>
      <c r="D6385" t="s">
        <v>8014</v>
      </c>
      <c r="E6385" s="5" t="str">
        <f t="shared" si="99"/>
        <v>KAB. REMBANG</v>
      </c>
      <c r="F6385" s="5" t="s">
        <v>16</v>
      </c>
      <c r="G6385" s="32">
        <v>111.5313732262812</v>
      </c>
      <c r="H6385" s="32">
        <v>-6.7504335097460322</v>
      </c>
      <c r="I6385" s="22"/>
      <c r="J6385" s="23"/>
    </row>
    <row r="6386" spans="1:10" ht="14.5">
      <c r="A6386" s="5">
        <v>6377</v>
      </c>
      <c r="B6386" t="s">
        <v>26438</v>
      </c>
      <c r="C6386" t="s">
        <v>701</v>
      </c>
      <c r="D6386" t="s">
        <v>8078</v>
      </c>
      <c r="E6386" s="5" t="str">
        <f t="shared" si="99"/>
        <v>KAB. REMBANG</v>
      </c>
      <c r="F6386" s="5" t="s">
        <v>16</v>
      </c>
      <c r="G6386" s="32">
        <v>111.4955906481639</v>
      </c>
      <c r="H6386" s="32">
        <v>-6.7062507417823767</v>
      </c>
      <c r="I6386" s="22"/>
      <c r="J6386" s="23"/>
    </row>
    <row r="6387" spans="1:10" ht="14.5">
      <c r="A6387" s="5">
        <v>6513</v>
      </c>
      <c r="B6387" t="s">
        <v>26439</v>
      </c>
      <c r="C6387" t="s">
        <v>701</v>
      </c>
      <c r="D6387" t="s">
        <v>8014</v>
      </c>
      <c r="E6387" s="5" t="str">
        <f t="shared" si="99"/>
        <v>KAB. REMBANG</v>
      </c>
      <c r="F6387" s="5" t="s">
        <v>16</v>
      </c>
      <c r="G6387" s="32">
        <v>111.5363945523403</v>
      </c>
      <c r="H6387" s="32">
        <v>-6.7103786493321653</v>
      </c>
      <c r="I6387" s="22"/>
      <c r="J6387" s="23"/>
    </row>
    <row r="6388" spans="1:10" ht="14.5">
      <c r="A6388" s="5">
        <v>6518</v>
      </c>
      <c r="B6388" t="s">
        <v>26440</v>
      </c>
      <c r="C6388" t="s">
        <v>701</v>
      </c>
      <c r="D6388" t="s">
        <v>1269</v>
      </c>
      <c r="E6388" s="5" t="str">
        <f t="shared" si="99"/>
        <v>KAB. REMBANG</v>
      </c>
      <c r="F6388" s="5" t="s">
        <v>16</v>
      </c>
      <c r="G6388" s="32">
        <v>111.63941661262891</v>
      </c>
      <c r="H6388" s="32">
        <v>-6.7488261110070162</v>
      </c>
      <c r="I6388" s="22"/>
      <c r="J6388" s="23"/>
    </row>
    <row r="6389" spans="1:10" ht="14.5">
      <c r="A6389" s="5">
        <v>6378</v>
      </c>
      <c r="B6389" t="s">
        <v>26445</v>
      </c>
      <c r="C6389" t="s">
        <v>701</v>
      </c>
      <c r="D6389" t="s">
        <v>1293</v>
      </c>
      <c r="E6389" s="5" t="str">
        <f t="shared" si="99"/>
        <v>KAB. REMBANG</v>
      </c>
      <c r="F6389" s="5" t="s">
        <v>16</v>
      </c>
      <c r="G6389" s="32">
        <v>111.44760996227809</v>
      </c>
      <c r="H6389" s="32">
        <v>-6.6760258825380978</v>
      </c>
      <c r="I6389" s="22"/>
      <c r="J6389" s="23"/>
    </row>
    <row r="6390" spans="1:10" ht="14.5">
      <c r="A6390" s="5">
        <v>6526</v>
      </c>
      <c r="B6390" t="s">
        <v>26126</v>
      </c>
      <c r="C6390" t="s">
        <v>701</v>
      </c>
      <c r="D6390" t="s">
        <v>8123</v>
      </c>
      <c r="E6390" s="5" t="str">
        <f t="shared" si="99"/>
        <v>KAB. REMBANG</v>
      </c>
      <c r="F6390" s="5" t="s">
        <v>16</v>
      </c>
      <c r="G6390" s="32">
        <v>111.4268204423294</v>
      </c>
      <c r="H6390" s="32">
        <v>-6.8093292072248506</v>
      </c>
      <c r="I6390" s="22"/>
      <c r="J6390" s="23"/>
    </row>
    <row r="6391" spans="1:10" ht="14.5">
      <c r="A6391" s="5">
        <v>6369</v>
      </c>
      <c r="B6391" t="s">
        <v>26451</v>
      </c>
      <c r="C6391" t="s">
        <v>701</v>
      </c>
      <c r="D6391" t="s">
        <v>1293</v>
      </c>
      <c r="E6391" s="5" t="str">
        <f t="shared" si="99"/>
        <v>KAB. REMBANG</v>
      </c>
      <c r="F6391" s="5" t="s">
        <v>16</v>
      </c>
      <c r="G6391" s="32">
        <v>111.42930601653759</v>
      </c>
      <c r="H6391" s="32">
        <v>-6.6990112209840333</v>
      </c>
      <c r="I6391" s="22"/>
      <c r="J6391" s="23"/>
    </row>
    <row r="6392" spans="1:10" ht="14.5">
      <c r="A6392" s="5">
        <v>6530</v>
      </c>
      <c r="B6392" t="s">
        <v>26452</v>
      </c>
      <c r="C6392" t="s">
        <v>701</v>
      </c>
      <c r="D6392" t="s">
        <v>8078</v>
      </c>
      <c r="E6392" s="5" t="str">
        <f t="shared" si="99"/>
        <v>KAB. REMBANG</v>
      </c>
      <c r="F6392" s="5" t="s">
        <v>16</v>
      </c>
      <c r="G6392" s="32">
        <v>111.43220606695181</v>
      </c>
      <c r="H6392" s="32">
        <v>-6.7268884093886658</v>
      </c>
      <c r="I6392" s="22"/>
      <c r="J6392" s="23"/>
    </row>
    <row r="6393" spans="1:10" ht="14.5">
      <c r="A6393" s="5">
        <v>6386</v>
      </c>
      <c r="B6393" t="s">
        <v>26453</v>
      </c>
      <c r="C6393" t="s">
        <v>701</v>
      </c>
      <c r="D6393" t="s">
        <v>8123</v>
      </c>
      <c r="E6393" s="5" t="str">
        <f t="shared" si="99"/>
        <v>KAB. REMBANG</v>
      </c>
      <c r="F6393" s="5" t="s">
        <v>16</v>
      </c>
      <c r="G6393" s="32">
        <v>111.4894561542033</v>
      </c>
      <c r="H6393" s="32">
        <v>-6.8374020302072189</v>
      </c>
      <c r="I6393" s="22"/>
      <c r="J6393" s="23"/>
    </row>
    <row r="6394" spans="1:10" ht="14.5">
      <c r="A6394" s="5">
        <v>6563</v>
      </c>
      <c r="B6394" t="s">
        <v>26454</v>
      </c>
      <c r="C6394" t="s">
        <v>701</v>
      </c>
      <c r="D6394" t="s">
        <v>7996</v>
      </c>
      <c r="E6394" s="5" t="str">
        <f t="shared" si="99"/>
        <v>KAB. REMBANG</v>
      </c>
      <c r="F6394" s="5" t="s">
        <v>16</v>
      </c>
      <c r="G6394" s="32">
        <v>111.2632102862194</v>
      </c>
      <c r="H6394" s="32">
        <v>-6.7077250444791598</v>
      </c>
      <c r="I6394" s="22"/>
      <c r="J6394" s="23"/>
    </row>
    <row r="6395" spans="1:10" ht="14.5">
      <c r="A6395" s="5">
        <v>6376</v>
      </c>
      <c r="B6395" t="s">
        <v>26455</v>
      </c>
      <c r="C6395" t="s">
        <v>701</v>
      </c>
      <c r="D6395" t="s">
        <v>7996</v>
      </c>
      <c r="E6395" s="5" t="str">
        <f t="shared" si="99"/>
        <v>KAB. REMBANG</v>
      </c>
      <c r="F6395" s="5" t="s">
        <v>16</v>
      </c>
      <c r="G6395" s="32">
        <v>111.28010242457199</v>
      </c>
      <c r="H6395" s="32">
        <v>-6.7121297336273784</v>
      </c>
      <c r="I6395" s="22"/>
      <c r="J6395" s="23"/>
    </row>
    <row r="6396" spans="1:10" ht="14.5">
      <c r="A6396" s="5">
        <v>6370</v>
      </c>
      <c r="B6396" t="s">
        <v>25010</v>
      </c>
      <c r="C6396" t="s">
        <v>701</v>
      </c>
      <c r="D6396" t="s">
        <v>1257</v>
      </c>
      <c r="E6396" s="5" t="str">
        <f t="shared" si="99"/>
        <v>KAB. REMBANG</v>
      </c>
      <c r="F6396" s="5" t="s">
        <v>16</v>
      </c>
      <c r="G6396" s="32">
        <v>111.5546366253827</v>
      </c>
      <c r="H6396" s="32">
        <v>-6.8712965712691352</v>
      </c>
      <c r="I6396" s="22"/>
      <c r="J6396" s="23"/>
    </row>
    <row r="6397" spans="1:10" ht="14.5">
      <c r="A6397" s="5">
        <v>6334</v>
      </c>
      <c r="B6397" t="s">
        <v>26464</v>
      </c>
      <c r="C6397" t="s">
        <v>701</v>
      </c>
      <c r="D6397" t="s">
        <v>7973</v>
      </c>
      <c r="E6397" s="5" t="str">
        <f t="shared" si="99"/>
        <v>KAB. REMBANG</v>
      </c>
      <c r="F6397" s="5" t="s">
        <v>16</v>
      </c>
      <c r="G6397" s="32">
        <v>111.4969110015584</v>
      </c>
      <c r="H6397" s="32">
        <v>-6.7992785723563074</v>
      </c>
      <c r="I6397" s="22"/>
      <c r="J6397" s="23"/>
    </row>
    <row r="6398" spans="1:10" ht="14.5">
      <c r="A6398" s="5">
        <v>6357</v>
      </c>
      <c r="B6398" t="s">
        <v>26466</v>
      </c>
      <c r="C6398" t="s">
        <v>701</v>
      </c>
      <c r="D6398" t="s">
        <v>8014</v>
      </c>
      <c r="E6398" s="5" t="str">
        <f t="shared" si="99"/>
        <v>KAB. REMBANG</v>
      </c>
      <c r="F6398" s="5" t="s">
        <v>16</v>
      </c>
      <c r="G6398" s="32">
        <v>111.5611339191256</v>
      </c>
      <c r="H6398" s="32">
        <v>-6.7390414012250162</v>
      </c>
      <c r="I6398" s="22"/>
      <c r="J6398" s="23"/>
    </row>
    <row r="6399" spans="1:10" ht="14.5">
      <c r="A6399" s="5">
        <v>6336</v>
      </c>
      <c r="B6399" t="s">
        <v>22523</v>
      </c>
      <c r="C6399" t="s">
        <v>701</v>
      </c>
      <c r="D6399" t="s">
        <v>701</v>
      </c>
      <c r="E6399" s="5" t="str">
        <f t="shared" si="99"/>
        <v>KAB. REMBANG</v>
      </c>
      <c r="F6399" s="5" t="s">
        <v>16</v>
      </c>
      <c r="G6399" s="32">
        <v>111.3763850537342</v>
      </c>
      <c r="H6399" s="32">
        <v>-6.7220879946254319</v>
      </c>
      <c r="I6399" s="22"/>
      <c r="J6399" s="23"/>
    </row>
    <row r="6400" spans="1:10" ht="14.5">
      <c r="A6400" s="5">
        <v>6523</v>
      </c>
      <c r="B6400" t="s">
        <v>26471</v>
      </c>
      <c r="C6400" t="s">
        <v>701</v>
      </c>
      <c r="D6400" t="s">
        <v>1293</v>
      </c>
      <c r="E6400" s="5" t="str">
        <f t="shared" si="99"/>
        <v>KAB. REMBANG</v>
      </c>
      <c r="F6400" s="5" t="s">
        <v>16</v>
      </c>
      <c r="G6400" s="32">
        <v>111.4339129654493</v>
      </c>
      <c r="H6400" s="32">
        <v>-6.6845926755925289</v>
      </c>
      <c r="I6400" s="22"/>
      <c r="J6400" s="23"/>
    </row>
    <row r="6401" spans="1:10" ht="14.5">
      <c r="A6401" s="5">
        <v>6566</v>
      </c>
      <c r="B6401" t="s">
        <v>26472</v>
      </c>
      <c r="C6401" t="s">
        <v>701</v>
      </c>
      <c r="D6401" t="s">
        <v>7973</v>
      </c>
      <c r="E6401" s="5" t="str">
        <f t="shared" si="99"/>
        <v>KAB. REMBANG</v>
      </c>
      <c r="F6401" s="5" t="s">
        <v>16</v>
      </c>
      <c r="G6401" s="32">
        <v>111.43284690809659</v>
      </c>
      <c r="H6401" s="32">
        <v>-6.756992516104372</v>
      </c>
      <c r="I6401" s="22"/>
      <c r="J6401" s="23"/>
    </row>
    <row r="6402" spans="1:10" ht="14.5">
      <c r="A6402" s="5">
        <v>6335</v>
      </c>
      <c r="B6402" t="s">
        <v>26473</v>
      </c>
      <c r="C6402" t="s">
        <v>701</v>
      </c>
      <c r="D6402" t="s">
        <v>701</v>
      </c>
      <c r="E6402" s="5" t="str">
        <f t="shared" ref="E6402:E6465" si="100">UPPER(_xlfn.CONCAT("KAB. ",C6402))</f>
        <v>KAB. REMBANG</v>
      </c>
      <c r="F6402" s="5" t="s">
        <v>16</v>
      </c>
      <c r="G6402" s="32">
        <v>111.3202627377439</v>
      </c>
      <c r="H6402" s="32">
        <v>-6.6984995547412112</v>
      </c>
      <c r="I6402" s="22"/>
      <c r="J6402" s="23"/>
    </row>
    <row r="6403" spans="1:10" ht="14.5">
      <c r="A6403" s="5">
        <v>6374</v>
      </c>
      <c r="B6403" t="s">
        <v>26474</v>
      </c>
      <c r="C6403" t="s">
        <v>701</v>
      </c>
      <c r="D6403" t="s">
        <v>701</v>
      </c>
      <c r="E6403" s="5" t="str">
        <f t="shared" si="100"/>
        <v>KAB. REMBANG</v>
      </c>
      <c r="F6403" s="5" t="s">
        <v>16</v>
      </c>
      <c r="G6403" s="32">
        <v>111.3231178641238</v>
      </c>
      <c r="H6403" s="32">
        <v>-6.6991636004810386</v>
      </c>
      <c r="I6403" s="22"/>
      <c r="J6403" s="23"/>
    </row>
    <row r="6404" spans="1:10" ht="14.5">
      <c r="A6404" s="5">
        <v>6565</v>
      </c>
      <c r="B6404" t="s">
        <v>26475</v>
      </c>
      <c r="C6404" t="s">
        <v>701</v>
      </c>
      <c r="D6404" t="s">
        <v>8078</v>
      </c>
      <c r="E6404" s="5" t="str">
        <f t="shared" si="100"/>
        <v>KAB. REMBANG</v>
      </c>
      <c r="F6404" s="5" t="s">
        <v>16</v>
      </c>
      <c r="G6404" s="32">
        <v>111.46363313958329</v>
      </c>
      <c r="H6404" s="32">
        <v>-6.7370695534727281</v>
      </c>
      <c r="I6404" s="22"/>
      <c r="J6404" s="23"/>
    </row>
    <row r="6405" spans="1:10" ht="14.5">
      <c r="A6405" s="5">
        <v>6372</v>
      </c>
      <c r="B6405" t="s">
        <v>22558</v>
      </c>
      <c r="C6405" t="s">
        <v>701</v>
      </c>
      <c r="D6405" t="s">
        <v>8014</v>
      </c>
      <c r="E6405" s="5" t="str">
        <f t="shared" si="100"/>
        <v>KAB. REMBANG</v>
      </c>
      <c r="F6405" s="5" t="s">
        <v>16</v>
      </c>
      <c r="G6405" s="32">
        <v>111.56990120608469</v>
      </c>
      <c r="H6405" s="32">
        <v>-6.7950612384575688</v>
      </c>
      <c r="I6405" s="22"/>
      <c r="J6405" s="23"/>
    </row>
    <row r="6406" spans="1:10" ht="14.5">
      <c r="A6406" s="5">
        <v>6554</v>
      </c>
      <c r="B6406" t="s">
        <v>26488</v>
      </c>
      <c r="C6406" t="s">
        <v>701</v>
      </c>
      <c r="D6406" t="s">
        <v>1269</v>
      </c>
      <c r="E6406" s="5" t="str">
        <f t="shared" si="100"/>
        <v>KAB. REMBANG</v>
      </c>
      <c r="F6406" s="5" t="s">
        <v>16</v>
      </c>
      <c r="G6406" s="32">
        <v>111.60096970928809</v>
      </c>
      <c r="H6406" s="32">
        <v>-6.7525128923350799</v>
      </c>
      <c r="I6406" s="22"/>
      <c r="J6406" s="23"/>
    </row>
    <row r="6407" spans="1:10" ht="14.5">
      <c r="A6407" s="5">
        <v>6452</v>
      </c>
      <c r="B6407" t="s">
        <v>26491</v>
      </c>
      <c r="C6407" t="s">
        <v>701</v>
      </c>
      <c r="D6407" t="s">
        <v>7987</v>
      </c>
      <c r="E6407" s="5" t="str">
        <f t="shared" si="100"/>
        <v>KAB. REMBANG</v>
      </c>
      <c r="F6407" s="5" t="s">
        <v>16</v>
      </c>
      <c r="G6407" s="32">
        <v>111.37743646139199</v>
      </c>
      <c r="H6407" s="32">
        <v>-6.7776898030299444</v>
      </c>
      <c r="I6407" s="22"/>
      <c r="J6407" s="23"/>
    </row>
    <row r="6408" spans="1:10" ht="14.5">
      <c r="A6408" s="5">
        <v>6451</v>
      </c>
      <c r="B6408" t="s">
        <v>26495</v>
      </c>
      <c r="C6408" t="s">
        <v>701</v>
      </c>
      <c r="D6408" t="s">
        <v>1269</v>
      </c>
      <c r="E6408" s="5" t="str">
        <f t="shared" si="100"/>
        <v>KAB. REMBANG</v>
      </c>
      <c r="F6408" s="5" t="s">
        <v>16</v>
      </c>
      <c r="G6408" s="32">
        <v>111.6264513818945</v>
      </c>
      <c r="H6408" s="32">
        <v>-6.7350149907800789</v>
      </c>
      <c r="I6408" s="22"/>
      <c r="J6408" s="23"/>
    </row>
    <row r="6409" spans="1:10" ht="14.5">
      <c r="A6409" s="5">
        <v>6398</v>
      </c>
      <c r="B6409" t="s">
        <v>22608</v>
      </c>
      <c r="C6409" t="s">
        <v>701</v>
      </c>
      <c r="D6409" t="s">
        <v>1293</v>
      </c>
      <c r="E6409" s="5" t="str">
        <f t="shared" si="100"/>
        <v>KAB. REMBANG</v>
      </c>
      <c r="F6409" s="5" t="s">
        <v>16</v>
      </c>
      <c r="G6409" s="32">
        <v>111.4950458373801</v>
      </c>
      <c r="H6409" s="32">
        <v>-6.6777651598155643</v>
      </c>
      <c r="I6409" s="22"/>
      <c r="J6409" s="23"/>
    </row>
    <row r="6410" spans="1:10" ht="14.5">
      <c r="A6410" s="5">
        <v>6427</v>
      </c>
      <c r="B6410" t="s">
        <v>26496</v>
      </c>
      <c r="C6410" t="s">
        <v>701</v>
      </c>
      <c r="D6410" t="s">
        <v>8002</v>
      </c>
      <c r="E6410" s="5" t="str">
        <f t="shared" si="100"/>
        <v>KAB. REMBANG</v>
      </c>
      <c r="F6410" s="5" t="s">
        <v>16</v>
      </c>
      <c r="G6410" s="32">
        <v>111.290398330625</v>
      </c>
      <c r="H6410" s="32">
        <v>-6.7854116839727912</v>
      </c>
      <c r="I6410" s="22"/>
      <c r="J6410" s="23"/>
    </row>
    <row r="6411" spans="1:10" ht="14.5">
      <c r="A6411" s="5">
        <v>6562</v>
      </c>
      <c r="B6411" t="s">
        <v>8123</v>
      </c>
      <c r="C6411" t="s">
        <v>701</v>
      </c>
      <c r="D6411" t="s">
        <v>8123</v>
      </c>
      <c r="E6411" s="5" t="str">
        <f t="shared" si="100"/>
        <v>KAB. REMBANG</v>
      </c>
      <c r="F6411" s="5" t="s">
        <v>16</v>
      </c>
      <c r="G6411" s="32">
        <v>111.47362280805351</v>
      </c>
      <c r="H6411" s="32">
        <v>-6.8164196079545967</v>
      </c>
      <c r="I6411" s="22"/>
      <c r="J6411" s="23"/>
    </row>
    <row r="6412" spans="1:10" ht="14.5">
      <c r="A6412" s="5">
        <v>6426</v>
      </c>
      <c r="B6412" t="s">
        <v>26503</v>
      </c>
      <c r="C6412" t="s">
        <v>701</v>
      </c>
      <c r="D6412" t="s">
        <v>1269</v>
      </c>
      <c r="E6412" s="5" t="str">
        <f t="shared" si="100"/>
        <v>KAB. REMBANG</v>
      </c>
      <c r="F6412" s="5" t="s">
        <v>16</v>
      </c>
      <c r="G6412" s="32">
        <v>111.6164336105</v>
      </c>
      <c r="H6412" s="32">
        <v>-6.73955649945177</v>
      </c>
      <c r="I6412" s="22"/>
      <c r="J6412" s="23"/>
    </row>
    <row r="6413" spans="1:10" ht="14.5">
      <c r="A6413" s="5">
        <v>6450</v>
      </c>
      <c r="B6413" t="s">
        <v>22654</v>
      </c>
      <c r="C6413" t="s">
        <v>701</v>
      </c>
      <c r="D6413" t="s">
        <v>7996</v>
      </c>
      <c r="E6413" s="5" t="str">
        <f t="shared" si="100"/>
        <v>KAB. REMBANG</v>
      </c>
      <c r="F6413" s="5" t="s">
        <v>16</v>
      </c>
      <c r="G6413" s="32">
        <v>111.3114462495119</v>
      </c>
      <c r="H6413" s="32">
        <v>-6.7398119885848899</v>
      </c>
      <c r="I6413" s="22"/>
      <c r="J6413" s="23"/>
    </row>
    <row r="6414" spans="1:10" ht="14.5">
      <c r="A6414" s="5">
        <v>6466</v>
      </c>
      <c r="B6414" t="s">
        <v>26508</v>
      </c>
      <c r="C6414" t="s">
        <v>701</v>
      </c>
      <c r="D6414" t="s">
        <v>8002</v>
      </c>
      <c r="E6414" s="5" t="str">
        <f t="shared" si="100"/>
        <v>KAB. REMBANG</v>
      </c>
      <c r="F6414" s="5" t="s">
        <v>16</v>
      </c>
      <c r="G6414" s="32">
        <v>111.2756973791345</v>
      </c>
      <c r="H6414" s="32">
        <v>-6.7818187132938093</v>
      </c>
      <c r="I6414" s="22"/>
      <c r="J6414" s="23"/>
    </row>
    <row r="6415" spans="1:10" ht="14.5">
      <c r="A6415" s="5">
        <v>6412</v>
      </c>
      <c r="B6415" t="s">
        <v>23608</v>
      </c>
      <c r="C6415" t="s">
        <v>701</v>
      </c>
      <c r="D6415" t="s">
        <v>1269</v>
      </c>
      <c r="E6415" s="5" t="str">
        <f t="shared" si="100"/>
        <v>KAB. REMBANG</v>
      </c>
      <c r="F6415" s="5" t="s">
        <v>16</v>
      </c>
      <c r="G6415" s="32">
        <v>111.614456609635</v>
      </c>
      <c r="H6415" s="32">
        <v>-6.7698806184857423</v>
      </c>
      <c r="I6415" s="22"/>
      <c r="J6415" s="23"/>
    </row>
    <row r="6416" spans="1:10" ht="14.5">
      <c r="A6416" s="5">
        <v>6441</v>
      </c>
      <c r="B6416" t="s">
        <v>22680</v>
      </c>
      <c r="C6416" t="s">
        <v>701</v>
      </c>
      <c r="D6416" t="s">
        <v>8014</v>
      </c>
      <c r="E6416" s="5" t="str">
        <f t="shared" si="100"/>
        <v>KAB. REMBANG</v>
      </c>
      <c r="F6416" s="5" t="s">
        <v>16</v>
      </c>
      <c r="G6416" s="32">
        <v>111.5817194100663</v>
      </c>
      <c r="H6416" s="32">
        <v>-6.7259841627058634</v>
      </c>
      <c r="I6416" s="22"/>
      <c r="J6416" s="23"/>
    </row>
    <row r="6417" spans="1:10" ht="14.5">
      <c r="A6417" s="5">
        <v>6396</v>
      </c>
      <c r="B6417" t="s">
        <v>26512</v>
      </c>
      <c r="C6417" t="s">
        <v>701</v>
      </c>
      <c r="D6417" t="s">
        <v>7973</v>
      </c>
      <c r="E6417" s="5" t="str">
        <f t="shared" si="100"/>
        <v>KAB. REMBANG</v>
      </c>
      <c r="F6417" s="5" t="s">
        <v>16</v>
      </c>
      <c r="G6417" s="32">
        <v>111.45092509302189</v>
      </c>
      <c r="H6417" s="32">
        <v>-6.7564130946423209</v>
      </c>
      <c r="I6417" s="22"/>
      <c r="J6417" s="23"/>
    </row>
    <row r="6418" spans="1:10" ht="14.5">
      <c r="A6418" s="5">
        <v>6501</v>
      </c>
      <c r="B6418" t="s">
        <v>26515</v>
      </c>
      <c r="C6418" t="s">
        <v>701</v>
      </c>
      <c r="D6418" t="s">
        <v>8002</v>
      </c>
      <c r="E6418" s="5" t="str">
        <f t="shared" si="100"/>
        <v>KAB. REMBANG</v>
      </c>
      <c r="F6418" s="5" t="s">
        <v>16</v>
      </c>
      <c r="G6418" s="32">
        <v>111.2547127493502</v>
      </c>
      <c r="H6418" s="32">
        <v>-6.7976657407534544</v>
      </c>
      <c r="I6418" s="22"/>
      <c r="J6418" s="23"/>
    </row>
    <row r="6419" spans="1:10" ht="14.5">
      <c r="A6419" s="5">
        <v>6430</v>
      </c>
      <c r="B6419" t="s">
        <v>26516</v>
      </c>
      <c r="C6419" t="s">
        <v>701</v>
      </c>
      <c r="D6419" t="s">
        <v>7987</v>
      </c>
      <c r="E6419" s="5" t="str">
        <f t="shared" si="100"/>
        <v>KAB. REMBANG</v>
      </c>
      <c r="F6419" s="5" t="s">
        <v>16</v>
      </c>
      <c r="G6419" s="32">
        <v>111.3859860597683</v>
      </c>
      <c r="H6419" s="32">
        <v>-6.7990160735760963</v>
      </c>
      <c r="I6419" s="22"/>
      <c r="J6419" s="23"/>
    </row>
    <row r="6420" spans="1:10" ht="14.5">
      <c r="A6420" s="5">
        <v>6411</v>
      </c>
      <c r="B6420" t="s">
        <v>22708</v>
      </c>
      <c r="C6420" t="s">
        <v>701</v>
      </c>
      <c r="D6420" t="s">
        <v>1242</v>
      </c>
      <c r="E6420" s="5" t="str">
        <f t="shared" si="100"/>
        <v>KAB. REMBANG</v>
      </c>
      <c r="F6420" s="5" t="s">
        <v>16</v>
      </c>
      <c r="G6420" s="32">
        <v>111.5156013588948</v>
      </c>
      <c r="H6420" s="32">
        <v>-6.6416303887703982</v>
      </c>
      <c r="I6420" s="22"/>
      <c r="J6420" s="23"/>
    </row>
    <row r="6421" spans="1:10" ht="14.5">
      <c r="A6421" s="5">
        <v>6434</v>
      </c>
      <c r="B6421" t="s">
        <v>26524</v>
      </c>
      <c r="C6421" t="s">
        <v>701</v>
      </c>
      <c r="D6421" t="s">
        <v>8078</v>
      </c>
      <c r="E6421" s="5" t="str">
        <f t="shared" si="100"/>
        <v>KAB. REMBANG</v>
      </c>
      <c r="F6421" s="5" t="s">
        <v>16</v>
      </c>
      <c r="G6421" s="32">
        <v>111.44179094764731</v>
      </c>
      <c r="H6421" s="32">
        <v>-6.7486011850968417</v>
      </c>
      <c r="I6421" s="22"/>
      <c r="J6421" s="23"/>
    </row>
    <row r="6422" spans="1:10" ht="14.5">
      <c r="A6422" s="5">
        <v>6409</v>
      </c>
      <c r="B6422" t="s">
        <v>22733</v>
      </c>
      <c r="C6422" t="s">
        <v>701</v>
      </c>
      <c r="D6422" t="s">
        <v>8078</v>
      </c>
      <c r="E6422" s="5" t="str">
        <f t="shared" si="100"/>
        <v>KAB. REMBANG</v>
      </c>
      <c r="F6422" s="5" t="s">
        <v>16</v>
      </c>
      <c r="G6422" s="32">
        <v>111.4385209194087</v>
      </c>
      <c r="H6422" s="32">
        <v>-6.7350241839903466</v>
      </c>
      <c r="I6422" s="22"/>
      <c r="J6422" s="23"/>
    </row>
    <row r="6423" spans="1:10" ht="14.5">
      <c r="A6423" s="5">
        <v>6436</v>
      </c>
      <c r="B6423" t="s">
        <v>26528</v>
      </c>
      <c r="C6423" t="s">
        <v>701</v>
      </c>
      <c r="D6423" t="s">
        <v>1257</v>
      </c>
      <c r="E6423" s="5" t="str">
        <f t="shared" si="100"/>
        <v>KAB. REMBANG</v>
      </c>
      <c r="F6423" s="5" t="s">
        <v>16</v>
      </c>
      <c r="G6423" s="32">
        <v>111.5729125497826</v>
      </c>
      <c r="H6423" s="32">
        <v>-6.871617942421187</v>
      </c>
      <c r="I6423" s="22"/>
      <c r="J6423" s="23"/>
    </row>
    <row r="6424" spans="1:10" ht="14.5">
      <c r="A6424" s="5">
        <v>6437</v>
      </c>
      <c r="B6424" t="s">
        <v>22765</v>
      </c>
      <c r="C6424" t="s">
        <v>701</v>
      </c>
      <c r="D6424" t="s">
        <v>1257</v>
      </c>
      <c r="E6424" s="5" t="str">
        <f t="shared" si="100"/>
        <v>KAB. REMBANG</v>
      </c>
      <c r="F6424" s="5" t="s">
        <v>16</v>
      </c>
      <c r="G6424" s="32">
        <v>111.5886303772799</v>
      </c>
      <c r="H6424" s="32">
        <v>-6.8658938590808622</v>
      </c>
      <c r="I6424" s="22"/>
      <c r="J6424" s="23"/>
    </row>
    <row r="6425" spans="1:10" ht="14.5">
      <c r="A6425" s="5">
        <v>6435</v>
      </c>
      <c r="B6425" t="s">
        <v>22765</v>
      </c>
      <c r="C6425" t="s">
        <v>701</v>
      </c>
      <c r="D6425" t="s">
        <v>7973</v>
      </c>
      <c r="E6425" s="5" t="str">
        <f t="shared" si="100"/>
        <v>KAB. REMBANG</v>
      </c>
      <c r="F6425" s="5" t="s">
        <v>16</v>
      </c>
      <c r="G6425" s="32">
        <v>111.445366401421</v>
      </c>
      <c r="H6425" s="32">
        <v>-6.7848893474096421</v>
      </c>
      <c r="I6425" s="22"/>
      <c r="J6425" s="23"/>
    </row>
    <row r="6426" spans="1:10" ht="14.5">
      <c r="A6426" s="5">
        <v>6472</v>
      </c>
      <c r="B6426" t="s">
        <v>26531</v>
      </c>
      <c r="C6426" t="s">
        <v>701</v>
      </c>
      <c r="D6426" t="s">
        <v>8078</v>
      </c>
      <c r="E6426" s="5" t="str">
        <f t="shared" si="100"/>
        <v>KAB. REMBANG</v>
      </c>
      <c r="F6426" s="5" t="s">
        <v>16</v>
      </c>
      <c r="G6426" s="32">
        <v>111.5052747903906</v>
      </c>
      <c r="H6426" s="32">
        <v>-6.7146316322252577</v>
      </c>
      <c r="I6426" s="22"/>
      <c r="J6426" s="23"/>
    </row>
    <row r="6427" spans="1:10" ht="14.5">
      <c r="A6427" s="5">
        <v>6401</v>
      </c>
      <c r="B6427" t="s">
        <v>26533</v>
      </c>
      <c r="C6427" t="s">
        <v>701</v>
      </c>
      <c r="D6427" t="s">
        <v>1293</v>
      </c>
      <c r="E6427" s="5" t="str">
        <f t="shared" si="100"/>
        <v>KAB. REMBANG</v>
      </c>
      <c r="F6427" s="5" t="s">
        <v>16</v>
      </c>
      <c r="G6427" s="32">
        <v>111.4440444601906</v>
      </c>
      <c r="H6427" s="32">
        <v>-6.7084555300900837</v>
      </c>
      <c r="I6427" s="22"/>
      <c r="J6427" s="23"/>
    </row>
    <row r="6428" spans="1:10" ht="14.5">
      <c r="A6428" s="5">
        <v>6486</v>
      </c>
      <c r="B6428" t="s">
        <v>26537</v>
      </c>
      <c r="C6428" t="s">
        <v>701</v>
      </c>
      <c r="D6428" t="s">
        <v>1263</v>
      </c>
      <c r="E6428" s="5" t="str">
        <f t="shared" si="100"/>
        <v>KAB. REMBANG</v>
      </c>
      <c r="F6428" s="5" t="s">
        <v>16</v>
      </c>
      <c r="G6428" s="32">
        <v>111.4095494603956</v>
      </c>
      <c r="H6428" s="32">
        <v>-6.8405365502541828</v>
      </c>
      <c r="I6428" s="22"/>
      <c r="J6428" s="23"/>
    </row>
    <row r="6429" spans="1:10" ht="14.5">
      <c r="A6429" s="5">
        <v>6456</v>
      </c>
      <c r="B6429" t="s">
        <v>22786</v>
      </c>
      <c r="C6429" t="s">
        <v>701</v>
      </c>
      <c r="D6429" t="s">
        <v>1242</v>
      </c>
      <c r="E6429" s="5" t="str">
        <f t="shared" si="100"/>
        <v>KAB. REMBANG</v>
      </c>
      <c r="F6429" s="5" t="s">
        <v>16</v>
      </c>
      <c r="G6429" s="32">
        <v>111.4879336391047</v>
      </c>
      <c r="H6429" s="32">
        <v>-6.6530810460437664</v>
      </c>
      <c r="I6429" s="22"/>
      <c r="J6429" s="23"/>
    </row>
    <row r="6430" spans="1:10" ht="14.5">
      <c r="A6430" s="5">
        <v>6502</v>
      </c>
      <c r="B6430" t="s">
        <v>26538</v>
      </c>
      <c r="C6430" t="s">
        <v>701</v>
      </c>
      <c r="D6430" t="s">
        <v>701</v>
      </c>
      <c r="E6430" s="5" t="str">
        <f t="shared" si="100"/>
        <v>KAB. REMBANG</v>
      </c>
      <c r="F6430" s="5" t="s">
        <v>16</v>
      </c>
      <c r="G6430" s="32">
        <v>111.358381850754</v>
      </c>
      <c r="H6430" s="32">
        <v>-6.7162086022096492</v>
      </c>
      <c r="I6430" s="22"/>
      <c r="J6430" s="23"/>
    </row>
    <row r="6431" spans="1:10" ht="14.5">
      <c r="A6431" s="5">
        <v>6487</v>
      </c>
      <c r="B6431" t="s">
        <v>26539</v>
      </c>
      <c r="C6431" t="s">
        <v>701</v>
      </c>
      <c r="D6431" t="s">
        <v>701</v>
      </c>
      <c r="E6431" s="5" t="str">
        <f t="shared" si="100"/>
        <v>KAB. REMBANG</v>
      </c>
      <c r="F6431" s="5" t="s">
        <v>16</v>
      </c>
      <c r="G6431" s="32">
        <v>111.3592540910078</v>
      </c>
      <c r="H6431" s="32">
        <v>-6.7051733066849586</v>
      </c>
      <c r="I6431" s="22"/>
      <c r="J6431" s="23"/>
    </row>
    <row r="6432" spans="1:10" ht="14.5">
      <c r="A6432" s="5">
        <v>6458</v>
      </c>
      <c r="B6432" t="s">
        <v>26540</v>
      </c>
      <c r="C6432" t="s">
        <v>701</v>
      </c>
      <c r="D6432" t="s">
        <v>1263</v>
      </c>
      <c r="E6432" s="5" t="str">
        <f t="shared" si="100"/>
        <v>KAB. REMBANG</v>
      </c>
      <c r="F6432" s="5" t="s">
        <v>16</v>
      </c>
      <c r="G6432" s="32">
        <v>111.4393783476467</v>
      </c>
      <c r="H6432" s="32">
        <v>-6.859214198861225</v>
      </c>
      <c r="I6432" s="22"/>
      <c r="J6432" s="23"/>
    </row>
    <row r="6433" spans="1:10" ht="14.5">
      <c r="A6433" s="5">
        <v>6457</v>
      </c>
      <c r="B6433" t="s">
        <v>26541</v>
      </c>
      <c r="C6433" t="s">
        <v>701</v>
      </c>
      <c r="D6433" t="s">
        <v>8123</v>
      </c>
      <c r="E6433" s="5" t="str">
        <f t="shared" si="100"/>
        <v>KAB. REMBANG</v>
      </c>
      <c r="F6433" s="5" t="s">
        <v>16</v>
      </c>
      <c r="G6433" s="32">
        <v>111.4861189940075</v>
      </c>
      <c r="H6433" s="32">
        <v>-6.8778711436848274</v>
      </c>
      <c r="I6433" s="22"/>
      <c r="J6433" s="23"/>
    </row>
    <row r="6434" spans="1:10" ht="14.5">
      <c r="A6434" s="5">
        <v>6414</v>
      </c>
      <c r="B6434" t="s">
        <v>26541</v>
      </c>
      <c r="C6434" t="s">
        <v>701</v>
      </c>
      <c r="D6434" t="s">
        <v>1293</v>
      </c>
      <c r="E6434" s="5" t="str">
        <f t="shared" si="100"/>
        <v>KAB. REMBANG</v>
      </c>
      <c r="F6434" s="5" t="s">
        <v>16</v>
      </c>
      <c r="G6434" s="32">
        <v>111.4800079956112</v>
      </c>
      <c r="H6434" s="32">
        <v>-6.6882245277502674</v>
      </c>
      <c r="I6434" s="22"/>
      <c r="J6434" s="23"/>
    </row>
    <row r="6435" spans="1:10" ht="14.5">
      <c r="A6435" s="5">
        <v>6476</v>
      </c>
      <c r="B6435" t="s">
        <v>22871</v>
      </c>
      <c r="C6435" t="s">
        <v>701</v>
      </c>
      <c r="D6435" t="s">
        <v>7987</v>
      </c>
      <c r="E6435" s="5" t="str">
        <f t="shared" si="100"/>
        <v>KAB. REMBANG</v>
      </c>
      <c r="F6435" s="5" t="s">
        <v>16</v>
      </c>
      <c r="G6435" s="32">
        <v>111.3529105352054</v>
      </c>
      <c r="H6435" s="32">
        <v>-6.7969083847772627</v>
      </c>
      <c r="I6435" s="22"/>
      <c r="J6435" s="23"/>
    </row>
    <row r="6436" spans="1:10" ht="14.5">
      <c r="A6436" s="5">
        <v>6504</v>
      </c>
      <c r="B6436" t="s">
        <v>25168</v>
      </c>
      <c r="C6436" t="s">
        <v>701</v>
      </c>
      <c r="D6436" t="s">
        <v>1269</v>
      </c>
      <c r="E6436" s="5" t="str">
        <f t="shared" si="100"/>
        <v>KAB. REMBANG</v>
      </c>
      <c r="F6436" s="5" t="s">
        <v>16</v>
      </c>
      <c r="G6436" s="32">
        <v>111.6461001274329</v>
      </c>
      <c r="H6436" s="32">
        <v>-6.7279406007100446</v>
      </c>
      <c r="I6436" s="22"/>
      <c r="J6436" s="23"/>
    </row>
    <row r="6437" spans="1:10" ht="14.5">
      <c r="A6437" s="5">
        <v>6599</v>
      </c>
      <c r="B6437" t="s">
        <v>22893</v>
      </c>
      <c r="C6437" t="s">
        <v>701</v>
      </c>
      <c r="D6437" t="s">
        <v>8078</v>
      </c>
      <c r="E6437" s="5" t="str">
        <f t="shared" si="100"/>
        <v>KAB. REMBANG</v>
      </c>
      <c r="F6437" s="5" t="s">
        <v>16</v>
      </c>
      <c r="G6437" s="32">
        <v>111.5006740427643</v>
      </c>
      <c r="H6437" s="32">
        <v>-6.7436920020660978</v>
      </c>
      <c r="I6437" s="22"/>
      <c r="J6437" s="23"/>
    </row>
    <row r="6438" spans="1:10" ht="14.5">
      <c r="A6438" s="5">
        <v>6506</v>
      </c>
      <c r="B6438" t="s">
        <v>130</v>
      </c>
      <c r="C6438" t="s">
        <v>701</v>
      </c>
      <c r="D6438" t="s">
        <v>8030</v>
      </c>
      <c r="E6438" s="5" t="str">
        <f t="shared" si="100"/>
        <v>KAB. REMBANG</v>
      </c>
      <c r="F6438" s="5" t="s">
        <v>16</v>
      </c>
      <c r="G6438" s="32">
        <v>111.62931808123371</v>
      </c>
      <c r="H6438" s="32">
        <v>-6.705500203930816</v>
      </c>
      <c r="I6438" s="22"/>
      <c r="J6438" s="23"/>
    </row>
    <row r="6439" spans="1:10" ht="14.5">
      <c r="A6439" s="5">
        <v>6610</v>
      </c>
      <c r="B6439" t="s">
        <v>22930</v>
      </c>
      <c r="C6439" t="s">
        <v>701</v>
      </c>
      <c r="D6439" t="s">
        <v>8014</v>
      </c>
      <c r="E6439" s="5" t="str">
        <f t="shared" si="100"/>
        <v>KAB. REMBANG</v>
      </c>
      <c r="F6439" s="5" t="s">
        <v>16</v>
      </c>
      <c r="G6439" s="32">
        <v>111.5858995230833</v>
      </c>
      <c r="H6439" s="32">
        <v>-6.7538540566933998</v>
      </c>
      <c r="I6439" s="22"/>
      <c r="J6439" s="23"/>
    </row>
    <row r="6440" spans="1:10" ht="14.5">
      <c r="A6440" s="5">
        <v>6477</v>
      </c>
      <c r="B6440" t="s">
        <v>22930</v>
      </c>
      <c r="C6440" t="s">
        <v>701</v>
      </c>
      <c r="D6440" t="s">
        <v>1263</v>
      </c>
      <c r="E6440" s="5" t="str">
        <f t="shared" si="100"/>
        <v>KAB. REMBANG</v>
      </c>
      <c r="F6440" s="5" t="s">
        <v>16</v>
      </c>
      <c r="G6440" s="32">
        <v>111.3600184865043</v>
      </c>
      <c r="H6440" s="32">
        <v>-6.8617944301288762</v>
      </c>
      <c r="I6440" s="22"/>
      <c r="J6440" s="23"/>
    </row>
    <row r="6441" spans="1:10" ht="14.5">
      <c r="A6441" s="5">
        <v>6478</v>
      </c>
      <c r="B6441" t="s">
        <v>25179</v>
      </c>
      <c r="C6441" t="s">
        <v>701</v>
      </c>
      <c r="D6441" t="s">
        <v>8030</v>
      </c>
      <c r="E6441" s="5" t="str">
        <f t="shared" si="100"/>
        <v>KAB. REMBANG</v>
      </c>
      <c r="F6441" s="5" t="s">
        <v>16</v>
      </c>
      <c r="G6441" s="32">
        <v>111.6192234713497</v>
      </c>
      <c r="H6441" s="32">
        <v>-6.7060612824664121</v>
      </c>
      <c r="I6441" s="22"/>
      <c r="J6441" s="23"/>
    </row>
    <row r="6442" spans="1:10" ht="14.5">
      <c r="A6442" s="5">
        <v>6494</v>
      </c>
      <c r="B6442" t="s">
        <v>25179</v>
      </c>
      <c r="C6442" t="s">
        <v>701</v>
      </c>
      <c r="D6442" t="s">
        <v>7987</v>
      </c>
      <c r="E6442" s="5" t="str">
        <f t="shared" si="100"/>
        <v>KAB. REMBANG</v>
      </c>
      <c r="F6442" s="5" t="s">
        <v>16</v>
      </c>
      <c r="G6442" s="32">
        <v>111.4004764510189</v>
      </c>
      <c r="H6442" s="32">
        <v>-6.7982657046993964</v>
      </c>
      <c r="I6442" s="22"/>
      <c r="J6442" s="23"/>
    </row>
    <row r="6443" spans="1:10" ht="14.5">
      <c r="A6443" s="5">
        <v>6508</v>
      </c>
      <c r="B6443" t="s">
        <v>26553</v>
      </c>
      <c r="C6443" t="s">
        <v>701</v>
      </c>
      <c r="D6443" t="s">
        <v>8030</v>
      </c>
      <c r="E6443" s="5" t="str">
        <f t="shared" si="100"/>
        <v>KAB. REMBANG</v>
      </c>
      <c r="F6443" s="5" t="s">
        <v>16</v>
      </c>
      <c r="G6443" s="32">
        <v>111.6242678702462</v>
      </c>
      <c r="H6443" s="32">
        <v>-6.7079637547427442</v>
      </c>
      <c r="I6443" s="22"/>
      <c r="J6443" s="23"/>
    </row>
    <row r="6444" spans="1:10" ht="14.5">
      <c r="A6444" s="5">
        <v>6417</v>
      </c>
      <c r="B6444" t="s">
        <v>22962</v>
      </c>
      <c r="C6444" t="s">
        <v>701</v>
      </c>
      <c r="D6444" t="s">
        <v>1269</v>
      </c>
      <c r="E6444" s="5" t="str">
        <f t="shared" si="100"/>
        <v>KAB. REMBANG</v>
      </c>
      <c r="F6444" s="5" t="s">
        <v>16</v>
      </c>
      <c r="G6444" s="32">
        <v>111.6737604283307</v>
      </c>
      <c r="H6444" s="32">
        <v>-6.7428107385710296</v>
      </c>
      <c r="I6444" s="22"/>
      <c r="J6444" s="23"/>
    </row>
    <row r="6445" spans="1:10" ht="14.5">
      <c r="A6445" s="5">
        <v>6607</v>
      </c>
      <c r="B6445" t="s">
        <v>22981</v>
      </c>
      <c r="C6445" t="s">
        <v>701</v>
      </c>
      <c r="D6445" t="s">
        <v>7987</v>
      </c>
      <c r="E6445" s="5" t="str">
        <f t="shared" si="100"/>
        <v>KAB. REMBANG</v>
      </c>
      <c r="F6445" s="5" t="s">
        <v>16</v>
      </c>
      <c r="G6445" s="32">
        <v>111.3230563977431</v>
      </c>
      <c r="H6445" s="32">
        <v>-6.7607037242190344</v>
      </c>
      <c r="I6445" s="22"/>
      <c r="J6445" s="23"/>
    </row>
    <row r="6446" spans="1:10" ht="14.5">
      <c r="A6446" s="5">
        <v>6495</v>
      </c>
      <c r="B6446" t="s">
        <v>26556</v>
      </c>
      <c r="C6446" t="s">
        <v>701</v>
      </c>
      <c r="D6446" t="s">
        <v>7996</v>
      </c>
      <c r="E6446" s="5" t="str">
        <f t="shared" si="100"/>
        <v>KAB. REMBANG</v>
      </c>
      <c r="F6446" s="5" t="s">
        <v>16</v>
      </c>
      <c r="G6446" s="32">
        <v>111.2963660979802</v>
      </c>
      <c r="H6446" s="32">
        <v>-6.7095891680216271</v>
      </c>
      <c r="I6446" s="22"/>
      <c r="J6446" s="23"/>
    </row>
    <row r="6447" spans="1:10" ht="14.5">
      <c r="A6447" s="5">
        <v>6608</v>
      </c>
      <c r="B6447" t="s">
        <v>22990</v>
      </c>
      <c r="C6447" t="s">
        <v>701</v>
      </c>
      <c r="D6447" t="s">
        <v>1293</v>
      </c>
      <c r="E6447" s="5" t="str">
        <f t="shared" si="100"/>
        <v>KAB. REMBANG</v>
      </c>
      <c r="F6447" s="5" t="s">
        <v>16</v>
      </c>
      <c r="G6447" s="32">
        <v>111.4467608419972</v>
      </c>
      <c r="H6447" s="32">
        <v>-6.7073929969191521</v>
      </c>
      <c r="I6447" s="22"/>
      <c r="J6447" s="23"/>
    </row>
    <row r="6448" spans="1:10" ht="14.5">
      <c r="A6448" s="5">
        <v>6510</v>
      </c>
      <c r="B6448" t="s">
        <v>26561</v>
      </c>
      <c r="C6448" t="s">
        <v>701</v>
      </c>
      <c r="D6448" t="s">
        <v>8014</v>
      </c>
      <c r="E6448" s="5" t="str">
        <f t="shared" si="100"/>
        <v>KAB. REMBANG</v>
      </c>
      <c r="F6448" s="5" t="s">
        <v>16</v>
      </c>
      <c r="G6448" s="32">
        <v>111.546704160506</v>
      </c>
      <c r="H6448" s="32">
        <v>-6.7888810008799538</v>
      </c>
      <c r="I6448" s="22"/>
      <c r="J6448" s="23"/>
    </row>
    <row r="6449" spans="1:10" ht="14.5">
      <c r="A6449" s="5">
        <v>6499</v>
      </c>
      <c r="B6449" t="s">
        <v>26562</v>
      </c>
      <c r="C6449" t="s">
        <v>701</v>
      </c>
      <c r="D6449" t="s">
        <v>1293</v>
      </c>
      <c r="E6449" s="5" t="str">
        <f t="shared" si="100"/>
        <v>KAB. REMBANG</v>
      </c>
      <c r="F6449" s="5" t="s">
        <v>16</v>
      </c>
      <c r="G6449" s="32">
        <v>111.4335985822987</v>
      </c>
      <c r="H6449" s="32">
        <v>-6.7127994218730453</v>
      </c>
      <c r="I6449" s="22"/>
      <c r="J6449" s="23"/>
    </row>
    <row r="6450" spans="1:10" ht="14.5">
      <c r="A6450" s="5">
        <v>6500</v>
      </c>
      <c r="B6450" t="s">
        <v>26564</v>
      </c>
      <c r="C6450" t="s">
        <v>701</v>
      </c>
      <c r="D6450" t="s">
        <v>701</v>
      </c>
      <c r="E6450" s="5" t="str">
        <f t="shared" si="100"/>
        <v>KAB. REMBANG</v>
      </c>
      <c r="F6450" s="5" t="s">
        <v>16</v>
      </c>
      <c r="G6450" s="32">
        <v>111.4170638403501</v>
      </c>
      <c r="H6450" s="32">
        <v>-6.7185165877661976</v>
      </c>
      <c r="I6450" s="22"/>
      <c r="J6450" s="23"/>
    </row>
    <row r="6451" spans="1:10" ht="14.5">
      <c r="A6451" s="5">
        <v>6496</v>
      </c>
      <c r="B6451" t="s">
        <v>26566</v>
      </c>
      <c r="C6451" t="s">
        <v>701</v>
      </c>
      <c r="D6451" t="s">
        <v>8030</v>
      </c>
      <c r="E6451" s="5" t="str">
        <f t="shared" si="100"/>
        <v>KAB. REMBANG</v>
      </c>
      <c r="F6451" s="5" t="s">
        <v>16</v>
      </c>
      <c r="G6451" s="32">
        <v>111.62660932225759</v>
      </c>
      <c r="H6451" s="32">
        <v>-6.713727414608849</v>
      </c>
      <c r="I6451" s="22"/>
      <c r="J6451" s="23"/>
    </row>
    <row r="6452" spans="1:10" ht="14.5">
      <c r="A6452" s="5">
        <v>6580</v>
      </c>
      <c r="B6452" t="s">
        <v>9223</v>
      </c>
      <c r="C6452" t="s">
        <v>701</v>
      </c>
      <c r="D6452" t="s">
        <v>7987</v>
      </c>
      <c r="E6452" s="5" t="str">
        <f t="shared" si="100"/>
        <v>KAB. REMBANG</v>
      </c>
      <c r="F6452" s="5" t="s">
        <v>16</v>
      </c>
      <c r="G6452" s="32">
        <v>111.34306359329101</v>
      </c>
      <c r="H6452" s="32">
        <v>-6.7508650330500233</v>
      </c>
      <c r="I6452" s="22"/>
      <c r="J6452" s="23"/>
    </row>
    <row r="6453" spans="1:10" ht="14.5">
      <c r="A6453" s="5">
        <v>6498</v>
      </c>
      <c r="B6453" t="s">
        <v>11509</v>
      </c>
      <c r="C6453" t="s">
        <v>701</v>
      </c>
      <c r="D6453" t="s">
        <v>8078</v>
      </c>
      <c r="E6453" s="5" t="str">
        <f t="shared" si="100"/>
        <v>KAB. REMBANG</v>
      </c>
      <c r="F6453" s="5" t="s">
        <v>16</v>
      </c>
      <c r="G6453" s="32">
        <v>111.4962398311158</v>
      </c>
      <c r="H6453" s="32">
        <v>-6.726635230551727</v>
      </c>
      <c r="I6453" s="22"/>
      <c r="J6453" s="23"/>
    </row>
    <row r="6454" spans="1:10" ht="14.5">
      <c r="A6454" s="5">
        <v>6584</v>
      </c>
      <c r="B6454" t="s">
        <v>26572</v>
      </c>
      <c r="C6454" t="s">
        <v>701</v>
      </c>
      <c r="D6454" t="s">
        <v>8002</v>
      </c>
      <c r="E6454" s="5" t="str">
        <f t="shared" si="100"/>
        <v>KAB. REMBANG</v>
      </c>
      <c r="F6454" s="5" t="s">
        <v>16</v>
      </c>
      <c r="G6454" s="32">
        <v>111.2639860896881</v>
      </c>
      <c r="H6454" s="32">
        <v>-6.7610107264328434</v>
      </c>
      <c r="I6454" s="22"/>
      <c r="J6454" s="23"/>
    </row>
    <row r="6455" spans="1:10" ht="14.5">
      <c r="A6455" s="5">
        <v>6327</v>
      </c>
      <c r="B6455" t="s">
        <v>25207</v>
      </c>
      <c r="C6455" t="s">
        <v>701</v>
      </c>
      <c r="D6455" t="s">
        <v>701</v>
      </c>
      <c r="E6455" s="5" t="str">
        <f t="shared" si="100"/>
        <v>KAB. REMBANG</v>
      </c>
      <c r="F6455" s="5" t="s">
        <v>16</v>
      </c>
      <c r="G6455" s="32">
        <v>111.3523044411526</v>
      </c>
      <c r="H6455" s="32">
        <v>-6.7454022173471202</v>
      </c>
      <c r="I6455" s="22"/>
      <c r="J6455" s="23"/>
    </row>
    <row r="6456" spans="1:10" ht="14.5">
      <c r="A6456" s="5">
        <v>6358</v>
      </c>
      <c r="B6456" t="s">
        <v>23087</v>
      </c>
      <c r="C6456" t="s">
        <v>701</v>
      </c>
      <c r="D6456" t="s">
        <v>8014</v>
      </c>
      <c r="E6456" s="5" t="str">
        <f t="shared" si="100"/>
        <v>KAB. REMBANG</v>
      </c>
      <c r="F6456" s="5" t="s">
        <v>16</v>
      </c>
      <c r="G6456" s="32">
        <v>111.5839669504613</v>
      </c>
      <c r="H6456" s="32">
        <v>-6.7412699388065631</v>
      </c>
      <c r="I6456" s="22"/>
      <c r="J6456" s="23"/>
    </row>
    <row r="6457" spans="1:10" ht="14.5">
      <c r="A6457" s="5">
        <v>6428</v>
      </c>
      <c r="B6457" t="s">
        <v>26578</v>
      </c>
      <c r="C6457" t="s">
        <v>701</v>
      </c>
      <c r="D6457" t="s">
        <v>8002</v>
      </c>
      <c r="E6457" s="5" t="str">
        <f t="shared" si="100"/>
        <v>KAB. REMBANG</v>
      </c>
      <c r="F6457" s="5" t="s">
        <v>16</v>
      </c>
      <c r="G6457" s="32">
        <v>111.2711733465711</v>
      </c>
      <c r="H6457" s="32">
        <v>-6.8198908048171507</v>
      </c>
      <c r="I6457" s="22"/>
      <c r="J6457" s="23"/>
    </row>
    <row r="6458" spans="1:10" ht="14.5">
      <c r="A6458" s="5">
        <v>6588</v>
      </c>
      <c r="B6458" t="s">
        <v>26582</v>
      </c>
      <c r="C6458" t="s">
        <v>701</v>
      </c>
      <c r="D6458" t="s">
        <v>7987</v>
      </c>
      <c r="E6458" s="5" t="str">
        <f t="shared" si="100"/>
        <v>KAB. REMBANG</v>
      </c>
      <c r="F6458" s="5" t="s">
        <v>16</v>
      </c>
      <c r="G6458" s="32">
        <v>111.38696452945319</v>
      </c>
      <c r="H6458" s="32">
        <v>-6.8251872788870704</v>
      </c>
      <c r="I6458" s="22"/>
      <c r="J6458" s="23"/>
    </row>
    <row r="6459" spans="1:10" ht="14.5">
      <c r="A6459" s="5">
        <v>3841</v>
      </c>
      <c r="B6459" t="s">
        <v>26584</v>
      </c>
      <c r="C6459" t="s">
        <v>701</v>
      </c>
      <c r="D6459" t="s">
        <v>8030</v>
      </c>
      <c r="E6459" s="5" t="str">
        <f t="shared" si="100"/>
        <v>KAB. REMBANG</v>
      </c>
      <c r="F6459" s="5" t="s">
        <v>16</v>
      </c>
      <c r="G6459" s="32">
        <v>111.6014452783145</v>
      </c>
      <c r="H6459" s="32">
        <v>-6.7106475497926787</v>
      </c>
      <c r="I6459" s="22"/>
      <c r="J6459" s="23"/>
    </row>
    <row r="6460" spans="1:10" ht="14.5">
      <c r="A6460" s="5">
        <v>3844</v>
      </c>
      <c r="B6460" t="s">
        <v>26586</v>
      </c>
      <c r="C6460" t="s">
        <v>701</v>
      </c>
      <c r="D6460" t="s">
        <v>8014</v>
      </c>
      <c r="E6460" s="5" t="str">
        <f t="shared" si="100"/>
        <v>KAB. REMBANG</v>
      </c>
      <c r="F6460" s="5" t="s">
        <v>16</v>
      </c>
      <c r="G6460" s="32">
        <v>111.5743184636615</v>
      </c>
      <c r="H6460" s="32">
        <v>-6.7291405498189576</v>
      </c>
      <c r="I6460" s="22"/>
      <c r="J6460" s="23"/>
    </row>
    <row r="6461" spans="1:10" ht="14.5">
      <c r="A6461" s="5">
        <v>3839</v>
      </c>
      <c r="B6461" t="s">
        <v>26587</v>
      </c>
      <c r="C6461" t="s">
        <v>701</v>
      </c>
      <c r="D6461" t="s">
        <v>7973</v>
      </c>
      <c r="E6461" s="5" t="str">
        <f t="shared" si="100"/>
        <v>KAB. REMBANG</v>
      </c>
      <c r="F6461" s="5" t="s">
        <v>16</v>
      </c>
      <c r="G6461" s="32">
        <v>111.4246822636474</v>
      </c>
      <c r="H6461" s="32">
        <v>-6.7713803239419086</v>
      </c>
      <c r="I6461" s="22"/>
      <c r="J6461" s="23"/>
    </row>
    <row r="6462" spans="1:10" ht="14.5">
      <c r="A6462" s="5">
        <v>3845</v>
      </c>
      <c r="B6462" t="s">
        <v>26590</v>
      </c>
      <c r="C6462" t="s">
        <v>701</v>
      </c>
      <c r="D6462" t="s">
        <v>8078</v>
      </c>
      <c r="E6462" s="5" t="str">
        <f t="shared" si="100"/>
        <v>KAB. REMBANG</v>
      </c>
      <c r="F6462" s="5" t="s">
        <v>16</v>
      </c>
      <c r="G6462" s="32">
        <v>111.4373278485923</v>
      </c>
      <c r="H6462" s="32">
        <v>-6.7218323912658056</v>
      </c>
      <c r="I6462" s="22"/>
      <c r="J6462" s="23"/>
    </row>
    <row r="6463" spans="1:10" ht="14.5">
      <c r="A6463" s="5">
        <v>3580</v>
      </c>
      <c r="B6463" t="s">
        <v>23160</v>
      </c>
      <c r="C6463" t="s">
        <v>701</v>
      </c>
      <c r="D6463" t="s">
        <v>7987</v>
      </c>
      <c r="E6463" s="5" t="str">
        <f t="shared" si="100"/>
        <v>KAB. REMBANG</v>
      </c>
      <c r="F6463" s="5" t="s">
        <v>16</v>
      </c>
      <c r="G6463" s="32">
        <v>111.3905867769617</v>
      </c>
      <c r="H6463" s="32">
        <v>-6.7558808573933158</v>
      </c>
      <c r="I6463" s="22"/>
      <c r="J6463" s="23"/>
    </row>
    <row r="6464" spans="1:10" ht="14.5">
      <c r="A6464" s="5">
        <v>3566</v>
      </c>
      <c r="B6464" t="s">
        <v>23180</v>
      </c>
      <c r="C6464" t="s">
        <v>701</v>
      </c>
      <c r="D6464" t="s">
        <v>701</v>
      </c>
      <c r="E6464" s="5" t="str">
        <f t="shared" si="100"/>
        <v>KAB. REMBANG</v>
      </c>
      <c r="F6464" s="5" t="s">
        <v>16</v>
      </c>
      <c r="G6464" s="32">
        <v>111.3388683104195</v>
      </c>
      <c r="H6464" s="32">
        <v>-6.7286632377713689</v>
      </c>
      <c r="I6464" s="22"/>
      <c r="J6464" s="23"/>
    </row>
    <row r="6465" spans="1:10" ht="14.5">
      <c r="A6465" s="5">
        <v>3577</v>
      </c>
      <c r="B6465" t="s">
        <v>23182</v>
      </c>
      <c r="C6465" t="s">
        <v>701</v>
      </c>
      <c r="D6465" t="s">
        <v>7973</v>
      </c>
      <c r="E6465" s="5" t="str">
        <f t="shared" si="100"/>
        <v>KAB. REMBANG</v>
      </c>
      <c r="F6465" s="5" t="s">
        <v>16</v>
      </c>
      <c r="G6465" s="32">
        <v>111.4097554021635</v>
      </c>
      <c r="H6465" s="32">
        <v>-6.7456133313849689</v>
      </c>
      <c r="I6465" s="22"/>
      <c r="J6465" s="23"/>
    </row>
    <row r="6466" spans="1:10" ht="14.5">
      <c r="A6466" s="5">
        <v>3587</v>
      </c>
      <c r="B6466" t="s">
        <v>23231</v>
      </c>
      <c r="C6466" t="s">
        <v>701</v>
      </c>
      <c r="D6466" t="s">
        <v>7987</v>
      </c>
      <c r="E6466" s="5" t="str">
        <f t="shared" ref="E6466:E6529" si="101">UPPER(_xlfn.CONCAT("KAB. ",C6466))</f>
        <v>KAB. REMBANG</v>
      </c>
      <c r="F6466" s="5" t="s">
        <v>16</v>
      </c>
      <c r="G6466" s="32">
        <v>111.41227500485201</v>
      </c>
      <c r="H6466" s="32">
        <v>-6.7903738750370639</v>
      </c>
      <c r="I6466" s="22"/>
      <c r="J6466" s="23"/>
    </row>
    <row r="6467" spans="1:10" ht="14.5">
      <c r="A6467" s="5">
        <v>3597</v>
      </c>
      <c r="B6467" t="s">
        <v>8030</v>
      </c>
      <c r="C6467" t="s">
        <v>701</v>
      </c>
      <c r="D6467" t="s">
        <v>8030</v>
      </c>
      <c r="E6467" s="5" t="str">
        <f t="shared" si="101"/>
        <v>KAB. REMBANG</v>
      </c>
      <c r="F6467" s="5" t="s">
        <v>16</v>
      </c>
      <c r="G6467" s="32">
        <v>111.6159067696187</v>
      </c>
      <c r="H6467" s="32">
        <v>-6.698888438832471</v>
      </c>
      <c r="I6467" s="22"/>
      <c r="J6467" s="23"/>
    </row>
    <row r="6468" spans="1:10" ht="14.5">
      <c r="A6468" s="5">
        <v>3836</v>
      </c>
      <c r="B6468" t="s">
        <v>23254</v>
      </c>
      <c r="C6468" t="s">
        <v>701</v>
      </c>
      <c r="D6468" t="s">
        <v>8002</v>
      </c>
      <c r="E6468" s="5" t="str">
        <f t="shared" si="101"/>
        <v>KAB. REMBANG</v>
      </c>
      <c r="F6468" s="5" t="s">
        <v>16</v>
      </c>
      <c r="G6468" s="32">
        <v>111.2768551824377</v>
      </c>
      <c r="H6468" s="32">
        <v>-6.8283529462350181</v>
      </c>
      <c r="I6468" s="22"/>
      <c r="J6468" s="23"/>
    </row>
    <row r="6469" spans="1:10" ht="14.5">
      <c r="A6469" s="5">
        <v>3593</v>
      </c>
      <c r="B6469" t="s">
        <v>26610</v>
      </c>
      <c r="C6469" t="s">
        <v>701</v>
      </c>
      <c r="D6469" t="s">
        <v>7996</v>
      </c>
      <c r="E6469" s="5" t="str">
        <f t="shared" si="101"/>
        <v>KAB. REMBANG</v>
      </c>
      <c r="F6469" s="5" t="s">
        <v>16</v>
      </c>
      <c r="G6469" s="32">
        <v>111.30046747143631</v>
      </c>
      <c r="H6469" s="32">
        <v>-6.7426753239438053</v>
      </c>
      <c r="I6469" s="22"/>
      <c r="J6469" s="23"/>
    </row>
    <row r="6470" spans="1:10" ht="14.5">
      <c r="A6470" s="5">
        <v>3575</v>
      </c>
      <c r="B6470" t="s">
        <v>26614</v>
      </c>
      <c r="C6470" t="s">
        <v>701</v>
      </c>
      <c r="D6470" t="s">
        <v>8123</v>
      </c>
      <c r="E6470" s="5" t="str">
        <f t="shared" si="101"/>
        <v>KAB. REMBANG</v>
      </c>
      <c r="F6470" s="5" t="s">
        <v>16</v>
      </c>
      <c r="G6470" s="32">
        <v>111.4715278177364</v>
      </c>
      <c r="H6470" s="32">
        <v>-6.7990919044822684</v>
      </c>
      <c r="I6470" s="22"/>
      <c r="J6470" s="23"/>
    </row>
    <row r="6471" spans="1:10" ht="14.5">
      <c r="A6471" s="5">
        <v>3601</v>
      </c>
      <c r="B6471" t="s">
        <v>26615</v>
      </c>
      <c r="C6471" t="s">
        <v>701</v>
      </c>
      <c r="D6471" t="s">
        <v>8014</v>
      </c>
      <c r="E6471" s="5" t="str">
        <f t="shared" si="101"/>
        <v>KAB. REMBANG</v>
      </c>
      <c r="F6471" s="5" t="s">
        <v>16</v>
      </c>
      <c r="G6471" s="32">
        <v>111.5309618544447</v>
      </c>
      <c r="H6471" s="32">
        <v>-6.7259540078947042</v>
      </c>
      <c r="I6471" s="22"/>
      <c r="J6471" s="23"/>
    </row>
    <row r="6472" spans="1:10" ht="14.5">
      <c r="A6472" s="5">
        <v>3598</v>
      </c>
      <c r="B6472" t="s">
        <v>26616</v>
      </c>
      <c r="C6472" t="s">
        <v>701</v>
      </c>
      <c r="D6472" t="s">
        <v>701</v>
      </c>
      <c r="E6472" s="5" t="str">
        <f t="shared" si="101"/>
        <v>KAB. REMBANG</v>
      </c>
      <c r="F6472" s="5" t="s">
        <v>16</v>
      </c>
      <c r="G6472" s="32">
        <v>111.3819780719507</v>
      </c>
      <c r="H6472" s="32">
        <v>-6.7395156074891496</v>
      </c>
      <c r="I6472" s="22"/>
      <c r="J6472" s="23"/>
    </row>
    <row r="6473" spans="1:10" ht="14.5">
      <c r="A6473" s="5">
        <v>3652</v>
      </c>
      <c r="B6473" t="s">
        <v>23282</v>
      </c>
      <c r="C6473" t="s">
        <v>701</v>
      </c>
      <c r="D6473" t="s">
        <v>7987</v>
      </c>
      <c r="E6473" s="5" t="str">
        <f t="shared" si="101"/>
        <v>KAB. REMBANG</v>
      </c>
      <c r="F6473" s="5" t="s">
        <v>16</v>
      </c>
      <c r="G6473" s="32">
        <v>111.3924547532784</v>
      </c>
      <c r="H6473" s="32">
        <v>-6.782729027732743</v>
      </c>
      <c r="I6473" s="22"/>
      <c r="J6473" s="23"/>
    </row>
    <row r="6474" spans="1:10" ht="14.5">
      <c r="A6474" s="5">
        <v>3634</v>
      </c>
      <c r="B6474" t="s">
        <v>26620</v>
      </c>
      <c r="C6474" t="s">
        <v>701</v>
      </c>
      <c r="D6474" t="s">
        <v>701</v>
      </c>
      <c r="E6474" s="5" t="str">
        <f t="shared" si="101"/>
        <v>KAB. REMBANG</v>
      </c>
      <c r="F6474" s="5" t="s">
        <v>16</v>
      </c>
      <c r="G6474" s="32">
        <v>111.3466834253263</v>
      </c>
      <c r="H6474" s="32">
        <v>-6.7060602042741211</v>
      </c>
      <c r="I6474" s="22"/>
      <c r="J6474" s="23"/>
    </row>
    <row r="6475" spans="1:10" ht="14.5">
      <c r="A6475" s="5">
        <v>3635</v>
      </c>
      <c r="B6475" t="s">
        <v>26621</v>
      </c>
      <c r="C6475" t="s">
        <v>701</v>
      </c>
      <c r="D6475" t="s">
        <v>1242</v>
      </c>
      <c r="E6475" s="5" t="str">
        <f t="shared" si="101"/>
        <v>KAB. REMBANG</v>
      </c>
      <c r="F6475" s="5" t="s">
        <v>16</v>
      </c>
      <c r="G6475" s="32">
        <v>111.55056301453421</v>
      </c>
      <c r="H6475" s="32">
        <v>-6.6516952681355557</v>
      </c>
      <c r="I6475" s="22"/>
      <c r="J6475" s="23"/>
    </row>
    <row r="6476" spans="1:10" ht="14.5">
      <c r="A6476" s="5">
        <v>3600</v>
      </c>
      <c r="B6476" t="s">
        <v>26623</v>
      </c>
      <c r="C6476" t="s">
        <v>701</v>
      </c>
      <c r="D6476" t="s">
        <v>1263</v>
      </c>
      <c r="E6476" s="5" t="str">
        <f t="shared" si="101"/>
        <v>KAB. REMBANG</v>
      </c>
      <c r="F6476" s="5" t="s">
        <v>16</v>
      </c>
      <c r="G6476" s="32">
        <v>111.3540724742416</v>
      </c>
      <c r="H6476" s="32">
        <v>-6.8254175056991313</v>
      </c>
      <c r="I6476" s="22"/>
      <c r="J6476" s="23"/>
    </row>
    <row r="6477" spans="1:10" ht="14.5">
      <c r="A6477" s="5">
        <v>3610</v>
      </c>
      <c r="B6477" t="s">
        <v>26624</v>
      </c>
      <c r="C6477" t="s">
        <v>701</v>
      </c>
      <c r="D6477" t="s">
        <v>1263</v>
      </c>
      <c r="E6477" s="5" t="str">
        <f t="shared" si="101"/>
        <v>KAB. REMBANG</v>
      </c>
      <c r="F6477" s="5" t="s">
        <v>16</v>
      </c>
      <c r="G6477" s="32">
        <v>111.365260094568</v>
      </c>
      <c r="H6477" s="32">
        <v>-6.8266163135311801</v>
      </c>
      <c r="I6477" s="22"/>
      <c r="J6477" s="23"/>
    </row>
    <row r="6478" spans="1:10" ht="14.5">
      <c r="A6478" s="5">
        <v>3602</v>
      </c>
      <c r="B6478" t="s">
        <v>26625</v>
      </c>
      <c r="C6478" t="s">
        <v>701</v>
      </c>
      <c r="D6478" t="s">
        <v>7987</v>
      </c>
      <c r="E6478" s="5" t="str">
        <f t="shared" si="101"/>
        <v>KAB. REMBANG</v>
      </c>
      <c r="F6478" s="5" t="s">
        <v>16</v>
      </c>
      <c r="G6478" s="32">
        <v>111.3703229951341</v>
      </c>
      <c r="H6478" s="32">
        <v>-6.7653811399592962</v>
      </c>
      <c r="I6478" s="22"/>
      <c r="J6478" s="23"/>
    </row>
    <row r="6479" spans="1:10" ht="14.5">
      <c r="A6479" s="5">
        <v>3653</v>
      </c>
      <c r="B6479" t="s">
        <v>24669</v>
      </c>
      <c r="C6479" t="s">
        <v>701</v>
      </c>
      <c r="D6479" t="s">
        <v>1242</v>
      </c>
      <c r="E6479" s="5" t="str">
        <f t="shared" si="101"/>
        <v>KAB. REMBANG</v>
      </c>
      <c r="F6479" s="5" t="s">
        <v>16</v>
      </c>
      <c r="G6479" s="32">
        <v>111.5050992973428</v>
      </c>
      <c r="H6479" s="32">
        <v>-6.6477662657356573</v>
      </c>
      <c r="I6479" s="22"/>
      <c r="J6479" s="23"/>
    </row>
    <row r="6480" spans="1:10" ht="14.5">
      <c r="A6480" s="5">
        <v>3637</v>
      </c>
      <c r="B6480" t="s">
        <v>26628</v>
      </c>
      <c r="C6480" t="s">
        <v>701</v>
      </c>
      <c r="D6480" t="s">
        <v>8078</v>
      </c>
      <c r="E6480" s="5" t="str">
        <f t="shared" si="101"/>
        <v>KAB. REMBANG</v>
      </c>
      <c r="F6480" s="5" t="s">
        <v>16</v>
      </c>
      <c r="G6480" s="32">
        <v>111.4686022372609</v>
      </c>
      <c r="H6480" s="32">
        <v>-6.7285078551816957</v>
      </c>
      <c r="I6480" s="22"/>
      <c r="J6480" s="23"/>
    </row>
    <row r="6481" spans="1:10" ht="14.5">
      <c r="A6481" s="5">
        <v>3638</v>
      </c>
      <c r="B6481" t="s">
        <v>26632</v>
      </c>
      <c r="C6481" t="s">
        <v>701</v>
      </c>
      <c r="D6481" t="s">
        <v>8014</v>
      </c>
      <c r="E6481" s="5" t="str">
        <f t="shared" si="101"/>
        <v>KAB. REMBANG</v>
      </c>
      <c r="F6481" s="5" t="s">
        <v>16</v>
      </c>
      <c r="G6481" s="32">
        <v>111.5201114026349</v>
      </c>
      <c r="H6481" s="32">
        <v>-6.733317553467443</v>
      </c>
      <c r="I6481" s="22"/>
      <c r="J6481" s="23"/>
    </row>
    <row r="6482" spans="1:10" ht="14.5">
      <c r="A6482" s="5">
        <v>3613</v>
      </c>
      <c r="B6482" t="s">
        <v>26633</v>
      </c>
      <c r="C6482" t="s">
        <v>701</v>
      </c>
      <c r="D6482" t="s">
        <v>1242</v>
      </c>
      <c r="E6482" s="5" t="str">
        <f t="shared" si="101"/>
        <v>KAB. REMBANG</v>
      </c>
      <c r="F6482" s="5" t="s">
        <v>16</v>
      </c>
      <c r="G6482" s="32">
        <v>111.47306922149789</v>
      </c>
      <c r="H6482" s="32">
        <v>-6.6410814675848968</v>
      </c>
      <c r="I6482" s="22"/>
      <c r="J6482" s="23"/>
    </row>
    <row r="6483" spans="1:10" ht="14.5">
      <c r="A6483" s="5">
        <v>3612</v>
      </c>
      <c r="B6483" t="s">
        <v>26634</v>
      </c>
      <c r="C6483" t="s">
        <v>701</v>
      </c>
      <c r="D6483" t="s">
        <v>701</v>
      </c>
      <c r="E6483" s="5" t="str">
        <f t="shared" si="101"/>
        <v>KAB. REMBANG</v>
      </c>
      <c r="F6483" s="5" t="s">
        <v>16</v>
      </c>
      <c r="G6483" s="32">
        <v>111.34432563325279</v>
      </c>
      <c r="H6483" s="32">
        <v>-6.7136331543363301</v>
      </c>
      <c r="I6483" s="22"/>
      <c r="J6483" s="23"/>
    </row>
    <row r="6484" spans="1:10" ht="14.5">
      <c r="A6484" s="5">
        <v>3607</v>
      </c>
      <c r="B6484" t="s">
        <v>26635</v>
      </c>
      <c r="C6484" t="s">
        <v>701</v>
      </c>
      <c r="D6484" t="s">
        <v>1269</v>
      </c>
      <c r="E6484" s="5" t="str">
        <f t="shared" si="101"/>
        <v>KAB. REMBANG</v>
      </c>
      <c r="F6484" s="5" t="s">
        <v>16</v>
      </c>
      <c r="G6484" s="32">
        <v>111.59915402864119</v>
      </c>
      <c r="H6484" s="32">
        <v>-6.7949192749517753</v>
      </c>
      <c r="I6484" s="22"/>
      <c r="J6484" s="23"/>
    </row>
    <row r="6485" spans="1:10" ht="14.5">
      <c r="A6485" s="5">
        <v>3605</v>
      </c>
      <c r="B6485" t="s">
        <v>26636</v>
      </c>
      <c r="C6485" t="s">
        <v>701</v>
      </c>
      <c r="D6485" t="s">
        <v>1269</v>
      </c>
      <c r="E6485" s="5" t="str">
        <f t="shared" si="101"/>
        <v>KAB. REMBANG</v>
      </c>
      <c r="F6485" s="5" t="s">
        <v>16</v>
      </c>
      <c r="G6485" s="32">
        <v>111.617045020342</v>
      </c>
      <c r="H6485" s="32">
        <v>-6.7964692334046584</v>
      </c>
      <c r="I6485" s="22"/>
      <c r="J6485" s="23"/>
    </row>
    <row r="6486" spans="1:10" ht="14.5">
      <c r="A6486" s="5">
        <v>3656</v>
      </c>
      <c r="B6486" t="s">
        <v>23379</v>
      </c>
      <c r="C6486" t="s">
        <v>701</v>
      </c>
      <c r="D6486" t="s">
        <v>8002</v>
      </c>
      <c r="E6486" s="5" t="str">
        <f t="shared" si="101"/>
        <v>KAB. REMBANG</v>
      </c>
      <c r="F6486" s="5" t="s">
        <v>16</v>
      </c>
      <c r="G6486" s="32">
        <v>111.2908203636734</v>
      </c>
      <c r="H6486" s="32">
        <v>-6.8432211703480528</v>
      </c>
      <c r="I6486" s="22"/>
      <c r="J6486" s="23"/>
    </row>
    <row r="6487" spans="1:10" ht="14.5">
      <c r="A6487" s="5">
        <v>3619</v>
      </c>
      <c r="B6487" t="s">
        <v>26637</v>
      </c>
      <c r="C6487" t="s">
        <v>701</v>
      </c>
      <c r="D6487" t="s">
        <v>8002</v>
      </c>
      <c r="E6487" s="5" t="str">
        <f t="shared" si="101"/>
        <v>KAB. REMBANG</v>
      </c>
      <c r="F6487" s="5" t="s">
        <v>16</v>
      </c>
      <c r="G6487" s="32">
        <v>111.2887025466492</v>
      </c>
      <c r="H6487" s="32">
        <v>-6.8251304063306169</v>
      </c>
      <c r="I6487" s="22"/>
      <c r="J6487" s="23"/>
    </row>
    <row r="6488" spans="1:10" ht="14.5">
      <c r="A6488" s="5">
        <v>3643</v>
      </c>
      <c r="B6488" t="s">
        <v>23412</v>
      </c>
      <c r="C6488" t="s">
        <v>701</v>
      </c>
      <c r="D6488" t="s">
        <v>701</v>
      </c>
      <c r="E6488" s="5" t="str">
        <f t="shared" si="101"/>
        <v>KAB. REMBANG</v>
      </c>
      <c r="F6488" s="5" t="s">
        <v>16</v>
      </c>
      <c r="G6488" s="32">
        <v>111.31991295297721</v>
      </c>
      <c r="H6488" s="32">
        <v>-6.7051020425412178</v>
      </c>
      <c r="I6488" s="22"/>
      <c r="J6488" s="23"/>
    </row>
    <row r="6489" spans="1:10" ht="14.5">
      <c r="A6489" s="5">
        <v>3615</v>
      </c>
      <c r="B6489" t="s">
        <v>26642</v>
      </c>
      <c r="C6489" t="s">
        <v>701</v>
      </c>
      <c r="D6489" t="s">
        <v>7996</v>
      </c>
      <c r="E6489" s="5" t="str">
        <f t="shared" si="101"/>
        <v>KAB. REMBANG</v>
      </c>
      <c r="F6489" s="5" t="s">
        <v>16</v>
      </c>
      <c r="G6489" s="32">
        <v>111.2480864967503</v>
      </c>
      <c r="H6489" s="32">
        <v>-6.7391163582916374</v>
      </c>
      <c r="I6489" s="22"/>
      <c r="J6489" s="23"/>
    </row>
    <row r="6490" spans="1:10" ht="14.5">
      <c r="A6490" s="5">
        <v>3657</v>
      </c>
      <c r="B6490" t="s">
        <v>26643</v>
      </c>
      <c r="C6490" t="s">
        <v>701</v>
      </c>
      <c r="D6490" t="s">
        <v>1242</v>
      </c>
      <c r="E6490" s="5" t="str">
        <f t="shared" si="101"/>
        <v>KAB. REMBANG</v>
      </c>
      <c r="F6490" s="5" t="s">
        <v>16</v>
      </c>
      <c r="G6490" s="32">
        <v>111.52581257726681</v>
      </c>
      <c r="H6490" s="32">
        <v>-6.6412154142086184</v>
      </c>
      <c r="I6490" s="22"/>
      <c r="J6490" s="23"/>
    </row>
    <row r="6491" spans="1:10" ht="14.5">
      <c r="A6491" s="5">
        <v>3661</v>
      </c>
      <c r="B6491" t="s">
        <v>23450</v>
      </c>
      <c r="C6491" t="s">
        <v>701</v>
      </c>
      <c r="D6491" t="s">
        <v>1263</v>
      </c>
      <c r="E6491" s="5" t="str">
        <f t="shared" si="101"/>
        <v>KAB. REMBANG</v>
      </c>
      <c r="F6491" s="5" t="s">
        <v>16</v>
      </c>
      <c r="G6491" s="32">
        <v>111.4174226096102</v>
      </c>
      <c r="H6491" s="32">
        <v>-6.8754669723938271</v>
      </c>
      <c r="I6491" s="22"/>
      <c r="J6491" s="23"/>
    </row>
    <row r="6492" spans="1:10" ht="14.5">
      <c r="A6492" s="5">
        <v>3743</v>
      </c>
      <c r="B6492" t="s">
        <v>26654</v>
      </c>
      <c r="C6492" t="s">
        <v>701</v>
      </c>
      <c r="D6492" t="s">
        <v>7973</v>
      </c>
      <c r="E6492" s="5" t="str">
        <f t="shared" si="101"/>
        <v>KAB. REMBANG</v>
      </c>
      <c r="F6492" s="5" t="s">
        <v>16</v>
      </c>
      <c r="G6492" s="32">
        <v>111.4315512201416</v>
      </c>
      <c r="H6492" s="32">
        <v>-6.7961253515399704</v>
      </c>
      <c r="I6492" s="22"/>
      <c r="J6492" s="23"/>
    </row>
    <row r="6493" spans="1:10" ht="14.5">
      <c r="A6493" s="5">
        <v>3731</v>
      </c>
      <c r="B6493" t="s">
        <v>26656</v>
      </c>
      <c r="C6493" t="s">
        <v>701</v>
      </c>
      <c r="D6493" t="s">
        <v>8002</v>
      </c>
      <c r="E6493" s="5" t="str">
        <f t="shared" si="101"/>
        <v>KAB. REMBANG</v>
      </c>
      <c r="F6493" s="5" t="s">
        <v>16</v>
      </c>
      <c r="G6493" s="32">
        <v>111.2637850579552</v>
      </c>
      <c r="H6493" s="32">
        <v>-6.7734827241414184</v>
      </c>
      <c r="I6493" s="22"/>
      <c r="J6493" s="23"/>
    </row>
    <row r="6494" spans="1:10" ht="14.5">
      <c r="A6494" s="5">
        <v>3627</v>
      </c>
      <c r="B6494" t="s">
        <v>26658</v>
      </c>
      <c r="C6494" t="s">
        <v>701</v>
      </c>
      <c r="D6494" t="s">
        <v>8014</v>
      </c>
      <c r="E6494" s="5" t="str">
        <f t="shared" si="101"/>
        <v>KAB. REMBANG</v>
      </c>
      <c r="F6494" s="5" t="s">
        <v>16</v>
      </c>
      <c r="G6494" s="32">
        <v>111.5964241775139</v>
      </c>
      <c r="H6494" s="32">
        <v>-6.7264061202233352</v>
      </c>
      <c r="I6494" s="22"/>
      <c r="J6494" s="23"/>
    </row>
    <row r="6495" spans="1:10" ht="14.5">
      <c r="A6495" s="5">
        <v>3623</v>
      </c>
      <c r="B6495" t="s">
        <v>21601</v>
      </c>
      <c r="C6495" t="s">
        <v>701</v>
      </c>
      <c r="D6495" t="s">
        <v>7996</v>
      </c>
      <c r="E6495" s="5" t="str">
        <f t="shared" si="101"/>
        <v>KAB. REMBANG</v>
      </c>
      <c r="F6495" s="5" t="s">
        <v>16</v>
      </c>
      <c r="G6495" s="32">
        <v>111.24603512172661</v>
      </c>
      <c r="H6495" s="32">
        <v>-6.7497738862877394</v>
      </c>
      <c r="I6495" s="22"/>
      <c r="J6495" s="23"/>
    </row>
    <row r="6496" spans="1:10" ht="14.5">
      <c r="A6496" s="5">
        <v>3729</v>
      </c>
      <c r="B6496" t="s">
        <v>26664</v>
      </c>
      <c r="C6496" t="s">
        <v>701</v>
      </c>
      <c r="D6496" t="s">
        <v>7973</v>
      </c>
      <c r="E6496" s="5" t="str">
        <f t="shared" si="101"/>
        <v>KAB. REMBANG</v>
      </c>
      <c r="F6496" s="5" t="s">
        <v>16</v>
      </c>
      <c r="G6496" s="32">
        <v>111.42641586656541</v>
      </c>
      <c r="H6496" s="32">
        <v>-6.7842552688479012</v>
      </c>
      <c r="I6496" s="22"/>
      <c r="J6496" s="23"/>
    </row>
    <row r="6497" spans="1:10" ht="14.5">
      <c r="A6497" s="5">
        <v>3735</v>
      </c>
      <c r="B6497" t="s">
        <v>26669</v>
      </c>
      <c r="C6497" t="s">
        <v>701</v>
      </c>
      <c r="D6497" t="s">
        <v>1263</v>
      </c>
      <c r="E6497" s="5" t="str">
        <f t="shared" si="101"/>
        <v>KAB. REMBANG</v>
      </c>
      <c r="F6497" s="5" t="s">
        <v>16</v>
      </c>
      <c r="G6497" s="32">
        <v>111.3026373935114</v>
      </c>
      <c r="H6497" s="32">
        <v>-6.8538071085948893</v>
      </c>
      <c r="I6497" s="22"/>
      <c r="J6497" s="23"/>
    </row>
    <row r="6498" spans="1:10" ht="14.5">
      <c r="A6498" s="5">
        <v>3741</v>
      </c>
      <c r="B6498" t="s">
        <v>26670</v>
      </c>
      <c r="C6498" t="s">
        <v>701</v>
      </c>
      <c r="D6498" t="s">
        <v>7973</v>
      </c>
      <c r="E6498" s="5" t="str">
        <f t="shared" si="101"/>
        <v>KAB. REMBANG</v>
      </c>
      <c r="F6498" s="5" t="s">
        <v>16</v>
      </c>
      <c r="G6498" s="32">
        <v>111.41257025820779</v>
      </c>
      <c r="H6498" s="32">
        <v>-6.7790448450944156</v>
      </c>
      <c r="I6498" s="22"/>
      <c r="J6498" s="23"/>
    </row>
    <row r="6499" spans="1:10" ht="14.5">
      <c r="A6499" s="5">
        <v>3704</v>
      </c>
      <c r="B6499" t="s">
        <v>25318</v>
      </c>
      <c r="C6499" t="s">
        <v>701</v>
      </c>
      <c r="D6499" t="s">
        <v>8030</v>
      </c>
      <c r="E6499" s="5" t="str">
        <f t="shared" si="101"/>
        <v>KAB. REMBANG</v>
      </c>
      <c r="F6499" s="5" t="s">
        <v>16</v>
      </c>
      <c r="G6499" s="32">
        <v>111.6085136740892</v>
      </c>
      <c r="H6499" s="32">
        <v>-6.7278978928569497</v>
      </c>
      <c r="I6499" s="22"/>
      <c r="J6499" s="23"/>
    </row>
    <row r="6500" spans="1:10" ht="14.5">
      <c r="A6500" s="5">
        <v>3739</v>
      </c>
      <c r="B6500" t="s">
        <v>25322</v>
      </c>
      <c r="C6500" t="s">
        <v>701</v>
      </c>
      <c r="D6500" t="s">
        <v>7996</v>
      </c>
      <c r="E6500" s="5" t="str">
        <f t="shared" si="101"/>
        <v>KAB. REMBANG</v>
      </c>
      <c r="F6500" s="5" t="s">
        <v>16</v>
      </c>
      <c r="G6500" s="32">
        <v>111.243186351044</v>
      </c>
      <c r="H6500" s="32">
        <v>-6.7264618746595408</v>
      </c>
      <c r="I6500" s="22"/>
      <c r="J6500" s="23"/>
    </row>
    <row r="6501" spans="1:10" ht="14.5">
      <c r="A6501" s="5">
        <v>3717</v>
      </c>
      <c r="B6501" t="s">
        <v>21618</v>
      </c>
      <c r="C6501" t="s">
        <v>701</v>
      </c>
      <c r="D6501" t="s">
        <v>8014</v>
      </c>
      <c r="E6501" s="5" t="str">
        <f t="shared" si="101"/>
        <v>KAB. REMBANG</v>
      </c>
      <c r="F6501" s="5" t="s">
        <v>16</v>
      </c>
      <c r="G6501" s="32">
        <v>111.5598214281312</v>
      </c>
      <c r="H6501" s="32">
        <v>-6.7918215566012252</v>
      </c>
      <c r="I6501" s="22"/>
      <c r="J6501" s="23"/>
    </row>
    <row r="6502" spans="1:10" ht="14.5">
      <c r="A6502" s="5">
        <v>3631</v>
      </c>
      <c r="B6502" t="s">
        <v>26677</v>
      </c>
      <c r="C6502" t="s">
        <v>701</v>
      </c>
      <c r="D6502" t="s">
        <v>7996</v>
      </c>
      <c r="E6502" s="5" t="str">
        <f t="shared" si="101"/>
        <v>KAB. REMBANG</v>
      </c>
      <c r="F6502" s="5" t="s">
        <v>16</v>
      </c>
      <c r="G6502" s="32">
        <v>111.25303729505561</v>
      </c>
      <c r="H6502" s="32">
        <v>-6.7058001668892917</v>
      </c>
      <c r="I6502" s="22"/>
      <c r="J6502" s="23"/>
    </row>
    <row r="6503" spans="1:10" ht="14.5">
      <c r="A6503" s="5">
        <v>3718</v>
      </c>
      <c r="B6503" t="s">
        <v>26678</v>
      </c>
      <c r="C6503" t="s">
        <v>701</v>
      </c>
      <c r="D6503" t="s">
        <v>701</v>
      </c>
      <c r="E6503" s="5" t="str">
        <f t="shared" si="101"/>
        <v>KAB. REMBANG</v>
      </c>
      <c r="F6503" s="5" t="s">
        <v>16</v>
      </c>
      <c r="G6503" s="32">
        <v>111.3478366634309</v>
      </c>
      <c r="H6503" s="32">
        <v>-6.7349938258396893</v>
      </c>
      <c r="I6503" s="22"/>
      <c r="J6503" s="23"/>
    </row>
    <row r="6504" spans="1:10" ht="14.5">
      <c r="A6504" s="5">
        <v>3749</v>
      </c>
      <c r="B6504" t="s">
        <v>26679</v>
      </c>
      <c r="C6504" t="s">
        <v>701</v>
      </c>
      <c r="D6504" t="s">
        <v>1257</v>
      </c>
      <c r="E6504" s="5" t="str">
        <f t="shared" si="101"/>
        <v>KAB. REMBANG</v>
      </c>
      <c r="F6504" s="5" t="s">
        <v>16</v>
      </c>
      <c r="G6504" s="32">
        <v>111.5932081967984</v>
      </c>
      <c r="H6504" s="32">
        <v>-6.877550143436701</v>
      </c>
      <c r="I6504" s="22"/>
      <c r="J6504" s="23"/>
    </row>
    <row r="6505" spans="1:10" ht="14.5">
      <c r="A6505" s="5">
        <v>3778</v>
      </c>
      <c r="B6505" t="s">
        <v>26683</v>
      </c>
      <c r="C6505" t="s">
        <v>701</v>
      </c>
      <c r="D6505" t="s">
        <v>8030</v>
      </c>
      <c r="E6505" s="5" t="str">
        <f t="shared" si="101"/>
        <v>KAB. REMBANG</v>
      </c>
      <c r="F6505" s="5" t="s">
        <v>16</v>
      </c>
      <c r="G6505" s="32">
        <v>111.58421432322081</v>
      </c>
      <c r="H6505" s="32">
        <v>-6.6959282840809742</v>
      </c>
      <c r="I6505" s="22"/>
      <c r="J6505" s="23"/>
    </row>
    <row r="6506" spans="1:10" ht="14.5">
      <c r="A6506" s="5">
        <v>3779</v>
      </c>
      <c r="B6506" t="s">
        <v>26685</v>
      </c>
      <c r="C6506" t="s">
        <v>701</v>
      </c>
      <c r="D6506" t="s">
        <v>701</v>
      </c>
      <c r="E6506" s="5" t="str">
        <f t="shared" si="101"/>
        <v>KAB. REMBANG</v>
      </c>
      <c r="F6506" s="5" t="s">
        <v>16</v>
      </c>
      <c r="G6506" s="32">
        <v>111.33584901428971</v>
      </c>
      <c r="H6506" s="32">
        <v>-6.7403147470977167</v>
      </c>
      <c r="I6506" s="22"/>
      <c r="J6506" s="23"/>
    </row>
    <row r="6507" spans="1:10" ht="14.5">
      <c r="A6507" s="5">
        <v>3754</v>
      </c>
      <c r="B6507" t="s">
        <v>21684</v>
      </c>
      <c r="C6507" t="s">
        <v>701</v>
      </c>
      <c r="D6507" t="s">
        <v>1257</v>
      </c>
      <c r="E6507" s="5" t="str">
        <f t="shared" si="101"/>
        <v>KAB. REMBANG</v>
      </c>
      <c r="F6507" s="5" t="s">
        <v>16</v>
      </c>
      <c r="G6507" s="32">
        <v>111.574552241841</v>
      </c>
      <c r="H6507" s="32">
        <v>-6.8959489814727428</v>
      </c>
      <c r="I6507" s="22"/>
      <c r="J6507" s="23"/>
    </row>
    <row r="6508" spans="1:10" ht="14.5">
      <c r="A6508" s="5">
        <v>3780</v>
      </c>
      <c r="B6508" t="s">
        <v>21699</v>
      </c>
      <c r="C6508" t="s">
        <v>701</v>
      </c>
      <c r="D6508" t="s">
        <v>1293</v>
      </c>
      <c r="E6508" s="5" t="str">
        <f t="shared" si="101"/>
        <v>KAB. REMBANG</v>
      </c>
      <c r="F6508" s="5" t="s">
        <v>16</v>
      </c>
      <c r="G6508" s="32">
        <v>111.49363486903761</v>
      </c>
      <c r="H6508" s="32">
        <v>-6.6914974109174583</v>
      </c>
      <c r="I6508" s="22"/>
      <c r="J6508" s="23"/>
    </row>
    <row r="6509" spans="1:10" ht="14.5">
      <c r="A6509" s="5">
        <v>3801</v>
      </c>
      <c r="B6509" t="s">
        <v>21704</v>
      </c>
      <c r="C6509" t="s">
        <v>701</v>
      </c>
      <c r="D6509" t="s">
        <v>8030</v>
      </c>
      <c r="E6509" s="5" t="str">
        <f t="shared" si="101"/>
        <v>KAB. REMBANG</v>
      </c>
      <c r="F6509" s="5" t="s">
        <v>16</v>
      </c>
      <c r="G6509" s="32">
        <v>111.5861228366627</v>
      </c>
      <c r="H6509" s="32">
        <v>-6.7158285170287817</v>
      </c>
      <c r="I6509" s="22"/>
      <c r="J6509" s="23"/>
    </row>
    <row r="6510" spans="1:10" ht="14.5">
      <c r="A6510" s="5">
        <v>3781</v>
      </c>
      <c r="B6510" t="s">
        <v>3979</v>
      </c>
      <c r="C6510" t="s">
        <v>701</v>
      </c>
      <c r="D6510" t="s">
        <v>1293</v>
      </c>
      <c r="E6510" s="5" t="str">
        <f t="shared" si="101"/>
        <v>KAB. REMBANG</v>
      </c>
      <c r="F6510" s="5" t="s">
        <v>16</v>
      </c>
      <c r="G6510" s="32">
        <v>111.4543866278791</v>
      </c>
      <c r="H6510" s="32">
        <v>-6.692659451950643</v>
      </c>
      <c r="I6510" s="22"/>
      <c r="J6510" s="23"/>
    </row>
    <row r="6511" spans="1:10" ht="14.5">
      <c r="A6511" s="5">
        <v>3694</v>
      </c>
      <c r="B6511" t="s">
        <v>26698</v>
      </c>
      <c r="C6511" t="s">
        <v>701</v>
      </c>
      <c r="D6511" t="s">
        <v>7973</v>
      </c>
      <c r="E6511" s="5" t="str">
        <f t="shared" si="101"/>
        <v>KAB. REMBANG</v>
      </c>
      <c r="F6511" s="5" t="s">
        <v>16</v>
      </c>
      <c r="G6511" s="32">
        <v>111.4494965524071</v>
      </c>
      <c r="H6511" s="32">
        <v>-6.7931849153861386</v>
      </c>
      <c r="I6511" s="22"/>
      <c r="J6511" s="23"/>
    </row>
    <row r="6512" spans="1:10" ht="14.5">
      <c r="A6512" s="5">
        <v>3782</v>
      </c>
      <c r="B6512" t="s">
        <v>26704</v>
      </c>
      <c r="C6512" t="s">
        <v>701</v>
      </c>
      <c r="D6512" t="s">
        <v>1269</v>
      </c>
      <c r="E6512" s="5" t="str">
        <f t="shared" si="101"/>
        <v>KAB. REMBANG</v>
      </c>
      <c r="F6512" s="5" t="s">
        <v>16</v>
      </c>
      <c r="G6512" s="32">
        <v>111.6237867196531</v>
      </c>
      <c r="H6512" s="32">
        <v>-6.7573982855752979</v>
      </c>
      <c r="I6512" s="22"/>
      <c r="J6512" s="23"/>
    </row>
    <row r="6513" spans="1:10" ht="14.5">
      <c r="A6513" s="5">
        <v>3707</v>
      </c>
      <c r="B6513" t="s">
        <v>26705</v>
      </c>
      <c r="C6513" t="s">
        <v>701</v>
      </c>
      <c r="D6513" t="s">
        <v>701</v>
      </c>
      <c r="E6513" s="5" t="str">
        <f t="shared" si="101"/>
        <v>KAB. REMBANG</v>
      </c>
      <c r="F6513" s="5" t="s">
        <v>16</v>
      </c>
      <c r="G6513" s="32">
        <v>111.3582908630548</v>
      </c>
      <c r="H6513" s="32">
        <v>-6.7263481198586854</v>
      </c>
      <c r="I6513" s="22"/>
      <c r="J6513" s="23"/>
    </row>
    <row r="6514" spans="1:10" ht="14.5">
      <c r="A6514" s="5">
        <v>3775</v>
      </c>
      <c r="B6514" t="s">
        <v>23612</v>
      </c>
      <c r="C6514" t="s">
        <v>701</v>
      </c>
      <c r="D6514" t="s">
        <v>8078</v>
      </c>
      <c r="E6514" s="5" t="str">
        <f t="shared" si="101"/>
        <v>KAB. REMBANG</v>
      </c>
      <c r="F6514" s="5" t="s">
        <v>16</v>
      </c>
      <c r="G6514" s="32">
        <v>111.5187830487323</v>
      </c>
      <c r="H6514" s="32">
        <v>-6.7040096882637128</v>
      </c>
      <c r="I6514" s="22"/>
      <c r="J6514" s="23"/>
    </row>
    <row r="6515" spans="1:10" ht="14.5">
      <c r="A6515" s="5">
        <v>3713</v>
      </c>
      <c r="B6515" t="s">
        <v>26706</v>
      </c>
      <c r="C6515" t="s">
        <v>701</v>
      </c>
      <c r="D6515" t="s">
        <v>1263</v>
      </c>
      <c r="E6515" s="5" t="str">
        <f t="shared" si="101"/>
        <v>KAB. REMBANG</v>
      </c>
      <c r="F6515" s="5" t="s">
        <v>16</v>
      </c>
      <c r="G6515" s="32">
        <v>111.38648946708619</v>
      </c>
      <c r="H6515" s="32">
        <v>-6.8396813265943033</v>
      </c>
      <c r="I6515" s="22"/>
      <c r="J6515" s="23"/>
    </row>
    <row r="6516" spans="1:10" ht="14.5">
      <c r="A6516" s="5">
        <v>3783</v>
      </c>
      <c r="B6516" t="s">
        <v>26707</v>
      </c>
      <c r="C6516" t="s">
        <v>701</v>
      </c>
      <c r="D6516" t="s">
        <v>8014</v>
      </c>
      <c r="E6516" s="5" t="str">
        <f t="shared" si="101"/>
        <v>KAB. REMBANG</v>
      </c>
      <c r="F6516" s="5" t="s">
        <v>16</v>
      </c>
      <c r="G6516" s="32">
        <v>111.52280915638229</v>
      </c>
      <c r="H6516" s="32">
        <v>-6.7670320042761203</v>
      </c>
      <c r="I6516" s="22"/>
      <c r="J6516" s="23"/>
    </row>
    <row r="6517" spans="1:10" ht="14.5">
      <c r="A6517" s="5">
        <v>3675</v>
      </c>
      <c r="B6517" t="s">
        <v>26708</v>
      </c>
      <c r="C6517" t="s">
        <v>701</v>
      </c>
      <c r="D6517" t="s">
        <v>8078</v>
      </c>
      <c r="E6517" s="5" t="str">
        <f t="shared" si="101"/>
        <v>KAB. REMBANG</v>
      </c>
      <c r="F6517" s="5" t="s">
        <v>16</v>
      </c>
      <c r="G6517" s="32">
        <v>111.49009421188561</v>
      </c>
      <c r="H6517" s="32">
        <v>-6.7166359074922406</v>
      </c>
      <c r="I6517" s="22"/>
      <c r="J6517" s="23"/>
    </row>
    <row r="6518" spans="1:10" ht="14.5">
      <c r="A6518" s="5">
        <v>3708</v>
      </c>
      <c r="B6518" t="s">
        <v>26227</v>
      </c>
      <c r="C6518" t="s">
        <v>701</v>
      </c>
      <c r="D6518" t="s">
        <v>701</v>
      </c>
      <c r="E6518" s="5" t="str">
        <f t="shared" si="101"/>
        <v>KAB. REMBANG</v>
      </c>
      <c r="F6518" s="5" t="s">
        <v>16</v>
      </c>
      <c r="G6518" s="32">
        <v>111.32510707104539</v>
      </c>
      <c r="H6518" s="32">
        <v>-6.7002439163995344</v>
      </c>
      <c r="I6518" s="22"/>
      <c r="J6518" s="23"/>
    </row>
    <row r="6519" spans="1:10" ht="14.5">
      <c r="A6519" s="5">
        <v>3757</v>
      </c>
      <c r="B6519" t="s">
        <v>21756</v>
      </c>
      <c r="C6519" t="s">
        <v>701</v>
      </c>
      <c r="D6519" t="s">
        <v>8014</v>
      </c>
      <c r="E6519" s="5" t="str">
        <f t="shared" si="101"/>
        <v>KAB. REMBANG</v>
      </c>
      <c r="F6519" s="5" t="s">
        <v>16</v>
      </c>
      <c r="G6519" s="32">
        <v>111.53626489852221</v>
      </c>
      <c r="H6519" s="32">
        <v>-6.7792657244261116</v>
      </c>
      <c r="I6519" s="22"/>
      <c r="J6519" s="23"/>
    </row>
    <row r="6520" spans="1:10" ht="14.5">
      <c r="A6520" s="5">
        <v>3722</v>
      </c>
      <c r="B6520" t="s">
        <v>26712</v>
      </c>
      <c r="C6520" t="s">
        <v>701</v>
      </c>
      <c r="D6520" t="s">
        <v>701</v>
      </c>
      <c r="E6520" s="5" t="str">
        <f t="shared" si="101"/>
        <v>KAB. REMBANG</v>
      </c>
      <c r="F6520" s="5" t="s">
        <v>16</v>
      </c>
      <c r="G6520" s="32">
        <v>111.3975844415901</v>
      </c>
      <c r="H6520" s="32">
        <v>-6.7176841140337658</v>
      </c>
      <c r="I6520" s="22"/>
      <c r="J6520" s="23"/>
    </row>
    <row r="6521" spans="1:10" ht="14.5">
      <c r="A6521" s="5">
        <v>3674</v>
      </c>
      <c r="B6521" t="s">
        <v>3571</v>
      </c>
      <c r="C6521" t="s">
        <v>701</v>
      </c>
      <c r="D6521" t="s">
        <v>1257</v>
      </c>
      <c r="E6521" s="5" t="str">
        <f t="shared" si="101"/>
        <v>KAB. REMBANG</v>
      </c>
      <c r="F6521" s="5" t="s">
        <v>16</v>
      </c>
      <c r="G6521" s="32">
        <v>111.5120847661843</v>
      </c>
      <c r="H6521" s="32">
        <v>-6.8233311088621873</v>
      </c>
      <c r="I6521" s="22"/>
      <c r="J6521" s="23"/>
    </row>
    <row r="6522" spans="1:10" ht="14.5">
      <c r="A6522" s="5">
        <v>3803</v>
      </c>
      <c r="B6522" t="s">
        <v>7973</v>
      </c>
      <c r="C6522" t="s">
        <v>701</v>
      </c>
      <c r="D6522" t="s">
        <v>7973</v>
      </c>
      <c r="E6522" s="5" t="str">
        <f t="shared" si="101"/>
        <v>KAB. REMBANG</v>
      </c>
      <c r="F6522" s="5" t="s">
        <v>16</v>
      </c>
      <c r="G6522" s="32">
        <v>111.4964936337784</v>
      </c>
      <c r="H6522" s="32">
        <v>-6.7702868709262018</v>
      </c>
      <c r="I6522" s="22"/>
      <c r="J6522" s="23"/>
    </row>
    <row r="6523" spans="1:10" ht="14.5">
      <c r="A6523" s="5">
        <v>3793</v>
      </c>
      <c r="B6523" t="s">
        <v>8078</v>
      </c>
      <c r="C6523" t="s">
        <v>701</v>
      </c>
      <c r="D6523" t="s">
        <v>8078</v>
      </c>
      <c r="E6523" s="5" t="str">
        <f t="shared" si="101"/>
        <v>KAB. REMBANG</v>
      </c>
      <c r="F6523" s="5" t="s">
        <v>16</v>
      </c>
      <c r="G6523" s="32">
        <v>111.4667007409117</v>
      </c>
      <c r="H6523" s="32">
        <v>-6.7194881620391893</v>
      </c>
      <c r="I6523" s="22"/>
      <c r="J6523" s="23"/>
    </row>
    <row r="6524" spans="1:10" ht="14.5">
      <c r="A6524" s="5">
        <v>3785</v>
      </c>
      <c r="B6524" t="s">
        <v>25401</v>
      </c>
      <c r="C6524" t="s">
        <v>701</v>
      </c>
      <c r="D6524" t="s">
        <v>8078</v>
      </c>
      <c r="E6524" s="5" t="str">
        <f t="shared" si="101"/>
        <v>KAB. REMBANG</v>
      </c>
      <c r="F6524" s="5" t="s">
        <v>16</v>
      </c>
      <c r="G6524" s="32">
        <v>111.4536954435676</v>
      </c>
      <c r="H6524" s="32">
        <v>-6.7290414861464987</v>
      </c>
      <c r="I6524" s="22"/>
      <c r="J6524" s="23"/>
    </row>
    <row r="6525" spans="1:10" ht="14.5">
      <c r="A6525" s="5">
        <v>3806</v>
      </c>
      <c r="B6525" t="s">
        <v>26717</v>
      </c>
      <c r="C6525" t="s">
        <v>701</v>
      </c>
      <c r="D6525" t="s">
        <v>8030</v>
      </c>
      <c r="E6525" s="5" t="str">
        <f t="shared" si="101"/>
        <v>KAB. REMBANG</v>
      </c>
      <c r="F6525" s="5" t="s">
        <v>16</v>
      </c>
      <c r="G6525" s="32">
        <v>111.5837475731947</v>
      </c>
      <c r="H6525" s="32">
        <v>-6.665158559786267</v>
      </c>
      <c r="I6525" s="22"/>
      <c r="J6525" s="23"/>
    </row>
    <row r="6526" spans="1:10" ht="14.5">
      <c r="A6526" s="5">
        <v>3762</v>
      </c>
      <c r="B6526" t="s">
        <v>26718</v>
      </c>
      <c r="C6526" t="s">
        <v>701</v>
      </c>
      <c r="D6526" t="s">
        <v>8030</v>
      </c>
      <c r="E6526" s="5" t="str">
        <f t="shared" si="101"/>
        <v>KAB. REMBANG</v>
      </c>
      <c r="F6526" s="5" t="s">
        <v>16</v>
      </c>
      <c r="G6526" s="32">
        <v>111.58545388489409</v>
      </c>
      <c r="H6526" s="32">
        <v>-6.6698249912670882</v>
      </c>
      <c r="I6526" s="22"/>
      <c r="J6526" s="23"/>
    </row>
    <row r="6527" spans="1:10" ht="14.5">
      <c r="A6527" s="5">
        <v>3709</v>
      </c>
      <c r="B6527" t="s">
        <v>21819</v>
      </c>
      <c r="C6527" t="s">
        <v>701</v>
      </c>
      <c r="D6527" t="s">
        <v>701</v>
      </c>
      <c r="E6527" s="5" t="str">
        <f t="shared" si="101"/>
        <v>KAB. REMBANG</v>
      </c>
      <c r="F6527" s="5" t="s">
        <v>16</v>
      </c>
      <c r="G6527" s="32">
        <v>111.3477461389966</v>
      </c>
      <c r="H6527" s="32">
        <v>-6.7039999743549643</v>
      </c>
      <c r="I6527" s="22"/>
      <c r="J6527" s="23"/>
    </row>
    <row r="6528" spans="1:10" ht="14.5">
      <c r="A6528" s="5">
        <v>3714</v>
      </c>
      <c r="B6528" t="s">
        <v>21832</v>
      </c>
      <c r="C6528" t="s">
        <v>701</v>
      </c>
      <c r="D6528" t="s">
        <v>1242</v>
      </c>
      <c r="E6528" s="5" t="str">
        <f t="shared" si="101"/>
        <v>KAB. REMBANG</v>
      </c>
      <c r="F6528" s="5" t="s">
        <v>16</v>
      </c>
      <c r="G6528" s="32">
        <v>111.4883668825595</v>
      </c>
      <c r="H6528" s="32">
        <v>-6.6283457423675003</v>
      </c>
      <c r="I6528" s="22"/>
      <c r="J6528" s="23"/>
    </row>
    <row r="6529" spans="1:10" ht="14.5">
      <c r="A6529" s="5">
        <v>3788</v>
      </c>
      <c r="B6529" t="s">
        <v>26720</v>
      </c>
      <c r="C6529" t="s">
        <v>701</v>
      </c>
      <c r="D6529" t="s">
        <v>8123</v>
      </c>
      <c r="E6529" s="5" t="str">
        <f t="shared" si="101"/>
        <v>KAB. REMBANG</v>
      </c>
      <c r="F6529" s="5" t="s">
        <v>16</v>
      </c>
      <c r="G6529" s="32">
        <v>111.4330464691709</v>
      </c>
      <c r="H6529" s="32">
        <v>-6.8171971135553839</v>
      </c>
      <c r="I6529" s="22"/>
      <c r="J6529" s="23"/>
    </row>
    <row r="6530" spans="1:10" ht="14.5">
      <c r="A6530" s="5">
        <v>3763</v>
      </c>
      <c r="B6530" t="s">
        <v>26721</v>
      </c>
      <c r="C6530" t="s">
        <v>701</v>
      </c>
      <c r="D6530" t="s">
        <v>7996</v>
      </c>
      <c r="E6530" s="5" t="str">
        <f t="shared" ref="E6530:E6593" si="102">UPPER(_xlfn.CONCAT("KAB. ",C6530))</f>
        <v>KAB. REMBANG</v>
      </c>
      <c r="F6530" s="5" t="s">
        <v>16</v>
      </c>
      <c r="G6530" s="32">
        <v>111.3165329362038</v>
      </c>
      <c r="H6530" s="32">
        <v>-6.6985838789320313</v>
      </c>
      <c r="I6530" s="22"/>
      <c r="J6530" s="23"/>
    </row>
    <row r="6531" spans="1:10" ht="14.5">
      <c r="A6531" s="5">
        <v>3787</v>
      </c>
      <c r="B6531" t="s">
        <v>26725</v>
      </c>
      <c r="C6531" t="s">
        <v>701</v>
      </c>
      <c r="D6531" t="s">
        <v>701</v>
      </c>
      <c r="E6531" s="5" t="str">
        <f t="shared" si="102"/>
        <v>KAB. REMBANG</v>
      </c>
      <c r="F6531" s="5" t="s">
        <v>16</v>
      </c>
      <c r="G6531" s="32">
        <v>111.39061628559899</v>
      </c>
      <c r="H6531" s="32">
        <v>-6.7059626359883673</v>
      </c>
      <c r="I6531" s="22"/>
      <c r="J6531" s="23"/>
    </row>
    <row r="6532" spans="1:10" ht="14.5">
      <c r="A6532" s="5">
        <v>3811</v>
      </c>
      <c r="B6532" t="s">
        <v>26726</v>
      </c>
      <c r="C6532" t="s">
        <v>701</v>
      </c>
      <c r="D6532" t="s">
        <v>1263</v>
      </c>
      <c r="E6532" s="5" t="str">
        <f t="shared" si="102"/>
        <v>KAB. REMBANG</v>
      </c>
      <c r="F6532" s="5" t="s">
        <v>16</v>
      </c>
      <c r="G6532" s="32">
        <v>111.3809288806487</v>
      </c>
      <c r="H6532" s="32">
        <v>-6.8683970783834587</v>
      </c>
      <c r="I6532" s="22"/>
      <c r="J6532" s="23"/>
    </row>
    <row r="6533" spans="1:10" ht="14.5">
      <c r="A6533" s="5">
        <v>3679</v>
      </c>
      <c r="B6533" t="s">
        <v>26727</v>
      </c>
      <c r="C6533" t="s">
        <v>701</v>
      </c>
      <c r="D6533" t="s">
        <v>8123</v>
      </c>
      <c r="E6533" s="5" t="str">
        <f t="shared" si="102"/>
        <v>KAB. REMBANG</v>
      </c>
      <c r="F6533" s="5" t="s">
        <v>16</v>
      </c>
      <c r="G6533" s="32">
        <v>111.4749495865492</v>
      </c>
      <c r="H6533" s="32">
        <v>-6.8524640700544053</v>
      </c>
      <c r="I6533" s="22"/>
      <c r="J6533" s="23"/>
    </row>
    <row r="6534" spans="1:10" ht="14.5">
      <c r="A6534" s="5">
        <v>3767</v>
      </c>
      <c r="B6534" t="s">
        <v>26738</v>
      </c>
      <c r="C6534" t="s">
        <v>701</v>
      </c>
      <c r="D6534" t="s">
        <v>7987</v>
      </c>
      <c r="E6534" s="5" t="str">
        <f t="shared" si="102"/>
        <v>KAB. REMBANG</v>
      </c>
      <c r="F6534" s="5" t="s">
        <v>16</v>
      </c>
      <c r="G6534" s="32">
        <v>111.35317936885031</v>
      </c>
      <c r="H6534" s="32">
        <v>-6.7569470353483814</v>
      </c>
      <c r="I6534" s="22"/>
      <c r="J6534" s="23"/>
    </row>
    <row r="6535" spans="1:10" ht="14.5">
      <c r="A6535" s="5">
        <v>3697</v>
      </c>
      <c r="B6535" t="s">
        <v>26741</v>
      </c>
      <c r="C6535" t="s">
        <v>701</v>
      </c>
      <c r="D6535" t="s">
        <v>1269</v>
      </c>
      <c r="E6535" s="5" t="str">
        <f t="shared" si="102"/>
        <v>KAB. REMBANG</v>
      </c>
      <c r="F6535" s="5" t="s">
        <v>16</v>
      </c>
      <c r="G6535" s="32">
        <v>111.6016816956091</v>
      </c>
      <c r="H6535" s="32">
        <v>-6.7679203238951118</v>
      </c>
      <c r="I6535" s="22"/>
      <c r="J6535" s="23"/>
    </row>
    <row r="6536" spans="1:10" ht="14.5">
      <c r="A6536" s="5">
        <v>3821</v>
      </c>
      <c r="B6536" t="s">
        <v>26744</v>
      </c>
      <c r="C6536" t="s">
        <v>701</v>
      </c>
      <c r="D6536" t="s">
        <v>8002</v>
      </c>
      <c r="E6536" s="5" t="str">
        <f t="shared" si="102"/>
        <v>KAB. REMBANG</v>
      </c>
      <c r="F6536" s="5" t="s">
        <v>16</v>
      </c>
      <c r="G6536" s="32">
        <v>111.310048492562</v>
      </c>
      <c r="H6536" s="32">
        <v>-6.822367349838113</v>
      </c>
      <c r="I6536" s="22"/>
      <c r="J6536" s="23"/>
    </row>
    <row r="6537" spans="1:10" ht="14.5">
      <c r="A6537" s="5">
        <v>3699</v>
      </c>
      <c r="B6537" t="s">
        <v>25417</v>
      </c>
      <c r="C6537" t="s">
        <v>701</v>
      </c>
      <c r="D6537" t="s">
        <v>7996</v>
      </c>
      <c r="E6537" s="5" t="str">
        <f t="shared" si="102"/>
        <v>KAB. REMBANG</v>
      </c>
      <c r="F6537" s="5" t="s">
        <v>16</v>
      </c>
      <c r="G6537" s="32">
        <v>111.2913504723427</v>
      </c>
      <c r="H6537" s="32">
        <v>-6.7344093324278882</v>
      </c>
      <c r="I6537" s="22"/>
      <c r="J6537" s="23"/>
    </row>
    <row r="6538" spans="1:10" ht="14.5">
      <c r="A6538" s="5">
        <v>3771</v>
      </c>
      <c r="B6538" t="s">
        <v>26750</v>
      </c>
      <c r="C6538" t="s">
        <v>701</v>
      </c>
      <c r="D6538" t="s">
        <v>1263</v>
      </c>
      <c r="E6538" s="5" t="str">
        <f t="shared" si="102"/>
        <v>KAB. REMBANG</v>
      </c>
      <c r="F6538" s="5" t="s">
        <v>16</v>
      </c>
      <c r="G6538" s="32">
        <v>111.3392737907167</v>
      </c>
      <c r="H6538" s="32">
        <v>-6.856911277633313</v>
      </c>
      <c r="I6538" s="22"/>
      <c r="J6538" s="23"/>
    </row>
    <row r="6539" spans="1:10" ht="14.5">
      <c r="A6539" s="5">
        <v>3849</v>
      </c>
      <c r="B6539" t="s">
        <v>26755</v>
      </c>
      <c r="C6539" t="s">
        <v>701</v>
      </c>
      <c r="D6539" t="s">
        <v>8030</v>
      </c>
      <c r="E6539" s="5" t="str">
        <f t="shared" si="102"/>
        <v>KAB. REMBANG</v>
      </c>
      <c r="F6539" s="5" t="s">
        <v>16</v>
      </c>
      <c r="G6539" s="32">
        <v>111.5937207511345</v>
      </c>
      <c r="H6539" s="32">
        <v>-6.6790506531546407</v>
      </c>
      <c r="I6539" s="22"/>
      <c r="J6539" s="23"/>
    </row>
    <row r="6540" spans="1:10" ht="14.5">
      <c r="A6540" s="5">
        <v>3831</v>
      </c>
      <c r="B6540" t="s">
        <v>26759</v>
      </c>
      <c r="C6540" t="s">
        <v>701</v>
      </c>
      <c r="D6540" t="s">
        <v>8078</v>
      </c>
      <c r="E6540" s="5" t="str">
        <f t="shared" si="102"/>
        <v>KAB. REMBANG</v>
      </c>
      <c r="F6540" s="5" t="s">
        <v>16</v>
      </c>
      <c r="G6540" s="32">
        <v>111.4518523907834</v>
      </c>
      <c r="H6540" s="32">
        <v>-6.7139498087748866</v>
      </c>
      <c r="I6540" s="22"/>
      <c r="J6540" s="23"/>
    </row>
    <row r="6541" spans="1:10" ht="14.5">
      <c r="A6541" s="5">
        <v>3685</v>
      </c>
      <c r="B6541" t="s">
        <v>26760</v>
      </c>
      <c r="C6541" t="s">
        <v>701</v>
      </c>
      <c r="D6541" t="s">
        <v>8002</v>
      </c>
      <c r="E6541" s="5" t="str">
        <f t="shared" si="102"/>
        <v>KAB. REMBANG</v>
      </c>
      <c r="F6541" s="5" t="s">
        <v>16</v>
      </c>
      <c r="G6541" s="32">
        <v>111.2747487511903</v>
      </c>
      <c r="H6541" s="32">
        <v>-6.8069404086200018</v>
      </c>
      <c r="I6541" s="22"/>
      <c r="J6541" s="23"/>
    </row>
    <row r="6542" spans="1:10" ht="14.5">
      <c r="A6542" s="5">
        <v>3851</v>
      </c>
      <c r="B6542" t="s">
        <v>26761</v>
      </c>
      <c r="C6542" t="s">
        <v>701</v>
      </c>
      <c r="D6542" t="s">
        <v>7987</v>
      </c>
      <c r="E6542" s="5" t="str">
        <f t="shared" si="102"/>
        <v>KAB. REMBANG</v>
      </c>
      <c r="F6542" s="5" t="s">
        <v>16</v>
      </c>
      <c r="G6542" s="32">
        <v>111.4073515651426</v>
      </c>
      <c r="H6542" s="32">
        <v>-6.8194052381383852</v>
      </c>
      <c r="I6542" s="22"/>
      <c r="J6542" s="23"/>
    </row>
    <row r="6543" spans="1:10" ht="14.5">
      <c r="A6543" s="5">
        <v>3829</v>
      </c>
      <c r="B6543" t="s">
        <v>26762</v>
      </c>
      <c r="C6543" t="s">
        <v>701</v>
      </c>
      <c r="D6543" t="s">
        <v>1263</v>
      </c>
      <c r="E6543" s="5" t="str">
        <f t="shared" si="102"/>
        <v>KAB. REMBANG</v>
      </c>
      <c r="F6543" s="5" t="s">
        <v>16</v>
      </c>
      <c r="G6543" s="32">
        <v>111.326041603692</v>
      </c>
      <c r="H6543" s="32">
        <v>-6.8286552672378606</v>
      </c>
      <c r="I6543" s="22"/>
      <c r="J6543" s="23"/>
    </row>
    <row r="6544" spans="1:10" ht="14.5">
      <c r="A6544" s="5">
        <v>3817</v>
      </c>
      <c r="B6544" t="s">
        <v>26764</v>
      </c>
      <c r="C6544" t="s">
        <v>701</v>
      </c>
      <c r="D6544" t="s">
        <v>7973</v>
      </c>
      <c r="E6544" s="5" t="str">
        <f t="shared" si="102"/>
        <v>KAB. REMBANG</v>
      </c>
      <c r="F6544" s="5" t="s">
        <v>16</v>
      </c>
      <c r="G6544" s="32">
        <v>111.4685763024754</v>
      </c>
      <c r="H6544" s="32">
        <v>-6.789490272052646</v>
      </c>
      <c r="I6544" s="22"/>
      <c r="J6544" s="23"/>
    </row>
    <row r="6545" spans="1:10" ht="14.5">
      <c r="A6545" s="5">
        <v>3832</v>
      </c>
      <c r="B6545" t="s">
        <v>26765</v>
      </c>
      <c r="C6545" t="s">
        <v>701</v>
      </c>
      <c r="D6545" t="s">
        <v>7987</v>
      </c>
      <c r="E6545" s="5" t="str">
        <f t="shared" si="102"/>
        <v>KAB. REMBANG</v>
      </c>
      <c r="F6545" s="5" t="s">
        <v>16</v>
      </c>
      <c r="G6545" s="32">
        <v>111.33526950500649</v>
      </c>
      <c r="H6545" s="32">
        <v>-6.7481512593515536</v>
      </c>
      <c r="I6545" s="22"/>
      <c r="J6545" s="23"/>
    </row>
    <row r="6546" spans="1:10" ht="14.5">
      <c r="A6546" s="5">
        <v>3774</v>
      </c>
      <c r="B6546" t="s">
        <v>26768</v>
      </c>
      <c r="C6546" t="s">
        <v>701</v>
      </c>
      <c r="D6546" t="s">
        <v>7987</v>
      </c>
      <c r="E6546" s="5" t="str">
        <f t="shared" si="102"/>
        <v>KAB. REMBANG</v>
      </c>
      <c r="F6546" s="5" t="s">
        <v>16</v>
      </c>
      <c r="G6546" s="32">
        <v>111.3530336337239</v>
      </c>
      <c r="H6546" s="32">
        <v>-6.7657613309436844</v>
      </c>
      <c r="I6546" s="22"/>
      <c r="J6546" s="23"/>
    </row>
    <row r="6547" spans="1:10" ht="14.5">
      <c r="A6547" s="5">
        <v>3833</v>
      </c>
      <c r="B6547" t="s">
        <v>25451</v>
      </c>
      <c r="C6547" t="s">
        <v>701</v>
      </c>
      <c r="D6547" t="s">
        <v>701</v>
      </c>
      <c r="E6547" s="5" t="str">
        <f t="shared" si="102"/>
        <v>KAB. REMBANG</v>
      </c>
      <c r="F6547" s="5" t="s">
        <v>16</v>
      </c>
      <c r="G6547" s="32">
        <v>111.3331882071587</v>
      </c>
      <c r="H6547" s="32">
        <v>-6.7190902238898591</v>
      </c>
      <c r="I6547" s="22"/>
      <c r="J6547" s="23"/>
    </row>
    <row r="6548" spans="1:10" ht="14.5">
      <c r="A6548" s="5">
        <v>2092</v>
      </c>
      <c r="B6548" t="s">
        <v>26775</v>
      </c>
      <c r="C6548" t="s">
        <v>701</v>
      </c>
      <c r="D6548" t="s">
        <v>8078</v>
      </c>
      <c r="E6548" s="5" t="str">
        <f t="shared" si="102"/>
        <v>KAB. REMBANG</v>
      </c>
      <c r="F6548" s="5" t="s">
        <v>16</v>
      </c>
      <c r="G6548" s="32">
        <v>111.4813135739894</v>
      </c>
      <c r="H6548" s="32">
        <v>-6.727511975373246</v>
      </c>
      <c r="I6548" s="22"/>
      <c r="J6548" s="23"/>
    </row>
    <row r="6549" spans="1:10" ht="14.5">
      <c r="A6549" s="5">
        <v>2109</v>
      </c>
      <c r="B6549" t="s">
        <v>26776</v>
      </c>
      <c r="C6549" t="s">
        <v>701</v>
      </c>
      <c r="D6549" t="s">
        <v>701</v>
      </c>
      <c r="E6549" s="5" t="str">
        <f t="shared" si="102"/>
        <v>KAB. REMBANG</v>
      </c>
      <c r="F6549" s="5" t="s">
        <v>16</v>
      </c>
      <c r="G6549" s="32">
        <v>111.415783409512</v>
      </c>
      <c r="H6549" s="32">
        <v>-6.6942647245928271</v>
      </c>
      <c r="I6549" s="22"/>
      <c r="J6549" s="23"/>
    </row>
    <row r="6550" spans="1:10" ht="14.5">
      <c r="A6550" s="5">
        <v>2087</v>
      </c>
      <c r="B6550" t="s">
        <v>16071</v>
      </c>
      <c r="C6550" t="s">
        <v>701</v>
      </c>
      <c r="D6550" t="s">
        <v>7996</v>
      </c>
      <c r="E6550" s="5" t="str">
        <f t="shared" si="102"/>
        <v>KAB. REMBANG</v>
      </c>
      <c r="F6550" s="5" t="s">
        <v>16</v>
      </c>
      <c r="G6550" s="32">
        <v>111.29128063296621</v>
      </c>
      <c r="H6550" s="32">
        <v>-6.6946371707238566</v>
      </c>
      <c r="I6550" s="22"/>
      <c r="J6550" s="23"/>
    </row>
    <row r="6551" spans="1:10" ht="14.5">
      <c r="A6551" s="5">
        <v>2349</v>
      </c>
      <c r="B6551" t="s">
        <v>23901</v>
      </c>
      <c r="C6551" t="s">
        <v>701</v>
      </c>
      <c r="D6551" t="s">
        <v>1242</v>
      </c>
      <c r="E6551" s="5" t="str">
        <f t="shared" si="102"/>
        <v>KAB. REMBANG</v>
      </c>
      <c r="F6551" s="5" t="s">
        <v>16</v>
      </c>
      <c r="G6551" s="32">
        <v>111.5163334222775</v>
      </c>
      <c r="H6551" s="32">
        <v>-6.6736767542263138</v>
      </c>
      <c r="I6551" s="22"/>
      <c r="J6551" s="23"/>
    </row>
    <row r="6552" spans="1:10" ht="14.5">
      <c r="A6552" s="5">
        <v>2344</v>
      </c>
      <c r="B6552" t="s">
        <v>26783</v>
      </c>
      <c r="C6552" t="s">
        <v>701</v>
      </c>
      <c r="D6552" t="s">
        <v>8002</v>
      </c>
      <c r="E6552" s="5" t="str">
        <f t="shared" si="102"/>
        <v>KAB. REMBANG</v>
      </c>
      <c r="F6552" s="5" t="s">
        <v>16</v>
      </c>
      <c r="G6552" s="32">
        <v>111.3027031097907</v>
      </c>
      <c r="H6552" s="32">
        <v>-6.7851839778201821</v>
      </c>
      <c r="I6552" s="22"/>
      <c r="J6552" s="23"/>
    </row>
    <row r="6553" spans="1:10" ht="14.5">
      <c r="A6553" s="5">
        <v>855</v>
      </c>
      <c r="B6553" t="s">
        <v>21582</v>
      </c>
      <c r="C6553" t="s">
        <v>21574</v>
      </c>
      <c r="D6553" t="s">
        <v>9538</v>
      </c>
      <c r="E6553" s="5" t="str">
        <f t="shared" si="102"/>
        <v>KAB. SEMARANG</v>
      </c>
      <c r="F6553" s="5" t="s">
        <v>16</v>
      </c>
      <c r="G6553" s="32">
        <v>110.30808146421811</v>
      </c>
      <c r="H6553" s="32">
        <v>-7.2138624556449011</v>
      </c>
      <c r="I6553" s="22"/>
      <c r="J6553" s="23"/>
    </row>
    <row r="6554" spans="1:10" ht="14.5">
      <c r="A6554" s="5">
        <v>892</v>
      </c>
      <c r="B6554" t="s">
        <v>21611</v>
      </c>
      <c r="C6554" t="s">
        <v>21574</v>
      </c>
      <c r="D6554" t="s">
        <v>9532</v>
      </c>
      <c r="E6554" s="5" t="str">
        <f t="shared" si="102"/>
        <v>KAB. SEMARANG</v>
      </c>
      <c r="F6554" s="5" t="s">
        <v>16</v>
      </c>
      <c r="G6554" s="32">
        <v>110.39699560309479</v>
      </c>
      <c r="H6554" s="32">
        <v>-7.2259866682712008</v>
      </c>
      <c r="I6554" s="22"/>
      <c r="J6554" s="23"/>
    </row>
    <row r="6555" spans="1:10" ht="14.5">
      <c r="A6555" s="5">
        <v>874</v>
      </c>
      <c r="B6555" t="s">
        <v>21613</v>
      </c>
      <c r="C6555" t="s">
        <v>21574</v>
      </c>
      <c r="D6555" t="s">
        <v>9653</v>
      </c>
      <c r="E6555" s="5" t="str">
        <f t="shared" si="102"/>
        <v>KAB. SEMARANG</v>
      </c>
      <c r="F6555" s="5" t="s">
        <v>16</v>
      </c>
      <c r="G6555" s="32">
        <v>110.4546315122541</v>
      </c>
      <c r="H6555" s="32">
        <v>-7.104256624232308</v>
      </c>
      <c r="I6555" s="22"/>
      <c r="J6555" s="23"/>
    </row>
    <row r="6556" spans="1:10" ht="14.5">
      <c r="A6556" s="5">
        <v>916</v>
      </c>
      <c r="B6556" t="s">
        <v>21636</v>
      </c>
      <c r="C6556" t="s">
        <v>21574</v>
      </c>
      <c r="D6556" t="s">
        <v>2210</v>
      </c>
      <c r="E6556" s="5" t="str">
        <f t="shared" si="102"/>
        <v>KAB. SEMARANG</v>
      </c>
      <c r="F6556" s="5" t="s">
        <v>16</v>
      </c>
      <c r="G6556" s="32">
        <v>110.6067196884629</v>
      </c>
      <c r="H6556" s="32">
        <v>-7.4756622231717413</v>
      </c>
      <c r="I6556" s="22"/>
      <c r="J6556" s="23"/>
    </row>
    <row r="6557" spans="1:10" ht="14.5">
      <c r="A6557" s="5">
        <v>948</v>
      </c>
      <c r="B6557" t="s">
        <v>21647</v>
      </c>
      <c r="C6557" t="s">
        <v>21574</v>
      </c>
      <c r="D6557" t="s">
        <v>3158</v>
      </c>
      <c r="E6557" s="5" t="str">
        <f t="shared" si="102"/>
        <v>KAB. SEMARANG</v>
      </c>
      <c r="F6557" s="5" t="s">
        <v>16</v>
      </c>
      <c r="G6557" s="32">
        <v>110.6198034719753</v>
      </c>
      <c r="H6557" s="32">
        <v>-7.3784633739537071</v>
      </c>
      <c r="I6557" s="22"/>
      <c r="J6557" s="23"/>
    </row>
    <row r="6558" spans="1:10" ht="14.5">
      <c r="A6558" s="5">
        <v>926</v>
      </c>
      <c r="B6558" t="s">
        <v>21648</v>
      </c>
      <c r="C6558" t="s">
        <v>21574</v>
      </c>
      <c r="D6558" t="s">
        <v>1762</v>
      </c>
      <c r="E6558" s="5" t="str">
        <f t="shared" si="102"/>
        <v>KAB. SEMARANG</v>
      </c>
      <c r="F6558" s="5" t="s">
        <v>16</v>
      </c>
      <c r="G6558" s="32">
        <v>110.3765022567638</v>
      </c>
      <c r="H6558" s="32">
        <v>-7.1897797810695634</v>
      </c>
      <c r="I6558" s="22"/>
      <c r="J6558" s="23"/>
    </row>
    <row r="6559" spans="1:10" ht="14.5">
      <c r="A6559" s="5">
        <v>1018</v>
      </c>
      <c r="B6559" t="s">
        <v>21675</v>
      </c>
      <c r="C6559" t="s">
        <v>21574</v>
      </c>
      <c r="D6559" t="s">
        <v>9538</v>
      </c>
      <c r="E6559" s="5" t="str">
        <f t="shared" si="102"/>
        <v>KAB. SEMARANG</v>
      </c>
      <c r="F6559" s="5" t="s">
        <v>16</v>
      </c>
      <c r="G6559" s="32">
        <v>110.3134311405279</v>
      </c>
      <c r="H6559" s="32">
        <v>-7.25190615147058</v>
      </c>
      <c r="I6559" s="22"/>
      <c r="J6559" s="23"/>
    </row>
    <row r="6560" spans="1:10" ht="14.5">
      <c r="A6560" s="5">
        <v>969</v>
      </c>
      <c r="B6560" t="s">
        <v>21684</v>
      </c>
      <c r="C6560" t="s">
        <v>21574</v>
      </c>
      <c r="D6560" t="s">
        <v>9559</v>
      </c>
      <c r="E6560" s="5" t="str">
        <f t="shared" si="102"/>
        <v>KAB. SEMARANG</v>
      </c>
      <c r="F6560" s="5" t="s">
        <v>16</v>
      </c>
      <c r="G6560" s="32">
        <v>110.5037606555434</v>
      </c>
      <c r="H6560" s="32">
        <v>-7.227118441991661</v>
      </c>
      <c r="I6560" s="22"/>
      <c r="J6560" s="23"/>
    </row>
    <row r="6561" spans="1:10" ht="14.5">
      <c r="A6561" s="5">
        <v>968</v>
      </c>
      <c r="B6561" t="s">
        <v>21689</v>
      </c>
      <c r="C6561" t="s">
        <v>21574</v>
      </c>
      <c r="D6561" t="s">
        <v>20022</v>
      </c>
      <c r="E6561" s="5" t="str">
        <f t="shared" si="102"/>
        <v>KAB. SEMARANG</v>
      </c>
      <c r="F6561" s="5" t="s">
        <v>16</v>
      </c>
      <c r="G6561" s="32">
        <v>110.3868315789708</v>
      </c>
      <c r="H6561" s="32">
        <v>-7.2675320552523974</v>
      </c>
      <c r="I6561" s="22"/>
      <c r="J6561" s="23"/>
    </row>
    <row r="6562" spans="1:10" ht="14.5">
      <c r="A6562" s="5">
        <v>1023</v>
      </c>
      <c r="B6562" t="s">
        <v>21704</v>
      </c>
      <c r="C6562" t="s">
        <v>21574</v>
      </c>
      <c r="D6562" t="s">
        <v>3158</v>
      </c>
      <c r="E6562" s="5" t="str">
        <f t="shared" si="102"/>
        <v>KAB. SEMARANG</v>
      </c>
      <c r="F6562" s="5" t="s">
        <v>16</v>
      </c>
      <c r="G6562" s="32">
        <v>110.6056116825504</v>
      </c>
      <c r="H6562" s="32">
        <v>-7.3800295627970254</v>
      </c>
      <c r="I6562" s="22"/>
      <c r="J6562" s="23"/>
    </row>
    <row r="6563" spans="1:10" ht="14.5">
      <c r="A6563" s="5">
        <v>1030</v>
      </c>
      <c r="B6563" t="s">
        <v>21709</v>
      </c>
      <c r="C6563" t="s">
        <v>21574</v>
      </c>
      <c r="D6563" t="s">
        <v>1762</v>
      </c>
      <c r="E6563" s="5" t="str">
        <f t="shared" si="102"/>
        <v>KAB. SEMARANG</v>
      </c>
      <c r="F6563" s="5" t="s">
        <v>16</v>
      </c>
      <c r="G6563" s="32">
        <v>110.437068248377</v>
      </c>
      <c r="H6563" s="32">
        <v>-7.1888036507492892</v>
      </c>
      <c r="I6563" s="22"/>
      <c r="J6563" s="23"/>
    </row>
    <row r="6564" spans="1:10" ht="14.5">
      <c r="A6564" s="5">
        <v>1037</v>
      </c>
      <c r="B6564" t="s">
        <v>21732</v>
      </c>
      <c r="C6564" t="s">
        <v>21574</v>
      </c>
      <c r="D6564" t="s">
        <v>1751</v>
      </c>
      <c r="E6564" s="5" t="str">
        <f t="shared" si="102"/>
        <v>KAB. SEMARANG</v>
      </c>
      <c r="F6564" s="5" t="s">
        <v>16</v>
      </c>
      <c r="G6564" s="32">
        <v>110.38755540600749</v>
      </c>
      <c r="H6564" s="32">
        <v>-7.2915259928497838</v>
      </c>
      <c r="I6564" s="22"/>
      <c r="J6564" s="23"/>
    </row>
    <row r="6565" spans="1:10" ht="14.5">
      <c r="A6565" s="5">
        <v>1058</v>
      </c>
      <c r="B6565" t="s">
        <v>21733</v>
      </c>
      <c r="C6565" t="s">
        <v>21574</v>
      </c>
      <c r="D6565" t="s">
        <v>9590</v>
      </c>
      <c r="E6565" s="5" t="str">
        <f t="shared" si="102"/>
        <v>KAB. SEMARANG</v>
      </c>
      <c r="F6565" s="5" t="s">
        <v>16</v>
      </c>
      <c r="G6565" s="32">
        <v>110.42536264990601</v>
      </c>
      <c r="H6565" s="32">
        <v>-7.3671529200750916</v>
      </c>
      <c r="I6565" s="22"/>
      <c r="J6565" s="23"/>
    </row>
    <row r="6566" spans="1:10" ht="14.5">
      <c r="A6566" s="5">
        <v>1118</v>
      </c>
      <c r="B6566" t="s">
        <v>21739</v>
      </c>
      <c r="C6566" t="s">
        <v>21574</v>
      </c>
      <c r="D6566" t="s">
        <v>9590</v>
      </c>
      <c r="E6566" s="5" t="str">
        <f t="shared" si="102"/>
        <v>KAB. SEMARANG</v>
      </c>
      <c r="F6566" s="5" t="s">
        <v>16</v>
      </c>
      <c r="G6566" s="32">
        <v>110.4221597988559</v>
      </c>
      <c r="H6566" s="32">
        <v>-7.3565519371965227</v>
      </c>
      <c r="I6566" s="22"/>
      <c r="J6566" s="23"/>
    </row>
    <row r="6567" spans="1:10" ht="14.5">
      <c r="A6567" s="5">
        <v>1119</v>
      </c>
      <c r="B6567" t="s">
        <v>21748</v>
      </c>
      <c r="C6567" t="s">
        <v>21574</v>
      </c>
      <c r="D6567" t="s">
        <v>1795</v>
      </c>
      <c r="E6567" s="5" t="str">
        <f t="shared" si="102"/>
        <v>KAB. SEMARANG</v>
      </c>
      <c r="F6567" s="5" t="s">
        <v>16</v>
      </c>
      <c r="G6567" s="32">
        <v>110.5384241530238</v>
      </c>
      <c r="H6567" s="32">
        <v>-7.3492940133932816</v>
      </c>
      <c r="I6567" s="22"/>
      <c r="J6567" s="23"/>
    </row>
    <row r="6568" spans="1:10" ht="14.5">
      <c r="A6568" s="5">
        <v>1100</v>
      </c>
      <c r="B6568" t="s">
        <v>21750</v>
      </c>
      <c r="C6568" t="s">
        <v>21574</v>
      </c>
      <c r="D6568" t="s">
        <v>9672</v>
      </c>
      <c r="E6568" s="5" t="str">
        <f t="shared" si="102"/>
        <v>KAB. SEMARANG</v>
      </c>
      <c r="F6568" s="5" t="s">
        <v>16</v>
      </c>
      <c r="G6568" s="32">
        <v>110.3775009814035</v>
      </c>
      <c r="H6568" s="32">
        <v>-7.1517310955607059</v>
      </c>
      <c r="I6568" s="22"/>
      <c r="J6568" s="23"/>
    </row>
    <row r="6569" spans="1:10" ht="14.5">
      <c r="A6569" s="5">
        <v>1105</v>
      </c>
      <c r="B6569" t="s">
        <v>21751</v>
      </c>
      <c r="C6569" t="s">
        <v>21574</v>
      </c>
      <c r="D6569" t="s">
        <v>9523</v>
      </c>
      <c r="E6569" s="5" t="str">
        <f t="shared" si="102"/>
        <v>KAB. SEMARANG</v>
      </c>
      <c r="F6569" s="5" t="s">
        <v>16</v>
      </c>
      <c r="G6569" s="32">
        <v>110.5859870917124</v>
      </c>
      <c r="H6569" s="32">
        <v>-7.2149050885895187</v>
      </c>
      <c r="I6569" s="22"/>
      <c r="J6569" s="23"/>
    </row>
    <row r="6570" spans="1:10" ht="14.5">
      <c r="A6570" s="5">
        <v>1062</v>
      </c>
      <c r="B6570" t="s">
        <v>11534</v>
      </c>
      <c r="C6570" t="s">
        <v>21574</v>
      </c>
      <c r="D6570" t="s">
        <v>11534</v>
      </c>
      <c r="E6570" s="5" t="str">
        <f t="shared" si="102"/>
        <v>KAB. SEMARANG</v>
      </c>
      <c r="F6570" s="5" t="s">
        <v>16</v>
      </c>
      <c r="G6570" s="32">
        <v>110.50622813705461</v>
      </c>
      <c r="H6570" s="32">
        <v>-7.291002278622944</v>
      </c>
      <c r="I6570" s="22"/>
      <c r="J6570" s="23"/>
    </row>
    <row r="6571" spans="1:10" ht="14.5">
      <c r="A6571" s="5">
        <v>1068</v>
      </c>
      <c r="B6571" t="s">
        <v>21758</v>
      </c>
      <c r="C6571" t="s">
        <v>21574</v>
      </c>
      <c r="D6571" t="s">
        <v>11534</v>
      </c>
      <c r="E6571" s="5" t="str">
        <f t="shared" si="102"/>
        <v>KAB. SEMARANG</v>
      </c>
      <c r="F6571" s="5" t="s">
        <v>16</v>
      </c>
      <c r="G6571" s="32">
        <v>110.5278555879255</v>
      </c>
      <c r="H6571" s="32">
        <v>-7.2722327402331777</v>
      </c>
      <c r="I6571" s="22"/>
      <c r="J6571" s="23"/>
    </row>
    <row r="6572" spans="1:10" ht="14.5">
      <c r="A6572" s="5">
        <v>1082</v>
      </c>
      <c r="B6572" t="s">
        <v>21769</v>
      </c>
      <c r="C6572" t="s">
        <v>21574</v>
      </c>
      <c r="D6572" t="s">
        <v>2210</v>
      </c>
      <c r="E6572" s="5" t="str">
        <f t="shared" si="102"/>
        <v>KAB. SEMARANG</v>
      </c>
      <c r="F6572" s="5" t="s">
        <v>16</v>
      </c>
      <c r="G6572" s="32">
        <v>110.6228602614093</v>
      </c>
      <c r="H6572" s="32">
        <v>-7.4863469501669186</v>
      </c>
      <c r="I6572" s="22"/>
      <c r="J6572" s="23"/>
    </row>
    <row r="6573" spans="1:10" ht="14.5">
      <c r="A6573" s="5">
        <v>965</v>
      </c>
      <c r="B6573" t="s">
        <v>21775</v>
      </c>
      <c r="C6573" t="s">
        <v>21574</v>
      </c>
      <c r="D6573" t="s">
        <v>1762</v>
      </c>
      <c r="E6573" s="5" t="str">
        <f t="shared" si="102"/>
        <v>KAB. SEMARANG</v>
      </c>
      <c r="F6573" s="5" t="s">
        <v>16</v>
      </c>
      <c r="G6573" s="32">
        <v>110.4009845218997</v>
      </c>
      <c r="H6573" s="32">
        <v>-7.1871233750059362</v>
      </c>
      <c r="I6573" s="22"/>
      <c r="J6573" s="23"/>
    </row>
    <row r="6574" spans="1:10" ht="14.5">
      <c r="A6574" s="5">
        <v>363</v>
      </c>
      <c r="B6574" t="s">
        <v>3571</v>
      </c>
      <c r="C6574" t="s">
        <v>21574</v>
      </c>
      <c r="D6574" t="s">
        <v>9523</v>
      </c>
      <c r="E6574" s="5" t="str">
        <f t="shared" si="102"/>
        <v>KAB. SEMARANG</v>
      </c>
      <c r="F6574" s="5" t="s">
        <v>16</v>
      </c>
      <c r="G6574" s="32">
        <v>110.535158654217</v>
      </c>
      <c r="H6574" s="32">
        <v>-7.2464261894925102</v>
      </c>
      <c r="I6574" s="22"/>
      <c r="J6574" s="23"/>
    </row>
    <row r="6575" spans="1:10" ht="14.5">
      <c r="A6575" s="5">
        <v>347</v>
      </c>
      <c r="B6575" t="s">
        <v>21798</v>
      </c>
      <c r="C6575" t="s">
        <v>21574</v>
      </c>
      <c r="D6575" t="s">
        <v>9532</v>
      </c>
      <c r="E6575" s="5" t="str">
        <f t="shared" si="102"/>
        <v>KAB. SEMARANG</v>
      </c>
      <c r="F6575" s="5" t="s">
        <v>16</v>
      </c>
      <c r="G6575" s="32">
        <v>110.39255145006391</v>
      </c>
      <c r="H6575" s="32">
        <v>-7.2026970013370066</v>
      </c>
      <c r="I6575" s="22"/>
      <c r="J6575" s="23"/>
    </row>
    <row r="6576" spans="1:10" ht="14.5">
      <c r="A6576" s="5">
        <v>382</v>
      </c>
      <c r="B6576" t="s">
        <v>21834</v>
      </c>
      <c r="C6576" t="s">
        <v>21574</v>
      </c>
      <c r="D6576" t="s">
        <v>20022</v>
      </c>
      <c r="E6576" s="5" t="str">
        <f t="shared" si="102"/>
        <v>KAB. SEMARANG</v>
      </c>
      <c r="F6576" s="5" t="s">
        <v>16</v>
      </c>
      <c r="G6576" s="32">
        <v>110.3970645823763</v>
      </c>
      <c r="H6576" s="32">
        <v>-7.2626558953390727</v>
      </c>
      <c r="I6576" s="22"/>
      <c r="J6576" s="23"/>
    </row>
    <row r="6577" spans="1:10" ht="14.5">
      <c r="A6577" s="5">
        <v>385</v>
      </c>
      <c r="B6577" t="s">
        <v>21844</v>
      </c>
      <c r="C6577" t="s">
        <v>21574</v>
      </c>
      <c r="D6577" t="s">
        <v>2210</v>
      </c>
      <c r="E6577" s="5" t="str">
        <f t="shared" si="102"/>
        <v>KAB. SEMARANG</v>
      </c>
      <c r="F6577" s="5" t="s">
        <v>16</v>
      </c>
      <c r="G6577" s="32">
        <v>110.6509898434924</v>
      </c>
      <c r="H6577" s="32">
        <v>-7.4848652284959227</v>
      </c>
      <c r="I6577" s="22"/>
      <c r="J6577" s="23"/>
    </row>
    <row r="6578" spans="1:10" ht="14.5">
      <c r="A6578" s="5">
        <v>430</v>
      </c>
      <c r="B6578" t="s">
        <v>21860</v>
      </c>
      <c r="C6578" t="s">
        <v>21574</v>
      </c>
      <c r="D6578" t="s">
        <v>20022</v>
      </c>
      <c r="E6578" s="5" t="str">
        <f t="shared" si="102"/>
        <v>KAB. SEMARANG</v>
      </c>
      <c r="F6578" s="5" t="s">
        <v>16</v>
      </c>
      <c r="G6578" s="32">
        <v>110.37603476334181</v>
      </c>
      <c r="H6578" s="32">
        <v>-7.2506808527290856</v>
      </c>
      <c r="I6578" s="22"/>
      <c r="J6578" s="23"/>
    </row>
    <row r="6579" spans="1:10" ht="14.5">
      <c r="A6579" s="5">
        <v>428</v>
      </c>
      <c r="B6579" t="s">
        <v>21873</v>
      </c>
      <c r="C6579" t="s">
        <v>21574</v>
      </c>
      <c r="D6579" t="s">
        <v>1795</v>
      </c>
      <c r="E6579" s="5" t="str">
        <f t="shared" si="102"/>
        <v>KAB. SEMARANG</v>
      </c>
      <c r="F6579" s="5" t="s">
        <v>16</v>
      </c>
      <c r="G6579" s="32">
        <v>110.4924176753136</v>
      </c>
      <c r="H6579" s="32">
        <v>-7.3985207490078206</v>
      </c>
      <c r="I6579" s="22"/>
      <c r="J6579" s="23"/>
    </row>
    <row r="6580" spans="1:10" ht="14.5">
      <c r="A6580" s="5">
        <v>303</v>
      </c>
      <c r="B6580" t="s">
        <v>21882</v>
      </c>
      <c r="C6580" t="s">
        <v>21574</v>
      </c>
      <c r="D6580" t="s">
        <v>2210</v>
      </c>
      <c r="E6580" s="5" t="str">
        <f t="shared" si="102"/>
        <v>KAB. SEMARANG</v>
      </c>
      <c r="F6580" s="5" t="s">
        <v>16</v>
      </c>
      <c r="G6580" s="32">
        <v>110.591158573494</v>
      </c>
      <c r="H6580" s="32">
        <v>-7.4671663147568568</v>
      </c>
      <c r="I6580" s="22"/>
      <c r="J6580" s="23"/>
    </row>
    <row r="6581" spans="1:10" ht="14.5">
      <c r="A6581" s="5">
        <v>592</v>
      </c>
      <c r="B6581" t="s">
        <v>6533</v>
      </c>
      <c r="C6581" t="s">
        <v>21574</v>
      </c>
      <c r="D6581" t="s">
        <v>1768</v>
      </c>
      <c r="E6581" s="5" t="str">
        <f t="shared" si="102"/>
        <v>KAB. SEMARANG</v>
      </c>
      <c r="F6581" s="5" t="s">
        <v>16</v>
      </c>
      <c r="G6581" s="32">
        <v>110.52215928704361</v>
      </c>
      <c r="H6581" s="32">
        <v>-7.1412605799421476</v>
      </c>
      <c r="I6581" s="22"/>
      <c r="J6581" s="23"/>
    </row>
    <row r="6582" spans="1:10" ht="14.5">
      <c r="A6582" s="5">
        <v>578</v>
      </c>
      <c r="B6582" t="s">
        <v>21976</v>
      </c>
      <c r="C6582" t="s">
        <v>21574</v>
      </c>
      <c r="D6582" t="s">
        <v>9538</v>
      </c>
      <c r="E6582" s="5" t="str">
        <f t="shared" si="102"/>
        <v>KAB. SEMARANG</v>
      </c>
      <c r="F6582" s="5" t="s">
        <v>16</v>
      </c>
      <c r="G6582" s="32">
        <v>110.29933180095141</v>
      </c>
      <c r="H6582" s="32">
        <v>-7.204389463650867</v>
      </c>
      <c r="I6582" s="22"/>
      <c r="J6582" s="23"/>
    </row>
    <row r="6583" spans="1:10" ht="14.5">
      <c r="A6583" s="5">
        <v>550</v>
      </c>
      <c r="B6583" t="s">
        <v>21987</v>
      </c>
      <c r="C6583" t="s">
        <v>21574</v>
      </c>
      <c r="D6583" t="s">
        <v>9538</v>
      </c>
      <c r="E6583" s="5" t="str">
        <f t="shared" si="102"/>
        <v>KAB. SEMARANG</v>
      </c>
      <c r="F6583" s="5" t="s">
        <v>16</v>
      </c>
      <c r="G6583" s="32">
        <v>110.28393021161</v>
      </c>
      <c r="H6583" s="32">
        <v>-7.2102294900272987</v>
      </c>
      <c r="I6583" s="22"/>
      <c r="J6583" s="23"/>
    </row>
    <row r="6584" spans="1:10" ht="14.5">
      <c r="A6584" s="5">
        <v>466</v>
      </c>
      <c r="B6584" t="s">
        <v>21997</v>
      </c>
      <c r="C6584" t="s">
        <v>21574</v>
      </c>
      <c r="D6584" t="s">
        <v>11576</v>
      </c>
      <c r="E6584" s="5" t="str">
        <f t="shared" si="102"/>
        <v>KAB. SEMARANG</v>
      </c>
      <c r="F6584" s="5" t="s">
        <v>16</v>
      </c>
      <c r="G6584" s="32">
        <v>110.5579144395757</v>
      </c>
      <c r="H6584" s="32">
        <v>-7.3623160351932997</v>
      </c>
      <c r="I6584" s="22"/>
      <c r="J6584" s="23"/>
    </row>
    <row r="6585" spans="1:10" ht="14.5">
      <c r="A6585" s="5">
        <v>468</v>
      </c>
      <c r="B6585" t="s">
        <v>21999</v>
      </c>
      <c r="C6585" t="s">
        <v>21574</v>
      </c>
      <c r="D6585" t="s">
        <v>11813</v>
      </c>
      <c r="E6585" s="5" t="str">
        <f t="shared" si="102"/>
        <v>KAB. SEMARANG</v>
      </c>
      <c r="F6585" s="5" t="s">
        <v>16</v>
      </c>
      <c r="G6585" s="32">
        <v>110.6171764668393</v>
      </c>
      <c r="H6585" s="32">
        <v>-7.2527173570802912</v>
      </c>
      <c r="I6585" s="22"/>
      <c r="J6585" s="23"/>
    </row>
    <row r="6586" spans="1:10" ht="14.5">
      <c r="A6586" s="5">
        <v>6968</v>
      </c>
      <c r="B6586" t="s">
        <v>22036</v>
      </c>
      <c r="C6586" t="s">
        <v>21574</v>
      </c>
      <c r="D6586" t="s">
        <v>9676</v>
      </c>
      <c r="E6586" s="5" t="str">
        <f t="shared" si="102"/>
        <v>KAB. SEMARANG</v>
      </c>
      <c r="F6586" s="5" t="s">
        <v>16</v>
      </c>
      <c r="G6586" s="32">
        <v>110.4414177595132</v>
      </c>
      <c r="H6586" s="32">
        <v>-7.26373379614735</v>
      </c>
      <c r="I6586" s="22"/>
      <c r="J6586" s="23"/>
    </row>
    <row r="6587" spans="1:10" ht="14.5">
      <c r="A6587" s="5">
        <v>6970</v>
      </c>
      <c r="B6587" t="s">
        <v>22044</v>
      </c>
      <c r="C6587" t="s">
        <v>21574</v>
      </c>
      <c r="D6587" t="s">
        <v>3158</v>
      </c>
      <c r="E6587" s="5" t="str">
        <f t="shared" si="102"/>
        <v>KAB. SEMARANG</v>
      </c>
      <c r="F6587" s="5" t="s">
        <v>16</v>
      </c>
      <c r="G6587" s="32">
        <v>110.57584806737169</v>
      </c>
      <c r="H6587" s="32">
        <v>-7.4406137470826144</v>
      </c>
      <c r="I6587" s="22"/>
      <c r="J6587" s="23"/>
    </row>
    <row r="6588" spans="1:10" ht="14.5">
      <c r="A6588" s="5">
        <v>6953</v>
      </c>
      <c r="B6588" t="s">
        <v>22051</v>
      </c>
      <c r="C6588" t="s">
        <v>21574</v>
      </c>
      <c r="D6588" t="s">
        <v>3158</v>
      </c>
      <c r="E6588" s="5" t="str">
        <f t="shared" si="102"/>
        <v>KAB. SEMARANG</v>
      </c>
      <c r="F6588" s="5" t="s">
        <v>16</v>
      </c>
      <c r="G6588" s="32">
        <v>110.6275269792007</v>
      </c>
      <c r="H6588" s="32">
        <v>-7.4108204431967648</v>
      </c>
      <c r="I6588" s="22"/>
      <c r="J6588" s="23"/>
    </row>
    <row r="6589" spans="1:10" ht="14.5">
      <c r="A6589" s="5">
        <v>6944</v>
      </c>
      <c r="B6589" t="s">
        <v>11813</v>
      </c>
      <c r="C6589" t="s">
        <v>21574</v>
      </c>
      <c r="D6589" t="s">
        <v>11813</v>
      </c>
      <c r="E6589" s="5" t="str">
        <f t="shared" si="102"/>
        <v>KAB. SEMARANG</v>
      </c>
      <c r="F6589" s="5" t="s">
        <v>16</v>
      </c>
      <c r="G6589" s="32">
        <v>110.5857768431337</v>
      </c>
      <c r="H6589" s="32">
        <v>-7.2497958624338654</v>
      </c>
      <c r="I6589" s="22"/>
      <c r="J6589" s="23"/>
    </row>
    <row r="6590" spans="1:10" ht="14.5">
      <c r="A6590" s="5">
        <v>6915</v>
      </c>
      <c r="B6590" t="s">
        <v>22072</v>
      </c>
      <c r="C6590" t="s">
        <v>21574</v>
      </c>
      <c r="D6590" t="s">
        <v>9672</v>
      </c>
      <c r="E6590" s="5" t="str">
        <f t="shared" si="102"/>
        <v>KAB. SEMARANG</v>
      </c>
      <c r="F6590" s="5" t="s">
        <v>16</v>
      </c>
      <c r="G6590" s="32">
        <v>110.4089486478467</v>
      </c>
      <c r="H6590" s="32">
        <v>-7.1158478027721381</v>
      </c>
      <c r="I6590" s="22"/>
      <c r="J6590" s="23"/>
    </row>
    <row r="6591" spans="1:10" ht="14.5">
      <c r="A6591" s="5">
        <v>6959</v>
      </c>
      <c r="B6591" t="s">
        <v>22074</v>
      </c>
      <c r="C6591" t="s">
        <v>21574</v>
      </c>
      <c r="D6591" t="s">
        <v>9523</v>
      </c>
      <c r="E6591" s="5" t="str">
        <f t="shared" si="102"/>
        <v>KAB. SEMARANG</v>
      </c>
      <c r="F6591" s="5" t="s">
        <v>16</v>
      </c>
      <c r="G6591" s="32">
        <v>110.5559267903748</v>
      </c>
      <c r="H6591" s="32">
        <v>-7.2577734926810713</v>
      </c>
      <c r="I6591" s="22"/>
      <c r="J6591" s="23"/>
    </row>
    <row r="6592" spans="1:10" ht="14.5">
      <c r="A6592" s="5">
        <v>6946</v>
      </c>
      <c r="B6592" t="s">
        <v>9532</v>
      </c>
      <c r="C6592" t="s">
        <v>21574</v>
      </c>
      <c r="D6592" t="s">
        <v>9532</v>
      </c>
      <c r="E6592" s="5" t="str">
        <f t="shared" si="102"/>
        <v>KAB. SEMARANG</v>
      </c>
      <c r="F6592" s="5" t="s">
        <v>16</v>
      </c>
      <c r="G6592" s="32">
        <v>110.36009089714349</v>
      </c>
      <c r="H6592" s="32">
        <v>-7.2111356644326072</v>
      </c>
      <c r="I6592" s="22"/>
      <c r="J6592" s="23"/>
    </row>
    <row r="6593" spans="1:10" ht="14.5">
      <c r="A6593" s="5">
        <v>6904</v>
      </c>
      <c r="B6593" t="s">
        <v>22109</v>
      </c>
      <c r="C6593" t="s">
        <v>21574</v>
      </c>
      <c r="D6593" t="s">
        <v>11813</v>
      </c>
      <c r="E6593" s="5" t="str">
        <f t="shared" si="102"/>
        <v>KAB. SEMARANG</v>
      </c>
      <c r="F6593" s="5" t="s">
        <v>16</v>
      </c>
      <c r="G6593" s="32">
        <v>110.61904407924661</v>
      </c>
      <c r="H6593" s="32">
        <v>-7.235924173926354</v>
      </c>
      <c r="I6593" s="22"/>
      <c r="J6593" s="23"/>
    </row>
    <row r="6594" spans="1:10" ht="14.5">
      <c r="A6594" s="5">
        <v>7045</v>
      </c>
      <c r="B6594" t="s">
        <v>1751</v>
      </c>
      <c r="C6594" t="s">
        <v>21574</v>
      </c>
      <c r="D6594" t="s">
        <v>1751</v>
      </c>
      <c r="E6594" s="5" t="str">
        <f t="shared" ref="E6594:E6657" si="103">UPPER(_xlfn.CONCAT("KAB. ",C6594))</f>
        <v>KAB. SEMARANG</v>
      </c>
      <c r="F6594" s="5" t="s">
        <v>16</v>
      </c>
      <c r="G6594" s="32">
        <v>110.40531936860781</v>
      </c>
      <c r="H6594" s="32">
        <v>-7.2950971630452361</v>
      </c>
      <c r="I6594" s="22"/>
      <c r="J6594" s="23"/>
    </row>
    <row r="6595" spans="1:10" ht="14.5">
      <c r="A6595" s="5">
        <v>7049</v>
      </c>
      <c r="B6595" t="s">
        <v>22124</v>
      </c>
      <c r="C6595" t="s">
        <v>21574</v>
      </c>
      <c r="D6595" t="s">
        <v>9532</v>
      </c>
      <c r="E6595" s="5" t="str">
        <f t="shared" si="103"/>
        <v>KAB. SEMARANG</v>
      </c>
      <c r="F6595" s="5" t="s">
        <v>16</v>
      </c>
      <c r="G6595" s="32">
        <v>110.3463779044052</v>
      </c>
      <c r="H6595" s="32">
        <v>-7.2461704810682068</v>
      </c>
      <c r="I6595" s="22"/>
      <c r="J6595" s="23"/>
    </row>
    <row r="6596" spans="1:10" ht="14.5">
      <c r="A6596" s="5">
        <v>7136</v>
      </c>
      <c r="B6596" t="s">
        <v>22136</v>
      </c>
      <c r="C6596" t="s">
        <v>21574</v>
      </c>
      <c r="D6596" t="s">
        <v>20022</v>
      </c>
      <c r="E6596" s="5" t="str">
        <f t="shared" si="103"/>
        <v>KAB. SEMARANG</v>
      </c>
      <c r="F6596" s="5" t="s">
        <v>16</v>
      </c>
      <c r="G6596" s="32">
        <v>110.397918308865</v>
      </c>
      <c r="H6596" s="32">
        <v>-7.2414781135424624</v>
      </c>
      <c r="I6596" s="22"/>
      <c r="J6596" s="23"/>
    </row>
    <row r="6597" spans="1:10" ht="14.5">
      <c r="A6597" s="5">
        <v>7013</v>
      </c>
      <c r="B6597" t="s">
        <v>22141</v>
      </c>
      <c r="C6597" t="s">
        <v>21574</v>
      </c>
      <c r="D6597" t="s">
        <v>1795</v>
      </c>
      <c r="E6597" s="5" t="str">
        <f t="shared" si="103"/>
        <v>KAB. SEMARANG</v>
      </c>
      <c r="F6597" s="5" t="s">
        <v>16</v>
      </c>
      <c r="G6597" s="32">
        <v>110.5453660901797</v>
      </c>
      <c r="H6597" s="32">
        <v>-7.3556850003007206</v>
      </c>
      <c r="I6597" s="22"/>
      <c r="J6597" s="23"/>
    </row>
    <row r="6598" spans="1:10" ht="14.5">
      <c r="A6598" s="5">
        <v>7072</v>
      </c>
      <c r="B6598" t="s">
        <v>3094</v>
      </c>
      <c r="C6598" t="s">
        <v>21574</v>
      </c>
      <c r="D6598" t="s">
        <v>9590</v>
      </c>
      <c r="E6598" s="5" t="str">
        <f t="shared" si="103"/>
        <v>KAB. SEMARANG</v>
      </c>
      <c r="F6598" s="5" t="s">
        <v>16</v>
      </c>
      <c r="G6598" s="32">
        <v>110.4363533128234</v>
      </c>
      <c r="H6598" s="32">
        <v>-7.4050365684115498</v>
      </c>
      <c r="I6598" s="22"/>
      <c r="J6598" s="23"/>
    </row>
    <row r="6599" spans="1:10" ht="14.5">
      <c r="A6599" s="5">
        <v>7055</v>
      </c>
      <c r="B6599" t="s">
        <v>9676</v>
      </c>
      <c r="C6599" t="s">
        <v>21574</v>
      </c>
      <c r="D6599" t="s">
        <v>9676</v>
      </c>
      <c r="E6599" s="5" t="str">
        <f t="shared" si="103"/>
        <v>KAB. SEMARANG</v>
      </c>
      <c r="F6599" s="5" t="s">
        <v>16</v>
      </c>
      <c r="G6599" s="32">
        <v>110.4338085870229</v>
      </c>
      <c r="H6599" s="32">
        <v>-7.2435573995501503</v>
      </c>
      <c r="I6599" s="22"/>
      <c r="J6599" s="23"/>
    </row>
    <row r="6600" spans="1:10" ht="14.5">
      <c r="A6600" s="5">
        <v>7083</v>
      </c>
      <c r="B6600" t="s">
        <v>22157</v>
      </c>
      <c r="C6600" t="s">
        <v>21574</v>
      </c>
      <c r="D6600" t="s">
        <v>9553</v>
      </c>
      <c r="E6600" s="5" t="str">
        <f t="shared" si="103"/>
        <v>KAB. SEMARANG</v>
      </c>
      <c r="F6600" s="5" t="s">
        <v>16</v>
      </c>
      <c r="G6600" s="32">
        <v>110.3547445264788</v>
      </c>
      <c r="H6600" s="32">
        <v>-7.3116929895198028</v>
      </c>
      <c r="I6600" s="22"/>
      <c r="J6600" s="23"/>
    </row>
    <row r="6601" spans="1:10" ht="14.5">
      <c r="A6601" s="5">
        <v>7015</v>
      </c>
      <c r="B6601" t="s">
        <v>22162</v>
      </c>
      <c r="C6601" t="s">
        <v>21574</v>
      </c>
      <c r="D6601" t="s">
        <v>20022</v>
      </c>
      <c r="E6601" s="5" t="str">
        <f t="shared" si="103"/>
        <v>KAB. SEMARANG</v>
      </c>
      <c r="F6601" s="5" t="s">
        <v>16</v>
      </c>
      <c r="G6601" s="32">
        <v>110.42214610703211</v>
      </c>
      <c r="H6601" s="32">
        <v>-7.2783209142842384</v>
      </c>
      <c r="I6601" s="22"/>
      <c r="J6601" s="23"/>
    </row>
    <row r="6602" spans="1:10" ht="14.5">
      <c r="A6602" s="5">
        <v>7108</v>
      </c>
      <c r="B6602" t="s">
        <v>22163</v>
      </c>
      <c r="C6602" t="s">
        <v>21574</v>
      </c>
      <c r="D6602" t="s">
        <v>11534</v>
      </c>
      <c r="E6602" s="5" t="str">
        <f t="shared" si="103"/>
        <v>KAB. SEMARANG</v>
      </c>
      <c r="F6602" s="5" t="s">
        <v>16</v>
      </c>
      <c r="G6602" s="32">
        <v>110.5259301391736</v>
      </c>
      <c r="H6602" s="32">
        <v>-7.2874502683620381</v>
      </c>
      <c r="I6602" s="22"/>
      <c r="J6602" s="23"/>
    </row>
    <row r="6603" spans="1:10" ht="14.5">
      <c r="A6603" s="5">
        <v>7052</v>
      </c>
      <c r="B6603" t="s">
        <v>22164</v>
      </c>
      <c r="C6603" t="s">
        <v>21574</v>
      </c>
      <c r="D6603" t="s">
        <v>9653</v>
      </c>
      <c r="E6603" s="5" t="str">
        <f t="shared" si="103"/>
        <v>KAB. SEMARANG</v>
      </c>
      <c r="F6603" s="5" t="s">
        <v>16</v>
      </c>
      <c r="G6603" s="32">
        <v>110.4248553901499</v>
      </c>
      <c r="H6603" s="32">
        <v>-7.1595980161188013</v>
      </c>
      <c r="I6603" s="22"/>
      <c r="J6603" s="23"/>
    </row>
    <row r="6604" spans="1:10" ht="14.5">
      <c r="A6604" s="5">
        <v>7017</v>
      </c>
      <c r="B6604" t="s">
        <v>22165</v>
      </c>
      <c r="C6604" t="s">
        <v>21574</v>
      </c>
      <c r="D6604" t="s">
        <v>11576</v>
      </c>
      <c r="E6604" s="5" t="str">
        <f t="shared" si="103"/>
        <v>KAB. SEMARANG</v>
      </c>
      <c r="F6604" s="5" t="s">
        <v>16</v>
      </c>
      <c r="G6604" s="32">
        <v>110.56182623035861</v>
      </c>
      <c r="H6604" s="32">
        <v>-7.3860841595477149</v>
      </c>
      <c r="I6604" s="22"/>
      <c r="J6604" s="23"/>
    </row>
    <row r="6605" spans="1:10" ht="14.5">
      <c r="A6605" s="5">
        <v>7014</v>
      </c>
      <c r="B6605" t="s">
        <v>22176</v>
      </c>
      <c r="C6605" t="s">
        <v>21574</v>
      </c>
      <c r="D6605" t="s">
        <v>11534</v>
      </c>
      <c r="E6605" s="5" t="str">
        <f t="shared" si="103"/>
        <v>KAB. SEMARANG</v>
      </c>
      <c r="F6605" s="5" t="s">
        <v>16</v>
      </c>
      <c r="G6605" s="32">
        <v>110.545869476946</v>
      </c>
      <c r="H6605" s="32">
        <v>-7.3074446932593702</v>
      </c>
      <c r="I6605" s="22"/>
      <c r="J6605" s="23"/>
    </row>
    <row r="6606" spans="1:10" ht="14.5">
      <c r="A6606" s="5">
        <v>7076</v>
      </c>
      <c r="B6606" t="s">
        <v>3348</v>
      </c>
      <c r="C6606" t="s">
        <v>21574</v>
      </c>
      <c r="D6606" t="s">
        <v>1795</v>
      </c>
      <c r="E6606" s="5" t="str">
        <f t="shared" si="103"/>
        <v>KAB. SEMARANG</v>
      </c>
      <c r="F6606" s="5" t="s">
        <v>16</v>
      </c>
      <c r="G6606" s="32">
        <v>110.5370317301203</v>
      </c>
      <c r="H6606" s="32">
        <v>-7.3723010988573057</v>
      </c>
      <c r="I6606" s="22"/>
      <c r="J6606" s="23"/>
    </row>
    <row r="6607" spans="1:10" ht="14.5">
      <c r="A6607" s="5">
        <v>7092</v>
      </c>
      <c r="B6607" t="s">
        <v>22184</v>
      </c>
      <c r="C6607" t="s">
        <v>21574</v>
      </c>
      <c r="D6607" t="s">
        <v>1762</v>
      </c>
      <c r="E6607" s="5" t="str">
        <f t="shared" si="103"/>
        <v>KAB. SEMARANG</v>
      </c>
      <c r="F6607" s="5" t="s">
        <v>16</v>
      </c>
      <c r="G6607" s="32">
        <v>110.41425543763179</v>
      </c>
      <c r="H6607" s="32">
        <v>-7.1969745028590966</v>
      </c>
      <c r="I6607" s="22"/>
      <c r="J6607" s="23"/>
    </row>
    <row r="6608" spans="1:10" ht="14.5">
      <c r="A6608" s="5">
        <v>7091</v>
      </c>
      <c r="B6608" t="s">
        <v>22185</v>
      </c>
      <c r="C6608" t="s">
        <v>21574</v>
      </c>
      <c r="D6608" t="s">
        <v>1762</v>
      </c>
      <c r="E6608" s="5" t="str">
        <f t="shared" si="103"/>
        <v>KAB. SEMARANG</v>
      </c>
      <c r="F6608" s="5" t="s">
        <v>16</v>
      </c>
      <c r="G6608" s="32">
        <v>110.417309813706</v>
      </c>
      <c r="H6608" s="32">
        <v>-7.1853543467693859</v>
      </c>
      <c r="I6608" s="22"/>
      <c r="J6608" s="23"/>
    </row>
    <row r="6609" spans="1:10" ht="14.5">
      <c r="A6609" s="5">
        <v>4577</v>
      </c>
      <c r="B6609" t="s">
        <v>22240</v>
      </c>
      <c r="C6609" t="s">
        <v>21574</v>
      </c>
      <c r="D6609" t="s">
        <v>11576</v>
      </c>
      <c r="E6609" s="5" t="str">
        <f t="shared" si="103"/>
        <v>KAB. SEMARANG</v>
      </c>
      <c r="F6609" s="5" t="s">
        <v>16</v>
      </c>
      <c r="G6609" s="32">
        <v>110.6226982023733</v>
      </c>
      <c r="H6609" s="32">
        <v>-7.3676197361234337</v>
      </c>
      <c r="I6609" s="22"/>
      <c r="J6609" s="23"/>
    </row>
    <row r="6610" spans="1:10" ht="14.5">
      <c r="A6610" s="5">
        <v>4580</v>
      </c>
      <c r="B6610" t="s">
        <v>22247</v>
      </c>
      <c r="C6610" t="s">
        <v>21574</v>
      </c>
      <c r="D6610" t="s">
        <v>11813</v>
      </c>
      <c r="E6610" s="5" t="str">
        <f t="shared" si="103"/>
        <v>KAB. SEMARANG</v>
      </c>
      <c r="F6610" s="5" t="s">
        <v>16</v>
      </c>
      <c r="G6610" s="32">
        <v>110.5971665053855</v>
      </c>
      <c r="H6610" s="32">
        <v>-7.2262353265884363</v>
      </c>
      <c r="I6610" s="22"/>
      <c r="J6610" s="23"/>
    </row>
    <row r="6611" spans="1:10" ht="14.5">
      <c r="A6611" s="5">
        <v>4593</v>
      </c>
      <c r="B6611" t="s">
        <v>22258</v>
      </c>
      <c r="C6611" t="s">
        <v>21574</v>
      </c>
      <c r="D6611" t="s">
        <v>9672</v>
      </c>
      <c r="E6611" s="5" t="str">
        <f t="shared" si="103"/>
        <v>KAB. SEMARANG</v>
      </c>
      <c r="F6611" s="5" t="s">
        <v>16</v>
      </c>
      <c r="G6611" s="32">
        <v>110.3625985768895</v>
      </c>
      <c r="H6611" s="32">
        <v>-7.1107198844247614</v>
      </c>
      <c r="I6611" s="22"/>
      <c r="J6611" s="23"/>
    </row>
    <row r="6612" spans="1:10" ht="14.5">
      <c r="A6612" s="5">
        <v>4738</v>
      </c>
      <c r="B6612" t="s">
        <v>9523</v>
      </c>
      <c r="C6612" t="s">
        <v>21574</v>
      </c>
      <c r="D6612" t="s">
        <v>9523</v>
      </c>
      <c r="E6612" s="5" t="str">
        <f t="shared" si="103"/>
        <v>KAB. SEMARANG</v>
      </c>
      <c r="F6612" s="5" t="s">
        <v>16</v>
      </c>
      <c r="G6612" s="32">
        <v>110.5167819859288</v>
      </c>
      <c r="H6612" s="32">
        <v>-7.2454700717995069</v>
      </c>
      <c r="I6612" s="22"/>
      <c r="J6612" s="23"/>
    </row>
    <row r="6613" spans="1:10" ht="14.5">
      <c r="A6613" s="5">
        <v>4704</v>
      </c>
      <c r="B6613" t="s">
        <v>22268</v>
      </c>
      <c r="C6613" t="s">
        <v>21574</v>
      </c>
      <c r="D6613" t="s">
        <v>9553</v>
      </c>
      <c r="E6613" s="5" t="str">
        <f t="shared" si="103"/>
        <v>KAB. SEMARANG</v>
      </c>
      <c r="F6613" s="5" t="s">
        <v>16</v>
      </c>
      <c r="G6613" s="32">
        <v>110.37687640450289</v>
      </c>
      <c r="H6613" s="32">
        <v>-7.3036980964132781</v>
      </c>
      <c r="I6613" s="22"/>
      <c r="J6613" s="23"/>
    </row>
    <row r="6614" spans="1:10" ht="14.5">
      <c r="A6614" s="5">
        <v>4744</v>
      </c>
      <c r="B6614" t="s">
        <v>22290</v>
      </c>
      <c r="C6614" t="s">
        <v>21574</v>
      </c>
      <c r="D6614" t="s">
        <v>9538</v>
      </c>
      <c r="E6614" s="5" t="str">
        <f t="shared" si="103"/>
        <v>KAB. SEMARANG</v>
      </c>
      <c r="F6614" s="5" t="s">
        <v>16</v>
      </c>
      <c r="G6614" s="32">
        <v>110.32698572426661</v>
      </c>
      <c r="H6614" s="32">
        <v>-7.203463941057497</v>
      </c>
      <c r="I6614" s="22"/>
      <c r="J6614" s="23"/>
    </row>
    <row r="6615" spans="1:10" ht="14.5">
      <c r="A6615" s="5">
        <v>4653</v>
      </c>
      <c r="B6615" t="s">
        <v>3365</v>
      </c>
      <c r="C6615" t="s">
        <v>21574</v>
      </c>
      <c r="D6615" t="s">
        <v>1795</v>
      </c>
      <c r="E6615" s="5" t="str">
        <f t="shared" si="103"/>
        <v>KAB. SEMARANG</v>
      </c>
      <c r="F6615" s="5" t="s">
        <v>16</v>
      </c>
      <c r="G6615" s="32">
        <v>110.5051326010277</v>
      </c>
      <c r="H6615" s="32">
        <v>-7.4022880506675452</v>
      </c>
      <c r="I6615" s="22"/>
      <c r="J6615" s="23"/>
    </row>
    <row r="6616" spans="1:10" ht="14.5">
      <c r="A6616" s="5">
        <v>4720</v>
      </c>
      <c r="B6616" t="s">
        <v>22309</v>
      </c>
      <c r="C6616" t="s">
        <v>21574</v>
      </c>
      <c r="D6616" t="s">
        <v>9532</v>
      </c>
      <c r="E6616" s="5" t="str">
        <f t="shared" si="103"/>
        <v>KAB. SEMARANG</v>
      </c>
      <c r="F6616" s="5" t="s">
        <v>16</v>
      </c>
      <c r="G6616" s="32">
        <v>110.3423122058196</v>
      </c>
      <c r="H6616" s="32">
        <v>-7.2161186628111844</v>
      </c>
      <c r="I6616" s="22"/>
      <c r="J6616" s="23"/>
    </row>
    <row r="6617" spans="1:10" ht="14.5">
      <c r="A6617" s="5">
        <v>4608</v>
      </c>
      <c r="B6617" t="s">
        <v>22310</v>
      </c>
      <c r="C6617" t="s">
        <v>21574</v>
      </c>
      <c r="D6617" t="s">
        <v>9538</v>
      </c>
      <c r="E6617" s="5" t="str">
        <f t="shared" si="103"/>
        <v>KAB. SEMARANG</v>
      </c>
      <c r="F6617" s="5" t="s">
        <v>16</v>
      </c>
      <c r="G6617" s="32">
        <v>110.2874830581991</v>
      </c>
      <c r="H6617" s="32">
        <v>-7.2423460551824936</v>
      </c>
      <c r="I6617" s="22"/>
      <c r="J6617" s="23"/>
    </row>
    <row r="6618" spans="1:10" ht="14.5">
      <c r="A6618" s="5">
        <v>4621</v>
      </c>
      <c r="B6618" t="s">
        <v>22313</v>
      </c>
      <c r="C6618" t="s">
        <v>21574</v>
      </c>
      <c r="D6618" t="s">
        <v>9559</v>
      </c>
      <c r="E6618" s="5" t="str">
        <f t="shared" si="103"/>
        <v>KAB. SEMARANG</v>
      </c>
      <c r="F6618" s="5" t="s">
        <v>16</v>
      </c>
      <c r="G6618" s="32">
        <v>110.4566487535845</v>
      </c>
      <c r="H6618" s="32">
        <v>-7.3024145582302644</v>
      </c>
      <c r="I6618" s="22"/>
      <c r="J6618" s="23"/>
    </row>
    <row r="6619" spans="1:10" ht="14.5">
      <c r="A6619" s="5">
        <v>4611</v>
      </c>
      <c r="B6619" t="s">
        <v>22313</v>
      </c>
      <c r="C6619" t="s">
        <v>21574</v>
      </c>
      <c r="D6619" t="s">
        <v>1768</v>
      </c>
      <c r="E6619" s="5" t="str">
        <f t="shared" si="103"/>
        <v>KAB. SEMARANG</v>
      </c>
      <c r="F6619" s="5" t="s">
        <v>16</v>
      </c>
      <c r="G6619" s="32">
        <v>110.53156563197579</v>
      </c>
      <c r="H6619" s="32">
        <v>-7.1737714718744421</v>
      </c>
      <c r="I6619" s="22"/>
      <c r="J6619" s="23"/>
    </row>
    <row r="6620" spans="1:10" ht="14.5">
      <c r="A6620" s="5">
        <v>4625</v>
      </c>
      <c r="B6620" t="s">
        <v>22313</v>
      </c>
      <c r="C6620" t="s">
        <v>21574</v>
      </c>
      <c r="D6620" t="s">
        <v>9672</v>
      </c>
      <c r="E6620" s="5" t="str">
        <f t="shared" si="103"/>
        <v>KAB. SEMARANG</v>
      </c>
      <c r="F6620" s="5" t="s">
        <v>16</v>
      </c>
      <c r="G6620" s="32">
        <v>110.4012672720598</v>
      </c>
      <c r="H6620" s="32">
        <v>-7.1518656362433317</v>
      </c>
      <c r="I6620" s="22"/>
      <c r="J6620" s="23"/>
    </row>
    <row r="6621" spans="1:10" ht="14.5">
      <c r="A6621" s="5">
        <v>4576</v>
      </c>
      <c r="B6621" t="s">
        <v>22395</v>
      </c>
      <c r="C6621" t="s">
        <v>21574</v>
      </c>
      <c r="D6621" t="s">
        <v>1795</v>
      </c>
      <c r="E6621" s="5" t="str">
        <f t="shared" si="103"/>
        <v>KAB. SEMARANG</v>
      </c>
      <c r="F6621" s="5" t="s">
        <v>16</v>
      </c>
      <c r="G6621" s="32">
        <v>110.5382966937118</v>
      </c>
      <c r="H6621" s="32">
        <v>-7.4013195145265822</v>
      </c>
      <c r="I6621" s="22"/>
      <c r="J6621" s="23"/>
    </row>
    <row r="6622" spans="1:10" ht="14.5">
      <c r="A6622" s="5">
        <v>4638</v>
      </c>
      <c r="B6622" t="s">
        <v>22396</v>
      </c>
      <c r="C6622" t="s">
        <v>21574</v>
      </c>
      <c r="D6622" t="s">
        <v>11576</v>
      </c>
      <c r="E6622" s="5" t="str">
        <f t="shared" si="103"/>
        <v>KAB. SEMARANG</v>
      </c>
      <c r="F6622" s="5" t="s">
        <v>16</v>
      </c>
      <c r="G6622" s="32">
        <v>110.59569991928051</v>
      </c>
      <c r="H6622" s="32">
        <v>-7.3341011743126208</v>
      </c>
      <c r="I6622" s="22"/>
      <c r="J6622" s="23"/>
    </row>
    <row r="6623" spans="1:10" ht="14.5">
      <c r="A6623" s="5">
        <v>4689</v>
      </c>
      <c r="B6623" t="s">
        <v>22400</v>
      </c>
      <c r="C6623" t="s">
        <v>21574</v>
      </c>
      <c r="D6623" t="s">
        <v>11576</v>
      </c>
      <c r="E6623" s="5" t="str">
        <f t="shared" si="103"/>
        <v>KAB. SEMARANG</v>
      </c>
      <c r="F6623" s="5" t="s">
        <v>16</v>
      </c>
      <c r="G6623" s="32">
        <v>110.5962360992272</v>
      </c>
      <c r="H6623" s="32">
        <v>-7.2995750203649123</v>
      </c>
      <c r="I6623" s="22"/>
      <c r="J6623" s="23"/>
    </row>
    <row r="6624" spans="1:10" ht="14.5">
      <c r="A6624" s="5">
        <v>2836</v>
      </c>
      <c r="B6624" t="s">
        <v>22429</v>
      </c>
      <c r="C6624" t="s">
        <v>21574</v>
      </c>
      <c r="D6624" t="s">
        <v>9559</v>
      </c>
      <c r="E6624" s="5" t="str">
        <f t="shared" si="103"/>
        <v>KAB. SEMARANG</v>
      </c>
      <c r="F6624" s="5" t="s">
        <v>16</v>
      </c>
      <c r="G6624" s="32">
        <v>110.4721825087539</v>
      </c>
      <c r="H6624" s="32">
        <v>-7.2567744597845243</v>
      </c>
      <c r="I6624" s="22"/>
      <c r="J6624" s="23"/>
    </row>
    <row r="6625" spans="1:10" ht="14.5">
      <c r="A6625" s="5">
        <v>2787</v>
      </c>
      <c r="B6625" t="s">
        <v>22437</v>
      </c>
      <c r="C6625" t="s">
        <v>21574</v>
      </c>
      <c r="D6625" t="s">
        <v>1768</v>
      </c>
      <c r="E6625" s="5" t="str">
        <f t="shared" si="103"/>
        <v>KAB. SEMARANG</v>
      </c>
      <c r="F6625" s="5" t="s">
        <v>16</v>
      </c>
      <c r="G6625" s="32">
        <v>110.4444267038198</v>
      </c>
      <c r="H6625" s="32">
        <v>-7.1995398732605009</v>
      </c>
      <c r="I6625" s="22"/>
      <c r="J6625" s="23"/>
    </row>
    <row r="6626" spans="1:10" ht="14.5">
      <c r="A6626" s="5">
        <v>2788</v>
      </c>
      <c r="B6626" t="s">
        <v>22441</v>
      </c>
      <c r="C6626" t="s">
        <v>21574</v>
      </c>
      <c r="D6626" t="s">
        <v>11576</v>
      </c>
      <c r="E6626" s="5" t="str">
        <f t="shared" si="103"/>
        <v>KAB. SEMARANG</v>
      </c>
      <c r="F6626" s="5" t="s">
        <v>16</v>
      </c>
      <c r="G6626" s="32">
        <v>110.5799803463421</v>
      </c>
      <c r="H6626" s="32">
        <v>-7.3859674333560346</v>
      </c>
      <c r="I6626" s="22"/>
      <c r="J6626" s="23"/>
    </row>
    <row r="6627" spans="1:10" ht="14.5">
      <c r="A6627" s="5">
        <v>2790</v>
      </c>
      <c r="B6627" t="s">
        <v>22446</v>
      </c>
      <c r="C6627" t="s">
        <v>21574</v>
      </c>
      <c r="D6627" t="s">
        <v>1762</v>
      </c>
      <c r="E6627" s="5" t="str">
        <f t="shared" si="103"/>
        <v>KAB. SEMARANG</v>
      </c>
      <c r="F6627" s="5" t="s">
        <v>16</v>
      </c>
      <c r="G6627" s="32">
        <v>110.4324826945965</v>
      </c>
      <c r="H6627" s="32">
        <v>-7.1962619215685839</v>
      </c>
      <c r="I6627" s="22"/>
      <c r="J6627" s="23"/>
    </row>
    <row r="6628" spans="1:10" ht="14.5">
      <c r="A6628" s="5">
        <v>2763</v>
      </c>
      <c r="B6628" t="s">
        <v>22463</v>
      </c>
      <c r="C6628" t="s">
        <v>21574</v>
      </c>
      <c r="D6628" t="s">
        <v>9676</v>
      </c>
      <c r="E6628" s="5" t="str">
        <f t="shared" si="103"/>
        <v>KAB. SEMARANG</v>
      </c>
      <c r="F6628" s="5" t="s">
        <v>16</v>
      </c>
      <c r="G6628" s="32">
        <v>110.4131907424382</v>
      </c>
      <c r="H6628" s="32">
        <v>-7.2359742564984613</v>
      </c>
      <c r="I6628" s="22"/>
      <c r="J6628" s="23"/>
    </row>
    <row r="6629" spans="1:10" ht="14.5">
      <c r="A6629" s="5">
        <v>2731</v>
      </c>
      <c r="B6629" t="s">
        <v>22486</v>
      </c>
      <c r="C6629" t="s">
        <v>21574</v>
      </c>
      <c r="D6629" t="s">
        <v>1795</v>
      </c>
      <c r="E6629" s="5" t="str">
        <f t="shared" si="103"/>
        <v>KAB. SEMARANG</v>
      </c>
      <c r="F6629" s="5" t="s">
        <v>16</v>
      </c>
      <c r="G6629" s="32">
        <v>110.56816418750429</v>
      </c>
      <c r="H6629" s="32">
        <v>-7.4204754530427346</v>
      </c>
      <c r="I6629" s="22"/>
      <c r="J6629" s="23"/>
    </row>
    <row r="6630" spans="1:10" ht="14.5">
      <c r="A6630" s="5">
        <v>2797</v>
      </c>
      <c r="B6630" t="s">
        <v>22486</v>
      </c>
      <c r="C6630" t="s">
        <v>21574</v>
      </c>
      <c r="D6630" t="s">
        <v>9538</v>
      </c>
      <c r="E6630" s="5" t="str">
        <f t="shared" si="103"/>
        <v>KAB. SEMARANG</v>
      </c>
      <c r="F6630" s="5" t="s">
        <v>16</v>
      </c>
      <c r="G6630" s="32">
        <v>110.261752666028</v>
      </c>
      <c r="H6630" s="32">
        <v>-7.2085598392780854</v>
      </c>
      <c r="I6630" s="22"/>
      <c r="J6630" s="23"/>
    </row>
    <row r="6631" spans="1:10" ht="14.5">
      <c r="A6631" s="5">
        <v>2879</v>
      </c>
      <c r="B6631" t="s">
        <v>22486</v>
      </c>
      <c r="C6631" t="s">
        <v>21574</v>
      </c>
      <c r="D6631" t="s">
        <v>9532</v>
      </c>
      <c r="E6631" s="5" t="str">
        <f t="shared" si="103"/>
        <v>KAB. SEMARANG</v>
      </c>
      <c r="F6631" s="5" t="s">
        <v>16</v>
      </c>
      <c r="G6631" s="32">
        <v>110.3735936731242</v>
      </c>
      <c r="H6631" s="32">
        <v>-7.2137551672937583</v>
      </c>
      <c r="I6631" s="22"/>
      <c r="J6631" s="23"/>
    </row>
    <row r="6632" spans="1:10" ht="14.5">
      <c r="A6632" s="5">
        <v>2889</v>
      </c>
      <c r="B6632" t="s">
        <v>22522</v>
      </c>
      <c r="C6632" t="s">
        <v>21574</v>
      </c>
      <c r="D6632" t="s">
        <v>1762</v>
      </c>
      <c r="E6632" s="5" t="str">
        <f t="shared" si="103"/>
        <v>KAB. SEMARANG</v>
      </c>
      <c r="F6632" s="5" t="s">
        <v>16</v>
      </c>
      <c r="G6632" s="32">
        <v>110.3853085367591</v>
      </c>
      <c r="H6632" s="32">
        <v>-7.1794133354160126</v>
      </c>
      <c r="I6632" s="22"/>
      <c r="J6632" s="23"/>
    </row>
    <row r="6633" spans="1:10" ht="14.5">
      <c r="A6633" s="5">
        <v>2896</v>
      </c>
      <c r="B6633" t="s">
        <v>22523</v>
      </c>
      <c r="C6633" t="s">
        <v>21574</v>
      </c>
      <c r="D6633" t="s">
        <v>9559</v>
      </c>
      <c r="E6633" s="5" t="str">
        <f t="shared" si="103"/>
        <v>KAB. SEMARANG</v>
      </c>
      <c r="F6633" s="5" t="s">
        <v>16</v>
      </c>
      <c r="G6633" s="32">
        <v>110.4645631175987</v>
      </c>
      <c r="H6633" s="32">
        <v>-7.3302189705373246</v>
      </c>
      <c r="I6633" s="22"/>
      <c r="J6633" s="23"/>
    </row>
    <row r="6634" spans="1:10" ht="14.5">
      <c r="A6634" s="5">
        <v>2891</v>
      </c>
      <c r="B6634" t="s">
        <v>22524</v>
      </c>
      <c r="C6634" t="s">
        <v>21574</v>
      </c>
      <c r="D6634" t="s">
        <v>9653</v>
      </c>
      <c r="E6634" s="5" t="str">
        <f t="shared" si="103"/>
        <v>KAB. SEMARANG</v>
      </c>
      <c r="F6634" s="5" t="s">
        <v>16</v>
      </c>
      <c r="G6634" s="32">
        <v>110.41612371271231</v>
      </c>
      <c r="H6634" s="32">
        <v>-7.1512253398838919</v>
      </c>
      <c r="I6634" s="22"/>
      <c r="J6634" s="23"/>
    </row>
    <row r="6635" spans="1:10" ht="14.5">
      <c r="A6635" s="5">
        <v>2903</v>
      </c>
      <c r="B6635" t="s">
        <v>22528</v>
      </c>
      <c r="C6635" t="s">
        <v>21574</v>
      </c>
      <c r="D6635" t="s">
        <v>1751</v>
      </c>
      <c r="E6635" s="5" t="str">
        <f t="shared" si="103"/>
        <v>KAB. SEMARANG</v>
      </c>
      <c r="F6635" s="5" t="s">
        <v>16</v>
      </c>
      <c r="G6635" s="32">
        <v>110.44076867563329</v>
      </c>
      <c r="H6635" s="32">
        <v>-7.3474312952631733</v>
      </c>
      <c r="I6635" s="22"/>
      <c r="J6635" s="23"/>
    </row>
    <row r="6636" spans="1:10" ht="14.5">
      <c r="A6636" s="5">
        <v>2924</v>
      </c>
      <c r="B6636" t="s">
        <v>15737</v>
      </c>
      <c r="C6636" t="s">
        <v>21574</v>
      </c>
      <c r="D6636" t="s">
        <v>9553</v>
      </c>
      <c r="E6636" s="5" t="str">
        <f t="shared" si="103"/>
        <v>KAB. SEMARANG</v>
      </c>
      <c r="F6636" s="5" t="s">
        <v>16</v>
      </c>
      <c r="G6636" s="32">
        <v>110.3402769783454</v>
      </c>
      <c r="H6636" s="32">
        <v>-7.3176176078680344</v>
      </c>
      <c r="I6636" s="22"/>
      <c r="J6636" s="23"/>
    </row>
    <row r="6637" spans="1:10" ht="14.5">
      <c r="A6637" s="5">
        <v>2916</v>
      </c>
      <c r="B6637" t="s">
        <v>22549</v>
      </c>
      <c r="C6637" t="s">
        <v>21574</v>
      </c>
      <c r="D6637" t="s">
        <v>3158</v>
      </c>
      <c r="E6637" s="5" t="str">
        <f t="shared" si="103"/>
        <v>KAB. SEMARANG</v>
      </c>
      <c r="F6637" s="5" t="s">
        <v>16</v>
      </c>
      <c r="G6637" s="32">
        <v>110.62227212228331</v>
      </c>
      <c r="H6637" s="32">
        <v>-7.3965361481026006</v>
      </c>
      <c r="I6637" s="22"/>
      <c r="J6637" s="23"/>
    </row>
    <row r="6638" spans="1:10" ht="14.5">
      <c r="A6638" s="5">
        <v>2915</v>
      </c>
      <c r="B6638" t="s">
        <v>22552</v>
      </c>
      <c r="C6638" t="s">
        <v>21574</v>
      </c>
      <c r="D6638" t="s">
        <v>9553</v>
      </c>
      <c r="E6638" s="5" t="str">
        <f t="shared" si="103"/>
        <v>KAB. SEMARANG</v>
      </c>
      <c r="F6638" s="5" t="s">
        <v>16</v>
      </c>
      <c r="G6638" s="32">
        <v>110.3275967498903</v>
      </c>
      <c r="H6638" s="32">
        <v>-7.2669481916462413</v>
      </c>
      <c r="I6638" s="22"/>
      <c r="J6638" s="23"/>
    </row>
    <row r="6639" spans="1:10" ht="14.5">
      <c r="A6639" s="5">
        <v>2928</v>
      </c>
      <c r="B6639" t="s">
        <v>11442</v>
      </c>
      <c r="C6639" t="s">
        <v>21574</v>
      </c>
      <c r="D6639" t="s">
        <v>9672</v>
      </c>
      <c r="E6639" s="5" t="str">
        <f t="shared" si="103"/>
        <v>KAB. SEMARANG</v>
      </c>
      <c r="F6639" s="5" t="s">
        <v>16</v>
      </c>
      <c r="G6639" s="32">
        <v>110.4066220011015</v>
      </c>
      <c r="H6639" s="32">
        <v>-7.1415307505599328</v>
      </c>
      <c r="I6639" s="22"/>
      <c r="J6639" s="23"/>
    </row>
    <row r="6640" spans="1:10" ht="14.5">
      <c r="A6640" s="5">
        <v>2949</v>
      </c>
      <c r="B6640" t="s">
        <v>9590</v>
      </c>
      <c r="C6640" t="s">
        <v>21574</v>
      </c>
      <c r="D6640" t="s">
        <v>9590</v>
      </c>
      <c r="E6640" s="5" t="str">
        <f t="shared" si="103"/>
        <v>KAB. SEMARANG</v>
      </c>
      <c r="F6640" s="5" t="s">
        <v>16</v>
      </c>
      <c r="G6640" s="32">
        <v>110.4381844977872</v>
      </c>
      <c r="H6640" s="32">
        <v>-7.3766852619412067</v>
      </c>
      <c r="I6640" s="22"/>
      <c r="J6640" s="23"/>
    </row>
    <row r="6641" spans="1:10" ht="14.5">
      <c r="A6641" s="5">
        <v>2966</v>
      </c>
      <c r="B6641" t="s">
        <v>22562</v>
      </c>
      <c r="C6641" t="s">
        <v>21574</v>
      </c>
      <c r="D6641" t="s">
        <v>11534</v>
      </c>
      <c r="E6641" s="5" t="str">
        <f t="shared" si="103"/>
        <v>KAB. SEMARANG</v>
      </c>
      <c r="F6641" s="5" t="s">
        <v>16</v>
      </c>
      <c r="G6641" s="32">
        <v>110.53672635857581</v>
      </c>
      <c r="H6641" s="32">
        <v>-7.2727324569729443</v>
      </c>
      <c r="I6641" s="22"/>
      <c r="J6641" s="23"/>
    </row>
    <row r="6642" spans="1:10" ht="14.5">
      <c r="A6642" s="5">
        <v>2989</v>
      </c>
      <c r="B6642" t="s">
        <v>22589</v>
      </c>
      <c r="C6642" t="s">
        <v>21574</v>
      </c>
      <c r="D6642" t="s">
        <v>11534</v>
      </c>
      <c r="E6642" s="5" t="str">
        <f t="shared" si="103"/>
        <v>KAB. SEMARANG</v>
      </c>
      <c r="F6642" s="5" t="s">
        <v>16</v>
      </c>
      <c r="G6642" s="32">
        <v>110.53000530840281</v>
      </c>
      <c r="H6642" s="32">
        <v>-7.2980905953108532</v>
      </c>
      <c r="I6642" s="22"/>
      <c r="J6642" s="23"/>
    </row>
    <row r="6643" spans="1:10" ht="14.5">
      <c r="A6643" s="5">
        <v>2734</v>
      </c>
      <c r="B6643" t="s">
        <v>22594</v>
      </c>
      <c r="C6643" t="s">
        <v>21574</v>
      </c>
      <c r="D6643" t="s">
        <v>9672</v>
      </c>
      <c r="E6643" s="5" t="str">
        <f t="shared" si="103"/>
        <v>KAB. SEMARANG</v>
      </c>
      <c r="F6643" s="5" t="s">
        <v>16</v>
      </c>
      <c r="G6643" s="32">
        <v>110.383279148458</v>
      </c>
      <c r="H6643" s="32">
        <v>-7.1661511312082284</v>
      </c>
      <c r="I6643" s="22"/>
      <c r="J6643" s="23"/>
    </row>
    <row r="6644" spans="1:10" ht="14.5">
      <c r="A6644" s="5">
        <v>2742</v>
      </c>
      <c r="B6644" t="s">
        <v>22595</v>
      </c>
      <c r="C6644" t="s">
        <v>21574</v>
      </c>
      <c r="D6644" t="s">
        <v>9523</v>
      </c>
      <c r="E6644" s="5" t="str">
        <f t="shared" si="103"/>
        <v>KAB. SEMARANG</v>
      </c>
      <c r="F6644" s="5" t="s">
        <v>16</v>
      </c>
      <c r="G6644" s="32">
        <v>110.5583842473979</v>
      </c>
      <c r="H6644" s="32">
        <v>-7.2163340092508026</v>
      </c>
      <c r="I6644" s="22"/>
      <c r="J6644" s="23"/>
    </row>
    <row r="6645" spans="1:10" ht="14.5">
      <c r="A6645" s="5">
        <v>7994</v>
      </c>
      <c r="B6645" t="s">
        <v>22604</v>
      </c>
      <c r="C6645" t="s">
        <v>21574</v>
      </c>
      <c r="D6645" t="s">
        <v>9553</v>
      </c>
      <c r="E6645" s="5" t="str">
        <f t="shared" si="103"/>
        <v>KAB. SEMARANG</v>
      </c>
      <c r="F6645" s="5" t="s">
        <v>16</v>
      </c>
      <c r="G6645" s="32">
        <v>110.372577859513</v>
      </c>
      <c r="H6645" s="32">
        <v>-7.2685048063362654</v>
      </c>
      <c r="I6645" s="22"/>
      <c r="J6645" s="23"/>
    </row>
    <row r="6646" spans="1:10" ht="14.5">
      <c r="A6646" s="5">
        <v>7998</v>
      </c>
      <c r="B6646" t="s">
        <v>22604</v>
      </c>
      <c r="C6646" t="s">
        <v>21574</v>
      </c>
      <c r="D6646" t="s">
        <v>1762</v>
      </c>
      <c r="E6646" s="5" t="str">
        <f t="shared" si="103"/>
        <v>KAB. SEMARANG</v>
      </c>
      <c r="F6646" s="5" t="s">
        <v>16</v>
      </c>
      <c r="G6646" s="32">
        <v>110.4695275393248</v>
      </c>
      <c r="H6646" s="32">
        <v>-7.149482951296771</v>
      </c>
      <c r="I6646" s="22"/>
      <c r="J6646" s="23"/>
    </row>
    <row r="6647" spans="1:10" ht="14.5">
      <c r="A6647" s="5">
        <v>8032</v>
      </c>
      <c r="B6647" t="s">
        <v>22640</v>
      </c>
      <c r="C6647" t="s">
        <v>21574</v>
      </c>
      <c r="D6647" t="s">
        <v>11576</v>
      </c>
      <c r="E6647" s="5" t="str">
        <f t="shared" si="103"/>
        <v>KAB. SEMARANG</v>
      </c>
      <c r="F6647" s="5" t="s">
        <v>16</v>
      </c>
      <c r="G6647" s="32">
        <v>110.60755698069519</v>
      </c>
      <c r="H6647" s="32">
        <v>-7.3487630312310728</v>
      </c>
      <c r="I6647" s="22"/>
      <c r="J6647" s="23"/>
    </row>
    <row r="6648" spans="1:10" ht="14.5">
      <c r="A6648" s="5">
        <v>8207</v>
      </c>
      <c r="B6648" t="s">
        <v>22667</v>
      </c>
      <c r="C6648" t="s">
        <v>21574</v>
      </c>
      <c r="D6648" t="s">
        <v>9676</v>
      </c>
      <c r="E6648" s="5" t="str">
        <f t="shared" si="103"/>
        <v>KAB. SEMARANG</v>
      </c>
      <c r="F6648" s="5" t="s">
        <v>16</v>
      </c>
      <c r="G6648" s="32">
        <v>110.42487564319489</v>
      </c>
      <c r="H6648" s="32">
        <v>-7.2241129459509761</v>
      </c>
      <c r="I6648" s="22"/>
      <c r="J6648" s="23"/>
    </row>
    <row r="6649" spans="1:10" ht="14.5">
      <c r="A6649" s="5">
        <v>8099</v>
      </c>
      <c r="B6649" t="s">
        <v>9553</v>
      </c>
      <c r="C6649" t="s">
        <v>21574</v>
      </c>
      <c r="D6649" t="s">
        <v>9553</v>
      </c>
      <c r="E6649" s="5" t="str">
        <f t="shared" si="103"/>
        <v>KAB. SEMARANG</v>
      </c>
      <c r="F6649" s="5" t="s">
        <v>16</v>
      </c>
      <c r="G6649" s="32">
        <v>110.371811715674</v>
      </c>
      <c r="H6649" s="32">
        <v>-7.2795019495664706</v>
      </c>
      <c r="I6649" s="22"/>
      <c r="J6649" s="23"/>
    </row>
    <row r="6650" spans="1:10" ht="14.5">
      <c r="A6650" s="5">
        <v>8191</v>
      </c>
      <c r="B6650" t="s">
        <v>22693</v>
      </c>
      <c r="C6650" t="s">
        <v>21574</v>
      </c>
      <c r="D6650" t="s">
        <v>1762</v>
      </c>
      <c r="E6650" s="5" t="str">
        <f t="shared" si="103"/>
        <v>KAB. SEMARANG</v>
      </c>
      <c r="F6650" s="5" t="s">
        <v>16</v>
      </c>
      <c r="G6650" s="32">
        <v>110.4324316479362</v>
      </c>
      <c r="H6650" s="32">
        <v>-7.2056933066910878</v>
      </c>
      <c r="I6650" s="22"/>
      <c r="J6650" s="23"/>
    </row>
    <row r="6651" spans="1:10" ht="14.5">
      <c r="A6651" s="5">
        <v>8049</v>
      </c>
      <c r="B6651" t="s">
        <v>22705</v>
      </c>
      <c r="C6651" t="s">
        <v>21574</v>
      </c>
      <c r="D6651" t="s">
        <v>11576</v>
      </c>
      <c r="E6651" s="5" t="str">
        <f t="shared" si="103"/>
        <v>KAB. SEMARANG</v>
      </c>
      <c r="F6651" s="5" t="s">
        <v>16</v>
      </c>
      <c r="G6651" s="32">
        <v>110.5705220612783</v>
      </c>
      <c r="H6651" s="32">
        <v>-7.380276863848561</v>
      </c>
      <c r="I6651" s="22"/>
      <c r="J6651" s="23"/>
    </row>
    <row r="6652" spans="1:10" ht="14.5">
      <c r="A6652" s="5">
        <v>8054</v>
      </c>
      <c r="B6652" t="s">
        <v>22707</v>
      </c>
      <c r="C6652" t="s">
        <v>21574</v>
      </c>
      <c r="D6652" t="s">
        <v>1768</v>
      </c>
      <c r="E6652" s="5" t="str">
        <f t="shared" si="103"/>
        <v>KAB. SEMARANG</v>
      </c>
      <c r="F6652" s="5" t="s">
        <v>16</v>
      </c>
      <c r="G6652" s="32">
        <v>110.4849368367738</v>
      </c>
      <c r="H6652" s="32">
        <v>-7.2071872949376816</v>
      </c>
      <c r="I6652" s="22"/>
      <c r="J6652" s="23"/>
    </row>
    <row r="6653" spans="1:10" ht="14.5">
      <c r="A6653" s="5">
        <v>8212</v>
      </c>
      <c r="B6653" t="s">
        <v>22723</v>
      </c>
      <c r="C6653" t="s">
        <v>21574</v>
      </c>
      <c r="D6653" t="s">
        <v>11534</v>
      </c>
      <c r="E6653" s="5" t="str">
        <f t="shared" si="103"/>
        <v>KAB. SEMARANG</v>
      </c>
      <c r="F6653" s="5" t="s">
        <v>16</v>
      </c>
      <c r="G6653" s="32">
        <v>110.530486833691</v>
      </c>
      <c r="H6653" s="32">
        <v>-7.3091216039332814</v>
      </c>
      <c r="I6653" s="22"/>
      <c r="J6653" s="23"/>
    </row>
    <row r="6654" spans="1:10" ht="14.5">
      <c r="A6654" s="5">
        <v>8084</v>
      </c>
      <c r="B6654" t="s">
        <v>22737</v>
      </c>
      <c r="C6654" t="s">
        <v>21574</v>
      </c>
      <c r="D6654" t="s">
        <v>9590</v>
      </c>
      <c r="E6654" s="5" t="str">
        <f t="shared" si="103"/>
        <v>KAB. SEMARANG</v>
      </c>
      <c r="F6654" s="5" t="s">
        <v>16</v>
      </c>
      <c r="G6654" s="32">
        <v>110.4742576599235</v>
      </c>
      <c r="H6654" s="32">
        <v>-7.3980262398163497</v>
      </c>
      <c r="I6654" s="22"/>
      <c r="J6654" s="23"/>
    </row>
    <row r="6655" spans="1:10" ht="14.5">
      <c r="A6655" s="5">
        <v>8097</v>
      </c>
      <c r="B6655" t="s">
        <v>22741</v>
      </c>
      <c r="C6655" t="s">
        <v>21574</v>
      </c>
      <c r="D6655" t="s">
        <v>2210</v>
      </c>
      <c r="E6655" s="5" t="str">
        <f t="shared" si="103"/>
        <v>KAB. SEMARANG</v>
      </c>
      <c r="F6655" s="5" t="s">
        <v>16</v>
      </c>
      <c r="G6655" s="32">
        <v>110.596786659713</v>
      </c>
      <c r="H6655" s="32">
        <v>-7.4559587384691843</v>
      </c>
      <c r="I6655" s="22"/>
      <c r="J6655" s="23"/>
    </row>
    <row r="6656" spans="1:10" ht="14.5">
      <c r="A6656" s="5">
        <v>8144</v>
      </c>
      <c r="B6656" t="s">
        <v>22741</v>
      </c>
      <c r="C6656" t="s">
        <v>21574</v>
      </c>
      <c r="D6656" t="s">
        <v>9532</v>
      </c>
      <c r="E6656" s="5" t="str">
        <f t="shared" si="103"/>
        <v>KAB. SEMARANG</v>
      </c>
      <c r="F6656" s="5" t="s">
        <v>16</v>
      </c>
      <c r="G6656" s="32">
        <v>110.37946312168999</v>
      </c>
      <c r="H6656" s="32">
        <v>-7.2323199988311284</v>
      </c>
      <c r="I6656" s="22"/>
      <c r="J6656" s="23"/>
    </row>
    <row r="6657" spans="1:10" ht="14.5">
      <c r="A6657" s="5">
        <v>8125</v>
      </c>
      <c r="B6657" t="s">
        <v>22742</v>
      </c>
      <c r="C6657" t="s">
        <v>21574</v>
      </c>
      <c r="D6657" t="s">
        <v>9532</v>
      </c>
      <c r="E6657" s="5" t="str">
        <f t="shared" si="103"/>
        <v>KAB. SEMARANG</v>
      </c>
      <c r="F6657" s="5" t="s">
        <v>16</v>
      </c>
      <c r="G6657" s="32">
        <v>110.3917206418401</v>
      </c>
      <c r="H6657" s="32">
        <v>-7.2125060772392713</v>
      </c>
      <c r="I6657" s="22"/>
      <c r="J6657" s="23"/>
    </row>
    <row r="6658" spans="1:10" ht="14.5">
      <c r="A6658" s="5">
        <v>8098</v>
      </c>
      <c r="B6658" t="s">
        <v>22753</v>
      </c>
      <c r="C6658" t="s">
        <v>21574</v>
      </c>
      <c r="D6658" t="s">
        <v>11813</v>
      </c>
      <c r="E6658" s="5" t="str">
        <f t="shared" ref="E6658:E6721" si="104">UPPER(_xlfn.CONCAT("KAB. ",C6658))</f>
        <v>KAB. SEMARANG</v>
      </c>
      <c r="F6658" s="5" t="s">
        <v>16</v>
      </c>
      <c r="G6658" s="32">
        <v>110.6064549681429</v>
      </c>
      <c r="H6658" s="32">
        <v>-7.234749137851078</v>
      </c>
      <c r="I6658" s="22"/>
      <c r="J6658" s="23"/>
    </row>
    <row r="6659" spans="1:10" ht="14.5">
      <c r="A6659" s="5">
        <v>8082</v>
      </c>
      <c r="B6659" t="s">
        <v>22770</v>
      </c>
      <c r="C6659" t="s">
        <v>21574</v>
      </c>
      <c r="D6659" t="s">
        <v>9559</v>
      </c>
      <c r="E6659" s="5" t="str">
        <f t="shared" si="104"/>
        <v>KAB. SEMARANG</v>
      </c>
      <c r="F6659" s="5" t="s">
        <v>16</v>
      </c>
      <c r="G6659" s="32">
        <v>110.46638949722499</v>
      </c>
      <c r="H6659" s="32">
        <v>-7.3126416106971179</v>
      </c>
      <c r="I6659" s="22"/>
      <c r="J6659" s="23"/>
    </row>
    <row r="6660" spans="1:10" ht="14.5">
      <c r="A6660" s="5">
        <v>8078</v>
      </c>
      <c r="B6660" t="s">
        <v>22781</v>
      </c>
      <c r="C6660" t="s">
        <v>21574</v>
      </c>
      <c r="D6660" t="s">
        <v>9538</v>
      </c>
      <c r="E6660" s="5" t="str">
        <f t="shared" si="104"/>
        <v>KAB. SEMARANG</v>
      </c>
      <c r="F6660" s="5" t="s">
        <v>16</v>
      </c>
      <c r="G6660" s="32">
        <v>110.3312251060235</v>
      </c>
      <c r="H6660" s="32">
        <v>-7.213558580507426</v>
      </c>
      <c r="I6660" s="22"/>
      <c r="J6660" s="23"/>
    </row>
    <row r="6661" spans="1:10" ht="14.5">
      <c r="A6661" s="5">
        <v>8093</v>
      </c>
      <c r="B6661" t="s">
        <v>22797</v>
      </c>
      <c r="C6661" t="s">
        <v>21574</v>
      </c>
      <c r="D6661" t="s">
        <v>11534</v>
      </c>
      <c r="E6661" s="5" t="str">
        <f t="shared" si="104"/>
        <v>KAB. SEMARANG</v>
      </c>
      <c r="F6661" s="5" t="s">
        <v>16</v>
      </c>
      <c r="G6661" s="32">
        <v>110.5410644046454</v>
      </c>
      <c r="H6661" s="32">
        <v>-7.2851208681332826</v>
      </c>
      <c r="I6661" s="22"/>
      <c r="J6661" s="23"/>
    </row>
    <row r="6662" spans="1:10" ht="14.5">
      <c r="A6662" s="5">
        <v>269</v>
      </c>
      <c r="B6662" t="s">
        <v>22817</v>
      </c>
      <c r="C6662" t="s">
        <v>21574</v>
      </c>
      <c r="D6662" t="s">
        <v>9559</v>
      </c>
      <c r="E6662" s="5" t="str">
        <f t="shared" si="104"/>
        <v>KAB. SEMARANG</v>
      </c>
      <c r="F6662" s="5" t="s">
        <v>16</v>
      </c>
      <c r="G6662" s="32">
        <v>110.4516992369369</v>
      </c>
      <c r="H6662" s="32">
        <v>-7.3307341066490768</v>
      </c>
      <c r="I6662" s="22"/>
      <c r="J6662" s="23"/>
    </row>
    <row r="6663" spans="1:10" ht="14.5">
      <c r="A6663" s="5">
        <v>58</v>
      </c>
      <c r="B6663" t="s">
        <v>5379</v>
      </c>
      <c r="C6663" t="s">
        <v>21574</v>
      </c>
      <c r="D6663" t="s">
        <v>9523</v>
      </c>
      <c r="E6663" s="5" t="str">
        <f t="shared" si="104"/>
        <v>KAB. SEMARANG</v>
      </c>
      <c r="F6663" s="5" t="s">
        <v>16</v>
      </c>
      <c r="G6663" s="32">
        <v>110.5249804568414</v>
      </c>
      <c r="H6663" s="32">
        <v>-7.2189830282085383</v>
      </c>
      <c r="I6663" s="22"/>
      <c r="J6663" s="23"/>
    </row>
    <row r="6664" spans="1:10" ht="14.5">
      <c r="A6664" s="5">
        <v>279</v>
      </c>
      <c r="B6664" t="s">
        <v>22849</v>
      </c>
      <c r="C6664" t="s">
        <v>21574</v>
      </c>
      <c r="D6664" t="s">
        <v>9653</v>
      </c>
      <c r="E6664" s="5" t="str">
        <f t="shared" si="104"/>
        <v>KAB. SEMARANG</v>
      </c>
      <c r="F6664" s="5" t="s">
        <v>16</v>
      </c>
      <c r="G6664" s="32">
        <v>110.4672428332059</v>
      </c>
      <c r="H6664" s="32">
        <v>-7.0900357449135019</v>
      </c>
      <c r="I6664" s="22"/>
      <c r="J6664" s="23"/>
    </row>
    <row r="6665" spans="1:10" ht="14.5">
      <c r="A6665" s="5">
        <v>38</v>
      </c>
      <c r="B6665" t="s">
        <v>22852</v>
      </c>
      <c r="C6665" t="s">
        <v>21574</v>
      </c>
      <c r="D6665" t="s">
        <v>9523</v>
      </c>
      <c r="E6665" s="5" t="str">
        <f t="shared" si="104"/>
        <v>KAB. SEMARANG</v>
      </c>
      <c r="F6665" s="5" t="s">
        <v>16</v>
      </c>
      <c r="G6665" s="32">
        <v>110.5563403348436</v>
      </c>
      <c r="H6665" s="32">
        <v>-7.2001759809410588</v>
      </c>
      <c r="I6665" s="22"/>
      <c r="J6665" s="23"/>
    </row>
    <row r="6666" spans="1:10" ht="14.5">
      <c r="A6666" s="5">
        <v>121</v>
      </c>
      <c r="B6666" t="s">
        <v>22880</v>
      </c>
      <c r="C6666" t="s">
        <v>21574</v>
      </c>
      <c r="D6666" t="s">
        <v>9653</v>
      </c>
      <c r="E6666" s="5" t="str">
        <f t="shared" si="104"/>
        <v>KAB. SEMARANG</v>
      </c>
      <c r="F6666" s="5" t="s">
        <v>16</v>
      </c>
      <c r="G6666" s="32">
        <v>110.4230023728575</v>
      </c>
      <c r="H6666" s="32">
        <v>-7.1362990771551296</v>
      </c>
      <c r="I6666" s="22"/>
      <c r="J6666" s="23"/>
    </row>
    <row r="6667" spans="1:10" ht="14.5">
      <c r="A6667" s="5">
        <v>19</v>
      </c>
      <c r="B6667" t="s">
        <v>22888</v>
      </c>
      <c r="C6667" t="s">
        <v>21574</v>
      </c>
      <c r="D6667" t="s">
        <v>9672</v>
      </c>
      <c r="E6667" s="5" t="str">
        <f t="shared" si="104"/>
        <v>KAB. SEMARANG</v>
      </c>
      <c r="F6667" s="5" t="s">
        <v>16</v>
      </c>
      <c r="G6667" s="32">
        <v>110.3618878948828</v>
      </c>
      <c r="H6667" s="32">
        <v>-7.1345063809499214</v>
      </c>
      <c r="I6667" s="22"/>
      <c r="J6667" s="23"/>
    </row>
    <row r="6668" spans="1:10" ht="14.5">
      <c r="A6668" s="5">
        <v>24</v>
      </c>
      <c r="B6668" t="s">
        <v>2210</v>
      </c>
      <c r="C6668" t="s">
        <v>21574</v>
      </c>
      <c r="D6668" t="s">
        <v>2210</v>
      </c>
      <c r="E6668" s="5" t="str">
        <f t="shared" si="104"/>
        <v>KAB. SEMARANG</v>
      </c>
      <c r="F6668" s="5" t="s">
        <v>16</v>
      </c>
      <c r="G6668" s="32">
        <v>110.62167765823909</v>
      </c>
      <c r="H6668" s="32">
        <v>-7.4644119658892247</v>
      </c>
      <c r="I6668" s="22"/>
      <c r="J6668" s="23"/>
    </row>
    <row r="6669" spans="1:10" ht="14.5">
      <c r="A6669" s="5">
        <v>138</v>
      </c>
      <c r="B6669" t="s">
        <v>22907</v>
      </c>
      <c r="C6669" t="s">
        <v>21574</v>
      </c>
      <c r="D6669" t="s">
        <v>9653</v>
      </c>
      <c r="E6669" s="5" t="str">
        <f t="shared" si="104"/>
        <v>KAB. SEMARANG</v>
      </c>
      <c r="F6669" s="5" t="s">
        <v>16</v>
      </c>
      <c r="G6669" s="32">
        <v>110.446686032713</v>
      </c>
      <c r="H6669" s="32">
        <v>-7.1358068639246808</v>
      </c>
      <c r="I6669" s="22"/>
      <c r="J6669" s="23"/>
    </row>
    <row r="6670" spans="1:10" ht="14.5">
      <c r="A6670" s="5">
        <v>8</v>
      </c>
      <c r="B6670" t="s">
        <v>15725</v>
      </c>
      <c r="C6670" t="s">
        <v>21574</v>
      </c>
      <c r="D6670" t="s">
        <v>9676</v>
      </c>
      <c r="E6670" s="5" t="str">
        <f t="shared" si="104"/>
        <v>KAB. SEMARANG</v>
      </c>
      <c r="F6670" s="5" t="s">
        <v>16</v>
      </c>
      <c r="G6670" s="32">
        <v>110.4625402499931</v>
      </c>
      <c r="H6670" s="32">
        <v>-7.2313345517056078</v>
      </c>
      <c r="I6670" s="22"/>
      <c r="J6670" s="23"/>
    </row>
    <row r="6671" spans="1:10" ht="14.5">
      <c r="A6671" s="5">
        <v>4</v>
      </c>
      <c r="B6671" t="s">
        <v>22925</v>
      </c>
      <c r="C6671" t="s">
        <v>21574</v>
      </c>
      <c r="D6671" t="s">
        <v>11534</v>
      </c>
      <c r="E6671" s="5" t="str">
        <f t="shared" si="104"/>
        <v>KAB. SEMARANG</v>
      </c>
      <c r="F6671" s="5" t="s">
        <v>16</v>
      </c>
      <c r="G6671" s="32">
        <v>110.5450376201351</v>
      </c>
      <c r="H6671" s="32">
        <v>-7.3165431393708102</v>
      </c>
      <c r="I6671" s="22"/>
      <c r="J6671" s="23"/>
    </row>
    <row r="6672" spans="1:10" ht="14.5">
      <c r="A6672" s="5">
        <v>262</v>
      </c>
      <c r="B6672" t="s">
        <v>130</v>
      </c>
      <c r="C6672" t="s">
        <v>21574</v>
      </c>
      <c r="D6672" t="s">
        <v>9559</v>
      </c>
      <c r="E6672" s="5" t="str">
        <f t="shared" si="104"/>
        <v>KAB. SEMARANG</v>
      </c>
      <c r="F6672" s="5" t="s">
        <v>16</v>
      </c>
      <c r="G6672" s="32">
        <v>110.50547717664629</v>
      </c>
      <c r="H6672" s="32">
        <v>-7.2633055070265824</v>
      </c>
      <c r="I6672" s="22"/>
      <c r="J6672" s="23"/>
    </row>
    <row r="6673" spans="1:10" ht="14.5">
      <c r="A6673" s="5">
        <v>249</v>
      </c>
      <c r="B6673" t="s">
        <v>22937</v>
      </c>
      <c r="C6673" t="s">
        <v>21574</v>
      </c>
      <c r="D6673" t="s">
        <v>1795</v>
      </c>
      <c r="E6673" s="5" t="str">
        <f t="shared" si="104"/>
        <v>KAB. SEMARANG</v>
      </c>
      <c r="F6673" s="5" t="s">
        <v>16</v>
      </c>
      <c r="G6673" s="32">
        <v>110.52218868037581</v>
      </c>
      <c r="H6673" s="32">
        <v>-7.3909339308634552</v>
      </c>
      <c r="I6673" s="22"/>
      <c r="J6673" s="23"/>
    </row>
    <row r="6674" spans="1:10" ht="14.5">
      <c r="A6674" s="5">
        <v>163</v>
      </c>
      <c r="B6674" t="s">
        <v>22949</v>
      </c>
      <c r="C6674" t="s">
        <v>21574</v>
      </c>
      <c r="D6674" t="s">
        <v>1762</v>
      </c>
      <c r="E6674" s="5" t="str">
        <f t="shared" si="104"/>
        <v>KAB. SEMARANG</v>
      </c>
      <c r="F6674" s="5" t="s">
        <v>16</v>
      </c>
      <c r="G6674" s="32">
        <v>110.4278384758464</v>
      </c>
      <c r="H6674" s="32">
        <v>-7.1764724662993018</v>
      </c>
      <c r="I6674" s="22"/>
      <c r="J6674" s="23"/>
    </row>
    <row r="6675" spans="1:10" ht="14.5">
      <c r="A6675" s="5">
        <v>6080</v>
      </c>
      <c r="B6675" t="s">
        <v>9097</v>
      </c>
      <c r="C6675" t="s">
        <v>21574</v>
      </c>
      <c r="D6675" t="s">
        <v>9559</v>
      </c>
      <c r="E6675" s="5" t="str">
        <f t="shared" si="104"/>
        <v>KAB. SEMARANG</v>
      </c>
      <c r="F6675" s="5" t="s">
        <v>16</v>
      </c>
      <c r="G6675" s="32">
        <v>110.5070982708715</v>
      </c>
      <c r="H6675" s="32">
        <v>-7.2767598362751373</v>
      </c>
      <c r="I6675" s="22"/>
      <c r="J6675" s="23"/>
    </row>
    <row r="6676" spans="1:10" ht="14.5">
      <c r="A6676" s="5">
        <v>5955</v>
      </c>
      <c r="B6676" t="s">
        <v>23006</v>
      </c>
      <c r="C6676" t="s">
        <v>21574</v>
      </c>
      <c r="D6676" t="s">
        <v>11534</v>
      </c>
      <c r="E6676" s="5" t="str">
        <f t="shared" si="104"/>
        <v>KAB. SEMARANG</v>
      </c>
      <c r="F6676" s="5" t="s">
        <v>16</v>
      </c>
      <c r="G6676" s="32">
        <v>110.51842852490449</v>
      </c>
      <c r="H6676" s="32">
        <v>-7.2749050996217779</v>
      </c>
      <c r="I6676" s="22"/>
      <c r="J6676" s="23"/>
    </row>
    <row r="6677" spans="1:10" ht="14.5">
      <c r="A6677" s="5">
        <v>5885</v>
      </c>
      <c r="B6677" t="s">
        <v>20990</v>
      </c>
      <c r="C6677" t="s">
        <v>21574</v>
      </c>
      <c r="D6677" t="s">
        <v>9653</v>
      </c>
      <c r="E6677" s="5" t="str">
        <f t="shared" si="104"/>
        <v>KAB. SEMARANG</v>
      </c>
      <c r="F6677" s="5" t="s">
        <v>16</v>
      </c>
      <c r="G6677" s="32">
        <v>110.483962102616</v>
      </c>
      <c r="H6677" s="32">
        <v>-7.1147136006695737</v>
      </c>
      <c r="I6677" s="22"/>
      <c r="J6677" s="23"/>
    </row>
    <row r="6678" spans="1:10" ht="14.5">
      <c r="A6678" s="5">
        <v>5929</v>
      </c>
      <c r="B6678" t="s">
        <v>9223</v>
      </c>
      <c r="C6678" t="s">
        <v>21574</v>
      </c>
      <c r="D6678" t="s">
        <v>9538</v>
      </c>
      <c r="E6678" s="5" t="str">
        <f t="shared" si="104"/>
        <v>KAB. SEMARANG</v>
      </c>
      <c r="F6678" s="5" t="s">
        <v>16</v>
      </c>
      <c r="G6678" s="32">
        <v>110.29961975900309</v>
      </c>
      <c r="H6678" s="32">
        <v>-7.262551202404298</v>
      </c>
      <c r="I6678" s="22"/>
      <c r="J6678" s="23"/>
    </row>
    <row r="6679" spans="1:10" ht="14.5">
      <c r="A6679" s="5">
        <v>5889</v>
      </c>
      <c r="B6679" t="s">
        <v>23029</v>
      </c>
      <c r="C6679" t="s">
        <v>21574</v>
      </c>
      <c r="D6679" t="s">
        <v>9553</v>
      </c>
      <c r="E6679" s="5" t="str">
        <f t="shared" si="104"/>
        <v>KAB. SEMARANG</v>
      </c>
      <c r="F6679" s="5" t="s">
        <v>16</v>
      </c>
      <c r="G6679" s="32">
        <v>110.3451271937665</v>
      </c>
      <c r="H6679" s="32">
        <v>-7.2793351414233154</v>
      </c>
      <c r="I6679" s="22"/>
      <c r="J6679" s="23"/>
    </row>
    <row r="6680" spans="1:10" ht="14.5">
      <c r="A6680" s="5">
        <v>5914</v>
      </c>
      <c r="B6680" t="s">
        <v>23032</v>
      </c>
      <c r="C6680" t="s">
        <v>21574</v>
      </c>
      <c r="D6680" t="s">
        <v>1751</v>
      </c>
      <c r="E6680" s="5" t="str">
        <f t="shared" si="104"/>
        <v>KAB. SEMARANG</v>
      </c>
      <c r="F6680" s="5" t="s">
        <v>16</v>
      </c>
      <c r="G6680" s="32">
        <v>110.41355590677991</v>
      </c>
      <c r="H6680" s="32">
        <v>-7.3029112269493002</v>
      </c>
      <c r="I6680" s="22"/>
      <c r="J6680" s="23"/>
    </row>
    <row r="6681" spans="1:10" ht="14.5">
      <c r="A6681" s="5">
        <v>5963</v>
      </c>
      <c r="B6681" t="s">
        <v>23041</v>
      </c>
      <c r="C6681" t="s">
        <v>21574</v>
      </c>
      <c r="D6681" t="s">
        <v>11576</v>
      </c>
      <c r="E6681" s="5" t="str">
        <f t="shared" si="104"/>
        <v>KAB. SEMARANG</v>
      </c>
      <c r="F6681" s="5" t="s">
        <v>16</v>
      </c>
      <c r="G6681" s="32">
        <v>110.54653551347729</v>
      </c>
      <c r="H6681" s="32">
        <v>-7.3814369258310659</v>
      </c>
      <c r="I6681" s="22"/>
      <c r="J6681" s="23"/>
    </row>
    <row r="6682" spans="1:10" ht="14.5">
      <c r="A6682" s="5">
        <v>5962</v>
      </c>
      <c r="B6682" t="s">
        <v>16627</v>
      </c>
      <c r="C6682" t="s">
        <v>21574</v>
      </c>
      <c r="D6682" t="s">
        <v>1751</v>
      </c>
      <c r="E6682" s="5" t="str">
        <f t="shared" si="104"/>
        <v>KAB. SEMARANG</v>
      </c>
      <c r="F6682" s="5" t="s">
        <v>16</v>
      </c>
      <c r="G6682" s="32">
        <v>110.4353919099206</v>
      </c>
      <c r="H6682" s="32">
        <v>-7.3316581473706366</v>
      </c>
      <c r="I6682" s="22"/>
      <c r="J6682" s="23"/>
    </row>
    <row r="6683" spans="1:10" ht="14.5">
      <c r="A6683" s="5">
        <v>5987</v>
      </c>
      <c r="B6683" t="s">
        <v>23087</v>
      </c>
      <c r="C6683" t="s">
        <v>21574</v>
      </c>
      <c r="D6683" t="s">
        <v>11576</v>
      </c>
      <c r="E6683" s="5" t="str">
        <f t="shared" si="104"/>
        <v>KAB. SEMARANG</v>
      </c>
      <c r="F6683" s="5" t="s">
        <v>16</v>
      </c>
      <c r="G6683" s="32">
        <v>110.6251328581191</v>
      </c>
      <c r="H6683" s="32">
        <v>-7.3380320107470451</v>
      </c>
      <c r="I6683" s="22"/>
      <c r="J6683" s="23"/>
    </row>
    <row r="6684" spans="1:10" ht="14.5">
      <c r="A6684" s="5">
        <v>6042</v>
      </c>
      <c r="B6684" t="s">
        <v>23107</v>
      </c>
      <c r="C6684" t="s">
        <v>21574</v>
      </c>
      <c r="D6684" t="s">
        <v>9672</v>
      </c>
      <c r="E6684" s="5" t="str">
        <f t="shared" si="104"/>
        <v>KAB. SEMARANG</v>
      </c>
      <c r="F6684" s="5" t="s">
        <v>16</v>
      </c>
      <c r="G6684" s="32">
        <v>110.3826462656328</v>
      </c>
      <c r="H6684" s="32">
        <v>-7.1218230709565358</v>
      </c>
      <c r="I6684" s="22"/>
      <c r="J6684" s="23"/>
    </row>
    <row r="6685" spans="1:10" ht="14.5">
      <c r="A6685" s="5">
        <v>6002</v>
      </c>
      <c r="B6685" t="s">
        <v>23108</v>
      </c>
      <c r="C6685" t="s">
        <v>21574</v>
      </c>
      <c r="D6685" t="s">
        <v>9553</v>
      </c>
      <c r="E6685" s="5" t="str">
        <f t="shared" si="104"/>
        <v>KAB. SEMARANG</v>
      </c>
      <c r="F6685" s="5" t="s">
        <v>16</v>
      </c>
      <c r="G6685" s="32">
        <v>110.3638531123688</v>
      </c>
      <c r="H6685" s="32">
        <v>-7.3007848649895797</v>
      </c>
      <c r="I6685" s="22"/>
      <c r="J6685" s="23"/>
    </row>
    <row r="6686" spans="1:10" ht="14.5">
      <c r="A6686" s="5">
        <v>6054</v>
      </c>
      <c r="B6686" t="s">
        <v>23110</v>
      </c>
      <c r="C6686" t="s">
        <v>21574</v>
      </c>
      <c r="D6686" t="s">
        <v>1751</v>
      </c>
      <c r="E6686" s="5" t="str">
        <f t="shared" si="104"/>
        <v>KAB. SEMARANG</v>
      </c>
      <c r="F6686" s="5" t="s">
        <v>16</v>
      </c>
      <c r="G6686" s="32">
        <v>110.39916343502389</v>
      </c>
      <c r="H6686" s="32">
        <v>-7.3223900219329598</v>
      </c>
      <c r="I6686" s="22"/>
      <c r="J6686" s="23"/>
    </row>
    <row r="6687" spans="1:10" ht="14.5">
      <c r="A6687" s="5">
        <v>6051</v>
      </c>
      <c r="B6687" t="s">
        <v>23114</v>
      </c>
      <c r="C6687" t="s">
        <v>21574</v>
      </c>
      <c r="D6687" t="s">
        <v>9538</v>
      </c>
      <c r="E6687" s="5" t="str">
        <f t="shared" si="104"/>
        <v>KAB. SEMARANG</v>
      </c>
      <c r="F6687" s="5" t="s">
        <v>16</v>
      </c>
      <c r="G6687" s="32">
        <v>110.31302363516539</v>
      </c>
      <c r="H6687" s="32">
        <v>-7.1975696114813026</v>
      </c>
      <c r="I6687" s="22"/>
      <c r="J6687" s="23"/>
    </row>
    <row r="6688" spans="1:10" ht="14.5">
      <c r="A6688" s="5">
        <v>6009</v>
      </c>
      <c r="B6688" t="s">
        <v>23121</v>
      </c>
      <c r="C6688" t="s">
        <v>21574</v>
      </c>
      <c r="D6688" t="s">
        <v>3158</v>
      </c>
      <c r="E6688" s="5" t="str">
        <f t="shared" si="104"/>
        <v>KAB. SEMARANG</v>
      </c>
      <c r="F6688" s="5" t="s">
        <v>16</v>
      </c>
      <c r="G6688" s="32">
        <v>110.5569916793086</v>
      </c>
      <c r="H6688" s="32">
        <v>-7.3936246927501221</v>
      </c>
      <c r="I6688" s="22"/>
      <c r="J6688" s="23"/>
    </row>
    <row r="6689" spans="1:10" ht="14.5">
      <c r="A6689" s="5">
        <v>6069</v>
      </c>
      <c r="B6689" t="s">
        <v>23129</v>
      </c>
      <c r="C6689" t="s">
        <v>21574</v>
      </c>
      <c r="D6689" t="s">
        <v>9538</v>
      </c>
      <c r="E6689" s="5" t="str">
        <f t="shared" si="104"/>
        <v>KAB. SEMARANG</v>
      </c>
      <c r="F6689" s="5" t="s">
        <v>16</v>
      </c>
      <c r="G6689" s="32">
        <v>110.2773274170145</v>
      </c>
      <c r="H6689" s="32">
        <v>-7.2259789357962543</v>
      </c>
      <c r="I6689" s="22"/>
      <c r="J6689" s="23"/>
    </row>
    <row r="6690" spans="1:10" ht="14.5">
      <c r="A6690" s="5">
        <v>4346</v>
      </c>
      <c r="B6690" t="s">
        <v>23146</v>
      </c>
      <c r="C6690" t="s">
        <v>21574</v>
      </c>
      <c r="D6690" t="s">
        <v>2210</v>
      </c>
      <c r="E6690" s="5" t="str">
        <f t="shared" si="104"/>
        <v>KAB. SEMARANG</v>
      </c>
      <c r="F6690" s="5" t="s">
        <v>16</v>
      </c>
      <c r="G6690" s="32">
        <v>110.63601944304619</v>
      </c>
      <c r="H6690" s="32">
        <v>-7.4903308074854298</v>
      </c>
      <c r="I6690" s="22"/>
      <c r="J6690" s="23"/>
    </row>
    <row r="6691" spans="1:10" ht="14.5">
      <c r="A6691" s="5">
        <v>4250</v>
      </c>
      <c r="B6691" t="s">
        <v>23150</v>
      </c>
      <c r="C6691" t="s">
        <v>21574</v>
      </c>
      <c r="D6691" t="s">
        <v>3158</v>
      </c>
      <c r="E6691" s="5" t="str">
        <f t="shared" si="104"/>
        <v>KAB. SEMARANG</v>
      </c>
      <c r="F6691" s="5" t="s">
        <v>16</v>
      </c>
      <c r="G6691" s="32">
        <v>110.5643019057122</v>
      </c>
      <c r="H6691" s="32">
        <v>-7.4039945159455716</v>
      </c>
      <c r="I6691" s="22"/>
      <c r="J6691" s="23"/>
    </row>
    <row r="6692" spans="1:10" ht="14.5">
      <c r="A6692" s="5">
        <v>4316</v>
      </c>
      <c r="B6692" t="s">
        <v>23150</v>
      </c>
      <c r="C6692" t="s">
        <v>21574</v>
      </c>
      <c r="D6692" t="s">
        <v>9532</v>
      </c>
      <c r="E6692" s="5" t="str">
        <f t="shared" si="104"/>
        <v>KAB. SEMARANG</v>
      </c>
      <c r="F6692" s="5" t="s">
        <v>16</v>
      </c>
      <c r="G6692" s="32">
        <v>110.3585269567232</v>
      </c>
      <c r="H6692" s="32">
        <v>-7.2239729321318693</v>
      </c>
      <c r="I6692" s="22"/>
      <c r="J6692" s="23"/>
    </row>
    <row r="6693" spans="1:10" ht="14.5">
      <c r="A6693" s="5">
        <v>4269</v>
      </c>
      <c r="B6693" t="s">
        <v>23173</v>
      </c>
      <c r="C6693" t="s">
        <v>21574</v>
      </c>
      <c r="D6693" t="s">
        <v>9538</v>
      </c>
      <c r="E6693" s="5" t="str">
        <f t="shared" si="104"/>
        <v>KAB. SEMARANG</v>
      </c>
      <c r="F6693" s="5" t="s">
        <v>16</v>
      </c>
      <c r="G6693" s="32">
        <v>110.2850171126573</v>
      </c>
      <c r="H6693" s="32">
        <v>-7.1989508553750774</v>
      </c>
      <c r="I6693" s="22"/>
      <c r="J6693" s="23"/>
    </row>
    <row r="6694" spans="1:10" ht="14.5">
      <c r="A6694" s="5">
        <v>4351</v>
      </c>
      <c r="B6694" t="s">
        <v>23176</v>
      </c>
      <c r="C6694" t="s">
        <v>21574</v>
      </c>
      <c r="D6694" t="s">
        <v>9559</v>
      </c>
      <c r="E6694" s="5" t="str">
        <f t="shared" si="104"/>
        <v>KAB. SEMARANG</v>
      </c>
      <c r="F6694" s="5" t="s">
        <v>16</v>
      </c>
      <c r="G6694" s="32">
        <v>110.4589159380991</v>
      </c>
      <c r="H6694" s="32">
        <v>-7.2905853264624367</v>
      </c>
      <c r="I6694" s="22"/>
      <c r="J6694" s="23"/>
    </row>
    <row r="6695" spans="1:10" ht="14.5">
      <c r="A6695" s="5">
        <v>4321</v>
      </c>
      <c r="B6695" t="s">
        <v>23180</v>
      </c>
      <c r="C6695" t="s">
        <v>21574</v>
      </c>
      <c r="D6695" t="s">
        <v>11576</v>
      </c>
      <c r="E6695" s="5" t="str">
        <f t="shared" si="104"/>
        <v>KAB. SEMARANG</v>
      </c>
      <c r="F6695" s="5" t="s">
        <v>16</v>
      </c>
      <c r="G6695" s="32">
        <v>110.5954359275857</v>
      </c>
      <c r="H6695" s="32">
        <v>-7.3801868329428242</v>
      </c>
      <c r="I6695" s="22"/>
      <c r="J6695" s="23"/>
    </row>
    <row r="6696" spans="1:10" ht="14.5">
      <c r="A6696" s="5">
        <v>4261</v>
      </c>
      <c r="B6696" t="s">
        <v>23183</v>
      </c>
      <c r="C6696" t="s">
        <v>21574</v>
      </c>
      <c r="D6696" t="s">
        <v>3158</v>
      </c>
      <c r="E6696" s="5" t="str">
        <f t="shared" si="104"/>
        <v>KAB. SEMARANG</v>
      </c>
      <c r="F6696" s="5" t="s">
        <v>16</v>
      </c>
      <c r="G6696" s="32">
        <v>110.6083757425323</v>
      </c>
      <c r="H6696" s="32">
        <v>-7.41046283023723</v>
      </c>
      <c r="I6696" s="22"/>
      <c r="J6696" s="23"/>
    </row>
    <row r="6697" spans="1:10" ht="14.5">
      <c r="A6697" s="5">
        <v>4324</v>
      </c>
      <c r="B6697" t="s">
        <v>23212</v>
      </c>
      <c r="C6697" t="s">
        <v>21574</v>
      </c>
      <c r="D6697" t="s">
        <v>1768</v>
      </c>
      <c r="E6697" s="5" t="str">
        <f t="shared" si="104"/>
        <v>KAB. SEMARANG</v>
      </c>
      <c r="F6697" s="5" t="s">
        <v>16</v>
      </c>
      <c r="G6697" s="32">
        <v>110.4607505489361</v>
      </c>
      <c r="H6697" s="32">
        <v>-7.1803647008809612</v>
      </c>
      <c r="I6697" s="22"/>
      <c r="J6697" s="23"/>
    </row>
    <row r="6698" spans="1:10" ht="14.5">
      <c r="A6698" s="5">
        <v>4343</v>
      </c>
      <c r="B6698" t="s">
        <v>23214</v>
      </c>
      <c r="C6698" t="s">
        <v>21574</v>
      </c>
      <c r="D6698" t="s">
        <v>1795</v>
      </c>
      <c r="E6698" s="5" t="str">
        <f t="shared" si="104"/>
        <v>KAB. SEMARANG</v>
      </c>
      <c r="F6698" s="5" t="s">
        <v>16</v>
      </c>
      <c r="G6698" s="32">
        <v>110.51860965159131</v>
      </c>
      <c r="H6698" s="32">
        <v>-7.408399417767713</v>
      </c>
      <c r="I6698" s="22"/>
      <c r="J6698" s="23"/>
    </row>
    <row r="6699" spans="1:10" ht="14.5">
      <c r="A6699" s="5">
        <v>4263</v>
      </c>
      <c r="B6699" t="s">
        <v>23229</v>
      </c>
      <c r="C6699" t="s">
        <v>21574</v>
      </c>
      <c r="D6699" t="s">
        <v>9590</v>
      </c>
      <c r="E6699" s="5" t="str">
        <f t="shared" si="104"/>
        <v>KAB. SEMARANG</v>
      </c>
      <c r="F6699" s="5" t="s">
        <v>16</v>
      </c>
      <c r="G6699" s="32">
        <v>110.41975775291171</v>
      </c>
      <c r="H6699" s="32">
        <v>-7.4095029444794456</v>
      </c>
      <c r="I6699" s="22"/>
      <c r="J6699" s="23"/>
    </row>
    <row r="6700" spans="1:10" ht="14.5">
      <c r="A6700" s="5">
        <v>4262</v>
      </c>
      <c r="B6700" t="s">
        <v>23230</v>
      </c>
      <c r="C6700" t="s">
        <v>21574</v>
      </c>
      <c r="D6700" t="s">
        <v>3158</v>
      </c>
      <c r="E6700" s="5" t="str">
        <f t="shared" si="104"/>
        <v>KAB. SEMARANG</v>
      </c>
      <c r="F6700" s="5" t="s">
        <v>16</v>
      </c>
      <c r="G6700" s="32">
        <v>110.5900254829107</v>
      </c>
      <c r="H6700" s="32">
        <v>-7.3964228602704543</v>
      </c>
      <c r="I6700" s="22"/>
      <c r="J6700" s="23"/>
    </row>
    <row r="6701" spans="1:10" ht="14.5">
      <c r="A6701" s="5">
        <v>4325</v>
      </c>
      <c r="B6701" t="s">
        <v>820</v>
      </c>
      <c r="C6701" t="s">
        <v>21574</v>
      </c>
      <c r="D6701" t="s">
        <v>2210</v>
      </c>
      <c r="E6701" s="5" t="str">
        <f t="shared" si="104"/>
        <v>KAB. SEMARANG</v>
      </c>
      <c r="F6701" s="5" t="s">
        <v>16</v>
      </c>
      <c r="G6701" s="32">
        <v>110.6383668374306</v>
      </c>
      <c r="H6701" s="32">
        <v>-7.4774144106102822</v>
      </c>
      <c r="I6701" s="22"/>
      <c r="J6701" s="23"/>
    </row>
    <row r="6702" spans="1:10" ht="14.5">
      <c r="A6702" s="5">
        <v>4409</v>
      </c>
      <c r="B6702" t="s">
        <v>23245</v>
      </c>
      <c r="C6702" t="s">
        <v>21574</v>
      </c>
      <c r="D6702" t="s">
        <v>11576</v>
      </c>
      <c r="E6702" s="5" t="str">
        <f t="shared" si="104"/>
        <v>KAB. SEMARANG</v>
      </c>
      <c r="F6702" s="5" t="s">
        <v>16</v>
      </c>
      <c r="G6702" s="32">
        <v>110.57548870503349</v>
      </c>
      <c r="H6702" s="32">
        <v>-7.3401312725708978</v>
      </c>
      <c r="I6702" s="22"/>
      <c r="J6702" s="23"/>
    </row>
    <row r="6703" spans="1:10" ht="14.5">
      <c r="A6703" s="5">
        <v>4379</v>
      </c>
      <c r="B6703" t="s">
        <v>15684</v>
      </c>
      <c r="C6703" t="s">
        <v>21574</v>
      </c>
      <c r="D6703" t="s">
        <v>20022</v>
      </c>
      <c r="E6703" s="5" t="str">
        <f t="shared" si="104"/>
        <v>KAB. SEMARANG</v>
      </c>
      <c r="F6703" s="5" t="s">
        <v>16</v>
      </c>
      <c r="G6703" s="32">
        <v>110.4029659250134</v>
      </c>
      <c r="H6703" s="32">
        <v>-7.2546666184245607</v>
      </c>
      <c r="I6703" s="22"/>
      <c r="J6703" s="23"/>
    </row>
    <row r="6704" spans="1:10" ht="14.5">
      <c r="A6704" s="5">
        <v>4423</v>
      </c>
      <c r="B6704" t="s">
        <v>23286</v>
      </c>
      <c r="C6704" t="s">
        <v>21574</v>
      </c>
      <c r="D6704" t="s">
        <v>20022</v>
      </c>
      <c r="E6704" s="5" t="str">
        <f t="shared" si="104"/>
        <v>KAB. SEMARANG</v>
      </c>
      <c r="F6704" s="5" t="s">
        <v>16</v>
      </c>
      <c r="G6704" s="32">
        <v>110.4122329992968</v>
      </c>
      <c r="H6704" s="32">
        <v>-7.2574246169682954</v>
      </c>
      <c r="I6704" s="22"/>
      <c r="J6704" s="23"/>
    </row>
    <row r="6705" spans="1:10" ht="14.5">
      <c r="A6705" s="5">
        <v>4500</v>
      </c>
      <c r="B6705" t="s">
        <v>3201</v>
      </c>
      <c r="C6705" t="s">
        <v>21574</v>
      </c>
      <c r="D6705" t="s">
        <v>9553</v>
      </c>
      <c r="E6705" s="5" t="str">
        <f t="shared" si="104"/>
        <v>KAB. SEMARANG</v>
      </c>
      <c r="F6705" s="5" t="s">
        <v>16</v>
      </c>
      <c r="G6705" s="32">
        <v>110.3573130300815</v>
      </c>
      <c r="H6705" s="32">
        <v>-7.2767182099326364</v>
      </c>
      <c r="I6705" s="22"/>
      <c r="J6705" s="23"/>
    </row>
    <row r="6706" spans="1:10" ht="14.5">
      <c r="A6706" s="5">
        <v>4467</v>
      </c>
      <c r="B6706" t="s">
        <v>23328</v>
      </c>
      <c r="C6706" t="s">
        <v>21574</v>
      </c>
      <c r="D6706" t="s">
        <v>9672</v>
      </c>
      <c r="E6706" s="5" t="str">
        <f t="shared" si="104"/>
        <v>KAB. SEMARANG</v>
      </c>
      <c r="F6706" s="5" t="s">
        <v>16</v>
      </c>
      <c r="G6706" s="32">
        <v>110.41149321316951</v>
      </c>
      <c r="H6706" s="32">
        <v>-7.1660854967990657</v>
      </c>
      <c r="I6706" s="22"/>
      <c r="J6706" s="23"/>
    </row>
    <row r="6707" spans="1:10" ht="14.5">
      <c r="A6707" s="5">
        <v>4401</v>
      </c>
      <c r="B6707" t="s">
        <v>23332</v>
      </c>
      <c r="C6707" t="s">
        <v>21574</v>
      </c>
      <c r="D6707" t="s">
        <v>9538</v>
      </c>
      <c r="E6707" s="5" t="str">
        <f t="shared" si="104"/>
        <v>KAB. SEMARANG</v>
      </c>
      <c r="F6707" s="5" t="s">
        <v>16</v>
      </c>
      <c r="G6707" s="32">
        <v>110.3155639044744</v>
      </c>
      <c r="H6707" s="32">
        <v>-7.2359262442101144</v>
      </c>
      <c r="I6707" s="22"/>
      <c r="J6707" s="23"/>
    </row>
    <row r="6708" spans="1:10" ht="14.5">
      <c r="A6708" s="5">
        <v>4431</v>
      </c>
      <c r="B6708" t="s">
        <v>23340</v>
      </c>
      <c r="C6708" t="s">
        <v>21574</v>
      </c>
      <c r="D6708" t="s">
        <v>9523</v>
      </c>
      <c r="E6708" s="5" t="str">
        <f t="shared" si="104"/>
        <v>KAB. SEMARANG</v>
      </c>
      <c r="F6708" s="5" t="s">
        <v>16</v>
      </c>
      <c r="G6708" s="32">
        <v>110.55048361572069</v>
      </c>
      <c r="H6708" s="32">
        <v>-7.2433794597588728</v>
      </c>
      <c r="I6708" s="22"/>
      <c r="J6708" s="23"/>
    </row>
    <row r="6709" spans="1:10" ht="14.5">
      <c r="A6709" s="5">
        <v>4296</v>
      </c>
      <c r="B6709" t="s">
        <v>23358</v>
      </c>
      <c r="C6709" t="s">
        <v>21574</v>
      </c>
      <c r="D6709" t="s">
        <v>9676</v>
      </c>
      <c r="E6709" s="5" t="str">
        <f t="shared" si="104"/>
        <v>KAB. SEMARANG</v>
      </c>
      <c r="F6709" s="5" t="s">
        <v>16</v>
      </c>
      <c r="G6709" s="32">
        <v>110.4508170598359</v>
      </c>
      <c r="H6709" s="32">
        <v>-7.2154024252180813</v>
      </c>
      <c r="I6709" s="22"/>
      <c r="J6709" s="23"/>
    </row>
    <row r="6710" spans="1:10" ht="14.5">
      <c r="A6710" s="5">
        <v>5800</v>
      </c>
      <c r="B6710" t="s">
        <v>23361</v>
      </c>
      <c r="C6710" t="s">
        <v>21574</v>
      </c>
      <c r="D6710" t="s">
        <v>11813</v>
      </c>
      <c r="E6710" s="5" t="str">
        <f t="shared" si="104"/>
        <v>KAB. SEMARANG</v>
      </c>
      <c r="F6710" s="5" t="s">
        <v>16</v>
      </c>
      <c r="G6710" s="32">
        <v>110.61986981238459</v>
      </c>
      <c r="H6710" s="32">
        <v>-7.2712745270884724</v>
      </c>
      <c r="I6710" s="22"/>
      <c r="J6710" s="23"/>
    </row>
    <row r="6711" spans="1:10" ht="14.5">
      <c r="A6711" s="5">
        <v>5676</v>
      </c>
      <c r="B6711" t="s">
        <v>23367</v>
      </c>
      <c r="C6711" t="s">
        <v>21574</v>
      </c>
      <c r="D6711" t="s">
        <v>9672</v>
      </c>
      <c r="E6711" s="5" t="str">
        <f t="shared" si="104"/>
        <v>KAB. SEMARANG</v>
      </c>
      <c r="F6711" s="5" t="s">
        <v>16</v>
      </c>
      <c r="G6711" s="32">
        <v>110.3821541513699</v>
      </c>
      <c r="H6711" s="32">
        <v>-7.1339627077918548</v>
      </c>
      <c r="I6711" s="22"/>
      <c r="J6711" s="23"/>
    </row>
    <row r="6712" spans="1:10" ht="14.5">
      <c r="A6712" s="5">
        <v>5683</v>
      </c>
      <c r="B6712" t="s">
        <v>23371</v>
      </c>
      <c r="C6712" t="s">
        <v>21574</v>
      </c>
      <c r="D6712" t="s">
        <v>9653</v>
      </c>
      <c r="E6712" s="5" t="str">
        <f t="shared" si="104"/>
        <v>KAB. SEMARANG</v>
      </c>
      <c r="F6712" s="5" t="s">
        <v>16</v>
      </c>
      <c r="G6712" s="32">
        <v>110.4343987687663</v>
      </c>
      <c r="H6712" s="32">
        <v>-7.1528677226756612</v>
      </c>
      <c r="I6712" s="22"/>
      <c r="J6712" s="23"/>
    </row>
    <row r="6713" spans="1:10" ht="14.5">
      <c r="A6713" s="5">
        <v>5793</v>
      </c>
      <c r="B6713" t="s">
        <v>23376</v>
      </c>
      <c r="C6713" t="s">
        <v>21574</v>
      </c>
      <c r="D6713" t="s">
        <v>20022</v>
      </c>
      <c r="E6713" s="5" t="str">
        <f t="shared" si="104"/>
        <v>KAB. SEMARANG</v>
      </c>
      <c r="F6713" s="5" t="s">
        <v>16</v>
      </c>
      <c r="G6713" s="32">
        <v>110.4082510117788</v>
      </c>
      <c r="H6713" s="32">
        <v>-7.267727202822754</v>
      </c>
      <c r="I6713" s="22"/>
      <c r="J6713" s="23"/>
    </row>
    <row r="6714" spans="1:10" ht="14.5">
      <c r="A6714" s="5">
        <v>5695</v>
      </c>
      <c r="B6714" t="s">
        <v>23382</v>
      </c>
      <c r="C6714" t="s">
        <v>21574</v>
      </c>
      <c r="D6714" t="s">
        <v>9559</v>
      </c>
      <c r="E6714" s="5" t="str">
        <f t="shared" si="104"/>
        <v>KAB. SEMARANG</v>
      </c>
      <c r="F6714" s="5" t="s">
        <v>16</v>
      </c>
      <c r="G6714" s="32">
        <v>110.4610384981178</v>
      </c>
      <c r="H6714" s="32">
        <v>-7.2811383769313123</v>
      </c>
      <c r="I6714" s="22"/>
      <c r="J6714" s="23"/>
    </row>
    <row r="6715" spans="1:10" ht="14.5">
      <c r="A6715" s="5">
        <v>5807</v>
      </c>
      <c r="B6715" t="s">
        <v>11217</v>
      </c>
      <c r="C6715" t="s">
        <v>21574</v>
      </c>
      <c r="D6715" t="s">
        <v>9538</v>
      </c>
      <c r="E6715" s="5" t="str">
        <f t="shared" si="104"/>
        <v>KAB. SEMARANG</v>
      </c>
      <c r="F6715" s="5" t="s">
        <v>16</v>
      </c>
      <c r="G6715" s="32">
        <v>110.3169025018482</v>
      </c>
      <c r="H6715" s="32">
        <v>-7.2038729468089704</v>
      </c>
      <c r="I6715" s="22"/>
      <c r="J6715" s="23"/>
    </row>
    <row r="6716" spans="1:10" ht="14.5">
      <c r="A6716" s="5">
        <v>5778</v>
      </c>
      <c r="B6716" t="s">
        <v>23434</v>
      </c>
      <c r="C6716" t="s">
        <v>21574</v>
      </c>
      <c r="D6716" t="s">
        <v>9590</v>
      </c>
      <c r="E6716" s="5" t="str">
        <f t="shared" si="104"/>
        <v>KAB. SEMARANG</v>
      </c>
      <c r="F6716" s="5" t="s">
        <v>16</v>
      </c>
      <c r="G6716" s="32">
        <v>110.4433693940897</v>
      </c>
      <c r="H6716" s="32">
        <v>-7.3624830415315126</v>
      </c>
      <c r="I6716" s="22"/>
      <c r="J6716" s="23"/>
    </row>
    <row r="6717" spans="1:10" ht="14.5">
      <c r="A6717" s="5">
        <v>5815</v>
      </c>
      <c r="B6717" t="s">
        <v>23463</v>
      </c>
      <c r="C6717" t="s">
        <v>21574</v>
      </c>
      <c r="D6717" t="s">
        <v>11576</v>
      </c>
      <c r="E6717" s="5" t="str">
        <f t="shared" si="104"/>
        <v>KAB. SEMARANG</v>
      </c>
      <c r="F6717" s="5" t="s">
        <v>16</v>
      </c>
      <c r="G6717" s="32">
        <v>110.6014676565035</v>
      </c>
      <c r="H6717" s="32">
        <v>-7.3636998885223992</v>
      </c>
      <c r="I6717" s="22"/>
      <c r="J6717" s="23"/>
    </row>
    <row r="6718" spans="1:10" ht="14.5">
      <c r="A6718" s="5">
        <v>1389</v>
      </c>
      <c r="B6718" t="s">
        <v>23806</v>
      </c>
      <c r="C6718" t="s">
        <v>21574</v>
      </c>
      <c r="D6718" t="s">
        <v>20022</v>
      </c>
      <c r="E6718" s="5" t="str">
        <f t="shared" si="104"/>
        <v>KAB. SEMARANG</v>
      </c>
      <c r="F6718" s="5" t="s">
        <v>16</v>
      </c>
      <c r="G6718" s="32">
        <v>110.40083625123189</v>
      </c>
      <c r="H6718" s="32">
        <v>-7.2778680311575323</v>
      </c>
      <c r="I6718" s="22"/>
      <c r="J6718" s="23"/>
    </row>
    <row r="6719" spans="1:10" ht="14.5">
      <c r="A6719" s="5">
        <v>1445</v>
      </c>
      <c r="B6719" t="s">
        <v>23811</v>
      </c>
      <c r="C6719" t="s">
        <v>21574</v>
      </c>
      <c r="D6719" t="s">
        <v>9590</v>
      </c>
      <c r="E6719" s="5" t="str">
        <f t="shared" si="104"/>
        <v>KAB. SEMARANG</v>
      </c>
      <c r="F6719" s="5" t="s">
        <v>16</v>
      </c>
      <c r="G6719" s="32">
        <v>110.4595347170104</v>
      </c>
      <c r="H6719" s="32">
        <v>-7.3519224961013956</v>
      </c>
      <c r="I6719" s="22"/>
      <c r="J6719" s="23"/>
    </row>
    <row r="6720" spans="1:10" ht="14.5">
      <c r="A6720" s="5">
        <v>1397</v>
      </c>
      <c r="B6720" t="s">
        <v>23813</v>
      </c>
      <c r="C6720" t="s">
        <v>21574</v>
      </c>
      <c r="D6720" t="s">
        <v>9676</v>
      </c>
      <c r="E6720" s="5" t="str">
        <f t="shared" si="104"/>
        <v>KAB. SEMARANG</v>
      </c>
      <c r="F6720" s="5" t="s">
        <v>16</v>
      </c>
      <c r="G6720" s="32">
        <v>110.4811370411</v>
      </c>
      <c r="H6720" s="32">
        <v>-7.2341192617166996</v>
      </c>
      <c r="I6720" s="22"/>
      <c r="J6720" s="23"/>
    </row>
    <row r="6721" spans="1:10" ht="14.5">
      <c r="A6721" s="5">
        <v>1444</v>
      </c>
      <c r="B6721" t="s">
        <v>23817</v>
      </c>
      <c r="C6721" t="s">
        <v>21574</v>
      </c>
      <c r="D6721" t="s">
        <v>9676</v>
      </c>
      <c r="E6721" s="5" t="str">
        <f t="shared" si="104"/>
        <v>KAB. SEMARANG</v>
      </c>
      <c r="F6721" s="5" t="s">
        <v>16</v>
      </c>
      <c r="G6721" s="32">
        <v>110.405232143162</v>
      </c>
      <c r="H6721" s="32">
        <v>-7.2130957398717541</v>
      </c>
      <c r="I6721" s="22"/>
      <c r="J6721" s="23"/>
    </row>
    <row r="6722" spans="1:10" ht="14.5">
      <c r="A6722" s="5">
        <v>1575</v>
      </c>
      <c r="B6722" t="s">
        <v>23823</v>
      </c>
      <c r="C6722" t="s">
        <v>21574</v>
      </c>
      <c r="D6722" t="s">
        <v>9523</v>
      </c>
      <c r="E6722" s="5" t="str">
        <f t="shared" ref="E6722:E6785" si="105">UPPER(_xlfn.CONCAT("KAB. ",C6722))</f>
        <v>KAB. SEMARANG</v>
      </c>
      <c r="F6722" s="5" t="s">
        <v>16</v>
      </c>
      <c r="G6722" s="32">
        <v>110.5256834429311</v>
      </c>
      <c r="H6722" s="32">
        <v>-7.2598786347619644</v>
      </c>
      <c r="I6722" s="22"/>
      <c r="J6722" s="23"/>
    </row>
    <row r="6723" spans="1:10" ht="14.5">
      <c r="A6723" s="5">
        <v>1578</v>
      </c>
      <c r="B6723" t="s">
        <v>1768</v>
      </c>
      <c r="C6723" t="s">
        <v>21574</v>
      </c>
      <c r="D6723" t="s">
        <v>1768</v>
      </c>
      <c r="E6723" s="5" t="str">
        <f t="shared" si="105"/>
        <v>KAB. SEMARANG</v>
      </c>
      <c r="F6723" s="5" t="s">
        <v>16</v>
      </c>
      <c r="G6723" s="32">
        <v>110.46317305111739</v>
      </c>
      <c r="H6723" s="32">
        <v>-7.196035608188784</v>
      </c>
      <c r="I6723" s="22"/>
      <c r="J6723" s="23"/>
    </row>
    <row r="6724" spans="1:10" ht="14.5">
      <c r="A6724" s="5">
        <v>1418</v>
      </c>
      <c r="B6724" t="s">
        <v>23838</v>
      </c>
      <c r="C6724" t="s">
        <v>21574</v>
      </c>
      <c r="D6724" t="s">
        <v>1768</v>
      </c>
      <c r="E6724" s="5" t="str">
        <f t="shared" si="105"/>
        <v>KAB. SEMARANG</v>
      </c>
      <c r="F6724" s="5" t="s">
        <v>16</v>
      </c>
      <c r="G6724" s="32">
        <v>110.48175713582</v>
      </c>
      <c r="H6724" s="32">
        <v>-7.1899345902334852</v>
      </c>
      <c r="I6724" s="22"/>
      <c r="J6724" s="23"/>
    </row>
    <row r="6725" spans="1:10" ht="14.5">
      <c r="A6725" s="5">
        <v>1168</v>
      </c>
      <c r="B6725" t="s">
        <v>23854</v>
      </c>
      <c r="C6725" t="s">
        <v>21574</v>
      </c>
      <c r="D6725" t="s">
        <v>11813</v>
      </c>
      <c r="E6725" s="5" t="str">
        <f t="shared" si="105"/>
        <v>KAB. SEMARANG</v>
      </c>
      <c r="F6725" s="5" t="s">
        <v>16</v>
      </c>
      <c r="G6725" s="32">
        <v>110.57617241889371</v>
      </c>
      <c r="H6725" s="32">
        <v>-7.2841201066506738</v>
      </c>
      <c r="I6725" s="22"/>
      <c r="J6725" s="23"/>
    </row>
    <row r="6726" spans="1:10" ht="14.5">
      <c r="A6726" s="5">
        <v>1403</v>
      </c>
      <c r="B6726" t="s">
        <v>16071</v>
      </c>
      <c r="C6726" t="s">
        <v>21574</v>
      </c>
      <c r="D6726" t="s">
        <v>11576</v>
      </c>
      <c r="E6726" s="5" t="str">
        <f t="shared" si="105"/>
        <v>KAB. SEMARANG</v>
      </c>
      <c r="F6726" s="5" t="s">
        <v>16</v>
      </c>
      <c r="G6726" s="32">
        <v>110.5858883468422</v>
      </c>
      <c r="H6726" s="32">
        <v>-7.3799294921837069</v>
      </c>
      <c r="I6726" s="22"/>
      <c r="J6726" s="23"/>
    </row>
    <row r="6727" spans="1:10" ht="14.5">
      <c r="A6727" s="5">
        <v>1543</v>
      </c>
      <c r="B6727" t="s">
        <v>23906</v>
      </c>
      <c r="C6727" t="s">
        <v>21574</v>
      </c>
      <c r="D6727" t="s">
        <v>1762</v>
      </c>
      <c r="E6727" s="5" t="str">
        <f t="shared" si="105"/>
        <v>KAB. SEMARANG</v>
      </c>
      <c r="F6727" s="5" t="s">
        <v>16</v>
      </c>
      <c r="G6727" s="32">
        <v>110.4267380098396</v>
      </c>
      <c r="H6727" s="32">
        <v>-7.2108008281028813</v>
      </c>
      <c r="I6727" s="22"/>
      <c r="J6727" s="23"/>
    </row>
    <row r="6728" spans="1:10" ht="14.5">
      <c r="A6728" s="5">
        <v>6686</v>
      </c>
      <c r="B6728" t="s">
        <v>23919</v>
      </c>
      <c r="C6728" t="s">
        <v>21574</v>
      </c>
      <c r="D6728" t="s">
        <v>1795</v>
      </c>
      <c r="E6728" s="5" t="str">
        <f t="shared" si="105"/>
        <v>KAB. SEMARANG</v>
      </c>
      <c r="F6728" s="5" t="s">
        <v>16</v>
      </c>
      <c r="G6728" s="32">
        <v>110.5441693582066</v>
      </c>
      <c r="H6728" s="32">
        <v>-7.4138892795535014</v>
      </c>
      <c r="I6728" s="22"/>
      <c r="J6728" s="23"/>
    </row>
    <row r="6729" spans="1:10" ht="14.5">
      <c r="A6729" s="5">
        <v>6693</v>
      </c>
      <c r="B6729" t="s">
        <v>23925</v>
      </c>
      <c r="C6729" t="s">
        <v>21574</v>
      </c>
      <c r="D6729" t="s">
        <v>9553</v>
      </c>
      <c r="E6729" s="5" t="str">
        <f t="shared" si="105"/>
        <v>KAB. SEMARANG</v>
      </c>
      <c r="F6729" s="5" t="s">
        <v>16</v>
      </c>
      <c r="G6729" s="32">
        <v>110.3314181030878</v>
      </c>
      <c r="H6729" s="32">
        <v>-7.2879419583392853</v>
      </c>
      <c r="I6729" s="22"/>
      <c r="J6729" s="23"/>
    </row>
    <row r="6730" spans="1:10" ht="14.5">
      <c r="A6730" s="5">
        <v>6709</v>
      </c>
      <c r="B6730" t="s">
        <v>23925</v>
      </c>
      <c r="C6730" t="s">
        <v>21574</v>
      </c>
      <c r="D6730" t="s">
        <v>11813</v>
      </c>
      <c r="E6730" s="5" t="str">
        <f t="shared" si="105"/>
        <v>KAB. SEMARANG</v>
      </c>
      <c r="F6730" s="5" t="s">
        <v>16</v>
      </c>
      <c r="G6730" s="32">
        <v>110.5958338232407</v>
      </c>
      <c r="H6730" s="32">
        <v>-7.2653658452110097</v>
      </c>
      <c r="I6730" s="22"/>
      <c r="J6730" s="23"/>
    </row>
    <row r="6731" spans="1:10" ht="14.5">
      <c r="A6731" s="5">
        <v>6672</v>
      </c>
      <c r="B6731" t="s">
        <v>23930</v>
      </c>
      <c r="C6731" t="s">
        <v>21574</v>
      </c>
      <c r="D6731" t="s">
        <v>11576</v>
      </c>
      <c r="E6731" s="5" t="str">
        <f t="shared" si="105"/>
        <v>KAB. SEMARANG</v>
      </c>
      <c r="F6731" s="5" t="s">
        <v>16</v>
      </c>
      <c r="G6731" s="32">
        <v>110.5876210009108</v>
      </c>
      <c r="H6731" s="32">
        <v>-7.3595107415490384</v>
      </c>
      <c r="I6731" s="22"/>
      <c r="J6731" s="23"/>
    </row>
    <row r="6732" spans="1:10" ht="14.5">
      <c r="A6732" s="5">
        <v>6708</v>
      </c>
      <c r="B6732" t="s">
        <v>23931</v>
      </c>
      <c r="C6732" t="s">
        <v>21574</v>
      </c>
      <c r="D6732" t="s">
        <v>9523</v>
      </c>
      <c r="E6732" s="5" t="str">
        <f t="shared" si="105"/>
        <v>KAB. SEMARANG</v>
      </c>
      <c r="F6732" s="5" t="s">
        <v>16</v>
      </c>
      <c r="G6732" s="32">
        <v>110.5360787288629</v>
      </c>
      <c r="H6732" s="32">
        <v>-7.2258446287739462</v>
      </c>
      <c r="I6732" s="22"/>
      <c r="J6732" s="23"/>
    </row>
    <row r="6733" spans="1:10" ht="14.5">
      <c r="A6733" s="5">
        <v>6703</v>
      </c>
      <c r="B6733" t="s">
        <v>23945</v>
      </c>
      <c r="C6733" t="s">
        <v>21574</v>
      </c>
      <c r="D6733" t="s">
        <v>2210</v>
      </c>
      <c r="E6733" s="5" t="str">
        <f t="shared" si="105"/>
        <v>KAB. SEMARANG</v>
      </c>
      <c r="F6733" s="5" t="s">
        <v>16</v>
      </c>
      <c r="G6733" s="32">
        <v>110.6066699169895</v>
      </c>
      <c r="H6733" s="32">
        <v>-7.4488686391738161</v>
      </c>
      <c r="I6733" s="22"/>
      <c r="J6733" s="23"/>
    </row>
    <row r="6734" spans="1:10" ht="14.5">
      <c r="A6734" s="5">
        <v>6676</v>
      </c>
      <c r="B6734" t="s">
        <v>23950</v>
      </c>
      <c r="C6734" t="s">
        <v>21574</v>
      </c>
      <c r="D6734" t="s">
        <v>1751</v>
      </c>
      <c r="E6734" s="5" t="str">
        <f t="shared" si="105"/>
        <v>KAB. SEMARANG</v>
      </c>
      <c r="F6734" s="5" t="s">
        <v>16</v>
      </c>
      <c r="G6734" s="32">
        <v>110.43499888193431</v>
      </c>
      <c r="H6734" s="32">
        <v>-7.3096140785696484</v>
      </c>
      <c r="I6734" s="22"/>
      <c r="J6734" s="23"/>
    </row>
    <row r="6735" spans="1:10" ht="14.5">
      <c r="A6735" s="5">
        <v>6652</v>
      </c>
      <c r="B6735" t="s">
        <v>1806</v>
      </c>
      <c r="C6735" t="s">
        <v>21574</v>
      </c>
      <c r="D6735" t="s">
        <v>9559</v>
      </c>
      <c r="E6735" s="5" t="str">
        <f t="shared" si="105"/>
        <v>KAB. SEMARANG</v>
      </c>
      <c r="F6735" s="5" t="s">
        <v>16</v>
      </c>
      <c r="G6735" s="32">
        <v>110.4488322512303</v>
      </c>
      <c r="H6735" s="32">
        <v>-7.3137815566213851</v>
      </c>
      <c r="I6735" s="22"/>
      <c r="J6735" s="23"/>
    </row>
    <row r="6736" spans="1:10" ht="14.5">
      <c r="A6736" s="5">
        <v>6631</v>
      </c>
      <c r="B6736" t="s">
        <v>23976</v>
      </c>
      <c r="C6736" t="s">
        <v>21574</v>
      </c>
      <c r="D6736" t="s">
        <v>9676</v>
      </c>
      <c r="E6736" s="5" t="str">
        <f t="shared" si="105"/>
        <v>KAB. SEMARANG</v>
      </c>
      <c r="F6736" s="5" t="s">
        <v>16</v>
      </c>
      <c r="G6736" s="32">
        <v>110.41392377488469</v>
      </c>
      <c r="H6736" s="32">
        <v>-7.2120880212277152</v>
      </c>
      <c r="I6736" s="22"/>
      <c r="J6736" s="23"/>
    </row>
    <row r="6737" spans="1:10" ht="14.5">
      <c r="A6737" s="5">
        <v>6666</v>
      </c>
      <c r="B6737" t="s">
        <v>6005</v>
      </c>
      <c r="C6737" t="s">
        <v>21574</v>
      </c>
      <c r="D6737" t="s">
        <v>9523</v>
      </c>
      <c r="E6737" s="5" t="str">
        <f t="shared" si="105"/>
        <v>KAB. SEMARANG</v>
      </c>
      <c r="F6737" s="5" t="s">
        <v>16</v>
      </c>
      <c r="G6737" s="32">
        <v>110.53753813022431</v>
      </c>
      <c r="H6737" s="32">
        <v>-7.1958196490590378</v>
      </c>
      <c r="I6737" s="22"/>
      <c r="J6737" s="23"/>
    </row>
    <row r="6738" spans="1:10" ht="14.5">
      <c r="A6738" s="5">
        <v>6893</v>
      </c>
      <c r="B6738" t="s">
        <v>23982</v>
      </c>
      <c r="C6738" t="s">
        <v>21574</v>
      </c>
      <c r="D6738" t="s">
        <v>9590</v>
      </c>
      <c r="E6738" s="5" t="str">
        <f t="shared" si="105"/>
        <v>KAB. SEMARANG</v>
      </c>
      <c r="F6738" s="5" t="s">
        <v>16</v>
      </c>
      <c r="G6738" s="32">
        <v>110.46687255264671</v>
      </c>
      <c r="H6738" s="32">
        <v>-7.383520872911939</v>
      </c>
      <c r="I6738" s="22"/>
      <c r="J6738" s="23"/>
    </row>
    <row r="6739" spans="1:10" ht="14.5">
      <c r="A6739" s="5">
        <v>6754</v>
      </c>
      <c r="B6739" t="s">
        <v>24009</v>
      </c>
      <c r="C6739" t="s">
        <v>21574</v>
      </c>
      <c r="D6739" t="s">
        <v>11534</v>
      </c>
      <c r="E6739" s="5" t="str">
        <f t="shared" si="105"/>
        <v>KAB. SEMARANG</v>
      </c>
      <c r="F6739" s="5" t="s">
        <v>16</v>
      </c>
      <c r="G6739" s="32">
        <v>110.5606247286098</v>
      </c>
      <c r="H6739" s="32">
        <v>-7.3204730065491201</v>
      </c>
      <c r="I6739" s="22"/>
      <c r="J6739" s="23"/>
    </row>
    <row r="6740" spans="1:10" ht="14.5">
      <c r="A6740" s="5">
        <v>6821</v>
      </c>
      <c r="B6740" t="s">
        <v>24045</v>
      </c>
      <c r="C6740" t="s">
        <v>21574</v>
      </c>
      <c r="D6740" t="s">
        <v>11534</v>
      </c>
      <c r="E6740" s="5" t="str">
        <f t="shared" si="105"/>
        <v>KAB. SEMARANG</v>
      </c>
      <c r="F6740" s="5" t="s">
        <v>16</v>
      </c>
      <c r="G6740" s="32">
        <v>110.55725545184509</v>
      </c>
      <c r="H6740" s="32">
        <v>-7.293302422068602</v>
      </c>
      <c r="I6740" s="22"/>
      <c r="J6740" s="23"/>
    </row>
    <row r="6741" spans="1:10" ht="14.5">
      <c r="A6741" s="5">
        <v>6803</v>
      </c>
      <c r="B6741" t="s">
        <v>23650</v>
      </c>
      <c r="C6741" t="s">
        <v>21574</v>
      </c>
      <c r="D6741" t="s">
        <v>9523</v>
      </c>
      <c r="E6741" s="5" t="str">
        <f t="shared" si="105"/>
        <v>KAB. SEMARANG</v>
      </c>
      <c r="F6741" s="5" t="s">
        <v>16</v>
      </c>
      <c r="G6741" s="32">
        <v>110.559351997862</v>
      </c>
      <c r="H6741" s="32">
        <v>-7.2368536898208156</v>
      </c>
      <c r="I6741" s="22"/>
      <c r="J6741" s="23"/>
    </row>
    <row r="6742" spans="1:10" ht="14.5">
      <c r="A6742" s="5">
        <v>6806</v>
      </c>
      <c r="B6742" t="s">
        <v>24053</v>
      </c>
      <c r="C6742" t="s">
        <v>21574</v>
      </c>
      <c r="D6742" t="s">
        <v>1751</v>
      </c>
      <c r="E6742" s="5" t="str">
        <f t="shared" si="105"/>
        <v>KAB. SEMARANG</v>
      </c>
      <c r="F6742" s="5" t="s">
        <v>16</v>
      </c>
      <c r="G6742" s="32">
        <v>110.40903039849751</v>
      </c>
      <c r="H6742" s="32">
        <v>-7.3453128024332086</v>
      </c>
      <c r="I6742" s="22"/>
      <c r="J6742" s="23"/>
    </row>
    <row r="6743" spans="1:10" ht="14.5">
      <c r="A6743" s="5">
        <v>6730</v>
      </c>
      <c r="B6743" t="s">
        <v>4758</v>
      </c>
      <c r="C6743" t="s">
        <v>21574</v>
      </c>
      <c r="D6743" t="s">
        <v>3158</v>
      </c>
      <c r="E6743" s="5" t="str">
        <f t="shared" si="105"/>
        <v>KAB. SEMARANG</v>
      </c>
      <c r="F6743" s="5" t="s">
        <v>16</v>
      </c>
      <c r="G6743" s="32">
        <v>110.6008670892613</v>
      </c>
      <c r="H6743" s="32">
        <v>-7.400671461252414</v>
      </c>
      <c r="I6743" s="22"/>
      <c r="J6743" s="23"/>
    </row>
    <row r="6744" spans="1:10" ht="14.5">
      <c r="A6744" s="5">
        <v>6777</v>
      </c>
      <c r="B6744" t="s">
        <v>24085</v>
      </c>
      <c r="C6744" t="s">
        <v>21574</v>
      </c>
      <c r="D6744" t="s">
        <v>9532</v>
      </c>
      <c r="E6744" s="5" t="str">
        <f t="shared" si="105"/>
        <v>KAB. SEMARANG</v>
      </c>
      <c r="F6744" s="5" t="s">
        <v>16</v>
      </c>
      <c r="G6744" s="32">
        <v>110.3659120649324</v>
      </c>
      <c r="H6744" s="32">
        <v>-7.1969221952226281</v>
      </c>
      <c r="I6744" s="22"/>
      <c r="J6744" s="23"/>
    </row>
    <row r="6745" spans="1:10" ht="14.5">
      <c r="A6745" s="5">
        <v>6862</v>
      </c>
      <c r="B6745" t="s">
        <v>20806</v>
      </c>
      <c r="C6745" t="s">
        <v>21574</v>
      </c>
      <c r="D6745" t="s">
        <v>9653</v>
      </c>
      <c r="E6745" s="5" t="str">
        <f t="shared" si="105"/>
        <v>KAB. SEMARANG</v>
      </c>
      <c r="F6745" s="5" t="s">
        <v>16</v>
      </c>
      <c r="G6745" s="32">
        <v>110.41232024303829</v>
      </c>
      <c r="H6745" s="32">
        <v>-7.1342797092138888</v>
      </c>
      <c r="I6745" s="22"/>
      <c r="J6745" s="23"/>
    </row>
    <row r="6746" spans="1:10" ht="14.5">
      <c r="A6746" s="5">
        <v>3072</v>
      </c>
      <c r="B6746" t="s">
        <v>24132</v>
      </c>
      <c r="C6746" t="s">
        <v>21574</v>
      </c>
      <c r="D6746" t="s">
        <v>2210</v>
      </c>
      <c r="E6746" s="5" t="str">
        <f t="shared" si="105"/>
        <v>KAB. SEMARANG</v>
      </c>
      <c r="F6746" s="5" t="s">
        <v>16</v>
      </c>
      <c r="G6746" s="32">
        <v>110.6060741502795</v>
      </c>
      <c r="H6746" s="32">
        <v>-7.4846479002391852</v>
      </c>
      <c r="I6746" s="22"/>
      <c r="J6746" s="23"/>
    </row>
    <row r="6747" spans="1:10" ht="14.5">
      <c r="A6747" s="5">
        <v>3187</v>
      </c>
      <c r="B6747" t="s">
        <v>24171</v>
      </c>
      <c r="C6747" t="s">
        <v>21574</v>
      </c>
      <c r="D6747" t="s">
        <v>9559</v>
      </c>
      <c r="E6747" s="5" t="str">
        <f t="shared" si="105"/>
        <v>KAB. SEMARANG</v>
      </c>
      <c r="F6747" s="5" t="s">
        <v>16</v>
      </c>
      <c r="G6747" s="32">
        <v>110.45978091242939</v>
      </c>
      <c r="H6747" s="32">
        <v>-7.3170701029955438</v>
      </c>
      <c r="I6747" s="22"/>
      <c r="J6747" s="23"/>
    </row>
    <row r="6748" spans="1:10" ht="14.5">
      <c r="A6748" s="5">
        <v>3386</v>
      </c>
      <c r="B6748" t="s">
        <v>24185</v>
      </c>
      <c r="C6748" t="s">
        <v>21574</v>
      </c>
      <c r="D6748" t="s">
        <v>1795</v>
      </c>
      <c r="E6748" s="5" t="str">
        <f t="shared" si="105"/>
        <v>KAB. SEMARANG</v>
      </c>
      <c r="F6748" s="5" t="s">
        <v>16</v>
      </c>
      <c r="G6748" s="32">
        <v>110.53917379308911</v>
      </c>
      <c r="H6748" s="32">
        <v>-7.4263258004602912</v>
      </c>
      <c r="I6748" s="22"/>
      <c r="J6748" s="23"/>
    </row>
    <row r="6749" spans="1:10" ht="14.5">
      <c r="A6749" s="5">
        <v>3133</v>
      </c>
      <c r="B6749" t="s">
        <v>24195</v>
      </c>
      <c r="C6749" t="s">
        <v>21574</v>
      </c>
      <c r="D6749" t="s">
        <v>1795</v>
      </c>
      <c r="E6749" s="5" t="str">
        <f t="shared" si="105"/>
        <v>KAB. SEMARANG</v>
      </c>
      <c r="F6749" s="5" t="s">
        <v>16</v>
      </c>
      <c r="G6749" s="32">
        <v>110.5529524584411</v>
      </c>
      <c r="H6749" s="32">
        <v>-7.4374796756591728</v>
      </c>
      <c r="I6749" s="22"/>
      <c r="J6749" s="23"/>
    </row>
    <row r="6750" spans="1:10" ht="14.5">
      <c r="A6750" s="5">
        <v>3372</v>
      </c>
      <c r="B6750" t="s">
        <v>3493</v>
      </c>
      <c r="C6750" t="s">
        <v>21574</v>
      </c>
      <c r="D6750" t="s">
        <v>11534</v>
      </c>
      <c r="E6750" s="5" t="str">
        <f t="shared" si="105"/>
        <v>KAB. SEMARANG</v>
      </c>
      <c r="F6750" s="5" t="s">
        <v>16</v>
      </c>
      <c r="G6750" s="32">
        <v>110.526895411301</v>
      </c>
      <c r="H6750" s="32">
        <v>-7.3192042069026462</v>
      </c>
      <c r="I6750" s="22"/>
      <c r="J6750" s="23"/>
    </row>
    <row r="6751" spans="1:10" ht="14.5">
      <c r="A6751" s="5">
        <v>3091</v>
      </c>
      <c r="B6751" t="s">
        <v>1854</v>
      </c>
      <c r="C6751" t="s">
        <v>21574</v>
      </c>
      <c r="D6751" t="s">
        <v>11576</v>
      </c>
      <c r="E6751" s="5" t="str">
        <f t="shared" si="105"/>
        <v>KAB. SEMARANG</v>
      </c>
      <c r="F6751" s="5" t="s">
        <v>16</v>
      </c>
      <c r="G6751" s="32">
        <v>110.6244338767851</v>
      </c>
      <c r="H6751" s="32">
        <v>-7.3559361099820162</v>
      </c>
      <c r="I6751" s="22"/>
      <c r="J6751" s="23"/>
    </row>
    <row r="6752" spans="1:10" ht="14.5">
      <c r="A6752" s="5">
        <v>3199</v>
      </c>
      <c r="B6752" t="s">
        <v>24217</v>
      </c>
      <c r="C6752" t="s">
        <v>21574</v>
      </c>
      <c r="D6752" t="s">
        <v>11534</v>
      </c>
      <c r="E6752" s="5" t="str">
        <f t="shared" si="105"/>
        <v>KAB. SEMARANG</v>
      </c>
      <c r="F6752" s="5" t="s">
        <v>16</v>
      </c>
      <c r="G6752" s="32">
        <v>110.55367608839521</v>
      </c>
      <c r="H6752" s="32">
        <v>-7.3338373532877572</v>
      </c>
      <c r="I6752" s="22"/>
      <c r="J6752" s="23"/>
    </row>
    <row r="6753" spans="1:10" ht="14.5">
      <c r="A6753" s="5">
        <v>3368</v>
      </c>
      <c r="B6753" t="s">
        <v>24223</v>
      </c>
      <c r="C6753" t="s">
        <v>21574</v>
      </c>
      <c r="D6753" t="s">
        <v>9590</v>
      </c>
      <c r="E6753" s="5" t="str">
        <f t="shared" si="105"/>
        <v>KAB. SEMARANG</v>
      </c>
      <c r="F6753" s="5" t="s">
        <v>16</v>
      </c>
      <c r="G6753" s="32">
        <v>110.4617670128805</v>
      </c>
      <c r="H6753" s="32">
        <v>-7.3703900956524757</v>
      </c>
      <c r="I6753" s="22"/>
      <c r="J6753" s="23"/>
    </row>
    <row r="6754" spans="1:10" ht="14.5">
      <c r="A6754" s="5">
        <v>3364</v>
      </c>
      <c r="B6754" t="s">
        <v>9538</v>
      </c>
      <c r="C6754" t="s">
        <v>21574</v>
      </c>
      <c r="D6754" t="s">
        <v>9538</v>
      </c>
      <c r="E6754" s="5" t="str">
        <f t="shared" si="105"/>
        <v>KAB. SEMARANG</v>
      </c>
      <c r="F6754" s="5" t="s">
        <v>16</v>
      </c>
      <c r="G6754" s="32">
        <v>110.3170186137049</v>
      </c>
      <c r="H6754" s="32">
        <v>-7.2214704147711837</v>
      </c>
      <c r="I6754" s="22"/>
      <c r="J6754" s="23"/>
    </row>
    <row r="6755" spans="1:10" ht="14.5">
      <c r="A6755" s="5">
        <v>3347</v>
      </c>
      <c r="B6755" t="s">
        <v>11576</v>
      </c>
      <c r="C6755" t="s">
        <v>21574</v>
      </c>
      <c r="D6755" t="s">
        <v>11576</v>
      </c>
      <c r="E6755" s="5" t="str">
        <f t="shared" si="105"/>
        <v>KAB. SEMARANG</v>
      </c>
      <c r="F6755" s="5" t="s">
        <v>16</v>
      </c>
      <c r="G6755" s="32">
        <v>110.57169803693191</v>
      </c>
      <c r="H6755" s="32">
        <v>-7.3631055251448467</v>
      </c>
      <c r="I6755" s="22"/>
      <c r="J6755" s="23"/>
    </row>
    <row r="6756" spans="1:10" ht="14.5">
      <c r="A6756" s="5">
        <v>3128</v>
      </c>
      <c r="B6756" t="s">
        <v>3158</v>
      </c>
      <c r="C6756" t="s">
        <v>21574</v>
      </c>
      <c r="D6756" t="s">
        <v>3158</v>
      </c>
      <c r="E6756" s="5" t="str">
        <f t="shared" si="105"/>
        <v>KAB. SEMARANG</v>
      </c>
      <c r="F6756" s="5" t="s">
        <v>16</v>
      </c>
      <c r="G6756" s="32">
        <v>110.5890260907624</v>
      </c>
      <c r="H6756" s="32">
        <v>-7.4140400614328268</v>
      </c>
      <c r="I6756" s="22"/>
      <c r="J6756" s="23"/>
    </row>
    <row r="6757" spans="1:10" ht="14.5">
      <c r="A6757" s="5">
        <v>3210</v>
      </c>
      <c r="B6757" t="s">
        <v>3158</v>
      </c>
      <c r="C6757" t="s">
        <v>21574</v>
      </c>
      <c r="D6757" t="s">
        <v>9653</v>
      </c>
      <c r="E6757" s="5" t="str">
        <f t="shared" si="105"/>
        <v>KAB. SEMARANG</v>
      </c>
      <c r="F6757" s="5" t="s">
        <v>16</v>
      </c>
      <c r="G6757" s="32">
        <v>110.4274453901926</v>
      </c>
      <c r="H6757" s="32">
        <v>-7.1138594342980026</v>
      </c>
      <c r="I6757" s="22"/>
      <c r="J6757" s="23"/>
    </row>
    <row r="6758" spans="1:10" ht="14.5">
      <c r="A6758" s="5">
        <v>3127</v>
      </c>
      <c r="B6758" t="s">
        <v>24253</v>
      </c>
      <c r="C6758" t="s">
        <v>21574</v>
      </c>
      <c r="D6758" t="s">
        <v>9590</v>
      </c>
      <c r="E6758" s="5" t="str">
        <f t="shared" si="105"/>
        <v>KAB. SEMARANG</v>
      </c>
      <c r="F6758" s="5" t="s">
        <v>16</v>
      </c>
      <c r="G6758" s="32">
        <v>110.4504016621328</v>
      </c>
      <c r="H6758" s="32">
        <v>-7.4144803603946086</v>
      </c>
      <c r="I6758" s="22"/>
      <c r="J6758" s="23"/>
    </row>
    <row r="6759" spans="1:10" ht="14.5">
      <c r="A6759" s="5">
        <v>3281</v>
      </c>
      <c r="B6759" t="s">
        <v>23623</v>
      </c>
      <c r="C6759" t="s">
        <v>21574</v>
      </c>
      <c r="D6759" t="s">
        <v>20022</v>
      </c>
      <c r="E6759" s="5" t="str">
        <f t="shared" si="105"/>
        <v>KAB. SEMARANG</v>
      </c>
      <c r="F6759" s="5" t="s">
        <v>16</v>
      </c>
      <c r="G6759" s="32">
        <v>110.4250540282757</v>
      </c>
      <c r="H6759" s="32">
        <v>-7.2630729028575196</v>
      </c>
      <c r="I6759" s="22"/>
      <c r="J6759" s="23"/>
    </row>
    <row r="6760" spans="1:10" ht="14.5">
      <c r="A6760" s="5">
        <v>3312</v>
      </c>
      <c r="B6760" t="s">
        <v>11242</v>
      </c>
      <c r="C6760" t="s">
        <v>21574</v>
      </c>
      <c r="D6760" t="s">
        <v>9523</v>
      </c>
      <c r="E6760" s="5" t="str">
        <f t="shared" si="105"/>
        <v>KAB. SEMARANG</v>
      </c>
      <c r="F6760" s="5" t="s">
        <v>16</v>
      </c>
      <c r="G6760" s="32">
        <v>110.5139831473648</v>
      </c>
      <c r="H6760" s="32">
        <v>-7.2129530554245438</v>
      </c>
      <c r="I6760" s="22"/>
      <c r="J6760" s="23"/>
    </row>
    <row r="6761" spans="1:10" ht="14.5">
      <c r="A6761" s="5">
        <v>3231</v>
      </c>
      <c r="B6761" t="s">
        <v>24309</v>
      </c>
      <c r="C6761" t="s">
        <v>21574</v>
      </c>
      <c r="D6761" t="s">
        <v>3158</v>
      </c>
      <c r="E6761" s="5" t="str">
        <f t="shared" si="105"/>
        <v>KAB. SEMARANG</v>
      </c>
      <c r="F6761" s="5" t="s">
        <v>16</v>
      </c>
      <c r="G6761" s="32">
        <v>110.6203555260953</v>
      </c>
      <c r="H6761" s="32">
        <v>-7.4322993820058594</v>
      </c>
      <c r="I6761" s="22"/>
      <c r="J6761" s="23"/>
    </row>
    <row r="6762" spans="1:10" ht="14.5">
      <c r="A6762" s="5">
        <v>3309</v>
      </c>
      <c r="B6762" t="s">
        <v>3666</v>
      </c>
      <c r="C6762" t="s">
        <v>21574</v>
      </c>
      <c r="D6762" t="s">
        <v>1795</v>
      </c>
      <c r="E6762" s="5" t="str">
        <f t="shared" si="105"/>
        <v>KAB. SEMARANG</v>
      </c>
      <c r="F6762" s="5" t="s">
        <v>16</v>
      </c>
      <c r="G6762" s="32">
        <v>110.52236192496819</v>
      </c>
      <c r="H6762" s="32">
        <v>-7.4304847869650867</v>
      </c>
      <c r="I6762" s="22"/>
      <c r="J6762" s="23"/>
    </row>
    <row r="6763" spans="1:10" ht="14.5">
      <c r="A6763" s="5">
        <v>3333</v>
      </c>
      <c r="B6763" t="s">
        <v>24326</v>
      </c>
      <c r="C6763" t="s">
        <v>21574</v>
      </c>
      <c r="D6763" t="s">
        <v>1795</v>
      </c>
      <c r="E6763" s="5" t="str">
        <f t="shared" si="105"/>
        <v>KAB. SEMARANG</v>
      </c>
      <c r="F6763" s="5" t="s">
        <v>16</v>
      </c>
      <c r="G6763" s="32">
        <v>110.51946425484</v>
      </c>
      <c r="H6763" s="32">
        <v>-7.3734266358885394</v>
      </c>
      <c r="I6763" s="22"/>
      <c r="J6763" s="23"/>
    </row>
    <row r="6764" spans="1:10" ht="14.5">
      <c r="A6764" s="5">
        <v>3307</v>
      </c>
      <c r="B6764" t="s">
        <v>24328</v>
      </c>
      <c r="C6764" t="s">
        <v>21574</v>
      </c>
      <c r="D6764" t="s">
        <v>1751</v>
      </c>
      <c r="E6764" s="5" t="str">
        <f t="shared" si="105"/>
        <v>KAB. SEMARANG</v>
      </c>
      <c r="F6764" s="5" t="s">
        <v>16</v>
      </c>
      <c r="G6764" s="32">
        <v>110.41994808371329</v>
      </c>
      <c r="H6764" s="32">
        <v>-7.3234046744852321</v>
      </c>
      <c r="I6764" s="22"/>
      <c r="J6764" s="23"/>
    </row>
    <row r="6765" spans="1:10" ht="14.5">
      <c r="A6765" s="5">
        <v>3327</v>
      </c>
      <c r="B6765" t="s">
        <v>3720</v>
      </c>
      <c r="C6765" t="s">
        <v>21574</v>
      </c>
      <c r="D6765" t="s">
        <v>9523</v>
      </c>
      <c r="E6765" s="5" t="str">
        <f t="shared" si="105"/>
        <v>KAB. SEMARANG</v>
      </c>
      <c r="F6765" s="5" t="s">
        <v>16</v>
      </c>
      <c r="G6765" s="32">
        <v>110.5997635850964</v>
      </c>
      <c r="H6765" s="32">
        <v>-7.2057904361087974</v>
      </c>
      <c r="I6765" s="22"/>
      <c r="J6765" s="23"/>
    </row>
    <row r="6766" spans="1:10" ht="14.5">
      <c r="A6766" s="5">
        <v>5149</v>
      </c>
      <c r="B6766" t="s">
        <v>24887</v>
      </c>
      <c r="C6766" t="s">
        <v>5235</v>
      </c>
      <c r="D6766" t="s">
        <v>5553</v>
      </c>
      <c r="E6766" s="5" t="str">
        <f t="shared" si="105"/>
        <v>KAB. SRAGEN</v>
      </c>
      <c r="F6766" s="5" t="s">
        <v>16</v>
      </c>
      <c r="G6766" s="32">
        <v>110.81125922676119</v>
      </c>
      <c r="H6766" s="32">
        <v>-7.34017581397136</v>
      </c>
      <c r="I6766" s="22"/>
      <c r="J6766" s="23"/>
    </row>
    <row r="6767" spans="1:10" ht="14.5">
      <c r="A6767" s="5">
        <v>5162</v>
      </c>
      <c r="B6767" t="s">
        <v>24894</v>
      </c>
      <c r="C6767" t="s">
        <v>5235</v>
      </c>
      <c r="D6767" t="s">
        <v>16358</v>
      </c>
      <c r="E6767" s="5" t="str">
        <f t="shared" si="105"/>
        <v>KAB. SRAGEN</v>
      </c>
      <c r="F6767" s="5" t="s">
        <v>16</v>
      </c>
      <c r="G6767" s="32">
        <v>110.97345650055</v>
      </c>
      <c r="H6767" s="32">
        <v>-7.2890589760471816</v>
      </c>
      <c r="I6767" s="22"/>
      <c r="J6767" s="23"/>
    </row>
    <row r="6768" spans="1:10" ht="14.5">
      <c r="A6768" s="5">
        <v>5137</v>
      </c>
      <c r="B6768" t="s">
        <v>22070</v>
      </c>
      <c r="C6768" t="s">
        <v>5235</v>
      </c>
      <c r="D6768" t="s">
        <v>5379</v>
      </c>
      <c r="E6768" s="5" t="str">
        <f t="shared" si="105"/>
        <v>KAB. SRAGEN</v>
      </c>
      <c r="F6768" s="5" t="s">
        <v>16</v>
      </c>
      <c r="G6768" s="32">
        <v>110.8162982805289</v>
      </c>
      <c r="H6768" s="32">
        <v>-7.4372548162461127</v>
      </c>
      <c r="I6768" s="22"/>
      <c r="J6768" s="23"/>
    </row>
    <row r="6769" spans="1:10" ht="14.5">
      <c r="A6769" s="5">
        <v>5156</v>
      </c>
      <c r="B6769" t="s">
        <v>22070</v>
      </c>
      <c r="C6769" t="s">
        <v>5235</v>
      </c>
      <c r="D6769" t="s">
        <v>479</v>
      </c>
      <c r="E6769" s="5" t="str">
        <f t="shared" si="105"/>
        <v>KAB. SRAGEN</v>
      </c>
      <c r="F6769" s="5" t="s">
        <v>16</v>
      </c>
      <c r="G6769" s="32">
        <v>111.1301854700487</v>
      </c>
      <c r="H6769" s="32">
        <v>-7.363833563422042</v>
      </c>
      <c r="I6769" s="22"/>
      <c r="J6769" s="23"/>
    </row>
    <row r="6770" spans="1:10" ht="14.5">
      <c r="A6770" s="5">
        <v>5153</v>
      </c>
      <c r="B6770" t="s">
        <v>22076</v>
      </c>
      <c r="C6770" t="s">
        <v>5235</v>
      </c>
      <c r="D6770" t="s">
        <v>493</v>
      </c>
      <c r="E6770" s="5" t="str">
        <f t="shared" si="105"/>
        <v>KAB. SRAGEN</v>
      </c>
      <c r="F6770" s="5" t="s">
        <v>16</v>
      </c>
      <c r="G6770" s="32">
        <v>111.03281762598699</v>
      </c>
      <c r="H6770" s="32">
        <v>-7.3899708371476116</v>
      </c>
      <c r="I6770" s="22"/>
      <c r="J6770" s="23"/>
    </row>
    <row r="6771" spans="1:10" ht="14.5">
      <c r="A6771" s="5">
        <v>5339</v>
      </c>
      <c r="B6771" t="s">
        <v>24908</v>
      </c>
      <c r="C6771" t="s">
        <v>5235</v>
      </c>
      <c r="D6771" t="s">
        <v>479</v>
      </c>
      <c r="E6771" s="5" t="str">
        <f t="shared" si="105"/>
        <v>KAB. SRAGEN</v>
      </c>
      <c r="F6771" s="5" t="s">
        <v>16</v>
      </c>
      <c r="G6771" s="32">
        <v>111.1130354297904</v>
      </c>
      <c r="H6771" s="32">
        <v>-7.3835176124342619</v>
      </c>
      <c r="I6771" s="22"/>
      <c r="J6771" s="23"/>
    </row>
    <row r="6772" spans="1:10" ht="14.5">
      <c r="A6772" s="5">
        <v>5166</v>
      </c>
      <c r="B6772" t="s">
        <v>24908</v>
      </c>
      <c r="C6772" t="s">
        <v>5235</v>
      </c>
      <c r="D6772" t="s">
        <v>5644</v>
      </c>
      <c r="E6772" s="5" t="str">
        <f t="shared" si="105"/>
        <v>KAB. SRAGEN</v>
      </c>
      <c r="F6772" s="5" t="s">
        <v>16</v>
      </c>
      <c r="G6772" s="32">
        <v>111.12407403482889</v>
      </c>
      <c r="H6772" s="32">
        <v>-7.266232558755771</v>
      </c>
      <c r="I6772" s="22"/>
      <c r="J6772" s="23"/>
    </row>
    <row r="6773" spans="1:10" ht="14.5">
      <c r="A6773" s="5">
        <v>5173</v>
      </c>
      <c r="B6773" t="s">
        <v>24914</v>
      </c>
      <c r="C6773" t="s">
        <v>5235</v>
      </c>
      <c r="D6773" t="s">
        <v>479</v>
      </c>
      <c r="E6773" s="5" t="str">
        <f t="shared" si="105"/>
        <v>KAB. SRAGEN</v>
      </c>
      <c r="F6773" s="5" t="s">
        <v>16</v>
      </c>
      <c r="G6773" s="32">
        <v>111.0974920225019</v>
      </c>
      <c r="H6773" s="32">
        <v>-7.367882698460213</v>
      </c>
      <c r="I6773" s="22"/>
      <c r="J6773" s="23"/>
    </row>
    <row r="6774" spans="1:10" ht="14.5">
      <c r="A6774" s="5">
        <v>5205</v>
      </c>
      <c r="B6774" t="s">
        <v>24921</v>
      </c>
      <c r="C6774" t="s">
        <v>5235</v>
      </c>
      <c r="D6774" t="s">
        <v>16358</v>
      </c>
      <c r="E6774" s="5" t="str">
        <f t="shared" si="105"/>
        <v>KAB. SRAGEN</v>
      </c>
      <c r="F6774" s="5" t="s">
        <v>16</v>
      </c>
      <c r="G6774" s="32">
        <v>110.96504181080169</v>
      </c>
      <c r="H6774" s="32">
        <v>-7.3628192838927156</v>
      </c>
      <c r="I6774" s="22"/>
      <c r="J6774" s="23"/>
    </row>
    <row r="6775" spans="1:10" ht="14.5">
      <c r="A6775" s="5">
        <v>5356</v>
      </c>
      <c r="B6775" t="s">
        <v>22176</v>
      </c>
      <c r="C6775" t="s">
        <v>5235</v>
      </c>
      <c r="D6775" t="s">
        <v>5977</v>
      </c>
      <c r="E6775" s="5" t="str">
        <f t="shared" si="105"/>
        <v>KAB. SRAGEN</v>
      </c>
      <c r="F6775" s="5" t="s">
        <v>16</v>
      </c>
      <c r="G6775" s="32">
        <v>111.0595774159157</v>
      </c>
      <c r="H6775" s="32">
        <v>-7.4805141858514119</v>
      </c>
      <c r="I6775" s="22"/>
      <c r="J6775" s="23"/>
    </row>
    <row r="6776" spans="1:10" ht="14.5">
      <c r="A6776" s="5">
        <v>5209</v>
      </c>
      <c r="B6776" t="s">
        <v>3348</v>
      </c>
      <c r="C6776" t="s">
        <v>5235</v>
      </c>
      <c r="D6776" t="s">
        <v>493</v>
      </c>
      <c r="E6776" s="5" t="str">
        <f t="shared" si="105"/>
        <v>KAB. SRAGEN</v>
      </c>
      <c r="F6776" s="5" t="s">
        <v>16</v>
      </c>
      <c r="G6776" s="32">
        <v>111.0631620740476</v>
      </c>
      <c r="H6776" s="32">
        <v>-7.4085032980118326</v>
      </c>
      <c r="I6776" s="22"/>
      <c r="J6776" s="23"/>
    </row>
    <row r="6777" spans="1:10" ht="14.5">
      <c r="A6777" s="5">
        <v>5207</v>
      </c>
      <c r="B6777" t="s">
        <v>24923</v>
      </c>
      <c r="C6777" t="s">
        <v>5235</v>
      </c>
      <c r="D6777" t="s">
        <v>4758</v>
      </c>
      <c r="E6777" s="5" t="str">
        <f t="shared" si="105"/>
        <v>KAB. SRAGEN</v>
      </c>
      <c r="F6777" s="5" t="s">
        <v>16</v>
      </c>
      <c r="G6777" s="32">
        <v>110.9310657493301</v>
      </c>
      <c r="H6777" s="32">
        <v>-7.4412619115838954</v>
      </c>
      <c r="I6777" s="22"/>
      <c r="J6777" s="23"/>
    </row>
    <row r="6778" spans="1:10" ht="14.5">
      <c r="A6778" s="5">
        <v>5179</v>
      </c>
      <c r="B6778" t="s">
        <v>24932</v>
      </c>
      <c r="C6778" t="s">
        <v>5235</v>
      </c>
      <c r="D6778" t="s">
        <v>5815</v>
      </c>
      <c r="E6778" s="5" t="str">
        <f t="shared" si="105"/>
        <v>KAB. SRAGEN</v>
      </c>
      <c r="F6778" s="5" t="s">
        <v>16</v>
      </c>
      <c r="G6778" s="32">
        <v>110.9912827689998</v>
      </c>
      <c r="H6778" s="32">
        <v>-7.3285705624123008</v>
      </c>
      <c r="I6778" s="22"/>
      <c r="J6778" s="23"/>
    </row>
    <row r="6779" spans="1:10" ht="14.5">
      <c r="A6779" s="5">
        <v>5293</v>
      </c>
      <c r="B6779" t="s">
        <v>22208</v>
      </c>
      <c r="C6779" t="s">
        <v>5235</v>
      </c>
      <c r="D6779" t="s">
        <v>6005</v>
      </c>
      <c r="E6779" s="5" t="str">
        <f t="shared" si="105"/>
        <v>KAB. SRAGEN</v>
      </c>
      <c r="F6779" s="5" t="s">
        <v>16</v>
      </c>
      <c r="G6779" s="32">
        <v>111.0804275241548</v>
      </c>
      <c r="H6779" s="32">
        <v>-7.4722653915247133</v>
      </c>
      <c r="I6779" s="22"/>
      <c r="J6779" s="23"/>
    </row>
    <row r="6780" spans="1:10" ht="14.5">
      <c r="A6780" s="5">
        <v>5181</v>
      </c>
      <c r="B6780" t="s">
        <v>24947</v>
      </c>
      <c r="C6780" t="s">
        <v>5235</v>
      </c>
      <c r="D6780" t="s">
        <v>5805</v>
      </c>
      <c r="E6780" s="5" t="str">
        <f t="shared" si="105"/>
        <v>KAB. SRAGEN</v>
      </c>
      <c r="F6780" s="5" t="s">
        <v>16</v>
      </c>
      <c r="G6780" s="32">
        <v>110.9053135257264</v>
      </c>
      <c r="H6780" s="32">
        <v>-7.3680819087240348</v>
      </c>
      <c r="I6780" s="22"/>
      <c r="J6780" s="23"/>
    </row>
    <row r="6781" spans="1:10" ht="14.5">
      <c r="A6781" s="5">
        <v>5296</v>
      </c>
      <c r="B6781" t="s">
        <v>22256</v>
      </c>
      <c r="C6781" t="s">
        <v>5235</v>
      </c>
      <c r="D6781" t="s">
        <v>11488</v>
      </c>
      <c r="E6781" s="5" t="str">
        <f t="shared" si="105"/>
        <v>KAB. SRAGEN</v>
      </c>
      <c r="F6781" s="5" t="s">
        <v>16</v>
      </c>
      <c r="G6781" s="32">
        <v>110.8485705925642</v>
      </c>
      <c r="H6781" s="32">
        <v>-7.420827952440578</v>
      </c>
      <c r="I6781" s="22"/>
      <c r="J6781" s="23"/>
    </row>
    <row r="6782" spans="1:10" ht="14.5">
      <c r="A6782" s="5">
        <v>5361</v>
      </c>
      <c r="B6782" t="s">
        <v>24954</v>
      </c>
      <c r="C6782" t="s">
        <v>5235</v>
      </c>
      <c r="D6782" t="s">
        <v>5553</v>
      </c>
      <c r="E6782" s="5" t="str">
        <f t="shared" si="105"/>
        <v>KAB. SRAGEN</v>
      </c>
      <c r="F6782" s="5" t="s">
        <v>16</v>
      </c>
      <c r="G6782" s="32">
        <v>110.803686821551</v>
      </c>
      <c r="H6782" s="32">
        <v>-7.3597810643789856</v>
      </c>
      <c r="I6782" s="22"/>
      <c r="J6782" s="23"/>
    </row>
    <row r="6783" spans="1:10" ht="14.5">
      <c r="A6783" s="5">
        <v>5363</v>
      </c>
      <c r="B6783" t="s">
        <v>24957</v>
      </c>
      <c r="C6783" t="s">
        <v>5235</v>
      </c>
      <c r="D6783" t="s">
        <v>5379</v>
      </c>
      <c r="E6783" s="5" t="str">
        <f t="shared" si="105"/>
        <v>KAB. SRAGEN</v>
      </c>
      <c r="F6783" s="5" t="s">
        <v>16</v>
      </c>
      <c r="G6783" s="32">
        <v>110.85416843060089</v>
      </c>
      <c r="H6783" s="32">
        <v>-7.4602161147547434</v>
      </c>
      <c r="I6783" s="22"/>
      <c r="J6783" s="23"/>
    </row>
    <row r="6784" spans="1:10" ht="14.5">
      <c r="A6784" s="5">
        <v>5299</v>
      </c>
      <c r="B6784" t="s">
        <v>24962</v>
      </c>
      <c r="C6784" t="s">
        <v>5235</v>
      </c>
      <c r="D6784" t="s">
        <v>469</v>
      </c>
      <c r="E6784" s="5" t="str">
        <f t="shared" si="105"/>
        <v>KAB. SRAGEN</v>
      </c>
      <c r="F6784" s="5" t="s">
        <v>16</v>
      </c>
      <c r="G6784" s="32">
        <v>111.0850338896286</v>
      </c>
      <c r="H6784" s="32">
        <v>-7.3996260958418709</v>
      </c>
      <c r="I6784" s="22"/>
      <c r="J6784" s="23"/>
    </row>
    <row r="6785" spans="1:10" ht="14.5">
      <c r="A6785" s="5">
        <v>5301</v>
      </c>
      <c r="B6785" t="s">
        <v>24971</v>
      </c>
      <c r="C6785" t="s">
        <v>5235</v>
      </c>
      <c r="D6785" t="s">
        <v>5423</v>
      </c>
      <c r="E6785" s="5" t="str">
        <f t="shared" si="105"/>
        <v>KAB. SRAGEN</v>
      </c>
      <c r="F6785" s="5" t="s">
        <v>16</v>
      </c>
      <c r="G6785" s="32">
        <v>110.8725822118038</v>
      </c>
      <c r="H6785" s="32">
        <v>-7.4392722224013896</v>
      </c>
      <c r="I6785" s="22"/>
      <c r="J6785" s="23"/>
    </row>
    <row r="6786" spans="1:10" ht="14.5">
      <c r="A6786" s="5">
        <v>5229</v>
      </c>
      <c r="B6786" t="s">
        <v>24975</v>
      </c>
      <c r="C6786" t="s">
        <v>5235</v>
      </c>
      <c r="D6786" t="s">
        <v>5977</v>
      </c>
      <c r="E6786" s="5" t="str">
        <f t="shared" ref="E6786:E6849" si="106">UPPER(_xlfn.CONCAT("KAB. ",C6786))</f>
        <v>KAB. SRAGEN</v>
      </c>
      <c r="F6786" s="5" t="s">
        <v>16</v>
      </c>
      <c r="G6786" s="32">
        <v>110.999700103263</v>
      </c>
      <c r="H6786" s="32">
        <v>-7.507725113864181</v>
      </c>
      <c r="I6786" s="22"/>
      <c r="J6786" s="23"/>
    </row>
    <row r="6787" spans="1:10" ht="14.5">
      <c r="A6787" s="5">
        <v>5318</v>
      </c>
      <c r="B6787" t="s">
        <v>24977</v>
      </c>
      <c r="C6787" t="s">
        <v>5235</v>
      </c>
      <c r="D6787" t="s">
        <v>479</v>
      </c>
      <c r="E6787" s="5" t="str">
        <f t="shared" si="106"/>
        <v>KAB. SRAGEN</v>
      </c>
      <c r="F6787" s="5" t="s">
        <v>16</v>
      </c>
      <c r="G6787" s="32">
        <v>111.07758162988451</v>
      </c>
      <c r="H6787" s="32">
        <v>-7.3516457464679794</v>
      </c>
      <c r="I6787" s="22"/>
      <c r="J6787" s="23"/>
    </row>
    <row r="6788" spans="1:10" ht="14.5">
      <c r="A6788" s="5">
        <v>5367</v>
      </c>
      <c r="B6788" t="s">
        <v>22340</v>
      </c>
      <c r="C6788" t="s">
        <v>5235</v>
      </c>
      <c r="D6788" t="s">
        <v>11979</v>
      </c>
      <c r="E6788" s="5" t="str">
        <f t="shared" si="106"/>
        <v>KAB. SRAGEN</v>
      </c>
      <c r="F6788" s="5" t="s">
        <v>16</v>
      </c>
      <c r="G6788" s="32">
        <v>110.88334911377549</v>
      </c>
      <c r="H6788" s="32">
        <v>-7.3379189535514664</v>
      </c>
      <c r="I6788" s="22"/>
      <c r="J6788" s="23"/>
    </row>
    <row r="6789" spans="1:10" ht="14.5">
      <c r="A6789" s="5">
        <v>5230</v>
      </c>
      <c r="B6789" t="s">
        <v>24989</v>
      </c>
      <c r="C6789" t="s">
        <v>5235</v>
      </c>
      <c r="D6789" t="s">
        <v>5423</v>
      </c>
      <c r="E6789" s="5" t="str">
        <f t="shared" si="106"/>
        <v>KAB. SRAGEN</v>
      </c>
      <c r="F6789" s="5" t="s">
        <v>16</v>
      </c>
      <c r="G6789" s="32">
        <v>110.9008371429009</v>
      </c>
      <c r="H6789" s="32">
        <v>-7.4361276518555366</v>
      </c>
      <c r="I6789" s="22"/>
      <c r="J6789" s="23"/>
    </row>
    <row r="6790" spans="1:10" ht="14.5">
      <c r="A6790" s="5">
        <v>5254</v>
      </c>
      <c r="B6790" t="s">
        <v>22427</v>
      </c>
      <c r="C6790" t="s">
        <v>5235</v>
      </c>
      <c r="D6790" t="s">
        <v>6005</v>
      </c>
      <c r="E6790" s="5" t="str">
        <f t="shared" si="106"/>
        <v>KAB. SRAGEN</v>
      </c>
      <c r="F6790" s="5" t="s">
        <v>16</v>
      </c>
      <c r="G6790" s="32">
        <v>111.10246409082831</v>
      </c>
      <c r="H6790" s="32">
        <v>-7.4777379235176218</v>
      </c>
      <c r="I6790" s="22"/>
      <c r="J6790" s="23"/>
    </row>
    <row r="6791" spans="1:10" ht="14.5">
      <c r="A6791" s="5">
        <v>5259</v>
      </c>
      <c r="B6791" t="s">
        <v>22427</v>
      </c>
      <c r="C6791" t="s">
        <v>5235</v>
      </c>
      <c r="D6791" t="s">
        <v>5644</v>
      </c>
      <c r="E6791" s="5" t="str">
        <f t="shared" si="106"/>
        <v>KAB. SRAGEN</v>
      </c>
      <c r="F6791" s="5" t="s">
        <v>16</v>
      </c>
      <c r="G6791" s="32">
        <v>111.11251644574151</v>
      </c>
      <c r="H6791" s="32">
        <v>-7.3337173535278231</v>
      </c>
      <c r="I6791" s="22"/>
      <c r="J6791" s="23"/>
    </row>
    <row r="6792" spans="1:10" ht="14.5">
      <c r="A6792" s="5">
        <v>5257</v>
      </c>
      <c r="B6792" t="s">
        <v>24990</v>
      </c>
      <c r="C6792" t="s">
        <v>5235</v>
      </c>
      <c r="D6792" t="s">
        <v>5362</v>
      </c>
      <c r="E6792" s="5" t="str">
        <f t="shared" si="106"/>
        <v>KAB. SRAGEN</v>
      </c>
      <c r="F6792" s="5" t="s">
        <v>16</v>
      </c>
      <c r="G6792" s="32">
        <v>110.95268543686799</v>
      </c>
      <c r="H6792" s="32">
        <v>-7.4788189792660029</v>
      </c>
      <c r="I6792" s="22"/>
      <c r="J6792" s="23"/>
    </row>
    <row r="6793" spans="1:10" ht="14.5">
      <c r="A6793" s="5">
        <v>5371</v>
      </c>
      <c r="B6793" t="s">
        <v>24995</v>
      </c>
      <c r="C6793" t="s">
        <v>5235</v>
      </c>
      <c r="D6793" t="s">
        <v>16459</v>
      </c>
      <c r="E6793" s="5" t="str">
        <f t="shared" si="106"/>
        <v>KAB. SRAGEN</v>
      </c>
      <c r="F6793" s="5" t="s">
        <v>16</v>
      </c>
      <c r="G6793" s="32">
        <v>111.02056515673451</v>
      </c>
      <c r="H6793" s="32">
        <v>-7.2714843980616024</v>
      </c>
      <c r="I6793" s="22"/>
      <c r="J6793" s="23"/>
    </row>
    <row r="6794" spans="1:10" ht="14.5">
      <c r="A6794" s="5">
        <v>5243</v>
      </c>
      <c r="B6794" t="s">
        <v>25004</v>
      </c>
      <c r="C6794" t="s">
        <v>5235</v>
      </c>
      <c r="D6794" t="s">
        <v>5379</v>
      </c>
      <c r="E6794" s="5" t="str">
        <f t="shared" si="106"/>
        <v>KAB. SRAGEN</v>
      </c>
      <c r="F6794" s="5" t="s">
        <v>16</v>
      </c>
      <c r="G6794" s="32">
        <v>110.7827967934</v>
      </c>
      <c r="H6794" s="32">
        <v>-7.4212614861278006</v>
      </c>
      <c r="I6794" s="22"/>
      <c r="J6794" s="23"/>
    </row>
    <row r="6795" spans="1:10" ht="14.5">
      <c r="A6795" s="5">
        <v>5398</v>
      </c>
      <c r="B6795" t="s">
        <v>25006</v>
      </c>
      <c r="C6795" t="s">
        <v>5235</v>
      </c>
      <c r="D6795" t="s">
        <v>5553</v>
      </c>
      <c r="E6795" s="5" t="str">
        <f t="shared" si="106"/>
        <v>KAB. SRAGEN</v>
      </c>
      <c r="F6795" s="5" t="s">
        <v>16</v>
      </c>
      <c r="G6795" s="32">
        <v>110.8396595266737</v>
      </c>
      <c r="H6795" s="32">
        <v>-7.3620657539741599</v>
      </c>
      <c r="I6795" s="22"/>
      <c r="J6795" s="23"/>
    </row>
    <row r="6796" spans="1:10" ht="14.5">
      <c r="A6796" s="5">
        <v>5372</v>
      </c>
      <c r="B6796" t="s">
        <v>22470</v>
      </c>
      <c r="C6796" t="s">
        <v>5235</v>
      </c>
      <c r="D6796" t="s">
        <v>16459</v>
      </c>
      <c r="E6796" s="5" t="str">
        <f t="shared" si="106"/>
        <v>KAB. SRAGEN</v>
      </c>
      <c r="F6796" s="5" t="s">
        <v>16</v>
      </c>
      <c r="G6796" s="32">
        <v>111.0509945594514</v>
      </c>
      <c r="H6796" s="32">
        <v>-7.3144970129621179</v>
      </c>
      <c r="I6796" s="22"/>
      <c r="J6796" s="23"/>
    </row>
    <row r="6797" spans="1:10" ht="14.5">
      <c r="A6797" s="5">
        <v>5399</v>
      </c>
      <c r="B6797" t="s">
        <v>25007</v>
      </c>
      <c r="C6797" t="s">
        <v>5235</v>
      </c>
      <c r="D6797" t="s">
        <v>4758</v>
      </c>
      <c r="E6797" s="5" t="str">
        <f t="shared" si="106"/>
        <v>KAB. SRAGEN</v>
      </c>
      <c r="F6797" s="5" t="s">
        <v>16</v>
      </c>
      <c r="G6797" s="32">
        <v>110.9667289149517</v>
      </c>
      <c r="H6797" s="32">
        <v>-7.4403290054831333</v>
      </c>
      <c r="I6797" s="22"/>
      <c r="J6797" s="23"/>
    </row>
    <row r="6798" spans="1:10" ht="14.5">
      <c r="A6798" s="5">
        <v>5244</v>
      </c>
      <c r="B6798" t="s">
        <v>25008</v>
      </c>
      <c r="C6798" t="s">
        <v>5235</v>
      </c>
      <c r="D6798" t="s">
        <v>5805</v>
      </c>
      <c r="E6798" s="5" t="str">
        <f t="shared" si="106"/>
        <v>KAB. SRAGEN</v>
      </c>
      <c r="F6798" s="5" t="s">
        <v>16</v>
      </c>
      <c r="G6798" s="32">
        <v>110.9179806120892</v>
      </c>
      <c r="H6798" s="32">
        <v>-7.3870075539577646</v>
      </c>
      <c r="I6798" s="22"/>
      <c r="J6798" s="23"/>
    </row>
    <row r="6799" spans="1:10" ht="14.5">
      <c r="A6799" s="5">
        <v>5231</v>
      </c>
      <c r="B6799" t="s">
        <v>548</v>
      </c>
      <c r="C6799" t="s">
        <v>5235</v>
      </c>
      <c r="D6799" t="s">
        <v>493</v>
      </c>
      <c r="E6799" s="5" t="str">
        <f t="shared" si="106"/>
        <v>KAB. SRAGEN</v>
      </c>
      <c r="F6799" s="5" t="s">
        <v>16</v>
      </c>
      <c r="G6799" s="32">
        <v>111.0463182160687</v>
      </c>
      <c r="H6799" s="32">
        <v>-7.3676895735141343</v>
      </c>
      <c r="I6799" s="22"/>
      <c r="J6799" s="23"/>
    </row>
    <row r="6800" spans="1:10" ht="14.5">
      <c r="A6800" s="5">
        <v>5373</v>
      </c>
      <c r="B6800" t="s">
        <v>25010</v>
      </c>
      <c r="C6800" t="s">
        <v>5235</v>
      </c>
      <c r="D6800" t="s">
        <v>5805</v>
      </c>
      <c r="E6800" s="5" t="str">
        <f t="shared" si="106"/>
        <v>KAB. SRAGEN</v>
      </c>
      <c r="F6800" s="5" t="s">
        <v>16</v>
      </c>
      <c r="G6800" s="32">
        <v>110.8974557375748</v>
      </c>
      <c r="H6800" s="32">
        <v>-7.3572304918381093</v>
      </c>
      <c r="I6800" s="22"/>
      <c r="J6800" s="23"/>
    </row>
    <row r="6801" spans="1:10" ht="14.5">
      <c r="A6801" s="5">
        <v>5377</v>
      </c>
      <c r="B6801" t="s">
        <v>25018</v>
      </c>
      <c r="C6801" t="s">
        <v>5235</v>
      </c>
      <c r="D6801" t="s">
        <v>16459</v>
      </c>
      <c r="E6801" s="5" t="str">
        <f t="shared" si="106"/>
        <v>KAB. SRAGEN</v>
      </c>
      <c r="F6801" s="5" t="s">
        <v>16</v>
      </c>
      <c r="G6801" s="32">
        <v>111.0881544146545</v>
      </c>
      <c r="H6801" s="32">
        <v>-7.267415098753828</v>
      </c>
      <c r="I6801" s="22"/>
      <c r="J6801" s="23"/>
    </row>
    <row r="6802" spans="1:10" ht="14.5">
      <c r="A6802" s="5">
        <v>5404</v>
      </c>
      <c r="B6802" t="s">
        <v>25024</v>
      </c>
      <c r="C6802" t="s">
        <v>5235</v>
      </c>
      <c r="D6802" t="s">
        <v>5805</v>
      </c>
      <c r="E6802" s="5" t="str">
        <f t="shared" si="106"/>
        <v>KAB. SRAGEN</v>
      </c>
      <c r="F6802" s="5" t="s">
        <v>16</v>
      </c>
      <c r="G6802" s="32">
        <v>110.936346851011</v>
      </c>
      <c r="H6802" s="32">
        <v>-7.407971860270683</v>
      </c>
      <c r="I6802" s="22"/>
      <c r="J6802" s="23"/>
    </row>
    <row r="6803" spans="1:10" ht="14.5">
      <c r="A6803" s="5">
        <v>5410</v>
      </c>
      <c r="B6803" t="s">
        <v>203</v>
      </c>
      <c r="C6803" t="s">
        <v>5235</v>
      </c>
      <c r="D6803" t="s">
        <v>5362</v>
      </c>
      <c r="E6803" s="5" t="str">
        <f t="shared" si="106"/>
        <v>KAB. SRAGEN</v>
      </c>
      <c r="F6803" s="5" t="s">
        <v>16</v>
      </c>
      <c r="G6803" s="32">
        <v>110.9628784988838</v>
      </c>
      <c r="H6803" s="32">
        <v>-7.4714933483339738</v>
      </c>
      <c r="I6803" s="22"/>
      <c r="J6803" s="23"/>
    </row>
    <row r="6804" spans="1:10" ht="14.5">
      <c r="A6804" s="5">
        <v>5413</v>
      </c>
      <c r="B6804" t="s">
        <v>203</v>
      </c>
      <c r="C6804" t="s">
        <v>5235</v>
      </c>
      <c r="D6804" t="s">
        <v>16358</v>
      </c>
      <c r="E6804" s="5" t="str">
        <f t="shared" si="106"/>
        <v>KAB. SRAGEN</v>
      </c>
      <c r="F6804" s="5" t="s">
        <v>16</v>
      </c>
      <c r="G6804" s="32">
        <v>110.9942988640982</v>
      </c>
      <c r="H6804" s="32">
        <v>-7.2903613516819421</v>
      </c>
      <c r="I6804" s="22"/>
      <c r="J6804" s="23"/>
    </row>
    <row r="6805" spans="1:10" ht="14.5">
      <c r="A6805" s="5">
        <v>5511</v>
      </c>
      <c r="B6805" t="s">
        <v>25032</v>
      </c>
      <c r="C6805" t="s">
        <v>5235</v>
      </c>
      <c r="D6805" t="s">
        <v>5423</v>
      </c>
      <c r="E6805" s="5" t="str">
        <f t="shared" si="106"/>
        <v>KAB. SRAGEN</v>
      </c>
      <c r="F6805" s="5" t="s">
        <v>16</v>
      </c>
      <c r="G6805" s="32">
        <v>110.8913812157309</v>
      </c>
      <c r="H6805" s="32">
        <v>-7.454557574579213</v>
      </c>
      <c r="I6805" s="22"/>
      <c r="J6805" s="23"/>
    </row>
    <row r="6806" spans="1:10" ht="14.5">
      <c r="A6806" s="5">
        <v>5508</v>
      </c>
      <c r="B6806" t="s">
        <v>25034</v>
      </c>
      <c r="C6806" t="s">
        <v>5235</v>
      </c>
      <c r="D6806" t="s">
        <v>5605</v>
      </c>
      <c r="E6806" s="5" t="str">
        <f t="shared" si="106"/>
        <v>KAB. SRAGEN</v>
      </c>
      <c r="F6806" s="5" t="s">
        <v>16</v>
      </c>
      <c r="G6806" s="32">
        <v>110.92961872586019</v>
      </c>
      <c r="H6806" s="32">
        <v>-7.2928166831850847</v>
      </c>
      <c r="I6806" s="22"/>
      <c r="J6806" s="23"/>
    </row>
    <row r="6807" spans="1:10" ht="14.5">
      <c r="A6807" s="5">
        <v>5505</v>
      </c>
      <c r="B6807" t="s">
        <v>11488</v>
      </c>
      <c r="C6807" t="s">
        <v>5235</v>
      </c>
      <c r="D6807" t="s">
        <v>11488</v>
      </c>
      <c r="E6807" s="5" t="str">
        <f t="shared" si="106"/>
        <v>KAB. SRAGEN</v>
      </c>
      <c r="F6807" s="5" t="s">
        <v>16</v>
      </c>
      <c r="G6807" s="32">
        <v>110.83348824943231</v>
      </c>
      <c r="H6807" s="32">
        <v>-7.3967598382176778</v>
      </c>
      <c r="I6807" s="22"/>
      <c r="J6807" s="23"/>
    </row>
    <row r="6808" spans="1:10" ht="14.5">
      <c r="A6808" s="5">
        <v>5392</v>
      </c>
      <c r="B6808" t="s">
        <v>22546</v>
      </c>
      <c r="C6808" t="s">
        <v>5235</v>
      </c>
      <c r="D6808" t="s">
        <v>5553</v>
      </c>
      <c r="E6808" s="5" t="str">
        <f t="shared" si="106"/>
        <v>KAB. SRAGEN</v>
      </c>
      <c r="F6808" s="5" t="s">
        <v>16</v>
      </c>
      <c r="G6808" s="32">
        <v>110.7870179686668</v>
      </c>
      <c r="H6808" s="32">
        <v>-7.3929389122945448</v>
      </c>
      <c r="I6808" s="22"/>
      <c r="J6808" s="23"/>
    </row>
    <row r="6809" spans="1:10" ht="14.5">
      <c r="A6809" s="5">
        <v>5421</v>
      </c>
      <c r="B6809" t="s">
        <v>25040</v>
      </c>
      <c r="C6809" t="s">
        <v>5235</v>
      </c>
      <c r="D6809" t="s">
        <v>11488</v>
      </c>
      <c r="E6809" s="5" t="str">
        <f t="shared" si="106"/>
        <v>KAB. SRAGEN</v>
      </c>
      <c r="F6809" s="5" t="s">
        <v>16</v>
      </c>
      <c r="G6809" s="32">
        <v>110.8466627940988</v>
      </c>
      <c r="H6809" s="32">
        <v>-7.3935906295106966</v>
      </c>
      <c r="I6809" s="22"/>
      <c r="J6809" s="23"/>
    </row>
    <row r="6810" spans="1:10" ht="14.5">
      <c r="A6810" s="5">
        <v>5427</v>
      </c>
      <c r="B6810" t="s">
        <v>25044</v>
      </c>
      <c r="C6810" t="s">
        <v>5235</v>
      </c>
      <c r="D6810" t="s">
        <v>5423</v>
      </c>
      <c r="E6810" s="5" t="str">
        <f t="shared" si="106"/>
        <v>KAB. SRAGEN</v>
      </c>
      <c r="F6810" s="5" t="s">
        <v>16</v>
      </c>
      <c r="G6810" s="32">
        <v>110.92746236407351</v>
      </c>
      <c r="H6810" s="32">
        <v>-7.4231549098972076</v>
      </c>
      <c r="I6810" s="22"/>
      <c r="J6810" s="23"/>
    </row>
    <row r="6811" spans="1:10" ht="14.5">
      <c r="A6811" s="5">
        <v>5428</v>
      </c>
      <c r="B6811" t="s">
        <v>5815</v>
      </c>
      <c r="C6811" t="s">
        <v>5235</v>
      </c>
      <c r="D6811" t="s">
        <v>5815</v>
      </c>
      <c r="E6811" s="5" t="str">
        <f t="shared" si="106"/>
        <v>KAB. SRAGEN</v>
      </c>
      <c r="F6811" s="5" t="s">
        <v>16</v>
      </c>
      <c r="G6811" s="32">
        <v>111.0042602475733</v>
      </c>
      <c r="H6811" s="32">
        <v>-7.3275044486741869</v>
      </c>
      <c r="I6811" s="22"/>
      <c r="J6811" s="23"/>
    </row>
    <row r="6812" spans="1:10" ht="14.5">
      <c r="A6812" s="5">
        <v>5438</v>
      </c>
      <c r="B6812" t="s">
        <v>22564</v>
      </c>
      <c r="C6812" t="s">
        <v>5235</v>
      </c>
      <c r="D6812" t="s">
        <v>5553</v>
      </c>
      <c r="E6812" s="5" t="str">
        <f t="shared" si="106"/>
        <v>KAB. SRAGEN</v>
      </c>
      <c r="F6812" s="5" t="s">
        <v>16</v>
      </c>
      <c r="G6812" s="32">
        <v>110.8174589826299</v>
      </c>
      <c r="H6812" s="32">
        <v>-7.3147844311335444</v>
      </c>
      <c r="I6812" s="22"/>
      <c r="J6812" s="23"/>
    </row>
    <row r="6813" spans="1:10" ht="14.5">
      <c r="A6813" s="5">
        <v>5436</v>
      </c>
      <c r="B6813" t="s">
        <v>25051</v>
      </c>
      <c r="C6813" t="s">
        <v>5235</v>
      </c>
      <c r="D6813" t="s">
        <v>5553</v>
      </c>
      <c r="E6813" s="5" t="str">
        <f t="shared" si="106"/>
        <v>KAB. SRAGEN</v>
      </c>
      <c r="F6813" s="5" t="s">
        <v>16</v>
      </c>
      <c r="G6813" s="32">
        <v>110.8083612275914</v>
      </c>
      <c r="H6813" s="32">
        <v>-7.2828749186250716</v>
      </c>
      <c r="I6813" s="22"/>
      <c r="J6813" s="23"/>
    </row>
    <row r="6814" spans="1:10" ht="14.5">
      <c r="A6814" s="5">
        <v>5452</v>
      </c>
      <c r="B6814" t="s">
        <v>25056</v>
      </c>
      <c r="C6814" t="s">
        <v>5235</v>
      </c>
      <c r="D6814" t="s">
        <v>5553</v>
      </c>
      <c r="E6814" s="5" t="str">
        <f t="shared" si="106"/>
        <v>KAB. SRAGEN</v>
      </c>
      <c r="F6814" s="5" t="s">
        <v>16</v>
      </c>
      <c r="G6814" s="32">
        <v>110.82244564285899</v>
      </c>
      <c r="H6814" s="32">
        <v>-7.3713126521468064</v>
      </c>
      <c r="I6814" s="22"/>
      <c r="J6814" s="23"/>
    </row>
    <row r="6815" spans="1:10" ht="14.5">
      <c r="A6815" s="5">
        <v>5479</v>
      </c>
      <c r="B6815" t="s">
        <v>25065</v>
      </c>
      <c r="C6815" t="s">
        <v>5235</v>
      </c>
      <c r="D6815" t="s">
        <v>469</v>
      </c>
      <c r="E6815" s="5" t="str">
        <f t="shared" si="106"/>
        <v>KAB. SRAGEN</v>
      </c>
      <c r="F6815" s="5" t="s">
        <v>16</v>
      </c>
      <c r="G6815" s="32">
        <v>111.1134385702337</v>
      </c>
      <c r="H6815" s="32">
        <v>-7.4267211806783857</v>
      </c>
      <c r="I6815" s="22"/>
      <c r="J6815" s="23"/>
    </row>
    <row r="6816" spans="1:10" ht="14.5">
      <c r="A6816" s="5">
        <v>5483</v>
      </c>
      <c r="B6816" t="s">
        <v>469</v>
      </c>
      <c r="C6816" t="s">
        <v>5235</v>
      </c>
      <c r="D6816" t="s">
        <v>469</v>
      </c>
      <c r="E6816" s="5" t="str">
        <f t="shared" si="106"/>
        <v>KAB. SRAGEN</v>
      </c>
      <c r="F6816" s="5" t="s">
        <v>16</v>
      </c>
      <c r="G6816" s="32">
        <v>111.1120506780299</v>
      </c>
      <c r="H6816" s="32">
        <v>-7.405563457595842</v>
      </c>
      <c r="I6816" s="22"/>
      <c r="J6816" s="23"/>
    </row>
    <row r="6817" spans="1:10" ht="14.5">
      <c r="A6817" s="5">
        <v>5489</v>
      </c>
      <c r="B6817" t="s">
        <v>25077</v>
      </c>
      <c r="C6817" t="s">
        <v>5235</v>
      </c>
      <c r="D6817" t="s">
        <v>479</v>
      </c>
      <c r="E6817" s="5" t="str">
        <f t="shared" si="106"/>
        <v>KAB. SRAGEN</v>
      </c>
      <c r="F6817" s="5" t="s">
        <v>16</v>
      </c>
      <c r="G6817" s="32">
        <v>111.1261672586358</v>
      </c>
      <c r="H6817" s="32">
        <v>-7.3879370502812867</v>
      </c>
      <c r="I6817" s="22"/>
      <c r="J6817" s="23"/>
    </row>
    <row r="6818" spans="1:10" ht="14.5">
      <c r="A6818" s="5">
        <v>7147</v>
      </c>
      <c r="B6818" t="s">
        <v>25093</v>
      </c>
      <c r="C6818" t="s">
        <v>5235</v>
      </c>
      <c r="D6818" t="s">
        <v>5225</v>
      </c>
      <c r="E6818" s="5" t="str">
        <f t="shared" si="106"/>
        <v>KAB. SRAGEN</v>
      </c>
      <c r="F6818" s="5" t="s">
        <v>16</v>
      </c>
      <c r="G6818" s="32">
        <v>111.01311569027951</v>
      </c>
      <c r="H6818" s="32">
        <v>-7.4555984046964561</v>
      </c>
      <c r="I6818" s="22"/>
      <c r="J6818" s="23"/>
    </row>
    <row r="6819" spans="1:10" ht="14.5">
      <c r="A6819" s="5">
        <v>7159</v>
      </c>
      <c r="B6819" t="s">
        <v>25095</v>
      </c>
      <c r="C6819" t="s">
        <v>5235</v>
      </c>
      <c r="D6819" t="s">
        <v>11979</v>
      </c>
      <c r="E6819" s="5" t="str">
        <f t="shared" si="106"/>
        <v>KAB. SRAGEN</v>
      </c>
      <c r="F6819" s="5" t="s">
        <v>16</v>
      </c>
      <c r="G6819" s="32">
        <v>110.8603384485413</v>
      </c>
      <c r="H6819" s="32">
        <v>-7.3548708757274941</v>
      </c>
      <c r="I6819" s="22"/>
      <c r="J6819" s="23"/>
    </row>
    <row r="6820" spans="1:10" ht="14.5">
      <c r="A6820" s="5">
        <v>7167</v>
      </c>
      <c r="B6820" t="s">
        <v>22674</v>
      </c>
      <c r="C6820" t="s">
        <v>5235</v>
      </c>
      <c r="D6820" t="s">
        <v>5423</v>
      </c>
      <c r="E6820" s="5" t="str">
        <f t="shared" si="106"/>
        <v>KAB. SRAGEN</v>
      </c>
      <c r="F6820" s="5" t="s">
        <v>16</v>
      </c>
      <c r="G6820" s="32">
        <v>110.8873437592348</v>
      </c>
      <c r="H6820" s="32">
        <v>-7.4691259399761396</v>
      </c>
      <c r="I6820" s="22"/>
      <c r="J6820" s="23"/>
    </row>
    <row r="6821" spans="1:10" ht="14.5">
      <c r="A6821" s="5">
        <v>7163</v>
      </c>
      <c r="B6821" t="s">
        <v>25102</v>
      </c>
      <c r="C6821" t="s">
        <v>5235</v>
      </c>
      <c r="D6821" t="s">
        <v>4758</v>
      </c>
      <c r="E6821" s="5" t="str">
        <f t="shared" si="106"/>
        <v>KAB. SRAGEN</v>
      </c>
      <c r="F6821" s="5" t="s">
        <v>16</v>
      </c>
      <c r="G6821" s="32">
        <v>110.9797853488798</v>
      </c>
      <c r="H6821" s="32">
        <v>-7.4065287765653709</v>
      </c>
      <c r="I6821" s="22"/>
      <c r="J6821" s="23"/>
    </row>
    <row r="6822" spans="1:10" ht="14.5">
      <c r="A6822" s="5">
        <v>7169</v>
      </c>
      <c r="B6822" t="s">
        <v>23608</v>
      </c>
      <c r="C6822" t="s">
        <v>5235</v>
      </c>
      <c r="D6822" t="s">
        <v>5605</v>
      </c>
      <c r="E6822" s="5" t="str">
        <f t="shared" si="106"/>
        <v>KAB. SRAGEN</v>
      </c>
      <c r="F6822" s="5" t="s">
        <v>16</v>
      </c>
      <c r="G6822" s="32">
        <v>110.94872789857369</v>
      </c>
      <c r="H6822" s="32">
        <v>-7.2923246976543794</v>
      </c>
      <c r="I6822" s="22"/>
      <c r="J6822" s="23"/>
    </row>
    <row r="6823" spans="1:10" ht="14.5">
      <c r="A6823" s="5">
        <v>7170</v>
      </c>
      <c r="B6823" t="s">
        <v>22680</v>
      </c>
      <c r="C6823" t="s">
        <v>5235</v>
      </c>
      <c r="D6823" t="s">
        <v>6005</v>
      </c>
      <c r="E6823" s="5" t="str">
        <f t="shared" si="106"/>
        <v>KAB. SRAGEN</v>
      </c>
      <c r="F6823" s="5" t="s">
        <v>16</v>
      </c>
      <c r="G6823" s="32">
        <v>111.1341988333029</v>
      </c>
      <c r="H6823" s="32">
        <v>-7.4989340208130413</v>
      </c>
      <c r="I6823" s="22"/>
      <c r="J6823" s="23"/>
    </row>
    <row r="6824" spans="1:10" ht="14.5">
      <c r="A6824" s="5">
        <v>7161</v>
      </c>
      <c r="B6824" t="s">
        <v>25108</v>
      </c>
      <c r="C6824" t="s">
        <v>5235</v>
      </c>
      <c r="D6824" t="s">
        <v>5644</v>
      </c>
      <c r="E6824" s="5" t="str">
        <f t="shared" si="106"/>
        <v>KAB. SRAGEN</v>
      </c>
      <c r="F6824" s="5" t="s">
        <v>16</v>
      </c>
      <c r="G6824" s="32">
        <v>111.0756650871559</v>
      </c>
      <c r="H6824" s="32">
        <v>-7.3284023745596416</v>
      </c>
      <c r="I6824" s="22"/>
      <c r="J6824" s="23"/>
    </row>
    <row r="6825" spans="1:10" ht="14.5">
      <c r="A6825" s="5">
        <v>7153</v>
      </c>
      <c r="B6825" t="s">
        <v>1178</v>
      </c>
      <c r="C6825" t="s">
        <v>5235</v>
      </c>
      <c r="D6825" t="s">
        <v>5362</v>
      </c>
      <c r="E6825" s="5" t="str">
        <f t="shared" si="106"/>
        <v>KAB. SRAGEN</v>
      </c>
      <c r="F6825" s="5" t="s">
        <v>16</v>
      </c>
      <c r="G6825" s="32">
        <v>110.9198050808957</v>
      </c>
      <c r="H6825" s="32">
        <v>-7.471742741030523</v>
      </c>
      <c r="I6825" s="22"/>
      <c r="J6825" s="23"/>
    </row>
    <row r="6826" spans="1:10" ht="14.5">
      <c r="A6826" s="5">
        <v>7180</v>
      </c>
      <c r="B6826" t="s">
        <v>1178</v>
      </c>
      <c r="C6826" t="s">
        <v>5235</v>
      </c>
      <c r="D6826" t="s">
        <v>11979</v>
      </c>
      <c r="E6826" s="5" t="str">
        <f t="shared" si="106"/>
        <v>KAB. SRAGEN</v>
      </c>
      <c r="F6826" s="5" t="s">
        <v>16</v>
      </c>
      <c r="G6826" s="32">
        <v>110.8791990375864</v>
      </c>
      <c r="H6826" s="32">
        <v>-7.3516974584659156</v>
      </c>
      <c r="I6826" s="22"/>
      <c r="J6826" s="23"/>
    </row>
    <row r="6827" spans="1:10" ht="14.5">
      <c r="A6827" s="5">
        <v>7172</v>
      </c>
      <c r="B6827" t="s">
        <v>25109</v>
      </c>
      <c r="C6827" t="s">
        <v>5235</v>
      </c>
      <c r="D6827" t="s">
        <v>11488</v>
      </c>
      <c r="E6827" s="5" t="str">
        <f t="shared" si="106"/>
        <v>KAB. SRAGEN</v>
      </c>
      <c r="F6827" s="5" t="s">
        <v>16</v>
      </c>
      <c r="G6827" s="32">
        <v>110.8620616581902</v>
      </c>
      <c r="H6827" s="32">
        <v>-7.4063387333541142</v>
      </c>
      <c r="I6827" s="22"/>
      <c r="J6827" s="23"/>
    </row>
    <row r="6828" spans="1:10" ht="14.5">
      <c r="A6828" s="5">
        <v>7221</v>
      </c>
      <c r="B6828" t="s">
        <v>25119</v>
      </c>
      <c r="C6828" t="s">
        <v>5235</v>
      </c>
      <c r="D6828" t="s">
        <v>16358</v>
      </c>
      <c r="E6828" s="5" t="str">
        <f t="shared" si="106"/>
        <v>KAB. SRAGEN</v>
      </c>
      <c r="F6828" s="5" t="s">
        <v>16</v>
      </c>
      <c r="G6828" s="32">
        <v>110.98576026801091</v>
      </c>
      <c r="H6828" s="32">
        <v>-7.3657061309616676</v>
      </c>
      <c r="I6828" s="22"/>
      <c r="J6828" s="23"/>
    </row>
    <row r="6829" spans="1:10" ht="14.5">
      <c r="A6829" s="5">
        <v>7246</v>
      </c>
      <c r="B6829" t="s">
        <v>25124</v>
      </c>
      <c r="C6829" t="s">
        <v>5235</v>
      </c>
      <c r="D6829" t="s">
        <v>5605</v>
      </c>
      <c r="E6829" s="5" t="str">
        <f t="shared" si="106"/>
        <v>KAB. SRAGEN</v>
      </c>
      <c r="F6829" s="5" t="s">
        <v>16</v>
      </c>
      <c r="G6829" s="32">
        <v>110.93529245752821</v>
      </c>
      <c r="H6829" s="32">
        <v>-7.3309536611964559</v>
      </c>
      <c r="I6829" s="22"/>
      <c r="J6829" s="23"/>
    </row>
    <row r="6830" spans="1:10" ht="14.5">
      <c r="A6830" s="5">
        <v>7196</v>
      </c>
      <c r="B6830" t="s">
        <v>25125</v>
      </c>
      <c r="C6830" t="s">
        <v>5235</v>
      </c>
      <c r="D6830" t="s">
        <v>16459</v>
      </c>
      <c r="E6830" s="5" t="str">
        <f t="shared" si="106"/>
        <v>KAB. SRAGEN</v>
      </c>
      <c r="F6830" s="5" t="s">
        <v>16</v>
      </c>
      <c r="G6830" s="32">
        <v>111.0868879081162</v>
      </c>
      <c r="H6830" s="32">
        <v>-7.2884440652444358</v>
      </c>
      <c r="I6830" s="22"/>
      <c r="J6830" s="23"/>
    </row>
    <row r="6831" spans="1:10" ht="14.5">
      <c r="A6831" s="5">
        <v>7261</v>
      </c>
      <c r="B6831" t="s">
        <v>22721</v>
      </c>
      <c r="C6831" t="s">
        <v>5235</v>
      </c>
      <c r="D6831" t="s">
        <v>5423</v>
      </c>
      <c r="E6831" s="5" t="str">
        <f t="shared" si="106"/>
        <v>KAB. SRAGEN</v>
      </c>
      <c r="F6831" s="5" t="s">
        <v>16</v>
      </c>
      <c r="G6831" s="32">
        <v>110.8709552951332</v>
      </c>
      <c r="H6831" s="32">
        <v>-7.4751272907393096</v>
      </c>
      <c r="I6831" s="22"/>
      <c r="J6831" s="23"/>
    </row>
    <row r="6832" spans="1:10" ht="14.5">
      <c r="A6832" s="5">
        <v>7226</v>
      </c>
      <c r="B6832" t="s">
        <v>25127</v>
      </c>
      <c r="C6832" t="s">
        <v>5235</v>
      </c>
      <c r="D6832" t="s">
        <v>11488</v>
      </c>
      <c r="E6832" s="5" t="str">
        <f t="shared" si="106"/>
        <v>KAB. SRAGEN</v>
      </c>
      <c r="F6832" s="5" t="s">
        <v>16</v>
      </c>
      <c r="G6832" s="32">
        <v>110.85027056323329</v>
      </c>
      <c r="H6832" s="32">
        <v>-7.3754593313306041</v>
      </c>
      <c r="I6832" s="22"/>
      <c r="J6832" s="23"/>
    </row>
    <row r="6833" spans="1:10" ht="14.5">
      <c r="A6833" s="5">
        <v>7248</v>
      </c>
      <c r="B6833" t="s">
        <v>5644</v>
      </c>
      <c r="C6833" t="s">
        <v>5235</v>
      </c>
      <c r="D6833" t="s">
        <v>5644</v>
      </c>
      <c r="E6833" s="5" t="str">
        <f t="shared" si="106"/>
        <v>KAB. SRAGEN</v>
      </c>
      <c r="F6833" s="5" t="s">
        <v>16</v>
      </c>
      <c r="G6833" s="32">
        <v>111.1235335129933</v>
      </c>
      <c r="H6833" s="32">
        <v>-7.2971430021848542</v>
      </c>
      <c r="I6833" s="22"/>
      <c r="J6833" s="23"/>
    </row>
    <row r="6834" spans="1:10" ht="14.5">
      <c r="A6834" s="5">
        <v>7228</v>
      </c>
      <c r="B6834" t="s">
        <v>25130</v>
      </c>
      <c r="C6834" t="s">
        <v>5235</v>
      </c>
      <c r="D6834" t="s">
        <v>5977</v>
      </c>
      <c r="E6834" s="5" t="str">
        <f t="shared" si="106"/>
        <v>KAB. SRAGEN</v>
      </c>
      <c r="F6834" s="5" t="s">
        <v>16</v>
      </c>
      <c r="G6834" s="32">
        <v>111.0179356909991</v>
      </c>
      <c r="H6834" s="32">
        <v>-7.5027593897279479</v>
      </c>
      <c r="I6834" s="22"/>
      <c r="J6834" s="23"/>
    </row>
    <row r="6835" spans="1:10" ht="14.5">
      <c r="A6835" s="5">
        <v>7213</v>
      </c>
      <c r="B6835" t="s">
        <v>22733</v>
      </c>
      <c r="C6835" t="s">
        <v>5235</v>
      </c>
      <c r="D6835" t="s">
        <v>5553</v>
      </c>
      <c r="E6835" s="5" t="str">
        <f t="shared" si="106"/>
        <v>KAB. SRAGEN</v>
      </c>
      <c r="F6835" s="5" t="s">
        <v>16</v>
      </c>
      <c r="G6835" s="32">
        <v>110.8007166392609</v>
      </c>
      <c r="H6835" s="32">
        <v>-7.3847799314151787</v>
      </c>
      <c r="I6835" s="22"/>
      <c r="J6835" s="23"/>
    </row>
    <row r="6836" spans="1:10" ht="14.5">
      <c r="A6836" s="5">
        <v>7225</v>
      </c>
      <c r="B6836" t="s">
        <v>22737</v>
      </c>
      <c r="C6836" t="s">
        <v>5235</v>
      </c>
      <c r="D6836" t="s">
        <v>4758</v>
      </c>
      <c r="E6836" s="5" t="str">
        <f t="shared" si="106"/>
        <v>KAB. SRAGEN</v>
      </c>
      <c r="F6836" s="5" t="s">
        <v>16</v>
      </c>
      <c r="G6836" s="32">
        <v>110.98120398005339</v>
      </c>
      <c r="H6836" s="32">
        <v>-7.4382897233210459</v>
      </c>
      <c r="I6836" s="22"/>
      <c r="J6836" s="23"/>
    </row>
    <row r="6837" spans="1:10" ht="14.5">
      <c r="A6837" s="5">
        <v>7253</v>
      </c>
      <c r="B6837" t="s">
        <v>22741</v>
      </c>
      <c r="C6837" t="s">
        <v>5235</v>
      </c>
      <c r="D6837" t="s">
        <v>6005</v>
      </c>
      <c r="E6837" s="5" t="str">
        <f t="shared" si="106"/>
        <v>KAB. SRAGEN</v>
      </c>
      <c r="F6837" s="5" t="s">
        <v>16</v>
      </c>
      <c r="G6837" s="32">
        <v>111.1085249015804</v>
      </c>
      <c r="H6837" s="32">
        <v>-7.5186992568788522</v>
      </c>
      <c r="I6837" s="22"/>
      <c r="J6837" s="23"/>
    </row>
    <row r="6838" spans="1:10" ht="14.5">
      <c r="A6838" s="5">
        <v>7271</v>
      </c>
      <c r="B6838" t="s">
        <v>25138</v>
      </c>
      <c r="C6838" t="s">
        <v>5235</v>
      </c>
      <c r="D6838" t="s">
        <v>5379</v>
      </c>
      <c r="E6838" s="5" t="str">
        <f t="shared" si="106"/>
        <v>KAB. SRAGEN</v>
      </c>
      <c r="F6838" s="5" t="s">
        <v>16</v>
      </c>
      <c r="G6838" s="32">
        <v>110.8176711098143</v>
      </c>
      <c r="H6838" s="32">
        <v>-7.4494102664024293</v>
      </c>
      <c r="I6838" s="22"/>
      <c r="J6838" s="23"/>
    </row>
    <row r="6839" spans="1:10" ht="14.5">
      <c r="A6839" s="5">
        <v>7216</v>
      </c>
      <c r="B6839" t="s">
        <v>25142</v>
      </c>
      <c r="C6839" t="s">
        <v>5235</v>
      </c>
      <c r="D6839" t="s">
        <v>5362</v>
      </c>
      <c r="E6839" s="5" t="str">
        <f t="shared" si="106"/>
        <v>KAB. SRAGEN</v>
      </c>
      <c r="F6839" s="5" t="s">
        <v>16</v>
      </c>
      <c r="G6839" s="32">
        <v>110.9792769293105</v>
      </c>
      <c r="H6839" s="32">
        <v>-7.5085764059108211</v>
      </c>
      <c r="I6839" s="22"/>
      <c r="J6839" s="23"/>
    </row>
    <row r="6840" spans="1:10" ht="14.5">
      <c r="A6840" s="5">
        <v>7258</v>
      </c>
      <c r="B6840" t="s">
        <v>22773</v>
      </c>
      <c r="C6840" t="s">
        <v>5235</v>
      </c>
      <c r="D6840" t="s">
        <v>5805</v>
      </c>
      <c r="E6840" s="5" t="str">
        <f t="shared" si="106"/>
        <v>KAB. SRAGEN</v>
      </c>
      <c r="F6840" s="5" t="s">
        <v>16</v>
      </c>
      <c r="G6840" s="32">
        <v>110.92098390803631</v>
      </c>
      <c r="H6840" s="32">
        <v>-7.4043993387921301</v>
      </c>
      <c r="I6840" s="22"/>
      <c r="J6840" s="23"/>
    </row>
    <row r="6841" spans="1:10" ht="14.5">
      <c r="A6841" s="5">
        <v>7300</v>
      </c>
      <c r="B6841" t="s">
        <v>22786</v>
      </c>
      <c r="C6841" t="s">
        <v>5235</v>
      </c>
      <c r="D6841" t="s">
        <v>5225</v>
      </c>
      <c r="E6841" s="5" t="str">
        <f t="shared" si="106"/>
        <v>KAB. SRAGEN</v>
      </c>
      <c r="F6841" s="5" t="s">
        <v>16</v>
      </c>
      <c r="G6841" s="32">
        <v>110.98015564303221</v>
      </c>
      <c r="H6841" s="32">
        <v>-7.4596480970343624</v>
      </c>
      <c r="I6841" s="22"/>
      <c r="J6841" s="23"/>
    </row>
    <row r="6842" spans="1:10" ht="14.5">
      <c r="A6842" s="5">
        <v>7341</v>
      </c>
      <c r="B6842" t="s">
        <v>25149</v>
      </c>
      <c r="C6842" t="s">
        <v>5235</v>
      </c>
      <c r="D6842" t="s">
        <v>16358</v>
      </c>
      <c r="E6842" s="5" t="str">
        <f t="shared" si="106"/>
        <v>KAB. SRAGEN</v>
      </c>
      <c r="F6842" s="5" t="s">
        <v>16</v>
      </c>
      <c r="G6842" s="32">
        <v>110.9525179388083</v>
      </c>
      <c r="H6842" s="32">
        <v>-7.3421726041173434</v>
      </c>
      <c r="I6842" s="22"/>
      <c r="J6842" s="23"/>
    </row>
    <row r="6843" spans="1:10" ht="14.5">
      <c r="A6843" s="5">
        <v>7327</v>
      </c>
      <c r="B6843" t="s">
        <v>25151</v>
      </c>
      <c r="C6843" t="s">
        <v>5235</v>
      </c>
      <c r="D6843" t="s">
        <v>11979</v>
      </c>
      <c r="E6843" s="5" t="str">
        <f t="shared" si="106"/>
        <v>KAB. SRAGEN</v>
      </c>
      <c r="F6843" s="5" t="s">
        <v>16</v>
      </c>
      <c r="G6843" s="32">
        <v>110.8781608051968</v>
      </c>
      <c r="H6843" s="32">
        <v>-7.3118260100068682</v>
      </c>
      <c r="I6843" s="22"/>
      <c r="J6843" s="23"/>
    </row>
    <row r="6844" spans="1:10" ht="14.5">
      <c r="A6844" s="5">
        <v>7413</v>
      </c>
      <c r="B6844" t="s">
        <v>25154</v>
      </c>
      <c r="C6844" t="s">
        <v>5235</v>
      </c>
      <c r="D6844" t="s">
        <v>6005</v>
      </c>
      <c r="E6844" s="5" t="str">
        <f t="shared" si="106"/>
        <v>KAB. SRAGEN</v>
      </c>
      <c r="F6844" s="5" t="s">
        <v>16</v>
      </c>
      <c r="G6844" s="32">
        <v>111.08802920459659</v>
      </c>
      <c r="H6844" s="32">
        <v>-7.5046177185708407</v>
      </c>
      <c r="I6844" s="22"/>
      <c r="J6844" s="23"/>
    </row>
    <row r="6845" spans="1:10" ht="14.5">
      <c r="A6845" s="5">
        <v>7410</v>
      </c>
      <c r="B6845" t="s">
        <v>25157</v>
      </c>
      <c r="C6845" t="s">
        <v>5235</v>
      </c>
      <c r="D6845" t="s">
        <v>11488</v>
      </c>
      <c r="E6845" s="5" t="str">
        <f t="shared" si="106"/>
        <v>KAB. SRAGEN</v>
      </c>
      <c r="F6845" s="5" t="s">
        <v>16</v>
      </c>
      <c r="G6845" s="32">
        <v>110.858044684497</v>
      </c>
      <c r="H6845" s="32">
        <v>-7.3773867410569904</v>
      </c>
      <c r="I6845" s="22"/>
      <c r="J6845" s="23"/>
    </row>
    <row r="6846" spans="1:10" ht="14.5">
      <c r="A6846" s="5">
        <v>7411</v>
      </c>
      <c r="B6846" t="s">
        <v>25165</v>
      </c>
      <c r="C6846" t="s">
        <v>5235</v>
      </c>
      <c r="D6846" t="s">
        <v>5805</v>
      </c>
      <c r="E6846" s="5" t="str">
        <f t="shared" si="106"/>
        <v>KAB. SRAGEN</v>
      </c>
      <c r="F6846" s="5" t="s">
        <v>16</v>
      </c>
      <c r="G6846" s="32">
        <v>110.919477622993</v>
      </c>
      <c r="H6846" s="32">
        <v>-7.3689136897617828</v>
      </c>
      <c r="I6846" s="22"/>
      <c r="J6846" s="23"/>
    </row>
    <row r="6847" spans="1:10" ht="14.5">
      <c r="A6847" s="5">
        <v>7339</v>
      </c>
      <c r="B6847" t="s">
        <v>25166</v>
      </c>
      <c r="C6847" t="s">
        <v>5235</v>
      </c>
      <c r="D6847" t="s">
        <v>5379</v>
      </c>
      <c r="E6847" s="5" t="str">
        <f t="shared" si="106"/>
        <v>KAB. SRAGEN</v>
      </c>
      <c r="F6847" s="5" t="s">
        <v>16</v>
      </c>
      <c r="G6847" s="32">
        <v>110.8006475862145</v>
      </c>
      <c r="H6847" s="32">
        <v>-7.4501989673668856</v>
      </c>
      <c r="I6847" s="22"/>
      <c r="J6847" s="23"/>
    </row>
    <row r="6848" spans="1:10" ht="14.5">
      <c r="A6848" s="5">
        <v>7309</v>
      </c>
      <c r="B6848" t="s">
        <v>22901</v>
      </c>
      <c r="C6848" t="s">
        <v>5235</v>
      </c>
      <c r="D6848" t="s">
        <v>469</v>
      </c>
      <c r="E6848" s="5" t="str">
        <f t="shared" si="106"/>
        <v>KAB. SRAGEN</v>
      </c>
      <c r="F6848" s="5" t="s">
        <v>16</v>
      </c>
      <c r="G6848" s="32">
        <v>111.099610882446</v>
      </c>
      <c r="H6848" s="32">
        <v>-7.4334988321721527</v>
      </c>
      <c r="I6848" s="22"/>
      <c r="J6848" s="23"/>
    </row>
    <row r="6849" spans="1:10" ht="14.5">
      <c r="A6849" s="5">
        <v>7337</v>
      </c>
      <c r="B6849" t="s">
        <v>15708</v>
      </c>
      <c r="C6849" t="s">
        <v>5235</v>
      </c>
      <c r="D6849" t="s">
        <v>11488</v>
      </c>
      <c r="E6849" s="5" t="str">
        <f t="shared" si="106"/>
        <v>KAB. SRAGEN</v>
      </c>
      <c r="F6849" s="5" t="s">
        <v>16</v>
      </c>
      <c r="G6849" s="32">
        <v>110.8030065056973</v>
      </c>
      <c r="H6849" s="32">
        <v>-7.4010255960490872</v>
      </c>
      <c r="I6849" s="22"/>
      <c r="J6849" s="23"/>
    </row>
    <row r="6850" spans="1:10" ht="14.5">
      <c r="A6850" s="5">
        <v>7310</v>
      </c>
      <c r="B6850" t="s">
        <v>25172</v>
      </c>
      <c r="C6850" t="s">
        <v>5235</v>
      </c>
      <c r="D6850" t="s">
        <v>5644</v>
      </c>
      <c r="E6850" s="5" t="str">
        <f t="shared" ref="E6850:E6913" si="107">UPPER(_xlfn.CONCAT("KAB. ",C6850))</f>
        <v>KAB. SRAGEN</v>
      </c>
      <c r="F6850" s="5" t="s">
        <v>16</v>
      </c>
      <c r="G6850" s="32">
        <v>111.1356479316962</v>
      </c>
      <c r="H6850" s="32">
        <v>-7.3315840660468288</v>
      </c>
      <c r="I6850" s="22"/>
      <c r="J6850" s="23"/>
    </row>
    <row r="6851" spans="1:10" ht="14.5">
      <c r="A6851" s="5">
        <v>7286</v>
      </c>
      <c r="B6851" t="s">
        <v>22927</v>
      </c>
      <c r="C6851" t="s">
        <v>5235</v>
      </c>
      <c r="D6851" t="s">
        <v>5235</v>
      </c>
      <c r="E6851" s="5" t="str">
        <f t="shared" si="107"/>
        <v>KAB. SRAGEN</v>
      </c>
      <c r="F6851" s="5" t="s">
        <v>16</v>
      </c>
      <c r="G6851" s="32">
        <v>111.0107838556837</v>
      </c>
      <c r="H6851" s="32">
        <v>-7.4078606528574573</v>
      </c>
      <c r="I6851" s="22"/>
      <c r="J6851" s="23"/>
    </row>
    <row r="6852" spans="1:10" ht="14.5">
      <c r="A6852" s="5">
        <v>7285</v>
      </c>
      <c r="B6852" t="s">
        <v>4280</v>
      </c>
      <c r="C6852" t="s">
        <v>5235</v>
      </c>
      <c r="D6852" t="s">
        <v>16358</v>
      </c>
      <c r="E6852" s="5" t="str">
        <f t="shared" si="107"/>
        <v>KAB. SRAGEN</v>
      </c>
      <c r="F6852" s="5" t="s">
        <v>16</v>
      </c>
      <c r="G6852" s="32">
        <v>110.9663900632588</v>
      </c>
      <c r="H6852" s="32">
        <v>-7.3149936008905438</v>
      </c>
      <c r="I6852" s="22"/>
      <c r="J6852" s="23"/>
    </row>
    <row r="6853" spans="1:10" ht="14.5">
      <c r="A6853" s="5">
        <v>7288</v>
      </c>
      <c r="B6853" t="s">
        <v>130</v>
      </c>
      <c r="C6853" t="s">
        <v>5235</v>
      </c>
      <c r="D6853" t="s">
        <v>5423</v>
      </c>
      <c r="E6853" s="5" t="str">
        <f t="shared" si="107"/>
        <v>KAB. SRAGEN</v>
      </c>
      <c r="F6853" s="5" t="s">
        <v>16</v>
      </c>
      <c r="G6853" s="32">
        <v>110.91272457965169</v>
      </c>
      <c r="H6853" s="32">
        <v>-7.4369649068956916</v>
      </c>
      <c r="I6853" s="22"/>
      <c r="J6853" s="23"/>
    </row>
    <row r="6854" spans="1:10" ht="14.5">
      <c r="A6854" s="5">
        <v>7312</v>
      </c>
      <c r="B6854" t="s">
        <v>130</v>
      </c>
      <c r="C6854" t="s">
        <v>5235</v>
      </c>
      <c r="D6854" t="s">
        <v>479</v>
      </c>
      <c r="E6854" s="5" t="str">
        <f t="shared" si="107"/>
        <v>KAB. SRAGEN</v>
      </c>
      <c r="F6854" s="5" t="s">
        <v>16</v>
      </c>
      <c r="G6854" s="32">
        <v>111.07754821817061</v>
      </c>
      <c r="H6854" s="32">
        <v>-7.3767670849432001</v>
      </c>
      <c r="I6854" s="22"/>
      <c r="J6854" s="23"/>
    </row>
    <row r="6855" spans="1:10" ht="14.5">
      <c r="A6855" s="5">
        <v>7417</v>
      </c>
      <c r="B6855" t="s">
        <v>22930</v>
      </c>
      <c r="C6855" t="s">
        <v>5235</v>
      </c>
      <c r="D6855" t="s">
        <v>5805</v>
      </c>
      <c r="E6855" s="5" t="str">
        <f t="shared" si="107"/>
        <v>KAB. SRAGEN</v>
      </c>
      <c r="F6855" s="5" t="s">
        <v>16</v>
      </c>
      <c r="G6855" s="32">
        <v>110.8845934379317</v>
      </c>
      <c r="H6855" s="32">
        <v>-7.3948278411749833</v>
      </c>
      <c r="I6855" s="22"/>
      <c r="J6855" s="23"/>
    </row>
    <row r="6856" spans="1:10" ht="14.5">
      <c r="A6856" s="5">
        <v>7294</v>
      </c>
      <c r="B6856" t="s">
        <v>22949</v>
      </c>
      <c r="C6856" t="s">
        <v>5235</v>
      </c>
      <c r="D6856" t="s">
        <v>5379</v>
      </c>
      <c r="E6856" s="5" t="str">
        <f t="shared" si="107"/>
        <v>KAB. SRAGEN</v>
      </c>
      <c r="F6856" s="5" t="s">
        <v>16</v>
      </c>
      <c r="G6856" s="32">
        <v>110.8207419506478</v>
      </c>
      <c r="H6856" s="32">
        <v>-7.4244416739250578</v>
      </c>
      <c r="I6856" s="22"/>
      <c r="J6856" s="23"/>
    </row>
    <row r="6857" spans="1:10" ht="14.5">
      <c r="A6857" s="5">
        <v>7350</v>
      </c>
      <c r="B6857" t="s">
        <v>5225</v>
      </c>
      <c r="C6857" t="s">
        <v>5235</v>
      </c>
      <c r="D6857" t="s">
        <v>5362</v>
      </c>
      <c r="E6857" s="5" t="str">
        <f t="shared" si="107"/>
        <v>KAB. SRAGEN</v>
      </c>
      <c r="F6857" s="5" t="s">
        <v>16</v>
      </c>
      <c r="G6857" s="32">
        <v>110.921263992813</v>
      </c>
      <c r="H6857" s="32">
        <v>-7.4851980795405959</v>
      </c>
      <c r="I6857" s="22"/>
      <c r="J6857" s="23"/>
    </row>
    <row r="6858" spans="1:10" ht="14.5">
      <c r="A6858" s="5">
        <v>7297</v>
      </c>
      <c r="B6858" t="s">
        <v>25183</v>
      </c>
      <c r="C6858" t="s">
        <v>5235</v>
      </c>
      <c r="D6858" t="s">
        <v>5977</v>
      </c>
      <c r="E6858" s="5" t="str">
        <f t="shared" si="107"/>
        <v>KAB. SRAGEN</v>
      </c>
      <c r="F6858" s="5" t="s">
        <v>16</v>
      </c>
      <c r="G6858" s="32">
        <v>111.012678291496</v>
      </c>
      <c r="H6858" s="32">
        <v>-7.5212852822378116</v>
      </c>
      <c r="I6858" s="22"/>
      <c r="J6858" s="23"/>
    </row>
    <row r="6859" spans="1:10" ht="14.5">
      <c r="A6859" s="5">
        <v>7366</v>
      </c>
      <c r="B6859" t="s">
        <v>22985</v>
      </c>
      <c r="C6859" t="s">
        <v>5235</v>
      </c>
      <c r="D6859" t="s">
        <v>5805</v>
      </c>
      <c r="E6859" s="5" t="str">
        <f t="shared" si="107"/>
        <v>KAB. SRAGEN</v>
      </c>
      <c r="F6859" s="5" t="s">
        <v>16</v>
      </c>
      <c r="G6859" s="32">
        <v>110.88189365847271</v>
      </c>
      <c r="H6859" s="32">
        <v>-7.3687975187576216</v>
      </c>
      <c r="I6859" s="22"/>
      <c r="J6859" s="23"/>
    </row>
    <row r="6860" spans="1:10" ht="14.5">
      <c r="A6860" s="5">
        <v>7362</v>
      </c>
      <c r="B6860" t="s">
        <v>25184</v>
      </c>
      <c r="C6860" t="s">
        <v>5235</v>
      </c>
      <c r="D6860" t="s">
        <v>493</v>
      </c>
      <c r="E6860" s="5" t="str">
        <f t="shared" si="107"/>
        <v>KAB. SRAGEN</v>
      </c>
      <c r="F6860" s="5" t="s">
        <v>16</v>
      </c>
      <c r="G6860" s="32">
        <v>111.0297500381664</v>
      </c>
      <c r="H6860" s="32">
        <v>-7.3569655378803214</v>
      </c>
      <c r="I6860" s="22"/>
      <c r="J6860" s="23"/>
    </row>
    <row r="6861" spans="1:10" ht="14.5">
      <c r="A6861" s="5">
        <v>7283</v>
      </c>
      <c r="B6861" t="s">
        <v>25186</v>
      </c>
      <c r="C6861" t="s">
        <v>5235</v>
      </c>
      <c r="D6861" t="s">
        <v>5423</v>
      </c>
      <c r="E6861" s="5" t="str">
        <f t="shared" si="107"/>
        <v>KAB. SRAGEN</v>
      </c>
      <c r="F6861" s="5" t="s">
        <v>16</v>
      </c>
      <c r="G6861" s="32">
        <v>110.9001982675486</v>
      </c>
      <c r="H6861" s="32">
        <v>-7.4105858706740699</v>
      </c>
      <c r="I6861" s="22"/>
      <c r="J6861" s="23"/>
    </row>
    <row r="6862" spans="1:10" ht="14.5">
      <c r="A6862" s="5">
        <v>7400</v>
      </c>
      <c r="B6862" t="s">
        <v>25188</v>
      </c>
      <c r="C6862" t="s">
        <v>5235</v>
      </c>
      <c r="D6862" t="s">
        <v>5423</v>
      </c>
      <c r="E6862" s="5" t="str">
        <f t="shared" si="107"/>
        <v>KAB. SRAGEN</v>
      </c>
      <c r="F6862" s="5" t="s">
        <v>16</v>
      </c>
      <c r="G6862" s="32">
        <v>110.9124154874731</v>
      </c>
      <c r="H6862" s="32">
        <v>-7.4213740019257903</v>
      </c>
      <c r="I6862" s="22"/>
      <c r="J6862" s="23"/>
    </row>
    <row r="6863" spans="1:10" ht="14.5">
      <c r="A6863" s="5">
        <v>7380</v>
      </c>
      <c r="B6863" t="s">
        <v>25191</v>
      </c>
      <c r="C6863" t="s">
        <v>5235</v>
      </c>
      <c r="D6863" t="s">
        <v>16459</v>
      </c>
      <c r="E6863" s="5" t="str">
        <f t="shared" si="107"/>
        <v>KAB. SRAGEN</v>
      </c>
      <c r="F6863" s="5" t="s">
        <v>16</v>
      </c>
      <c r="G6863" s="32">
        <v>111.0425380448231</v>
      </c>
      <c r="H6863" s="32">
        <v>-7.3349753770819888</v>
      </c>
      <c r="I6863" s="22"/>
      <c r="J6863" s="23"/>
    </row>
    <row r="6864" spans="1:10" ht="14.5">
      <c r="A6864" s="5">
        <v>7381</v>
      </c>
      <c r="B6864" t="s">
        <v>25196</v>
      </c>
      <c r="C6864" t="s">
        <v>5235</v>
      </c>
      <c r="D6864" t="s">
        <v>493</v>
      </c>
      <c r="E6864" s="5" t="str">
        <f t="shared" si="107"/>
        <v>KAB. SRAGEN</v>
      </c>
      <c r="F6864" s="5" t="s">
        <v>16</v>
      </c>
      <c r="G6864" s="32">
        <v>111.05859651652111</v>
      </c>
      <c r="H6864" s="32">
        <v>-7.3870042642010718</v>
      </c>
      <c r="I6864" s="22"/>
      <c r="J6864" s="23"/>
    </row>
    <row r="6865" spans="1:10" ht="14.5">
      <c r="A6865" s="5">
        <v>7401</v>
      </c>
      <c r="B6865" t="s">
        <v>25197</v>
      </c>
      <c r="C6865" t="s">
        <v>5235</v>
      </c>
      <c r="D6865" t="s">
        <v>5805</v>
      </c>
      <c r="E6865" s="5" t="str">
        <f t="shared" si="107"/>
        <v>KAB. SRAGEN</v>
      </c>
      <c r="F6865" s="5" t="s">
        <v>16</v>
      </c>
      <c r="G6865" s="32">
        <v>110.95294136955749</v>
      </c>
      <c r="H6865" s="32">
        <v>-7.3896251445087877</v>
      </c>
      <c r="I6865" s="22"/>
      <c r="J6865" s="23"/>
    </row>
    <row r="6866" spans="1:10" ht="14.5">
      <c r="A6866" s="5">
        <v>7374</v>
      </c>
      <c r="B6866" t="s">
        <v>5977</v>
      </c>
      <c r="C6866" t="s">
        <v>5235</v>
      </c>
      <c r="D6866" t="s">
        <v>5605</v>
      </c>
      <c r="E6866" s="5" t="str">
        <f t="shared" si="107"/>
        <v>KAB. SRAGEN</v>
      </c>
      <c r="F6866" s="5" t="s">
        <v>16</v>
      </c>
      <c r="G6866" s="32">
        <v>110.9449234326478</v>
      </c>
      <c r="H6866" s="32">
        <v>-7.3138331458001211</v>
      </c>
      <c r="I6866" s="22"/>
      <c r="J6866" s="23"/>
    </row>
    <row r="6867" spans="1:10" ht="14.5">
      <c r="A6867" s="5">
        <v>7382</v>
      </c>
      <c r="B6867" t="s">
        <v>5977</v>
      </c>
      <c r="C6867" t="s">
        <v>5235</v>
      </c>
      <c r="D6867" t="s">
        <v>5977</v>
      </c>
      <c r="E6867" s="5" t="str">
        <f t="shared" si="107"/>
        <v>KAB. SRAGEN</v>
      </c>
      <c r="F6867" s="5" t="s">
        <v>16</v>
      </c>
      <c r="G6867" s="32">
        <v>111.047592182367</v>
      </c>
      <c r="H6867" s="32">
        <v>-7.4875890943963359</v>
      </c>
      <c r="I6867" s="22"/>
      <c r="J6867" s="23"/>
    </row>
    <row r="6868" spans="1:10" ht="14.5">
      <c r="A6868" s="5">
        <v>7403</v>
      </c>
      <c r="B6868" t="s">
        <v>25198</v>
      </c>
      <c r="C6868" t="s">
        <v>5235</v>
      </c>
      <c r="D6868" t="s">
        <v>5379</v>
      </c>
      <c r="E6868" s="5" t="str">
        <f t="shared" si="107"/>
        <v>KAB. SRAGEN</v>
      </c>
      <c r="F6868" s="5" t="s">
        <v>16</v>
      </c>
      <c r="G6868" s="32">
        <v>110.7819241703191</v>
      </c>
      <c r="H6868" s="32">
        <v>-7.4398475847646308</v>
      </c>
      <c r="I6868" s="22"/>
      <c r="J6868" s="23"/>
    </row>
    <row r="6869" spans="1:10" ht="14.5">
      <c r="A6869" s="5">
        <v>7431</v>
      </c>
      <c r="B6869" t="s">
        <v>25210</v>
      </c>
      <c r="C6869" t="s">
        <v>5235</v>
      </c>
      <c r="D6869" t="s">
        <v>5235</v>
      </c>
      <c r="E6869" s="5" t="str">
        <f t="shared" si="107"/>
        <v>KAB. SRAGEN</v>
      </c>
      <c r="F6869" s="5" t="s">
        <v>16</v>
      </c>
      <c r="G6869" s="32">
        <v>111.0189786071639</v>
      </c>
      <c r="H6869" s="32">
        <v>-7.3718392809501028</v>
      </c>
      <c r="I6869" s="22"/>
      <c r="J6869" s="23"/>
    </row>
    <row r="6870" spans="1:10" ht="14.5">
      <c r="A6870" s="5">
        <v>7428</v>
      </c>
      <c r="B6870" t="s">
        <v>25211</v>
      </c>
      <c r="C6870" t="s">
        <v>5235</v>
      </c>
      <c r="D6870" t="s">
        <v>5225</v>
      </c>
      <c r="E6870" s="5" t="str">
        <f t="shared" si="107"/>
        <v>KAB. SRAGEN</v>
      </c>
      <c r="F6870" s="5" t="s">
        <v>16</v>
      </c>
      <c r="G6870" s="32">
        <v>110.9824002818971</v>
      </c>
      <c r="H6870" s="32">
        <v>-7.4773236893428363</v>
      </c>
      <c r="I6870" s="22"/>
      <c r="J6870" s="23"/>
    </row>
    <row r="6871" spans="1:10" ht="14.5">
      <c r="A6871" s="5">
        <v>7434</v>
      </c>
      <c r="B6871" t="s">
        <v>25232</v>
      </c>
      <c r="C6871" t="s">
        <v>5235</v>
      </c>
      <c r="D6871" t="s">
        <v>5805</v>
      </c>
      <c r="E6871" s="5" t="str">
        <f t="shared" si="107"/>
        <v>KAB. SRAGEN</v>
      </c>
      <c r="F6871" s="5" t="s">
        <v>16</v>
      </c>
      <c r="G6871" s="32">
        <v>110.9006806532343</v>
      </c>
      <c r="H6871" s="32">
        <v>-7.3815532116118776</v>
      </c>
      <c r="I6871" s="22"/>
      <c r="J6871" s="23"/>
    </row>
    <row r="6872" spans="1:10" ht="14.5">
      <c r="A6872" s="5">
        <v>7464</v>
      </c>
      <c r="B6872" t="s">
        <v>25239</v>
      </c>
      <c r="C6872" t="s">
        <v>5235</v>
      </c>
      <c r="D6872" t="s">
        <v>493</v>
      </c>
      <c r="E6872" s="5" t="str">
        <f t="shared" si="107"/>
        <v>KAB. SRAGEN</v>
      </c>
      <c r="F6872" s="5" t="s">
        <v>16</v>
      </c>
      <c r="G6872" s="32">
        <v>111.049522421894</v>
      </c>
      <c r="H6872" s="32">
        <v>-7.3476715193232032</v>
      </c>
      <c r="I6872" s="22"/>
      <c r="J6872" s="23"/>
    </row>
    <row r="6873" spans="1:10" ht="14.5">
      <c r="A6873" s="5">
        <v>7438</v>
      </c>
      <c r="B6873" t="s">
        <v>23220</v>
      </c>
      <c r="C6873" t="s">
        <v>5235</v>
      </c>
      <c r="D6873" t="s">
        <v>5362</v>
      </c>
      <c r="E6873" s="5" t="str">
        <f t="shared" si="107"/>
        <v>KAB. SRAGEN</v>
      </c>
      <c r="F6873" s="5" t="s">
        <v>16</v>
      </c>
      <c r="G6873" s="32">
        <v>110.90169081078341</v>
      </c>
      <c r="H6873" s="32">
        <v>-7.4713550822937407</v>
      </c>
      <c r="I6873" s="22"/>
      <c r="J6873" s="23"/>
    </row>
    <row r="6874" spans="1:10" ht="14.5">
      <c r="A6874" s="5">
        <v>7520</v>
      </c>
      <c r="B6874" t="s">
        <v>23235</v>
      </c>
      <c r="C6874" t="s">
        <v>5235</v>
      </c>
      <c r="D6874" t="s">
        <v>11488</v>
      </c>
      <c r="E6874" s="5" t="str">
        <f t="shared" si="107"/>
        <v>KAB. SRAGEN</v>
      </c>
      <c r="F6874" s="5" t="s">
        <v>16</v>
      </c>
      <c r="G6874" s="32">
        <v>110.82926070667961</v>
      </c>
      <c r="H6874" s="32">
        <v>-7.4126058403512367</v>
      </c>
      <c r="I6874" s="22"/>
      <c r="J6874" s="23"/>
    </row>
    <row r="6875" spans="1:10" ht="14.5">
      <c r="A6875" s="5">
        <v>7500</v>
      </c>
      <c r="B6875" t="s">
        <v>25250</v>
      </c>
      <c r="C6875" t="s">
        <v>5235</v>
      </c>
      <c r="D6875" t="s">
        <v>5362</v>
      </c>
      <c r="E6875" s="5" t="str">
        <f t="shared" si="107"/>
        <v>KAB. SRAGEN</v>
      </c>
      <c r="F6875" s="5" t="s">
        <v>16</v>
      </c>
      <c r="G6875" s="32">
        <v>110.94280788829271</v>
      </c>
      <c r="H6875" s="32">
        <v>-7.4889425168892911</v>
      </c>
      <c r="I6875" s="22"/>
      <c r="J6875" s="23"/>
    </row>
    <row r="6876" spans="1:10" ht="14.5">
      <c r="A6876" s="5">
        <v>7652</v>
      </c>
      <c r="B6876" t="s">
        <v>23254</v>
      </c>
      <c r="C6876" t="s">
        <v>5235</v>
      </c>
      <c r="D6876" t="s">
        <v>5379</v>
      </c>
      <c r="E6876" s="5" t="str">
        <f t="shared" si="107"/>
        <v>KAB. SRAGEN</v>
      </c>
      <c r="F6876" s="5" t="s">
        <v>16</v>
      </c>
      <c r="G6876" s="32">
        <v>110.83545999990039</v>
      </c>
      <c r="H6876" s="32">
        <v>-7.4532904598091481</v>
      </c>
      <c r="I6876" s="22"/>
      <c r="J6876" s="23"/>
    </row>
    <row r="6877" spans="1:10" ht="14.5">
      <c r="A6877" s="5">
        <v>7527</v>
      </c>
      <c r="B6877" t="s">
        <v>23254</v>
      </c>
      <c r="C6877" t="s">
        <v>5235</v>
      </c>
      <c r="D6877" t="s">
        <v>5362</v>
      </c>
      <c r="E6877" s="5" t="str">
        <f t="shared" si="107"/>
        <v>KAB. SRAGEN</v>
      </c>
      <c r="F6877" s="5" t="s">
        <v>16</v>
      </c>
      <c r="G6877" s="32">
        <v>110.93981566329209</v>
      </c>
      <c r="H6877" s="32">
        <v>-7.4589419986254226</v>
      </c>
      <c r="I6877" s="22"/>
      <c r="J6877" s="23"/>
    </row>
    <row r="6878" spans="1:10" ht="14.5">
      <c r="A6878" s="5">
        <v>7531</v>
      </c>
      <c r="B6878" t="s">
        <v>23262</v>
      </c>
      <c r="C6878" t="s">
        <v>5235</v>
      </c>
      <c r="D6878" t="s">
        <v>5225</v>
      </c>
      <c r="E6878" s="5" t="str">
        <f t="shared" si="107"/>
        <v>KAB. SRAGEN</v>
      </c>
      <c r="F6878" s="5" t="s">
        <v>16</v>
      </c>
      <c r="G6878" s="32">
        <v>111.0189302721563</v>
      </c>
      <c r="H6878" s="32">
        <v>-7.4409502488179688</v>
      </c>
      <c r="I6878" s="22"/>
      <c r="J6878" s="23"/>
    </row>
    <row r="6879" spans="1:10" ht="14.5">
      <c r="A6879" s="5">
        <v>7513</v>
      </c>
      <c r="B6879" t="s">
        <v>25263</v>
      </c>
      <c r="C6879" t="s">
        <v>5235</v>
      </c>
      <c r="D6879" t="s">
        <v>11488</v>
      </c>
      <c r="E6879" s="5" t="str">
        <f t="shared" si="107"/>
        <v>KAB. SRAGEN</v>
      </c>
      <c r="F6879" s="5" t="s">
        <v>16</v>
      </c>
      <c r="G6879" s="32">
        <v>110.82385397602781</v>
      </c>
      <c r="H6879" s="32">
        <v>-7.3875393982729163</v>
      </c>
      <c r="I6879" s="22"/>
      <c r="J6879" s="23"/>
    </row>
    <row r="6880" spans="1:10" ht="14.5">
      <c r="A6880" s="5">
        <v>7498</v>
      </c>
      <c r="B6880" t="s">
        <v>2639</v>
      </c>
      <c r="C6880" t="s">
        <v>5235</v>
      </c>
      <c r="D6880" t="s">
        <v>16358</v>
      </c>
      <c r="E6880" s="5" t="str">
        <f t="shared" si="107"/>
        <v>KAB. SRAGEN</v>
      </c>
      <c r="F6880" s="5" t="s">
        <v>16</v>
      </c>
      <c r="G6880" s="32">
        <v>110.97226382188769</v>
      </c>
      <c r="H6880" s="32">
        <v>-7.3281509385837058</v>
      </c>
      <c r="I6880" s="22"/>
      <c r="J6880" s="23"/>
    </row>
    <row r="6881" spans="1:10" ht="14.5">
      <c r="A6881" s="5">
        <v>7565</v>
      </c>
      <c r="B6881" t="s">
        <v>25295</v>
      </c>
      <c r="C6881" t="s">
        <v>5235</v>
      </c>
      <c r="D6881" t="s">
        <v>5423</v>
      </c>
      <c r="E6881" s="5" t="str">
        <f t="shared" si="107"/>
        <v>KAB. SRAGEN</v>
      </c>
      <c r="F6881" s="5" t="s">
        <v>16</v>
      </c>
      <c r="G6881" s="32">
        <v>110.8694355791767</v>
      </c>
      <c r="H6881" s="32">
        <v>-7.449913787504852</v>
      </c>
      <c r="I6881" s="22"/>
      <c r="J6881" s="23"/>
    </row>
    <row r="6882" spans="1:10" ht="14.5">
      <c r="A6882" s="5">
        <v>7537</v>
      </c>
      <c r="B6882" t="s">
        <v>5362</v>
      </c>
      <c r="C6882" t="s">
        <v>5235</v>
      </c>
      <c r="D6882" t="s">
        <v>5362</v>
      </c>
      <c r="E6882" s="5" t="str">
        <f t="shared" si="107"/>
        <v>KAB. SRAGEN</v>
      </c>
      <c r="F6882" s="5" t="s">
        <v>16</v>
      </c>
      <c r="G6882" s="32">
        <v>110.934728865271</v>
      </c>
      <c r="H6882" s="32">
        <v>-7.4723397352368597</v>
      </c>
      <c r="I6882" s="22"/>
      <c r="J6882" s="23"/>
    </row>
    <row r="6883" spans="1:10" ht="14.5">
      <c r="A6883" s="5">
        <v>7585</v>
      </c>
      <c r="B6883" t="s">
        <v>25311</v>
      </c>
      <c r="C6883" t="s">
        <v>5235</v>
      </c>
      <c r="D6883" t="s">
        <v>5644</v>
      </c>
      <c r="E6883" s="5" t="str">
        <f t="shared" si="107"/>
        <v>KAB. SRAGEN</v>
      </c>
      <c r="F6883" s="5" t="s">
        <v>16</v>
      </c>
      <c r="G6883" s="32">
        <v>111.0921201374678</v>
      </c>
      <c r="H6883" s="32">
        <v>-7.3366582400211948</v>
      </c>
      <c r="I6883" s="22"/>
      <c r="J6883" s="23"/>
    </row>
    <row r="6884" spans="1:10" ht="14.5">
      <c r="A6884" s="5">
        <v>7586</v>
      </c>
      <c r="B6884" t="s">
        <v>25317</v>
      </c>
      <c r="C6884" t="s">
        <v>5235</v>
      </c>
      <c r="D6884" t="s">
        <v>5977</v>
      </c>
      <c r="E6884" s="5" t="str">
        <f t="shared" si="107"/>
        <v>KAB. SRAGEN</v>
      </c>
      <c r="F6884" s="5" t="s">
        <v>16</v>
      </c>
      <c r="G6884" s="32">
        <v>111.0342424403587</v>
      </c>
      <c r="H6884" s="32">
        <v>-7.5236857498627208</v>
      </c>
      <c r="I6884" s="22"/>
      <c r="J6884" s="23"/>
    </row>
    <row r="6885" spans="1:10" ht="14.5">
      <c r="A6885" s="5">
        <v>7609</v>
      </c>
      <c r="B6885" t="s">
        <v>25318</v>
      </c>
      <c r="C6885" t="s">
        <v>5235</v>
      </c>
      <c r="D6885" t="s">
        <v>5977</v>
      </c>
      <c r="E6885" s="5" t="str">
        <f t="shared" si="107"/>
        <v>KAB. SRAGEN</v>
      </c>
      <c r="F6885" s="5" t="s">
        <v>16</v>
      </c>
      <c r="G6885" s="32">
        <v>111.0357006363825</v>
      </c>
      <c r="H6885" s="32">
        <v>-7.4991914727078237</v>
      </c>
      <c r="I6885" s="22"/>
      <c r="J6885" s="23"/>
    </row>
    <row r="6886" spans="1:10" ht="14.5">
      <c r="A6886" s="5">
        <v>7553</v>
      </c>
      <c r="B6886" t="s">
        <v>25319</v>
      </c>
      <c r="C6886" t="s">
        <v>5235</v>
      </c>
      <c r="D6886" t="s">
        <v>11979</v>
      </c>
      <c r="E6886" s="5" t="str">
        <f t="shared" si="107"/>
        <v>KAB. SRAGEN</v>
      </c>
      <c r="F6886" s="5" t="s">
        <v>16</v>
      </c>
      <c r="G6886" s="32">
        <v>110.8685893578088</v>
      </c>
      <c r="H6886" s="32">
        <v>-7.3317558741343154</v>
      </c>
      <c r="I6886" s="22"/>
      <c r="J6886" s="23"/>
    </row>
    <row r="6887" spans="1:10" ht="14.5">
      <c r="A6887" s="5">
        <v>7634</v>
      </c>
      <c r="B6887" t="s">
        <v>25321</v>
      </c>
      <c r="C6887" t="s">
        <v>5235</v>
      </c>
      <c r="D6887" t="s">
        <v>5225</v>
      </c>
      <c r="E6887" s="5" t="str">
        <f t="shared" si="107"/>
        <v>KAB. SRAGEN</v>
      </c>
      <c r="F6887" s="5" t="s">
        <v>16</v>
      </c>
      <c r="G6887" s="32">
        <v>111.0635856561984</v>
      </c>
      <c r="H6887" s="32">
        <v>-7.4615776631425632</v>
      </c>
      <c r="I6887" s="22"/>
      <c r="J6887" s="23"/>
    </row>
    <row r="6888" spans="1:10" ht="14.5">
      <c r="A6888" s="5">
        <v>7641</v>
      </c>
      <c r="B6888" t="s">
        <v>3861</v>
      </c>
      <c r="C6888" t="s">
        <v>5235</v>
      </c>
      <c r="D6888" t="s">
        <v>6005</v>
      </c>
      <c r="E6888" s="5" t="str">
        <f t="shared" si="107"/>
        <v>KAB. SRAGEN</v>
      </c>
      <c r="F6888" s="5" t="s">
        <v>16</v>
      </c>
      <c r="G6888" s="32">
        <v>111.0920999776272</v>
      </c>
      <c r="H6888" s="32">
        <v>-7.5192138713491987</v>
      </c>
      <c r="I6888" s="22"/>
      <c r="J6888" s="23"/>
    </row>
    <row r="6889" spans="1:10" ht="14.5">
      <c r="A6889" s="5">
        <v>7626</v>
      </c>
      <c r="B6889" t="s">
        <v>25335</v>
      </c>
      <c r="C6889" t="s">
        <v>5235</v>
      </c>
      <c r="D6889" t="s">
        <v>16358</v>
      </c>
      <c r="E6889" s="5" t="str">
        <f t="shared" si="107"/>
        <v>KAB. SRAGEN</v>
      </c>
      <c r="F6889" s="5" t="s">
        <v>16</v>
      </c>
      <c r="G6889" s="32">
        <v>110.9866691225369</v>
      </c>
      <c r="H6889" s="32">
        <v>-7.3804325337512866</v>
      </c>
      <c r="I6889" s="22"/>
      <c r="J6889" s="23"/>
    </row>
    <row r="6890" spans="1:10" ht="14.5">
      <c r="A6890" s="5">
        <v>7555</v>
      </c>
      <c r="B6890" t="s">
        <v>25344</v>
      </c>
      <c r="C6890" t="s">
        <v>5235</v>
      </c>
      <c r="D6890" t="s">
        <v>11979</v>
      </c>
      <c r="E6890" s="5" t="str">
        <f t="shared" si="107"/>
        <v>KAB. SRAGEN</v>
      </c>
      <c r="F6890" s="5" t="s">
        <v>16</v>
      </c>
      <c r="G6890" s="32">
        <v>110.85456356875009</v>
      </c>
      <c r="H6890" s="32">
        <v>-7.3271586976424299</v>
      </c>
      <c r="I6890" s="22"/>
      <c r="J6890" s="23"/>
    </row>
    <row r="6891" spans="1:10" ht="14.5">
      <c r="A6891" s="5">
        <v>7569</v>
      </c>
      <c r="B6891" t="s">
        <v>25345</v>
      </c>
      <c r="C6891" t="s">
        <v>5235</v>
      </c>
      <c r="D6891" t="s">
        <v>11488</v>
      </c>
      <c r="E6891" s="5" t="str">
        <f t="shared" si="107"/>
        <v>KAB. SRAGEN</v>
      </c>
      <c r="F6891" s="5" t="s">
        <v>16</v>
      </c>
      <c r="G6891" s="32">
        <v>110.8687431260343</v>
      </c>
      <c r="H6891" s="32">
        <v>-7.3751093879419027</v>
      </c>
      <c r="I6891" s="22"/>
      <c r="J6891" s="23"/>
    </row>
    <row r="6892" spans="1:10" ht="14.5">
      <c r="A6892" s="5">
        <v>618</v>
      </c>
      <c r="B6892" t="s">
        <v>21701</v>
      </c>
      <c r="C6892" t="s">
        <v>5235</v>
      </c>
      <c r="D6892" t="s">
        <v>11979</v>
      </c>
      <c r="E6892" s="5" t="str">
        <f t="shared" si="107"/>
        <v>KAB. SRAGEN</v>
      </c>
      <c r="F6892" s="5" t="s">
        <v>16</v>
      </c>
      <c r="G6892" s="32">
        <v>110.8570423093104</v>
      </c>
      <c r="H6892" s="32">
        <v>-7.2796640153519698</v>
      </c>
      <c r="I6892" s="22"/>
      <c r="J6892" s="23"/>
    </row>
    <row r="6893" spans="1:10" ht="14.5">
      <c r="A6893" s="5">
        <v>617</v>
      </c>
      <c r="B6893" t="s">
        <v>25349</v>
      </c>
      <c r="C6893" t="s">
        <v>5235</v>
      </c>
      <c r="D6893" t="s">
        <v>11979</v>
      </c>
      <c r="E6893" s="5" t="str">
        <f t="shared" si="107"/>
        <v>KAB. SRAGEN</v>
      </c>
      <c r="F6893" s="5" t="s">
        <v>16</v>
      </c>
      <c r="G6893" s="32">
        <v>110.84778201128439</v>
      </c>
      <c r="H6893" s="32">
        <v>-7.3014351069300689</v>
      </c>
      <c r="I6893" s="22"/>
      <c r="J6893" s="23"/>
    </row>
    <row r="6894" spans="1:10" ht="14.5">
      <c r="A6894" s="5">
        <v>626</v>
      </c>
      <c r="B6894" t="s">
        <v>25351</v>
      </c>
      <c r="C6894" t="s">
        <v>5235</v>
      </c>
      <c r="D6894" t="s">
        <v>493</v>
      </c>
      <c r="E6894" s="5" t="str">
        <f t="shared" si="107"/>
        <v>KAB. SRAGEN</v>
      </c>
      <c r="F6894" s="5" t="s">
        <v>16</v>
      </c>
      <c r="G6894" s="32">
        <v>111.0656642055784</v>
      </c>
      <c r="H6894" s="32">
        <v>-7.4315466586470063</v>
      </c>
      <c r="I6894" s="22"/>
      <c r="J6894" s="23"/>
    </row>
    <row r="6895" spans="1:10" ht="14.5">
      <c r="A6895" s="5">
        <v>636</v>
      </c>
      <c r="B6895" t="s">
        <v>25353</v>
      </c>
      <c r="C6895" t="s">
        <v>5235</v>
      </c>
      <c r="D6895" t="s">
        <v>5379</v>
      </c>
      <c r="E6895" s="5" t="str">
        <f t="shared" si="107"/>
        <v>KAB. SRAGEN</v>
      </c>
      <c r="F6895" s="5" t="s">
        <v>16</v>
      </c>
      <c r="G6895" s="32">
        <v>110.8457024190471</v>
      </c>
      <c r="H6895" s="32">
        <v>-7.4379485960618936</v>
      </c>
      <c r="I6895" s="22"/>
      <c r="J6895" s="23"/>
    </row>
    <row r="6896" spans="1:10" ht="14.5">
      <c r="A6896" s="5">
        <v>635</v>
      </c>
      <c r="B6896" t="s">
        <v>25357</v>
      </c>
      <c r="C6896" t="s">
        <v>5235</v>
      </c>
      <c r="D6896" t="s">
        <v>11488</v>
      </c>
      <c r="E6896" s="5" t="str">
        <f t="shared" si="107"/>
        <v>KAB. SRAGEN</v>
      </c>
      <c r="F6896" s="5" t="s">
        <v>16</v>
      </c>
      <c r="G6896" s="32">
        <v>110.8155815135507</v>
      </c>
      <c r="H6896" s="32">
        <v>-7.404525363037628</v>
      </c>
      <c r="I6896" s="22"/>
      <c r="J6896" s="23"/>
    </row>
    <row r="6897" spans="1:10" ht="14.5">
      <c r="A6897" s="5">
        <v>622</v>
      </c>
      <c r="B6897" t="s">
        <v>25358</v>
      </c>
      <c r="C6897" t="s">
        <v>5235</v>
      </c>
      <c r="D6897" t="s">
        <v>5644</v>
      </c>
      <c r="E6897" s="5" t="str">
        <f t="shared" si="107"/>
        <v>KAB. SRAGEN</v>
      </c>
      <c r="F6897" s="5" t="s">
        <v>16</v>
      </c>
      <c r="G6897" s="32">
        <v>111.088391284428</v>
      </c>
      <c r="H6897" s="32">
        <v>-7.3077009852173358</v>
      </c>
      <c r="I6897" s="22"/>
      <c r="J6897" s="23"/>
    </row>
    <row r="6898" spans="1:10" ht="14.5">
      <c r="A6898" s="5">
        <v>642</v>
      </c>
      <c r="B6898" t="s">
        <v>21727</v>
      </c>
      <c r="C6898" t="s">
        <v>5235</v>
      </c>
      <c r="D6898" t="s">
        <v>5235</v>
      </c>
      <c r="E6898" s="5" t="str">
        <f t="shared" si="107"/>
        <v>KAB. SRAGEN</v>
      </c>
      <c r="F6898" s="5" t="s">
        <v>16</v>
      </c>
      <c r="G6898" s="32">
        <v>111.0359940150328</v>
      </c>
      <c r="H6898" s="32">
        <v>-7.4111554629891989</v>
      </c>
      <c r="I6898" s="22"/>
      <c r="J6898" s="23"/>
    </row>
    <row r="6899" spans="1:10" ht="14.5">
      <c r="A6899" s="5">
        <v>706</v>
      </c>
      <c r="B6899" t="s">
        <v>25386</v>
      </c>
      <c r="C6899" t="s">
        <v>5235</v>
      </c>
      <c r="D6899" t="s">
        <v>5423</v>
      </c>
      <c r="E6899" s="5" t="str">
        <f t="shared" si="107"/>
        <v>KAB. SRAGEN</v>
      </c>
      <c r="F6899" s="5" t="s">
        <v>16</v>
      </c>
      <c r="G6899" s="32">
        <v>110.8803889098362</v>
      </c>
      <c r="H6899" s="32">
        <v>-7.4092924780580898</v>
      </c>
      <c r="I6899" s="22"/>
      <c r="J6899" s="23"/>
    </row>
    <row r="6900" spans="1:10" ht="14.5">
      <c r="A6900" s="5">
        <v>662</v>
      </c>
      <c r="B6900" t="s">
        <v>25386</v>
      </c>
      <c r="C6900" t="s">
        <v>5235</v>
      </c>
      <c r="D6900" t="s">
        <v>16459</v>
      </c>
      <c r="E6900" s="5" t="str">
        <f t="shared" si="107"/>
        <v>KAB. SRAGEN</v>
      </c>
      <c r="F6900" s="5" t="s">
        <v>16</v>
      </c>
      <c r="G6900" s="32">
        <v>111.05669619762379</v>
      </c>
      <c r="H6900" s="32">
        <v>-7.2826981227277141</v>
      </c>
      <c r="I6900" s="22"/>
      <c r="J6900" s="23"/>
    </row>
    <row r="6901" spans="1:10" ht="14.5">
      <c r="A6901" s="5">
        <v>684</v>
      </c>
      <c r="B6901" t="s">
        <v>21762</v>
      </c>
      <c r="C6901" t="s">
        <v>5235</v>
      </c>
      <c r="D6901" t="s">
        <v>5805</v>
      </c>
      <c r="E6901" s="5" t="str">
        <f t="shared" si="107"/>
        <v>KAB. SRAGEN</v>
      </c>
      <c r="F6901" s="5" t="s">
        <v>16</v>
      </c>
      <c r="G6901" s="32">
        <v>110.9340770495828</v>
      </c>
      <c r="H6901" s="32">
        <v>-7.3922813486859908</v>
      </c>
      <c r="I6901" s="22"/>
      <c r="J6901" s="23"/>
    </row>
    <row r="6902" spans="1:10" ht="14.5">
      <c r="A6902" s="5">
        <v>654</v>
      </c>
      <c r="B6902" t="s">
        <v>21765</v>
      </c>
      <c r="C6902" t="s">
        <v>5235</v>
      </c>
      <c r="D6902" t="s">
        <v>11979</v>
      </c>
      <c r="E6902" s="5" t="str">
        <f t="shared" si="107"/>
        <v>KAB. SRAGEN</v>
      </c>
      <c r="F6902" s="5" t="s">
        <v>16</v>
      </c>
      <c r="G6902" s="32">
        <v>110.8936516782621</v>
      </c>
      <c r="H6902" s="32">
        <v>-7.3204217042168658</v>
      </c>
      <c r="I6902" s="22"/>
      <c r="J6902" s="23"/>
    </row>
    <row r="6903" spans="1:10" ht="14.5">
      <c r="A6903" s="5">
        <v>831</v>
      </c>
      <c r="B6903" t="s">
        <v>21814</v>
      </c>
      <c r="C6903" t="s">
        <v>5235</v>
      </c>
      <c r="D6903" t="s">
        <v>4758</v>
      </c>
      <c r="E6903" s="5" t="str">
        <f t="shared" si="107"/>
        <v>KAB. SRAGEN</v>
      </c>
      <c r="F6903" s="5" t="s">
        <v>16</v>
      </c>
      <c r="G6903" s="32">
        <v>110.9983471014704</v>
      </c>
      <c r="H6903" s="32">
        <v>-7.3936713397197824</v>
      </c>
      <c r="I6903" s="22"/>
      <c r="J6903" s="23"/>
    </row>
    <row r="6904" spans="1:10" ht="14.5">
      <c r="A6904" s="5">
        <v>660</v>
      </c>
      <c r="B6904" t="s">
        <v>21839</v>
      </c>
      <c r="C6904" t="s">
        <v>5235</v>
      </c>
      <c r="D6904" t="s">
        <v>16358</v>
      </c>
      <c r="E6904" s="5" t="str">
        <f t="shared" si="107"/>
        <v>KAB. SRAGEN</v>
      </c>
      <c r="F6904" s="5" t="s">
        <v>16</v>
      </c>
      <c r="G6904" s="32">
        <v>110.9707067027083</v>
      </c>
      <c r="H6904" s="32">
        <v>-7.3471476993574596</v>
      </c>
      <c r="I6904" s="22"/>
      <c r="J6904" s="23"/>
    </row>
    <row r="6905" spans="1:10" ht="14.5">
      <c r="A6905" s="5">
        <v>689</v>
      </c>
      <c r="B6905" t="s">
        <v>21850</v>
      </c>
      <c r="C6905" t="s">
        <v>5235</v>
      </c>
      <c r="D6905" t="s">
        <v>5605</v>
      </c>
      <c r="E6905" s="5" t="str">
        <f t="shared" si="107"/>
        <v>KAB. SRAGEN</v>
      </c>
      <c r="F6905" s="5" t="s">
        <v>16</v>
      </c>
      <c r="G6905" s="32">
        <v>110.91339616230231</v>
      </c>
      <c r="H6905" s="32">
        <v>-7.3199819894161831</v>
      </c>
      <c r="I6905" s="22"/>
      <c r="J6905" s="23"/>
    </row>
    <row r="6906" spans="1:10" ht="14.5">
      <c r="A6906" s="5">
        <v>673</v>
      </c>
      <c r="B6906" t="s">
        <v>25408</v>
      </c>
      <c r="C6906" t="s">
        <v>5235</v>
      </c>
      <c r="D6906" t="s">
        <v>4758</v>
      </c>
      <c r="E6906" s="5" t="str">
        <f t="shared" si="107"/>
        <v>KAB. SRAGEN</v>
      </c>
      <c r="F6906" s="5" t="s">
        <v>16</v>
      </c>
      <c r="G6906" s="32">
        <v>110.9479539501467</v>
      </c>
      <c r="H6906" s="32">
        <v>-7.4295086078704973</v>
      </c>
      <c r="I6906" s="22"/>
      <c r="J6906" s="23"/>
    </row>
    <row r="6907" spans="1:10" ht="14.5">
      <c r="A6907" s="5">
        <v>833</v>
      </c>
      <c r="B6907" t="s">
        <v>25411</v>
      </c>
      <c r="C6907" t="s">
        <v>5235</v>
      </c>
      <c r="D6907" t="s">
        <v>11488</v>
      </c>
      <c r="E6907" s="5" t="str">
        <f t="shared" si="107"/>
        <v>KAB. SRAGEN</v>
      </c>
      <c r="F6907" s="5" t="s">
        <v>16</v>
      </c>
      <c r="G6907" s="32">
        <v>110.8660692511454</v>
      </c>
      <c r="H6907" s="32">
        <v>-7.3923711045127591</v>
      </c>
      <c r="I6907" s="22"/>
      <c r="J6907" s="23"/>
    </row>
    <row r="6908" spans="1:10" ht="14.5">
      <c r="A6908" s="5">
        <v>804</v>
      </c>
      <c r="B6908" t="s">
        <v>25412</v>
      </c>
      <c r="C6908" t="s">
        <v>5235</v>
      </c>
      <c r="D6908" t="s">
        <v>5225</v>
      </c>
      <c r="E6908" s="5" t="str">
        <f t="shared" si="107"/>
        <v>KAB. SRAGEN</v>
      </c>
      <c r="F6908" s="5" t="s">
        <v>16</v>
      </c>
      <c r="G6908" s="32">
        <v>111.0537600011759</v>
      </c>
      <c r="H6908" s="32">
        <v>-7.4424101713270412</v>
      </c>
      <c r="I6908" s="22"/>
      <c r="J6908" s="23"/>
    </row>
    <row r="6909" spans="1:10" ht="14.5">
      <c r="A6909" s="5">
        <v>821</v>
      </c>
      <c r="B6909" t="s">
        <v>25414</v>
      </c>
      <c r="C6909" t="s">
        <v>5235</v>
      </c>
      <c r="D6909" t="s">
        <v>11979</v>
      </c>
      <c r="E6909" s="5" t="str">
        <f t="shared" si="107"/>
        <v>KAB. SRAGEN</v>
      </c>
      <c r="F6909" s="5" t="s">
        <v>16</v>
      </c>
      <c r="G6909" s="32">
        <v>110.8377186761152</v>
      </c>
      <c r="H6909" s="32">
        <v>-7.3354990730689291</v>
      </c>
      <c r="I6909" s="22"/>
      <c r="J6909" s="23"/>
    </row>
    <row r="6910" spans="1:10" ht="14.5">
      <c r="A6910" s="5">
        <v>826</v>
      </c>
      <c r="B6910" t="s">
        <v>25416</v>
      </c>
      <c r="C6910" t="s">
        <v>5235</v>
      </c>
      <c r="D6910" t="s">
        <v>5977</v>
      </c>
      <c r="E6910" s="5" t="str">
        <f t="shared" si="107"/>
        <v>KAB. SRAGEN</v>
      </c>
      <c r="F6910" s="5" t="s">
        <v>16</v>
      </c>
      <c r="G6910" s="32">
        <v>110.9905144258084</v>
      </c>
      <c r="H6910" s="32">
        <v>-7.4923136541812134</v>
      </c>
      <c r="I6910" s="22"/>
      <c r="J6910" s="23"/>
    </row>
    <row r="6911" spans="1:10" ht="14.5">
      <c r="A6911" s="5">
        <v>675</v>
      </c>
      <c r="B6911" t="s">
        <v>25417</v>
      </c>
      <c r="C6911" t="s">
        <v>5235</v>
      </c>
      <c r="D6911" t="s">
        <v>5805</v>
      </c>
      <c r="E6911" s="5" t="str">
        <f t="shared" si="107"/>
        <v>KAB. SRAGEN</v>
      </c>
      <c r="F6911" s="5" t="s">
        <v>16</v>
      </c>
      <c r="G6911" s="32">
        <v>110.9634938861727</v>
      </c>
      <c r="H6911" s="32">
        <v>-7.3782268368262596</v>
      </c>
      <c r="I6911" s="22"/>
      <c r="J6911" s="23"/>
    </row>
    <row r="6912" spans="1:10" ht="14.5">
      <c r="A6912" s="5">
        <v>714</v>
      </c>
      <c r="B6912" t="s">
        <v>25423</v>
      </c>
      <c r="C6912" t="s">
        <v>5235</v>
      </c>
      <c r="D6912" t="s">
        <v>5362</v>
      </c>
      <c r="E6912" s="5" t="str">
        <f t="shared" si="107"/>
        <v>KAB. SRAGEN</v>
      </c>
      <c r="F6912" s="5" t="s">
        <v>16</v>
      </c>
      <c r="G6912" s="32">
        <v>110.9073836012434</v>
      </c>
      <c r="H6912" s="32">
        <v>-7.4537627227194543</v>
      </c>
      <c r="I6912" s="22"/>
      <c r="J6912" s="23"/>
    </row>
    <row r="6913" spans="1:10" ht="14.5">
      <c r="A6913" s="5">
        <v>836</v>
      </c>
      <c r="B6913" t="s">
        <v>25426</v>
      </c>
      <c r="C6913" t="s">
        <v>5235</v>
      </c>
      <c r="D6913" t="s">
        <v>493</v>
      </c>
      <c r="E6913" s="5" t="str">
        <f t="shared" si="107"/>
        <v>KAB. SRAGEN</v>
      </c>
      <c r="F6913" s="5" t="s">
        <v>16</v>
      </c>
      <c r="G6913" s="32">
        <v>111.04992270096341</v>
      </c>
      <c r="H6913" s="32">
        <v>-7.4076513090419613</v>
      </c>
      <c r="I6913" s="22"/>
      <c r="J6913" s="23"/>
    </row>
    <row r="6914" spans="1:10" ht="14.5">
      <c r="A6914" s="5">
        <v>716</v>
      </c>
      <c r="B6914" t="s">
        <v>25426</v>
      </c>
      <c r="C6914" t="s">
        <v>5235</v>
      </c>
      <c r="D6914" t="s">
        <v>5815</v>
      </c>
      <c r="E6914" s="5" t="str">
        <f t="shared" ref="E6914:E6977" si="108">UPPER(_xlfn.CONCAT("KAB. ",C6914))</f>
        <v>KAB. SRAGEN</v>
      </c>
      <c r="F6914" s="5" t="s">
        <v>16</v>
      </c>
      <c r="G6914" s="32">
        <v>110.98458486993979</v>
      </c>
      <c r="H6914" s="32">
        <v>-7.347082410324048</v>
      </c>
      <c r="I6914" s="22"/>
      <c r="J6914" s="23"/>
    </row>
    <row r="6915" spans="1:10" ht="14.5">
      <c r="A6915" s="5">
        <v>713</v>
      </c>
      <c r="B6915" t="s">
        <v>25433</v>
      </c>
      <c r="C6915" t="s">
        <v>5235</v>
      </c>
      <c r="D6915" t="s">
        <v>5225</v>
      </c>
      <c r="E6915" s="5" t="str">
        <f t="shared" si="108"/>
        <v>KAB. SRAGEN</v>
      </c>
      <c r="F6915" s="5" t="s">
        <v>16</v>
      </c>
      <c r="G6915" s="32">
        <v>111.0036840221679</v>
      </c>
      <c r="H6915" s="32">
        <v>-7.4653806051359526</v>
      </c>
      <c r="I6915" s="22"/>
      <c r="J6915" s="23"/>
    </row>
    <row r="6916" spans="1:10" ht="14.5">
      <c r="A6916" s="5">
        <v>776</v>
      </c>
      <c r="B6916" t="s">
        <v>25435</v>
      </c>
      <c r="C6916" t="s">
        <v>5235</v>
      </c>
      <c r="D6916" t="s">
        <v>469</v>
      </c>
      <c r="E6916" s="5" t="str">
        <f t="shared" si="108"/>
        <v>KAB. SRAGEN</v>
      </c>
      <c r="F6916" s="5" t="s">
        <v>16</v>
      </c>
      <c r="G6916" s="32">
        <v>111.0927127984444</v>
      </c>
      <c r="H6916" s="32">
        <v>-7.4199278889922802</v>
      </c>
      <c r="I6916" s="22"/>
      <c r="J6916" s="23"/>
    </row>
    <row r="6917" spans="1:10" ht="14.5">
      <c r="A6917" s="5">
        <v>797</v>
      </c>
      <c r="B6917" t="s">
        <v>21997</v>
      </c>
      <c r="C6917" t="s">
        <v>5235</v>
      </c>
      <c r="D6917" t="s">
        <v>479</v>
      </c>
      <c r="E6917" s="5" t="str">
        <f t="shared" si="108"/>
        <v>KAB. SRAGEN</v>
      </c>
      <c r="F6917" s="5" t="s">
        <v>16</v>
      </c>
      <c r="G6917" s="32">
        <v>111.06932851488401</v>
      </c>
      <c r="H6917" s="32">
        <v>-7.3638651473538372</v>
      </c>
      <c r="I6917" s="22"/>
      <c r="J6917" s="23"/>
    </row>
    <row r="6918" spans="1:10" ht="14.5">
      <c r="A6918" s="5">
        <v>782</v>
      </c>
      <c r="B6918" t="s">
        <v>21998</v>
      </c>
      <c r="C6918" t="s">
        <v>5235</v>
      </c>
      <c r="D6918" t="s">
        <v>5225</v>
      </c>
      <c r="E6918" s="5" t="str">
        <f t="shared" si="108"/>
        <v>KAB. SRAGEN</v>
      </c>
      <c r="F6918" s="5" t="s">
        <v>16</v>
      </c>
      <c r="G6918" s="32">
        <v>111.0399433432667</v>
      </c>
      <c r="H6918" s="32">
        <v>-7.437571595409957</v>
      </c>
      <c r="I6918" s="22"/>
      <c r="J6918" s="23"/>
    </row>
    <row r="6919" spans="1:10" ht="14.5">
      <c r="A6919" s="5">
        <v>779</v>
      </c>
      <c r="B6919" t="s">
        <v>5423</v>
      </c>
      <c r="C6919" t="s">
        <v>5235</v>
      </c>
      <c r="D6919" t="s">
        <v>5423</v>
      </c>
      <c r="E6919" s="5" t="str">
        <f t="shared" si="108"/>
        <v>KAB. SRAGEN</v>
      </c>
      <c r="F6919" s="5" t="s">
        <v>16</v>
      </c>
      <c r="G6919" s="32">
        <v>110.8893601959165</v>
      </c>
      <c r="H6919" s="32">
        <v>-7.4406226060015053</v>
      </c>
      <c r="I6919" s="22"/>
      <c r="J6919" s="23"/>
    </row>
    <row r="6920" spans="1:10" ht="14.5">
      <c r="A6920" s="5">
        <v>733</v>
      </c>
      <c r="B6920" t="s">
        <v>25440</v>
      </c>
      <c r="C6920" t="s">
        <v>5235</v>
      </c>
      <c r="D6920" t="s">
        <v>5815</v>
      </c>
      <c r="E6920" s="5" t="str">
        <f t="shared" si="108"/>
        <v>KAB. SRAGEN</v>
      </c>
      <c r="F6920" s="5" t="s">
        <v>16</v>
      </c>
      <c r="G6920" s="32">
        <v>111.02422697057099</v>
      </c>
      <c r="H6920" s="32">
        <v>-7.3155563732840756</v>
      </c>
      <c r="I6920" s="22"/>
      <c r="J6920" s="23"/>
    </row>
    <row r="6921" spans="1:10" ht="14.5">
      <c r="A6921" s="5">
        <v>798</v>
      </c>
      <c r="B6921" t="s">
        <v>25447</v>
      </c>
      <c r="C6921" t="s">
        <v>5235</v>
      </c>
      <c r="D6921" t="s">
        <v>5362</v>
      </c>
      <c r="E6921" s="5" t="str">
        <f t="shared" si="108"/>
        <v>KAB. SRAGEN</v>
      </c>
      <c r="F6921" s="5" t="s">
        <v>16</v>
      </c>
      <c r="G6921" s="32">
        <v>110.9220963186964</v>
      </c>
      <c r="H6921" s="32">
        <v>-7.4557505888762803</v>
      </c>
      <c r="I6921" s="22"/>
      <c r="J6921" s="23"/>
    </row>
    <row r="6922" spans="1:10" ht="14.5">
      <c r="A6922" s="5">
        <v>751</v>
      </c>
      <c r="B6922" t="s">
        <v>25462</v>
      </c>
      <c r="C6922" t="s">
        <v>5235</v>
      </c>
      <c r="D6922" t="s">
        <v>5423</v>
      </c>
      <c r="E6922" s="5" t="str">
        <f t="shared" si="108"/>
        <v>KAB. SRAGEN</v>
      </c>
      <c r="F6922" s="5" t="s">
        <v>16</v>
      </c>
      <c r="G6922" s="32">
        <v>110.8718366455569</v>
      </c>
      <c r="H6922" s="32">
        <v>-7.4615068529630459</v>
      </c>
      <c r="I6922" s="22"/>
      <c r="J6922" s="23"/>
    </row>
    <row r="6923" spans="1:10" ht="14.5">
      <c r="A6923" s="5">
        <v>793</v>
      </c>
      <c r="B6923" t="s">
        <v>25464</v>
      </c>
      <c r="C6923" t="s">
        <v>5235</v>
      </c>
      <c r="D6923" t="s">
        <v>5225</v>
      </c>
      <c r="E6923" s="5" t="str">
        <f t="shared" si="108"/>
        <v>KAB. SRAGEN</v>
      </c>
      <c r="F6923" s="5" t="s">
        <v>16</v>
      </c>
      <c r="G6923" s="32">
        <v>111.03433606869029</v>
      </c>
      <c r="H6923" s="32">
        <v>-7.4552656070217527</v>
      </c>
      <c r="I6923" s="22"/>
      <c r="J6923" s="23"/>
    </row>
    <row r="6924" spans="1:10" ht="14.5">
      <c r="A6924" s="5">
        <v>774</v>
      </c>
      <c r="B6924" t="s">
        <v>16071</v>
      </c>
      <c r="C6924" t="s">
        <v>5235</v>
      </c>
      <c r="D6924" t="s">
        <v>11488</v>
      </c>
      <c r="E6924" s="5" t="str">
        <f t="shared" si="108"/>
        <v>KAB. SRAGEN</v>
      </c>
      <c r="F6924" s="5" t="s">
        <v>16</v>
      </c>
      <c r="G6924" s="32">
        <v>110.8384151018942</v>
      </c>
      <c r="H6924" s="32">
        <v>-7.3745513850205846</v>
      </c>
      <c r="I6924" s="22"/>
      <c r="J6924" s="23"/>
    </row>
    <row r="6925" spans="1:10" ht="14.5">
      <c r="A6925" s="5">
        <v>767</v>
      </c>
      <c r="B6925" t="s">
        <v>25466</v>
      </c>
      <c r="C6925" t="s">
        <v>5235</v>
      </c>
      <c r="D6925" t="s">
        <v>4758</v>
      </c>
      <c r="E6925" s="5" t="str">
        <f t="shared" si="108"/>
        <v>KAB. SRAGEN</v>
      </c>
      <c r="F6925" s="5" t="s">
        <v>16</v>
      </c>
      <c r="G6925" s="32">
        <v>110.9509191218923</v>
      </c>
      <c r="H6925" s="32">
        <v>-7.450338395654823</v>
      </c>
      <c r="I6925" s="22"/>
      <c r="J6925" s="23"/>
    </row>
    <row r="6926" spans="1:10" ht="14.5">
      <c r="A6926" s="5">
        <v>720</v>
      </c>
      <c r="B6926" t="s">
        <v>11529</v>
      </c>
      <c r="C6926" t="s">
        <v>5235</v>
      </c>
      <c r="D6926" t="s">
        <v>6005</v>
      </c>
      <c r="E6926" s="5" t="str">
        <f t="shared" si="108"/>
        <v>KAB. SRAGEN</v>
      </c>
      <c r="F6926" s="5" t="s">
        <v>16</v>
      </c>
      <c r="G6926" s="32">
        <v>111.1196390657292</v>
      </c>
      <c r="H6926" s="32">
        <v>-7.4898379123370473</v>
      </c>
      <c r="I6926" s="22"/>
      <c r="J6926" s="23"/>
    </row>
    <row r="6927" spans="1:10" ht="14.5">
      <c r="A6927" s="5">
        <v>1685</v>
      </c>
      <c r="B6927" t="s">
        <v>25481</v>
      </c>
      <c r="C6927" t="s">
        <v>5235</v>
      </c>
      <c r="D6927" t="s">
        <v>5805</v>
      </c>
      <c r="E6927" s="5" t="str">
        <f t="shared" si="108"/>
        <v>KAB. SRAGEN</v>
      </c>
      <c r="F6927" s="5" t="s">
        <v>16</v>
      </c>
      <c r="G6927" s="32">
        <v>110.88167399881659</v>
      </c>
      <c r="H6927" s="32">
        <v>-7.3816552209830446</v>
      </c>
      <c r="I6927" s="22"/>
      <c r="J6927" s="23"/>
    </row>
    <row r="6928" spans="1:10" ht="14.5">
      <c r="A6928" s="5">
        <v>1684</v>
      </c>
      <c r="B6928" t="s">
        <v>6005</v>
      </c>
      <c r="C6928" t="s">
        <v>5235</v>
      </c>
      <c r="D6928" t="s">
        <v>5423</v>
      </c>
      <c r="E6928" s="5" t="str">
        <f t="shared" si="108"/>
        <v>KAB. SRAGEN</v>
      </c>
      <c r="F6928" s="5" t="s">
        <v>16</v>
      </c>
      <c r="G6928" s="32">
        <v>110.8862524815553</v>
      </c>
      <c r="H6928" s="32">
        <v>-7.4218074295504541</v>
      </c>
      <c r="I6928" s="22"/>
      <c r="J6928" s="23"/>
    </row>
    <row r="6929" spans="1:10" ht="14.5">
      <c r="A6929" s="5">
        <v>1683</v>
      </c>
      <c r="B6929" t="s">
        <v>6005</v>
      </c>
      <c r="C6929" t="s">
        <v>5235</v>
      </c>
      <c r="D6929" t="s">
        <v>6005</v>
      </c>
      <c r="E6929" s="5" t="str">
        <f t="shared" si="108"/>
        <v>KAB. SRAGEN</v>
      </c>
      <c r="F6929" s="5" t="s">
        <v>16</v>
      </c>
      <c r="G6929" s="32">
        <v>111.09229836800969</v>
      </c>
      <c r="H6929" s="32">
        <v>-7.4914675742887349</v>
      </c>
      <c r="I6929" s="22"/>
      <c r="J6929" s="23"/>
    </row>
    <row r="6930" spans="1:10" ht="14.5">
      <c r="A6930" s="5">
        <v>1688</v>
      </c>
      <c r="B6930" t="s">
        <v>25483</v>
      </c>
      <c r="C6930" t="s">
        <v>5235</v>
      </c>
      <c r="D6930" t="s">
        <v>5379</v>
      </c>
      <c r="E6930" s="5" t="str">
        <f t="shared" si="108"/>
        <v>KAB. SRAGEN</v>
      </c>
      <c r="F6930" s="5" t="s">
        <v>16</v>
      </c>
      <c r="G6930" s="32">
        <v>110.7992094742111</v>
      </c>
      <c r="H6930" s="32">
        <v>-7.433495105973063</v>
      </c>
      <c r="I6930" s="22"/>
      <c r="J6930" s="23"/>
    </row>
    <row r="6931" spans="1:10" ht="14.5">
      <c r="A6931" s="5">
        <v>1640</v>
      </c>
      <c r="B6931" t="s">
        <v>479</v>
      </c>
      <c r="C6931" t="s">
        <v>5235</v>
      </c>
      <c r="D6931" t="s">
        <v>479</v>
      </c>
      <c r="E6931" s="5" t="str">
        <f t="shared" si="108"/>
        <v>KAB. SRAGEN</v>
      </c>
      <c r="F6931" s="5" t="s">
        <v>16</v>
      </c>
      <c r="G6931" s="32">
        <v>111.1114226915055</v>
      </c>
      <c r="H6931" s="32">
        <v>-7.3603322643767886</v>
      </c>
      <c r="I6931" s="22"/>
      <c r="J6931" s="23"/>
    </row>
    <row r="6932" spans="1:10" ht="14.5">
      <c r="A6932" s="5">
        <v>1699</v>
      </c>
      <c r="B6932" t="s">
        <v>25495</v>
      </c>
      <c r="C6932" t="s">
        <v>5235</v>
      </c>
      <c r="D6932" t="s">
        <v>5225</v>
      </c>
      <c r="E6932" s="5" t="str">
        <f t="shared" si="108"/>
        <v>KAB. SRAGEN</v>
      </c>
      <c r="F6932" s="5" t="s">
        <v>16</v>
      </c>
      <c r="G6932" s="32">
        <v>110.99379259578301</v>
      </c>
      <c r="H6932" s="32">
        <v>-7.456115358839071</v>
      </c>
      <c r="I6932" s="22"/>
      <c r="J6932" s="23"/>
    </row>
    <row r="6933" spans="1:10" ht="14.5">
      <c r="A6933" s="5">
        <v>1631</v>
      </c>
      <c r="B6933" t="s">
        <v>25496</v>
      </c>
      <c r="C6933" t="s">
        <v>5235</v>
      </c>
      <c r="D6933" t="s">
        <v>5379</v>
      </c>
      <c r="E6933" s="5" t="str">
        <f t="shared" si="108"/>
        <v>KAB. SRAGEN</v>
      </c>
      <c r="F6933" s="5" t="s">
        <v>16</v>
      </c>
      <c r="G6933" s="32">
        <v>110.8044853275573</v>
      </c>
      <c r="H6933" s="32">
        <v>-7.420655839860876</v>
      </c>
      <c r="I6933" s="22"/>
      <c r="J6933" s="23"/>
    </row>
    <row r="6934" spans="1:10" ht="14.5">
      <c r="A6934" s="5">
        <v>1604</v>
      </c>
      <c r="B6934" t="s">
        <v>25527</v>
      </c>
      <c r="C6934" t="s">
        <v>5235</v>
      </c>
      <c r="D6934" t="s">
        <v>5362</v>
      </c>
      <c r="E6934" s="5" t="str">
        <f t="shared" si="108"/>
        <v>KAB. SRAGEN</v>
      </c>
      <c r="F6934" s="5" t="s">
        <v>16</v>
      </c>
      <c r="G6934" s="32">
        <v>110.9622040990031</v>
      </c>
      <c r="H6934" s="32">
        <v>-7.4960619822166192</v>
      </c>
      <c r="I6934" s="22"/>
      <c r="J6934" s="23"/>
    </row>
    <row r="6935" spans="1:10" ht="14.5">
      <c r="A6935" s="5">
        <v>1600</v>
      </c>
      <c r="B6935" t="s">
        <v>23789</v>
      </c>
      <c r="C6935" t="s">
        <v>5235</v>
      </c>
      <c r="D6935" t="s">
        <v>5362</v>
      </c>
      <c r="E6935" s="5" t="str">
        <f t="shared" si="108"/>
        <v>KAB. SRAGEN</v>
      </c>
      <c r="F6935" s="5" t="s">
        <v>16</v>
      </c>
      <c r="G6935" s="32">
        <v>110.9052505888716</v>
      </c>
      <c r="H6935" s="32">
        <v>-7.4869090553094892</v>
      </c>
      <c r="I6935" s="22"/>
      <c r="J6935" s="23"/>
    </row>
    <row r="6936" spans="1:10" ht="14.5">
      <c r="A6936" s="5">
        <v>1733</v>
      </c>
      <c r="B6936" t="s">
        <v>4758</v>
      </c>
      <c r="C6936" t="s">
        <v>5235</v>
      </c>
      <c r="D6936" t="s">
        <v>4758</v>
      </c>
      <c r="E6936" s="5" t="str">
        <f t="shared" si="108"/>
        <v>KAB. SRAGEN</v>
      </c>
      <c r="F6936" s="5" t="s">
        <v>16</v>
      </c>
      <c r="G6936" s="32">
        <v>110.98853440987909</v>
      </c>
      <c r="H6936" s="32">
        <v>-7.4259720600227803</v>
      </c>
      <c r="I6936" s="22"/>
      <c r="J6936" s="23"/>
    </row>
    <row r="6937" spans="1:10" ht="14.5">
      <c r="A6937" s="5">
        <v>1608</v>
      </c>
      <c r="B6937" t="s">
        <v>25534</v>
      </c>
      <c r="C6937" t="s">
        <v>5235</v>
      </c>
      <c r="D6937" t="s">
        <v>5423</v>
      </c>
      <c r="E6937" s="5" t="str">
        <f t="shared" si="108"/>
        <v>KAB. SRAGEN</v>
      </c>
      <c r="F6937" s="5" t="s">
        <v>16</v>
      </c>
      <c r="G6937" s="32">
        <v>110.8844804264626</v>
      </c>
      <c r="H6937" s="32">
        <v>-7.4837582805809548</v>
      </c>
      <c r="I6937" s="22"/>
      <c r="J6937" s="23"/>
    </row>
    <row r="6938" spans="1:10" ht="14.5">
      <c r="A6938" s="5">
        <v>1675</v>
      </c>
      <c r="B6938" t="s">
        <v>25536</v>
      </c>
      <c r="C6938" t="s">
        <v>5235</v>
      </c>
      <c r="D6938" t="s">
        <v>16459</v>
      </c>
      <c r="E6938" s="5" t="str">
        <f t="shared" si="108"/>
        <v>KAB. SRAGEN</v>
      </c>
      <c r="F6938" s="5" t="s">
        <v>16</v>
      </c>
      <c r="G6938" s="32">
        <v>111.03688998884429</v>
      </c>
      <c r="H6938" s="32">
        <v>-7.2851262980231084</v>
      </c>
      <c r="I6938" s="22"/>
      <c r="J6938" s="23"/>
    </row>
    <row r="6939" spans="1:10" ht="14.5">
      <c r="A6939" s="5">
        <v>1678</v>
      </c>
      <c r="B6939" t="s">
        <v>25540</v>
      </c>
      <c r="C6939" t="s">
        <v>5235</v>
      </c>
      <c r="D6939" t="s">
        <v>5235</v>
      </c>
      <c r="E6939" s="5" t="str">
        <f t="shared" si="108"/>
        <v>KAB. SRAGEN</v>
      </c>
      <c r="F6939" s="5" t="s">
        <v>16</v>
      </c>
      <c r="G6939" s="32">
        <v>111.0023874204212</v>
      </c>
      <c r="H6939" s="32">
        <v>-7.4282660894463186</v>
      </c>
      <c r="I6939" s="22"/>
      <c r="J6939" s="23"/>
    </row>
    <row r="6940" spans="1:10" ht="14.5">
      <c r="A6940" s="5">
        <v>1603</v>
      </c>
      <c r="B6940" t="s">
        <v>25544</v>
      </c>
      <c r="C6940" t="s">
        <v>5235</v>
      </c>
      <c r="D6940" t="s">
        <v>4758</v>
      </c>
      <c r="E6940" s="5" t="str">
        <f t="shared" si="108"/>
        <v>KAB. SRAGEN</v>
      </c>
      <c r="F6940" s="5" t="s">
        <v>16</v>
      </c>
      <c r="G6940" s="32">
        <v>110.98581842349169</v>
      </c>
      <c r="H6940" s="32">
        <v>-7.4157919661488929</v>
      </c>
      <c r="I6940" s="22"/>
      <c r="J6940" s="23"/>
    </row>
    <row r="6941" spans="1:10" ht="14.5">
      <c r="A6941" s="5">
        <v>1619</v>
      </c>
      <c r="B6941" t="s">
        <v>25546</v>
      </c>
      <c r="C6941" t="s">
        <v>5235</v>
      </c>
      <c r="D6941" t="s">
        <v>5815</v>
      </c>
      <c r="E6941" s="5" t="str">
        <f t="shared" si="108"/>
        <v>KAB. SRAGEN</v>
      </c>
      <c r="F6941" s="5" t="s">
        <v>16</v>
      </c>
      <c r="G6941" s="32">
        <v>111.0094851661967</v>
      </c>
      <c r="H6941" s="32">
        <v>-7.2991042876514616</v>
      </c>
      <c r="I6941" s="22"/>
      <c r="J6941" s="23"/>
    </row>
    <row r="6942" spans="1:10" ht="14.5">
      <c r="A6942" s="5">
        <v>1718</v>
      </c>
      <c r="B6942" t="s">
        <v>25547</v>
      </c>
      <c r="C6942" t="s">
        <v>5235</v>
      </c>
      <c r="D6942" t="s">
        <v>5805</v>
      </c>
      <c r="E6942" s="5" t="str">
        <f t="shared" si="108"/>
        <v>KAB. SRAGEN</v>
      </c>
      <c r="F6942" s="5" t="s">
        <v>16</v>
      </c>
      <c r="G6942" s="32">
        <v>110.9028404850759</v>
      </c>
      <c r="H6942" s="32">
        <v>-7.3961009921947287</v>
      </c>
      <c r="I6942" s="22"/>
      <c r="J6942" s="23"/>
    </row>
    <row r="6943" spans="1:10" ht="14.5">
      <c r="A6943" s="5">
        <v>1721</v>
      </c>
      <c r="B6943" t="s">
        <v>24145</v>
      </c>
      <c r="C6943" t="s">
        <v>5235</v>
      </c>
      <c r="D6943" t="s">
        <v>5553</v>
      </c>
      <c r="E6943" s="5" t="str">
        <f t="shared" si="108"/>
        <v>KAB. SRAGEN</v>
      </c>
      <c r="F6943" s="5" t="s">
        <v>16</v>
      </c>
      <c r="G6943" s="32">
        <v>110.8337156415526</v>
      </c>
      <c r="H6943" s="32">
        <v>-7.3521450975252289</v>
      </c>
      <c r="I6943" s="22"/>
      <c r="J6943" s="23"/>
    </row>
    <row r="6944" spans="1:10" ht="14.5">
      <c r="A6944" s="5">
        <v>1866</v>
      </c>
      <c r="B6944" t="s">
        <v>25556</v>
      </c>
      <c r="C6944" t="s">
        <v>5235</v>
      </c>
      <c r="D6944" t="s">
        <v>5423</v>
      </c>
      <c r="E6944" s="5" t="str">
        <f t="shared" si="108"/>
        <v>KAB. SRAGEN</v>
      </c>
      <c r="F6944" s="5" t="s">
        <v>16</v>
      </c>
      <c r="G6944" s="32">
        <v>110.86854911117899</v>
      </c>
      <c r="H6944" s="32">
        <v>-7.4257351455143947</v>
      </c>
      <c r="I6944" s="22"/>
      <c r="J6944" s="23"/>
    </row>
    <row r="6945" spans="1:10" ht="14.5">
      <c r="A6945" s="5">
        <v>1736</v>
      </c>
      <c r="B6945" t="s">
        <v>25558</v>
      </c>
      <c r="C6945" t="s">
        <v>5235</v>
      </c>
      <c r="D6945" t="s">
        <v>5605</v>
      </c>
      <c r="E6945" s="5" t="str">
        <f t="shared" si="108"/>
        <v>KAB. SRAGEN</v>
      </c>
      <c r="F6945" s="5" t="s">
        <v>16</v>
      </c>
      <c r="G6945" s="32">
        <v>110.908798646493</v>
      </c>
      <c r="H6945" s="32">
        <v>-7.3427127300391408</v>
      </c>
      <c r="I6945" s="22"/>
      <c r="J6945" s="23"/>
    </row>
    <row r="6946" spans="1:10" ht="14.5">
      <c r="A6946" s="5">
        <v>1620</v>
      </c>
      <c r="B6946" t="s">
        <v>25562</v>
      </c>
      <c r="C6946" t="s">
        <v>5235</v>
      </c>
      <c r="D6946" t="s">
        <v>5235</v>
      </c>
      <c r="E6946" s="5" t="str">
        <f t="shared" si="108"/>
        <v>KAB. SRAGEN</v>
      </c>
      <c r="F6946" s="5" t="s">
        <v>16</v>
      </c>
      <c r="G6946" s="32">
        <v>111.0146065656706</v>
      </c>
      <c r="H6946" s="32">
        <v>-7.428379900520488</v>
      </c>
      <c r="I6946" s="22"/>
      <c r="J6946" s="23"/>
    </row>
    <row r="6947" spans="1:10" ht="14.5">
      <c r="A6947" s="5">
        <v>1791</v>
      </c>
      <c r="B6947" t="s">
        <v>25563</v>
      </c>
      <c r="C6947" t="s">
        <v>5235</v>
      </c>
      <c r="D6947" t="s">
        <v>5235</v>
      </c>
      <c r="E6947" s="5" t="str">
        <f t="shared" si="108"/>
        <v>KAB. SRAGEN</v>
      </c>
      <c r="F6947" s="5" t="s">
        <v>16</v>
      </c>
      <c r="G6947" s="32">
        <v>111.0238551617948</v>
      </c>
      <c r="H6947" s="32">
        <v>-7.4248404461398874</v>
      </c>
      <c r="I6947" s="22"/>
      <c r="J6947" s="23"/>
    </row>
    <row r="6948" spans="1:10" ht="14.5">
      <c r="A6948" s="5">
        <v>1789</v>
      </c>
      <c r="B6948" t="s">
        <v>25564</v>
      </c>
      <c r="C6948" t="s">
        <v>5235</v>
      </c>
      <c r="D6948" t="s">
        <v>5235</v>
      </c>
      <c r="E6948" s="5" t="str">
        <f t="shared" si="108"/>
        <v>KAB. SRAGEN</v>
      </c>
      <c r="F6948" s="5" t="s">
        <v>16</v>
      </c>
      <c r="G6948" s="32">
        <v>111.0322617131547</v>
      </c>
      <c r="H6948" s="32">
        <v>-7.4213490641605997</v>
      </c>
      <c r="I6948" s="22"/>
      <c r="J6948" s="23"/>
    </row>
    <row r="6949" spans="1:10" ht="14.5">
      <c r="A6949" s="5">
        <v>1739</v>
      </c>
      <c r="B6949" t="s">
        <v>25565</v>
      </c>
      <c r="C6949" t="s">
        <v>5235</v>
      </c>
      <c r="D6949" t="s">
        <v>5815</v>
      </c>
      <c r="E6949" s="5" t="str">
        <f t="shared" si="108"/>
        <v>KAB. SRAGEN</v>
      </c>
      <c r="F6949" s="5" t="s">
        <v>16</v>
      </c>
      <c r="G6949" s="32">
        <v>111.01994868592099</v>
      </c>
      <c r="H6949" s="32">
        <v>-7.3395624829473656</v>
      </c>
      <c r="I6949" s="22"/>
      <c r="J6949" s="23"/>
    </row>
    <row r="6950" spans="1:10" ht="14.5">
      <c r="A6950" s="5">
        <v>1788</v>
      </c>
      <c r="B6950" t="s">
        <v>25566</v>
      </c>
      <c r="C6950" t="s">
        <v>5235</v>
      </c>
      <c r="D6950" t="s">
        <v>4758</v>
      </c>
      <c r="E6950" s="5" t="str">
        <f t="shared" si="108"/>
        <v>KAB. SRAGEN</v>
      </c>
      <c r="F6950" s="5" t="s">
        <v>16</v>
      </c>
      <c r="G6950" s="32">
        <v>110.9789625069911</v>
      </c>
      <c r="H6950" s="32">
        <v>-7.393312942111387</v>
      </c>
      <c r="I6950" s="22"/>
      <c r="J6950" s="23"/>
    </row>
    <row r="6951" spans="1:10" ht="14.5">
      <c r="A6951" s="5">
        <v>1623</v>
      </c>
      <c r="B6951" t="s">
        <v>25568</v>
      </c>
      <c r="C6951" t="s">
        <v>5235</v>
      </c>
      <c r="D6951" t="s">
        <v>469</v>
      </c>
      <c r="E6951" s="5" t="str">
        <f t="shared" si="108"/>
        <v>KAB. SRAGEN</v>
      </c>
      <c r="F6951" s="5" t="s">
        <v>16</v>
      </c>
      <c r="G6951" s="32">
        <v>111.0880358696342</v>
      </c>
      <c r="H6951" s="32">
        <v>-7.4521975313807047</v>
      </c>
      <c r="I6951" s="22"/>
      <c r="J6951" s="23"/>
    </row>
    <row r="6952" spans="1:10" ht="14.5">
      <c r="A6952" s="5">
        <v>1845</v>
      </c>
      <c r="B6952" t="s">
        <v>1854</v>
      </c>
      <c r="C6952" t="s">
        <v>5235</v>
      </c>
      <c r="D6952" t="s">
        <v>6005</v>
      </c>
      <c r="E6952" s="5" t="str">
        <f t="shared" si="108"/>
        <v>KAB. SRAGEN</v>
      </c>
      <c r="F6952" s="5" t="s">
        <v>16</v>
      </c>
      <c r="G6952" s="32">
        <v>111.139540082206</v>
      </c>
      <c r="H6952" s="32">
        <v>-7.5134942258125763</v>
      </c>
      <c r="I6952" s="22"/>
      <c r="J6952" s="23"/>
    </row>
    <row r="6953" spans="1:10" ht="14.5">
      <c r="A6953" s="5">
        <v>1878</v>
      </c>
      <c r="B6953" t="s">
        <v>24217</v>
      </c>
      <c r="C6953" t="s">
        <v>5235</v>
      </c>
      <c r="D6953" t="s">
        <v>5605</v>
      </c>
      <c r="E6953" s="5" t="str">
        <f t="shared" si="108"/>
        <v>KAB. SRAGEN</v>
      </c>
      <c r="F6953" s="5" t="s">
        <v>16</v>
      </c>
      <c r="G6953" s="32">
        <v>110.9142898591768</v>
      </c>
      <c r="H6953" s="32">
        <v>-7.2917534253437832</v>
      </c>
      <c r="I6953" s="22"/>
      <c r="J6953" s="23"/>
    </row>
    <row r="6954" spans="1:10" ht="14.5">
      <c r="A6954" s="5">
        <v>1853</v>
      </c>
      <c r="B6954" t="s">
        <v>25579</v>
      </c>
      <c r="C6954" t="s">
        <v>5235</v>
      </c>
      <c r="D6954" t="s">
        <v>5553</v>
      </c>
      <c r="E6954" s="5" t="str">
        <f t="shared" si="108"/>
        <v>KAB. SRAGEN</v>
      </c>
      <c r="F6954" s="5" t="s">
        <v>16</v>
      </c>
      <c r="G6954" s="32">
        <v>110.8067113316896</v>
      </c>
      <c r="H6954" s="32">
        <v>-7.3758066522756263</v>
      </c>
      <c r="I6954" s="22"/>
      <c r="J6954" s="23"/>
    </row>
    <row r="6955" spans="1:10" ht="14.5">
      <c r="A6955" s="5">
        <v>1876</v>
      </c>
      <c r="B6955" t="s">
        <v>25581</v>
      </c>
      <c r="C6955" t="s">
        <v>5235</v>
      </c>
      <c r="D6955" t="s">
        <v>5805</v>
      </c>
      <c r="E6955" s="5" t="str">
        <f t="shared" si="108"/>
        <v>KAB. SRAGEN</v>
      </c>
      <c r="F6955" s="5" t="s">
        <v>16</v>
      </c>
      <c r="G6955" s="32">
        <v>110.9455909919767</v>
      </c>
      <c r="H6955" s="32">
        <v>-7.3755771065677767</v>
      </c>
      <c r="I6955" s="22"/>
      <c r="J6955" s="23"/>
    </row>
    <row r="6956" spans="1:10" ht="14.5">
      <c r="A6956" s="5">
        <v>1806</v>
      </c>
      <c r="B6956" t="s">
        <v>25587</v>
      </c>
      <c r="C6956" t="s">
        <v>5235</v>
      </c>
      <c r="D6956" t="s">
        <v>5815</v>
      </c>
      <c r="E6956" s="5" t="str">
        <f t="shared" si="108"/>
        <v>KAB. SRAGEN</v>
      </c>
      <c r="F6956" s="5" t="s">
        <v>16</v>
      </c>
      <c r="G6956" s="32">
        <v>111.0020737761477</v>
      </c>
      <c r="H6956" s="32">
        <v>-7.3599637058231178</v>
      </c>
      <c r="I6956" s="22"/>
      <c r="J6956" s="23"/>
    </row>
    <row r="6957" spans="1:10" ht="14.5">
      <c r="A6957" s="5">
        <v>1809</v>
      </c>
      <c r="B6957" t="s">
        <v>24290</v>
      </c>
      <c r="C6957" t="s">
        <v>5235</v>
      </c>
      <c r="D6957" t="s">
        <v>5235</v>
      </c>
      <c r="E6957" s="5" t="str">
        <f t="shared" si="108"/>
        <v>KAB. SRAGEN</v>
      </c>
      <c r="F6957" s="5" t="s">
        <v>16</v>
      </c>
      <c r="G6957" s="32">
        <v>111.015997841795</v>
      </c>
      <c r="H6957" s="32">
        <v>-7.3954998270861161</v>
      </c>
      <c r="I6957" s="22"/>
      <c r="J6957" s="23"/>
    </row>
    <row r="6958" spans="1:10" ht="14.5">
      <c r="A6958" s="5">
        <v>1823</v>
      </c>
      <c r="B6958" t="s">
        <v>5805</v>
      </c>
      <c r="C6958" t="s">
        <v>5235</v>
      </c>
      <c r="D6958" t="s">
        <v>5805</v>
      </c>
      <c r="E6958" s="5" t="str">
        <f t="shared" si="108"/>
        <v>KAB. SRAGEN</v>
      </c>
      <c r="F6958" s="5" t="s">
        <v>16</v>
      </c>
      <c r="G6958" s="32">
        <v>110.93329605282349</v>
      </c>
      <c r="H6958" s="32">
        <v>-7.3744274493846351</v>
      </c>
      <c r="I6958" s="22"/>
      <c r="J6958" s="23"/>
    </row>
    <row r="6959" spans="1:10" ht="14.5">
      <c r="A6959" s="5">
        <v>1760</v>
      </c>
      <c r="B6959" t="s">
        <v>25590</v>
      </c>
      <c r="C6959" t="s">
        <v>5235</v>
      </c>
      <c r="D6959" t="s">
        <v>4758</v>
      </c>
      <c r="E6959" s="5" t="str">
        <f t="shared" si="108"/>
        <v>KAB. SRAGEN</v>
      </c>
      <c r="F6959" s="5" t="s">
        <v>16</v>
      </c>
      <c r="G6959" s="32">
        <v>110.95998680151661</v>
      </c>
      <c r="H6959" s="32">
        <v>-7.4138360975466213</v>
      </c>
      <c r="I6959" s="22"/>
      <c r="J6959" s="23"/>
    </row>
    <row r="6960" spans="1:10" ht="14.5">
      <c r="A6960" s="5">
        <v>1828</v>
      </c>
      <c r="B6960" t="s">
        <v>25594</v>
      </c>
      <c r="C6960" t="s">
        <v>5235</v>
      </c>
      <c r="D6960" t="s">
        <v>11488</v>
      </c>
      <c r="E6960" s="5" t="str">
        <f t="shared" si="108"/>
        <v>KAB. SRAGEN</v>
      </c>
      <c r="F6960" s="5" t="s">
        <v>16</v>
      </c>
      <c r="G6960" s="32">
        <v>110.8460548030162</v>
      </c>
      <c r="H6960" s="32">
        <v>-7.4064946148108879</v>
      </c>
      <c r="I6960" s="22"/>
      <c r="J6960" s="23"/>
    </row>
    <row r="6961" spans="1:10" ht="14.5">
      <c r="A6961" s="5">
        <v>1765</v>
      </c>
      <c r="B6961" t="s">
        <v>23669</v>
      </c>
      <c r="C6961" t="s">
        <v>5235</v>
      </c>
      <c r="D6961" t="s">
        <v>5379</v>
      </c>
      <c r="E6961" s="5" t="str">
        <f t="shared" si="108"/>
        <v>KAB. SRAGEN</v>
      </c>
      <c r="F6961" s="5" t="s">
        <v>16</v>
      </c>
      <c r="G6961" s="32">
        <v>110.8340768488127</v>
      </c>
      <c r="H6961" s="32">
        <v>-7.4264160211269266</v>
      </c>
      <c r="I6961" s="22"/>
      <c r="J6961" s="23"/>
    </row>
    <row r="6962" spans="1:10" ht="14.5">
      <c r="A6962" s="5">
        <v>1831</v>
      </c>
      <c r="B6962" t="s">
        <v>3666</v>
      </c>
      <c r="C6962" t="s">
        <v>5235</v>
      </c>
      <c r="D6962" t="s">
        <v>469</v>
      </c>
      <c r="E6962" s="5" t="str">
        <f t="shared" si="108"/>
        <v>KAB. SRAGEN</v>
      </c>
      <c r="F6962" s="5" t="s">
        <v>16</v>
      </c>
      <c r="G6962" s="32">
        <v>111.1103482732626</v>
      </c>
      <c r="H6962" s="32">
        <v>-7.4595488840281403</v>
      </c>
      <c r="I6962" s="22"/>
      <c r="J6962" s="23"/>
    </row>
    <row r="6963" spans="1:10" ht="14.5">
      <c r="A6963" s="5">
        <v>1832</v>
      </c>
      <c r="B6963" t="s">
        <v>25612</v>
      </c>
      <c r="C6963" t="s">
        <v>5235</v>
      </c>
      <c r="D6963" t="s">
        <v>5605</v>
      </c>
      <c r="E6963" s="5" t="str">
        <f t="shared" si="108"/>
        <v>KAB. SRAGEN</v>
      </c>
      <c r="F6963" s="5" t="s">
        <v>16</v>
      </c>
      <c r="G6963" s="32">
        <v>110.926856095679</v>
      </c>
      <c r="H6963" s="32">
        <v>-7.349033889391654</v>
      </c>
      <c r="I6963" s="22"/>
      <c r="J6963" s="23"/>
    </row>
    <row r="6964" spans="1:10" ht="14.5">
      <c r="A6964" s="5">
        <v>1773</v>
      </c>
      <c r="B6964" t="s">
        <v>25617</v>
      </c>
      <c r="C6964" t="s">
        <v>5235</v>
      </c>
      <c r="D6964" t="s">
        <v>4758</v>
      </c>
      <c r="E6964" s="5" t="str">
        <f t="shared" si="108"/>
        <v>KAB. SRAGEN</v>
      </c>
      <c r="F6964" s="5" t="s">
        <v>16</v>
      </c>
      <c r="G6964" s="32">
        <v>110.9546650295031</v>
      </c>
      <c r="H6964" s="32">
        <v>-7.4032480419024216</v>
      </c>
      <c r="I6964" s="22"/>
      <c r="J6964" s="23"/>
    </row>
    <row r="6965" spans="1:10" ht="14.5">
      <c r="A6965" s="5">
        <v>1910</v>
      </c>
      <c r="B6965" t="s">
        <v>25635</v>
      </c>
      <c r="C6965" t="s">
        <v>5235</v>
      </c>
      <c r="D6965" t="s">
        <v>11979</v>
      </c>
      <c r="E6965" s="5" t="str">
        <f t="shared" si="108"/>
        <v>KAB. SRAGEN</v>
      </c>
      <c r="F6965" s="5" t="s">
        <v>16</v>
      </c>
      <c r="G6965" s="32">
        <v>110.89514438127971</v>
      </c>
      <c r="H6965" s="32">
        <v>-7.2961763406391862</v>
      </c>
      <c r="I6965" s="22"/>
      <c r="J6965" s="23"/>
    </row>
    <row r="6966" spans="1:10" ht="14.5">
      <c r="A6966" s="5">
        <v>1772</v>
      </c>
      <c r="B6966" t="s">
        <v>25642</v>
      </c>
      <c r="C6966" t="s">
        <v>5235</v>
      </c>
      <c r="D6966" t="s">
        <v>479</v>
      </c>
      <c r="E6966" s="5" t="str">
        <f t="shared" si="108"/>
        <v>KAB. SRAGEN</v>
      </c>
      <c r="F6966" s="5" t="s">
        <v>16</v>
      </c>
      <c r="G6966" s="32">
        <v>111.09860408869049</v>
      </c>
      <c r="H6966" s="32">
        <v>-7.3896351551184782</v>
      </c>
      <c r="I6966" s="22"/>
      <c r="J6966" s="23"/>
    </row>
    <row r="6967" spans="1:10" ht="14.5">
      <c r="A6967" s="5">
        <v>1960</v>
      </c>
      <c r="B6967" t="s">
        <v>25648</v>
      </c>
      <c r="C6967" t="s">
        <v>5235</v>
      </c>
      <c r="D6967" t="s">
        <v>5379</v>
      </c>
      <c r="E6967" s="5" t="str">
        <f t="shared" si="108"/>
        <v>KAB. SRAGEN</v>
      </c>
      <c r="F6967" s="5" t="s">
        <v>16</v>
      </c>
      <c r="G6967" s="32">
        <v>110.791388460756</v>
      </c>
      <c r="H6967" s="32">
        <v>-7.449940459420259</v>
      </c>
      <c r="I6967" s="22"/>
      <c r="J6967" s="23"/>
    </row>
    <row r="6968" spans="1:10" ht="14.5">
      <c r="A6968" s="5">
        <v>1860</v>
      </c>
      <c r="B6968" t="s">
        <v>25650</v>
      </c>
      <c r="C6968" t="s">
        <v>5235</v>
      </c>
      <c r="D6968" t="s">
        <v>5605</v>
      </c>
      <c r="E6968" s="5" t="str">
        <f t="shared" si="108"/>
        <v>KAB. SRAGEN</v>
      </c>
      <c r="F6968" s="5" t="s">
        <v>16</v>
      </c>
      <c r="G6968" s="32">
        <v>110.9423736163604</v>
      </c>
      <c r="H6968" s="32">
        <v>-7.3589798260387136</v>
      </c>
      <c r="I6968" s="22"/>
      <c r="J6968" s="23"/>
    </row>
    <row r="6969" spans="1:10" ht="14.5">
      <c r="A6969" s="5">
        <v>1861</v>
      </c>
      <c r="B6969" t="s">
        <v>25662</v>
      </c>
      <c r="C6969" t="s">
        <v>5235</v>
      </c>
      <c r="D6969" t="s">
        <v>469</v>
      </c>
      <c r="E6969" s="5" t="str">
        <f t="shared" si="108"/>
        <v>KAB. SRAGEN</v>
      </c>
      <c r="F6969" s="5" t="s">
        <v>16</v>
      </c>
      <c r="G6969" s="32">
        <v>111.1225602954934</v>
      </c>
      <c r="H6969" s="32">
        <v>-7.4567824595105279</v>
      </c>
      <c r="I6969" s="22"/>
      <c r="J6969" s="23"/>
    </row>
    <row r="6970" spans="1:10" ht="14.5">
      <c r="A6970" s="5">
        <v>2046</v>
      </c>
      <c r="B6970" t="s">
        <v>23658</v>
      </c>
      <c r="C6970" t="s">
        <v>5235</v>
      </c>
      <c r="D6970" t="s">
        <v>5977</v>
      </c>
      <c r="E6970" s="5" t="str">
        <f t="shared" si="108"/>
        <v>KAB. SRAGEN</v>
      </c>
      <c r="F6970" s="5" t="s">
        <v>16</v>
      </c>
      <c r="G6970" s="32">
        <v>111.02810821265081</v>
      </c>
      <c r="H6970" s="32">
        <v>-7.4766476358529363</v>
      </c>
      <c r="I6970" s="22"/>
      <c r="J6970" s="23"/>
    </row>
    <row r="6971" spans="1:10" ht="14.5">
      <c r="A6971" s="5">
        <v>1935</v>
      </c>
      <c r="B6971" t="s">
        <v>24539</v>
      </c>
      <c r="C6971" t="s">
        <v>5235</v>
      </c>
      <c r="D6971" t="s">
        <v>5379</v>
      </c>
      <c r="E6971" s="5" t="str">
        <f t="shared" si="108"/>
        <v>KAB. SRAGEN</v>
      </c>
      <c r="F6971" s="5" t="s">
        <v>16</v>
      </c>
      <c r="G6971" s="32">
        <v>110.7840750089775</v>
      </c>
      <c r="H6971" s="32">
        <v>-7.4066196948410381</v>
      </c>
      <c r="I6971" s="22"/>
      <c r="J6971" s="23"/>
    </row>
    <row r="6972" spans="1:10" ht="14.5">
      <c r="A6972" s="5">
        <v>2047</v>
      </c>
      <c r="B6972" t="s">
        <v>24539</v>
      </c>
      <c r="C6972" t="s">
        <v>5235</v>
      </c>
      <c r="D6972" t="s">
        <v>5977</v>
      </c>
      <c r="E6972" s="5" t="str">
        <f t="shared" si="108"/>
        <v>KAB. SRAGEN</v>
      </c>
      <c r="F6972" s="5" t="s">
        <v>16</v>
      </c>
      <c r="G6972" s="32">
        <v>111.0110439234103</v>
      </c>
      <c r="H6972" s="32">
        <v>-7.480516129036527</v>
      </c>
      <c r="I6972" s="22"/>
      <c r="J6972" s="23"/>
    </row>
    <row r="6973" spans="1:10" ht="14.5">
      <c r="A6973" s="5">
        <v>1944</v>
      </c>
      <c r="B6973" t="s">
        <v>25688</v>
      </c>
      <c r="C6973" t="s">
        <v>5235</v>
      </c>
      <c r="D6973" t="s">
        <v>469</v>
      </c>
      <c r="E6973" s="5" t="str">
        <f t="shared" si="108"/>
        <v>KAB. SRAGEN</v>
      </c>
      <c r="F6973" s="5" t="s">
        <v>16</v>
      </c>
      <c r="G6973" s="32">
        <v>111.0782483779203</v>
      </c>
      <c r="H6973" s="32">
        <v>-7.4243561989265201</v>
      </c>
      <c r="I6973" s="22"/>
      <c r="J6973" s="23"/>
    </row>
    <row r="6974" spans="1:10" ht="14.5">
      <c r="A6974" s="5">
        <v>5122</v>
      </c>
      <c r="B6974" t="s">
        <v>24877</v>
      </c>
      <c r="C6974" t="s">
        <v>3493</v>
      </c>
      <c r="D6974" t="s">
        <v>12953</v>
      </c>
      <c r="E6974" s="5" t="str">
        <f t="shared" si="108"/>
        <v>KAB. SUKOHARJO</v>
      </c>
      <c r="F6974" s="5" t="s">
        <v>16</v>
      </c>
      <c r="G6974" s="32">
        <v>110.786463361034</v>
      </c>
      <c r="H6974" s="32">
        <v>-7.7887872296258998</v>
      </c>
      <c r="I6974" s="22"/>
      <c r="J6974" s="23"/>
    </row>
    <row r="6975" spans="1:10" ht="14.5">
      <c r="A6975" s="5">
        <v>5150</v>
      </c>
      <c r="B6975" t="s">
        <v>24890</v>
      </c>
      <c r="C6975" t="s">
        <v>3493</v>
      </c>
      <c r="D6975" t="s">
        <v>316</v>
      </c>
      <c r="E6975" s="5" t="str">
        <f t="shared" si="108"/>
        <v>KAB. SUKOHARJO</v>
      </c>
      <c r="F6975" s="5" t="s">
        <v>16</v>
      </c>
      <c r="G6975" s="32">
        <v>110.8668425503533</v>
      </c>
      <c r="H6975" s="32">
        <v>-7.6363784103986827</v>
      </c>
      <c r="I6975" s="22"/>
      <c r="J6975" s="23"/>
    </row>
    <row r="6976" spans="1:10" ht="14.5">
      <c r="A6976" s="5">
        <v>5135</v>
      </c>
      <c r="B6976" t="s">
        <v>24891</v>
      </c>
      <c r="C6976" t="s">
        <v>3493</v>
      </c>
      <c r="D6976" t="s">
        <v>4710</v>
      </c>
      <c r="E6976" s="5" t="str">
        <f t="shared" si="108"/>
        <v>KAB. SUKOHARJO</v>
      </c>
      <c r="F6976" s="5" t="s">
        <v>16</v>
      </c>
      <c r="G6976" s="32">
        <v>110.7832445848392</v>
      </c>
      <c r="H6976" s="32">
        <v>-7.6027117546149476</v>
      </c>
      <c r="I6976" s="22"/>
      <c r="J6976" s="23"/>
    </row>
    <row r="6977" spans="1:10" ht="14.5">
      <c r="A6977" s="5">
        <v>5164</v>
      </c>
      <c r="B6977" t="s">
        <v>22070</v>
      </c>
      <c r="C6977" t="s">
        <v>3493</v>
      </c>
      <c r="D6977" t="s">
        <v>11868</v>
      </c>
      <c r="E6977" s="5" t="str">
        <f t="shared" si="108"/>
        <v>KAB. SUKOHARJO</v>
      </c>
      <c r="F6977" s="5" t="s">
        <v>16</v>
      </c>
      <c r="G6977" s="32">
        <v>110.7945998138516</v>
      </c>
      <c r="H6977" s="32">
        <v>-7.577264627755059</v>
      </c>
      <c r="I6977" s="22"/>
      <c r="J6977" s="23"/>
    </row>
    <row r="6978" spans="1:10" ht="14.5">
      <c r="A6978" s="5">
        <v>5197</v>
      </c>
      <c r="B6978" t="s">
        <v>24906</v>
      </c>
      <c r="C6978" t="s">
        <v>3493</v>
      </c>
      <c r="D6978" t="s">
        <v>3493</v>
      </c>
      <c r="E6978" s="5" t="str">
        <f t="shared" ref="E6978:E7041" si="109">UPPER(_xlfn.CONCAT("KAB. ",C6978))</f>
        <v>KAB. SUKOHARJO</v>
      </c>
      <c r="F6978" s="5" t="s">
        <v>16</v>
      </c>
      <c r="G6978" s="32">
        <v>110.81907039840399</v>
      </c>
      <c r="H6978" s="32">
        <v>-7.7042727585878312</v>
      </c>
      <c r="I6978" s="22"/>
      <c r="J6978" s="23"/>
    </row>
    <row r="6979" spans="1:10" ht="14.5">
      <c r="A6979" s="5">
        <v>5167</v>
      </c>
      <c r="B6979" t="s">
        <v>22136</v>
      </c>
      <c r="C6979" t="s">
        <v>3493</v>
      </c>
      <c r="D6979" t="s">
        <v>4573</v>
      </c>
      <c r="E6979" s="5" t="str">
        <f t="shared" si="109"/>
        <v>KAB. SUKOHARJO</v>
      </c>
      <c r="F6979" s="5" t="s">
        <v>16</v>
      </c>
      <c r="G6979" s="32">
        <v>110.85906819595709</v>
      </c>
      <c r="H6979" s="32">
        <v>-7.7432440827155657</v>
      </c>
      <c r="I6979" s="22"/>
      <c r="J6979" s="23"/>
    </row>
    <row r="6980" spans="1:10" ht="14.5">
      <c r="A6980" s="5">
        <v>5208</v>
      </c>
      <c r="B6980" t="s">
        <v>24915</v>
      </c>
      <c r="C6980" t="s">
        <v>3493</v>
      </c>
      <c r="D6980" t="s">
        <v>3493</v>
      </c>
      <c r="E6980" s="5" t="str">
        <f t="shared" si="109"/>
        <v>KAB. SUKOHARJO</v>
      </c>
      <c r="F6980" s="5" t="s">
        <v>16</v>
      </c>
      <c r="G6980" s="32">
        <v>110.8581197559522</v>
      </c>
      <c r="H6980" s="32">
        <v>-7.702470037522529</v>
      </c>
      <c r="I6980" s="22"/>
      <c r="J6980" s="23"/>
    </row>
    <row r="6981" spans="1:10" ht="14.5">
      <c r="A6981" s="5">
        <v>5206</v>
      </c>
      <c r="B6981" t="s">
        <v>24917</v>
      </c>
      <c r="C6981" t="s">
        <v>3493</v>
      </c>
      <c r="D6981" t="s">
        <v>11571</v>
      </c>
      <c r="E6981" s="5" t="str">
        <f t="shared" si="109"/>
        <v>KAB. SUKOHARJO</v>
      </c>
      <c r="F6981" s="5" t="s">
        <v>16</v>
      </c>
      <c r="G6981" s="32">
        <v>110.8648813644587</v>
      </c>
      <c r="H6981" s="32">
        <v>-7.6128227747731074</v>
      </c>
      <c r="I6981" s="22"/>
      <c r="J6981" s="23"/>
    </row>
    <row r="6982" spans="1:10" ht="14.5">
      <c r="A6982" s="5">
        <v>5351</v>
      </c>
      <c r="B6982" t="s">
        <v>4578</v>
      </c>
      <c r="C6982" t="s">
        <v>3493</v>
      </c>
      <c r="D6982" t="s">
        <v>4578</v>
      </c>
      <c r="E6982" s="5" t="str">
        <f t="shared" si="109"/>
        <v>KAB. SUKOHARJO</v>
      </c>
      <c r="F6982" s="5" t="s">
        <v>16</v>
      </c>
      <c r="G6982" s="32">
        <v>110.9184572541165</v>
      </c>
      <c r="H6982" s="32">
        <v>-7.6835889396862562</v>
      </c>
      <c r="I6982" s="22"/>
      <c r="J6982" s="23"/>
    </row>
    <row r="6983" spans="1:10" ht="14.5">
      <c r="A6983" s="5">
        <v>5185</v>
      </c>
      <c r="B6983" t="s">
        <v>24924</v>
      </c>
      <c r="C6983" t="s">
        <v>3493</v>
      </c>
      <c r="D6983" t="s">
        <v>4710</v>
      </c>
      <c r="E6983" s="5" t="str">
        <f t="shared" si="109"/>
        <v>KAB. SUKOHARJO</v>
      </c>
      <c r="F6983" s="5" t="s">
        <v>16</v>
      </c>
      <c r="G6983" s="32">
        <v>110.7820627019054</v>
      </c>
      <c r="H6983" s="32">
        <v>-7.6213376824569723</v>
      </c>
      <c r="I6983" s="22"/>
      <c r="J6983" s="23"/>
    </row>
    <row r="6984" spans="1:10" ht="14.5">
      <c r="A6984" s="5">
        <v>5182</v>
      </c>
      <c r="B6984" t="s">
        <v>22208</v>
      </c>
      <c r="C6984" t="s">
        <v>3493</v>
      </c>
      <c r="D6984" t="s">
        <v>4687</v>
      </c>
      <c r="E6984" s="5" t="str">
        <f t="shared" si="109"/>
        <v>KAB. SUKOHARJO</v>
      </c>
      <c r="F6984" s="5" t="s">
        <v>16</v>
      </c>
      <c r="G6984" s="32">
        <v>110.7414581119303</v>
      </c>
      <c r="H6984" s="32">
        <v>-7.5958385048865571</v>
      </c>
      <c r="I6984" s="22"/>
      <c r="J6984" s="23"/>
    </row>
    <row r="6985" spans="1:10" ht="14.5">
      <c r="A6985" s="5">
        <v>5308</v>
      </c>
      <c r="B6985" t="s">
        <v>22278</v>
      </c>
      <c r="C6985" t="s">
        <v>3493</v>
      </c>
      <c r="D6985" t="s">
        <v>316</v>
      </c>
      <c r="E6985" s="5" t="str">
        <f t="shared" si="109"/>
        <v>KAB. SUKOHARJO</v>
      </c>
      <c r="F6985" s="5" t="s">
        <v>16</v>
      </c>
      <c r="G6985" s="32">
        <v>110.84785296625181</v>
      </c>
      <c r="H6985" s="32">
        <v>-7.6303599711183567</v>
      </c>
      <c r="I6985" s="22"/>
      <c r="J6985" s="23"/>
    </row>
    <row r="6986" spans="1:10" ht="14.5">
      <c r="A6986" s="5">
        <v>5297</v>
      </c>
      <c r="B6986" t="s">
        <v>23711</v>
      </c>
      <c r="C6986" t="s">
        <v>3493</v>
      </c>
      <c r="D6986" t="s">
        <v>3493</v>
      </c>
      <c r="E6986" s="5" t="str">
        <f t="shared" si="109"/>
        <v>KAB. SUKOHARJO</v>
      </c>
      <c r="F6986" s="5" t="s">
        <v>16</v>
      </c>
      <c r="G6986" s="32">
        <v>110.78761560426069</v>
      </c>
      <c r="H6986" s="32">
        <v>-7.6726158653682051</v>
      </c>
      <c r="I6986" s="22"/>
      <c r="J6986" s="23"/>
    </row>
    <row r="6987" spans="1:10" ht="14.5">
      <c r="A6987" s="5">
        <v>5364</v>
      </c>
      <c r="B6987" t="s">
        <v>24958</v>
      </c>
      <c r="C6987" t="s">
        <v>3493</v>
      </c>
      <c r="D6987" t="s">
        <v>3493</v>
      </c>
      <c r="E6987" s="5" t="str">
        <f t="shared" si="109"/>
        <v>KAB. SUKOHARJO</v>
      </c>
      <c r="F6987" s="5" t="s">
        <v>16</v>
      </c>
      <c r="G6987" s="32">
        <v>110.8245489530843</v>
      </c>
      <c r="H6987" s="32">
        <v>-7.6489499700667158</v>
      </c>
      <c r="I6987" s="22"/>
      <c r="J6987" s="23"/>
    </row>
    <row r="6988" spans="1:10" ht="14.5">
      <c r="A6988" s="5">
        <v>5226</v>
      </c>
      <c r="B6988" t="s">
        <v>1263</v>
      </c>
      <c r="C6988" t="s">
        <v>3493</v>
      </c>
      <c r="D6988" t="s">
        <v>1263</v>
      </c>
      <c r="E6988" s="5" t="str">
        <f t="shared" si="109"/>
        <v>KAB. SUKOHARJO</v>
      </c>
      <c r="F6988" s="5" t="s">
        <v>16</v>
      </c>
      <c r="G6988" s="32">
        <v>110.8343725507827</v>
      </c>
      <c r="H6988" s="32">
        <v>-7.7606302045445013</v>
      </c>
      <c r="I6988" s="22"/>
      <c r="J6988" s="23"/>
    </row>
    <row r="6989" spans="1:10" ht="14.5">
      <c r="A6989" s="5">
        <v>5316</v>
      </c>
      <c r="B6989" t="s">
        <v>1263</v>
      </c>
      <c r="C6989" t="s">
        <v>3493</v>
      </c>
      <c r="D6989" t="s">
        <v>316</v>
      </c>
      <c r="E6989" s="5" t="str">
        <f t="shared" si="109"/>
        <v>KAB. SUKOHARJO</v>
      </c>
      <c r="F6989" s="5" t="s">
        <v>16</v>
      </c>
      <c r="G6989" s="32">
        <v>110.938958834416</v>
      </c>
      <c r="H6989" s="32">
        <v>-7.6725203250108418</v>
      </c>
      <c r="I6989" s="22"/>
      <c r="J6989" s="23"/>
    </row>
    <row r="6990" spans="1:10" ht="14.5">
      <c r="A6990" s="5">
        <v>5278</v>
      </c>
      <c r="B6990" t="s">
        <v>24968</v>
      </c>
      <c r="C6990" t="s">
        <v>3493</v>
      </c>
      <c r="D6990" t="s">
        <v>4578</v>
      </c>
      <c r="E6990" s="5" t="str">
        <f t="shared" si="109"/>
        <v>KAB. SUKOHARJO</v>
      </c>
      <c r="F6990" s="5" t="s">
        <v>16</v>
      </c>
      <c r="G6990" s="32">
        <v>110.933682684164</v>
      </c>
      <c r="H6990" s="32">
        <v>-7.7126007463970572</v>
      </c>
      <c r="I6990" s="22"/>
      <c r="J6990" s="23"/>
    </row>
    <row r="6991" spans="1:10" ht="14.5">
      <c r="A6991" s="5">
        <v>5284</v>
      </c>
      <c r="B6991" t="s">
        <v>24971</v>
      </c>
      <c r="C6991" t="s">
        <v>3493</v>
      </c>
      <c r="D6991" t="s">
        <v>11571</v>
      </c>
      <c r="E6991" s="5" t="str">
        <f t="shared" si="109"/>
        <v>KAB. SUKOHARJO</v>
      </c>
      <c r="F6991" s="5" t="s">
        <v>16</v>
      </c>
      <c r="G6991" s="32">
        <v>110.87612541720409</v>
      </c>
      <c r="H6991" s="32">
        <v>-7.6174520648253452</v>
      </c>
      <c r="I6991" s="22"/>
      <c r="J6991" s="23"/>
    </row>
    <row r="6992" spans="1:10" ht="14.5">
      <c r="A6992" s="5">
        <v>5283</v>
      </c>
      <c r="B6992" t="s">
        <v>24975</v>
      </c>
      <c r="C6992" t="s">
        <v>3493</v>
      </c>
      <c r="D6992" t="s">
        <v>4573</v>
      </c>
      <c r="E6992" s="5" t="str">
        <f t="shared" si="109"/>
        <v>KAB. SUKOHARJO</v>
      </c>
      <c r="F6992" s="5" t="s">
        <v>16</v>
      </c>
      <c r="G6992" s="32">
        <v>110.9159654180803</v>
      </c>
      <c r="H6992" s="32">
        <v>-7.7339877220787683</v>
      </c>
      <c r="I6992" s="22"/>
      <c r="J6992" s="23"/>
    </row>
    <row r="6993" spans="1:10" ht="14.5">
      <c r="A6993" s="5">
        <v>5238</v>
      </c>
      <c r="B6993" t="s">
        <v>24976</v>
      </c>
      <c r="C6993" t="s">
        <v>3493</v>
      </c>
      <c r="D6993" t="s">
        <v>11868</v>
      </c>
      <c r="E6993" s="5" t="str">
        <f t="shared" si="109"/>
        <v>KAB. SUKOHARJO</v>
      </c>
      <c r="F6993" s="5" t="s">
        <v>16</v>
      </c>
      <c r="G6993" s="32">
        <v>110.80580837110941</v>
      </c>
      <c r="H6993" s="32">
        <v>-7.5824381048919722</v>
      </c>
      <c r="I6993" s="22"/>
      <c r="J6993" s="23"/>
    </row>
    <row r="6994" spans="1:10" ht="14.5">
      <c r="A6994" s="5">
        <v>5251</v>
      </c>
      <c r="B6994" t="s">
        <v>24981</v>
      </c>
      <c r="C6994" t="s">
        <v>3493</v>
      </c>
      <c r="D6994" t="s">
        <v>3493</v>
      </c>
      <c r="E6994" s="5" t="str">
        <f t="shared" si="109"/>
        <v>KAB. SUKOHARJO</v>
      </c>
      <c r="F6994" s="5" t="s">
        <v>16</v>
      </c>
      <c r="G6994" s="32">
        <v>110.8140802524305</v>
      </c>
      <c r="H6994" s="32">
        <v>-7.6867343082144286</v>
      </c>
      <c r="I6994" s="22"/>
      <c r="J6994" s="23"/>
    </row>
    <row r="6995" spans="1:10" ht="14.5">
      <c r="A6995" s="5">
        <v>5326</v>
      </c>
      <c r="B6995" t="s">
        <v>22403</v>
      </c>
      <c r="C6995" t="s">
        <v>3493</v>
      </c>
      <c r="D6995" t="s">
        <v>342</v>
      </c>
      <c r="E6995" s="5" t="str">
        <f t="shared" si="109"/>
        <v>KAB. SUKOHARJO</v>
      </c>
      <c r="F6995" s="5" t="s">
        <v>16</v>
      </c>
      <c r="G6995" s="32">
        <v>110.81418329735941</v>
      </c>
      <c r="H6995" s="32">
        <v>-7.7241200709788753</v>
      </c>
      <c r="I6995" s="22"/>
      <c r="J6995" s="23"/>
    </row>
    <row r="6996" spans="1:10" ht="14.5">
      <c r="A6996" s="5">
        <v>5321</v>
      </c>
      <c r="B6996" t="s">
        <v>22404</v>
      </c>
      <c r="C6996" t="s">
        <v>3493</v>
      </c>
      <c r="D6996" t="s">
        <v>4573</v>
      </c>
      <c r="E6996" s="5" t="str">
        <f t="shared" si="109"/>
        <v>KAB. SUKOHARJO</v>
      </c>
      <c r="F6996" s="5" t="s">
        <v>16</v>
      </c>
      <c r="G6996" s="32">
        <v>110.8586908042585</v>
      </c>
      <c r="H6996" s="32">
        <v>-7.7270385713256466</v>
      </c>
      <c r="I6996" s="22"/>
      <c r="J6996" s="23"/>
    </row>
    <row r="6997" spans="1:10" ht="14.5">
      <c r="A6997" s="5">
        <v>5241</v>
      </c>
      <c r="B6997" t="s">
        <v>24993</v>
      </c>
      <c r="C6997" t="s">
        <v>3493</v>
      </c>
      <c r="D6997" t="s">
        <v>11571</v>
      </c>
      <c r="E6997" s="5" t="str">
        <f t="shared" si="109"/>
        <v>KAB. SUKOHARJO</v>
      </c>
      <c r="F6997" s="5" t="s">
        <v>16</v>
      </c>
      <c r="G6997" s="32">
        <v>110.87581680380769</v>
      </c>
      <c r="H6997" s="32">
        <v>-7.5962503820229639</v>
      </c>
      <c r="I6997" s="22"/>
      <c r="J6997" s="23"/>
    </row>
    <row r="6998" spans="1:10" ht="14.5">
      <c r="A6998" s="5">
        <v>5232</v>
      </c>
      <c r="B6998" t="s">
        <v>22470</v>
      </c>
      <c r="C6998" t="s">
        <v>3493</v>
      </c>
      <c r="D6998" t="s">
        <v>3493</v>
      </c>
      <c r="E6998" s="5" t="str">
        <f t="shared" si="109"/>
        <v>KAB. SUKOHARJO</v>
      </c>
      <c r="F6998" s="5" t="s">
        <v>16</v>
      </c>
      <c r="G6998" s="32">
        <v>110.8030058721039</v>
      </c>
      <c r="H6998" s="32">
        <v>-7.6690283329324567</v>
      </c>
      <c r="I6998" s="22"/>
      <c r="J6998" s="23"/>
    </row>
    <row r="6999" spans="1:10" ht="14.5">
      <c r="A6999" s="5">
        <v>5267</v>
      </c>
      <c r="B6999" t="s">
        <v>22470</v>
      </c>
      <c r="C6999" t="s">
        <v>3493</v>
      </c>
      <c r="D6999" t="s">
        <v>11571</v>
      </c>
      <c r="E6999" s="5" t="str">
        <f t="shared" si="109"/>
        <v>KAB. SUKOHARJO</v>
      </c>
      <c r="F6999" s="5" t="s">
        <v>16</v>
      </c>
      <c r="G6999" s="32">
        <v>110.8652699975666</v>
      </c>
      <c r="H6999" s="32">
        <v>-7.5928270808536524</v>
      </c>
      <c r="I6999" s="22"/>
      <c r="J6999" s="23"/>
    </row>
    <row r="7000" spans="1:10" ht="14.5">
      <c r="A7000" s="5">
        <v>5245</v>
      </c>
      <c r="B7000" t="s">
        <v>22488</v>
      </c>
      <c r="C7000" t="s">
        <v>3493</v>
      </c>
      <c r="D7000" t="s">
        <v>4710</v>
      </c>
      <c r="E7000" s="5" t="str">
        <f t="shared" si="109"/>
        <v>KAB. SUKOHARJO</v>
      </c>
      <c r="F7000" s="5" t="s">
        <v>16</v>
      </c>
      <c r="G7000" s="32">
        <v>110.7724639083354</v>
      </c>
      <c r="H7000" s="32">
        <v>-7.5983792662972718</v>
      </c>
      <c r="I7000" s="22"/>
      <c r="J7000" s="23"/>
    </row>
    <row r="7001" spans="1:10" ht="14.5">
      <c r="A7001" s="5">
        <v>5246</v>
      </c>
      <c r="B7001" t="s">
        <v>25011</v>
      </c>
      <c r="C7001" t="s">
        <v>3493</v>
      </c>
      <c r="D7001" t="s">
        <v>11571</v>
      </c>
      <c r="E7001" s="5" t="str">
        <f t="shared" si="109"/>
        <v>KAB. SUKOHARJO</v>
      </c>
      <c r="F7001" s="5" t="s">
        <v>16</v>
      </c>
      <c r="G7001" s="32">
        <v>110.8510477079801</v>
      </c>
      <c r="H7001" s="32">
        <v>-7.5805740258714929</v>
      </c>
      <c r="I7001" s="22"/>
      <c r="J7001" s="23"/>
    </row>
    <row r="7002" spans="1:10" ht="14.5">
      <c r="A7002" s="5">
        <v>5409</v>
      </c>
      <c r="B7002" t="s">
        <v>25026</v>
      </c>
      <c r="C7002" t="s">
        <v>3493</v>
      </c>
      <c r="D7002" t="s">
        <v>3493</v>
      </c>
      <c r="E7002" s="5" t="str">
        <f t="shared" si="109"/>
        <v>KAB. SUKOHARJO</v>
      </c>
      <c r="F7002" s="5" t="s">
        <v>16</v>
      </c>
      <c r="G7002" s="32">
        <v>110.8500076174024</v>
      </c>
      <c r="H7002" s="32">
        <v>-7.6868662240003598</v>
      </c>
      <c r="I7002" s="22"/>
      <c r="J7002" s="23"/>
    </row>
    <row r="7003" spans="1:10" ht="14.5">
      <c r="A7003" s="5">
        <v>5498</v>
      </c>
      <c r="B7003" t="s">
        <v>22523</v>
      </c>
      <c r="C7003" t="s">
        <v>3493</v>
      </c>
      <c r="D7003" t="s">
        <v>11868</v>
      </c>
      <c r="E7003" s="5" t="str">
        <f t="shared" si="109"/>
        <v>KAB. SUKOHARJO</v>
      </c>
      <c r="F7003" s="5" t="s">
        <v>16</v>
      </c>
      <c r="G7003" s="32">
        <v>110.8012697604554</v>
      </c>
      <c r="H7003" s="32">
        <v>-7.6054905756789166</v>
      </c>
      <c r="I7003" s="22"/>
      <c r="J7003" s="23"/>
    </row>
    <row r="7004" spans="1:10" ht="14.5">
      <c r="A7004" s="5">
        <v>5503</v>
      </c>
      <c r="B7004" t="s">
        <v>25032</v>
      </c>
      <c r="C7004" t="s">
        <v>3493</v>
      </c>
      <c r="D7004" t="s">
        <v>4710</v>
      </c>
      <c r="E7004" s="5" t="str">
        <f t="shared" si="109"/>
        <v>KAB. SUKOHARJO</v>
      </c>
      <c r="F7004" s="5" t="s">
        <v>16</v>
      </c>
      <c r="G7004" s="32">
        <v>110.770087875602</v>
      </c>
      <c r="H7004" s="32">
        <v>-7.6293823638487996</v>
      </c>
      <c r="I7004" s="22"/>
      <c r="J7004" s="23"/>
    </row>
    <row r="7005" spans="1:10" ht="14.5">
      <c r="A7005" s="5">
        <v>5417</v>
      </c>
      <c r="B7005" t="s">
        <v>22546</v>
      </c>
      <c r="C7005" t="s">
        <v>3493</v>
      </c>
      <c r="D7005" t="s">
        <v>4687</v>
      </c>
      <c r="E7005" s="5" t="str">
        <f t="shared" si="109"/>
        <v>KAB. SUKOHARJO</v>
      </c>
      <c r="F7005" s="5" t="s">
        <v>16</v>
      </c>
      <c r="G7005" s="32">
        <v>110.75836574638519</v>
      </c>
      <c r="H7005" s="32">
        <v>-7.606195831985711</v>
      </c>
      <c r="I7005" s="22"/>
      <c r="J7005" s="23"/>
    </row>
    <row r="7006" spans="1:10" ht="14.5">
      <c r="A7006" s="5">
        <v>5414</v>
      </c>
      <c r="B7006" t="s">
        <v>25042</v>
      </c>
      <c r="C7006" t="s">
        <v>3493</v>
      </c>
      <c r="D7006" t="s">
        <v>316</v>
      </c>
      <c r="E7006" s="5" t="str">
        <f t="shared" si="109"/>
        <v>KAB. SUKOHARJO</v>
      </c>
      <c r="F7006" s="5" t="s">
        <v>16</v>
      </c>
      <c r="G7006" s="32">
        <v>110.93903743329111</v>
      </c>
      <c r="H7006" s="32">
        <v>-7.6313085991857461</v>
      </c>
      <c r="I7006" s="22"/>
      <c r="J7006" s="23"/>
    </row>
    <row r="7007" spans="1:10" ht="14.5">
      <c r="A7007" s="5">
        <v>5425</v>
      </c>
      <c r="B7007" t="s">
        <v>22549</v>
      </c>
      <c r="C7007" t="s">
        <v>3493</v>
      </c>
      <c r="D7007" t="s">
        <v>4710</v>
      </c>
      <c r="E7007" s="5" t="str">
        <f t="shared" si="109"/>
        <v>KAB. SUKOHARJO</v>
      </c>
      <c r="F7007" s="5" t="s">
        <v>16</v>
      </c>
      <c r="G7007" s="32">
        <v>110.7823255507396</v>
      </c>
      <c r="H7007" s="32">
        <v>-7.5803603742317076</v>
      </c>
      <c r="I7007" s="22"/>
      <c r="J7007" s="23"/>
    </row>
    <row r="7008" spans="1:10" ht="14.5">
      <c r="A7008" s="5">
        <v>5442</v>
      </c>
      <c r="B7008" t="s">
        <v>22549</v>
      </c>
      <c r="C7008" t="s">
        <v>3493</v>
      </c>
      <c r="D7008" t="s">
        <v>1263</v>
      </c>
      <c r="E7008" s="5" t="str">
        <f t="shared" si="109"/>
        <v>KAB. SUKOHARJO</v>
      </c>
      <c r="F7008" s="5" t="s">
        <v>16</v>
      </c>
      <c r="G7008" s="32">
        <v>110.83865907021941</v>
      </c>
      <c r="H7008" s="32">
        <v>-7.7833615837324741</v>
      </c>
      <c r="I7008" s="22"/>
      <c r="J7008" s="23"/>
    </row>
    <row r="7009" spans="1:10" ht="14.5">
      <c r="A7009" s="5">
        <v>5441</v>
      </c>
      <c r="B7009" t="s">
        <v>22549</v>
      </c>
      <c r="C7009" t="s">
        <v>3493</v>
      </c>
      <c r="D7009" t="s">
        <v>4578</v>
      </c>
      <c r="E7009" s="5" t="str">
        <f t="shared" si="109"/>
        <v>KAB. SUKOHARJO</v>
      </c>
      <c r="F7009" s="5" t="s">
        <v>16</v>
      </c>
      <c r="G7009" s="32">
        <v>110.8574592659425</v>
      </c>
      <c r="H7009" s="32">
        <v>-7.6514142053647021</v>
      </c>
      <c r="I7009" s="22"/>
      <c r="J7009" s="23"/>
    </row>
    <row r="7010" spans="1:10" ht="14.5">
      <c r="A7010" s="5">
        <v>5477</v>
      </c>
      <c r="B7010" t="s">
        <v>25067</v>
      </c>
      <c r="C7010" t="s">
        <v>3493</v>
      </c>
      <c r="D7010" t="s">
        <v>316</v>
      </c>
      <c r="E7010" s="5" t="str">
        <f t="shared" si="109"/>
        <v>KAB. SUKOHARJO</v>
      </c>
      <c r="F7010" s="5" t="s">
        <v>16</v>
      </c>
      <c r="G7010" s="32">
        <v>110.8795343470272</v>
      </c>
      <c r="H7010" s="32">
        <v>-7.644253653570015</v>
      </c>
      <c r="I7010" s="22"/>
      <c r="J7010" s="23"/>
    </row>
    <row r="7011" spans="1:10" ht="14.5">
      <c r="A7011" s="5">
        <v>5457</v>
      </c>
      <c r="B7011" t="s">
        <v>25073</v>
      </c>
      <c r="C7011" t="s">
        <v>3493</v>
      </c>
      <c r="D7011" t="s">
        <v>4538</v>
      </c>
      <c r="E7011" s="5" t="str">
        <f t="shared" si="109"/>
        <v>KAB. SUKOHARJO</v>
      </c>
      <c r="F7011" s="5" t="s">
        <v>16</v>
      </c>
      <c r="G7011" s="32">
        <v>110.7651508720413</v>
      </c>
      <c r="H7011" s="32">
        <v>-7.549637919694395</v>
      </c>
      <c r="I7011" s="22"/>
      <c r="J7011" s="23"/>
    </row>
    <row r="7012" spans="1:10" ht="14.5">
      <c r="A7012" s="5">
        <v>5487</v>
      </c>
      <c r="B7012" t="s">
        <v>25076</v>
      </c>
      <c r="C7012" t="s">
        <v>3493</v>
      </c>
      <c r="D7012" t="s">
        <v>342</v>
      </c>
      <c r="E7012" s="5" t="str">
        <f t="shared" si="109"/>
        <v>KAB. SUKOHARJO</v>
      </c>
      <c r="F7012" s="5" t="s">
        <v>16</v>
      </c>
      <c r="G7012" s="32">
        <v>110.7737999968914</v>
      </c>
      <c r="H7012" s="32">
        <v>-7.7350251581077174</v>
      </c>
      <c r="I7012" s="22"/>
      <c r="J7012" s="23"/>
    </row>
    <row r="7013" spans="1:10" ht="14.5">
      <c r="A7013" s="5">
        <v>5485</v>
      </c>
      <c r="B7013" t="s">
        <v>11868</v>
      </c>
      <c r="C7013" t="s">
        <v>3493</v>
      </c>
      <c r="D7013" t="s">
        <v>12953</v>
      </c>
      <c r="E7013" s="5" t="str">
        <f t="shared" si="109"/>
        <v>KAB. SUKOHARJO</v>
      </c>
      <c r="F7013" s="5" t="s">
        <v>16</v>
      </c>
      <c r="G7013" s="32">
        <v>110.7232942237021</v>
      </c>
      <c r="H7013" s="32">
        <v>-7.7844532003724858</v>
      </c>
      <c r="I7013" s="22"/>
      <c r="J7013" s="23"/>
    </row>
    <row r="7014" spans="1:10" ht="14.5">
      <c r="A7014" s="5">
        <v>5490</v>
      </c>
      <c r="B7014" t="s">
        <v>11868</v>
      </c>
      <c r="C7014" t="s">
        <v>3493</v>
      </c>
      <c r="D7014" t="s">
        <v>11868</v>
      </c>
      <c r="E7014" s="5" t="str">
        <f t="shared" si="109"/>
        <v>KAB. SUKOHARJO</v>
      </c>
      <c r="F7014" s="5" t="s">
        <v>16</v>
      </c>
      <c r="G7014" s="32">
        <v>110.82192196559591</v>
      </c>
      <c r="H7014" s="32">
        <v>-7.6026138259658644</v>
      </c>
      <c r="I7014" s="22"/>
      <c r="J7014" s="23"/>
    </row>
    <row r="7015" spans="1:10" ht="14.5">
      <c r="A7015" s="5">
        <v>5242</v>
      </c>
      <c r="B7015" t="s">
        <v>25082</v>
      </c>
      <c r="C7015" t="s">
        <v>3493</v>
      </c>
      <c r="D7015" t="s">
        <v>4538</v>
      </c>
      <c r="E7015" s="5" t="str">
        <f t="shared" si="109"/>
        <v>KAB. SUKOHARJO</v>
      </c>
      <c r="F7015" s="5" t="s">
        <v>16</v>
      </c>
      <c r="G7015" s="32">
        <v>110.75911298127269</v>
      </c>
      <c r="H7015" s="32">
        <v>-7.5679057585117802</v>
      </c>
      <c r="I7015" s="22"/>
      <c r="J7015" s="23"/>
    </row>
    <row r="7016" spans="1:10" ht="14.5">
      <c r="A7016" s="5">
        <v>5475</v>
      </c>
      <c r="B7016" t="s">
        <v>25090</v>
      </c>
      <c r="C7016" t="s">
        <v>3493</v>
      </c>
      <c r="D7016" t="s">
        <v>4573</v>
      </c>
      <c r="E7016" s="5" t="str">
        <f t="shared" si="109"/>
        <v>KAB. SUKOHARJO</v>
      </c>
      <c r="F7016" s="5" t="s">
        <v>16</v>
      </c>
      <c r="G7016" s="32">
        <v>110.8904991104944</v>
      </c>
      <c r="H7016" s="32">
        <v>-7.7397837366225533</v>
      </c>
      <c r="I7016" s="22"/>
      <c r="J7016" s="23"/>
    </row>
    <row r="7017" spans="1:10" ht="14.5">
      <c r="A7017" s="5">
        <v>7188</v>
      </c>
      <c r="B7017" t="s">
        <v>25099</v>
      </c>
      <c r="C7017" t="s">
        <v>3493</v>
      </c>
      <c r="D7017" t="s">
        <v>4578</v>
      </c>
      <c r="E7017" s="5" t="str">
        <f t="shared" si="109"/>
        <v>KAB. SUKOHARJO</v>
      </c>
      <c r="F7017" s="5" t="s">
        <v>16</v>
      </c>
      <c r="G7017" s="32">
        <v>110.8834490520529</v>
      </c>
      <c r="H7017" s="32">
        <v>-7.7063015666595849</v>
      </c>
      <c r="I7017" s="22"/>
      <c r="J7017" s="23"/>
    </row>
    <row r="7018" spans="1:10" ht="14.5">
      <c r="A7018" s="5">
        <v>7177</v>
      </c>
      <c r="B7018" t="s">
        <v>25103</v>
      </c>
      <c r="C7018" t="s">
        <v>3493</v>
      </c>
      <c r="D7018" t="s">
        <v>4573</v>
      </c>
      <c r="E7018" s="5" t="str">
        <f t="shared" si="109"/>
        <v>KAB. SUKOHARJO</v>
      </c>
      <c r="F7018" s="5" t="s">
        <v>16</v>
      </c>
      <c r="G7018" s="32">
        <v>110.9220774335257</v>
      </c>
      <c r="H7018" s="32">
        <v>-7.7532522453982979</v>
      </c>
      <c r="I7018" s="22"/>
      <c r="J7018" s="23"/>
    </row>
    <row r="7019" spans="1:10" ht="14.5">
      <c r="A7019" s="5">
        <v>7181</v>
      </c>
      <c r="B7019" t="s">
        <v>1178</v>
      </c>
      <c r="C7019" t="s">
        <v>3493</v>
      </c>
      <c r="D7019" t="s">
        <v>4687</v>
      </c>
      <c r="E7019" s="5" t="str">
        <f t="shared" si="109"/>
        <v>KAB. SUKOHARJO</v>
      </c>
      <c r="F7019" s="5" t="s">
        <v>16</v>
      </c>
      <c r="G7019" s="32">
        <v>110.76175883414049</v>
      </c>
      <c r="H7019" s="32">
        <v>-7.597123695892475</v>
      </c>
      <c r="I7019" s="22"/>
      <c r="J7019" s="23"/>
    </row>
    <row r="7020" spans="1:10" ht="14.5">
      <c r="A7020" s="5">
        <v>7173</v>
      </c>
      <c r="B7020" t="s">
        <v>22702</v>
      </c>
      <c r="C7020" t="s">
        <v>3493</v>
      </c>
      <c r="D7020" t="s">
        <v>12953</v>
      </c>
      <c r="E7020" s="5" t="str">
        <f t="shared" si="109"/>
        <v>KAB. SUKOHARJO</v>
      </c>
      <c r="F7020" s="5" t="s">
        <v>16</v>
      </c>
      <c r="G7020" s="32">
        <v>110.7687870052047</v>
      </c>
      <c r="H7020" s="32">
        <v>-7.8059354636449187</v>
      </c>
      <c r="I7020" s="22"/>
      <c r="J7020" s="23"/>
    </row>
    <row r="7021" spans="1:10" ht="14.5">
      <c r="A7021" s="5">
        <v>7224</v>
      </c>
      <c r="B7021" t="s">
        <v>25117</v>
      </c>
      <c r="C7021" t="s">
        <v>3493</v>
      </c>
      <c r="D7021" t="s">
        <v>316</v>
      </c>
      <c r="E7021" s="5" t="str">
        <f t="shared" si="109"/>
        <v>KAB. SUKOHARJO</v>
      </c>
      <c r="F7021" s="5" t="s">
        <v>16</v>
      </c>
      <c r="G7021" s="32">
        <v>110.9047024445492</v>
      </c>
      <c r="H7021" s="32">
        <v>-7.6204003199119974</v>
      </c>
      <c r="I7021" s="22"/>
      <c r="J7021" s="23"/>
    </row>
    <row r="7022" spans="1:10" ht="14.5">
      <c r="A7022" s="5">
        <v>7234</v>
      </c>
      <c r="B7022" t="s">
        <v>22741</v>
      </c>
      <c r="C7022" t="s">
        <v>3493</v>
      </c>
      <c r="D7022" t="s">
        <v>3493</v>
      </c>
      <c r="E7022" s="5" t="str">
        <f t="shared" si="109"/>
        <v>KAB. SUKOHARJO</v>
      </c>
      <c r="F7022" s="5" t="s">
        <v>16</v>
      </c>
      <c r="G7022" s="32">
        <v>110.8299978315828</v>
      </c>
      <c r="H7022" s="32">
        <v>-7.685141127400529</v>
      </c>
      <c r="I7022" s="22"/>
      <c r="J7022" s="23"/>
    </row>
    <row r="7023" spans="1:10" ht="14.5">
      <c r="A7023" s="5">
        <v>7215</v>
      </c>
      <c r="B7023" t="s">
        <v>22741</v>
      </c>
      <c r="C7023" t="s">
        <v>3493</v>
      </c>
      <c r="D7023" t="s">
        <v>4710</v>
      </c>
      <c r="E7023" s="5" t="str">
        <f t="shared" si="109"/>
        <v>KAB. SUKOHARJO</v>
      </c>
      <c r="F7023" s="5" t="s">
        <v>16</v>
      </c>
      <c r="G7023" s="32">
        <v>110.76782269504621</v>
      </c>
      <c r="H7023" s="32">
        <v>-7.6172806685308636</v>
      </c>
      <c r="I7023" s="22"/>
      <c r="J7023" s="23"/>
    </row>
    <row r="7024" spans="1:10" ht="14.5">
      <c r="A7024" s="5">
        <v>7270</v>
      </c>
      <c r="B7024" t="s">
        <v>22765</v>
      </c>
      <c r="C7024" t="s">
        <v>3493</v>
      </c>
      <c r="D7024" t="s">
        <v>3493</v>
      </c>
      <c r="E7024" s="5" t="str">
        <f t="shared" si="109"/>
        <v>KAB. SUKOHARJO</v>
      </c>
      <c r="F7024" s="5" t="s">
        <v>16</v>
      </c>
      <c r="G7024" s="32">
        <v>110.8391728170877</v>
      </c>
      <c r="H7024" s="32">
        <v>-7.6912864831164143</v>
      </c>
      <c r="I7024" s="22"/>
      <c r="J7024" s="23"/>
    </row>
    <row r="7025" spans="1:10" ht="14.5">
      <c r="A7025" s="5">
        <v>7254</v>
      </c>
      <c r="B7025" t="s">
        <v>22765</v>
      </c>
      <c r="C7025" t="s">
        <v>3493</v>
      </c>
      <c r="D7025" t="s">
        <v>11571</v>
      </c>
      <c r="E7025" s="5" t="str">
        <f t="shared" si="109"/>
        <v>KAB. SUKOHARJO</v>
      </c>
      <c r="F7025" s="5" t="s">
        <v>16</v>
      </c>
      <c r="G7025" s="32">
        <v>110.88762432032961</v>
      </c>
      <c r="H7025" s="32">
        <v>-7.5914033201780864</v>
      </c>
      <c r="I7025" s="22"/>
      <c r="J7025" s="23"/>
    </row>
    <row r="7026" spans="1:10" ht="14.5">
      <c r="A7026" s="5">
        <v>7324</v>
      </c>
      <c r="B7026" t="s">
        <v>22770</v>
      </c>
      <c r="C7026" t="s">
        <v>3493</v>
      </c>
      <c r="D7026" t="s">
        <v>4578</v>
      </c>
      <c r="E7026" s="5" t="str">
        <f t="shared" si="109"/>
        <v>KAB. SUKOHARJO</v>
      </c>
      <c r="F7026" s="5" t="s">
        <v>16</v>
      </c>
      <c r="G7026" s="32">
        <v>110.84022510101251</v>
      </c>
      <c r="H7026" s="32">
        <v>-7.6686736733217096</v>
      </c>
      <c r="I7026" s="22"/>
      <c r="J7026" s="23"/>
    </row>
    <row r="7027" spans="1:10" ht="14.5">
      <c r="A7027" s="5">
        <v>7231</v>
      </c>
      <c r="B7027" t="s">
        <v>25147</v>
      </c>
      <c r="C7027" t="s">
        <v>3493</v>
      </c>
      <c r="D7027" t="s">
        <v>4573</v>
      </c>
      <c r="E7027" s="5" t="str">
        <f t="shared" si="109"/>
        <v>KAB. SUKOHARJO</v>
      </c>
      <c r="F7027" s="5" t="s">
        <v>16</v>
      </c>
      <c r="G7027" s="32">
        <v>110.930441067828</v>
      </c>
      <c r="H7027" s="32">
        <v>-7.7235668947096778</v>
      </c>
      <c r="I7027" s="22"/>
      <c r="J7027" s="23"/>
    </row>
    <row r="7028" spans="1:10" ht="14.5">
      <c r="A7028" s="5">
        <v>7342</v>
      </c>
      <c r="B7028" t="s">
        <v>25153</v>
      </c>
      <c r="C7028" t="s">
        <v>3493</v>
      </c>
      <c r="D7028" t="s">
        <v>4710</v>
      </c>
      <c r="E7028" s="5" t="str">
        <f t="shared" si="109"/>
        <v>KAB. SUKOHARJO</v>
      </c>
      <c r="F7028" s="5" t="s">
        <v>16</v>
      </c>
      <c r="G7028" s="32">
        <v>110.78834119077111</v>
      </c>
      <c r="H7028" s="32">
        <v>-7.6040045585562481</v>
      </c>
      <c r="I7028" s="22"/>
      <c r="J7028" s="23"/>
    </row>
    <row r="7029" spans="1:10" ht="14.5">
      <c r="A7029" s="5">
        <v>7326</v>
      </c>
      <c r="B7029" t="s">
        <v>25155</v>
      </c>
      <c r="C7029" t="s">
        <v>3493</v>
      </c>
      <c r="D7029" t="s">
        <v>11868</v>
      </c>
      <c r="E7029" s="5" t="str">
        <f t="shared" si="109"/>
        <v>KAB. SUKOHARJO</v>
      </c>
      <c r="F7029" s="5" t="s">
        <v>16</v>
      </c>
      <c r="G7029" s="32">
        <v>110.8293526667467</v>
      </c>
      <c r="H7029" s="32">
        <v>-7.6022482357744501</v>
      </c>
      <c r="I7029" s="22"/>
      <c r="J7029" s="23"/>
    </row>
    <row r="7030" spans="1:10" ht="14.5">
      <c r="A7030" s="5">
        <v>7328</v>
      </c>
      <c r="B7030" t="s">
        <v>25156</v>
      </c>
      <c r="C7030" t="s">
        <v>3493</v>
      </c>
      <c r="D7030" t="s">
        <v>4687</v>
      </c>
      <c r="E7030" s="5" t="str">
        <f t="shared" si="109"/>
        <v>KAB. SUKOHARJO</v>
      </c>
      <c r="F7030" s="5" t="s">
        <v>16</v>
      </c>
      <c r="G7030" s="32">
        <v>110.72128202078569</v>
      </c>
      <c r="H7030" s="32">
        <v>-7.5934312003747761</v>
      </c>
      <c r="I7030" s="22"/>
      <c r="J7030" s="23"/>
    </row>
    <row r="7031" spans="1:10" ht="14.5">
      <c r="A7031" s="5">
        <v>7346</v>
      </c>
      <c r="B7031" t="s">
        <v>22908</v>
      </c>
      <c r="C7031" t="s">
        <v>3493</v>
      </c>
      <c r="D7031" t="s">
        <v>1263</v>
      </c>
      <c r="E7031" s="5" t="str">
        <f t="shared" si="109"/>
        <v>KAB. SUKOHARJO</v>
      </c>
      <c r="F7031" s="5" t="s">
        <v>16</v>
      </c>
      <c r="G7031" s="32">
        <v>110.81973985624739</v>
      </c>
      <c r="H7031" s="32">
        <v>-7.7732792746763613</v>
      </c>
      <c r="I7031" s="22"/>
      <c r="J7031" s="23"/>
    </row>
    <row r="7032" spans="1:10" ht="14.5">
      <c r="A7032" s="5">
        <v>7311</v>
      </c>
      <c r="B7032" t="s">
        <v>25174</v>
      </c>
      <c r="C7032" t="s">
        <v>3493</v>
      </c>
      <c r="D7032" t="s">
        <v>12953</v>
      </c>
      <c r="E7032" s="5" t="str">
        <f t="shared" si="109"/>
        <v>KAB. SUKOHARJO</v>
      </c>
      <c r="F7032" s="5" t="s">
        <v>16</v>
      </c>
      <c r="G7032" s="32">
        <v>110.7459559773782</v>
      </c>
      <c r="H7032" s="32">
        <v>-7.7879652537733888</v>
      </c>
      <c r="I7032" s="22"/>
      <c r="J7032" s="23"/>
    </row>
    <row r="7033" spans="1:10" ht="14.5">
      <c r="A7033" s="5">
        <v>7295</v>
      </c>
      <c r="B7033" t="s">
        <v>130</v>
      </c>
      <c r="C7033" t="s">
        <v>3493</v>
      </c>
      <c r="D7033" t="s">
        <v>12953</v>
      </c>
      <c r="E7033" s="5" t="str">
        <f t="shared" si="109"/>
        <v>KAB. SUKOHARJO</v>
      </c>
      <c r="F7033" s="5" t="s">
        <v>16</v>
      </c>
      <c r="G7033" s="32">
        <v>110.7698380479047</v>
      </c>
      <c r="H7033" s="32">
        <v>-7.7949541700252318</v>
      </c>
      <c r="I7033" s="22"/>
      <c r="J7033" s="23"/>
    </row>
    <row r="7034" spans="1:10" ht="14.5">
      <c r="A7034" s="5">
        <v>7289</v>
      </c>
      <c r="B7034" t="s">
        <v>22930</v>
      </c>
      <c r="C7034" t="s">
        <v>3493</v>
      </c>
      <c r="D7034" t="s">
        <v>1263</v>
      </c>
      <c r="E7034" s="5" t="str">
        <f t="shared" si="109"/>
        <v>KAB. SUKOHARJO</v>
      </c>
      <c r="F7034" s="5" t="s">
        <v>16</v>
      </c>
      <c r="G7034" s="32">
        <v>110.8530790383068</v>
      </c>
      <c r="H7034" s="32">
        <v>-7.7558640080005903</v>
      </c>
      <c r="I7034" s="22"/>
      <c r="J7034" s="23"/>
    </row>
    <row r="7035" spans="1:10" ht="14.5">
      <c r="A7035" s="5">
        <v>7319</v>
      </c>
      <c r="B7035" t="s">
        <v>22963</v>
      </c>
      <c r="C7035" t="s">
        <v>3493</v>
      </c>
      <c r="D7035" t="s">
        <v>12953</v>
      </c>
      <c r="E7035" s="5" t="str">
        <f t="shared" si="109"/>
        <v>KAB. SUKOHARJO</v>
      </c>
      <c r="F7035" s="5" t="s">
        <v>16</v>
      </c>
      <c r="G7035" s="32">
        <v>110.7757633899286</v>
      </c>
      <c r="H7035" s="32">
        <v>-7.7753129128036393</v>
      </c>
      <c r="I7035" s="22"/>
      <c r="J7035" s="23"/>
    </row>
    <row r="7036" spans="1:10" ht="14.5">
      <c r="A7036" s="5">
        <v>7291</v>
      </c>
      <c r="B7036" t="s">
        <v>9097</v>
      </c>
      <c r="C7036" t="s">
        <v>3493</v>
      </c>
      <c r="D7036" t="s">
        <v>12953</v>
      </c>
      <c r="E7036" s="5" t="str">
        <f t="shared" si="109"/>
        <v>KAB. SUKOHARJO</v>
      </c>
      <c r="F7036" s="5" t="s">
        <v>16</v>
      </c>
      <c r="G7036" s="32">
        <v>110.7343463708893</v>
      </c>
      <c r="H7036" s="32">
        <v>-7.7920089381118096</v>
      </c>
      <c r="I7036" s="22"/>
      <c r="J7036" s="23"/>
    </row>
    <row r="7037" spans="1:10" ht="14.5">
      <c r="A7037" s="5">
        <v>7367</v>
      </c>
      <c r="B7037" t="s">
        <v>22993</v>
      </c>
      <c r="C7037" t="s">
        <v>3493</v>
      </c>
      <c r="D7037" t="s">
        <v>12953</v>
      </c>
      <c r="E7037" s="5" t="str">
        <f t="shared" si="109"/>
        <v>KAB. SUKOHARJO</v>
      </c>
      <c r="F7037" s="5" t="s">
        <v>16</v>
      </c>
      <c r="G7037" s="32">
        <v>110.7487385752831</v>
      </c>
      <c r="H7037" s="32">
        <v>-7.8011762266013971</v>
      </c>
      <c r="I7037" s="22"/>
      <c r="J7037" s="23"/>
    </row>
    <row r="7038" spans="1:10" ht="14.5">
      <c r="A7038" s="5">
        <v>7389</v>
      </c>
      <c r="B7038" t="s">
        <v>22993</v>
      </c>
      <c r="C7038" t="s">
        <v>3493</v>
      </c>
      <c r="D7038" t="s">
        <v>316</v>
      </c>
      <c r="E7038" s="5" t="str">
        <f t="shared" si="109"/>
        <v>KAB. SUKOHARJO</v>
      </c>
      <c r="F7038" s="5" t="s">
        <v>16</v>
      </c>
      <c r="G7038" s="32">
        <v>110.8518334079892</v>
      </c>
      <c r="H7038" s="32">
        <v>-7.6214080012941086</v>
      </c>
      <c r="I7038" s="22"/>
      <c r="J7038" s="23"/>
    </row>
    <row r="7039" spans="1:10" ht="14.5">
      <c r="A7039" s="5">
        <v>7386</v>
      </c>
      <c r="B7039" t="s">
        <v>4538</v>
      </c>
      <c r="C7039" t="s">
        <v>3493</v>
      </c>
      <c r="D7039" t="s">
        <v>4538</v>
      </c>
      <c r="E7039" s="5" t="str">
        <f t="shared" si="109"/>
        <v>KAB. SUKOHARJO</v>
      </c>
      <c r="F7039" s="5" t="s">
        <v>16</v>
      </c>
      <c r="G7039" s="32">
        <v>110.7410834918503</v>
      </c>
      <c r="H7039" s="32">
        <v>-7.5553420323950027</v>
      </c>
      <c r="I7039" s="22"/>
      <c r="J7039" s="23"/>
    </row>
    <row r="7040" spans="1:10" ht="14.5">
      <c r="A7040" s="5">
        <v>7397</v>
      </c>
      <c r="B7040" t="s">
        <v>25190</v>
      </c>
      <c r="C7040" t="s">
        <v>3493</v>
      </c>
      <c r="D7040" t="s">
        <v>342</v>
      </c>
      <c r="E7040" s="5" t="str">
        <f t="shared" si="109"/>
        <v>KAB. SUKOHARJO</v>
      </c>
      <c r="F7040" s="5" t="s">
        <v>16</v>
      </c>
      <c r="G7040" s="32">
        <v>110.79249789702951</v>
      </c>
      <c r="H7040" s="32">
        <v>-7.7308457447545553</v>
      </c>
      <c r="I7040" s="22"/>
      <c r="J7040" s="23"/>
    </row>
    <row r="7041" spans="1:10" ht="14.5">
      <c r="A7041" s="5">
        <v>7409</v>
      </c>
      <c r="B7041" t="s">
        <v>25193</v>
      </c>
      <c r="C7041" t="s">
        <v>3493</v>
      </c>
      <c r="D7041" t="s">
        <v>316</v>
      </c>
      <c r="E7041" s="5" t="str">
        <f t="shared" si="109"/>
        <v>KAB. SUKOHARJO</v>
      </c>
      <c r="F7041" s="5" t="s">
        <v>16</v>
      </c>
      <c r="G7041" s="32">
        <v>110.92493453997869</v>
      </c>
      <c r="H7041" s="32">
        <v>-7.6251445973844927</v>
      </c>
      <c r="I7041" s="22"/>
      <c r="J7041" s="23"/>
    </row>
    <row r="7042" spans="1:10" ht="14.5">
      <c r="A7042" s="5">
        <v>7425</v>
      </c>
      <c r="B7042" t="s">
        <v>25203</v>
      </c>
      <c r="C7042" t="s">
        <v>3493</v>
      </c>
      <c r="D7042" t="s">
        <v>342</v>
      </c>
      <c r="E7042" s="5" t="str">
        <f t="shared" ref="E7042:E7105" si="110">UPPER(_xlfn.CONCAT("KAB. ",C7042))</f>
        <v>KAB. SUKOHARJO</v>
      </c>
      <c r="F7042" s="5" t="s">
        <v>16</v>
      </c>
      <c r="G7042" s="32">
        <v>110.7627264706808</v>
      </c>
      <c r="H7042" s="32">
        <v>-7.7344665086294633</v>
      </c>
      <c r="I7042" s="22"/>
      <c r="J7042" s="23"/>
    </row>
    <row r="7043" spans="1:10" ht="14.5">
      <c r="A7043" s="5">
        <v>7427</v>
      </c>
      <c r="B7043" t="s">
        <v>25209</v>
      </c>
      <c r="C7043" t="s">
        <v>3493</v>
      </c>
      <c r="D7043" t="s">
        <v>1263</v>
      </c>
      <c r="E7043" s="5" t="str">
        <f t="shared" si="110"/>
        <v>KAB. SUKOHARJO</v>
      </c>
      <c r="F7043" s="5" t="s">
        <v>16</v>
      </c>
      <c r="G7043" s="32">
        <v>110.85033182701901</v>
      </c>
      <c r="H7043" s="32">
        <v>-7.7999897698917602</v>
      </c>
      <c r="I7043" s="22"/>
      <c r="J7043" s="23"/>
    </row>
    <row r="7044" spans="1:10" ht="14.5">
      <c r="A7044" s="5">
        <v>7408</v>
      </c>
      <c r="B7044" t="s">
        <v>25212</v>
      </c>
      <c r="C7044" t="s">
        <v>3493</v>
      </c>
      <c r="D7044" t="s">
        <v>4573</v>
      </c>
      <c r="E7044" s="5" t="str">
        <f t="shared" si="110"/>
        <v>KAB. SUKOHARJO</v>
      </c>
      <c r="F7044" s="5" t="s">
        <v>16</v>
      </c>
      <c r="G7044" s="32">
        <v>110.8766732895033</v>
      </c>
      <c r="H7044" s="32">
        <v>-7.7231544926056674</v>
      </c>
      <c r="I7044" s="22"/>
      <c r="J7044" s="23"/>
    </row>
    <row r="7045" spans="1:10" ht="14.5">
      <c r="A7045" s="5">
        <v>7363</v>
      </c>
      <c r="B7045" t="s">
        <v>23113</v>
      </c>
      <c r="C7045" t="s">
        <v>3493</v>
      </c>
      <c r="D7045" t="s">
        <v>316</v>
      </c>
      <c r="E7045" s="5" t="str">
        <f t="shared" si="110"/>
        <v>KAB. SUKOHARJO</v>
      </c>
      <c r="F7045" s="5" t="s">
        <v>16</v>
      </c>
      <c r="G7045" s="32">
        <v>110.87991064219921</v>
      </c>
      <c r="H7045" s="32">
        <v>-7.6559904860766892</v>
      </c>
      <c r="I7045" s="22"/>
      <c r="J7045" s="23"/>
    </row>
    <row r="7046" spans="1:10" ht="14.5">
      <c r="A7046" s="5">
        <v>7456</v>
      </c>
      <c r="B7046" t="s">
        <v>25219</v>
      </c>
      <c r="C7046" t="s">
        <v>3493</v>
      </c>
      <c r="D7046" t="s">
        <v>3493</v>
      </c>
      <c r="E7046" s="5" t="str">
        <f t="shared" si="110"/>
        <v>KAB. SUKOHARJO</v>
      </c>
      <c r="F7046" s="5" t="s">
        <v>16</v>
      </c>
      <c r="G7046" s="32">
        <v>110.80882938932081</v>
      </c>
      <c r="H7046" s="32">
        <v>-7.7002707110815329</v>
      </c>
      <c r="I7046" s="22"/>
      <c r="J7046" s="23"/>
    </row>
    <row r="7047" spans="1:10" ht="14.5">
      <c r="A7047" s="5">
        <v>7455</v>
      </c>
      <c r="B7047" t="s">
        <v>25220</v>
      </c>
      <c r="C7047" t="s">
        <v>3493</v>
      </c>
      <c r="D7047" t="s">
        <v>316</v>
      </c>
      <c r="E7047" s="5" t="str">
        <f t="shared" si="110"/>
        <v>KAB. SUKOHARJO</v>
      </c>
      <c r="F7047" s="5" t="s">
        <v>16</v>
      </c>
      <c r="G7047" s="32">
        <v>110.8838063431933</v>
      </c>
      <c r="H7047" s="32">
        <v>-7.6682698733665422</v>
      </c>
      <c r="I7047" s="22"/>
      <c r="J7047" s="23"/>
    </row>
    <row r="7048" spans="1:10" ht="14.5">
      <c r="A7048" s="5">
        <v>7474</v>
      </c>
      <c r="B7048" t="s">
        <v>23157</v>
      </c>
      <c r="C7048" t="s">
        <v>3493</v>
      </c>
      <c r="D7048" t="s">
        <v>4573</v>
      </c>
      <c r="E7048" s="5" t="str">
        <f t="shared" si="110"/>
        <v>KAB. SUKOHARJO</v>
      </c>
      <c r="F7048" s="5" t="s">
        <v>16</v>
      </c>
      <c r="G7048" s="32">
        <v>110.8596321875241</v>
      </c>
      <c r="H7048" s="32">
        <v>-7.7145515377702463</v>
      </c>
      <c r="I7048" s="22"/>
      <c r="J7048" s="23"/>
    </row>
    <row r="7049" spans="1:10" ht="14.5">
      <c r="A7049" s="5">
        <v>7453</v>
      </c>
      <c r="B7049" t="s">
        <v>25229</v>
      </c>
      <c r="C7049" t="s">
        <v>3493</v>
      </c>
      <c r="D7049" t="s">
        <v>4538</v>
      </c>
      <c r="E7049" s="5" t="str">
        <f t="shared" si="110"/>
        <v>KAB. SUKOHARJO</v>
      </c>
      <c r="F7049" s="5" t="s">
        <v>16</v>
      </c>
      <c r="G7049" s="32">
        <v>110.72158420039111</v>
      </c>
      <c r="H7049" s="32">
        <v>-7.5475626646432064</v>
      </c>
      <c r="I7049" s="22"/>
      <c r="J7049" s="23"/>
    </row>
    <row r="7050" spans="1:10" ht="14.5">
      <c r="A7050" s="5">
        <v>7472</v>
      </c>
      <c r="B7050" t="s">
        <v>25240</v>
      </c>
      <c r="C7050" t="s">
        <v>3493</v>
      </c>
      <c r="D7050" t="s">
        <v>4687</v>
      </c>
      <c r="E7050" s="5" t="str">
        <f t="shared" si="110"/>
        <v>KAB. SUKOHARJO</v>
      </c>
      <c r="F7050" s="5" t="s">
        <v>16</v>
      </c>
      <c r="G7050" s="32">
        <v>110.72549586056429</v>
      </c>
      <c r="H7050" s="32">
        <v>-7.5864642387898114</v>
      </c>
      <c r="I7050" s="22"/>
      <c r="J7050" s="23"/>
    </row>
    <row r="7051" spans="1:10" ht="14.5">
      <c r="A7051" s="5">
        <v>7521</v>
      </c>
      <c r="B7051" t="s">
        <v>23225</v>
      </c>
      <c r="C7051" t="s">
        <v>3493</v>
      </c>
      <c r="D7051" t="s">
        <v>11571</v>
      </c>
      <c r="E7051" s="5" t="str">
        <f t="shared" si="110"/>
        <v>KAB. SUKOHARJO</v>
      </c>
      <c r="F7051" s="5" t="s">
        <v>16</v>
      </c>
      <c r="G7051" s="32">
        <v>110.8895023320421</v>
      </c>
      <c r="H7051" s="32">
        <v>-7.6061089461963061</v>
      </c>
      <c r="I7051" s="22"/>
      <c r="J7051" s="23"/>
    </row>
    <row r="7052" spans="1:10" ht="14.5">
      <c r="A7052" s="5">
        <v>7482</v>
      </c>
      <c r="B7052" t="s">
        <v>23235</v>
      </c>
      <c r="C7052" t="s">
        <v>3493</v>
      </c>
      <c r="D7052" t="s">
        <v>11571</v>
      </c>
      <c r="E7052" s="5" t="str">
        <f t="shared" si="110"/>
        <v>KAB. SUKOHARJO</v>
      </c>
      <c r="F7052" s="5" t="s">
        <v>16</v>
      </c>
      <c r="G7052" s="32">
        <v>110.9013911180178</v>
      </c>
      <c r="H7052" s="32">
        <v>-7.6069155082999176</v>
      </c>
      <c r="I7052" s="22"/>
      <c r="J7052" s="23"/>
    </row>
    <row r="7053" spans="1:10" ht="14.5">
      <c r="A7053" s="5">
        <v>7518</v>
      </c>
      <c r="B7053" t="s">
        <v>23237</v>
      </c>
      <c r="C7053" t="s">
        <v>3493</v>
      </c>
      <c r="D7053" t="s">
        <v>12953</v>
      </c>
      <c r="E7053" s="5" t="str">
        <f t="shared" si="110"/>
        <v>KAB. SUKOHARJO</v>
      </c>
      <c r="F7053" s="5" t="s">
        <v>16</v>
      </c>
      <c r="G7053" s="32">
        <v>110.752975948208</v>
      </c>
      <c r="H7053" s="32">
        <v>-7.8154915519645876</v>
      </c>
      <c r="I7053" s="22"/>
      <c r="J7053" s="23"/>
    </row>
    <row r="7054" spans="1:10" ht="14.5">
      <c r="A7054" s="5">
        <v>7648</v>
      </c>
      <c r="B7054" t="s">
        <v>23237</v>
      </c>
      <c r="C7054" t="s">
        <v>3493</v>
      </c>
      <c r="D7054" t="s">
        <v>4687</v>
      </c>
      <c r="E7054" s="5" t="str">
        <f t="shared" si="110"/>
        <v>KAB. SUKOHARJO</v>
      </c>
      <c r="F7054" s="5" t="s">
        <v>16</v>
      </c>
      <c r="G7054" s="32">
        <v>110.7520203699162</v>
      </c>
      <c r="H7054" s="32">
        <v>-7.6112310615484704</v>
      </c>
      <c r="I7054" s="22"/>
      <c r="J7054" s="23"/>
    </row>
    <row r="7055" spans="1:10" ht="14.5">
      <c r="A7055" s="5">
        <v>7503</v>
      </c>
      <c r="B7055" t="s">
        <v>25252</v>
      </c>
      <c r="C7055" t="s">
        <v>3493</v>
      </c>
      <c r="D7055" t="s">
        <v>3493</v>
      </c>
      <c r="E7055" s="5" t="str">
        <f t="shared" si="110"/>
        <v>KAB. SUKOHARJO</v>
      </c>
      <c r="F7055" s="5" t="s">
        <v>16</v>
      </c>
      <c r="G7055" s="32">
        <v>110.79494934246959</v>
      </c>
      <c r="H7055" s="32">
        <v>-7.6889845297532249</v>
      </c>
      <c r="I7055" s="22"/>
      <c r="J7055" s="23"/>
    </row>
    <row r="7056" spans="1:10" ht="14.5">
      <c r="A7056" s="5">
        <v>7530</v>
      </c>
      <c r="B7056" t="s">
        <v>23272</v>
      </c>
      <c r="C7056" t="s">
        <v>3493</v>
      </c>
      <c r="D7056" t="s">
        <v>4710</v>
      </c>
      <c r="E7056" s="5" t="str">
        <f t="shared" si="110"/>
        <v>KAB. SUKOHARJO</v>
      </c>
      <c r="F7056" s="5" t="s">
        <v>16</v>
      </c>
      <c r="G7056" s="32">
        <v>110.79215550327299</v>
      </c>
      <c r="H7056" s="32">
        <v>-7.6136575100476804</v>
      </c>
      <c r="I7056" s="22"/>
      <c r="J7056" s="23"/>
    </row>
    <row r="7057" spans="1:10" ht="14.5">
      <c r="A7057" s="5">
        <v>7506</v>
      </c>
      <c r="B7057" t="s">
        <v>23279</v>
      </c>
      <c r="C7057" t="s">
        <v>3493</v>
      </c>
      <c r="D7057" t="s">
        <v>1263</v>
      </c>
      <c r="E7057" s="5" t="str">
        <f t="shared" si="110"/>
        <v>KAB. SUKOHARJO</v>
      </c>
      <c r="F7057" s="5" t="s">
        <v>16</v>
      </c>
      <c r="G7057" s="32">
        <v>110.81963309994811</v>
      </c>
      <c r="H7057" s="32">
        <v>-7.7589879889333302</v>
      </c>
      <c r="I7057" s="22"/>
      <c r="J7057" s="23"/>
    </row>
    <row r="7058" spans="1:10" ht="14.5">
      <c r="A7058" s="5">
        <v>7516</v>
      </c>
      <c r="B7058" t="s">
        <v>25265</v>
      </c>
      <c r="C7058" t="s">
        <v>3493</v>
      </c>
      <c r="D7058" t="s">
        <v>11868</v>
      </c>
      <c r="E7058" s="5" t="str">
        <f t="shared" si="110"/>
        <v>KAB. SUKOHARJO</v>
      </c>
      <c r="F7058" s="5" t="s">
        <v>16</v>
      </c>
      <c r="G7058" s="32">
        <v>110.8094206651857</v>
      </c>
      <c r="H7058" s="32">
        <v>-7.5943048652089269</v>
      </c>
      <c r="I7058" s="22"/>
      <c r="J7058" s="23"/>
    </row>
    <row r="7059" spans="1:10" ht="14.5">
      <c r="A7059" s="5">
        <v>7492</v>
      </c>
      <c r="B7059" t="s">
        <v>23318</v>
      </c>
      <c r="C7059" t="s">
        <v>3493</v>
      </c>
      <c r="D7059" t="s">
        <v>11571</v>
      </c>
      <c r="E7059" s="5" t="str">
        <f t="shared" si="110"/>
        <v>KAB. SUKOHARJO</v>
      </c>
      <c r="F7059" s="5" t="s">
        <v>16</v>
      </c>
      <c r="G7059" s="32">
        <v>110.84132397751981</v>
      </c>
      <c r="H7059" s="32">
        <v>-7.6007851045456976</v>
      </c>
      <c r="I7059" s="22"/>
      <c r="J7059" s="23"/>
    </row>
    <row r="7060" spans="1:10" ht="14.5">
      <c r="A7060" s="5">
        <v>7495</v>
      </c>
      <c r="B7060" t="s">
        <v>25267</v>
      </c>
      <c r="C7060" t="s">
        <v>3493</v>
      </c>
      <c r="D7060" t="s">
        <v>11868</v>
      </c>
      <c r="E7060" s="5" t="str">
        <f t="shared" si="110"/>
        <v>KAB. SUKOHARJO</v>
      </c>
      <c r="F7060" s="5" t="s">
        <v>16</v>
      </c>
      <c r="G7060" s="32">
        <v>110.81070958773731</v>
      </c>
      <c r="H7060" s="32">
        <v>-7.6126058837836519</v>
      </c>
      <c r="I7060" s="22"/>
      <c r="J7060" s="23"/>
    </row>
    <row r="7061" spans="1:10" ht="14.5">
      <c r="A7061" s="5">
        <v>7543</v>
      </c>
      <c r="B7061" t="s">
        <v>25269</v>
      </c>
      <c r="C7061" t="s">
        <v>3493</v>
      </c>
      <c r="D7061" t="s">
        <v>4573</v>
      </c>
      <c r="E7061" s="5" t="str">
        <f t="shared" si="110"/>
        <v>KAB. SUKOHARJO</v>
      </c>
      <c r="F7061" s="5" t="s">
        <v>16</v>
      </c>
      <c r="G7061" s="32">
        <v>110.84388585590339</v>
      </c>
      <c r="H7061" s="32">
        <v>-7.7326550173759676</v>
      </c>
      <c r="I7061" s="22"/>
      <c r="J7061" s="23"/>
    </row>
    <row r="7062" spans="1:10" ht="14.5">
      <c r="A7062" s="5">
        <v>7600</v>
      </c>
      <c r="B7062" t="s">
        <v>25275</v>
      </c>
      <c r="C7062" t="s">
        <v>3493</v>
      </c>
      <c r="D7062" t="s">
        <v>1263</v>
      </c>
      <c r="E7062" s="5" t="str">
        <f t="shared" si="110"/>
        <v>KAB. SUKOHARJO</v>
      </c>
      <c r="F7062" s="5" t="s">
        <v>16</v>
      </c>
      <c r="G7062" s="32">
        <v>110.82075202395011</v>
      </c>
      <c r="H7062" s="32">
        <v>-7.7339407175817003</v>
      </c>
      <c r="I7062" s="22"/>
      <c r="J7062" s="23"/>
    </row>
    <row r="7063" spans="1:10" ht="14.5">
      <c r="A7063" s="5">
        <v>7546</v>
      </c>
      <c r="B7063" t="s">
        <v>25276</v>
      </c>
      <c r="C7063" t="s">
        <v>3493</v>
      </c>
      <c r="D7063" t="s">
        <v>342</v>
      </c>
      <c r="E7063" s="5" t="str">
        <f t="shared" si="110"/>
        <v>KAB. SUKOHARJO</v>
      </c>
      <c r="F7063" s="5" t="s">
        <v>16</v>
      </c>
      <c r="G7063" s="32">
        <v>110.7903905825969</v>
      </c>
      <c r="H7063" s="32">
        <v>-7.7438742898420232</v>
      </c>
      <c r="I7063" s="22"/>
      <c r="J7063" s="23"/>
    </row>
    <row r="7064" spans="1:10" ht="14.5">
      <c r="A7064" s="5">
        <v>7575</v>
      </c>
      <c r="B7064" t="s">
        <v>25278</v>
      </c>
      <c r="C7064" t="s">
        <v>3493</v>
      </c>
      <c r="D7064" t="s">
        <v>4687</v>
      </c>
      <c r="E7064" s="5" t="str">
        <f t="shared" si="110"/>
        <v>KAB. SUKOHARJO</v>
      </c>
      <c r="F7064" s="5" t="s">
        <v>16</v>
      </c>
      <c r="G7064" s="32">
        <v>110.7380231666354</v>
      </c>
      <c r="H7064" s="32">
        <v>-7.5879016292440742</v>
      </c>
      <c r="I7064" s="22"/>
      <c r="J7064" s="23"/>
    </row>
    <row r="7065" spans="1:10" ht="14.5">
      <c r="A7065" s="5">
        <v>7561</v>
      </c>
      <c r="B7065" t="s">
        <v>25281</v>
      </c>
      <c r="C7065" t="s">
        <v>3493</v>
      </c>
      <c r="D7065" t="s">
        <v>11868</v>
      </c>
      <c r="E7065" s="5" t="str">
        <f t="shared" si="110"/>
        <v>KAB. SUKOHARJO</v>
      </c>
      <c r="F7065" s="5" t="s">
        <v>16</v>
      </c>
      <c r="G7065" s="32">
        <v>110.8140930192011</v>
      </c>
      <c r="H7065" s="32">
        <v>-7.6008956917330623</v>
      </c>
      <c r="I7065" s="22"/>
      <c r="J7065" s="23"/>
    </row>
    <row r="7066" spans="1:10" ht="14.5">
      <c r="A7066" s="5">
        <v>7601</v>
      </c>
      <c r="B7066" t="s">
        <v>25282</v>
      </c>
      <c r="C7066" t="s">
        <v>3493</v>
      </c>
      <c r="D7066" t="s">
        <v>342</v>
      </c>
      <c r="E7066" s="5" t="str">
        <f t="shared" si="110"/>
        <v>KAB. SUKOHARJO</v>
      </c>
      <c r="F7066" s="5" t="s">
        <v>16</v>
      </c>
      <c r="G7066" s="32">
        <v>110.7774408831102</v>
      </c>
      <c r="H7066" s="32">
        <v>-7.7008942107788299</v>
      </c>
      <c r="I7066" s="22"/>
      <c r="J7066" s="23"/>
    </row>
    <row r="7067" spans="1:10" ht="14.5">
      <c r="A7067" s="5">
        <v>7548</v>
      </c>
      <c r="B7067" t="s">
        <v>25283</v>
      </c>
      <c r="C7067" t="s">
        <v>3493</v>
      </c>
      <c r="D7067" t="s">
        <v>4538</v>
      </c>
      <c r="E7067" s="5" t="str">
        <f t="shared" si="110"/>
        <v>KAB. SUKOHARJO</v>
      </c>
      <c r="F7067" s="5" t="s">
        <v>16</v>
      </c>
      <c r="G7067" s="32">
        <v>110.77713026670951</v>
      </c>
      <c r="H7067" s="32">
        <v>-7.5662765930404996</v>
      </c>
      <c r="I7067" s="22"/>
      <c r="J7067" s="23"/>
    </row>
    <row r="7068" spans="1:10" ht="14.5">
      <c r="A7068" s="5">
        <v>7562</v>
      </c>
      <c r="B7068" t="s">
        <v>23423</v>
      </c>
      <c r="C7068" t="s">
        <v>3493</v>
      </c>
      <c r="D7068" t="s">
        <v>1263</v>
      </c>
      <c r="E7068" s="5" t="str">
        <f t="shared" si="110"/>
        <v>KAB. SUKOHARJO</v>
      </c>
      <c r="F7068" s="5" t="s">
        <v>16</v>
      </c>
      <c r="G7068" s="32">
        <v>110.8067241045046</v>
      </c>
      <c r="H7068" s="32">
        <v>-7.7387829366801784</v>
      </c>
      <c r="I7068" s="22"/>
      <c r="J7068" s="23"/>
    </row>
    <row r="7069" spans="1:10" ht="14.5">
      <c r="A7069" s="5">
        <v>7499</v>
      </c>
      <c r="B7069" t="s">
        <v>25285</v>
      </c>
      <c r="C7069" t="s">
        <v>3493</v>
      </c>
      <c r="D7069" t="s">
        <v>11868</v>
      </c>
      <c r="E7069" s="5" t="str">
        <f t="shared" si="110"/>
        <v>KAB. SUKOHARJO</v>
      </c>
      <c r="F7069" s="5" t="s">
        <v>16</v>
      </c>
      <c r="G7069" s="32">
        <v>110.7903998816041</v>
      </c>
      <c r="H7069" s="32">
        <v>-7.5903562023526296</v>
      </c>
      <c r="I7069" s="22"/>
      <c r="J7069" s="23"/>
    </row>
    <row r="7070" spans="1:10" ht="14.5">
      <c r="A7070" s="5">
        <v>7602</v>
      </c>
      <c r="B7070" t="s">
        <v>25286</v>
      </c>
      <c r="C7070" t="s">
        <v>3493</v>
      </c>
      <c r="D7070" t="s">
        <v>4710</v>
      </c>
      <c r="E7070" s="5" t="str">
        <f t="shared" si="110"/>
        <v>KAB. SUKOHARJO</v>
      </c>
      <c r="F7070" s="5" t="s">
        <v>16</v>
      </c>
      <c r="G7070" s="32">
        <v>110.78324855195559</v>
      </c>
      <c r="H7070" s="32">
        <v>-7.630546516176774</v>
      </c>
      <c r="I7070" s="22"/>
      <c r="J7070" s="23"/>
    </row>
    <row r="7071" spans="1:10" ht="14.5">
      <c r="A7071" s="5">
        <v>7579</v>
      </c>
      <c r="B7071" t="s">
        <v>25287</v>
      </c>
      <c r="C7071" t="s">
        <v>3493</v>
      </c>
      <c r="D7071" t="s">
        <v>3493</v>
      </c>
      <c r="E7071" s="5" t="str">
        <f t="shared" si="110"/>
        <v>KAB. SUKOHARJO</v>
      </c>
      <c r="F7071" s="5" t="s">
        <v>16</v>
      </c>
      <c r="G7071" s="32">
        <v>110.8364302451338</v>
      </c>
      <c r="H7071" s="32">
        <v>-7.7036263176473811</v>
      </c>
      <c r="I7071" s="22"/>
      <c r="J7071" s="23"/>
    </row>
    <row r="7072" spans="1:10" ht="14.5">
      <c r="A7072" s="5">
        <v>7605</v>
      </c>
      <c r="B7072" t="s">
        <v>25294</v>
      </c>
      <c r="C7072" t="s">
        <v>3493</v>
      </c>
      <c r="D7072" t="s">
        <v>4578</v>
      </c>
      <c r="E7072" s="5" t="str">
        <f t="shared" si="110"/>
        <v>KAB. SUKOHARJO</v>
      </c>
      <c r="F7072" s="5" t="s">
        <v>16</v>
      </c>
      <c r="G7072" s="32">
        <v>110.91039845434121</v>
      </c>
      <c r="H7072" s="32">
        <v>-7.7119267723599672</v>
      </c>
      <c r="I7072" s="22"/>
      <c r="J7072" s="23"/>
    </row>
    <row r="7073" spans="1:10" ht="14.5">
      <c r="A7073" s="5">
        <v>7584</v>
      </c>
      <c r="B7073" t="s">
        <v>25297</v>
      </c>
      <c r="C7073" t="s">
        <v>3493</v>
      </c>
      <c r="D7073" t="s">
        <v>4687</v>
      </c>
      <c r="E7073" s="5" t="str">
        <f t="shared" si="110"/>
        <v>KAB. SUKOHARJO</v>
      </c>
      <c r="F7073" s="5" t="s">
        <v>16</v>
      </c>
      <c r="G7073" s="32">
        <v>110.7601705431439</v>
      </c>
      <c r="H7073" s="32">
        <v>-7.5774887996692337</v>
      </c>
      <c r="I7073" s="22"/>
      <c r="J7073" s="23"/>
    </row>
    <row r="7074" spans="1:10" ht="14.5">
      <c r="A7074" s="5">
        <v>7581</v>
      </c>
      <c r="B7074" t="s">
        <v>25305</v>
      </c>
      <c r="C7074" t="s">
        <v>3493</v>
      </c>
      <c r="D7074" t="s">
        <v>4710</v>
      </c>
      <c r="E7074" s="5" t="str">
        <f t="shared" si="110"/>
        <v>KAB. SUKOHARJO</v>
      </c>
      <c r="F7074" s="5" t="s">
        <v>16</v>
      </c>
      <c r="G7074" s="32">
        <v>110.7731804620235</v>
      </c>
      <c r="H7074" s="32">
        <v>-7.6090595475560194</v>
      </c>
      <c r="I7074" s="22"/>
      <c r="J7074" s="23"/>
    </row>
    <row r="7075" spans="1:10" ht="14.5">
      <c r="A7075" s="5">
        <v>7538</v>
      </c>
      <c r="B7075" t="s">
        <v>25308</v>
      </c>
      <c r="C7075" t="s">
        <v>3493</v>
      </c>
      <c r="D7075" t="s">
        <v>4578</v>
      </c>
      <c r="E7075" s="5" t="str">
        <f t="shared" si="110"/>
        <v>KAB. SUKOHARJO</v>
      </c>
      <c r="F7075" s="5" t="s">
        <v>16</v>
      </c>
      <c r="G7075" s="32">
        <v>110.89329003411351</v>
      </c>
      <c r="H7075" s="32">
        <v>-7.6864444510690264</v>
      </c>
      <c r="I7075" s="22"/>
      <c r="J7075" s="23"/>
    </row>
    <row r="7076" spans="1:10" ht="14.5">
      <c r="A7076" s="5">
        <v>7624</v>
      </c>
      <c r="B7076" t="s">
        <v>25321</v>
      </c>
      <c r="C7076" t="s">
        <v>3493</v>
      </c>
      <c r="D7076" t="s">
        <v>4578</v>
      </c>
      <c r="E7076" s="5" t="str">
        <f t="shared" si="110"/>
        <v>KAB. SUKOHARJO</v>
      </c>
      <c r="F7076" s="5" t="s">
        <v>16</v>
      </c>
      <c r="G7076" s="32">
        <v>110.9115217283865</v>
      </c>
      <c r="H7076" s="32">
        <v>-7.6971979475305634</v>
      </c>
      <c r="I7076" s="22"/>
      <c r="J7076" s="23"/>
    </row>
    <row r="7077" spans="1:10" ht="14.5">
      <c r="A7077" s="5">
        <v>7589</v>
      </c>
      <c r="B7077" t="s">
        <v>1374</v>
      </c>
      <c r="C7077" t="s">
        <v>3493</v>
      </c>
      <c r="D7077" t="s">
        <v>316</v>
      </c>
      <c r="E7077" s="5" t="str">
        <f t="shared" si="110"/>
        <v>KAB. SUKOHARJO</v>
      </c>
      <c r="F7077" s="5" t="s">
        <v>16</v>
      </c>
      <c r="G7077" s="32">
        <v>110.8897922794703</v>
      </c>
      <c r="H7077" s="32">
        <v>-7.6342722119625384</v>
      </c>
      <c r="I7077" s="22"/>
      <c r="J7077" s="23"/>
    </row>
    <row r="7078" spans="1:10" ht="14.5">
      <c r="A7078" s="5">
        <v>7541</v>
      </c>
      <c r="B7078" t="s">
        <v>25328</v>
      </c>
      <c r="C7078" t="s">
        <v>3493</v>
      </c>
      <c r="D7078" t="s">
        <v>4578</v>
      </c>
      <c r="E7078" s="5" t="str">
        <f t="shared" si="110"/>
        <v>KAB. SUKOHARJO</v>
      </c>
      <c r="F7078" s="5" t="s">
        <v>16</v>
      </c>
      <c r="G7078" s="32">
        <v>110.86997936226111</v>
      </c>
      <c r="H7078" s="32">
        <v>-7.6924736228414874</v>
      </c>
      <c r="I7078" s="22"/>
      <c r="J7078" s="23"/>
    </row>
    <row r="7079" spans="1:10" ht="14.5">
      <c r="A7079" s="5">
        <v>7643</v>
      </c>
      <c r="B7079" t="s">
        <v>21673</v>
      </c>
      <c r="C7079" t="s">
        <v>3493</v>
      </c>
      <c r="D7079" t="s">
        <v>4538</v>
      </c>
      <c r="E7079" s="5" t="str">
        <f t="shared" si="110"/>
        <v>KAB. SUKOHARJO</v>
      </c>
      <c r="F7079" s="5" t="s">
        <v>16</v>
      </c>
      <c r="G7079" s="32">
        <v>110.73895797771991</v>
      </c>
      <c r="H7079" s="32">
        <v>-7.5440845246512866</v>
      </c>
      <c r="I7079" s="22"/>
      <c r="J7079" s="23"/>
    </row>
    <row r="7080" spans="1:10" ht="14.5">
      <c r="A7080" s="5">
        <v>7594</v>
      </c>
      <c r="B7080" t="s">
        <v>9700</v>
      </c>
      <c r="C7080" t="s">
        <v>3493</v>
      </c>
      <c r="D7080" t="s">
        <v>4538</v>
      </c>
      <c r="E7080" s="5" t="str">
        <f t="shared" si="110"/>
        <v>KAB. SUKOHARJO</v>
      </c>
      <c r="F7080" s="5" t="s">
        <v>16</v>
      </c>
      <c r="G7080" s="32">
        <v>110.7496905430832</v>
      </c>
      <c r="H7080" s="32">
        <v>-7.5611555212684491</v>
      </c>
      <c r="I7080" s="22"/>
      <c r="J7080" s="23"/>
    </row>
    <row r="7081" spans="1:10" ht="14.5">
      <c r="A7081" s="5">
        <v>627</v>
      </c>
      <c r="B7081" t="s">
        <v>21704</v>
      </c>
      <c r="C7081" t="s">
        <v>3493</v>
      </c>
      <c r="D7081" t="s">
        <v>1263</v>
      </c>
      <c r="E7081" s="5" t="str">
        <f t="shared" si="110"/>
        <v>KAB. SUKOHARJO</v>
      </c>
      <c r="F7081" s="5" t="s">
        <v>16</v>
      </c>
      <c r="G7081" s="32">
        <v>110.8327529334957</v>
      </c>
      <c r="H7081" s="32">
        <v>-7.7440332272737313</v>
      </c>
      <c r="I7081" s="22"/>
      <c r="J7081" s="23"/>
    </row>
    <row r="7082" spans="1:10" ht="14.5">
      <c r="A7082" s="5">
        <v>640</v>
      </c>
      <c r="B7082" t="s">
        <v>3979</v>
      </c>
      <c r="C7082" t="s">
        <v>3493</v>
      </c>
      <c r="D7082" t="s">
        <v>4538</v>
      </c>
      <c r="E7082" s="5" t="str">
        <f t="shared" si="110"/>
        <v>KAB. SUKOHARJO</v>
      </c>
      <c r="F7082" s="5" t="s">
        <v>16</v>
      </c>
      <c r="G7082" s="32">
        <v>110.7406245303235</v>
      </c>
      <c r="H7082" s="32">
        <v>-7.5731760556292906</v>
      </c>
      <c r="I7082" s="22"/>
      <c r="J7082" s="23"/>
    </row>
    <row r="7083" spans="1:10" ht="14.5">
      <c r="A7083" s="5">
        <v>691</v>
      </c>
      <c r="B7083" t="s">
        <v>25376</v>
      </c>
      <c r="C7083" t="s">
        <v>3493</v>
      </c>
      <c r="D7083" t="s">
        <v>316</v>
      </c>
      <c r="E7083" s="5" t="str">
        <f t="shared" si="110"/>
        <v>KAB. SUKOHARJO</v>
      </c>
      <c r="F7083" s="5" t="s">
        <v>16</v>
      </c>
      <c r="G7083" s="32">
        <v>110.8621775265627</v>
      </c>
      <c r="H7083" s="32">
        <v>-7.6268953467532121</v>
      </c>
      <c r="I7083" s="22"/>
      <c r="J7083" s="23"/>
    </row>
    <row r="7084" spans="1:10" ht="14.5">
      <c r="A7084" s="5">
        <v>693</v>
      </c>
      <c r="B7084" t="s">
        <v>25383</v>
      </c>
      <c r="C7084" t="s">
        <v>3493</v>
      </c>
      <c r="D7084" t="s">
        <v>12953</v>
      </c>
      <c r="E7084" s="5" t="str">
        <f t="shared" si="110"/>
        <v>KAB. SUKOHARJO</v>
      </c>
      <c r="F7084" s="5" t="s">
        <v>16</v>
      </c>
      <c r="G7084" s="32">
        <v>110.7667854831025</v>
      </c>
      <c r="H7084" s="32">
        <v>-7.7643904948000202</v>
      </c>
      <c r="I7084" s="22"/>
      <c r="J7084" s="23"/>
    </row>
    <row r="7085" spans="1:10" ht="14.5">
      <c r="A7085" s="5">
        <v>663</v>
      </c>
      <c r="B7085" t="s">
        <v>25386</v>
      </c>
      <c r="C7085" t="s">
        <v>3493</v>
      </c>
      <c r="D7085" t="s">
        <v>4710</v>
      </c>
      <c r="E7085" s="5" t="str">
        <f t="shared" si="110"/>
        <v>KAB. SUKOHARJO</v>
      </c>
      <c r="F7085" s="5" t="s">
        <v>16</v>
      </c>
      <c r="G7085" s="32">
        <v>110.7897324423585</v>
      </c>
      <c r="H7085" s="32">
        <v>-7.6362134178269976</v>
      </c>
      <c r="I7085" s="22"/>
      <c r="J7085" s="23"/>
    </row>
    <row r="7086" spans="1:10" ht="14.5">
      <c r="A7086" s="5">
        <v>656</v>
      </c>
      <c r="B7086" t="s">
        <v>4573</v>
      </c>
      <c r="C7086" t="s">
        <v>3493</v>
      </c>
      <c r="D7086" t="s">
        <v>4573</v>
      </c>
      <c r="E7086" s="5" t="str">
        <f t="shared" si="110"/>
        <v>KAB. SUKOHARJO</v>
      </c>
      <c r="F7086" s="5" t="s">
        <v>16</v>
      </c>
      <c r="G7086" s="32">
        <v>110.87355280356461</v>
      </c>
      <c r="H7086" s="32">
        <v>-7.742097600532218</v>
      </c>
      <c r="I7086" s="22"/>
      <c r="J7086" s="23"/>
    </row>
    <row r="7087" spans="1:10" ht="14.5">
      <c r="A7087" s="5">
        <v>652</v>
      </c>
      <c r="B7087" t="s">
        <v>11534</v>
      </c>
      <c r="C7087" t="s">
        <v>3493</v>
      </c>
      <c r="D7087" t="s">
        <v>4538</v>
      </c>
      <c r="E7087" s="5" t="str">
        <f t="shared" si="110"/>
        <v>KAB. SUKOHARJO</v>
      </c>
      <c r="F7087" s="5" t="s">
        <v>16</v>
      </c>
      <c r="G7087" s="32">
        <v>110.76460179960959</v>
      </c>
      <c r="H7087" s="32">
        <v>-7.5572025801884646</v>
      </c>
      <c r="I7087" s="22"/>
      <c r="J7087" s="23"/>
    </row>
    <row r="7088" spans="1:10" ht="14.5">
      <c r="A7088" s="5">
        <v>683</v>
      </c>
      <c r="B7088" t="s">
        <v>25399</v>
      </c>
      <c r="C7088" t="s">
        <v>3493</v>
      </c>
      <c r="D7088" t="s">
        <v>4578</v>
      </c>
      <c r="E7088" s="5" t="str">
        <f t="shared" si="110"/>
        <v>KAB. SUKOHARJO</v>
      </c>
      <c r="F7088" s="5" t="s">
        <v>16</v>
      </c>
      <c r="G7088" s="32">
        <v>110.9396623323539</v>
      </c>
      <c r="H7088" s="32">
        <v>-7.6885567788603977</v>
      </c>
      <c r="I7088" s="22"/>
      <c r="J7088" s="23"/>
    </row>
    <row r="7089" spans="1:10" ht="14.5">
      <c r="A7089" s="5">
        <v>818</v>
      </c>
      <c r="B7089" t="s">
        <v>25400</v>
      </c>
      <c r="C7089" t="s">
        <v>3493</v>
      </c>
      <c r="D7089" t="s">
        <v>11571</v>
      </c>
      <c r="E7089" s="5" t="str">
        <f t="shared" si="110"/>
        <v>KAB. SUKOHARJO</v>
      </c>
      <c r="F7089" s="5" t="s">
        <v>16</v>
      </c>
      <c r="G7089" s="32">
        <v>110.86995251254891</v>
      </c>
      <c r="H7089" s="32">
        <v>-7.5762496354580113</v>
      </c>
      <c r="I7089" s="22"/>
      <c r="J7089" s="23"/>
    </row>
    <row r="7090" spans="1:10" ht="14.5">
      <c r="A7090" s="5">
        <v>659</v>
      </c>
      <c r="B7090" t="s">
        <v>21823</v>
      </c>
      <c r="C7090" t="s">
        <v>3493</v>
      </c>
      <c r="D7090" t="s">
        <v>11868</v>
      </c>
      <c r="E7090" s="5" t="str">
        <f t="shared" si="110"/>
        <v>KAB. SUKOHARJO</v>
      </c>
      <c r="F7090" s="5" t="s">
        <v>16</v>
      </c>
      <c r="G7090" s="32">
        <v>110.83903648999799</v>
      </c>
      <c r="H7090" s="32">
        <v>-7.6385884453023101</v>
      </c>
      <c r="I7090" s="22"/>
      <c r="J7090" s="23"/>
    </row>
    <row r="7091" spans="1:10" ht="14.5">
      <c r="A7091" s="5">
        <v>668</v>
      </c>
      <c r="B7091" t="s">
        <v>25407</v>
      </c>
      <c r="C7091" t="s">
        <v>3493</v>
      </c>
      <c r="D7091" t="s">
        <v>11868</v>
      </c>
      <c r="E7091" s="5" t="str">
        <f t="shared" si="110"/>
        <v>KAB. SUKOHARJO</v>
      </c>
      <c r="F7091" s="5" t="s">
        <v>16</v>
      </c>
      <c r="G7091" s="32">
        <v>110.80926332002259</v>
      </c>
      <c r="H7091" s="32">
        <v>-7.6365160355132238</v>
      </c>
      <c r="I7091" s="22"/>
      <c r="J7091" s="23"/>
    </row>
    <row r="7092" spans="1:10" ht="14.5">
      <c r="A7092" s="5">
        <v>677</v>
      </c>
      <c r="B7092" t="s">
        <v>25417</v>
      </c>
      <c r="C7092" t="s">
        <v>3493</v>
      </c>
      <c r="D7092" t="s">
        <v>4573</v>
      </c>
      <c r="E7092" s="5" t="str">
        <f t="shared" si="110"/>
        <v>KAB. SUKOHARJO</v>
      </c>
      <c r="F7092" s="5" t="s">
        <v>16</v>
      </c>
      <c r="G7092" s="32">
        <v>110.90454587875629</v>
      </c>
      <c r="H7092" s="32">
        <v>-7.7429249545504151</v>
      </c>
      <c r="I7092" s="22"/>
      <c r="J7092" s="23"/>
    </row>
    <row r="7093" spans="1:10" ht="14.5">
      <c r="A7093" s="5">
        <v>790</v>
      </c>
      <c r="B7093" t="s">
        <v>25429</v>
      </c>
      <c r="C7093" t="s">
        <v>3493</v>
      </c>
      <c r="D7093" t="s">
        <v>4573</v>
      </c>
      <c r="E7093" s="5" t="str">
        <f t="shared" si="110"/>
        <v>KAB. SUKOHARJO</v>
      </c>
      <c r="F7093" s="5" t="s">
        <v>16</v>
      </c>
      <c r="G7093" s="32">
        <v>110.8956001572259</v>
      </c>
      <c r="H7093" s="32">
        <v>-7.7209003830869429</v>
      </c>
      <c r="I7093" s="22"/>
      <c r="J7093" s="23"/>
    </row>
    <row r="7094" spans="1:10" ht="14.5">
      <c r="A7094" s="5">
        <v>791</v>
      </c>
      <c r="B7094" t="s">
        <v>21997</v>
      </c>
      <c r="C7094" t="s">
        <v>3493</v>
      </c>
      <c r="D7094" t="s">
        <v>11571</v>
      </c>
      <c r="E7094" s="5" t="str">
        <f t="shared" si="110"/>
        <v>KAB. SUKOHARJO</v>
      </c>
      <c r="F7094" s="5" t="s">
        <v>16</v>
      </c>
      <c r="G7094" s="32">
        <v>110.8531660362743</v>
      </c>
      <c r="H7094" s="32">
        <v>-7.5900587862824898</v>
      </c>
      <c r="I7094" s="22"/>
      <c r="J7094" s="23"/>
    </row>
    <row r="7095" spans="1:10" ht="14.5">
      <c r="A7095" s="5">
        <v>719</v>
      </c>
      <c r="B7095" t="s">
        <v>25437</v>
      </c>
      <c r="C7095" t="s">
        <v>3493</v>
      </c>
      <c r="D7095" t="s">
        <v>342</v>
      </c>
      <c r="E7095" s="5" t="str">
        <f t="shared" si="110"/>
        <v>KAB. SUKOHARJO</v>
      </c>
      <c r="F7095" s="5" t="s">
        <v>16</v>
      </c>
      <c r="G7095" s="32">
        <v>110.7991131623014</v>
      </c>
      <c r="H7095" s="32">
        <v>-7.7174323566428331</v>
      </c>
      <c r="I7095" s="22"/>
      <c r="J7095" s="23"/>
    </row>
    <row r="7096" spans="1:10" ht="14.5">
      <c r="A7096" s="5">
        <v>739</v>
      </c>
      <c r="B7096" t="s">
        <v>316</v>
      </c>
      <c r="C7096" t="s">
        <v>3493</v>
      </c>
      <c r="D7096" t="s">
        <v>316</v>
      </c>
      <c r="E7096" s="5" t="str">
        <f t="shared" si="110"/>
        <v>KAB. SUKOHARJO</v>
      </c>
      <c r="F7096" s="5" t="s">
        <v>16</v>
      </c>
      <c r="G7096" s="32">
        <v>110.9209566355817</v>
      </c>
      <c r="H7096" s="32">
        <v>-7.6399673867354787</v>
      </c>
      <c r="I7096" s="22"/>
      <c r="J7096" s="23"/>
    </row>
    <row r="7097" spans="1:10" ht="14.5">
      <c r="A7097" s="5">
        <v>721</v>
      </c>
      <c r="B7097" t="s">
        <v>23818</v>
      </c>
      <c r="C7097" t="s">
        <v>3493</v>
      </c>
      <c r="D7097" t="s">
        <v>11868</v>
      </c>
      <c r="E7097" s="5" t="str">
        <f t="shared" si="110"/>
        <v>KAB. SUKOHARJO</v>
      </c>
      <c r="F7097" s="5" t="s">
        <v>16</v>
      </c>
      <c r="G7097" s="32">
        <v>110.8027364001951</v>
      </c>
      <c r="H7097" s="32">
        <v>-7.6238699813765818</v>
      </c>
      <c r="I7097" s="22"/>
      <c r="J7097" s="23"/>
    </row>
    <row r="7098" spans="1:10" ht="14.5">
      <c r="A7098" s="5">
        <v>744</v>
      </c>
      <c r="B7098" t="s">
        <v>23818</v>
      </c>
      <c r="C7098" t="s">
        <v>3493</v>
      </c>
      <c r="D7098" t="s">
        <v>4573</v>
      </c>
      <c r="E7098" s="5" t="str">
        <f t="shared" si="110"/>
        <v>KAB. SUKOHARJO</v>
      </c>
      <c r="F7098" s="5" t="s">
        <v>16</v>
      </c>
      <c r="G7098" s="32">
        <v>110.8395297320975</v>
      </c>
      <c r="H7098" s="32">
        <v>-7.7147511988019097</v>
      </c>
      <c r="I7098" s="22"/>
      <c r="J7098" s="23"/>
    </row>
    <row r="7099" spans="1:10" ht="14.5">
      <c r="A7099" s="5">
        <v>795</v>
      </c>
      <c r="B7099" t="s">
        <v>25442</v>
      </c>
      <c r="C7099" t="s">
        <v>3493</v>
      </c>
      <c r="D7099" t="s">
        <v>342</v>
      </c>
      <c r="E7099" s="5" t="str">
        <f t="shared" si="110"/>
        <v>KAB. SUKOHARJO</v>
      </c>
      <c r="F7099" s="5" t="s">
        <v>16</v>
      </c>
      <c r="G7099" s="32">
        <v>110.7777046729295</v>
      </c>
      <c r="H7099" s="32">
        <v>-7.7185518823785459</v>
      </c>
      <c r="I7099" s="22"/>
      <c r="J7099" s="23"/>
    </row>
    <row r="7100" spans="1:10" ht="14.5">
      <c r="A7100" s="5">
        <v>722</v>
      </c>
      <c r="B7100" t="s">
        <v>25445</v>
      </c>
      <c r="C7100" t="s">
        <v>3493</v>
      </c>
      <c r="D7100" t="s">
        <v>316</v>
      </c>
      <c r="E7100" s="5" t="str">
        <f t="shared" si="110"/>
        <v>KAB. SUKOHARJO</v>
      </c>
      <c r="F7100" s="5" t="s">
        <v>16</v>
      </c>
      <c r="G7100" s="32">
        <v>110.8369764846541</v>
      </c>
      <c r="H7100" s="32">
        <v>-7.6220755766145176</v>
      </c>
      <c r="I7100" s="22"/>
      <c r="J7100" s="23"/>
    </row>
    <row r="7101" spans="1:10" ht="14.5">
      <c r="A7101" s="5">
        <v>734</v>
      </c>
      <c r="B7101" t="s">
        <v>23849</v>
      </c>
      <c r="C7101" t="s">
        <v>3493</v>
      </c>
      <c r="D7101" t="s">
        <v>4538</v>
      </c>
      <c r="E7101" s="5" t="str">
        <f t="shared" si="110"/>
        <v>KAB. SUKOHARJO</v>
      </c>
      <c r="F7101" s="5" t="s">
        <v>16</v>
      </c>
      <c r="G7101" s="32">
        <v>110.7300413993744</v>
      </c>
      <c r="H7101" s="32">
        <v>-7.5609362011582579</v>
      </c>
      <c r="I7101" s="22"/>
      <c r="J7101" s="23"/>
    </row>
    <row r="7102" spans="1:10" ht="14.5">
      <c r="A7102" s="5">
        <v>784</v>
      </c>
      <c r="B7102" t="s">
        <v>25449</v>
      </c>
      <c r="C7102" t="s">
        <v>3493</v>
      </c>
      <c r="D7102" t="s">
        <v>4578</v>
      </c>
      <c r="E7102" s="5" t="str">
        <f t="shared" si="110"/>
        <v>KAB. SUKOHARJO</v>
      </c>
      <c r="F7102" s="5" t="s">
        <v>16</v>
      </c>
      <c r="G7102" s="32">
        <v>110.93574915711901</v>
      </c>
      <c r="H7102" s="32">
        <v>-7.7011303290144921</v>
      </c>
      <c r="I7102" s="22"/>
      <c r="J7102" s="23"/>
    </row>
    <row r="7103" spans="1:10" ht="14.5">
      <c r="A7103" s="5">
        <v>746</v>
      </c>
      <c r="B7103" t="s">
        <v>25459</v>
      </c>
      <c r="C7103" t="s">
        <v>3493</v>
      </c>
      <c r="D7103" t="s">
        <v>342</v>
      </c>
      <c r="E7103" s="5" t="str">
        <f t="shared" si="110"/>
        <v>KAB. SUKOHARJO</v>
      </c>
      <c r="F7103" s="5" t="s">
        <v>16</v>
      </c>
      <c r="G7103" s="32">
        <v>110.79615356843409</v>
      </c>
      <c r="H7103" s="32">
        <v>-7.7623412064948809</v>
      </c>
      <c r="I7103" s="22"/>
      <c r="J7103" s="23"/>
    </row>
    <row r="7104" spans="1:10" ht="14.5">
      <c r="A7104" s="5">
        <v>847</v>
      </c>
      <c r="B7104" t="s">
        <v>23872</v>
      </c>
      <c r="C7104" t="s">
        <v>3493</v>
      </c>
      <c r="D7104" t="s">
        <v>4710</v>
      </c>
      <c r="E7104" s="5" t="str">
        <f t="shared" si="110"/>
        <v>KAB. SUKOHARJO</v>
      </c>
      <c r="F7104" s="5" t="s">
        <v>16</v>
      </c>
      <c r="G7104" s="32">
        <v>110.77141451614099</v>
      </c>
      <c r="H7104" s="32">
        <v>-7.5760243609561524</v>
      </c>
      <c r="I7104" s="22"/>
      <c r="J7104" s="23"/>
    </row>
    <row r="7105" spans="1:10" ht="14.5">
      <c r="A7105" s="5">
        <v>753</v>
      </c>
      <c r="B7105" t="s">
        <v>25465</v>
      </c>
      <c r="C7105" t="s">
        <v>3493</v>
      </c>
      <c r="D7105" t="s">
        <v>1263</v>
      </c>
      <c r="E7105" s="5" t="str">
        <f t="shared" si="110"/>
        <v>KAB. SUKOHARJO</v>
      </c>
      <c r="F7105" s="5" t="s">
        <v>16</v>
      </c>
      <c r="G7105" s="32">
        <v>110.80859847503559</v>
      </c>
      <c r="H7105" s="32">
        <v>-7.7514969930970761</v>
      </c>
      <c r="I7105" s="22"/>
      <c r="J7105" s="23"/>
    </row>
    <row r="7106" spans="1:10" ht="14.5">
      <c r="A7106" s="5">
        <v>762</v>
      </c>
      <c r="B7106" t="s">
        <v>23925</v>
      </c>
      <c r="C7106" t="s">
        <v>3493</v>
      </c>
      <c r="D7106" t="s">
        <v>316</v>
      </c>
      <c r="E7106" s="5" t="str">
        <f t="shared" ref="E7106:E7169" si="111">UPPER(_xlfn.CONCAT("KAB. ",C7106))</f>
        <v>KAB. SUKOHARJO</v>
      </c>
      <c r="F7106" s="5" t="s">
        <v>16</v>
      </c>
      <c r="G7106" s="32">
        <v>110.9165498444044</v>
      </c>
      <c r="H7106" s="32">
        <v>-7.652720040802679</v>
      </c>
      <c r="I7106" s="22"/>
      <c r="J7106" s="23"/>
    </row>
    <row r="7107" spans="1:10" ht="14.5">
      <c r="A7107" s="5">
        <v>1690</v>
      </c>
      <c r="B7107" t="s">
        <v>25491</v>
      </c>
      <c r="C7107" t="s">
        <v>3493</v>
      </c>
      <c r="D7107" t="s">
        <v>1263</v>
      </c>
      <c r="E7107" s="5" t="str">
        <f t="shared" si="111"/>
        <v>KAB. SUKOHARJO</v>
      </c>
      <c r="F7107" s="5" t="s">
        <v>16</v>
      </c>
      <c r="G7107" s="32">
        <v>110.8104893962507</v>
      </c>
      <c r="H7107" s="32">
        <v>-7.7842479394287949</v>
      </c>
      <c r="I7107" s="22"/>
      <c r="J7107" s="23"/>
    </row>
    <row r="7108" spans="1:10" ht="14.5">
      <c r="A7108" s="5">
        <v>1637</v>
      </c>
      <c r="B7108" t="s">
        <v>23988</v>
      </c>
      <c r="C7108" t="s">
        <v>3493</v>
      </c>
      <c r="D7108" t="s">
        <v>11868</v>
      </c>
      <c r="E7108" s="5" t="str">
        <f t="shared" si="111"/>
        <v>KAB. SUKOHARJO</v>
      </c>
      <c r="F7108" s="5" t="s">
        <v>16</v>
      </c>
      <c r="G7108" s="32">
        <v>110.7993915477354</v>
      </c>
      <c r="H7108" s="32">
        <v>-7.5911353121452647</v>
      </c>
      <c r="I7108" s="22"/>
      <c r="J7108" s="23"/>
    </row>
    <row r="7109" spans="1:10" ht="14.5">
      <c r="A7109" s="5">
        <v>1700</v>
      </c>
      <c r="B7109" t="s">
        <v>25494</v>
      </c>
      <c r="C7109" t="s">
        <v>3493</v>
      </c>
      <c r="D7109" t="s">
        <v>4687</v>
      </c>
      <c r="E7109" s="5" t="str">
        <f t="shared" si="111"/>
        <v>KAB. SUKOHARJO</v>
      </c>
      <c r="F7109" s="5" t="s">
        <v>16</v>
      </c>
      <c r="G7109" s="32">
        <v>110.7106581591642</v>
      </c>
      <c r="H7109" s="32">
        <v>-7.5916305594778004</v>
      </c>
      <c r="I7109" s="22"/>
      <c r="J7109" s="23"/>
    </row>
    <row r="7110" spans="1:10" ht="14.5">
      <c r="A7110" s="5">
        <v>1641</v>
      </c>
      <c r="B7110" t="s">
        <v>23994</v>
      </c>
      <c r="C7110" t="s">
        <v>3493</v>
      </c>
      <c r="D7110" t="s">
        <v>11571</v>
      </c>
      <c r="E7110" s="5" t="str">
        <f t="shared" si="111"/>
        <v>KAB. SUKOHARJO</v>
      </c>
      <c r="F7110" s="5" t="s">
        <v>16</v>
      </c>
      <c r="G7110" s="32">
        <v>110.90458680998481</v>
      </c>
      <c r="H7110" s="32">
        <v>-7.5907444351029074</v>
      </c>
      <c r="I7110" s="22"/>
      <c r="J7110" s="23"/>
    </row>
    <row r="7111" spans="1:10" ht="14.5">
      <c r="A7111" s="5">
        <v>1672</v>
      </c>
      <c r="B7111" t="s">
        <v>24057</v>
      </c>
      <c r="C7111" t="s">
        <v>3493</v>
      </c>
      <c r="D7111" t="s">
        <v>4573</v>
      </c>
      <c r="E7111" s="5" t="str">
        <f t="shared" si="111"/>
        <v>KAB. SUKOHARJO</v>
      </c>
      <c r="F7111" s="5" t="s">
        <v>16</v>
      </c>
      <c r="G7111" s="32">
        <v>110.9329015696236</v>
      </c>
      <c r="H7111" s="32">
        <v>-7.7388186127373091</v>
      </c>
      <c r="I7111" s="22"/>
      <c r="J7111" s="23"/>
    </row>
    <row r="7112" spans="1:10" ht="14.5">
      <c r="A7112" s="5">
        <v>1669</v>
      </c>
      <c r="B7112" t="s">
        <v>23697</v>
      </c>
      <c r="C7112" t="s">
        <v>3493</v>
      </c>
      <c r="D7112" t="s">
        <v>4578</v>
      </c>
      <c r="E7112" s="5" t="str">
        <f t="shared" si="111"/>
        <v>KAB. SUKOHARJO</v>
      </c>
      <c r="F7112" s="5" t="s">
        <v>16</v>
      </c>
      <c r="G7112" s="32">
        <v>110.8440401304772</v>
      </c>
      <c r="H7112" s="32">
        <v>-7.6582332114754346</v>
      </c>
      <c r="I7112" s="22"/>
      <c r="J7112" s="23"/>
    </row>
    <row r="7113" spans="1:10" ht="14.5">
      <c r="A7113" s="5">
        <v>1731</v>
      </c>
      <c r="B7113" t="s">
        <v>25545</v>
      </c>
      <c r="C7113" t="s">
        <v>3493</v>
      </c>
      <c r="D7113" t="s">
        <v>4538</v>
      </c>
      <c r="E7113" s="5" t="str">
        <f t="shared" si="111"/>
        <v>KAB. SUKOHARJO</v>
      </c>
      <c r="F7113" s="5" t="s">
        <v>16</v>
      </c>
      <c r="G7113" s="32">
        <v>110.74906196573291</v>
      </c>
      <c r="H7113" s="32">
        <v>-7.5490229279027758</v>
      </c>
      <c r="I7113" s="22"/>
      <c r="J7113" s="23"/>
    </row>
    <row r="7114" spans="1:10" ht="14.5">
      <c r="A7114" s="5">
        <v>1713</v>
      </c>
      <c r="B7114" t="s">
        <v>24132</v>
      </c>
      <c r="C7114" t="s">
        <v>3493</v>
      </c>
      <c r="D7114" t="s">
        <v>4710</v>
      </c>
      <c r="E7114" s="5" t="str">
        <f t="shared" si="111"/>
        <v>KAB. SUKOHARJO</v>
      </c>
      <c r="F7114" s="5" t="s">
        <v>16</v>
      </c>
      <c r="G7114" s="32">
        <v>110.7777805222576</v>
      </c>
      <c r="H7114" s="32">
        <v>-7.5909288037471878</v>
      </c>
      <c r="I7114" s="22"/>
      <c r="J7114" s="23"/>
    </row>
    <row r="7115" spans="1:10" ht="14.5">
      <c r="A7115" s="5">
        <v>1790</v>
      </c>
      <c r="B7115" t="s">
        <v>24164</v>
      </c>
      <c r="C7115" t="s">
        <v>3493</v>
      </c>
      <c r="D7115" t="s">
        <v>3493</v>
      </c>
      <c r="E7115" s="5" t="str">
        <f t="shared" si="111"/>
        <v>KAB. SUKOHARJO</v>
      </c>
      <c r="F7115" s="5" t="s">
        <v>16</v>
      </c>
      <c r="G7115" s="32">
        <v>110.8038807747506</v>
      </c>
      <c r="H7115" s="32">
        <v>-7.653336820263311</v>
      </c>
      <c r="I7115" s="22"/>
      <c r="J7115" s="23"/>
    </row>
    <row r="7116" spans="1:10" ht="14.5">
      <c r="A7116" s="5">
        <v>1793</v>
      </c>
      <c r="B7116" t="s">
        <v>24171</v>
      </c>
      <c r="C7116" t="s">
        <v>3493</v>
      </c>
      <c r="D7116" t="s">
        <v>4687</v>
      </c>
      <c r="E7116" s="5" t="str">
        <f t="shared" si="111"/>
        <v>KAB. SUKOHARJO</v>
      </c>
      <c r="F7116" s="5" t="s">
        <v>16</v>
      </c>
      <c r="G7116" s="32">
        <v>110.7217864385171</v>
      </c>
      <c r="H7116" s="32">
        <v>-7.5751898169437419</v>
      </c>
      <c r="I7116" s="22"/>
      <c r="J7116" s="23"/>
    </row>
    <row r="7117" spans="1:10" ht="14.5">
      <c r="A7117" s="5">
        <v>1737</v>
      </c>
      <c r="B7117" t="s">
        <v>24195</v>
      </c>
      <c r="C7117" t="s">
        <v>3493</v>
      </c>
      <c r="D7117" t="s">
        <v>4578</v>
      </c>
      <c r="E7117" s="5" t="str">
        <f t="shared" si="111"/>
        <v>KAB. SUKOHARJO</v>
      </c>
      <c r="F7117" s="5" t="s">
        <v>16</v>
      </c>
      <c r="G7117" s="32">
        <v>110.8670249879038</v>
      </c>
      <c r="H7117" s="32">
        <v>-7.6725748784891543</v>
      </c>
      <c r="I7117" s="22"/>
      <c r="J7117" s="23"/>
    </row>
    <row r="7118" spans="1:10" ht="14.5">
      <c r="A7118" s="5">
        <v>1844</v>
      </c>
      <c r="B7118" t="s">
        <v>3493</v>
      </c>
      <c r="C7118" t="s">
        <v>3493</v>
      </c>
      <c r="D7118" t="s">
        <v>3493</v>
      </c>
      <c r="E7118" s="5" t="str">
        <f t="shared" si="111"/>
        <v>KAB. SUKOHARJO</v>
      </c>
      <c r="F7118" s="5" t="s">
        <v>16</v>
      </c>
      <c r="G7118" s="32">
        <v>110.8246110366327</v>
      </c>
      <c r="H7118" s="32">
        <v>-7.6714190172192724</v>
      </c>
      <c r="I7118" s="22"/>
      <c r="J7118" s="23"/>
    </row>
    <row r="7119" spans="1:10" ht="14.5">
      <c r="A7119" s="5">
        <v>1854</v>
      </c>
      <c r="B7119" t="s">
        <v>23623</v>
      </c>
      <c r="C7119" t="s">
        <v>3493</v>
      </c>
      <c r="D7119" t="s">
        <v>342</v>
      </c>
      <c r="E7119" s="5" t="str">
        <f t="shared" si="111"/>
        <v>KAB. SUKOHARJO</v>
      </c>
      <c r="F7119" s="5" t="s">
        <v>16</v>
      </c>
      <c r="G7119" s="32">
        <v>110.7837623128421</v>
      </c>
      <c r="H7119" s="32">
        <v>-7.6879537972656884</v>
      </c>
      <c r="I7119" s="22"/>
      <c r="J7119" s="23"/>
    </row>
    <row r="7120" spans="1:10" ht="14.5">
      <c r="A7120" s="5">
        <v>1890</v>
      </c>
      <c r="B7120" t="s">
        <v>24292</v>
      </c>
      <c r="C7120" t="s">
        <v>3493</v>
      </c>
      <c r="D7120" t="s">
        <v>342</v>
      </c>
      <c r="E7120" s="5" t="str">
        <f t="shared" si="111"/>
        <v>KAB. SUKOHARJO</v>
      </c>
      <c r="F7120" s="5" t="s">
        <v>16</v>
      </c>
      <c r="G7120" s="32">
        <v>110.7935146310802</v>
      </c>
      <c r="H7120" s="32">
        <v>-7.7079818036411769</v>
      </c>
      <c r="I7120" s="22"/>
      <c r="J7120" s="23"/>
    </row>
    <row r="7121" spans="1:10" ht="14.5">
      <c r="A7121" s="5">
        <v>1851</v>
      </c>
      <c r="B7121" t="s">
        <v>11242</v>
      </c>
      <c r="C7121" t="s">
        <v>3493</v>
      </c>
      <c r="D7121" t="s">
        <v>4573</v>
      </c>
      <c r="E7121" s="5" t="str">
        <f t="shared" si="111"/>
        <v>KAB. SUKOHARJO</v>
      </c>
      <c r="F7121" s="5" t="s">
        <v>16</v>
      </c>
      <c r="G7121" s="32">
        <v>110.8257460884719</v>
      </c>
      <c r="H7121" s="32">
        <v>-7.7176114134033007</v>
      </c>
      <c r="I7121" s="22"/>
      <c r="J7121" s="23"/>
    </row>
    <row r="7122" spans="1:10" ht="14.5">
      <c r="A7122" s="5">
        <v>1839</v>
      </c>
      <c r="B7122" t="s">
        <v>24298</v>
      </c>
      <c r="C7122" t="s">
        <v>3493</v>
      </c>
      <c r="D7122" t="s">
        <v>4573</v>
      </c>
      <c r="E7122" s="5" t="str">
        <f t="shared" si="111"/>
        <v>KAB. SUKOHARJO</v>
      </c>
      <c r="F7122" s="5" t="s">
        <v>16</v>
      </c>
      <c r="G7122" s="32">
        <v>110.93207437005449</v>
      </c>
      <c r="H7122" s="32">
        <v>-7.7655355375302424</v>
      </c>
      <c r="I7122" s="22"/>
      <c r="J7122" s="23"/>
    </row>
    <row r="7123" spans="1:10" ht="14.5">
      <c r="A7123" s="5">
        <v>1763</v>
      </c>
      <c r="B7123" t="s">
        <v>24309</v>
      </c>
      <c r="C7123" t="s">
        <v>3493</v>
      </c>
      <c r="D7123" t="s">
        <v>12953</v>
      </c>
      <c r="E7123" s="5" t="str">
        <f t="shared" si="111"/>
        <v>KAB. SUKOHARJO</v>
      </c>
      <c r="F7123" s="5" t="s">
        <v>16</v>
      </c>
      <c r="G7123" s="32">
        <v>110.7503251547633</v>
      </c>
      <c r="H7123" s="32">
        <v>-7.7580642551638617</v>
      </c>
      <c r="I7123" s="22"/>
      <c r="J7123" s="23"/>
    </row>
    <row r="7124" spans="1:10" ht="14.5">
      <c r="A7124" s="5">
        <v>1824</v>
      </c>
      <c r="B7124" t="s">
        <v>25599</v>
      </c>
      <c r="C7124" t="s">
        <v>3493</v>
      </c>
      <c r="D7124" t="s">
        <v>11571</v>
      </c>
      <c r="E7124" s="5" t="str">
        <f t="shared" si="111"/>
        <v>KAB. SUKOHARJO</v>
      </c>
      <c r="F7124" s="5" t="s">
        <v>16</v>
      </c>
      <c r="G7124" s="32">
        <v>110.8416731052146</v>
      </c>
      <c r="H7124" s="32">
        <v>-7.6116905949918143</v>
      </c>
      <c r="I7124" s="22"/>
      <c r="J7124" s="23"/>
    </row>
    <row r="7125" spans="1:10" ht="14.5">
      <c r="A7125" s="5">
        <v>1825</v>
      </c>
      <c r="B7125" t="s">
        <v>23484</v>
      </c>
      <c r="C7125" t="s">
        <v>3493</v>
      </c>
      <c r="D7125" t="s">
        <v>12953</v>
      </c>
      <c r="E7125" s="5" t="str">
        <f t="shared" si="111"/>
        <v>KAB. SUKOHARJO</v>
      </c>
      <c r="F7125" s="5" t="s">
        <v>16</v>
      </c>
      <c r="G7125" s="32">
        <v>110.7364710623729</v>
      </c>
      <c r="H7125" s="32">
        <v>-7.7728473669150349</v>
      </c>
      <c r="I7125" s="22"/>
      <c r="J7125" s="23"/>
    </row>
    <row r="7126" spans="1:10" ht="14.5">
      <c r="A7126" s="5">
        <v>1762</v>
      </c>
      <c r="B7126" t="s">
        <v>25605</v>
      </c>
      <c r="C7126" t="s">
        <v>3493</v>
      </c>
      <c r="D7126" t="s">
        <v>11868</v>
      </c>
      <c r="E7126" s="5" t="str">
        <f t="shared" si="111"/>
        <v>KAB. SUKOHARJO</v>
      </c>
      <c r="F7126" s="5" t="s">
        <v>16</v>
      </c>
      <c r="G7126" s="32">
        <v>110.82379612461</v>
      </c>
      <c r="H7126" s="32">
        <v>-7.6210786462331459</v>
      </c>
      <c r="I7126" s="22"/>
      <c r="J7126" s="23"/>
    </row>
    <row r="7127" spans="1:10" ht="14.5">
      <c r="A7127" s="5">
        <v>1841</v>
      </c>
      <c r="B7127" t="s">
        <v>25609</v>
      </c>
      <c r="C7127" t="s">
        <v>3493</v>
      </c>
      <c r="D7127" t="s">
        <v>4687</v>
      </c>
      <c r="E7127" s="5" t="str">
        <f t="shared" si="111"/>
        <v>KAB. SUKOHARJO</v>
      </c>
      <c r="F7127" s="5" t="s">
        <v>16</v>
      </c>
      <c r="G7127" s="32">
        <v>110.7172910714913</v>
      </c>
      <c r="H7127" s="32">
        <v>-7.5835045875527696</v>
      </c>
      <c r="I7127" s="22"/>
      <c r="J7127" s="23"/>
    </row>
    <row r="7128" spans="1:10" ht="14.5">
      <c r="A7128" s="5">
        <v>1908</v>
      </c>
      <c r="B7128" t="s">
        <v>25620</v>
      </c>
      <c r="C7128" t="s">
        <v>3493</v>
      </c>
      <c r="D7128" t="s">
        <v>316</v>
      </c>
      <c r="E7128" s="5" t="str">
        <f t="shared" si="111"/>
        <v>KAB. SUKOHARJO</v>
      </c>
      <c r="F7128" s="5" t="s">
        <v>16</v>
      </c>
      <c r="G7128" s="32">
        <v>110.9096328782187</v>
      </c>
      <c r="H7128" s="32">
        <v>-7.6649807368983041</v>
      </c>
      <c r="I7128" s="22"/>
      <c r="J7128" s="23"/>
    </row>
    <row r="7129" spans="1:10" ht="14.5">
      <c r="A7129" s="5">
        <v>1768</v>
      </c>
      <c r="B7129" t="s">
        <v>25628</v>
      </c>
      <c r="C7129" t="s">
        <v>3493</v>
      </c>
      <c r="D7129" t="s">
        <v>1263</v>
      </c>
      <c r="E7129" s="5" t="str">
        <f t="shared" si="111"/>
        <v>KAB. SUKOHARJO</v>
      </c>
      <c r="F7129" s="5" t="s">
        <v>16</v>
      </c>
      <c r="G7129" s="32">
        <v>110.8494828964982</v>
      </c>
      <c r="H7129" s="32">
        <v>-7.7711722185948249</v>
      </c>
      <c r="I7129" s="22"/>
      <c r="J7129" s="23"/>
    </row>
    <row r="7130" spans="1:10" ht="14.5">
      <c r="A7130" s="5">
        <v>1756</v>
      </c>
      <c r="B7130" t="s">
        <v>25641</v>
      </c>
      <c r="C7130" t="s">
        <v>3493</v>
      </c>
      <c r="D7130" t="s">
        <v>4578</v>
      </c>
      <c r="E7130" s="5" t="str">
        <f t="shared" si="111"/>
        <v>KAB. SUKOHARJO</v>
      </c>
      <c r="F7130" s="5" t="s">
        <v>16</v>
      </c>
      <c r="G7130" s="32">
        <v>110.8574855243736</v>
      </c>
      <c r="H7130" s="32">
        <v>-7.6791082641795043</v>
      </c>
      <c r="I7130" s="22"/>
      <c r="J7130" s="23"/>
    </row>
    <row r="7131" spans="1:10" ht="14.5">
      <c r="A7131" s="5">
        <v>1836</v>
      </c>
      <c r="B7131" t="s">
        <v>25643</v>
      </c>
      <c r="C7131" t="s">
        <v>3493</v>
      </c>
      <c r="D7131" t="s">
        <v>4687</v>
      </c>
      <c r="E7131" s="5" t="str">
        <f t="shared" si="111"/>
        <v>KAB. SUKOHARJO</v>
      </c>
      <c r="F7131" s="5" t="s">
        <v>16</v>
      </c>
      <c r="G7131" s="32">
        <v>110.7448503183637</v>
      </c>
      <c r="H7131" s="32">
        <v>-7.5806325994706683</v>
      </c>
      <c r="I7131" s="22"/>
      <c r="J7131" s="23"/>
    </row>
    <row r="7132" spans="1:10" ht="14.5">
      <c r="A7132" s="5">
        <v>1920</v>
      </c>
      <c r="B7132" t="s">
        <v>25647</v>
      </c>
      <c r="C7132" t="s">
        <v>3493</v>
      </c>
      <c r="D7132" t="s">
        <v>11571</v>
      </c>
      <c r="E7132" s="5" t="str">
        <f t="shared" si="111"/>
        <v>KAB. SUKOHARJO</v>
      </c>
      <c r="F7132" s="5" t="s">
        <v>16</v>
      </c>
      <c r="G7132" s="32">
        <v>110.8930732700867</v>
      </c>
      <c r="H7132" s="32">
        <v>-7.5817150464564396</v>
      </c>
      <c r="I7132" s="22"/>
      <c r="J7132" s="23"/>
    </row>
    <row r="7133" spans="1:10" ht="14.5">
      <c r="A7133" s="5">
        <v>1958</v>
      </c>
      <c r="B7133" t="s">
        <v>25651</v>
      </c>
      <c r="C7133" t="s">
        <v>3493</v>
      </c>
      <c r="D7133" t="s">
        <v>4687</v>
      </c>
      <c r="E7133" s="5" t="str">
        <f t="shared" si="111"/>
        <v>KAB. SUKOHARJO</v>
      </c>
      <c r="F7133" s="5" t="s">
        <v>16</v>
      </c>
      <c r="G7133" s="32">
        <v>110.7538444132619</v>
      </c>
      <c r="H7133" s="32">
        <v>-7.5914092287127541</v>
      </c>
      <c r="I7133" s="22"/>
      <c r="J7133" s="23"/>
    </row>
    <row r="7134" spans="1:10" ht="14.5">
      <c r="A7134" s="5">
        <v>1928</v>
      </c>
      <c r="B7134" t="s">
        <v>24490</v>
      </c>
      <c r="C7134" t="s">
        <v>3493</v>
      </c>
      <c r="D7134" t="s">
        <v>4710</v>
      </c>
      <c r="E7134" s="5" t="str">
        <f t="shared" si="111"/>
        <v>KAB. SUKOHARJO</v>
      </c>
      <c r="F7134" s="5" t="s">
        <v>16</v>
      </c>
      <c r="G7134" s="32">
        <v>110.7649803474322</v>
      </c>
      <c r="H7134" s="32">
        <v>-7.5859554895263672</v>
      </c>
      <c r="I7134" s="22"/>
      <c r="J7134" s="23"/>
    </row>
    <row r="7135" spans="1:10" ht="14.5">
      <c r="A7135" s="5">
        <v>1930</v>
      </c>
      <c r="B7135" t="s">
        <v>25675</v>
      </c>
      <c r="C7135" t="s">
        <v>3493</v>
      </c>
      <c r="D7135" t="s">
        <v>342</v>
      </c>
      <c r="E7135" s="5" t="str">
        <f t="shared" si="111"/>
        <v>KAB. SUKOHARJO</v>
      </c>
      <c r="F7135" s="5" t="s">
        <v>16</v>
      </c>
      <c r="G7135" s="32">
        <v>110.7693633855133</v>
      </c>
      <c r="H7135" s="32">
        <v>-7.7497691153296211</v>
      </c>
      <c r="I7135" s="22"/>
      <c r="J7135" s="23"/>
    </row>
    <row r="7136" spans="1:10" ht="14.5">
      <c r="A7136" s="5">
        <v>2043</v>
      </c>
      <c r="B7136" t="s">
        <v>12953</v>
      </c>
      <c r="C7136" t="s">
        <v>3493</v>
      </c>
      <c r="D7136" t="s">
        <v>12953</v>
      </c>
      <c r="E7136" s="5" t="str">
        <f t="shared" si="111"/>
        <v>KAB. SUKOHARJO</v>
      </c>
      <c r="F7136" s="5" t="s">
        <v>16</v>
      </c>
      <c r="G7136" s="32">
        <v>110.7570582149549</v>
      </c>
      <c r="H7136" s="32">
        <v>-7.7798211323821214</v>
      </c>
      <c r="I7136" s="22"/>
      <c r="J7136" s="23"/>
    </row>
    <row r="7137" spans="1:10" ht="14.5">
      <c r="A7137" s="5">
        <v>1864</v>
      </c>
      <c r="B7137" t="s">
        <v>25681</v>
      </c>
      <c r="C7137" t="s">
        <v>3493</v>
      </c>
      <c r="D7137" t="s">
        <v>4538</v>
      </c>
      <c r="E7137" s="5" t="str">
        <f t="shared" si="111"/>
        <v>KAB. SUKOHARJO</v>
      </c>
      <c r="F7137" s="5" t="s">
        <v>16</v>
      </c>
      <c r="G7137" s="32">
        <v>110.7276702649352</v>
      </c>
      <c r="H7137" s="32">
        <v>-7.5431023967107169</v>
      </c>
      <c r="I7137" s="22"/>
      <c r="J7137" s="23"/>
    </row>
    <row r="7138" spans="1:10" ht="14.5">
      <c r="A7138" s="5">
        <v>1936</v>
      </c>
      <c r="B7138" t="s">
        <v>25683</v>
      </c>
      <c r="C7138" t="s">
        <v>3493</v>
      </c>
      <c r="D7138" t="s">
        <v>4687</v>
      </c>
      <c r="E7138" s="5" t="str">
        <f t="shared" si="111"/>
        <v>KAB. SUKOHARJO</v>
      </c>
      <c r="F7138" s="5" t="s">
        <v>16</v>
      </c>
      <c r="G7138" s="32">
        <v>110.7296608514542</v>
      </c>
      <c r="H7138" s="32">
        <v>-7.5736569043744026</v>
      </c>
      <c r="I7138" s="22"/>
      <c r="J7138" s="23"/>
    </row>
    <row r="7139" spans="1:10" ht="14.5">
      <c r="A7139" s="5">
        <v>1937</v>
      </c>
      <c r="B7139" t="s">
        <v>24527</v>
      </c>
      <c r="C7139" t="s">
        <v>3493</v>
      </c>
      <c r="D7139" t="s">
        <v>11571</v>
      </c>
      <c r="E7139" s="5" t="str">
        <f t="shared" si="111"/>
        <v>KAB. SUKOHARJO</v>
      </c>
      <c r="F7139" s="5" t="s">
        <v>16</v>
      </c>
      <c r="G7139" s="32">
        <v>110.8571033433925</v>
      </c>
      <c r="H7139" s="32">
        <v>-7.6023816097139134</v>
      </c>
      <c r="I7139" s="22"/>
      <c r="J7139" s="23"/>
    </row>
    <row r="7140" spans="1:10" ht="14.5">
      <c r="A7140" s="5">
        <v>1967</v>
      </c>
      <c r="B7140" t="s">
        <v>24539</v>
      </c>
      <c r="C7140" t="s">
        <v>3493</v>
      </c>
      <c r="D7140" t="s">
        <v>316</v>
      </c>
      <c r="E7140" s="5" t="str">
        <f t="shared" si="111"/>
        <v>KAB. SUKOHARJO</v>
      </c>
      <c r="F7140" s="5" t="s">
        <v>16</v>
      </c>
      <c r="G7140" s="32">
        <v>110.8888958659912</v>
      </c>
      <c r="H7140" s="32">
        <v>-7.6183663893102613</v>
      </c>
      <c r="I7140" s="22"/>
      <c r="J7140" s="23"/>
    </row>
    <row r="7141" spans="1:10" ht="14.5">
      <c r="A7141" s="5">
        <v>909</v>
      </c>
      <c r="B7141" t="s">
        <v>21619</v>
      </c>
      <c r="C7141" t="s">
        <v>21575</v>
      </c>
      <c r="D7141" t="s">
        <v>18001</v>
      </c>
      <c r="E7141" s="5" t="str">
        <f t="shared" si="111"/>
        <v>KAB. TEGAL</v>
      </c>
      <c r="F7141" s="5" t="s">
        <v>16</v>
      </c>
      <c r="G7141" s="32">
        <v>109.1787883809141</v>
      </c>
      <c r="H7141" s="32">
        <v>-7.0923545422564391</v>
      </c>
      <c r="I7141" s="22"/>
      <c r="J7141" s="23"/>
    </row>
    <row r="7142" spans="1:10" ht="14.5">
      <c r="A7142" s="5">
        <v>912</v>
      </c>
      <c r="B7142" t="s">
        <v>21642</v>
      </c>
      <c r="C7142" t="s">
        <v>21575</v>
      </c>
      <c r="D7142" t="s">
        <v>10990</v>
      </c>
      <c r="E7142" s="5" t="str">
        <f t="shared" si="111"/>
        <v>KAB. TEGAL</v>
      </c>
      <c r="F7142" s="5" t="s">
        <v>16</v>
      </c>
      <c r="G7142" s="32">
        <v>109.07615249184779</v>
      </c>
      <c r="H7142" s="32">
        <v>-7.0297479359533801</v>
      </c>
      <c r="I7142" s="22"/>
      <c r="J7142" s="23"/>
    </row>
    <row r="7143" spans="1:10" ht="14.5">
      <c r="A7143" s="5">
        <v>946</v>
      </c>
      <c r="B7143" t="s">
        <v>21646</v>
      </c>
      <c r="C7143" t="s">
        <v>21575</v>
      </c>
      <c r="D7143" t="s">
        <v>10918</v>
      </c>
      <c r="E7143" s="5" t="str">
        <f t="shared" si="111"/>
        <v>KAB. TEGAL</v>
      </c>
      <c r="F7143" s="5" t="s">
        <v>16</v>
      </c>
      <c r="G7143" s="32">
        <v>109.108970062993</v>
      </c>
      <c r="H7143" s="32">
        <v>-7.1730153519661766</v>
      </c>
      <c r="I7143" s="22"/>
      <c r="J7143" s="23"/>
    </row>
    <row r="7144" spans="1:10" ht="14.5">
      <c r="A7144" s="5">
        <v>1121</v>
      </c>
      <c r="B7144" t="s">
        <v>21763</v>
      </c>
      <c r="C7144" t="s">
        <v>21575</v>
      </c>
      <c r="D7144" t="s">
        <v>18001</v>
      </c>
      <c r="E7144" s="5" t="str">
        <f t="shared" si="111"/>
        <v>KAB. TEGAL</v>
      </c>
      <c r="F7144" s="5" t="s">
        <v>16</v>
      </c>
      <c r="G7144" s="32">
        <v>109.19704517157329</v>
      </c>
      <c r="H7144" s="32">
        <v>-7.055384680463952</v>
      </c>
      <c r="I7144" s="22"/>
      <c r="J7144" s="23"/>
    </row>
    <row r="7145" spans="1:10" ht="14.5">
      <c r="A7145" s="5">
        <v>1098</v>
      </c>
      <c r="B7145" t="s">
        <v>10990</v>
      </c>
      <c r="C7145" t="s">
        <v>21575</v>
      </c>
      <c r="D7145" t="s">
        <v>10990</v>
      </c>
      <c r="E7145" s="5" t="str">
        <f t="shared" si="111"/>
        <v>KAB. TEGAL</v>
      </c>
      <c r="F7145" s="5" t="s">
        <v>16</v>
      </c>
      <c r="G7145" s="32">
        <v>109.0497846727169</v>
      </c>
      <c r="H7145" s="32">
        <v>-7.0029632100486614</v>
      </c>
      <c r="I7145" s="22"/>
      <c r="J7145" s="23"/>
    </row>
    <row r="7146" spans="1:10" ht="14.5">
      <c r="A7146" s="5">
        <v>1099</v>
      </c>
      <c r="B7146" t="s">
        <v>21773</v>
      </c>
      <c r="C7146" t="s">
        <v>21575</v>
      </c>
      <c r="D7146" t="s">
        <v>10918</v>
      </c>
      <c r="E7146" s="5" t="str">
        <f t="shared" si="111"/>
        <v>KAB. TEGAL</v>
      </c>
      <c r="F7146" s="5" t="s">
        <v>16</v>
      </c>
      <c r="G7146" s="32">
        <v>109.1007197586661</v>
      </c>
      <c r="H7146" s="32">
        <v>-7.1470620124523627</v>
      </c>
      <c r="I7146" s="22"/>
      <c r="J7146" s="23"/>
    </row>
    <row r="7147" spans="1:10" ht="14.5">
      <c r="A7147" s="5">
        <v>373</v>
      </c>
      <c r="B7147" t="s">
        <v>21777</v>
      </c>
      <c r="C7147" t="s">
        <v>21575</v>
      </c>
      <c r="D7147" t="s">
        <v>10803</v>
      </c>
      <c r="E7147" s="5" t="str">
        <f t="shared" si="111"/>
        <v>KAB. TEGAL</v>
      </c>
      <c r="F7147" s="5" t="s">
        <v>16</v>
      </c>
      <c r="G7147" s="32">
        <v>109.12352182561</v>
      </c>
      <c r="H7147" s="32">
        <v>-7.090055800408277</v>
      </c>
      <c r="I7147" s="22"/>
      <c r="J7147" s="23"/>
    </row>
    <row r="7148" spans="1:10" ht="14.5">
      <c r="A7148" s="5">
        <v>345</v>
      </c>
      <c r="B7148" t="s">
        <v>21790</v>
      </c>
      <c r="C7148" t="s">
        <v>21575</v>
      </c>
      <c r="D7148" t="s">
        <v>12893</v>
      </c>
      <c r="E7148" s="5" t="str">
        <f t="shared" si="111"/>
        <v>KAB. TEGAL</v>
      </c>
      <c r="F7148" s="5" t="s">
        <v>16</v>
      </c>
      <c r="G7148" s="32">
        <v>109.1301550421293</v>
      </c>
      <c r="H7148" s="32">
        <v>-6.9777601030180012</v>
      </c>
      <c r="I7148" s="22"/>
      <c r="J7148" s="23"/>
    </row>
    <row r="7149" spans="1:10" ht="14.5">
      <c r="A7149" s="5">
        <v>356</v>
      </c>
      <c r="B7149" t="s">
        <v>21791</v>
      </c>
      <c r="C7149" t="s">
        <v>21575</v>
      </c>
      <c r="D7149" t="s">
        <v>2513</v>
      </c>
      <c r="E7149" s="5" t="str">
        <f t="shared" si="111"/>
        <v>KAB. TEGAL</v>
      </c>
      <c r="F7149" s="5" t="s">
        <v>16</v>
      </c>
      <c r="G7149" s="32">
        <v>109.17815902975271</v>
      </c>
      <c r="H7149" s="32">
        <v>-6.967008218278532</v>
      </c>
      <c r="I7149" s="22"/>
      <c r="J7149" s="23"/>
    </row>
    <row r="7150" spans="1:10" ht="14.5">
      <c r="A7150" s="5">
        <v>348</v>
      </c>
      <c r="B7150" t="s">
        <v>21800</v>
      </c>
      <c r="C7150" t="s">
        <v>21575</v>
      </c>
      <c r="D7150" t="s">
        <v>10835</v>
      </c>
      <c r="E7150" s="5" t="str">
        <f t="shared" si="111"/>
        <v>KAB. TEGAL</v>
      </c>
      <c r="F7150" s="5" t="s">
        <v>16</v>
      </c>
      <c r="G7150" s="32">
        <v>109.0003674311597</v>
      </c>
      <c r="H7150" s="32">
        <v>-7.1024191499473828</v>
      </c>
      <c r="I7150" s="22"/>
      <c r="J7150" s="23"/>
    </row>
    <row r="7151" spans="1:10" ht="14.5">
      <c r="A7151" s="5">
        <v>379</v>
      </c>
      <c r="B7151" t="s">
        <v>21808</v>
      </c>
      <c r="C7151" t="s">
        <v>21575</v>
      </c>
      <c r="D7151" t="s">
        <v>10803</v>
      </c>
      <c r="E7151" s="5" t="str">
        <f t="shared" si="111"/>
        <v>KAB. TEGAL</v>
      </c>
      <c r="F7151" s="5" t="s">
        <v>16</v>
      </c>
      <c r="G7151" s="32">
        <v>109.10465861553929</v>
      </c>
      <c r="H7151" s="32">
        <v>-7.0595803562926944</v>
      </c>
      <c r="I7151" s="22"/>
      <c r="J7151" s="23"/>
    </row>
    <row r="7152" spans="1:10" ht="14.5">
      <c r="A7152" s="5">
        <v>381</v>
      </c>
      <c r="B7152" t="s">
        <v>2513</v>
      </c>
      <c r="C7152" t="s">
        <v>21575</v>
      </c>
      <c r="D7152" t="s">
        <v>2513</v>
      </c>
      <c r="E7152" s="5" t="str">
        <f t="shared" si="111"/>
        <v>KAB. TEGAL</v>
      </c>
      <c r="F7152" s="5" t="s">
        <v>16</v>
      </c>
      <c r="G7152" s="32">
        <v>109.16453798526651</v>
      </c>
      <c r="H7152" s="32">
        <v>-6.9799120119504003</v>
      </c>
      <c r="I7152" s="22"/>
      <c r="J7152" s="23"/>
    </row>
    <row r="7153" spans="1:10" ht="14.5">
      <c r="A7153" s="5">
        <v>511</v>
      </c>
      <c r="B7153" t="s">
        <v>21884</v>
      </c>
      <c r="C7153" t="s">
        <v>21575</v>
      </c>
      <c r="D7153" t="s">
        <v>17862</v>
      </c>
      <c r="E7153" s="5" t="str">
        <f t="shared" si="111"/>
        <v>KAB. TEGAL</v>
      </c>
      <c r="F7153" s="5" t="s">
        <v>16</v>
      </c>
      <c r="G7153" s="32">
        <v>109.1204800409571</v>
      </c>
      <c r="H7153" s="32">
        <v>-6.9682554318304399</v>
      </c>
      <c r="I7153" s="22"/>
      <c r="J7153" s="23"/>
    </row>
    <row r="7154" spans="1:10" ht="14.5">
      <c r="A7154" s="5">
        <v>529</v>
      </c>
      <c r="B7154" t="s">
        <v>21917</v>
      </c>
      <c r="C7154" t="s">
        <v>21575</v>
      </c>
      <c r="D7154" t="s">
        <v>2467</v>
      </c>
      <c r="E7154" s="5" t="str">
        <f t="shared" si="111"/>
        <v>KAB. TEGAL</v>
      </c>
      <c r="F7154" s="5" t="s">
        <v>16</v>
      </c>
      <c r="G7154" s="32">
        <v>109.1412671499733</v>
      </c>
      <c r="H7154" s="32">
        <v>-7.0150411285675229</v>
      </c>
      <c r="I7154" s="22"/>
      <c r="J7154" s="23"/>
    </row>
    <row r="7155" spans="1:10" ht="14.5">
      <c r="A7155" s="5">
        <v>599</v>
      </c>
      <c r="B7155" t="s">
        <v>21921</v>
      </c>
      <c r="C7155" t="s">
        <v>21575</v>
      </c>
      <c r="D7155" t="s">
        <v>2513</v>
      </c>
      <c r="E7155" s="5" t="str">
        <f t="shared" si="111"/>
        <v>KAB. TEGAL</v>
      </c>
      <c r="F7155" s="5" t="s">
        <v>16</v>
      </c>
      <c r="G7155" s="32">
        <v>109.15460692258731</v>
      </c>
      <c r="H7155" s="32">
        <v>-7.0214711889626837</v>
      </c>
      <c r="I7155" s="22"/>
      <c r="J7155" s="23"/>
    </row>
    <row r="7156" spans="1:10" ht="14.5">
      <c r="A7156" s="5">
        <v>605</v>
      </c>
      <c r="B7156" t="s">
        <v>21936</v>
      </c>
      <c r="C7156" t="s">
        <v>21575</v>
      </c>
      <c r="D7156" t="s">
        <v>586</v>
      </c>
      <c r="E7156" s="5" t="str">
        <f t="shared" si="111"/>
        <v>KAB. TEGAL</v>
      </c>
      <c r="F7156" s="5" t="s">
        <v>16</v>
      </c>
      <c r="G7156" s="32">
        <v>109.1845693365396</v>
      </c>
      <c r="H7156" s="32">
        <v>-7.0193460698257324</v>
      </c>
      <c r="I7156" s="22"/>
      <c r="J7156" s="23"/>
    </row>
    <row r="7157" spans="1:10" ht="14.5">
      <c r="A7157" s="5">
        <v>530</v>
      </c>
      <c r="B7157" t="s">
        <v>21938</v>
      </c>
      <c r="C7157" t="s">
        <v>21575</v>
      </c>
      <c r="D7157" t="s">
        <v>2513</v>
      </c>
      <c r="E7157" s="5" t="str">
        <f t="shared" si="111"/>
        <v>KAB. TEGAL</v>
      </c>
      <c r="F7157" s="5" t="s">
        <v>16</v>
      </c>
      <c r="G7157" s="32">
        <v>109.15335738313379</v>
      </c>
      <c r="H7157" s="32">
        <v>-7.0014508301219376</v>
      </c>
      <c r="I7157" s="22"/>
      <c r="J7157" s="23"/>
    </row>
    <row r="7158" spans="1:10" ht="14.5">
      <c r="A7158" s="5">
        <v>485</v>
      </c>
      <c r="B7158" t="s">
        <v>21939</v>
      </c>
      <c r="C7158" t="s">
        <v>21575</v>
      </c>
      <c r="D7158" t="s">
        <v>18001</v>
      </c>
      <c r="E7158" s="5" t="str">
        <f t="shared" si="111"/>
        <v>KAB. TEGAL</v>
      </c>
      <c r="F7158" s="5" t="s">
        <v>16</v>
      </c>
      <c r="G7158" s="32">
        <v>109.19908180411269</v>
      </c>
      <c r="H7158" s="32">
        <v>-7.0849464350765237</v>
      </c>
      <c r="I7158" s="22"/>
      <c r="J7158" s="23"/>
    </row>
    <row r="7159" spans="1:10" ht="14.5">
      <c r="A7159" s="5">
        <v>614</v>
      </c>
      <c r="B7159" t="s">
        <v>21951</v>
      </c>
      <c r="C7159" t="s">
        <v>21575</v>
      </c>
      <c r="D7159" t="s">
        <v>10990</v>
      </c>
      <c r="E7159" s="5" t="str">
        <f t="shared" si="111"/>
        <v>KAB. TEGAL</v>
      </c>
      <c r="F7159" s="5" t="s">
        <v>16</v>
      </c>
      <c r="G7159" s="32">
        <v>109.05781800474431</v>
      </c>
      <c r="H7159" s="32">
        <v>-6.9817277671158937</v>
      </c>
      <c r="I7159" s="22"/>
      <c r="J7159" s="23"/>
    </row>
    <row r="7160" spans="1:10" ht="14.5">
      <c r="A7160" s="5">
        <v>559</v>
      </c>
      <c r="B7160" t="s">
        <v>22029</v>
      </c>
      <c r="C7160" t="s">
        <v>21575</v>
      </c>
      <c r="D7160" t="s">
        <v>18001</v>
      </c>
      <c r="E7160" s="5" t="str">
        <f t="shared" si="111"/>
        <v>KAB. TEGAL</v>
      </c>
      <c r="F7160" s="5" t="s">
        <v>16</v>
      </c>
      <c r="G7160" s="32">
        <v>109.20494621626661</v>
      </c>
      <c r="H7160" s="32">
        <v>-7.0728673041572909</v>
      </c>
      <c r="I7160" s="22"/>
      <c r="J7160" s="23"/>
    </row>
    <row r="7161" spans="1:10" ht="14.5">
      <c r="A7161" s="5">
        <v>6986</v>
      </c>
      <c r="B7161" t="s">
        <v>22055</v>
      </c>
      <c r="C7161" t="s">
        <v>21575</v>
      </c>
      <c r="D7161" t="s">
        <v>10803</v>
      </c>
      <c r="E7161" s="5" t="str">
        <f t="shared" si="111"/>
        <v>KAB. TEGAL</v>
      </c>
      <c r="F7161" s="5" t="s">
        <v>16</v>
      </c>
      <c r="G7161" s="32">
        <v>109.0875344866602</v>
      </c>
      <c r="H7161" s="32">
        <v>-7.0508355270674521</v>
      </c>
      <c r="I7161" s="22"/>
      <c r="J7161" s="23"/>
    </row>
    <row r="7162" spans="1:10" ht="14.5">
      <c r="A7162" s="5">
        <v>6982</v>
      </c>
      <c r="B7162" t="s">
        <v>22056</v>
      </c>
      <c r="C7162" t="s">
        <v>21575</v>
      </c>
      <c r="D7162" t="s">
        <v>10803</v>
      </c>
      <c r="E7162" s="5" t="str">
        <f t="shared" si="111"/>
        <v>KAB. TEGAL</v>
      </c>
      <c r="F7162" s="5" t="s">
        <v>16</v>
      </c>
      <c r="G7162" s="32">
        <v>109.10080326927731</v>
      </c>
      <c r="H7162" s="32">
        <v>-7.0447035619800102</v>
      </c>
      <c r="I7162" s="22"/>
      <c r="J7162" s="23"/>
    </row>
    <row r="7163" spans="1:10" ht="14.5">
      <c r="A7163" s="5">
        <v>6937</v>
      </c>
      <c r="B7163" t="s">
        <v>22057</v>
      </c>
      <c r="C7163" t="s">
        <v>21575</v>
      </c>
      <c r="D7163" t="s">
        <v>2467</v>
      </c>
      <c r="E7163" s="5" t="str">
        <f t="shared" si="111"/>
        <v>KAB. TEGAL</v>
      </c>
      <c r="F7163" s="5" t="s">
        <v>16</v>
      </c>
      <c r="G7163" s="32">
        <v>109.1048362862515</v>
      </c>
      <c r="H7163" s="32">
        <v>-7.0322554296807462</v>
      </c>
      <c r="I7163" s="22"/>
      <c r="J7163" s="23"/>
    </row>
    <row r="7164" spans="1:10" ht="14.5">
      <c r="A7164" s="5">
        <v>7132</v>
      </c>
      <c r="B7164" t="s">
        <v>22093</v>
      </c>
      <c r="C7164" t="s">
        <v>21575</v>
      </c>
      <c r="D7164" t="s">
        <v>10803</v>
      </c>
      <c r="E7164" s="5" t="str">
        <f t="shared" si="111"/>
        <v>KAB. TEGAL</v>
      </c>
      <c r="F7164" s="5" t="s">
        <v>16</v>
      </c>
      <c r="G7164" s="32">
        <v>109.0865564539382</v>
      </c>
      <c r="H7164" s="32">
        <v>-7.077760672138333</v>
      </c>
      <c r="I7164" s="22"/>
      <c r="J7164" s="23"/>
    </row>
    <row r="7165" spans="1:10" ht="14.5">
      <c r="A7165" s="5">
        <v>7057</v>
      </c>
      <c r="B7165" t="s">
        <v>22146</v>
      </c>
      <c r="C7165" t="s">
        <v>21575</v>
      </c>
      <c r="D7165" t="s">
        <v>10803</v>
      </c>
      <c r="E7165" s="5" t="str">
        <f t="shared" si="111"/>
        <v>KAB. TEGAL</v>
      </c>
      <c r="F7165" s="5" t="s">
        <v>16</v>
      </c>
      <c r="G7165" s="32">
        <v>109.0927855928815</v>
      </c>
      <c r="H7165" s="32">
        <v>-7.1016443425235698</v>
      </c>
      <c r="I7165" s="22"/>
      <c r="J7165" s="23"/>
    </row>
    <row r="7166" spans="1:10" ht="14.5">
      <c r="A7166" s="5">
        <v>7097</v>
      </c>
      <c r="B7166" t="s">
        <v>22147</v>
      </c>
      <c r="C7166" t="s">
        <v>21575</v>
      </c>
      <c r="D7166" t="s">
        <v>10918</v>
      </c>
      <c r="E7166" s="5" t="str">
        <f t="shared" si="111"/>
        <v>KAB. TEGAL</v>
      </c>
      <c r="F7166" s="5" t="s">
        <v>16</v>
      </c>
      <c r="G7166" s="32">
        <v>109.1284842769461</v>
      </c>
      <c r="H7166" s="32">
        <v>-7.1998918329221278</v>
      </c>
      <c r="I7166" s="22"/>
      <c r="J7166" s="23"/>
    </row>
    <row r="7167" spans="1:10" ht="14.5">
      <c r="A7167" s="5">
        <v>7058</v>
      </c>
      <c r="B7167" t="s">
        <v>22148</v>
      </c>
      <c r="C7167" t="s">
        <v>21575</v>
      </c>
      <c r="D7167" t="s">
        <v>2373</v>
      </c>
      <c r="E7167" s="5" t="str">
        <f t="shared" si="111"/>
        <v>KAB. TEGAL</v>
      </c>
      <c r="F7167" s="5" t="s">
        <v>16</v>
      </c>
      <c r="G7167" s="32">
        <v>109.1704682678006</v>
      </c>
      <c r="H7167" s="32">
        <v>-7.1336496130772646</v>
      </c>
      <c r="I7167" s="22"/>
      <c r="J7167" s="23"/>
    </row>
    <row r="7168" spans="1:10" ht="14.5">
      <c r="A7168" s="5">
        <v>7119</v>
      </c>
      <c r="B7168" t="s">
        <v>22161</v>
      </c>
      <c r="C7168" t="s">
        <v>21575</v>
      </c>
      <c r="D7168" t="s">
        <v>10918</v>
      </c>
      <c r="E7168" s="5" t="str">
        <f t="shared" si="111"/>
        <v>KAB. TEGAL</v>
      </c>
      <c r="F7168" s="5" t="s">
        <v>16</v>
      </c>
      <c r="G7168" s="32">
        <v>109.1038844133431</v>
      </c>
      <c r="H7168" s="32">
        <v>-7.1823487546405476</v>
      </c>
      <c r="I7168" s="22"/>
      <c r="J7168" s="23"/>
    </row>
    <row r="7169" spans="1:10" ht="14.5">
      <c r="A7169" s="5">
        <v>4536</v>
      </c>
      <c r="B7169" t="s">
        <v>22214</v>
      </c>
      <c r="C7169" t="s">
        <v>21575</v>
      </c>
      <c r="D7169" t="s">
        <v>17862</v>
      </c>
      <c r="E7169" s="5" t="str">
        <f t="shared" si="111"/>
        <v>KAB. TEGAL</v>
      </c>
      <c r="F7169" s="5" t="s">
        <v>16</v>
      </c>
      <c r="G7169" s="32">
        <v>109.0849696814964</v>
      </c>
      <c r="H7169" s="32">
        <v>-6.9763310240629393</v>
      </c>
      <c r="I7169" s="22"/>
      <c r="J7169" s="23"/>
    </row>
    <row r="7170" spans="1:10" ht="14.5">
      <c r="A7170" s="5">
        <v>4565</v>
      </c>
      <c r="B7170" t="s">
        <v>22220</v>
      </c>
      <c r="C7170" t="s">
        <v>21575</v>
      </c>
      <c r="D7170" t="s">
        <v>2513</v>
      </c>
      <c r="E7170" s="5" t="str">
        <f t="shared" ref="E7170:E7233" si="112">UPPER(_xlfn.CONCAT("KAB. ",C7170))</f>
        <v>KAB. TEGAL</v>
      </c>
      <c r="F7170" s="5" t="s">
        <v>16</v>
      </c>
      <c r="G7170" s="32">
        <v>109.1688254536306</v>
      </c>
      <c r="H7170" s="32">
        <v>-6.9938383916689686</v>
      </c>
      <c r="I7170" s="22"/>
      <c r="J7170" s="23"/>
    </row>
    <row r="7171" spans="1:10" ht="14.5">
      <c r="A7171" s="5">
        <v>4585</v>
      </c>
      <c r="B7171" t="s">
        <v>22221</v>
      </c>
      <c r="C7171" t="s">
        <v>21575</v>
      </c>
      <c r="D7171" t="s">
        <v>2513</v>
      </c>
      <c r="E7171" s="5" t="str">
        <f t="shared" si="112"/>
        <v>KAB. TEGAL</v>
      </c>
      <c r="F7171" s="5" t="s">
        <v>16</v>
      </c>
      <c r="G7171" s="32">
        <v>109.1684923981404</v>
      </c>
      <c r="H7171" s="32">
        <v>-6.9841861695229053</v>
      </c>
      <c r="I7171" s="22"/>
      <c r="J7171" s="23"/>
    </row>
    <row r="7172" spans="1:10" ht="14.5">
      <c r="A7172" s="5">
        <v>4586</v>
      </c>
      <c r="B7172" t="s">
        <v>2373</v>
      </c>
      <c r="C7172" t="s">
        <v>21575</v>
      </c>
      <c r="D7172" t="s">
        <v>2373</v>
      </c>
      <c r="E7172" s="5" t="str">
        <f t="shared" si="112"/>
        <v>KAB. TEGAL</v>
      </c>
      <c r="F7172" s="5" t="s">
        <v>16</v>
      </c>
      <c r="G7172" s="32">
        <v>109.1506430786438</v>
      </c>
      <c r="H7172" s="32">
        <v>-7.1354139938316141</v>
      </c>
      <c r="I7172" s="22"/>
      <c r="J7172" s="23"/>
    </row>
    <row r="7173" spans="1:10" ht="14.5">
      <c r="A7173" s="5">
        <v>4707</v>
      </c>
      <c r="B7173" t="s">
        <v>676</v>
      </c>
      <c r="C7173" t="s">
        <v>21575</v>
      </c>
      <c r="D7173" t="s">
        <v>10803</v>
      </c>
      <c r="E7173" s="5" t="str">
        <f t="shared" si="112"/>
        <v>KAB. TEGAL</v>
      </c>
      <c r="F7173" s="5" t="s">
        <v>16</v>
      </c>
      <c r="G7173" s="32">
        <v>109.1151716132012</v>
      </c>
      <c r="H7173" s="32">
        <v>-7.1101811817860776</v>
      </c>
      <c r="I7173" s="22"/>
      <c r="J7173" s="23"/>
    </row>
    <row r="7174" spans="1:10" ht="14.5">
      <c r="A7174" s="5">
        <v>4716</v>
      </c>
      <c r="B7174" t="s">
        <v>10918</v>
      </c>
      <c r="C7174" t="s">
        <v>21575</v>
      </c>
      <c r="D7174" t="s">
        <v>10918</v>
      </c>
      <c r="E7174" s="5" t="str">
        <f t="shared" si="112"/>
        <v>KAB. TEGAL</v>
      </c>
      <c r="F7174" s="5" t="s">
        <v>16</v>
      </c>
      <c r="G7174" s="32">
        <v>109.13057355159199</v>
      </c>
      <c r="H7174" s="32">
        <v>-7.1749408455313173</v>
      </c>
      <c r="I7174" s="22"/>
      <c r="J7174" s="23"/>
    </row>
    <row r="7175" spans="1:10" ht="14.5">
      <c r="A7175" s="5">
        <v>4696</v>
      </c>
      <c r="B7175" t="s">
        <v>22296</v>
      </c>
      <c r="C7175" t="s">
        <v>21575</v>
      </c>
      <c r="D7175" t="s">
        <v>2373</v>
      </c>
      <c r="E7175" s="5" t="str">
        <f t="shared" si="112"/>
        <v>KAB. TEGAL</v>
      </c>
      <c r="F7175" s="5" t="s">
        <v>16</v>
      </c>
      <c r="G7175" s="32">
        <v>109.1452606571972</v>
      </c>
      <c r="H7175" s="32">
        <v>-7.1258683450625782</v>
      </c>
      <c r="I7175" s="22"/>
      <c r="J7175" s="23"/>
    </row>
    <row r="7176" spans="1:10" ht="14.5">
      <c r="A7176" s="5">
        <v>4612</v>
      </c>
      <c r="B7176" t="s">
        <v>22323</v>
      </c>
      <c r="C7176" t="s">
        <v>21575</v>
      </c>
      <c r="D7176" t="s">
        <v>18001</v>
      </c>
      <c r="E7176" s="5" t="str">
        <f t="shared" si="112"/>
        <v>KAB. TEGAL</v>
      </c>
      <c r="F7176" s="5" t="s">
        <v>16</v>
      </c>
      <c r="G7176" s="32">
        <v>109.1985059742009</v>
      </c>
      <c r="H7176" s="32">
        <v>-7.0328380436481748</v>
      </c>
      <c r="I7176" s="22"/>
      <c r="J7176" s="23"/>
    </row>
    <row r="7177" spans="1:10" ht="14.5">
      <c r="A7177" s="5">
        <v>4628</v>
      </c>
      <c r="B7177" t="s">
        <v>22325</v>
      </c>
      <c r="C7177" t="s">
        <v>21575</v>
      </c>
      <c r="D7177" t="s">
        <v>10918</v>
      </c>
      <c r="E7177" s="5" t="str">
        <f t="shared" si="112"/>
        <v>KAB. TEGAL</v>
      </c>
      <c r="F7177" s="5" t="s">
        <v>16</v>
      </c>
      <c r="G7177" s="32">
        <v>109.107107257667</v>
      </c>
      <c r="H7177" s="32">
        <v>-7.1298884694073612</v>
      </c>
      <c r="I7177" s="22"/>
      <c r="J7177" s="23"/>
    </row>
    <row r="7178" spans="1:10" ht="14.5">
      <c r="A7178" s="5">
        <v>4802</v>
      </c>
      <c r="B7178" t="s">
        <v>22330</v>
      </c>
      <c r="C7178" t="s">
        <v>21575</v>
      </c>
      <c r="D7178" t="s">
        <v>10918</v>
      </c>
      <c r="E7178" s="5" t="str">
        <f t="shared" si="112"/>
        <v>KAB. TEGAL</v>
      </c>
      <c r="F7178" s="5" t="s">
        <v>16</v>
      </c>
      <c r="G7178" s="32">
        <v>109.0865430129012</v>
      </c>
      <c r="H7178" s="32">
        <v>-7.1272820000350912</v>
      </c>
      <c r="I7178" s="22"/>
      <c r="J7178" s="23"/>
    </row>
    <row r="7179" spans="1:10" ht="14.5">
      <c r="A7179" s="5">
        <v>4631</v>
      </c>
      <c r="B7179" t="s">
        <v>22333</v>
      </c>
      <c r="C7179" t="s">
        <v>21575</v>
      </c>
      <c r="D7179" t="s">
        <v>10918</v>
      </c>
      <c r="E7179" s="5" t="str">
        <f t="shared" si="112"/>
        <v>KAB. TEGAL</v>
      </c>
      <c r="F7179" s="5" t="s">
        <v>16</v>
      </c>
      <c r="G7179" s="32">
        <v>109.06752896866711</v>
      </c>
      <c r="H7179" s="32">
        <v>-7.1816936991492986</v>
      </c>
      <c r="I7179" s="22"/>
      <c r="J7179" s="23"/>
    </row>
    <row r="7180" spans="1:10" ht="14.5">
      <c r="A7180" s="5">
        <v>4760</v>
      </c>
      <c r="B7180" t="s">
        <v>22336</v>
      </c>
      <c r="C7180" t="s">
        <v>21575</v>
      </c>
      <c r="D7180" t="s">
        <v>10803</v>
      </c>
      <c r="E7180" s="5" t="str">
        <f t="shared" si="112"/>
        <v>KAB. TEGAL</v>
      </c>
      <c r="F7180" s="5" t="s">
        <v>16</v>
      </c>
      <c r="G7180" s="32">
        <v>109.0825169762968</v>
      </c>
      <c r="H7180" s="32">
        <v>-7.1079149731597413</v>
      </c>
      <c r="I7180" s="22"/>
      <c r="J7180" s="23"/>
    </row>
    <row r="7181" spans="1:10" ht="14.5">
      <c r="A7181" s="5">
        <v>4787</v>
      </c>
      <c r="B7181" t="s">
        <v>22343</v>
      </c>
      <c r="C7181" t="s">
        <v>21575</v>
      </c>
      <c r="D7181" t="s">
        <v>18001</v>
      </c>
      <c r="E7181" s="5" t="str">
        <f t="shared" si="112"/>
        <v>KAB. TEGAL</v>
      </c>
      <c r="F7181" s="5" t="s">
        <v>16</v>
      </c>
      <c r="G7181" s="32">
        <v>109.2231198444583</v>
      </c>
      <c r="H7181" s="32">
        <v>-7.0820440431032816</v>
      </c>
      <c r="I7181" s="22"/>
      <c r="J7181" s="23"/>
    </row>
    <row r="7182" spans="1:10" ht="14.5">
      <c r="A7182" s="5">
        <v>4781</v>
      </c>
      <c r="B7182" t="s">
        <v>22350</v>
      </c>
      <c r="C7182" t="s">
        <v>21575</v>
      </c>
      <c r="D7182" t="s">
        <v>10803</v>
      </c>
      <c r="E7182" s="5" t="str">
        <f t="shared" si="112"/>
        <v>KAB. TEGAL</v>
      </c>
      <c r="F7182" s="5" t="s">
        <v>16</v>
      </c>
      <c r="G7182" s="32">
        <v>109.0643906479342</v>
      </c>
      <c r="H7182" s="32">
        <v>-7.0560117505014652</v>
      </c>
      <c r="I7182" s="22"/>
      <c r="J7182" s="23"/>
    </row>
    <row r="7183" spans="1:10" ht="14.5">
      <c r="A7183" s="5">
        <v>4674</v>
      </c>
      <c r="B7183" t="s">
        <v>22361</v>
      </c>
      <c r="C7183" t="s">
        <v>21575</v>
      </c>
      <c r="D7183" t="s">
        <v>2373</v>
      </c>
      <c r="E7183" s="5" t="str">
        <f t="shared" si="112"/>
        <v>KAB. TEGAL</v>
      </c>
      <c r="F7183" s="5" t="s">
        <v>16</v>
      </c>
      <c r="G7183" s="32">
        <v>109.18771946659879</v>
      </c>
      <c r="H7183" s="32">
        <v>-7.1037342030246498</v>
      </c>
      <c r="I7183" s="22"/>
      <c r="J7183" s="23"/>
    </row>
    <row r="7184" spans="1:10" ht="14.5">
      <c r="A7184" s="5">
        <v>4791</v>
      </c>
      <c r="B7184" t="s">
        <v>754</v>
      </c>
      <c r="C7184" t="s">
        <v>21575</v>
      </c>
      <c r="D7184" t="s">
        <v>10803</v>
      </c>
      <c r="E7184" s="5" t="str">
        <f t="shared" si="112"/>
        <v>KAB. TEGAL</v>
      </c>
      <c r="F7184" s="5" t="s">
        <v>16</v>
      </c>
      <c r="G7184" s="32">
        <v>109.1544308155634</v>
      </c>
      <c r="H7184" s="32">
        <v>-7.1089217137239729</v>
      </c>
      <c r="I7184" s="22"/>
      <c r="J7184" s="23"/>
    </row>
    <row r="7185" spans="1:10" ht="14.5">
      <c r="A7185" s="5">
        <v>4783</v>
      </c>
      <c r="B7185" t="s">
        <v>22372</v>
      </c>
      <c r="C7185" t="s">
        <v>21575</v>
      </c>
      <c r="D7185" t="s">
        <v>10918</v>
      </c>
      <c r="E7185" s="5" t="str">
        <f t="shared" si="112"/>
        <v>KAB. TEGAL</v>
      </c>
      <c r="F7185" s="5" t="s">
        <v>16</v>
      </c>
      <c r="G7185" s="32">
        <v>109.08471440179081</v>
      </c>
      <c r="H7185" s="32">
        <v>-7.1908927826383522</v>
      </c>
      <c r="I7185" s="22"/>
      <c r="J7185" s="23"/>
    </row>
    <row r="7186" spans="1:10" ht="14.5">
      <c r="A7186" s="5">
        <v>4643</v>
      </c>
      <c r="B7186" t="s">
        <v>22397</v>
      </c>
      <c r="C7186" t="s">
        <v>21575</v>
      </c>
      <c r="D7186" t="s">
        <v>2513</v>
      </c>
      <c r="E7186" s="5" t="str">
        <f t="shared" si="112"/>
        <v>KAB. TEGAL</v>
      </c>
      <c r="F7186" s="5" t="s">
        <v>16</v>
      </c>
      <c r="G7186" s="32">
        <v>109.15774906532759</v>
      </c>
      <c r="H7186" s="32">
        <v>-6.9769959774097714</v>
      </c>
      <c r="I7186" s="22"/>
      <c r="J7186" s="23"/>
    </row>
    <row r="7187" spans="1:10" ht="14.5">
      <c r="A7187" s="5">
        <v>2777</v>
      </c>
      <c r="B7187" t="s">
        <v>22409</v>
      </c>
      <c r="C7187" t="s">
        <v>21575</v>
      </c>
      <c r="D7187" t="s">
        <v>10835</v>
      </c>
      <c r="E7187" s="5" t="str">
        <f t="shared" si="112"/>
        <v>KAB. TEGAL</v>
      </c>
      <c r="F7187" s="5" t="s">
        <v>16</v>
      </c>
      <c r="G7187" s="32">
        <v>109.06027351614991</v>
      </c>
      <c r="H7187" s="32">
        <v>-7.112249360278323</v>
      </c>
      <c r="I7187" s="22"/>
      <c r="J7187" s="23"/>
    </row>
    <row r="7188" spans="1:10" ht="14.5">
      <c r="A7188" s="5">
        <v>2779</v>
      </c>
      <c r="B7188" t="s">
        <v>22410</v>
      </c>
      <c r="C7188" t="s">
        <v>21575</v>
      </c>
      <c r="D7188" t="s">
        <v>10803</v>
      </c>
      <c r="E7188" s="5" t="str">
        <f t="shared" si="112"/>
        <v>KAB. TEGAL</v>
      </c>
      <c r="F7188" s="5" t="s">
        <v>16</v>
      </c>
      <c r="G7188" s="32">
        <v>109.15205661066921</v>
      </c>
      <c r="H7188" s="32">
        <v>-7.0846425690613302</v>
      </c>
      <c r="I7188" s="22"/>
      <c r="J7188" s="23"/>
    </row>
    <row r="7189" spans="1:10" ht="14.5">
      <c r="A7189" s="5">
        <v>2773</v>
      </c>
      <c r="B7189" t="s">
        <v>22411</v>
      </c>
      <c r="C7189" t="s">
        <v>21575</v>
      </c>
      <c r="D7189" t="s">
        <v>2373</v>
      </c>
      <c r="E7189" s="5" t="str">
        <f t="shared" si="112"/>
        <v>KAB. TEGAL</v>
      </c>
      <c r="F7189" s="5" t="s">
        <v>16</v>
      </c>
      <c r="G7189" s="32">
        <v>109.1858532677463</v>
      </c>
      <c r="H7189" s="32">
        <v>-7.1179710694793847</v>
      </c>
      <c r="I7189" s="22"/>
      <c r="J7189" s="23"/>
    </row>
    <row r="7190" spans="1:10" ht="14.5">
      <c r="A7190" s="5">
        <v>2813</v>
      </c>
      <c r="B7190" t="s">
        <v>22415</v>
      </c>
      <c r="C7190" t="s">
        <v>21575</v>
      </c>
      <c r="D7190" t="s">
        <v>10803</v>
      </c>
      <c r="E7190" s="5" t="str">
        <f t="shared" si="112"/>
        <v>KAB. TEGAL</v>
      </c>
      <c r="F7190" s="5" t="s">
        <v>16</v>
      </c>
      <c r="G7190" s="32">
        <v>109.1319252515714</v>
      </c>
      <c r="H7190" s="32">
        <v>-7.0711438087461644</v>
      </c>
      <c r="I7190" s="22"/>
      <c r="J7190" s="23"/>
    </row>
    <row r="7191" spans="1:10" ht="14.5">
      <c r="A7191" s="5">
        <v>2775</v>
      </c>
      <c r="B7191" t="s">
        <v>22434</v>
      </c>
      <c r="C7191" t="s">
        <v>21575</v>
      </c>
      <c r="D7191" t="s">
        <v>2513</v>
      </c>
      <c r="E7191" s="5" t="str">
        <f t="shared" si="112"/>
        <v>KAB. TEGAL</v>
      </c>
      <c r="F7191" s="5" t="s">
        <v>16</v>
      </c>
      <c r="G7191" s="32">
        <v>109.1606961818227</v>
      </c>
      <c r="H7191" s="32">
        <v>-7.0086063727964669</v>
      </c>
      <c r="I7191" s="22"/>
      <c r="J7191" s="23"/>
    </row>
    <row r="7192" spans="1:10" ht="14.5">
      <c r="A7192" s="5">
        <v>2841</v>
      </c>
      <c r="B7192" t="s">
        <v>22440</v>
      </c>
      <c r="C7192" t="s">
        <v>21575</v>
      </c>
      <c r="D7192" t="s">
        <v>2513</v>
      </c>
      <c r="E7192" s="5" t="str">
        <f t="shared" si="112"/>
        <v>KAB. TEGAL</v>
      </c>
      <c r="F7192" s="5" t="s">
        <v>16</v>
      </c>
      <c r="G7192" s="32">
        <v>109.17333090912619</v>
      </c>
      <c r="H7192" s="32">
        <v>-7.0343142222828847</v>
      </c>
      <c r="I7192" s="22"/>
      <c r="J7192" s="23"/>
    </row>
    <row r="7193" spans="1:10" ht="14.5">
      <c r="A7193" s="5">
        <v>2765</v>
      </c>
      <c r="B7193" t="s">
        <v>22471</v>
      </c>
      <c r="C7193" t="s">
        <v>21575</v>
      </c>
      <c r="D7193" t="s">
        <v>10835</v>
      </c>
      <c r="E7193" s="5" t="str">
        <f t="shared" si="112"/>
        <v>KAB. TEGAL</v>
      </c>
      <c r="F7193" s="5" t="s">
        <v>16</v>
      </c>
      <c r="G7193" s="32">
        <v>109.0120742049475</v>
      </c>
      <c r="H7193" s="32">
        <v>-7.1122649942613521</v>
      </c>
      <c r="I7193" s="22"/>
      <c r="J7193" s="23"/>
    </row>
    <row r="7194" spans="1:10" ht="14.5">
      <c r="A7194" s="5">
        <v>2725</v>
      </c>
      <c r="B7194" t="s">
        <v>22472</v>
      </c>
      <c r="C7194" t="s">
        <v>21575</v>
      </c>
      <c r="D7194" t="s">
        <v>18001</v>
      </c>
      <c r="E7194" s="5" t="str">
        <f t="shared" si="112"/>
        <v>KAB. TEGAL</v>
      </c>
      <c r="F7194" s="5" t="s">
        <v>16</v>
      </c>
      <c r="G7194" s="32">
        <v>109.2368789461901</v>
      </c>
      <c r="H7194" s="32">
        <v>-7.0442671558772396</v>
      </c>
      <c r="I7194" s="22"/>
      <c r="J7194" s="23"/>
    </row>
    <row r="7195" spans="1:10" ht="14.5">
      <c r="A7195" s="5">
        <v>2875</v>
      </c>
      <c r="B7195" t="s">
        <v>22473</v>
      </c>
      <c r="C7195" t="s">
        <v>21575</v>
      </c>
      <c r="D7195" t="s">
        <v>10918</v>
      </c>
      <c r="E7195" s="5" t="str">
        <f t="shared" si="112"/>
        <v>KAB. TEGAL</v>
      </c>
      <c r="F7195" s="5" t="s">
        <v>16</v>
      </c>
      <c r="G7195" s="32">
        <v>109.1039857395366</v>
      </c>
      <c r="H7195" s="32">
        <v>-7.2010086700609648</v>
      </c>
      <c r="I7195" s="22"/>
      <c r="J7195" s="23"/>
    </row>
    <row r="7196" spans="1:10" ht="14.5">
      <c r="A7196" s="5">
        <v>2823</v>
      </c>
      <c r="B7196" t="s">
        <v>22474</v>
      </c>
      <c r="C7196" t="s">
        <v>21575</v>
      </c>
      <c r="D7196" t="s">
        <v>2467</v>
      </c>
      <c r="E7196" s="5" t="str">
        <f t="shared" si="112"/>
        <v>KAB. TEGAL</v>
      </c>
      <c r="F7196" s="5" t="s">
        <v>16</v>
      </c>
      <c r="G7196" s="32">
        <v>109.1015283310057</v>
      </c>
      <c r="H7196" s="32">
        <v>-6.9957277219253706</v>
      </c>
      <c r="I7196" s="22"/>
      <c r="J7196" s="23"/>
    </row>
    <row r="7197" spans="1:10" ht="14.5">
      <c r="A7197" s="5">
        <v>2729</v>
      </c>
      <c r="B7197" t="s">
        <v>22476</v>
      </c>
      <c r="C7197" t="s">
        <v>21575</v>
      </c>
      <c r="D7197" t="s">
        <v>2513</v>
      </c>
      <c r="E7197" s="5" t="str">
        <f t="shared" si="112"/>
        <v>KAB. TEGAL</v>
      </c>
      <c r="F7197" s="5" t="s">
        <v>16</v>
      </c>
      <c r="G7197" s="32">
        <v>109.16957311369529</v>
      </c>
      <c r="H7197" s="32">
        <v>-7.0114153415536773</v>
      </c>
      <c r="I7197" s="22"/>
      <c r="J7197" s="23"/>
    </row>
    <row r="7198" spans="1:10" ht="14.5">
      <c r="A7198" s="5">
        <v>2727</v>
      </c>
      <c r="B7198" t="s">
        <v>22477</v>
      </c>
      <c r="C7198" t="s">
        <v>21575</v>
      </c>
      <c r="D7198" t="s">
        <v>586</v>
      </c>
      <c r="E7198" s="5" t="str">
        <f t="shared" si="112"/>
        <v>KAB. TEGAL</v>
      </c>
      <c r="F7198" s="5" t="s">
        <v>16</v>
      </c>
      <c r="G7198" s="32">
        <v>109.1970519359156</v>
      </c>
      <c r="H7198" s="32">
        <v>-6.9667026172054687</v>
      </c>
      <c r="I7198" s="22"/>
      <c r="J7198" s="23"/>
    </row>
    <row r="7199" spans="1:10" ht="14.5">
      <c r="A7199" s="5">
        <v>2796</v>
      </c>
      <c r="B7199" t="s">
        <v>22478</v>
      </c>
      <c r="C7199" t="s">
        <v>21575</v>
      </c>
      <c r="D7199" t="s">
        <v>2467</v>
      </c>
      <c r="E7199" s="5" t="str">
        <f t="shared" si="112"/>
        <v>KAB. TEGAL</v>
      </c>
      <c r="F7199" s="5" t="s">
        <v>16</v>
      </c>
      <c r="G7199" s="32">
        <v>109.1411454443828</v>
      </c>
      <c r="H7199" s="32">
        <v>-7.0245984266180264</v>
      </c>
      <c r="I7199" s="22"/>
      <c r="J7199" s="23"/>
    </row>
    <row r="7200" spans="1:10" ht="14.5">
      <c r="A7200" s="5">
        <v>2794</v>
      </c>
      <c r="B7200" t="s">
        <v>22482</v>
      </c>
      <c r="C7200" t="s">
        <v>21575</v>
      </c>
      <c r="D7200" t="s">
        <v>12893</v>
      </c>
      <c r="E7200" s="5" t="str">
        <f t="shared" si="112"/>
        <v>KAB. TEGAL</v>
      </c>
      <c r="F7200" s="5" t="s">
        <v>16</v>
      </c>
      <c r="G7200" s="32">
        <v>109.14260437159651</v>
      </c>
      <c r="H7200" s="32">
        <v>-7.0049328000094553</v>
      </c>
      <c r="I7200" s="22"/>
      <c r="J7200" s="23"/>
    </row>
    <row r="7201" spans="1:10" ht="14.5">
      <c r="A7201" s="5">
        <v>2852</v>
      </c>
      <c r="B7201" t="s">
        <v>22483</v>
      </c>
      <c r="C7201" t="s">
        <v>21575</v>
      </c>
      <c r="D7201" t="s">
        <v>2513</v>
      </c>
      <c r="E7201" s="5" t="str">
        <f t="shared" si="112"/>
        <v>KAB. TEGAL</v>
      </c>
      <c r="F7201" s="5" t="s">
        <v>16</v>
      </c>
      <c r="G7201" s="32">
        <v>109.1498220085967</v>
      </c>
      <c r="H7201" s="32">
        <v>-6.9808692485794364</v>
      </c>
      <c r="I7201" s="22"/>
      <c r="J7201" s="23"/>
    </row>
    <row r="7202" spans="1:10" ht="14.5">
      <c r="A7202" s="5">
        <v>2855</v>
      </c>
      <c r="B7202" t="s">
        <v>22484</v>
      </c>
      <c r="C7202" t="s">
        <v>21575</v>
      </c>
      <c r="D7202" t="s">
        <v>2373</v>
      </c>
      <c r="E7202" s="5" t="str">
        <f t="shared" si="112"/>
        <v>KAB. TEGAL</v>
      </c>
      <c r="F7202" s="5" t="s">
        <v>16</v>
      </c>
      <c r="G7202" s="32">
        <v>109.1865636657416</v>
      </c>
      <c r="H7202" s="32">
        <v>-7.1955980365447276</v>
      </c>
      <c r="I7202" s="22"/>
      <c r="J7202" s="23"/>
    </row>
    <row r="7203" spans="1:10" ht="14.5">
      <c r="A7203" s="5">
        <v>2762</v>
      </c>
      <c r="B7203" t="s">
        <v>17862</v>
      </c>
      <c r="C7203" t="s">
        <v>21575</v>
      </c>
      <c r="D7203" t="s">
        <v>17862</v>
      </c>
      <c r="E7203" s="5" t="str">
        <f t="shared" si="112"/>
        <v>KAB. TEGAL</v>
      </c>
      <c r="F7203" s="5" t="s">
        <v>16</v>
      </c>
      <c r="G7203" s="32">
        <v>109.09476753936541</v>
      </c>
      <c r="H7203" s="32">
        <v>-6.9660656312869804</v>
      </c>
      <c r="I7203" s="22"/>
      <c r="J7203" s="23"/>
    </row>
    <row r="7204" spans="1:10" ht="14.5">
      <c r="A7204" s="5">
        <v>2726</v>
      </c>
      <c r="B7204" t="s">
        <v>22485</v>
      </c>
      <c r="C7204" t="s">
        <v>21575</v>
      </c>
      <c r="D7204" t="s">
        <v>12893</v>
      </c>
      <c r="E7204" s="5" t="str">
        <f t="shared" si="112"/>
        <v>KAB. TEGAL</v>
      </c>
      <c r="F7204" s="5" t="s">
        <v>16</v>
      </c>
      <c r="G7204" s="32">
        <v>109.1314297643535</v>
      </c>
      <c r="H7204" s="32">
        <v>-7.0026850010502839</v>
      </c>
      <c r="I7204" s="22"/>
      <c r="J7204" s="23"/>
    </row>
    <row r="7205" spans="1:10" ht="14.5">
      <c r="A7205" s="5">
        <v>2747</v>
      </c>
      <c r="B7205" t="s">
        <v>22513</v>
      </c>
      <c r="C7205" t="s">
        <v>21575</v>
      </c>
      <c r="D7205" t="s">
        <v>18001</v>
      </c>
      <c r="E7205" s="5" t="str">
        <f t="shared" si="112"/>
        <v>KAB. TEGAL</v>
      </c>
      <c r="F7205" s="5" t="s">
        <v>16</v>
      </c>
      <c r="G7205" s="32">
        <v>109.2299479888305</v>
      </c>
      <c r="H7205" s="32">
        <v>-7.0714242298921413</v>
      </c>
      <c r="I7205" s="22"/>
      <c r="J7205" s="23"/>
    </row>
    <row r="7206" spans="1:10" ht="14.5">
      <c r="A7206" s="5">
        <v>7987</v>
      </c>
      <c r="B7206" t="s">
        <v>22616</v>
      </c>
      <c r="C7206" t="s">
        <v>21575</v>
      </c>
      <c r="D7206" t="s">
        <v>2513</v>
      </c>
      <c r="E7206" s="5" t="str">
        <f t="shared" si="112"/>
        <v>KAB. TEGAL</v>
      </c>
      <c r="F7206" s="5" t="s">
        <v>16</v>
      </c>
      <c r="G7206" s="32">
        <v>109.14842331509681</v>
      </c>
      <c r="H7206" s="32">
        <v>-6.9588763889670444</v>
      </c>
      <c r="I7206" s="22"/>
      <c r="J7206" s="23"/>
    </row>
    <row r="7207" spans="1:10" ht="14.5">
      <c r="A7207" s="5">
        <v>8011</v>
      </c>
      <c r="B7207" t="s">
        <v>22617</v>
      </c>
      <c r="C7207" t="s">
        <v>21575</v>
      </c>
      <c r="D7207" t="s">
        <v>2513</v>
      </c>
      <c r="E7207" s="5" t="str">
        <f t="shared" si="112"/>
        <v>KAB. TEGAL</v>
      </c>
      <c r="F7207" s="5" t="s">
        <v>16</v>
      </c>
      <c r="G7207" s="32">
        <v>109.1603341515459</v>
      </c>
      <c r="H7207" s="32">
        <v>-6.9633051882432051</v>
      </c>
      <c r="I7207" s="22"/>
      <c r="J7207" s="23"/>
    </row>
    <row r="7208" spans="1:10" ht="14.5">
      <c r="A7208" s="5">
        <v>7993</v>
      </c>
      <c r="B7208" t="s">
        <v>22624</v>
      </c>
      <c r="C7208" t="s">
        <v>21575</v>
      </c>
      <c r="D7208" t="s">
        <v>10918</v>
      </c>
      <c r="E7208" s="5" t="str">
        <f t="shared" si="112"/>
        <v>KAB. TEGAL</v>
      </c>
      <c r="F7208" s="5" t="s">
        <v>16</v>
      </c>
      <c r="G7208" s="32">
        <v>109.16730145900991</v>
      </c>
      <c r="H7208" s="32">
        <v>-7.2167058631731322</v>
      </c>
      <c r="I7208" s="22"/>
      <c r="J7208" s="23"/>
    </row>
    <row r="7209" spans="1:10" ht="14.5">
      <c r="A7209" s="5">
        <v>7964</v>
      </c>
      <c r="B7209" t="s">
        <v>22628</v>
      </c>
      <c r="C7209" t="s">
        <v>21575</v>
      </c>
      <c r="D7209" t="s">
        <v>17862</v>
      </c>
      <c r="E7209" s="5" t="str">
        <f t="shared" si="112"/>
        <v>KAB. TEGAL</v>
      </c>
      <c r="F7209" s="5" t="s">
        <v>16</v>
      </c>
      <c r="G7209" s="32">
        <v>109.10531327980451</v>
      </c>
      <c r="H7209" s="32">
        <v>-6.9768761971558506</v>
      </c>
      <c r="I7209" s="22"/>
      <c r="J7209" s="23"/>
    </row>
    <row r="7210" spans="1:10" ht="14.5">
      <c r="A7210" s="5">
        <v>8026</v>
      </c>
      <c r="B7210" t="s">
        <v>22641</v>
      </c>
      <c r="C7210" t="s">
        <v>21575</v>
      </c>
      <c r="D7210" t="s">
        <v>10918</v>
      </c>
      <c r="E7210" s="5" t="str">
        <f t="shared" si="112"/>
        <v>KAB. TEGAL</v>
      </c>
      <c r="F7210" s="5" t="s">
        <v>16</v>
      </c>
      <c r="G7210" s="32">
        <v>109.0828509478484</v>
      </c>
      <c r="H7210" s="32">
        <v>-7.1634663533502936</v>
      </c>
      <c r="I7210" s="22"/>
      <c r="J7210" s="23"/>
    </row>
    <row r="7211" spans="1:10" ht="14.5">
      <c r="A7211" s="5">
        <v>8031</v>
      </c>
      <c r="B7211" t="s">
        <v>22646</v>
      </c>
      <c r="C7211" t="s">
        <v>21575</v>
      </c>
      <c r="D7211" t="s">
        <v>2373</v>
      </c>
      <c r="E7211" s="5" t="str">
        <f t="shared" si="112"/>
        <v>KAB. TEGAL</v>
      </c>
      <c r="F7211" s="5" t="s">
        <v>16</v>
      </c>
      <c r="G7211" s="32">
        <v>109.1850941691601</v>
      </c>
      <c r="H7211" s="32">
        <v>-7.130685526302412</v>
      </c>
      <c r="I7211" s="22"/>
      <c r="J7211" s="23"/>
    </row>
    <row r="7212" spans="1:10" ht="14.5">
      <c r="A7212" s="5">
        <v>8208</v>
      </c>
      <c r="B7212" t="s">
        <v>22668</v>
      </c>
      <c r="C7212" t="s">
        <v>21575</v>
      </c>
      <c r="D7212" t="s">
        <v>10803</v>
      </c>
      <c r="E7212" s="5" t="str">
        <f t="shared" si="112"/>
        <v>KAB. TEGAL</v>
      </c>
      <c r="F7212" s="5" t="s">
        <v>16</v>
      </c>
      <c r="G7212" s="32">
        <v>109.1059856040826</v>
      </c>
      <c r="H7212" s="32">
        <v>-7.0975912496142524</v>
      </c>
      <c r="I7212" s="22"/>
      <c r="J7212" s="23"/>
    </row>
    <row r="7213" spans="1:10" ht="14.5">
      <c r="A7213" s="5">
        <v>8045</v>
      </c>
      <c r="B7213" t="s">
        <v>22695</v>
      </c>
      <c r="C7213" t="s">
        <v>21575</v>
      </c>
      <c r="D7213" t="s">
        <v>10835</v>
      </c>
      <c r="E7213" s="5" t="str">
        <f t="shared" si="112"/>
        <v>KAB. TEGAL</v>
      </c>
      <c r="F7213" s="5" t="s">
        <v>16</v>
      </c>
      <c r="G7213" s="32">
        <v>109.0302576044518</v>
      </c>
      <c r="H7213" s="32">
        <v>-7.0542196826666617</v>
      </c>
      <c r="I7213" s="22"/>
      <c r="J7213" s="23"/>
    </row>
    <row r="7214" spans="1:10" ht="14.5">
      <c r="A7214" s="5">
        <v>8221</v>
      </c>
      <c r="B7214" t="s">
        <v>22699</v>
      </c>
      <c r="C7214" t="s">
        <v>21575</v>
      </c>
      <c r="D7214" t="s">
        <v>2467</v>
      </c>
      <c r="E7214" s="5" t="str">
        <f t="shared" si="112"/>
        <v>KAB. TEGAL</v>
      </c>
      <c r="F7214" s="5" t="s">
        <v>16</v>
      </c>
      <c r="G7214" s="32">
        <v>109.12787961302389</v>
      </c>
      <c r="H7214" s="32">
        <v>-7.0175132400575464</v>
      </c>
      <c r="I7214" s="22"/>
      <c r="J7214" s="23"/>
    </row>
    <row r="7215" spans="1:10" ht="14.5">
      <c r="A7215" s="5">
        <v>8217</v>
      </c>
      <c r="B7215" t="s">
        <v>18001</v>
      </c>
      <c r="C7215" t="s">
        <v>21575</v>
      </c>
      <c r="D7215" t="s">
        <v>18001</v>
      </c>
      <c r="E7215" s="5" t="str">
        <f t="shared" si="112"/>
        <v>KAB. TEGAL</v>
      </c>
      <c r="F7215" s="5" t="s">
        <v>16</v>
      </c>
      <c r="G7215" s="32">
        <v>109.2476555378087</v>
      </c>
      <c r="H7215" s="32">
        <v>-7.062202868522804</v>
      </c>
      <c r="I7215" s="22"/>
      <c r="J7215" s="23"/>
    </row>
    <row r="7216" spans="1:10" ht="14.5">
      <c r="A7216" s="5">
        <v>8059</v>
      </c>
      <c r="B7216" t="s">
        <v>22710</v>
      </c>
      <c r="C7216" t="s">
        <v>21575</v>
      </c>
      <c r="D7216" t="s">
        <v>10990</v>
      </c>
      <c r="E7216" s="5" t="str">
        <f t="shared" si="112"/>
        <v>KAB. TEGAL</v>
      </c>
      <c r="F7216" s="5" t="s">
        <v>16</v>
      </c>
      <c r="G7216" s="32">
        <v>109.0664520687652</v>
      </c>
      <c r="H7216" s="32">
        <v>-7.0286773579998734</v>
      </c>
      <c r="I7216" s="22"/>
      <c r="J7216" s="23"/>
    </row>
    <row r="7217" spans="1:10" ht="14.5">
      <c r="A7217" s="5">
        <v>8180</v>
      </c>
      <c r="B7217" t="s">
        <v>22716</v>
      </c>
      <c r="C7217" t="s">
        <v>21575</v>
      </c>
      <c r="D7217" t="s">
        <v>10918</v>
      </c>
      <c r="E7217" s="5" t="str">
        <f t="shared" si="112"/>
        <v>KAB. TEGAL</v>
      </c>
      <c r="F7217" s="5" t="s">
        <v>16</v>
      </c>
      <c r="G7217" s="32">
        <v>109.09049636805079</v>
      </c>
      <c r="H7217" s="32">
        <v>-7.160050866709275</v>
      </c>
      <c r="I7217" s="22"/>
      <c r="J7217" s="23"/>
    </row>
    <row r="7218" spans="1:10" ht="14.5">
      <c r="A7218" s="5">
        <v>8056</v>
      </c>
      <c r="B7218" t="s">
        <v>22722</v>
      </c>
      <c r="C7218" t="s">
        <v>21575</v>
      </c>
      <c r="D7218" t="s">
        <v>10835</v>
      </c>
      <c r="E7218" s="5" t="str">
        <f t="shared" si="112"/>
        <v>KAB. TEGAL</v>
      </c>
      <c r="F7218" s="5" t="s">
        <v>16</v>
      </c>
      <c r="G7218" s="32">
        <v>109.04979149679031</v>
      </c>
      <c r="H7218" s="32">
        <v>-7.0873481568982353</v>
      </c>
      <c r="I7218" s="22"/>
      <c r="J7218" s="23"/>
    </row>
    <row r="7219" spans="1:10" ht="14.5">
      <c r="A7219" s="5">
        <v>8148</v>
      </c>
      <c r="B7219" t="s">
        <v>22791</v>
      </c>
      <c r="C7219" t="s">
        <v>21575</v>
      </c>
      <c r="D7219" t="s">
        <v>17862</v>
      </c>
      <c r="E7219" s="5" t="str">
        <f t="shared" si="112"/>
        <v>KAB. TEGAL</v>
      </c>
      <c r="F7219" s="5" t="s">
        <v>16</v>
      </c>
      <c r="G7219" s="32">
        <v>109.11487284364379</v>
      </c>
      <c r="H7219" s="32">
        <v>-6.980300636415798</v>
      </c>
      <c r="I7219" s="22"/>
      <c r="J7219" s="23"/>
    </row>
    <row r="7220" spans="1:10" ht="14.5">
      <c r="A7220" s="5">
        <v>8140</v>
      </c>
      <c r="B7220" t="s">
        <v>22800</v>
      </c>
      <c r="C7220" t="s">
        <v>21575</v>
      </c>
      <c r="D7220" t="s">
        <v>12893</v>
      </c>
      <c r="E7220" s="5" t="str">
        <f t="shared" si="112"/>
        <v>KAB. TEGAL</v>
      </c>
      <c r="F7220" s="5" t="s">
        <v>16</v>
      </c>
      <c r="G7220" s="32">
        <v>109.1514059005337</v>
      </c>
      <c r="H7220" s="32">
        <v>-6.9872090490898557</v>
      </c>
      <c r="I7220" s="22"/>
      <c r="J7220" s="23"/>
    </row>
    <row r="7221" spans="1:10" ht="14.5">
      <c r="A7221" s="5">
        <v>8036</v>
      </c>
      <c r="B7221" t="s">
        <v>11748</v>
      </c>
      <c r="C7221" t="s">
        <v>21575</v>
      </c>
      <c r="D7221" t="s">
        <v>2467</v>
      </c>
      <c r="E7221" s="5" t="str">
        <f t="shared" si="112"/>
        <v>KAB. TEGAL</v>
      </c>
      <c r="F7221" s="5" t="s">
        <v>16</v>
      </c>
      <c r="G7221" s="32">
        <v>109.14945066301919</v>
      </c>
      <c r="H7221" s="32">
        <v>-7.0349134093678636</v>
      </c>
      <c r="I7221" s="22"/>
      <c r="J7221" s="23"/>
    </row>
    <row r="7222" spans="1:10" ht="14.5">
      <c r="A7222" s="5">
        <v>8225</v>
      </c>
      <c r="B7222" t="s">
        <v>22811</v>
      </c>
      <c r="C7222" t="s">
        <v>21575</v>
      </c>
      <c r="D7222" t="s">
        <v>10803</v>
      </c>
      <c r="E7222" s="5" t="str">
        <f t="shared" si="112"/>
        <v>KAB. TEGAL</v>
      </c>
      <c r="F7222" s="5" t="s">
        <v>16</v>
      </c>
      <c r="G7222" s="32">
        <v>109.1283187123874</v>
      </c>
      <c r="H7222" s="32">
        <v>-7.1069201109951496</v>
      </c>
      <c r="I7222" s="22"/>
      <c r="J7222" s="23"/>
    </row>
    <row r="7223" spans="1:10" ht="14.5">
      <c r="A7223" s="5">
        <v>276</v>
      </c>
      <c r="B7223" t="s">
        <v>22831</v>
      </c>
      <c r="C7223" t="s">
        <v>21575</v>
      </c>
      <c r="D7223" t="s">
        <v>10835</v>
      </c>
      <c r="E7223" s="5" t="str">
        <f t="shared" si="112"/>
        <v>KAB. TEGAL</v>
      </c>
      <c r="F7223" s="5" t="s">
        <v>16</v>
      </c>
      <c r="G7223" s="32">
        <v>109.00477596095411</v>
      </c>
      <c r="H7223" s="32">
        <v>-7.1276295750408174</v>
      </c>
      <c r="I7223" s="22"/>
      <c r="J7223" s="23"/>
    </row>
    <row r="7224" spans="1:10" ht="14.5">
      <c r="A7224" s="5">
        <v>50</v>
      </c>
      <c r="B7224" t="s">
        <v>22841</v>
      </c>
      <c r="C7224" t="s">
        <v>21575</v>
      </c>
      <c r="D7224" t="s">
        <v>2373</v>
      </c>
      <c r="E7224" s="5" t="str">
        <f t="shared" si="112"/>
        <v>KAB. TEGAL</v>
      </c>
      <c r="F7224" s="5" t="s">
        <v>16</v>
      </c>
      <c r="G7224" s="32">
        <v>109.2068316160575</v>
      </c>
      <c r="H7224" s="32">
        <v>-7.1118447278455843</v>
      </c>
      <c r="I7224" s="22"/>
      <c r="J7224" s="23"/>
    </row>
    <row r="7225" spans="1:10" ht="14.5">
      <c r="A7225" s="5">
        <v>18</v>
      </c>
      <c r="B7225" t="s">
        <v>22881</v>
      </c>
      <c r="C7225" t="s">
        <v>21575</v>
      </c>
      <c r="D7225" t="s">
        <v>10835</v>
      </c>
      <c r="E7225" s="5" t="str">
        <f t="shared" si="112"/>
        <v>KAB. TEGAL</v>
      </c>
      <c r="F7225" s="5" t="s">
        <v>16</v>
      </c>
      <c r="G7225" s="32">
        <v>109.00897332469739</v>
      </c>
      <c r="H7225" s="32">
        <v>-7.0701984928242538</v>
      </c>
      <c r="I7225" s="22"/>
      <c r="J7225" s="23"/>
    </row>
    <row r="7226" spans="1:10" ht="14.5">
      <c r="A7226" s="5">
        <v>107</v>
      </c>
      <c r="B7226" t="s">
        <v>22883</v>
      </c>
      <c r="C7226" t="s">
        <v>21575</v>
      </c>
      <c r="D7226" t="s">
        <v>12893</v>
      </c>
      <c r="E7226" s="5" t="str">
        <f t="shared" si="112"/>
        <v>KAB. TEGAL</v>
      </c>
      <c r="F7226" s="5" t="s">
        <v>16</v>
      </c>
      <c r="G7226" s="32">
        <v>109.1210849554863</v>
      </c>
      <c r="H7226" s="32">
        <v>-6.9887271904838562</v>
      </c>
      <c r="I7226" s="22"/>
      <c r="J7226" s="23"/>
    </row>
    <row r="7227" spans="1:10" ht="14.5">
      <c r="A7227" s="5">
        <v>237</v>
      </c>
      <c r="B7227" t="s">
        <v>2210</v>
      </c>
      <c r="C7227" t="s">
        <v>21575</v>
      </c>
      <c r="D7227" t="s">
        <v>10803</v>
      </c>
      <c r="E7227" s="5" t="str">
        <f t="shared" si="112"/>
        <v>KAB. TEGAL</v>
      </c>
      <c r="F7227" s="5" t="s">
        <v>16</v>
      </c>
      <c r="G7227" s="32">
        <v>109.0698084193304</v>
      </c>
      <c r="H7227" s="32">
        <v>-7.0809638719535286</v>
      </c>
      <c r="I7227" s="22"/>
      <c r="J7227" s="23"/>
    </row>
    <row r="7228" spans="1:10" ht="14.5">
      <c r="A7228" s="5">
        <v>230</v>
      </c>
      <c r="B7228" t="s">
        <v>22909</v>
      </c>
      <c r="C7228" t="s">
        <v>21575</v>
      </c>
      <c r="D7228" t="s">
        <v>2467</v>
      </c>
      <c r="E7228" s="5" t="str">
        <f t="shared" si="112"/>
        <v>KAB. TEGAL</v>
      </c>
      <c r="F7228" s="5" t="s">
        <v>16</v>
      </c>
      <c r="G7228" s="32">
        <v>109.10870804368869</v>
      </c>
      <c r="H7228" s="32">
        <v>-7.0191120228562358</v>
      </c>
      <c r="I7228" s="22"/>
      <c r="J7228" s="23"/>
    </row>
    <row r="7229" spans="1:10" ht="14.5">
      <c r="A7229" s="5">
        <v>145</v>
      </c>
      <c r="B7229" t="s">
        <v>130</v>
      </c>
      <c r="C7229" t="s">
        <v>21575</v>
      </c>
      <c r="D7229" t="s">
        <v>586</v>
      </c>
      <c r="E7229" s="5" t="str">
        <f t="shared" si="112"/>
        <v>KAB. TEGAL</v>
      </c>
      <c r="F7229" s="5" t="s">
        <v>16</v>
      </c>
      <c r="G7229" s="32">
        <v>109.18063163800601</v>
      </c>
      <c r="H7229" s="32">
        <v>-6.9991289608383731</v>
      </c>
      <c r="I7229" s="22"/>
      <c r="J7229" s="23"/>
    </row>
    <row r="7230" spans="1:10" ht="14.5">
      <c r="A7230" s="5">
        <v>134</v>
      </c>
      <c r="B7230" t="s">
        <v>130</v>
      </c>
      <c r="C7230" t="s">
        <v>21575</v>
      </c>
      <c r="D7230" t="s">
        <v>10990</v>
      </c>
      <c r="E7230" s="5" t="str">
        <f t="shared" si="112"/>
        <v>KAB. TEGAL</v>
      </c>
      <c r="F7230" s="5" t="s">
        <v>16</v>
      </c>
      <c r="G7230" s="32">
        <v>109.0351315644297</v>
      </c>
      <c r="H7230" s="32">
        <v>-7.0103924583006441</v>
      </c>
      <c r="I7230" s="22"/>
      <c r="J7230" s="23"/>
    </row>
    <row r="7231" spans="1:10" ht="14.5">
      <c r="A7231" s="5">
        <v>246</v>
      </c>
      <c r="B7231" t="s">
        <v>22935</v>
      </c>
      <c r="C7231" t="s">
        <v>21575</v>
      </c>
      <c r="D7231" t="s">
        <v>10835</v>
      </c>
      <c r="E7231" s="5" t="str">
        <f t="shared" si="112"/>
        <v>KAB. TEGAL</v>
      </c>
      <c r="F7231" s="5" t="s">
        <v>16</v>
      </c>
      <c r="G7231" s="32">
        <v>109.0383871703276</v>
      </c>
      <c r="H7231" s="32">
        <v>-7.0686633117170583</v>
      </c>
      <c r="I7231" s="22"/>
      <c r="J7231" s="23"/>
    </row>
    <row r="7232" spans="1:10" ht="14.5">
      <c r="A7232" s="5">
        <v>167</v>
      </c>
      <c r="B7232" t="s">
        <v>3050</v>
      </c>
      <c r="C7232" t="s">
        <v>21575</v>
      </c>
      <c r="D7232" t="s">
        <v>10803</v>
      </c>
      <c r="E7232" s="5" t="str">
        <f t="shared" si="112"/>
        <v>KAB. TEGAL</v>
      </c>
      <c r="F7232" s="5" t="s">
        <v>16</v>
      </c>
      <c r="G7232" s="32">
        <v>109.1421195187929</v>
      </c>
      <c r="H7232" s="32">
        <v>-7.113802068542034</v>
      </c>
      <c r="I7232" s="22"/>
      <c r="J7232" s="23"/>
    </row>
    <row r="7233" spans="1:10" ht="14.5">
      <c r="A7233" s="5">
        <v>218</v>
      </c>
      <c r="B7233" t="s">
        <v>22964</v>
      </c>
      <c r="C7233" t="s">
        <v>21575</v>
      </c>
      <c r="D7233" t="s">
        <v>2373</v>
      </c>
      <c r="E7233" s="5" t="str">
        <f t="shared" si="112"/>
        <v>KAB. TEGAL</v>
      </c>
      <c r="F7233" s="5" t="s">
        <v>16</v>
      </c>
      <c r="G7233" s="32">
        <v>109.1662851602633</v>
      </c>
      <c r="H7233" s="32">
        <v>-7.1561434701898037</v>
      </c>
      <c r="I7233" s="22"/>
      <c r="J7233" s="23"/>
    </row>
    <row r="7234" spans="1:10" ht="14.5">
      <c r="A7234" s="5">
        <v>5922</v>
      </c>
      <c r="B7234" t="s">
        <v>5977</v>
      </c>
      <c r="C7234" t="s">
        <v>21575</v>
      </c>
      <c r="D7234" t="s">
        <v>2373</v>
      </c>
      <c r="E7234" s="5" t="str">
        <f t="shared" ref="E7234:E7297" si="113">UPPER(_xlfn.CONCAT("KAB. ",C7234))</f>
        <v>KAB. TEGAL</v>
      </c>
      <c r="F7234" s="5" t="s">
        <v>16</v>
      </c>
      <c r="G7234" s="32">
        <v>109.1928561984012</v>
      </c>
      <c r="H7234" s="32">
        <v>-7.1886417596324748</v>
      </c>
      <c r="I7234" s="22"/>
      <c r="J7234" s="23"/>
    </row>
    <row r="7235" spans="1:10" ht="14.5">
      <c r="A7235" s="5">
        <v>5974</v>
      </c>
      <c r="B7235" t="s">
        <v>586</v>
      </c>
      <c r="C7235" t="s">
        <v>21575</v>
      </c>
      <c r="D7235" t="s">
        <v>586</v>
      </c>
      <c r="E7235" s="5" t="str">
        <f t="shared" si="113"/>
        <v>KAB. TEGAL</v>
      </c>
      <c r="F7235" s="5" t="s">
        <v>16</v>
      </c>
      <c r="G7235" s="32">
        <v>109.21660750571689</v>
      </c>
      <c r="H7235" s="32">
        <v>-6.982500394855168</v>
      </c>
      <c r="I7235" s="22"/>
      <c r="J7235" s="23"/>
    </row>
    <row r="7236" spans="1:10" ht="14.5">
      <c r="A7236" s="5">
        <v>5985</v>
      </c>
      <c r="B7236" t="s">
        <v>23090</v>
      </c>
      <c r="C7236" t="s">
        <v>21575</v>
      </c>
      <c r="D7236" t="s">
        <v>10990</v>
      </c>
      <c r="E7236" s="5" t="str">
        <f t="shared" si="113"/>
        <v>KAB. TEGAL</v>
      </c>
      <c r="F7236" s="5" t="s">
        <v>16</v>
      </c>
      <c r="G7236" s="32">
        <v>109.03924569756821</v>
      </c>
      <c r="H7236" s="32">
        <v>-6.9910626265684037</v>
      </c>
      <c r="I7236" s="22"/>
      <c r="J7236" s="23"/>
    </row>
    <row r="7237" spans="1:10" ht="14.5">
      <c r="A7237" s="5">
        <v>6025</v>
      </c>
      <c r="B7237" t="s">
        <v>23101</v>
      </c>
      <c r="C7237" t="s">
        <v>21575</v>
      </c>
      <c r="D7237" t="s">
        <v>18001</v>
      </c>
      <c r="E7237" s="5" t="str">
        <f t="shared" si="113"/>
        <v>KAB. TEGAL</v>
      </c>
      <c r="F7237" s="5" t="s">
        <v>16</v>
      </c>
      <c r="G7237" s="32">
        <v>109.1733621011705</v>
      </c>
      <c r="H7237" s="32">
        <v>-7.0746148838655341</v>
      </c>
      <c r="I7237" s="22"/>
      <c r="J7237" s="23"/>
    </row>
    <row r="7238" spans="1:10" ht="14.5">
      <c r="A7238" s="5">
        <v>4336</v>
      </c>
      <c r="B7238" t="s">
        <v>23145</v>
      </c>
      <c r="C7238" t="s">
        <v>21575</v>
      </c>
      <c r="D7238" t="s">
        <v>2513</v>
      </c>
      <c r="E7238" s="5" t="str">
        <f t="shared" si="113"/>
        <v>KAB. TEGAL</v>
      </c>
      <c r="F7238" s="5" t="s">
        <v>16</v>
      </c>
      <c r="G7238" s="32">
        <v>109.148015941502</v>
      </c>
      <c r="H7238" s="32">
        <v>-6.9693635885795846</v>
      </c>
      <c r="I7238" s="22"/>
      <c r="J7238" s="23"/>
    </row>
    <row r="7239" spans="1:10" ht="14.5">
      <c r="A7239" s="5">
        <v>4246</v>
      </c>
      <c r="B7239" t="s">
        <v>23162</v>
      </c>
      <c r="C7239" t="s">
        <v>21575</v>
      </c>
      <c r="D7239" t="s">
        <v>10990</v>
      </c>
      <c r="E7239" s="5" t="str">
        <f t="shared" si="113"/>
        <v>KAB. TEGAL</v>
      </c>
      <c r="F7239" s="5" t="s">
        <v>16</v>
      </c>
      <c r="G7239" s="32">
        <v>109.03691120088349</v>
      </c>
      <c r="H7239" s="32">
        <v>-6.9994704571959696</v>
      </c>
      <c r="I7239" s="22"/>
      <c r="J7239" s="23"/>
    </row>
    <row r="7240" spans="1:10" ht="14.5">
      <c r="A7240" s="5">
        <v>4256</v>
      </c>
      <c r="B7240" t="s">
        <v>23177</v>
      </c>
      <c r="C7240" t="s">
        <v>21575</v>
      </c>
      <c r="D7240" t="s">
        <v>2467</v>
      </c>
      <c r="E7240" s="5" t="str">
        <f t="shared" si="113"/>
        <v>KAB. TEGAL</v>
      </c>
      <c r="F7240" s="5" t="s">
        <v>16</v>
      </c>
      <c r="G7240" s="32">
        <v>109.1168276317309</v>
      </c>
      <c r="H7240" s="32">
        <v>-7.0423529557986146</v>
      </c>
      <c r="I7240" s="22"/>
      <c r="J7240" s="23"/>
    </row>
    <row r="7241" spans="1:10" ht="14.5">
      <c r="A7241" s="5">
        <v>4285</v>
      </c>
      <c r="B7241" t="s">
        <v>23271</v>
      </c>
      <c r="C7241" t="s">
        <v>21575</v>
      </c>
      <c r="D7241" t="s">
        <v>12893</v>
      </c>
      <c r="E7241" s="5" t="str">
        <f t="shared" si="113"/>
        <v>KAB. TEGAL</v>
      </c>
      <c r="F7241" s="5" t="s">
        <v>16</v>
      </c>
      <c r="G7241" s="32">
        <v>109.13534949103889</v>
      </c>
      <c r="H7241" s="32">
        <v>-6.9724330350250696</v>
      </c>
      <c r="I7241" s="22"/>
      <c r="J7241" s="23"/>
    </row>
    <row r="7242" spans="1:10" ht="14.5">
      <c r="A7242" s="5">
        <v>4438</v>
      </c>
      <c r="B7242" t="s">
        <v>23341</v>
      </c>
      <c r="C7242" t="s">
        <v>21575</v>
      </c>
      <c r="D7242" t="s">
        <v>2467</v>
      </c>
      <c r="E7242" s="5" t="str">
        <f t="shared" si="113"/>
        <v>KAB. TEGAL</v>
      </c>
      <c r="F7242" s="5" t="s">
        <v>16</v>
      </c>
      <c r="G7242" s="32">
        <v>109.1270409094534</v>
      </c>
      <c r="H7242" s="32">
        <v>-7.0317540045867686</v>
      </c>
      <c r="I7242" s="22"/>
      <c r="J7242" s="23"/>
    </row>
    <row r="7243" spans="1:10" ht="14.5">
      <c r="A7243" s="5">
        <v>4437</v>
      </c>
      <c r="B7243" t="s">
        <v>23342</v>
      </c>
      <c r="C7243" t="s">
        <v>21575</v>
      </c>
      <c r="D7243" t="s">
        <v>2467</v>
      </c>
      <c r="E7243" s="5" t="str">
        <f t="shared" si="113"/>
        <v>KAB. TEGAL</v>
      </c>
      <c r="F7243" s="5" t="s">
        <v>16</v>
      </c>
      <c r="G7243" s="32">
        <v>109.15187322806079</v>
      </c>
      <c r="H7243" s="32">
        <v>-7.0584707003334062</v>
      </c>
      <c r="I7243" s="22"/>
      <c r="J7243" s="23"/>
    </row>
    <row r="7244" spans="1:10" ht="14.5">
      <c r="A7244" s="5">
        <v>4370</v>
      </c>
      <c r="B7244" t="s">
        <v>23343</v>
      </c>
      <c r="C7244" t="s">
        <v>21575</v>
      </c>
      <c r="D7244" t="s">
        <v>2467</v>
      </c>
      <c r="E7244" s="5" t="str">
        <f t="shared" si="113"/>
        <v>KAB. TEGAL</v>
      </c>
      <c r="F7244" s="5" t="s">
        <v>16</v>
      </c>
      <c r="G7244" s="32">
        <v>109.1576421209769</v>
      </c>
      <c r="H7244" s="32">
        <v>-7.0473323343758292</v>
      </c>
      <c r="I7244" s="22"/>
      <c r="J7244" s="23"/>
    </row>
    <row r="7245" spans="1:10" ht="14.5">
      <c r="A7245" s="5">
        <v>4383</v>
      </c>
      <c r="B7245" t="s">
        <v>23344</v>
      </c>
      <c r="C7245" t="s">
        <v>21575</v>
      </c>
      <c r="D7245" t="s">
        <v>18001</v>
      </c>
      <c r="E7245" s="5" t="str">
        <f t="shared" si="113"/>
        <v>KAB. TEGAL</v>
      </c>
      <c r="F7245" s="5" t="s">
        <v>16</v>
      </c>
      <c r="G7245" s="32">
        <v>109.220034905585</v>
      </c>
      <c r="H7245" s="32">
        <v>-7.0414831550997752</v>
      </c>
      <c r="I7245" s="22"/>
      <c r="J7245" s="23"/>
    </row>
    <row r="7246" spans="1:10" ht="14.5">
      <c r="A7246" s="5">
        <v>5678</v>
      </c>
      <c r="B7246" t="s">
        <v>23360</v>
      </c>
      <c r="C7246" t="s">
        <v>21575</v>
      </c>
      <c r="D7246" t="s">
        <v>18001</v>
      </c>
      <c r="E7246" s="5" t="str">
        <f t="shared" si="113"/>
        <v>KAB. TEGAL</v>
      </c>
      <c r="F7246" s="5" t="s">
        <v>16</v>
      </c>
      <c r="G7246" s="32">
        <v>109.2535553934198</v>
      </c>
      <c r="H7246" s="32">
        <v>-7.0415856200955949</v>
      </c>
      <c r="I7246" s="22"/>
      <c r="J7246" s="23"/>
    </row>
    <row r="7247" spans="1:10" ht="14.5">
      <c r="A7247" s="5">
        <v>5692</v>
      </c>
      <c r="B7247" t="s">
        <v>23366</v>
      </c>
      <c r="C7247" t="s">
        <v>21575</v>
      </c>
      <c r="D7247" t="s">
        <v>2373</v>
      </c>
      <c r="E7247" s="5" t="str">
        <f t="shared" si="113"/>
        <v>KAB. TEGAL</v>
      </c>
      <c r="F7247" s="5" t="s">
        <v>16</v>
      </c>
      <c r="G7247" s="32">
        <v>109.1598998850028</v>
      </c>
      <c r="H7247" s="32">
        <v>-7.1345770499175076</v>
      </c>
      <c r="I7247" s="22"/>
      <c r="J7247" s="23"/>
    </row>
    <row r="7248" spans="1:10" ht="14.5">
      <c r="A7248" s="5">
        <v>5672</v>
      </c>
      <c r="B7248" t="s">
        <v>23398</v>
      </c>
      <c r="C7248" t="s">
        <v>21575</v>
      </c>
      <c r="D7248" t="s">
        <v>18001</v>
      </c>
      <c r="E7248" s="5" t="str">
        <f t="shared" si="113"/>
        <v>KAB. TEGAL</v>
      </c>
      <c r="F7248" s="5" t="s">
        <v>16</v>
      </c>
      <c r="G7248" s="32">
        <v>109.2687412866847</v>
      </c>
      <c r="H7248" s="32">
        <v>-7.048238939889675</v>
      </c>
      <c r="I7248" s="22"/>
      <c r="J7248" s="23"/>
    </row>
    <row r="7249" spans="1:10" ht="14.5">
      <c r="A7249" s="5">
        <v>5731</v>
      </c>
      <c r="B7249" t="s">
        <v>23452</v>
      </c>
      <c r="C7249" t="s">
        <v>21575</v>
      </c>
      <c r="D7249" t="s">
        <v>10835</v>
      </c>
      <c r="E7249" s="5" t="str">
        <f t="shared" si="113"/>
        <v>KAB. TEGAL</v>
      </c>
      <c r="F7249" s="5" t="s">
        <v>16</v>
      </c>
      <c r="G7249" s="32">
        <v>108.9856589921141</v>
      </c>
      <c r="H7249" s="32">
        <v>-7.0746747402695842</v>
      </c>
      <c r="I7249" s="22"/>
      <c r="J7249" s="23"/>
    </row>
    <row r="7250" spans="1:10" ht="14.5">
      <c r="A7250" s="5">
        <v>5744</v>
      </c>
      <c r="B7250" t="s">
        <v>10835</v>
      </c>
      <c r="C7250" t="s">
        <v>21575</v>
      </c>
      <c r="D7250" t="s">
        <v>10835</v>
      </c>
      <c r="E7250" s="5" t="str">
        <f t="shared" si="113"/>
        <v>KAB. TEGAL</v>
      </c>
      <c r="F7250" s="5" t="s">
        <v>16</v>
      </c>
      <c r="G7250" s="32">
        <v>109.0209145039203</v>
      </c>
      <c r="H7250" s="32">
        <v>-7.0923430941997374</v>
      </c>
      <c r="I7250" s="22"/>
      <c r="J7250" s="23"/>
    </row>
    <row r="7251" spans="1:10" ht="14.5">
      <c r="A7251" s="5">
        <v>1149</v>
      </c>
      <c r="B7251" t="s">
        <v>23782</v>
      </c>
      <c r="C7251" t="s">
        <v>21575</v>
      </c>
      <c r="D7251" t="s">
        <v>2373</v>
      </c>
      <c r="E7251" s="5" t="str">
        <f t="shared" si="113"/>
        <v>KAB. TEGAL</v>
      </c>
      <c r="F7251" s="5" t="s">
        <v>16</v>
      </c>
      <c r="G7251" s="32">
        <v>109.21848725410609</v>
      </c>
      <c r="H7251" s="32">
        <v>-7.1121371952620134</v>
      </c>
      <c r="I7251" s="22"/>
      <c r="J7251" s="23"/>
    </row>
    <row r="7252" spans="1:10" ht="14.5">
      <c r="A7252" s="5">
        <v>1437</v>
      </c>
      <c r="B7252" t="s">
        <v>23594</v>
      </c>
      <c r="C7252" t="s">
        <v>21575</v>
      </c>
      <c r="D7252" t="s">
        <v>18001</v>
      </c>
      <c r="E7252" s="5" t="str">
        <f t="shared" si="113"/>
        <v>KAB. TEGAL</v>
      </c>
      <c r="F7252" s="5" t="s">
        <v>16</v>
      </c>
      <c r="G7252" s="32">
        <v>109.26977251359931</v>
      </c>
      <c r="H7252" s="32">
        <v>-7.0225722436569882</v>
      </c>
      <c r="I7252" s="22"/>
      <c r="J7252" s="23"/>
    </row>
    <row r="7253" spans="1:10" ht="14.5">
      <c r="A7253" s="5">
        <v>1512</v>
      </c>
      <c r="B7253" t="s">
        <v>23840</v>
      </c>
      <c r="C7253" t="s">
        <v>21575</v>
      </c>
      <c r="D7253" t="s">
        <v>12893</v>
      </c>
      <c r="E7253" s="5" t="str">
        <f t="shared" si="113"/>
        <v>KAB. TEGAL</v>
      </c>
      <c r="F7253" s="5" t="s">
        <v>16</v>
      </c>
      <c r="G7253" s="32">
        <v>109.14084119344879</v>
      </c>
      <c r="H7253" s="32">
        <v>-6.9701814164856701</v>
      </c>
      <c r="I7253" s="22"/>
      <c r="J7253" s="23"/>
    </row>
    <row r="7254" spans="1:10" ht="14.5">
      <c r="A7254" s="5">
        <v>1419</v>
      </c>
      <c r="B7254" t="s">
        <v>23844</v>
      </c>
      <c r="C7254" t="s">
        <v>21575</v>
      </c>
      <c r="D7254" t="s">
        <v>10835</v>
      </c>
      <c r="E7254" s="5" t="str">
        <f t="shared" si="113"/>
        <v>KAB. TEGAL</v>
      </c>
      <c r="F7254" s="5" t="s">
        <v>16</v>
      </c>
      <c r="G7254" s="32">
        <v>108.9639270610525</v>
      </c>
      <c r="H7254" s="32">
        <v>-7.1338421367265106</v>
      </c>
      <c r="I7254" s="22"/>
      <c r="J7254" s="23"/>
    </row>
    <row r="7255" spans="1:10" ht="14.5">
      <c r="A7255" s="5">
        <v>1165</v>
      </c>
      <c r="B7255" t="s">
        <v>23845</v>
      </c>
      <c r="C7255" t="s">
        <v>21575</v>
      </c>
      <c r="D7255" t="s">
        <v>10835</v>
      </c>
      <c r="E7255" s="5" t="str">
        <f t="shared" si="113"/>
        <v>KAB. TEGAL</v>
      </c>
      <c r="F7255" s="5" t="s">
        <v>16</v>
      </c>
      <c r="G7255" s="32">
        <v>108.9798171663613</v>
      </c>
      <c r="H7255" s="32">
        <v>-7.126361059429966</v>
      </c>
      <c r="I7255" s="22"/>
      <c r="J7255" s="23"/>
    </row>
    <row r="7256" spans="1:10" ht="14.5">
      <c r="A7256" s="5">
        <v>1566</v>
      </c>
      <c r="B7256" t="s">
        <v>23869</v>
      </c>
      <c r="C7256" t="s">
        <v>21575</v>
      </c>
      <c r="D7256" t="s">
        <v>2373</v>
      </c>
      <c r="E7256" s="5" t="str">
        <f t="shared" si="113"/>
        <v>KAB. TEGAL</v>
      </c>
      <c r="F7256" s="5" t="s">
        <v>16</v>
      </c>
      <c r="G7256" s="32">
        <v>109.2058106689303</v>
      </c>
      <c r="H7256" s="32">
        <v>-7.1254320752195017</v>
      </c>
      <c r="I7256" s="22"/>
      <c r="J7256" s="23"/>
    </row>
    <row r="7257" spans="1:10" ht="14.5">
      <c r="A7257" s="5">
        <v>1590</v>
      </c>
      <c r="B7257" t="s">
        <v>23900</v>
      </c>
      <c r="C7257" t="s">
        <v>21575</v>
      </c>
      <c r="D7257" t="s">
        <v>10990</v>
      </c>
      <c r="E7257" s="5" t="str">
        <f t="shared" si="113"/>
        <v>KAB. TEGAL</v>
      </c>
      <c r="F7257" s="5" t="s">
        <v>16</v>
      </c>
      <c r="G7257" s="32">
        <v>109.05093687912171</v>
      </c>
      <c r="H7257" s="32">
        <v>-7.0180092221369534</v>
      </c>
      <c r="I7257" s="22"/>
      <c r="J7257" s="23"/>
    </row>
    <row r="7258" spans="1:10" ht="14.5">
      <c r="A7258" s="5">
        <v>1494</v>
      </c>
      <c r="B7258" t="s">
        <v>23903</v>
      </c>
      <c r="C7258" t="s">
        <v>21575</v>
      </c>
      <c r="D7258" t="s">
        <v>2513</v>
      </c>
      <c r="E7258" s="5" t="str">
        <f t="shared" si="113"/>
        <v>KAB. TEGAL</v>
      </c>
      <c r="F7258" s="5" t="s">
        <v>16</v>
      </c>
      <c r="G7258" s="32">
        <v>109.1790654795572</v>
      </c>
      <c r="H7258" s="32">
        <v>-6.9583492193730514</v>
      </c>
      <c r="I7258" s="22"/>
      <c r="J7258" s="23"/>
    </row>
    <row r="7259" spans="1:10" ht="14.5">
      <c r="A7259" s="5">
        <v>1545</v>
      </c>
      <c r="B7259" t="s">
        <v>23909</v>
      </c>
      <c r="C7259" t="s">
        <v>21575</v>
      </c>
      <c r="D7259" t="s">
        <v>10990</v>
      </c>
      <c r="E7259" s="5" t="str">
        <f t="shared" si="113"/>
        <v>KAB. TEGAL</v>
      </c>
      <c r="F7259" s="5" t="s">
        <v>16</v>
      </c>
      <c r="G7259" s="32">
        <v>109.07307569770239</v>
      </c>
      <c r="H7259" s="32">
        <v>-7.006848626894727</v>
      </c>
      <c r="I7259" s="22"/>
      <c r="J7259" s="23"/>
    </row>
    <row r="7260" spans="1:10" ht="14.5">
      <c r="A7260" s="5">
        <v>6615</v>
      </c>
      <c r="B7260" t="s">
        <v>23755</v>
      </c>
      <c r="C7260" t="s">
        <v>21575</v>
      </c>
      <c r="D7260" t="s">
        <v>2373</v>
      </c>
      <c r="E7260" s="5" t="str">
        <f t="shared" si="113"/>
        <v>KAB. TEGAL</v>
      </c>
      <c r="F7260" s="5" t="s">
        <v>16</v>
      </c>
      <c r="G7260" s="32">
        <v>109.1667305521468</v>
      </c>
      <c r="H7260" s="32">
        <v>-7.1822520907182144</v>
      </c>
      <c r="I7260" s="22"/>
      <c r="J7260" s="23"/>
    </row>
    <row r="7261" spans="1:10" ht="14.5">
      <c r="A7261" s="5">
        <v>6728</v>
      </c>
      <c r="B7261" t="s">
        <v>23990</v>
      </c>
      <c r="C7261" t="s">
        <v>21575</v>
      </c>
      <c r="D7261" t="s">
        <v>2373</v>
      </c>
      <c r="E7261" s="5" t="str">
        <f t="shared" si="113"/>
        <v>KAB. TEGAL</v>
      </c>
      <c r="F7261" s="5" t="s">
        <v>16</v>
      </c>
      <c r="G7261" s="32">
        <v>109.1828271415033</v>
      </c>
      <c r="H7261" s="32">
        <v>-7.1423877325021836</v>
      </c>
      <c r="I7261" s="22"/>
      <c r="J7261" s="23"/>
    </row>
    <row r="7262" spans="1:10" ht="14.5">
      <c r="A7262" s="5">
        <v>6765</v>
      </c>
      <c r="B7262" t="s">
        <v>23991</v>
      </c>
      <c r="C7262" t="s">
        <v>21575</v>
      </c>
      <c r="D7262" t="s">
        <v>10803</v>
      </c>
      <c r="E7262" s="5" t="str">
        <f t="shared" si="113"/>
        <v>KAB. TEGAL</v>
      </c>
      <c r="F7262" s="5" t="s">
        <v>16</v>
      </c>
      <c r="G7262" s="32">
        <v>109.13957674553281</v>
      </c>
      <c r="H7262" s="32">
        <v>-7.0863223662067636</v>
      </c>
      <c r="I7262" s="22"/>
      <c r="J7262" s="23"/>
    </row>
    <row r="7263" spans="1:10" ht="14.5">
      <c r="A7263" s="5">
        <v>6783</v>
      </c>
      <c r="B7263" t="s">
        <v>24017</v>
      </c>
      <c r="C7263" t="s">
        <v>21575</v>
      </c>
      <c r="D7263" t="s">
        <v>17862</v>
      </c>
      <c r="E7263" s="5" t="str">
        <f t="shared" si="113"/>
        <v>KAB. TEGAL</v>
      </c>
      <c r="F7263" s="5" t="s">
        <v>16</v>
      </c>
      <c r="G7263" s="32">
        <v>109.0754217242761</v>
      </c>
      <c r="H7263" s="32">
        <v>-6.974659225927927</v>
      </c>
      <c r="I7263" s="22"/>
      <c r="J7263" s="23"/>
    </row>
    <row r="7264" spans="1:10" ht="14.5">
      <c r="A7264" s="5">
        <v>6845</v>
      </c>
      <c r="B7264" t="s">
        <v>24039</v>
      </c>
      <c r="C7264" t="s">
        <v>21575</v>
      </c>
      <c r="D7264" t="s">
        <v>10990</v>
      </c>
      <c r="E7264" s="5" t="str">
        <f t="shared" si="113"/>
        <v>KAB. TEGAL</v>
      </c>
      <c r="F7264" s="5" t="s">
        <v>16</v>
      </c>
      <c r="G7264" s="32">
        <v>109.08776216372461</v>
      </c>
      <c r="H7264" s="32">
        <v>-7.0247710697353023</v>
      </c>
      <c r="I7264" s="22"/>
      <c r="J7264" s="23"/>
    </row>
    <row r="7265" spans="1:10" ht="14.5">
      <c r="A7265" s="5">
        <v>6860</v>
      </c>
      <c r="B7265" t="s">
        <v>24058</v>
      </c>
      <c r="C7265" t="s">
        <v>21575</v>
      </c>
      <c r="D7265" t="s">
        <v>10803</v>
      </c>
      <c r="E7265" s="5" t="str">
        <f t="shared" si="113"/>
        <v>KAB. TEGAL</v>
      </c>
      <c r="F7265" s="5" t="s">
        <v>16</v>
      </c>
      <c r="G7265" s="32">
        <v>109.1144095473887</v>
      </c>
      <c r="H7265" s="32">
        <v>-7.079684110330267</v>
      </c>
      <c r="I7265" s="22"/>
      <c r="J7265" s="23"/>
    </row>
    <row r="7266" spans="1:10" ht="14.5">
      <c r="A7266" s="5">
        <v>6791</v>
      </c>
      <c r="B7266" t="s">
        <v>23787</v>
      </c>
      <c r="C7266" t="s">
        <v>21575</v>
      </c>
      <c r="D7266" t="s">
        <v>10990</v>
      </c>
      <c r="E7266" s="5" t="str">
        <f t="shared" si="113"/>
        <v>KAB. TEGAL</v>
      </c>
      <c r="F7266" s="5" t="s">
        <v>16</v>
      </c>
      <c r="G7266" s="32">
        <v>109.0665018692911</v>
      </c>
      <c r="H7266" s="32">
        <v>-7.0241465817513182</v>
      </c>
      <c r="I7266" s="22"/>
      <c r="J7266" s="23"/>
    </row>
    <row r="7267" spans="1:10" ht="14.5">
      <c r="A7267" s="5">
        <v>3062</v>
      </c>
      <c r="B7267" t="s">
        <v>24093</v>
      </c>
      <c r="C7267" t="s">
        <v>21575</v>
      </c>
      <c r="D7267" t="s">
        <v>10918</v>
      </c>
      <c r="E7267" s="5" t="str">
        <f t="shared" si="113"/>
        <v>KAB. TEGAL</v>
      </c>
      <c r="F7267" s="5" t="s">
        <v>16</v>
      </c>
      <c r="G7267" s="32">
        <v>109.1396006232161</v>
      </c>
      <c r="H7267" s="32">
        <v>-7.2250310497553212</v>
      </c>
      <c r="I7267" s="22"/>
      <c r="J7267" s="23"/>
    </row>
    <row r="7268" spans="1:10" ht="14.5">
      <c r="A7268" s="5">
        <v>3021</v>
      </c>
      <c r="B7268" t="s">
        <v>24127</v>
      </c>
      <c r="C7268" t="s">
        <v>21575</v>
      </c>
      <c r="D7268" t="s">
        <v>18001</v>
      </c>
      <c r="E7268" s="5" t="str">
        <f t="shared" si="113"/>
        <v>KAB. TEGAL</v>
      </c>
      <c r="F7268" s="5" t="s">
        <v>16</v>
      </c>
      <c r="G7268" s="32">
        <v>109.1987195233315</v>
      </c>
      <c r="H7268" s="32">
        <v>-7.1015067823711888</v>
      </c>
      <c r="I7268" s="22"/>
      <c r="J7268" s="23"/>
    </row>
    <row r="7269" spans="1:10" ht="14.5">
      <c r="A7269" s="5">
        <v>3108</v>
      </c>
      <c r="B7269" t="s">
        <v>24133</v>
      </c>
      <c r="C7269" t="s">
        <v>21575</v>
      </c>
      <c r="D7269" t="s">
        <v>2467</v>
      </c>
      <c r="E7269" s="5" t="str">
        <f t="shared" si="113"/>
        <v>KAB. TEGAL</v>
      </c>
      <c r="F7269" s="5" t="s">
        <v>16</v>
      </c>
      <c r="G7269" s="32">
        <v>109.09456637802749</v>
      </c>
      <c r="H7269" s="32">
        <v>-7.0095280272081979</v>
      </c>
      <c r="I7269" s="22"/>
      <c r="J7269" s="23"/>
    </row>
    <row r="7270" spans="1:10" ht="14.5">
      <c r="A7270" s="5">
        <v>3058</v>
      </c>
      <c r="B7270" t="s">
        <v>24134</v>
      </c>
      <c r="C7270" t="s">
        <v>21575</v>
      </c>
      <c r="D7270" t="s">
        <v>17862</v>
      </c>
      <c r="E7270" s="5" t="str">
        <f t="shared" si="113"/>
        <v>KAB. TEGAL</v>
      </c>
      <c r="F7270" s="5" t="s">
        <v>16</v>
      </c>
      <c r="G7270" s="32">
        <v>109.08501496727131</v>
      </c>
      <c r="H7270" s="32">
        <v>-6.9952992229671009</v>
      </c>
      <c r="I7270" s="22"/>
      <c r="J7270" s="23"/>
    </row>
    <row r="7271" spans="1:10" ht="14.5">
      <c r="A7271" s="5">
        <v>3035</v>
      </c>
      <c r="B7271" t="s">
        <v>24136</v>
      </c>
      <c r="C7271" t="s">
        <v>21575</v>
      </c>
      <c r="D7271" t="s">
        <v>12893</v>
      </c>
      <c r="E7271" s="5" t="str">
        <f t="shared" si="113"/>
        <v>KAB. TEGAL</v>
      </c>
      <c r="F7271" s="5" t="s">
        <v>16</v>
      </c>
      <c r="G7271" s="32">
        <v>109.13752227111129</v>
      </c>
      <c r="H7271" s="32">
        <v>-6.9916718434986622</v>
      </c>
      <c r="I7271" s="22"/>
      <c r="J7271" s="23"/>
    </row>
    <row r="7272" spans="1:10" ht="14.5">
      <c r="A7272" s="5">
        <v>2996</v>
      </c>
      <c r="B7272" t="s">
        <v>24137</v>
      </c>
      <c r="C7272" t="s">
        <v>21575</v>
      </c>
      <c r="D7272" t="s">
        <v>12893</v>
      </c>
      <c r="E7272" s="5" t="str">
        <f t="shared" si="113"/>
        <v>KAB. TEGAL</v>
      </c>
      <c r="F7272" s="5" t="s">
        <v>16</v>
      </c>
      <c r="G7272" s="32">
        <v>109.1444209573861</v>
      </c>
      <c r="H7272" s="32">
        <v>-6.9882631514753841</v>
      </c>
      <c r="I7272" s="22"/>
      <c r="J7272" s="23"/>
    </row>
    <row r="7273" spans="1:10" ht="14.5">
      <c r="A7273" s="5">
        <v>3076</v>
      </c>
      <c r="B7273" t="s">
        <v>24142</v>
      </c>
      <c r="C7273" t="s">
        <v>21575</v>
      </c>
      <c r="D7273" t="s">
        <v>10918</v>
      </c>
      <c r="E7273" s="5" t="str">
        <f t="shared" si="113"/>
        <v>KAB. TEGAL</v>
      </c>
      <c r="F7273" s="5" t="s">
        <v>16</v>
      </c>
      <c r="G7273" s="32">
        <v>109.13646044723529</v>
      </c>
      <c r="H7273" s="32">
        <v>-7.1421023649448454</v>
      </c>
      <c r="I7273" s="22"/>
      <c r="J7273" s="23"/>
    </row>
    <row r="7274" spans="1:10" ht="14.5">
      <c r="A7274" s="5">
        <v>3075</v>
      </c>
      <c r="B7274" t="s">
        <v>24143</v>
      </c>
      <c r="C7274" t="s">
        <v>21575</v>
      </c>
      <c r="D7274" t="s">
        <v>10918</v>
      </c>
      <c r="E7274" s="5" t="str">
        <f t="shared" si="113"/>
        <v>KAB. TEGAL</v>
      </c>
      <c r="F7274" s="5" t="s">
        <v>16</v>
      </c>
      <c r="G7274" s="32">
        <v>109.1230023793253</v>
      </c>
      <c r="H7274" s="32">
        <v>-7.130269281677637</v>
      </c>
      <c r="I7274" s="22"/>
      <c r="J7274" s="23"/>
    </row>
    <row r="7275" spans="1:10" ht="14.5">
      <c r="A7275" s="5">
        <v>3094</v>
      </c>
      <c r="B7275" t="s">
        <v>24174</v>
      </c>
      <c r="C7275" t="s">
        <v>21575</v>
      </c>
      <c r="D7275" t="s">
        <v>10990</v>
      </c>
      <c r="E7275" s="5" t="str">
        <f t="shared" si="113"/>
        <v>KAB. TEGAL</v>
      </c>
      <c r="F7275" s="5" t="s">
        <v>16</v>
      </c>
      <c r="G7275" s="32">
        <v>109.0399804556521</v>
      </c>
      <c r="H7275" s="32">
        <v>-7.0336675511157853</v>
      </c>
      <c r="I7275" s="22"/>
      <c r="J7275" s="23"/>
    </row>
    <row r="7276" spans="1:10" ht="14.5">
      <c r="A7276" s="5">
        <v>3155</v>
      </c>
      <c r="B7276" t="s">
        <v>24211</v>
      </c>
      <c r="C7276" t="s">
        <v>21575</v>
      </c>
      <c r="D7276" t="s">
        <v>10918</v>
      </c>
      <c r="E7276" s="5" t="str">
        <f t="shared" si="113"/>
        <v>KAB. TEGAL</v>
      </c>
      <c r="F7276" s="5" t="s">
        <v>16</v>
      </c>
      <c r="G7276" s="32">
        <v>109.12033708349</v>
      </c>
      <c r="H7276" s="32">
        <v>-7.1502403445147866</v>
      </c>
      <c r="I7276" s="22"/>
      <c r="J7276" s="23"/>
    </row>
    <row r="7277" spans="1:10" ht="14.5">
      <c r="A7277" s="5">
        <v>3365</v>
      </c>
      <c r="B7277" t="s">
        <v>24212</v>
      </c>
      <c r="C7277" t="s">
        <v>21575</v>
      </c>
      <c r="D7277" t="s">
        <v>18001</v>
      </c>
      <c r="E7277" s="5" t="str">
        <f t="shared" si="113"/>
        <v>KAB. TEGAL</v>
      </c>
      <c r="F7277" s="5" t="s">
        <v>16</v>
      </c>
      <c r="G7277" s="32">
        <v>109.21625687234869</v>
      </c>
      <c r="H7277" s="32">
        <v>-7.0969576134792032</v>
      </c>
      <c r="I7277" s="22"/>
      <c r="J7277" s="23"/>
    </row>
    <row r="7278" spans="1:10" ht="14.5">
      <c r="A7278" s="5">
        <v>3343</v>
      </c>
      <c r="B7278" t="s">
        <v>24222</v>
      </c>
      <c r="C7278" t="s">
        <v>21575</v>
      </c>
      <c r="D7278" t="s">
        <v>586</v>
      </c>
      <c r="E7278" s="5" t="str">
        <f t="shared" si="113"/>
        <v>KAB. TEGAL</v>
      </c>
      <c r="F7278" s="5" t="s">
        <v>16</v>
      </c>
      <c r="G7278" s="32">
        <v>109.19965119905849</v>
      </c>
      <c r="H7278" s="32">
        <v>-6.9590765547544589</v>
      </c>
      <c r="I7278" s="22"/>
      <c r="J7278" s="23"/>
    </row>
    <row r="7279" spans="1:10" ht="14.5">
      <c r="A7279" s="5">
        <v>3203</v>
      </c>
      <c r="B7279" t="s">
        <v>24233</v>
      </c>
      <c r="C7279" t="s">
        <v>21575</v>
      </c>
      <c r="D7279" t="s">
        <v>2373</v>
      </c>
      <c r="E7279" s="5" t="str">
        <f t="shared" si="113"/>
        <v>KAB. TEGAL</v>
      </c>
      <c r="F7279" s="5" t="s">
        <v>16</v>
      </c>
      <c r="G7279" s="32">
        <v>109.18178272065821</v>
      </c>
      <c r="H7279" s="32">
        <v>-7.1506010091540491</v>
      </c>
      <c r="I7279" s="22"/>
      <c r="J7279" s="23"/>
    </row>
    <row r="7280" spans="1:10" ht="14.5">
      <c r="A7280" s="5">
        <v>3355</v>
      </c>
      <c r="B7280" t="s">
        <v>24238</v>
      </c>
      <c r="C7280" t="s">
        <v>21575</v>
      </c>
      <c r="D7280" t="s">
        <v>10990</v>
      </c>
      <c r="E7280" s="5" t="str">
        <f t="shared" si="113"/>
        <v>KAB. TEGAL</v>
      </c>
      <c r="F7280" s="5" t="s">
        <v>16</v>
      </c>
      <c r="G7280" s="32">
        <v>109.0600972763786</v>
      </c>
      <c r="H7280" s="32">
        <v>-6.9903262388249319</v>
      </c>
      <c r="I7280" s="22"/>
      <c r="J7280" s="23"/>
    </row>
    <row r="7281" spans="1:10" ht="14.5">
      <c r="A7281" s="5">
        <v>3279</v>
      </c>
      <c r="B7281" t="s">
        <v>24255</v>
      </c>
      <c r="C7281" t="s">
        <v>21575</v>
      </c>
      <c r="D7281" t="s">
        <v>2513</v>
      </c>
      <c r="E7281" s="5" t="str">
        <f t="shared" si="113"/>
        <v>KAB. TEGAL</v>
      </c>
      <c r="F7281" s="5" t="s">
        <v>16</v>
      </c>
      <c r="G7281" s="32">
        <v>109.1717310356877</v>
      </c>
      <c r="H7281" s="32">
        <v>-6.9665297486362432</v>
      </c>
      <c r="I7281" s="22"/>
      <c r="J7281" s="23"/>
    </row>
    <row r="7282" spans="1:10" ht="14.5">
      <c r="A7282" s="5">
        <v>3267</v>
      </c>
      <c r="B7282" t="s">
        <v>24314</v>
      </c>
      <c r="C7282" t="s">
        <v>21575</v>
      </c>
      <c r="D7282" t="s">
        <v>2467</v>
      </c>
      <c r="E7282" s="5" t="str">
        <f t="shared" si="113"/>
        <v>KAB. TEGAL</v>
      </c>
      <c r="F7282" s="5" t="s">
        <v>16</v>
      </c>
      <c r="G7282" s="32">
        <v>109.1151517753173</v>
      </c>
      <c r="H7282" s="32">
        <v>-7.0050467679547976</v>
      </c>
      <c r="I7282" s="22"/>
      <c r="J7282" s="23"/>
    </row>
    <row r="7283" spans="1:10" ht="14.5">
      <c r="A7283" s="5">
        <v>3189</v>
      </c>
      <c r="B7283" t="s">
        <v>24343</v>
      </c>
      <c r="C7283" t="s">
        <v>21575</v>
      </c>
      <c r="D7283" t="s">
        <v>10803</v>
      </c>
      <c r="E7283" s="5" t="str">
        <f t="shared" si="113"/>
        <v>KAB. TEGAL</v>
      </c>
      <c r="F7283" s="5" t="s">
        <v>16</v>
      </c>
      <c r="G7283" s="32">
        <v>109.16782711168609</v>
      </c>
      <c r="H7283" s="32">
        <v>-7.1070206824784652</v>
      </c>
      <c r="I7283" s="22"/>
      <c r="J7283" s="23"/>
    </row>
    <row r="7284" spans="1:10" ht="14.5">
      <c r="A7284" s="5">
        <v>4843</v>
      </c>
      <c r="B7284" t="s">
        <v>25774</v>
      </c>
      <c r="C7284" t="s">
        <v>21575</v>
      </c>
      <c r="D7284" t="s">
        <v>2624</v>
      </c>
      <c r="E7284" s="5" t="str">
        <f t="shared" si="113"/>
        <v>KAB. TEGAL</v>
      </c>
      <c r="F7284" s="5" t="s">
        <v>16</v>
      </c>
      <c r="G7284" s="32">
        <v>109.1853010977228</v>
      </c>
      <c r="H7284" s="32">
        <v>-6.9337230518398512</v>
      </c>
      <c r="I7284" s="22"/>
      <c r="J7284" s="23"/>
    </row>
    <row r="7285" spans="1:10" ht="14.5">
      <c r="A7285" s="5">
        <v>4839</v>
      </c>
      <c r="B7285" t="s">
        <v>25778</v>
      </c>
      <c r="C7285" t="s">
        <v>21575</v>
      </c>
      <c r="D7285" t="s">
        <v>2519</v>
      </c>
      <c r="E7285" s="5" t="str">
        <f t="shared" si="113"/>
        <v>KAB. TEGAL</v>
      </c>
      <c r="F7285" s="5" t="s">
        <v>16</v>
      </c>
      <c r="G7285" s="32">
        <v>109.2224290490541</v>
      </c>
      <c r="H7285" s="32">
        <v>-6.9365808676332614</v>
      </c>
      <c r="I7285" s="22"/>
      <c r="J7285" s="23"/>
    </row>
    <row r="7286" spans="1:10" ht="14.5">
      <c r="A7286" s="5">
        <v>4873</v>
      </c>
      <c r="B7286" t="s">
        <v>25779</v>
      </c>
      <c r="C7286" t="s">
        <v>21575</v>
      </c>
      <c r="D7286" t="s">
        <v>10883</v>
      </c>
      <c r="E7286" s="5" t="str">
        <f t="shared" si="113"/>
        <v>KAB. TEGAL</v>
      </c>
      <c r="F7286" s="5" t="s">
        <v>16</v>
      </c>
      <c r="G7286" s="32">
        <v>109.145022962494</v>
      </c>
      <c r="H7286" s="32">
        <v>-6.932970511174017</v>
      </c>
      <c r="I7286" s="22"/>
      <c r="J7286" s="23"/>
    </row>
    <row r="7287" spans="1:10" ht="14.5">
      <c r="A7287" s="5">
        <v>4837</v>
      </c>
      <c r="B7287" t="s">
        <v>25782</v>
      </c>
      <c r="C7287" t="s">
        <v>21575</v>
      </c>
      <c r="D7287" t="s">
        <v>2624</v>
      </c>
      <c r="E7287" s="5" t="str">
        <f t="shared" si="113"/>
        <v>KAB. TEGAL</v>
      </c>
      <c r="F7287" s="5" t="s">
        <v>16</v>
      </c>
      <c r="G7287" s="32">
        <v>109.15778280826621</v>
      </c>
      <c r="H7287" s="32">
        <v>-6.9327592466361549</v>
      </c>
      <c r="I7287" s="22"/>
      <c r="J7287" s="23"/>
    </row>
    <row r="7288" spans="1:10" ht="14.5">
      <c r="A7288" s="5">
        <v>4816</v>
      </c>
      <c r="B7288" t="s">
        <v>22863</v>
      </c>
      <c r="C7288" t="s">
        <v>21575</v>
      </c>
      <c r="D7288" t="s">
        <v>20057</v>
      </c>
      <c r="E7288" s="5" t="str">
        <f t="shared" si="113"/>
        <v>KAB. TEGAL</v>
      </c>
      <c r="F7288" s="5" t="s">
        <v>16</v>
      </c>
      <c r="G7288" s="32">
        <v>109.1371624653968</v>
      </c>
      <c r="H7288" s="32">
        <v>-6.9286683937674107</v>
      </c>
      <c r="I7288" s="22"/>
      <c r="J7288" s="23"/>
    </row>
    <row r="7289" spans="1:10" ht="14.5">
      <c r="A7289" s="5">
        <v>4872</v>
      </c>
      <c r="B7289" t="s">
        <v>22897</v>
      </c>
      <c r="C7289" t="s">
        <v>21575</v>
      </c>
      <c r="D7289" t="s">
        <v>20057</v>
      </c>
      <c r="E7289" s="5" t="str">
        <f t="shared" si="113"/>
        <v>KAB. TEGAL</v>
      </c>
      <c r="F7289" s="5" t="s">
        <v>16</v>
      </c>
      <c r="G7289" s="32">
        <v>109.11583182598331</v>
      </c>
      <c r="H7289" s="32">
        <v>-6.9304956984899224</v>
      </c>
      <c r="I7289" s="22"/>
      <c r="J7289" s="23"/>
    </row>
    <row r="7290" spans="1:10" ht="14.5">
      <c r="A7290" s="5">
        <v>4858</v>
      </c>
      <c r="B7290" t="s">
        <v>22949</v>
      </c>
      <c r="C7290" t="s">
        <v>21575</v>
      </c>
      <c r="D7290" t="s">
        <v>2624</v>
      </c>
      <c r="E7290" s="5" t="str">
        <f t="shared" si="113"/>
        <v>KAB. TEGAL</v>
      </c>
      <c r="F7290" s="5" t="s">
        <v>16</v>
      </c>
      <c r="G7290" s="32">
        <v>109.1912441888535</v>
      </c>
      <c r="H7290" s="32">
        <v>-6.9418308271615734</v>
      </c>
      <c r="I7290" s="22"/>
      <c r="J7290" s="23"/>
    </row>
    <row r="7291" spans="1:10" ht="14.5">
      <c r="A7291" s="5">
        <v>4948</v>
      </c>
      <c r="B7291" t="s">
        <v>25785</v>
      </c>
      <c r="C7291" t="s">
        <v>21575</v>
      </c>
      <c r="D7291" t="s">
        <v>20057</v>
      </c>
      <c r="E7291" s="5" t="str">
        <f t="shared" si="113"/>
        <v>KAB. TEGAL</v>
      </c>
      <c r="F7291" s="5" t="s">
        <v>16</v>
      </c>
      <c r="G7291" s="32">
        <v>109.0971835696128</v>
      </c>
      <c r="H7291" s="32">
        <v>-6.9345759976006613</v>
      </c>
      <c r="I7291" s="22"/>
      <c r="J7291" s="23"/>
    </row>
    <row r="7292" spans="1:10" ht="14.5">
      <c r="A7292" s="5">
        <v>4853</v>
      </c>
      <c r="B7292" t="s">
        <v>25788</v>
      </c>
      <c r="C7292" t="s">
        <v>21575</v>
      </c>
      <c r="D7292" t="s">
        <v>2624</v>
      </c>
      <c r="E7292" s="5" t="str">
        <f t="shared" si="113"/>
        <v>KAB. TEGAL</v>
      </c>
      <c r="F7292" s="5" t="s">
        <v>16</v>
      </c>
      <c r="G7292" s="32">
        <v>109.17520395102871</v>
      </c>
      <c r="H7292" s="32">
        <v>-6.9352338610286077</v>
      </c>
      <c r="I7292" s="22"/>
      <c r="J7292" s="23"/>
    </row>
    <row r="7293" spans="1:10" ht="14.5">
      <c r="A7293" s="5">
        <v>4860</v>
      </c>
      <c r="B7293" t="s">
        <v>25789</v>
      </c>
      <c r="C7293" t="s">
        <v>21575</v>
      </c>
      <c r="D7293" t="s">
        <v>20057</v>
      </c>
      <c r="E7293" s="5" t="str">
        <f t="shared" si="113"/>
        <v>KAB. TEGAL</v>
      </c>
      <c r="F7293" s="5" t="s">
        <v>16</v>
      </c>
      <c r="G7293" s="32">
        <v>109.0926981537115</v>
      </c>
      <c r="H7293" s="32">
        <v>-6.9272809737379282</v>
      </c>
      <c r="I7293" s="22"/>
      <c r="J7293" s="23"/>
    </row>
    <row r="7294" spans="1:10" ht="14.5">
      <c r="A7294" s="5">
        <v>4819</v>
      </c>
      <c r="B7294" t="s">
        <v>21767</v>
      </c>
      <c r="C7294" t="s">
        <v>21575</v>
      </c>
      <c r="D7294" t="s">
        <v>20057</v>
      </c>
      <c r="E7294" s="5" t="str">
        <f t="shared" si="113"/>
        <v>KAB. TEGAL</v>
      </c>
      <c r="F7294" s="5" t="s">
        <v>16</v>
      </c>
      <c r="G7294" s="32">
        <v>109.1192390350664</v>
      </c>
      <c r="H7294" s="32">
        <v>-6.938291818575645</v>
      </c>
      <c r="I7294" s="22"/>
      <c r="J7294" s="23"/>
    </row>
    <row r="7295" spans="1:10" ht="14.5">
      <c r="A7295" s="5">
        <v>4877</v>
      </c>
      <c r="B7295" t="s">
        <v>25791</v>
      </c>
      <c r="C7295" t="s">
        <v>21575</v>
      </c>
      <c r="D7295" t="s">
        <v>10883</v>
      </c>
      <c r="E7295" s="5" t="str">
        <f t="shared" si="113"/>
        <v>KAB. TEGAL</v>
      </c>
      <c r="F7295" s="5" t="s">
        <v>16</v>
      </c>
      <c r="G7295" s="32">
        <v>109.14775681691449</v>
      </c>
      <c r="H7295" s="32">
        <v>-6.9283045811490256</v>
      </c>
      <c r="I7295" s="22"/>
      <c r="J7295" s="23"/>
    </row>
    <row r="7296" spans="1:10" ht="14.5">
      <c r="A7296" s="5">
        <v>4820</v>
      </c>
      <c r="B7296" t="s">
        <v>24716</v>
      </c>
      <c r="C7296" t="s">
        <v>21575</v>
      </c>
      <c r="D7296" t="s">
        <v>10883</v>
      </c>
      <c r="E7296" s="5" t="str">
        <f t="shared" si="113"/>
        <v>KAB. TEGAL</v>
      </c>
      <c r="F7296" s="5" t="s">
        <v>16</v>
      </c>
      <c r="G7296" s="32">
        <v>109.1413124139536</v>
      </c>
      <c r="H7296" s="32">
        <v>-6.9373588873895153</v>
      </c>
      <c r="I7296" s="22"/>
      <c r="J7296" s="23"/>
    </row>
    <row r="7297" spans="1:10" ht="14.5">
      <c r="A7297" s="5">
        <v>4932</v>
      </c>
      <c r="B7297" t="s">
        <v>25800</v>
      </c>
      <c r="C7297" t="s">
        <v>21575</v>
      </c>
      <c r="D7297" t="s">
        <v>20057</v>
      </c>
      <c r="E7297" s="5" t="str">
        <f t="shared" si="113"/>
        <v>KAB. TEGAL</v>
      </c>
      <c r="F7297" s="5" t="s">
        <v>16</v>
      </c>
      <c r="G7297" s="32">
        <v>109.1264041947809</v>
      </c>
      <c r="H7297" s="32">
        <v>-6.9405328596418743</v>
      </c>
      <c r="I7297" s="22"/>
      <c r="J7297" s="23"/>
    </row>
    <row r="7298" spans="1:10" ht="14.5">
      <c r="A7298" s="5">
        <v>6171</v>
      </c>
      <c r="B7298" t="s">
        <v>25735</v>
      </c>
      <c r="C7298" t="s">
        <v>21575</v>
      </c>
      <c r="D7298" t="s">
        <v>10883</v>
      </c>
      <c r="E7298" s="5" t="str">
        <f t="shared" ref="E7298:E7361" si="114">UPPER(_xlfn.CONCAT("KAB. ",C7298))</f>
        <v>KAB. TEGAL</v>
      </c>
      <c r="F7298" s="5" t="s">
        <v>16</v>
      </c>
      <c r="G7298" s="32">
        <v>109.1482908340065</v>
      </c>
      <c r="H7298" s="32">
        <v>-6.9176267197339829</v>
      </c>
      <c r="I7298" s="22"/>
      <c r="J7298" s="23"/>
    </row>
    <row r="7299" spans="1:10" ht="14.5">
      <c r="A7299" s="5">
        <v>6279</v>
      </c>
      <c r="B7299" t="s">
        <v>25966</v>
      </c>
      <c r="C7299" t="s">
        <v>21575</v>
      </c>
      <c r="D7299" t="s">
        <v>20057</v>
      </c>
      <c r="E7299" s="5" t="str">
        <f t="shared" si="114"/>
        <v>KAB. TEGAL</v>
      </c>
      <c r="F7299" s="5" t="s">
        <v>16</v>
      </c>
      <c r="G7299" s="32">
        <v>109.080260496089</v>
      </c>
      <c r="H7299" s="32">
        <v>-6.9149632460915571</v>
      </c>
      <c r="I7299" s="22"/>
      <c r="J7299" s="23"/>
    </row>
    <row r="7300" spans="1:10" ht="14.5">
      <c r="A7300" s="5">
        <v>6249</v>
      </c>
      <c r="B7300" t="s">
        <v>25968</v>
      </c>
      <c r="C7300" t="s">
        <v>21575</v>
      </c>
      <c r="D7300" t="s">
        <v>2624</v>
      </c>
      <c r="E7300" s="5" t="str">
        <f t="shared" si="114"/>
        <v>KAB. TEGAL</v>
      </c>
      <c r="F7300" s="5" t="s">
        <v>16</v>
      </c>
      <c r="G7300" s="32">
        <v>109.1992488517799</v>
      </c>
      <c r="H7300" s="32">
        <v>-6.9301038014159193</v>
      </c>
      <c r="I7300" s="22"/>
      <c r="J7300" s="23"/>
    </row>
    <row r="7301" spans="1:10" ht="14.5">
      <c r="A7301" s="5">
        <v>6221</v>
      </c>
      <c r="B7301" t="s">
        <v>25977</v>
      </c>
      <c r="C7301" t="s">
        <v>21575</v>
      </c>
      <c r="D7301" t="s">
        <v>20057</v>
      </c>
      <c r="E7301" s="5" t="str">
        <f t="shared" si="114"/>
        <v>KAB. TEGAL</v>
      </c>
      <c r="F7301" s="5" t="s">
        <v>16</v>
      </c>
      <c r="G7301" s="32">
        <v>109.0991282120816</v>
      </c>
      <c r="H7301" s="32">
        <v>-6.9210217231225633</v>
      </c>
      <c r="I7301" s="22"/>
      <c r="J7301" s="23"/>
    </row>
    <row r="7302" spans="1:10" ht="14.5">
      <c r="A7302" s="5">
        <v>6220</v>
      </c>
      <c r="B7302" t="s">
        <v>25978</v>
      </c>
      <c r="C7302" t="s">
        <v>21575</v>
      </c>
      <c r="D7302" t="s">
        <v>2519</v>
      </c>
      <c r="E7302" s="5" t="str">
        <f t="shared" si="114"/>
        <v>KAB. TEGAL</v>
      </c>
      <c r="F7302" s="5" t="s">
        <v>16</v>
      </c>
      <c r="G7302" s="32">
        <v>109.2592784743746</v>
      </c>
      <c r="H7302" s="32">
        <v>-6.9329260620209441</v>
      </c>
      <c r="I7302" s="22"/>
      <c r="J7302" s="23"/>
    </row>
    <row r="7303" spans="1:10" ht="14.5">
      <c r="A7303" s="5">
        <v>6278</v>
      </c>
      <c r="B7303" t="s">
        <v>22699</v>
      </c>
      <c r="C7303" t="s">
        <v>21575</v>
      </c>
      <c r="D7303" t="s">
        <v>2519</v>
      </c>
      <c r="E7303" s="5" t="str">
        <f t="shared" si="114"/>
        <v>KAB. TEGAL</v>
      </c>
      <c r="F7303" s="5" t="s">
        <v>16</v>
      </c>
      <c r="G7303" s="32">
        <v>109.2657678537782</v>
      </c>
      <c r="H7303" s="32">
        <v>-6.9093359883431464</v>
      </c>
      <c r="I7303" s="22"/>
      <c r="J7303" s="23"/>
    </row>
    <row r="7304" spans="1:10" ht="14.5">
      <c r="A7304" s="5">
        <v>6235</v>
      </c>
      <c r="B7304" t="s">
        <v>11748</v>
      </c>
      <c r="C7304" t="s">
        <v>21575</v>
      </c>
      <c r="D7304" t="s">
        <v>10883</v>
      </c>
      <c r="E7304" s="5" t="str">
        <f t="shared" si="114"/>
        <v>KAB. TEGAL</v>
      </c>
      <c r="F7304" s="5" t="s">
        <v>16</v>
      </c>
      <c r="G7304" s="32">
        <v>109.1302901389363</v>
      </c>
      <c r="H7304" s="32">
        <v>-6.9192847237852311</v>
      </c>
      <c r="I7304" s="22"/>
      <c r="J7304" s="23"/>
    </row>
    <row r="7305" spans="1:10" ht="14.5">
      <c r="A7305" s="5">
        <v>6226</v>
      </c>
      <c r="B7305" t="s">
        <v>5379</v>
      </c>
      <c r="C7305" t="s">
        <v>21575</v>
      </c>
      <c r="D7305" t="s">
        <v>2624</v>
      </c>
      <c r="E7305" s="5" t="str">
        <f t="shared" si="114"/>
        <v>KAB. TEGAL</v>
      </c>
      <c r="F7305" s="5" t="s">
        <v>16</v>
      </c>
      <c r="G7305" s="32">
        <v>109.1911222972989</v>
      </c>
      <c r="H7305" s="32">
        <v>-6.9168787127957696</v>
      </c>
      <c r="I7305" s="22"/>
      <c r="J7305" s="23"/>
    </row>
    <row r="7306" spans="1:10" ht="14.5">
      <c r="A7306" s="5">
        <v>6228</v>
      </c>
      <c r="B7306" t="s">
        <v>22962</v>
      </c>
      <c r="C7306" t="s">
        <v>21575</v>
      </c>
      <c r="D7306" t="s">
        <v>2624</v>
      </c>
      <c r="E7306" s="5" t="str">
        <f t="shared" si="114"/>
        <v>KAB. TEGAL</v>
      </c>
      <c r="F7306" s="5" t="s">
        <v>16</v>
      </c>
      <c r="G7306" s="32">
        <v>109.1687401871386</v>
      </c>
      <c r="H7306" s="32">
        <v>-6.9320949952200017</v>
      </c>
      <c r="I7306" s="22"/>
      <c r="J7306" s="23"/>
    </row>
    <row r="7307" spans="1:10" ht="14.5">
      <c r="A7307" s="5">
        <v>6230</v>
      </c>
      <c r="B7307" t="s">
        <v>22964</v>
      </c>
      <c r="C7307" t="s">
        <v>21575</v>
      </c>
      <c r="D7307" t="s">
        <v>2519</v>
      </c>
      <c r="E7307" s="5" t="str">
        <f t="shared" si="114"/>
        <v>KAB. TEGAL</v>
      </c>
      <c r="F7307" s="5" t="s">
        <v>16</v>
      </c>
      <c r="G7307" s="32">
        <v>109.2371925315488</v>
      </c>
      <c r="H7307" s="32">
        <v>-6.9280325791794386</v>
      </c>
      <c r="I7307" s="22"/>
      <c r="J7307" s="23"/>
    </row>
    <row r="7308" spans="1:10" ht="14.5">
      <c r="A7308" s="5">
        <v>6179</v>
      </c>
      <c r="B7308" t="s">
        <v>22992</v>
      </c>
      <c r="C7308" t="s">
        <v>21575</v>
      </c>
      <c r="D7308" t="s">
        <v>2519</v>
      </c>
      <c r="E7308" s="5" t="str">
        <f t="shared" si="114"/>
        <v>KAB. TEGAL</v>
      </c>
      <c r="F7308" s="5" t="s">
        <v>16</v>
      </c>
      <c r="G7308" s="32">
        <v>109.21730230568809</v>
      </c>
      <c r="H7308" s="32">
        <v>-6.9261094329442354</v>
      </c>
      <c r="I7308" s="22"/>
      <c r="J7308" s="23"/>
    </row>
    <row r="7309" spans="1:10" ht="14.5">
      <c r="A7309" s="5">
        <v>6238</v>
      </c>
      <c r="B7309" t="s">
        <v>23163</v>
      </c>
      <c r="C7309" t="s">
        <v>21575</v>
      </c>
      <c r="D7309" t="s">
        <v>2519</v>
      </c>
      <c r="E7309" s="5" t="str">
        <f t="shared" si="114"/>
        <v>KAB. TEGAL</v>
      </c>
      <c r="F7309" s="5" t="s">
        <v>16</v>
      </c>
      <c r="G7309" s="32">
        <v>109.2814737722464</v>
      </c>
      <c r="H7309" s="32">
        <v>-6.9229154653837881</v>
      </c>
      <c r="I7309" s="22"/>
      <c r="J7309" s="23"/>
    </row>
    <row r="7310" spans="1:10" ht="14.5">
      <c r="A7310" s="5">
        <v>6206</v>
      </c>
      <c r="B7310" t="s">
        <v>25987</v>
      </c>
      <c r="C7310" t="s">
        <v>21575</v>
      </c>
      <c r="D7310" t="s">
        <v>2624</v>
      </c>
      <c r="E7310" s="5" t="str">
        <f t="shared" si="114"/>
        <v>KAB. TEGAL</v>
      </c>
      <c r="F7310" s="5" t="s">
        <v>16</v>
      </c>
      <c r="G7310" s="32">
        <v>109.2113176149806</v>
      </c>
      <c r="H7310" s="32">
        <v>-6.9220856416612433</v>
      </c>
      <c r="I7310" s="22"/>
      <c r="J7310" s="23"/>
    </row>
    <row r="7311" spans="1:10" ht="14.5">
      <c r="A7311" s="5">
        <v>6232</v>
      </c>
      <c r="B7311" t="s">
        <v>2609</v>
      </c>
      <c r="C7311" t="s">
        <v>21575</v>
      </c>
      <c r="D7311" t="s">
        <v>2630</v>
      </c>
      <c r="E7311" s="5" t="str">
        <f t="shared" si="114"/>
        <v>KAB. TEGAL</v>
      </c>
      <c r="F7311" s="5" t="s">
        <v>16</v>
      </c>
      <c r="G7311" s="32">
        <v>109.0952168266974</v>
      </c>
      <c r="H7311" s="32">
        <v>-6.9146417090701471</v>
      </c>
      <c r="I7311" s="22"/>
      <c r="J7311" s="23"/>
    </row>
    <row r="7312" spans="1:10" ht="14.5">
      <c r="A7312" s="5">
        <v>6241</v>
      </c>
      <c r="B7312" t="s">
        <v>25989</v>
      </c>
      <c r="C7312" t="s">
        <v>21575</v>
      </c>
      <c r="D7312" t="s">
        <v>2483</v>
      </c>
      <c r="E7312" s="5" t="str">
        <f t="shared" si="114"/>
        <v>KAB. TEGAL</v>
      </c>
      <c r="F7312" s="5" t="s">
        <v>16</v>
      </c>
      <c r="G7312" s="32">
        <v>109.3042967987444</v>
      </c>
      <c r="H7312" s="32">
        <v>-6.9278569767124427</v>
      </c>
      <c r="I7312" s="22"/>
      <c r="J7312" s="23"/>
    </row>
    <row r="7313" spans="1:10" ht="14.5">
      <c r="A7313" s="5">
        <v>6322</v>
      </c>
      <c r="B7313" t="s">
        <v>25990</v>
      </c>
      <c r="C7313" t="s">
        <v>21575</v>
      </c>
      <c r="D7313" t="s">
        <v>10883</v>
      </c>
      <c r="E7313" s="5" t="str">
        <f t="shared" si="114"/>
        <v>KAB. TEGAL</v>
      </c>
      <c r="F7313" s="5" t="s">
        <v>16</v>
      </c>
      <c r="G7313" s="32">
        <v>109.1418594917271</v>
      </c>
      <c r="H7313" s="32">
        <v>-6.9231493802590576</v>
      </c>
      <c r="I7313" s="22"/>
      <c r="J7313" s="23"/>
    </row>
    <row r="7314" spans="1:10" ht="14.5">
      <c r="A7314" s="5">
        <v>6234</v>
      </c>
      <c r="B7314" t="s">
        <v>23357</v>
      </c>
      <c r="C7314" t="s">
        <v>21575</v>
      </c>
      <c r="D7314" t="s">
        <v>20057</v>
      </c>
      <c r="E7314" s="5" t="str">
        <f t="shared" si="114"/>
        <v>KAB. TEGAL</v>
      </c>
      <c r="F7314" s="5" t="s">
        <v>16</v>
      </c>
      <c r="G7314" s="32">
        <v>109.1289359692974</v>
      </c>
      <c r="H7314" s="32">
        <v>-6.9247441645088008</v>
      </c>
      <c r="I7314" s="22"/>
      <c r="J7314" s="23"/>
    </row>
    <row r="7315" spans="1:10" ht="14.5">
      <c r="A7315" s="5">
        <v>6246</v>
      </c>
      <c r="B7315" t="s">
        <v>25992</v>
      </c>
      <c r="C7315" t="s">
        <v>21575</v>
      </c>
      <c r="D7315" t="s">
        <v>2624</v>
      </c>
      <c r="E7315" s="5" t="str">
        <f t="shared" si="114"/>
        <v>KAB. TEGAL</v>
      </c>
      <c r="F7315" s="5" t="s">
        <v>16</v>
      </c>
      <c r="G7315" s="32">
        <v>109.20365910707559</v>
      </c>
      <c r="H7315" s="32">
        <v>-6.9207293714822216</v>
      </c>
      <c r="I7315" s="22"/>
      <c r="J7315" s="23"/>
    </row>
    <row r="7316" spans="1:10" ht="14.5">
      <c r="A7316" s="5">
        <v>6208</v>
      </c>
      <c r="B7316" t="s">
        <v>25994</v>
      </c>
      <c r="C7316" t="s">
        <v>21575</v>
      </c>
      <c r="D7316" t="s">
        <v>2624</v>
      </c>
      <c r="E7316" s="5" t="str">
        <f t="shared" si="114"/>
        <v>KAB. TEGAL</v>
      </c>
      <c r="F7316" s="5" t="s">
        <v>16</v>
      </c>
      <c r="G7316" s="32">
        <v>109.1845117402292</v>
      </c>
      <c r="H7316" s="32">
        <v>-6.922954482778664</v>
      </c>
      <c r="I7316" s="22"/>
      <c r="J7316" s="23"/>
    </row>
    <row r="7317" spans="1:10" ht="14.5">
      <c r="A7317" s="5">
        <v>6212</v>
      </c>
      <c r="B7317" t="s">
        <v>25997</v>
      </c>
      <c r="C7317" t="s">
        <v>21575</v>
      </c>
      <c r="D7317" t="s">
        <v>20057</v>
      </c>
      <c r="E7317" s="5" t="str">
        <f t="shared" si="114"/>
        <v>KAB. TEGAL</v>
      </c>
      <c r="F7317" s="5" t="s">
        <v>16</v>
      </c>
      <c r="G7317" s="32">
        <v>109.111814958583</v>
      </c>
      <c r="H7317" s="32">
        <v>-6.9203547670467112</v>
      </c>
      <c r="I7317" s="22"/>
      <c r="J7317" s="23"/>
    </row>
    <row r="7318" spans="1:10" ht="14.5">
      <c r="A7318" s="5">
        <v>6321</v>
      </c>
      <c r="B7318" t="s">
        <v>21951</v>
      </c>
      <c r="C7318" t="s">
        <v>21575</v>
      </c>
      <c r="D7318" t="s">
        <v>20057</v>
      </c>
      <c r="E7318" s="5" t="str">
        <f t="shared" si="114"/>
        <v>KAB. TEGAL</v>
      </c>
      <c r="F7318" s="5" t="s">
        <v>16</v>
      </c>
      <c r="G7318" s="32">
        <v>109.1245560970067</v>
      </c>
      <c r="H7318" s="32">
        <v>-6.9252968051343844</v>
      </c>
      <c r="I7318" s="22"/>
      <c r="J7318" s="23"/>
    </row>
    <row r="7319" spans="1:10" ht="14.5">
      <c r="A7319" s="5">
        <v>6267</v>
      </c>
      <c r="B7319" t="s">
        <v>26000</v>
      </c>
      <c r="C7319" t="s">
        <v>21575</v>
      </c>
      <c r="D7319" t="s">
        <v>10883</v>
      </c>
      <c r="E7319" s="5" t="str">
        <f t="shared" si="114"/>
        <v>KAB. TEGAL</v>
      </c>
      <c r="F7319" s="5" t="s">
        <v>16</v>
      </c>
      <c r="G7319" s="32">
        <v>109.1384063160197</v>
      </c>
      <c r="H7319" s="32">
        <v>-6.9153271767527276</v>
      </c>
      <c r="I7319" s="22"/>
      <c r="J7319" s="23"/>
    </row>
    <row r="7320" spans="1:10" ht="14.5">
      <c r="A7320" s="5">
        <v>6242</v>
      </c>
      <c r="B7320" t="s">
        <v>26003</v>
      </c>
      <c r="C7320" t="s">
        <v>21575</v>
      </c>
      <c r="D7320" t="s">
        <v>2624</v>
      </c>
      <c r="E7320" s="5" t="str">
        <f t="shared" si="114"/>
        <v>KAB. TEGAL</v>
      </c>
      <c r="F7320" s="5" t="s">
        <v>16</v>
      </c>
      <c r="G7320" s="32">
        <v>109.1622440990279</v>
      </c>
      <c r="H7320" s="32">
        <v>-6.9244365302910991</v>
      </c>
      <c r="I7320" s="22"/>
      <c r="J7320" s="23"/>
    </row>
    <row r="7321" spans="1:10" ht="14.5">
      <c r="A7321" s="5">
        <v>6254</v>
      </c>
      <c r="B7321" t="s">
        <v>26008</v>
      </c>
      <c r="C7321" t="s">
        <v>21575</v>
      </c>
      <c r="D7321" t="s">
        <v>2624</v>
      </c>
      <c r="E7321" s="5" t="str">
        <f t="shared" si="114"/>
        <v>KAB. TEGAL</v>
      </c>
      <c r="F7321" s="5" t="s">
        <v>16</v>
      </c>
      <c r="G7321" s="32">
        <v>109.15448595501429</v>
      </c>
      <c r="H7321" s="32">
        <v>-6.9231166830061994</v>
      </c>
      <c r="I7321" s="22"/>
      <c r="J7321" s="23"/>
    </row>
    <row r="7322" spans="1:10" ht="14.5">
      <c r="A7322" s="5">
        <v>6255</v>
      </c>
      <c r="B7322" t="s">
        <v>26014</v>
      </c>
      <c r="C7322" t="s">
        <v>21575</v>
      </c>
      <c r="D7322" t="s">
        <v>2483</v>
      </c>
      <c r="E7322" s="5" t="str">
        <f t="shared" si="114"/>
        <v>KAB. TEGAL</v>
      </c>
      <c r="F7322" s="5" t="s">
        <v>16</v>
      </c>
      <c r="G7322" s="32">
        <v>109.3129836975321</v>
      </c>
      <c r="H7322" s="32">
        <v>-6.9181735384145702</v>
      </c>
      <c r="I7322" s="22"/>
      <c r="J7322" s="23"/>
    </row>
    <row r="7323" spans="1:10" ht="14.5">
      <c r="A7323" s="5">
        <v>6269</v>
      </c>
      <c r="B7323" t="s">
        <v>2624</v>
      </c>
      <c r="C7323" t="s">
        <v>21575</v>
      </c>
      <c r="D7323" t="s">
        <v>2624</v>
      </c>
      <c r="E7323" s="5" t="str">
        <f t="shared" si="114"/>
        <v>KAB. TEGAL</v>
      </c>
      <c r="F7323" s="5" t="s">
        <v>16</v>
      </c>
      <c r="G7323" s="32">
        <v>109.1762554073639</v>
      </c>
      <c r="H7323" s="32">
        <v>-6.9217847494593316</v>
      </c>
      <c r="I7323" s="22"/>
      <c r="J7323" s="23"/>
    </row>
    <row r="7324" spans="1:10" ht="14.5">
      <c r="A7324" s="5">
        <v>4152</v>
      </c>
      <c r="B7324" t="s">
        <v>21140</v>
      </c>
      <c r="C7324" t="s">
        <v>21575</v>
      </c>
      <c r="D7324" t="s">
        <v>10887</v>
      </c>
      <c r="E7324" s="5" t="str">
        <f t="shared" si="114"/>
        <v>KAB. TEGAL</v>
      </c>
      <c r="F7324" s="5" t="s">
        <v>16</v>
      </c>
      <c r="G7324" s="32">
        <v>109.1904785663517</v>
      </c>
      <c r="H7324" s="32">
        <v>-6.8899577993863179</v>
      </c>
      <c r="I7324" s="22"/>
      <c r="J7324" s="23"/>
    </row>
    <row r="7325" spans="1:10" ht="14.5">
      <c r="A7325" s="5">
        <v>4158</v>
      </c>
      <c r="B7325" t="s">
        <v>26090</v>
      </c>
      <c r="C7325" t="s">
        <v>21575</v>
      </c>
      <c r="D7325" t="s">
        <v>2630</v>
      </c>
      <c r="E7325" s="5" t="str">
        <f t="shared" si="114"/>
        <v>KAB. TEGAL</v>
      </c>
      <c r="F7325" s="5" t="s">
        <v>16</v>
      </c>
      <c r="G7325" s="32">
        <v>109.1355907472021</v>
      </c>
      <c r="H7325" s="32">
        <v>-6.8983459090887678</v>
      </c>
      <c r="I7325" s="22"/>
      <c r="J7325" s="23"/>
    </row>
    <row r="7326" spans="1:10" ht="14.5">
      <c r="A7326" s="5">
        <v>4155</v>
      </c>
      <c r="B7326" t="s">
        <v>26091</v>
      </c>
      <c r="C7326" t="s">
        <v>21575</v>
      </c>
      <c r="D7326" t="s">
        <v>10887</v>
      </c>
      <c r="E7326" s="5" t="str">
        <f t="shared" si="114"/>
        <v>KAB. TEGAL</v>
      </c>
      <c r="F7326" s="5" t="s">
        <v>16</v>
      </c>
      <c r="G7326" s="32">
        <v>109.218085069705</v>
      </c>
      <c r="H7326" s="32">
        <v>-6.8969018926984518</v>
      </c>
      <c r="I7326" s="22"/>
      <c r="J7326" s="23"/>
    </row>
    <row r="7327" spans="1:10" ht="14.5">
      <c r="A7327" s="5">
        <v>4176</v>
      </c>
      <c r="B7327" t="s">
        <v>22091</v>
      </c>
      <c r="C7327" t="s">
        <v>21575</v>
      </c>
      <c r="D7327" t="s">
        <v>2483</v>
      </c>
      <c r="E7327" s="5" t="str">
        <f t="shared" si="114"/>
        <v>KAB. TEGAL</v>
      </c>
      <c r="F7327" s="5" t="s">
        <v>16</v>
      </c>
      <c r="G7327" s="32">
        <v>109.34098679101049</v>
      </c>
      <c r="H7327" s="32">
        <v>-6.8941161462503029</v>
      </c>
      <c r="I7327" s="22"/>
      <c r="J7327" s="23"/>
    </row>
    <row r="7328" spans="1:10" ht="14.5">
      <c r="A7328" s="5">
        <v>4180</v>
      </c>
      <c r="B7328" t="s">
        <v>26094</v>
      </c>
      <c r="C7328" t="s">
        <v>21575</v>
      </c>
      <c r="D7328" t="s">
        <v>2483</v>
      </c>
      <c r="E7328" s="5" t="str">
        <f t="shared" si="114"/>
        <v>KAB. TEGAL</v>
      </c>
      <c r="F7328" s="5" t="s">
        <v>16</v>
      </c>
      <c r="G7328" s="32">
        <v>109.3218504535641</v>
      </c>
      <c r="H7328" s="32">
        <v>-6.8934939677609544</v>
      </c>
      <c r="I7328" s="22"/>
      <c r="J7328" s="23"/>
    </row>
    <row r="7329" spans="1:10" ht="14.5">
      <c r="A7329" s="5">
        <v>4210</v>
      </c>
      <c r="B7329" t="s">
        <v>26104</v>
      </c>
      <c r="C7329" t="s">
        <v>21575</v>
      </c>
      <c r="D7329" t="s">
        <v>2519</v>
      </c>
      <c r="E7329" s="5" t="str">
        <f t="shared" si="114"/>
        <v>KAB. TEGAL</v>
      </c>
      <c r="F7329" s="5" t="s">
        <v>16</v>
      </c>
      <c r="G7329" s="32">
        <v>109.287517205132</v>
      </c>
      <c r="H7329" s="32">
        <v>-6.8904842822874768</v>
      </c>
      <c r="I7329" s="22"/>
      <c r="J7329" s="23"/>
    </row>
    <row r="7330" spans="1:10" ht="14.5">
      <c r="A7330" s="5">
        <v>4217</v>
      </c>
      <c r="B7330" t="s">
        <v>26107</v>
      </c>
      <c r="C7330" t="s">
        <v>21575</v>
      </c>
      <c r="D7330" t="s">
        <v>10887</v>
      </c>
      <c r="E7330" s="5" t="str">
        <f t="shared" si="114"/>
        <v>KAB. TEGAL</v>
      </c>
      <c r="F7330" s="5" t="s">
        <v>16</v>
      </c>
      <c r="G7330" s="32">
        <v>109.1928342203018</v>
      </c>
      <c r="H7330" s="32">
        <v>-6.8758416667172204</v>
      </c>
      <c r="I7330" s="22"/>
      <c r="J7330" s="23"/>
    </row>
    <row r="7331" spans="1:10" ht="14.5">
      <c r="A7331" s="5">
        <v>4218</v>
      </c>
      <c r="B7331" t="s">
        <v>26114</v>
      </c>
      <c r="C7331" t="s">
        <v>21575</v>
      </c>
      <c r="D7331" t="s">
        <v>2624</v>
      </c>
      <c r="E7331" s="5" t="str">
        <f t="shared" si="114"/>
        <v>KAB. TEGAL</v>
      </c>
      <c r="F7331" s="5" t="s">
        <v>16</v>
      </c>
      <c r="G7331" s="32">
        <v>109.1917755765875</v>
      </c>
      <c r="H7331" s="32">
        <v>-6.9073477436378541</v>
      </c>
      <c r="I7331" s="22"/>
      <c r="J7331" s="23"/>
    </row>
    <row r="7332" spans="1:10" ht="14.5">
      <c r="A7332" s="5">
        <v>4221</v>
      </c>
      <c r="B7332" t="s">
        <v>22322</v>
      </c>
      <c r="C7332" t="s">
        <v>21575</v>
      </c>
      <c r="D7332" t="s">
        <v>10883</v>
      </c>
      <c r="E7332" s="5" t="str">
        <f t="shared" si="114"/>
        <v>KAB. TEGAL</v>
      </c>
      <c r="F7332" s="5" t="s">
        <v>16</v>
      </c>
      <c r="G7332" s="32">
        <v>109.155312547836</v>
      </c>
      <c r="H7332" s="32">
        <v>-6.9090448335198804</v>
      </c>
      <c r="I7332" s="22"/>
      <c r="J7332" s="23"/>
    </row>
    <row r="7333" spans="1:10" ht="14.5">
      <c r="A7333" s="5">
        <v>4224</v>
      </c>
      <c r="B7333" t="s">
        <v>26119</v>
      </c>
      <c r="C7333" t="s">
        <v>21575</v>
      </c>
      <c r="D7333" t="s">
        <v>10887</v>
      </c>
      <c r="E7333" s="5" t="str">
        <f t="shared" si="114"/>
        <v>KAB. TEGAL</v>
      </c>
      <c r="F7333" s="5" t="s">
        <v>16</v>
      </c>
      <c r="G7333" s="32">
        <v>109.1630144677042</v>
      </c>
      <c r="H7333" s="32">
        <v>-6.8581593044460689</v>
      </c>
      <c r="I7333" s="22"/>
      <c r="J7333" s="23"/>
    </row>
    <row r="7334" spans="1:10" ht="14.5">
      <c r="A7334" s="5">
        <v>4188</v>
      </c>
      <c r="B7334" t="s">
        <v>22424</v>
      </c>
      <c r="C7334" t="s">
        <v>21575</v>
      </c>
      <c r="D7334" t="s">
        <v>10883</v>
      </c>
      <c r="E7334" s="5" t="str">
        <f t="shared" si="114"/>
        <v>KAB. TEGAL</v>
      </c>
      <c r="F7334" s="5" t="s">
        <v>16</v>
      </c>
      <c r="G7334" s="32">
        <v>109.16555408789669</v>
      </c>
      <c r="H7334" s="32">
        <v>-6.9091863801308211</v>
      </c>
      <c r="I7334" s="22"/>
      <c r="J7334" s="23"/>
    </row>
    <row r="7335" spans="1:10" ht="14.5">
      <c r="A7335" s="5">
        <v>4203</v>
      </c>
      <c r="B7335" t="s">
        <v>26124</v>
      </c>
      <c r="C7335" t="s">
        <v>21575</v>
      </c>
      <c r="D7335" t="s">
        <v>2630</v>
      </c>
      <c r="E7335" s="5" t="str">
        <f t="shared" si="114"/>
        <v>KAB. TEGAL</v>
      </c>
      <c r="F7335" s="5" t="s">
        <v>16</v>
      </c>
      <c r="G7335" s="32">
        <v>109.1286954186692</v>
      </c>
      <c r="H7335" s="32">
        <v>-6.8974936771873621</v>
      </c>
      <c r="I7335" s="22"/>
      <c r="J7335" s="23"/>
    </row>
    <row r="7336" spans="1:10" ht="14.5">
      <c r="A7336" s="5">
        <v>4195</v>
      </c>
      <c r="B7336" t="s">
        <v>26127</v>
      </c>
      <c r="C7336" t="s">
        <v>21575</v>
      </c>
      <c r="D7336" t="s">
        <v>2483</v>
      </c>
      <c r="E7336" s="5" t="str">
        <f t="shared" si="114"/>
        <v>KAB. TEGAL</v>
      </c>
      <c r="F7336" s="5" t="s">
        <v>16</v>
      </c>
      <c r="G7336" s="32">
        <v>109.3090889224907</v>
      </c>
      <c r="H7336" s="32">
        <v>-6.8772584108548784</v>
      </c>
      <c r="I7336" s="22"/>
      <c r="J7336" s="23"/>
    </row>
    <row r="7337" spans="1:10" ht="14.5">
      <c r="A7337" s="5">
        <v>4214</v>
      </c>
      <c r="B7337" t="s">
        <v>26128</v>
      </c>
      <c r="C7337" t="s">
        <v>21575</v>
      </c>
      <c r="D7337" t="s">
        <v>10887</v>
      </c>
      <c r="E7337" s="5" t="str">
        <f t="shared" si="114"/>
        <v>KAB. TEGAL</v>
      </c>
      <c r="F7337" s="5" t="s">
        <v>16</v>
      </c>
      <c r="G7337" s="32">
        <v>109.1741893825606</v>
      </c>
      <c r="H7337" s="32">
        <v>-6.879405747018521</v>
      </c>
      <c r="I7337" s="22"/>
      <c r="J7337" s="23"/>
    </row>
    <row r="7338" spans="1:10" ht="14.5">
      <c r="A7338" s="5">
        <v>4225</v>
      </c>
      <c r="B7338" t="s">
        <v>26129</v>
      </c>
      <c r="C7338" t="s">
        <v>21575</v>
      </c>
      <c r="D7338" t="s">
        <v>10883</v>
      </c>
      <c r="E7338" s="5" t="str">
        <f t="shared" si="114"/>
        <v>KAB. TEGAL</v>
      </c>
      <c r="F7338" s="5" t="s">
        <v>16</v>
      </c>
      <c r="G7338" s="32">
        <v>109.1422691249027</v>
      </c>
      <c r="H7338" s="32">
        <v>-6.9121729742340072</v>
      </c>
      <c r="I7338" s="22"/>
      <c r="J7338" s="23"/>
    </row>
    <row r="7339" spans="1:10" ht="14.5">
      <c r="A7339" s="5">
        <v>4194</v>
      </c>
      <c r="B7339" t="s">
        <v>2630</v>
      </c>
      <c r="C7339" t="s">
        <v>21575</v>
      </c>
      <c r="D7339" t="s">
        <v>2630</v>
      </c>
      <c r="E7339" s="5" t="str">
        <f t="shared" si="114"/>
        <v>KAB. TEGAL</v>
      </c>
      <c r="F7339" s="5" t="s">
        <v>16</v>
      </c>
      <c r="G7339" s="32">
        <v>109.1045981575044</v>
      </c>
      <c r="H7339" s="32">
        <v>-6.8987829360656354</v>
      </c>
      <c r="I7339" s="22"/>
      <c r="J7339" s="23"/>
    </row>
    <row r="7340" spans="1:10" ht="14.5">
      <c r="A7340" s="5">
        <v>4196</v>
      </c>
      <c r="B7340" t="s">
        <v>26133</v>
      </c>
      <c r="C7340" t="s">
        <v>21575</v>
      </c>
      <c r="D7340" t="s">
        <v>10883</v>
      </c>
      <c r="E7340" s="5" t="str">
        <f t="shared" si="114"/>
        <v>KAB. TEGAL</v>
      </c>
      <c r="F7340" s="5" t="s">
        <v>16</v>
      </c>
      <c r="G7340" s="32">
        <v>109.1633344385547</v>
      </c>
      <c r="H7340" s="32">
        <v>-6.9004378705829614</v>
      </c>
      <c r="I7340" s="22"/>
      <c r="J7340" s="23"/>
    </row>
    <row r="7341" spans="1:10" ht="14.5">
      <c r="A7341" s="5">
        <v>4215</v>
      </c>
      <c r="B7341" t="s">
        <v>11868</v>
      </c>
      <c r="C7341" t="s">
        <v>21575</v>
      </c>
      <c r="D7341" t="s">
        <v>2630</v>
      </c>
      <c r="E7341" s="5" t="str">
        <f t="shared" si="114"/>
        <v>KAB. TEGAL</v>
      </c>
      <c r="F7341" s="5" t="s">
        <v>16</v>
      </c>
      <c r="G7341" s="32">
        <v>109.127228858005</v>
      </c>
      <c r="H7341" s="32">
        <v>-6.9008304350258642</v>
      </c>
      <c r="I7341" s="22"/>
      <c r="J7341" s="23"/>
    </row>
    <row r="7342" spans="1:10" ht="14.5">
      <c r="A7342" s="5">
        <v>4229</v>
      </c>
      <c r="B7342" t="s">
        <v>26136</v>
      </c>
      <c r="C7342" t="s">
        <v>21575</v>
      </c>
      <c r="D7342" t="s">
        <v>2519</v>
      </c>
      <c r="E7342" s="5" t="str">
        <f t="shared" si="114"/>
        <v>KAB. TEGAL</v>
      </c>
      <c r="F7342" s="5" t="s">
        <v>16</v>
      </c>
      <c r="G7342" s="32">
        <v>109.24510980147519</v>
      </c>
      <c r="H7342" s="32">
        <v>-6.9070747560314496</v>
      </c>
      <c r="I7342" s="22"/>
      <c r="J7342" s="23"/>
    </row>
    <row r="7343" spans="1:10" ht="14.5">
      <c r="A7343" s="5">
        <v>4226</v>
      </c>
      <c r="B7343" t="s">
        <v>69</v>
      </c>
      <c r="C7343" t="s">
        <v>21575</v>
      </c>
      <c r="D7343" t="s">
        <v>10887</v>
      </c>
      <c r="E7343" s="5" t="str">
        <f t="shared" si="114"/>
        <v>KAB. TEGAL</v>
      </c>
      <c r="F7343" s="5" t="s">
        <v>16</v>
      </c>
      <c r="G7343" s="32">
        <v>109.1777176085414</v>
      </c>
      <c r="H7343" s="32">
        <v>-6.8897064047352394</v>
      </c>
      <c r="I7343" s="22"/>
      <c r="J7343" s="23"/>
    </row>
    <row r="7344" spans="1:10" ht="14.5">
      <c r="A7344" s="5">
        <v>3408</v>
      </c>
      <c r="B7344" t="s">
        <v>26143</v>
      </c>
      <c r="C7344" t="s">
        <v>21575</v>
      </c>
      <c r="D7344" t="s">
        <v>2630</v>
      </c>
      <c r="E7344" s="5" t="str">
        <f t="shared" si="114"/>
        <v>KAB. TEGAL</v>
      </c>
      <c r="F7344" s="5" t="s">
        <v>16</v>
      </c>
      <c r="G7344" s="32">
        <v>109.1438401944108</v>
      </c>
      <c r="H7344" s="32">
        <v>-6.8932517808582183</v>
      </c>
      <c r="I7344" s="22"/>
      <c r="J7344" s="23"/>
    </row>
    <row r="7345" spans="1:10" ht="14.5">
      <c r="A7345" s="5">
        <v>3397</v>
      </c>
      <c r="B7345" t="s">
        <v>26144</v>
      </c>
      <c r="C7345" t="s">
        <v>21575</v>
      </c>
      <c r="D7345" t="s">
        <v>10883</v>
      </c>
      <c r="E7345" s="5" t="str">
        <f t="shared" si="114"/>
        <v>KAB. TEGAL</v>
      </c>
      <c r="F7345" s="5" t="s">
        <v>16</v>
      </c>
      <c r="G7345" s="32">
        <v>109.14777995853041</v>
      </c>
      <c r="H7345" s="32">
        <v>-6.9037777933514537</v>
      </c>
      <c r="I7345" s="22"/>
      <c r="J7345" s="23"/>
    </row>
    <row r="7346" spans="1:10" ht="14.5">
      <c r="A7346" s="5">
        <v>3406</v>
      </c>
      <c r="B7346" t="s">
        <v>22831</v>
      </c>
      <c r="C7346" t="s">
        <v>21575</v>
      </c>
      <c r="D7346" t="s">
        <v>10883</v>
      </c>
      <c r="E7346" s="5" t="str">
        <f t="shared" si="114"/>
        <v>KAB. TEGAL</v>
      </c>
      <c r="F7346" s="5" t="s">
        <v>16</v>
      </c>
      <c r="G7346" s="32">
        <v>109.1408811253493</v>
      </c>
      <c r="H7346" s="32">
        <v>-6.9045931991474916</v>
      </c>
      <c r="I7346" s="22"/>
      <c r="J7346" s="23"/>
    </row>
    <row r="7347" spans="1:10" ht="14.5">
      <c r="A7347" s="5">
        <v>3418</v>
      </c>
      <c r="B7347" t="s">
        <v>130</v>
      </c>
      <c r="C7347" t="s">
        <v>21575</v>
      </c>
      <c r="D7347" t="s">
        <v>2630</v>
      </c>
      <c r="E7347" s="5" t="str">
        <f t="shared" si="114"/>
        <v>KAB. TEGAL</v>
      </c>
      <c r="F7347" s="5" t="s">
        <v>16</v>
      </c>
      <c r="G7347" s="32">
        <v>109.1401772821097</v>
      </c>
      <c r="H7347" s="32">
        <v>-6.8915087248979896</v>
      </c>
      <c r="I7347" s="22"/>
      <c r="J7347" s="23"/>
    </row>
    <row r="7348" spans="1:10" ht="14.5">
      <c r="A7348" s="5">
        <v>3454</v>
      </c>
      <c r="B7348" t="s">
        <v>17800</v>
      </c>
      <c r="C7348" t="s">
        <v>21575</v>
      </c>
      <c r="D7348" t="s">
        <v>10883</v>
      </c>
      <c r="E7348" s="5" t="str">
        <f t="shared" si="114"/>
        <v>KAB. TEGAL</v>
      </c>
      <c r="F7348" s="5" t="s">
        <v>16</v>
      </c>
      <c r="G7348" s="32">
        <v>109.12695500725459</v>
      </c>
      <c r="H7348" s="32">
        <v>-6.9156283293036491</v>
      </c>
      <c r="I7348" s="22"/>
      <c r="J7348" s="23"/>
    </row>
    <row r="7349" spans="1:10" ht="14.5">
      <c r="A7349" s="5">
        <v>3423</v>
      </c>
      <c r="B7349" t="s">
        <v>26171</v>
      </c>
      <c r="C7349" t="s">
        <v>21575</v>
      </c>
      <c r="D7349" t="s">
        <v>2624</v>
      </c>
      <c r="E7349" s="5" t="str">
        <f t="shared" si="114"/>
        <v>KAB. TEGAL</v>
      </c>
      <c r="F7349" s="5" t="s">
        <v>16</v>
      </c>
      <c r="G7349" s="32">
        <v>109.18048257397859</v>
      </c>
      <c r="H7349" s="32">
        <v>-6.9047347860123374</v>
      </c>
      <c r="I7349" s="22"/>
      <c r="J7349" s="23"/>
    </row>
    <row r="7350" spans="1:10" ht="14.5">
      <c r="A7350" s="5">
        <v>3450</v>
      </c>
      <c r="B7350" t="s">
        <v>26172</v>
      </c>
      <c r="C7350" t="s">
        <v>21575</v>
      </c>
      <c r="D7350" t="s">
        <v>2624</v>
      </c>
      <c r="E7350" s="5" t="str">
        <f t="shared" si="114"/>
        <v>KAB. TEGAL</v>
      </c>
      <c r="F7350" s="5" t="s">
        <v>16</v>
      </c>
      <c r="G7350" s="32">
        <v>109.1826258689613</v>
      </c>
      <c r="H7350" s="32">
        <v>-6.9135335467663008</v>
      </c>
      <c r="I7350" s="22"/>
      <c r="J7350" s="23"/>
    </row>
    <row r="7351" spans="1:10" ht="14.5">
      <c r="A7351" s="5">
        <v>3456</v>
      </c>
      <c r="B7351" t="s">
        <v>26174</v>
      </c>
      <c r="C7351" t="s">
        <v>21575</v>
      </c>
      <c r="D7351" t="s">
        <v>2483</v>
      </c>
      <c r="E7351" s="5" t="str">
        <f t="shared" si="114"/>
        <v>KAB. TEGAL</v>
      </c>
      <c r="F7351" s="5" t="s">
        <v>16</v>
      </c>
      <c r="G7351" s="32">
        <v>109.3416474337465</v>
      </c>
      <c r="H7351" s="32">
        <v>-6.8745836290005711</v>
      </c>
      <c r="I7351" s="22"/>
      <c r="J7351" s="23"/>
    </row>
    <row r="7352" spans="1:10" ht="14.5">
      <c r="A7352" s="5">
        <v>3430</v>
      </c>
      <c r="B7352" t="s">
        <v>26178</v>
      </c>
      <c r="C7352" t="s">
        <v>21575</v>
      </c>
      <c r="D7352" t="s">
        <v>2624</v>
      </c>
      <c r="E7352" s="5" t="str">
        <f t="shared" si="114"/>
        <v>KAB. TEGAL</v>
      </c>
      <c r="F7352" s="5" t="s">
        <v>16</v>
      </c>
      <c r="G7352" s="32">
        <v>109.168790913077</v>
      </c>
      <c r="H7352" s="32">
        <v>-6.9163689415481819</v>
      </c>
      <c r="I7352" s="22"/>
      <c r="J7352" s="23"/>
    </row>
    <row r="7353" spans="1:10" ht="14.5">
      <c r="A7353" s="5">
        <v>3431</v>
      </c>
      <c r="B7353" t="s">
        <v>26179</v>
      </c>
      <c r="C7353" t="s">
        <v>21575</v>
      </c>
      <c r="D7353" t="s">
        <v>10887</v>
      </c>
      <c r="E7353" s="5" t="str">
        <f t="shared" si="114"/>
        <v>KAB. TEGAL</v>
      </c>
      <c r="F7353" s="5" t="s">
        <v>16</v>
      </c>
      <c r="G7353" s="32">
        <v>109.1861391583254</v>
      </c>
      <c r="H7353" s="32">
        <v>-6.8940402163127734</v>
      </c>
      <c r="I7353" s="22"/>
      <c r="J7353" s="23"/>
    </row>
    <row r="7354" spans="1:10" ht="14.5">
      <c r="A7354" s="5">
        <v>3429</v>
      </c>
      <c r="B7354" t="s">
        <v>23137</v>
      </c>
      <c r="C7354" t="s">
        <v>21575</v>
      </c>
      <c r="D7354" t="s">
        <v>10887</v>
      </c>
      <c r="E7354" s="5" t="str">
        <f t="shared" si="114"/>
        <v>KAB. TEGAL</v>
      </c>
      <c r="F7354" s="5" t="s">
        <v>16</v>
      </c>
      <c r="G7354" s="32">
        <v>109.227883079479</v>
      </c>
      <c r="H7354" s="32">
        <v>-6.8917697631493269</v>
      </c>
      <c r="I7354" s="22"/>
      <c r="J7354" s="23"/>
    </row>
    <row r="7355" spans="1:10" ht="14.5">
      <c r="A7355" s="5">
        <v>3436</v>
      </c>
      <c r="B7355" t="s">
        <v>26186</v>
      </c>
      <c r="C7355" t="s">
        <v>21575</v>
      </c>
      <c r="D7355" t="s">
        <v>2630</v>
      </c>
      <c r="E7355" s="5" t="str">
        <f t="shared" si="114"/>
        <v>KAB. TEGAL</v>
      </c>
      <c r="F7355" s="5" t="s">
        <v>16</v>
      </c>
      <c r="G7355" s="32">
        <v>109.11454141599231</v>
      </c>
      <c r="H7355" s="32">
        <v>-6.9021259117482963</v>
      </c>
      <c r="I7355" s="22"/>
      <c r="J7355" s="23"/>
    </row>
    <row r="7356" spans="1:10" ht="14.5">
      <c r="A7356" s="5">
        <v>3466</v>
      </c>
      <c r="B7356" t="s">
        <v>26187</v>
      </c>
      <c r="C7356" t="s">
        <v>21575</v>
      </c>
      <c r="D7356" t="s">
        <v>10887</v>
      </c>
      <c r="E7356" s="5" t="str">
        <f t="shared" si="114"/>
        <v>KAB. TEGAL</v>
      </c>
      <c r="F7356" s="5" t="s">
        <v>16</v>
      </c>
      <c r="G7356" s="32">
        <v>109.20995060652611</v>
      </c>
      <c r="H7356" s="32">
        <v>-6.897097614851309</v>
      </c>
      <c r="I7356" s="22"/>
      <c r="J7356" s="23"/>
    </row>
    <row r="7357" spans="1:10" ht="14.5">
      <c r="A7357" s="5">
        <v>3433</v>
      </c>
      <c r="B7357" t="s">
        <v>23162</v>
      </c>
      <c r="C7357" t="s">
        <v>21575</v>
      </c>
      <c r="D7357" t="s">
        <v>10887</v>
      </c>
      <c r="E7357" s="5" t="str">
        <f t="shared" si="114"/>
        <v>KAB. TEGAL</v>
      </c>
      <c r="F7357" s="5" t="s">
        <v>16</v>
      </c>
      <c r="G7357" s="32">
        <v>109.19716848212229</v>
      </c>
      <c r="H7357" s="32">
        <v>-6.8969184481123316</v>
      </c>
      <c r="I7357" s="22"/>
      <c r="J7357" s="23"/>
    </row>
    <row r="7358" spans="1:10" ht="14.5">
      <c r="A7358" s="5">
        <v>3467</v>
      </c>
      <c r="B7358" t="s">
        <v>23164</v>
      </c>
      <c r="C7358" t="s">
        <v>21575</v>
      </c>
      <c r="D7358" t="s">
        <v>10887</v>
      </c>
      <c r="E7358" s="5" t="str">
        <f t="shared" si="114"/>
        <v>KAB. TEGAL</v>
      </c>
      <c r="F7358" s="5" t="s">
        <v>16</v>
      </c>
      <c r="G7358" s="32">
        <v>109.2045979812867</v>
      </c>
      <c r="H7358" s="32">
        <v>-6.884744002615343</v>
      </c>
      <c r="I7358" s="22"/>
      <c r="J7358" s="23"/>
    </row>
    <row r="7359" spans="1:10" ht="14.5">
      <c r="A7359" s="5">
        <v>3460</v>
      </c>
      <c r="B7359" t="s">
        <v>26190</v>
      </c>
      <c r="C7359" t="s">
        <v>21575</v>
      </c>
      <c r="D7359" t="s">
        <v>2624</v>
      </c>
      <c r="E7359" s="5" t="str">
        <f t="shared" si="114"/>
        <v>KAB. TEGAL</v>
      </c>
      <c r="F7359" s="5" t="s">
        <v>16</v>
      </c>
      <c r="G7359" s="32">
        <v>109.21769399726</v>
      </c>
      <c r="H7359" s="32">
        <v>-6.9130315031055964</v>
      </c>
      <c r="I7359" s="22"/>
      <c r="J7359" s="23"/>
    </row>
    <row r="7360" spans="1:10" ht="14.5">
      <c r="A7360" s="5">
        <v>3482</v>
      </c>
      <c r="B7360" t="s">
        <v>26191</v>
      </c>
      <c r="C7360" t="s">
        <v>21575</v>
      </c>
      <c r="D7360" t="s">
        <v>10887</v>
      </c>
      <c r="E7360" s="5" t="str">
        <f t="shared" si="114"/>
        <v>KAB. TEGAL</v>
      </c>
      <c r="F7360" s="5" t="s">
        <v>16</v>
      </c>
      <c r="G7360" s="32">
        <v>109.2070907031882</v>
      </c>
      <c r="H7360" s="32">
        <v>-6.9080867081591428</v>
      </c>
      <c r="I7360" s="22"/>
      <c r="J7360" s="23"/>
    </row>
    <row r="7361" spans="1:10" ht="14.5">
      <c r="A7361" s="5">
        <v>3471</v>
      </c>
      <c r="B7361" t="s">
        <v>10887</v>
      </c>
      <c r="C7361" t="s">
        <v>21575</v>
      </c>
      <c r="D7361" t="s">
        <v>10887</v>
      </c>
      <c r="E7361" s="5" t="str">
        <f t="shared" si="114"/>
        <v>KAB. TEGAL</v>
      </c>
      <c r="F7361" s="5" t="s">
        <v>16</v>
      </c>
      <c r="G7361" s="32">
        <v>109.20775345233881</v>
      </c>
      <c r="H7361" s="32">
        <v>-6.8716534893636796</v>
      </c>
      <c r="I7361" s="22"/>
      <c r="J7361" s="23"/>
    </row>
    <row r="7362" spans="1:10" ht="14.5">
      <c r="A7362" s="5">
        <v>3505</v>
      </c>
      <c r="B7362" t="s">
        <v>26199</v>
      </c>
      <c r="C7362" t="s">
        <v>21575</v>
      </c>
      <c r="D7362" t="s">
        <v>2630</v>
      </c>
      <c r="E7362" s="5" t="str">
        <f t="shared" ref="E7362:E7425" si="115">UPPER(_xlfn.CONCAT("KAB. ",C7362))</f>
        <v>KAB. TEGAL</v>
      </c>
      <c r="F7362" s="5" t="s">
        <v>16</v>
      </c>
      <c r="G7362" s="32">
        <v>109.090904109539</v>
      </c>
      <c r="H7362" s="32">
        <v>-6.9083772826744001</v>
      </c>
      <c r="I7362" s="22"/>
      <c r="J7362" s="23"/>
    </row>
    <row r="7363" spans="1:10" ht="14.5">
      <c r="A7363" s="5">
        <v>3485</v>
      </c>
      <c r="B7363" t="s">
        <v>26201</v>
      </c>
      <c r="C7363" t="s">
        <v>21575</v>
      </c>
      <c r="D7363" t="s">
        <v>2630</v>
      </c>
      <c r="E7363" s="5" t="str">
        <f t="shared" si="115"/>
        <v>KAB. TEGAL</v>
      </c>
      <c r="F7363" s="5" t="s">
        <v>16</v>
      </c>
      <c r="G7363" s="32">
        <v>109.1152114043628</v>
      </c>
      <c r="H7363" s="32">
        <v>-6.9110405790194189</v>
      </c>
      <c r="I7363" s="22"/>
      <c r="J7363" s="23"/>
    </row>
    <row r="7364" spans="1:10" ht="14.5">
      <c r="A7364" s="5">
        <v>3524</v>
      </c>
      <c r="B7364" t="s">
        <v>26213</v>
      </c>
      <c r="C7364" t="s">
        <v>21575</v>
      </c>
      <c r="D7364" t="s">
        <v>2624</v>
      </c>
      <c r="E7364" s="5" t="str">
        <f t="shared" si="115"/>
        <v>KAB. TEGAL</v>
      </c>
      <c r="F7364" s="5" t="s">
        <v>16</v>
      </c>
      <c r="G7364" s="32">
        <v>109.1998264293336</v>
      </c>
      <c r="H7364" s="32">
        <v>-6.9101298298101934</v>
      </c>
      <c r="I7364" s="22"/>
      <c r="J7364" s="23"/>
    </row>
    <row r="7365" spans="1:10" ht="14.5">
      <c r="A7365" s="5">
        <v>3527</v>
      </c>
      <c r="B7365" t="s">
        <v>24743</v>
      </c>
      <c r="C7365" t="s">
        <v>21575</v>
      </c>
      <c r="D7365" t="s">
        <v>10887</v>
      </c>
      <c r="E7365" s="5" t="str">
        <f t="shared" si="115"/>
        <v>KAB. TEGAL</v>
      </c>
      <c r="F7365" s="5" t="s">
        <v>16</v>
      </c>
      <c r="G7365" s="32">
        <v>109.2226240659667</v>
      </c>
      <c r="H7365" s="32">
        <v>-6.8727506710540354</v>
      </c>
      <c r="I7365" s="22"/>
      <c r="J7365" s="23"/>
    </row>
    <row r="7366" spans="1:10" ht="14.5">
      <c r="A7366" s="5">
        <v>3537</v>
      </c>
      <c r="B7366" t="s">
        <v>26216</v>
      </c>
      <c r="C7366" t="s">
        <v>21575</v>
      </c>
      <c r="D7366" t="s">
        <v>10887</v>
      </c>
      <c r="E7366" s="5" t="str">
        <f t="shared" si="115"/>
        <v>KAB. TEGAL</v>
      </c>
      <c r="F7366" s="5" t="s">
        <v>16</v>
      </c>
      <c r="G7366" s="32">
        <v>109.15122562261379</v>
      </c>
      <c r="H7366" s="32">
        <v>-6.8794772738271934</v>
      </c>
      <c r="I7366" s="22"/>
      <c r="J7366" s="23"/>
    </row>
    <row r="7367" spans="1:10" ht="14.5">
      <c r="A7367" s="5">
        <v>3525</v>
      </c>
      <c r="B7367" t="s">
        <v>26217</v>
      </c>
      <c r="C7367" t="s">
        <v>21575</v>
      </c>
      <c r="D7367" t="s">
        <v>10887</v>
      </c>
      <c r="E7367" s="5" t="str">
        <f t="shared" si="115"/>
        <v>KAB. TEGAL</v>
      </c>
      <c r="F7367" s="5" t="s">
        <v>16</v>
      </c>
      <c r="G7367" s="32">
        <v>109.1613335304837</v>
      </c>
      <c r="H7367" s="32">
        <v>-6.8770044789023874</v>
      </c>
      <c r="I7367" s="22"/>
      <c r="J7367" s="23"/>
    </row>
    <row r="7368" spans="1:10" ht="14.5">
      <c r="A7368" s="5">
        <v>3528</v>
      </c>
      <c r="B7368" t="s">
        <v>26222</v>
      </c>
      <c r="C7368" t="s">
        <v>21575</v>
      </c>
      <c r="D7368" t="s">
        <v>10887</v>
      </c>
      <c r="E7368" s="5" t="str">
        <f t="shared" si="115"/>
        <v>KAB. TEGAL</v>
      </c>
      <c r="F7368" s="5" t="s">
        <v>16</v>
      </c>
      <c r="G7368" s="32">
        <v>109.1869557150326</v>
      </c>
      <c r="H7368" s="32">
        <v>-6.8701466500727566</v>
      </c>
      <c r="I7368" s="22"/>
      <c r="J7368" s="23"/>
    </row>
    <row r="7369" spans="1:10" ht="14.5">
      <c r="A7369" s="5">
        <v>3533</v>
      </c>
      <c r="B7369" t="s">
        <v>26228</v>
      </c>
      <c r="C7369" t="s">
        <v>21575</v>
      </c>
      <c r="D7369" t="s">
        <v>10883</v>
      </c>
      <c r="E7369" s="5" t="str">
        <f t="shared" si="115"/>
        <v>KAB. TEGAL</v>
      </c>
      <c r="F7369" s="5" t="s">
        <v>16</v>
      </c>
      <c r="G7369" s="32">
        <v>109.1566537735452</v>
      </c>
      <c r="H7369" s="32">
        <v>-6.8938896455983869</v>
      </c>
      <c r="I7369" s="22"/>
      <c r="J7369" s="23"/>
    </row>
    <row r="7370" spans="1:10" ht="14.5">
      <c r="A7370" s="5">
        <v>3515</v>
      </c>
      <c r="B7370" t="s">
        <v>26229</v>
      </c>
      <c r="C7370" t="s">
        <v>21575</v>
      </c>
      <c r="D7370" t="s">
        <v>10887</v>
      </c>
      <c r="E7370" s="5" t="str">
        <f t="shared" si="115"/>
        <v>KAB. TEGAL</v>
      </c>
      <c r="F7370" s="5" t="s">
        <v>16</v>
      </c>
      <c r="G7370" s="32">
        <v>109.1754265603948</v>
      </c>
      <c r="H7370" s="32">
        <v>-6.8670230311193956</v>
      </c>
      <c r="I7370" s="22"/>
      <c r="J7370" s="23"/>
    </row>
    <row r="7371" spans="1:10" ht="14.5">
      <c r="A7371" s="5">
        <v>3539</v>
      </c>
      <c r="B7371" t="s">
        <v>26232</v>
      </c>
      <c r="C7371" t="s">
        <v>21575</v>
      </c>
      <c r="D7371" t="s">
        <v>2630</v>
      </c>
      <c r="E7371" s="5" t="str">
        <f t="shared" si="115"/>
        <v>KAB. TEGAL</v>
      </c>
      <c r="F7371" s="5" t="s">
        <v>16</v>
      </c>
      <c r="G7371" s="32">
        <v>109.1244886580897</v>
      </c>
      <c r="H7371" s="32">
        <v>-6.9041492237130404</v>
      </c>
      <c r="I7371" s="22"/>
      <c r="J7371" s="23"/>
    </row>
    <row r="7372" spans="1:10" ht="14.5">
      <c r="A7372" s="5">
        <v>3550</v>
      </c>
      <c r="B7372" t="s">
        <v>26244</v>
      </c>
      <c r="C7372" t="s">
        <v>21575</v>
      </c>
      <c r="D7372" t="s">
        <v>2630</v>
      </c>
      <c r="E7372" s="5" t="str">
        <f t="shared" si="115"/>
        <v>KAB. TEGAL</v>
      </c>
      <c r="F7372" s="5" t="s">
        <v>16</v>
      </c>
      <c r="G7372" s="32">
        <v>109.1338551639315</v>
      </c>
      <c r="H7372" s="32">
        <v>-6.8902203269259337</v>
      </c>
      <c r="I7372" s="22"/>
      <c r="J7372" s="23"/>
    </row>
    <row r="7373" spans="1:10" ht="14.5">
      <c r="A7373" s="5">
        <v>3552</v>
      </c>
      <c r="B7373" t="s">
        <v>26245</v>
      </c>
      <c r="C7373" t="s">
        <v>21575</v>
      </c>
      <c r="D7373" t="s">
        <v>2630</v>
      </c>
      <c r="E7373" s="5" t="str">
        <f t="shared" si="115"/>
        <v>KAB. TEGAL</v>
      </c>
      <c r="F7373" s="5" t="s">
        <v>16</v>
      </c>
      <c r="G7373" s="32">
        <v>109.1468452441006</v>
      </c>
      <c r="H7373" s="32">
        <v>-6.8881392472879623</v>
      </c>
      <c r="I7373" s="22"/>
      <c r="J7373" s="23"/>
    </row>
    <row r="7374" spans="1:10" ht="14.5">
      <c r="A7374" s="5">
        <v>3548</v>
      </c>
      <c r="B7374" t="s">
        <v>21923</v>
      </c>
      <c r="C7374" t="s">
        <v>21575</v>
      </c>
      <c r="D7374" t="s">
        <v>2630</v>
      </c>
      <c r="E7374" s="5" t="str">
        <f t="shared" si="115"/>
        <v>KAB. TEGAL</v>
      </c>
      <c r="F7374" s="5" t="s">
        <v>16</v>
      </c>
      <c r="G7374" s="32">
        <v>109.1079648998427</v>
      </c>
      <c r="H7374" s="32">
        <v>-6.9123685354661166</v>
      </c>
      <c r="I7374" s="22"/>
      <c r="J7374" s="23"/>
    </row>
    <row r="7375" spans="1:10" ht="14.5">
      <c r="A7375" s="5">
        <v>3554</v>
      </c>
      <c r="B7375" t="s">
        <v>21943</v>
      </c>
      <c r="C7375" t="s">
        <v>21575</v>
      </c>
      <c r="D7375" t="s">
        <v>2630</v>
      </c>
      <c r="E7375" s="5" t="str">
        <f t="shared" si="115"/>
        <v>KAB. TEGAL</v>
      </c>
      <c r="F7375" s="5" t="s">
        <v>16</v>
      </c>
      <c r="G7375" s="32">
        <v>109.1316865699646</v>
      </c>
      <c r="H7375" s="32">
        <v>-6.9010710276060969</v>
      </c>
      <c r="I7375" s="22"/>
      <c r="J7375" s="23"/>
    </row>
    <row r="7376" spans="1:10" ht="14.5">
      <c r="A7376" s="5">
        <v>7667</v>
      </c>
      <c r="B7376" t="s">
        <v>21998</v>
      </c>
      <c r="C7376" t="s">
        <v>21575</v>
      </c>
      <c r="D7376" t="s">
        <v>10887</v>
      </c>
      <c r="E7376" s="5" t="str">
        <f t="shared" si="115"/>
        <v>KAB. TEGAL</v>
      </c>
      <c r="F7376" s="5" t="s">
        <v>16</v>
      </c>
      <c r="G7376" s="32">
        <v>109.2282906952817</v>
      </c>
      <c r="H7376" s="32">
        <v>-6.8827505373657374</v>
      </c>
      <c r="I7376" s="22"/>
      <c r="J7376" s="23"/>
    </row>
    <row r="7377" spans="1:10" ht="14.5">
      <c r="A7377" s="5">
        <v>7680</v>
      </c>
      <c r="B7377" t="s">
        <v>26262</v>
      </c>
      <c r="C7377" t="s">
        <v>21575</v>
      </c>
      <c r="D7377" t="s">
        <v>2519</v>
      </c>
      <c r="E7377" s="5" t="str">
        <f t="shared" si="115"/>
        <v>KAB. TEGAL</v>
      </c>
      <c r="F7377" s="5" t="s">
        <v>16</v>
      </c>
      <c r="G7377" s="32">
        <v>109.254102244907</v>
      </c>
      <c r="H7377" s="32">
        <v>-6.8845675174982377</v>
      </c>
      <c r="I7377" s="22"/>
      <c r="J7377" s="23"/>
    </row>
    <row r="7378" spans="1:10" ht="14.5">
      <c r="A7378" s="5">
        <v>7682</v>
      </c>
      <c r="B7378" t="s">
        <v>26266</v>
      </c>
      <c r="C7378" t="s">
        <v>21575</v>
      </c>
      <c r="D7378" t="s">
        <v>2483</v>
      </c>
      <c r="E7378" s="5" t="str">
        <f t="shared" si="115"/>
        <v>KAB. TEGAL</v>
      </c>
      <c r="F7378" s="5" t="s">
        <v>16</v>
      </c>
      <c r="G7378" s="32">
        <v>109.30106912247901</v>
      </c>
      <c r="H7378" s="32">
        <v>-6.8942920310992966</v>
      </c>
      <c r="I7378" s="22"/>
      <c r="J7378" s="23"/>
    </row>
    <row r="7379" spans="1:10" ht="14.5">
      <c r="A7379" s="5">
        <v>7657</v>
      </c>
      <c r="B7379" t="s">
        <v>26277</v>
      </c>
      <c r="C7379" t="s">
        <v>21575</v>
      </c>
      <c r="D7379" t="s">
        <v>2519</v>
      </c>
      <c r="E7379" s="5" t="str">
        <f t="shared" si="115"/>
        <v>KAB. TEGAL</v>
      </c>
      <c r="F7379" s="5" t="s">
        <v>16</v>
      </c>
      <c r="G7379" s="32">
        <v>109.2391722958327</v>
      </c>
      <c r="H7379" s="32">
        <v>-6.8801842478016662</v>
      </c>
      <c r="I7379" s="22"/>
      <c r="J7379" s="23"/>
    </row>
    <row r="7380" spans="1:10" ht="14.5">
      <c r="A7380" s="5">
        <v>7700</v>
      </c>
      <c r="B7380" t="s">
        <v>26278</v>
      </c>
      <c r="C7380" t="s">
        <v>21575</v>
      </c>
      <c r="D7380" t="s">
        <v>2630</v>
      </c>
      <c r="E7380" s="5" t="str">
        <f t="shared" si="115"/>
        <v>KAB. TEGAL</v>
      </c>
      <c r="F7380" s="5" t="s">
        <v>16</v>
      </c>
      <c r="G7380" s="32">
        <v>109.08362633794729</v>
      </c>
      <c r="H7380" s="32">
        <v>-6.8978915877913627</v>
      </c>
      <c r="I7380" s="22"/>
      <c r="J7380" s="23"/>
    </row>
    <row r="7381" spans="1:10" ht="14.5">
      <c r="A7381" s="5">
        <v>7699</v>
      </c>
      <c r="B7381" t="s">
        <v>26279</v>
      </c>
      <c r="C7381" t="s">
        <v>21575</v>
      </c>
      <c r="D7381" t="s">
        <v>2630</v>
      </c>
      <c r="E7381" s="5" t="str">
        <f t="shared" si="115"/>
        <v>KAB. TEGAL</v>
      </c>
      <c r="F7381" s="5" t="s">
        <v>16</v>
      </c>
      <c r="G7381" s="32">
        <v>109.09578572265571</v>
      </c>
      <c r="H7381" s="32">
        <v>-6.8962321692406983</v>
      </c>
      <c r="I7381" s="22"/>
      <c r="J7381" s="23"/>
    </row>
    <row r="7382" spans="1:10" ht="14.5">
      <c r="A7382" s="5">
        <v>7659</v>
      </c>
      <c r="B7382" t="s">
        <v>2519</v>
      </c>
      <c r="C7382" t="s">
        <v>21575</v>
      </c>
      <c r="D7382" t="s">
        <v>2519</v>
      </c>
      <c r="E7382" s="5" t="str">
        <f t="shared" si="115"/>
        <v>KAB. TEGAL</v>
      </c>
      <c r="F7382" s="5" t="s">
        <v>16</v>
      </c>
      <c r="G7382" s="32">
        <v>109.2734396135822</v>
      </c>
      <c r="H7382" s="32">
        <v>-6.8880162410937604</v>
      </c>
      <c r="I7382" s="22"/>
      <c r="J7382" s="23"/>
    </row>
    <row r="7383" spans="1:10" ht="14.5">
      <c r="A7383" s="5">
        <v>7709</v>
      </c>
      <c r="B7383" t="s">
        <v>26290</v>
      </c>
      <c r="C7383" t="s">
        <v>21575</v>
      </c>
      <c r="D7383" t="s">
        <v>2630</v>
      </c>
      <c r="E7383" s="5" t="str">
        <f t="shared" si="115"/>
        <v>KAB. TEGAL</v>
      </c>
      <c r="F7383" s="5" t="s">
        <v>16</v>
      </c>
      <c r="G7383" s="32">
        <v>109.13847568528151</v>
      </c>
      <c r="H7383" s="32">
        <v>-6.899441302139369</v>
      </c>
      <c r="I7383" s="22"/>
      <c r="J7383" s="23"/>
    </row>
    <row r="7384" spans="1:10" ht="14.5">
      <c r="A7384" s="5">
        <v>7716</v>
      </c>
      <c r="B7384" t="s">
        <v>10883</v>
      </c>
      <c r="C7384" t="s">
        <v>21575</v>
      </c>
      <c r="D7384" t="s">
        <v>10883</v>
      </c>
      <c r="E7384" s="5" t="str">
        <f t="shared" si="115"/>
        <v>KAB. TEGAL</v>
      </c>
      <c r="F7384" s="5" t="s">
        <v>16</v>
      </c>
      <c r="G7384" s="32">
        <v>109.13383044309511</v>
      </c>
      <c r="H7384" s="32">
        <v>-6.9117881917694941</v>
      </c>
      <c r="I7384" s="22"/>
      <c r="J7384" s="23"/>
    </row>
    <row r="7385" spans="1:10" ht="14.5">
      <c r="A7385" s="5">
        <v>7756</v>
      </c>
      <c r="B7385" t="s">
        <v>26293</v>
      </c>
      <c r="C7385" t="s">
        <v>21575</v>
      </c>
      <c r="D7385" t="s">
        <v>10887</v>
      </c>
      <c r="E7385" s="5" t="str">
        <f t="shared" si="115"/>
        <v>KAB. TEGAL</v>
      </c>
      <c r="F7385" s="5" t="s">
        <v>16</v>
      </c>
      <c r="G7385" s="32">
        <v>109.2254653017678</v>
      </c>
      <c r="H7385" s="32">
        <v>-6.9062941936752944</v>
      </c>
      <c r="I7385" s="22"/>
      <c r="J7385" s="23"/>
    </row>
    <row r="7386" spans="1:10" ht="14.5">
      <c r="A7386" s="5">
        <v>7762</v>
      </c>
      <c r="B7386" t="s">
        <v>26296</v>
      </c>
      <c r="C7386" t="s">
        <v>21575</v>
      </c>
      <c r="D7386" t="s">
        <v>10883</v>
      </c>
      <c r="E7386" s="5" t="str">
        <f t="shared" si="115"/>
        <v>KAB. TEGAL</v>
      </c>
      <c r="F7386" s="5" t="s">
        <v>16</v>
      </c>
      <c r="G7386" s="32">
        <v>109.1261086792688</v>
      </c>
      <c r="H7386" s="32">
        <v>-6.9111230831464523</v>
      </c>
      <c r="I7386" s="22"/>
      <c r="J7386" s="23"/>
    </row>
    <row r="7387" spans="1:10" ht="14.5">
      <c r="A7387" s="5">
        <v>7759</v>
      </c>
      <c r="B7387" t="s">
        <v>26309</v>
      </c>
      <c r="C7387" t="s">
        <v>21575</v>
      </c>
      <c r="D7387" t="s">
        <v>10883</v>
      </c>
      <c r="E7387" s="5" t="str">
        <f t="shared" si="115"/>
        <v>KAB. TEGAL</v>
      </c>
      <c r="F7387" s="5" t="s">
        <v>16</v>
      </c>
      <c r="G7387" s="32">
        <v>109.17052369644</v>
      </c>
      <c r="H7387" s="32">
        <v>-6.8936252871517638</v>
      </c>
      <c r="I7387" s="22"/>
      <c r="J7387" s="23"/>
    </row>
    <row r="7388" spans="1:10" ht="14.5">
      <c r="A7388" s="5">
        <v>7725</v>
      </c>
      <c r="B7388" t="s">
        <v>2483</v>
      </c>
      <c r="C7388" t="s">
        <v>21575</v>
      </c>
      <c r="D7388" t="s">
        <v>2483</v>
      </c>
      <c r="E7388" s="5" t="str">
        <f t="shared" si="115"/>
        <v>KAB. TEGAL</v>
      </c>
      <c r="F7388" s="5" t="s">
        <v>16</v>
      </c>
      <c r="G7388" s="32">
        <v>109.3142959140678</v>
      </c>
      <c r="H7388" s="32">
        <v>-6.9102309089206182</v>
      </c>
      <c r="I7388" s="22"/>
      <c r="J7388" s="23"/>
    </row>
    <row r="7389" spans="1:10" ht="14.5">
      <c r="A7389" s="5">
        <v>2102</v>
      </c>
      <c r="B7389" t="s">
        <v>20057</v>
      </c>
      <c r="C7389" t="s">
        <v>21575</v>
      </c>
      <c r="D7389" t="s">
        <v>20057</v>
      </c>
      <c r="E7389" s="5" t="str">
        <f t="shared" si="115"/>
        <v>KAB. TEGAL</v>
      </c>
      <c r="F7389" s="5" t="s">
        <v>16</v>
      </c>
      <c r="G7389" s="32">
        <v>109.13061773099</v>
      </c>
      <c r="H7389" s="32">
        <v>-6.9373150641998693</v>
      </c>
      <c r="I7389" s="22"/>
      <c r="J7389" s="23"/>
    </row>
    <row r="7390" spans="1:10" ht="14.5">
      <c r="A7390" s="5">
        <v>2116</v>
      </c>
      <c r="B7390" t="s">
        <v>26786</v>
      </c>
      <c r="C7390" t="s">
        <v>21575</v>
      </c>
      <c r="D7390" t="s">
        <v>2513</v>
      </c>
      <c r="E7390" s="5" t="str">
        <f t="shared" si="115"/>
        <v>KAB. TEGAL</v>
      </c>
      <c r="F7390" s="5" t="s">
        <v>16</v>
      </c>
      <c r="G7390" s="32">
        <v>109.18733093050589</v>
      </c>
      <c r="H7390" s="32">
        <v>-6.9535593363822787</v>
      </c>
      <c r="I7390" s="22"/>
      <c r="J7390" s="23"/>
    </row>
    <row r="7391" spans="1:10" ht="14.5">
      <c r="A7391" s="5">
        <v>2105</v>
      </c>
      <c r="B7391" t="s">
        <v>26788</v>
      </c>
      <c r="C7391" t="s">
        <v>21575</v>
      </c>
      <c r="D7391" t="s">
        <v>2513</v>
      </c>
      <c r="E7391" s="5" t="str">
        <f t="shared" si="115"/>
        <v>KAB. TEGAL</v>
      </c>
      <c r="F7391" s="5" t="s">
        <v>16</v>
      </c>
      <c r="G7391" s="32">
        <v>109.1468107744832</v>
      </c>
      <c r="H7391" s="32">
        <v>-6.9462802188239001</v>
      </c>
      <c r="I7391" s="22"/>
      <c r="J7391" s="23"/>
    </row>
    <row r="7392" spans="1:10" ht="14.5">
      <c r="A7392" s="5">
        <v>2350</v>
      </c>
      <c r="B7392" t="s">
        <v>26791</v>
      </c>
      <c r="C7392" t="s">
        <v>21575</v>
      </c>
      <c r="D7392" t="s">
        <v>17862</v>
      </c>
      <c r="E7392" s="5" t="str">
        <f t="shared" si="115"/>
        <v>KAB. TEGAL</v>
      </c>
      <c r="F7392" s="5" t="s">
        <v>16</v>
      </c>
      <c r="G7392" s="32">
        <v>109.08927212668451</v>
      </c>
      <c r="H7392" s="32">
        <v>-6.9494198032295937</v>
      </c>
      <c r="I7392" s="22"/>
      <c r="J7392" s="23"/>
    </row>
    <row r="7393" spans="1:10" ht="14.5">
      <c r="A7393" s="5">
        <v>2128</v>
      </c>
      <c r="B7393" t="s">
        <v>26797</v>
      </c>
      <c r="C7393" t="s">
        <v>21575</v>
      </c>
      <c r="D7393" t="s">
        <v>2513</v>
      </c>
      <c r="E7393" s="5" t="str">
        <f t="shared" si="115"/>
        <v>KAB. TEGAL</v>
      </c>
      <c r="F7393" s="5" t="s">
        <v>16</v>
      </c>
      <c r="G7393" s="32">
        <v>109.17926920688539</v>
      </c>
      <c r="H7393" s="32">
        <v>-6.9454252424192724</v>
      </c>
      <c r="I7393" s="22"/>
      <c r="J7393" s="23"/>
    </row>
    <row r="7394" spans="1:10" ht="14.5">
      <c r="A7394" s="5">
        <v>2157</v>
      </c>
      <c r="B7394" t="s">
        <v>26801</v>
      </c>
      <c r="C7394" t="s">
        <v>21575</v>
      </c>
      <c r="D7394" t="s">
        <v>20057</v>
      </c>
      <c r="E7394" s="5" t="str">
        <f t="shared" si="115"/>
        <v>KAB. TEGAL</v>
      </c>
      <c r="F7394" s="5" t="s">
        <v>16</v>
      </c>
      <c r="G7394" s="32">
        <v>109.1259760434435</v>
      </c>
      <c r="H7394" s="32">
        <v>-6.9565516832108143</v>
      </c>
      <c r="I7394" s="22"/>
      <c r="J7394" s="23"/>
    </row>
    <row r="7395" spans="1:10" ht="14.5">
      <c r="A7395" s="5">
        <v>2149</v>
      </c>
      <c r="B7395" t="s">
        <v>26802</v>
      </c>
      <c r="C7395" t="s">
        <v>21575</v>
      </c>
      <c r="D7395" t="s">
        <v>20057</v>
      </c>
      <c r="E7395" s="5" t="str">
        <f t="shared" si="115"/>
        <v>KAB. TEGAL</v>
      </c>
      <c r="F7395" s="5" t="s">
        <v>16</v>
      </c>
      <c r="G7395" s="32">
        <v>109.1180862597875</v>
      </c>
      <c r="H7395" s="32">
        <v>-6.9464084802046058</v>
      </c>
      <c r="I7395" s="22"/>
      <c r="J7395" s="23"/>
    </row>
    <row r="7396" spans="1:10" ht="14.5">
      <c r="A7396" s="5">
        <v>2154</v>
      </c>
      <c r="B7396" t="s">
        <v>26807</v>
      </c>
      <c r="C7396" t="s">
        <v>21575</v>
      </c>
      <c r="D7396" t="s">
        <v>2624</v>
      </c>
      <c r="E7396" s="5" t="str">
        <f t="shared" si="115"/>
        <v>KAB. TEGAL</v>
      </c>
      <c r="F7396" s="5" t="s">
        <v>16</v>
      </c>
      <c r="G7396" s="32">
        <v>109.1613063368045</v>
      </c>
      <c r="H7396" s="32">
        <v>-6.9415110357415859</v>
      </c>
      <c r="I7396" s="22"/>
      <c r="J7396" s="23"/>
    </row>
    <row r="7397" spans="1:10" ht="14.5">
      <c r="A7397" s="5">
        <v>2122</v>
      </c>
      <c r="B7397" t="s">
        <v>22729</v>
      </c>
      <c r="C7397" t="s">
        <v>21575</v>
      </c>
      <c r="D7397" t="s">
        <v>2513</v>
      </c>
      <c r="E7397" s="5" t="str">
        <f t="shared" si="115"/>
        <v>KAB. TEGAL</v>
      </c>
      <c r="F7397" s="5" t="s">
        <v>16</v>
      </c>
      <c r="G7397" s="32">
        <v>109.1740495580196</v>
      </c>
      <c r="H7397" s="32">
        <v>-6.9545326761737671</v>
      </c>
      <c r="I7397" s="22"/>
      <c r="J7397" s="23"/>
    </row>
    <row r="7398" spans="1:10" ht="14.5">
      <c r="A7398" s="5">
        <v>2131</v>
      </c>
      <c r="B7398" t="s">
        <v>26810</v>
      </c>
      <c r="C7398" t="s">
        <v>21575</v>
      </c>
      <c r="D7398" t="s">
        <v>2513</v>
      </c>
      <c r="E7398" s="5" t="str">
        <f t="shared" si="115"/>
        <v>KAB. TEGAL</v>
      </c>
      <c r="F7398" s="5" t="s">
        <v>16</v>
      </c>
      <c r="G7398" s="32">
        <v>109.16714855308</v>
      </c>
      <c r="H7398" s="32">
        <v>-6.9547602852738031</v>
      </c>
      <c r="I7398" s="22"/>
      <c r="J7398" s="23"/>
    </row>
    <row r="7399" spans="1:10" ht="14.5">
      <c r="A7399" s="5">
        <v>2142</v>
      </c>
      <c r="B7399" t="s">
        <v>26811</v>
      </c>
      <c r="C7399" t="s">
        <v>21575</v>
      </c>
      <c r="D7399" t="s">
        <v>17862</v>
      </c>
      <c r="E7399" s="5" t="str">
        <f t="shared" si="115"/>
        <v>KAB. TEGAL</v>
      </c>
      <c r="F7399" s="5" t="s">
        <v>16</v>
      </c>
      <c r="G7399" s="32">
        <v>109.1129953547358</v>
      </c>
      <c r="H7399" s="32">
        <v>-6.9569181581960224</v>
      </c>
      <c r="I7399" s="22"/>
      <c r="J7399" s="23"/>
    </row>
    <row r="7400" spans="1:10" ht="14.5">
      <c r="A7400" s="5">
        <v>2159</v>
      </c>
      <c r="B7400" t="s">
        <v>5225</v>
      </c>
      <c r="C7400" t="s">
        <v>21575</v>
      </c>
      <c r="D7400" t="s">
        <v>586</v>
      </c>
      <c r="E7400" s="5" t="str">
        <f t="shared" si="115"/>
        <v>KAB. TEGAL</v>
      </c>
      <c r="F7400" s="5" t="s">
        <v>16</v>
      </c>
      <c r="G7400" s="32">
        <v>109.23413977837041</v>
      </c>
      <c r="H7400" s="32">
        <v>-6.9634416120176814</v>
      </c>
      <c r="I7400" s="22"/>
      <c r="J7400" s="23"/>
    </row>
    <row r="7401" spans="1:10" ht="14.5">
      <c r="A7401" s="5">
        <v>2125</v>
      </c>
      <c r="B7401" t="s">
        <v>26812</v>
      </c>
      <c r="C7401" t="s">
        <v>21575</v>
      </c>
      <c r="D7401" t="s">
        <v>586</v>
      </c>
      <c r="E7401" s="5" t="str">
        <f t="shared" si="115"/>
        <v>KAB. TEGAL</v>
      </c>
      <c r="F7401" s="5" t="s">
        <v>16</v>
      </c>
      <c r="G7401" s="32">
        <v>109.2105760851169</v>
      </c>
      <c r="H7401" s="32">
        <v>-6.9447091594053516</v>
      </c>
      <c r="I7401" s="22"/>
      <c r="J7401" s="23"/>
    </row>
    <row r="7402" spans="1:10" ht="14.5">
      <c r="A7402" s="5">
        <v>2150</v>
      </c>
      <c r="B7402" t="s">
        <v>502</v>
      </c>
      <c r="C7402" t="s">
        <v>21575</v>
      </c>
      <c r="D7402" t="s">
        <v>2483</v>
      </c>
      <c r="E7402" s="5" t="str">
        <f t="shared" si="115"/>
        <v>KAB. TEGAL</v>
      </c>
      <c r="F7402" s="5" t="s">
        <v>16</v>
      </c>
      <c r="G7402" s="32">
        <v>109.3104488293592</v>
      </c>
      <c r="H7402" s="32">
        <v>-6.9708587483273003</v>
      </c>
      <c r="I7402" s="22"/>
      <c r="J7402" s="23"/>
    </row>
    <row r="7403" spans="1:10" ht="14.5">
      <c r="A7403" s="5">
        <v>2138</v>
      </c>
      <c r="B7403" t="s">
        <v>26817</v>
      </c>
      <c r="C7403" t="s">
        <v>21575</v>
      </c>
      <c r="D7403" t="s">
        <v>2483</v>
      </c>
      <c r="E7403" s="5" t="str">
        <f t="shared" si="115"/>
        <v>KAB. TEGAL</v>
      </c>
      <c r="F7403" s="5" t="s">
        <v>16</v>
      </c>
      <c r="G7403" s="32">
        <v>109.3253040250959</v>
      </c>
      <c r="H7403" s="32">
        <v>-6.9445542425074214</v>
      </c>
      <c r="I7403" s="22"/>
      <c r="J7403" s="23"/>
    </row>
    <row r="7404" spans="1:10" ht="14.5">
      <c r="A7404" s="5">
        <v>2124</v>
      </c>
      <c r="B7404" t="s">
        <v>26831</v>
      </c>
      <c r="C7404" t="s">
        <v>21575</v>
      </c>
      <c r="D7404" t="s">
        <v>586</v>
      </c>
      <c r="E7404" s="5" t="str">
        <f t="shared" si="115"/>
        <v>KAB. TEGAL</v>
      </c>
      <c r="F7404" s="5" t="s">
        <v>16</v>
      </c>
      <c r="G7404" s="32">
        <v>109.20591730598061</v>
      </c>
      <c r="H7404" s="32">
        <v>-6.951548201661927</v>
      </c>
      <c r="I7404" s="22"/>
      <c r="J7404" s="23"/>
    </row>
    <row r="7405" spans="1:10" ht="14.5">
      <c r="A7405" s="5">
        <v>2136</v>
      </c>
      <c r="B7405" t="s">
        <v>26832</v>
      </c>
      <c r="C7405" t="s">
        <v>21575</v>
      </c>
      <c r="D7405" t="s">
        <v>20057</v>
      </c>
      <c r="E7405" s="5" t="str">
        <f t="shared" si="115"/>
        <v>KAB. TEGAL</v>
      </c>
      <c r="F7405" s="5" t="s">
        <v>16</v>
      </c>
      <c r="G7405" s="32">
        <v>109.099867534889</v>
      </c>
      <c r="H7405" s="32">
        <v>-6.9393718024804549</v>
      </c>
      <c r="I7405" s="22"/>
      <c r="J7405" s="23"/>
    </row>
    <row r="7406" spans="1:10" ht="14.5">
      <c r="A7406" s="5">
        <v>2194</v>
      </c>
      <c r="B7406" t="s">
        <v>26836</v>
      </c>
      <c r="C7406" t="s">
        <v>21575</v>
      </c>
      <c r="D7406" t="s">
        <v>2513</v>
      </c>
      <c r="E7406" s="5" t="str">
        <f t="shared" si="115"/>
        <v>KAB. TEGAL</v>
      </c>
      <c r="F7406" s="5" t="s">
        <v>16</v>
      </c>
      <c r="G7406" s="32">
        <v>109.1538361244683</v>
      </c>
      <c r="H7406" s="32">
        <v>-6.9470380453754847</v>
      </c>
      <c r="I7406" s="22"/>
      <c r="J7406" s="23"/>
    </row>
    <row r="7407" spans="1:10" ht="14.5">
      <c r="A7407" s="5">
        <v>2206</v>
      </c>
      <c r="B7407" t="s">
        <v>26837</v>
      </c>
      <c r="C7407" t="s">
        <v>21575</v>
      </c>
      <c r="D7407" t="s">
        <v>10883</v>
      </c>
      <c r="E7407" s="5" t="str">
        <f t="shared" si="115"/>
        <v>KAB. TEGAL</v>
      </c>
      <c r="F7407" s="5" t="s">
        <v>16</v>
      </c>
      <c r="G7407" s="32">
        <v>109.1438925069377</v>
      </c>
      <c r="H7407" s="32">
        <v>-6.9425531436383361</v>
      </c>
      <c r="I7407" s="22"/>
      <c r="J7407" s="23"/>
    </row>
    <row r="7408" spans="1:10" ht="14.5">
      <c r="A7408" s="5">
        <v>2177</v>
      </c>
      <c r="B7408" t="s">
        <v>26839</v>
      </c>
      <c r="C7408" t="s">
        <v>21575</v>
      </c>
      <c r="D7408" t="s">
        <v>20057</v>
      </c>
      <c r="E7408" s="5" t="str">
        <f t="shared" si="115"/>
        <v>KAB. TEGAL</v>
      </c>
      <c r="F7408" s="5" t="s">
        <v>16</v>
      </c>
      <c r="G7408" s="32">
        <v>109.10900885925651</v>
      </c>
      <c r="H7408" s="32">
        <v>-6.9368338235174187</v>
      </c>
      <c r="I7408" s="22"/>
      <c r="J7408" s="23"/>
    </row>
    <row r="7409" spans="1:10" ht="14.5">
      <c r="A7409" s="5">
        <v>2201</v>
      </c>
      <c r="B7409" t="s">
        <v>26842</v>
      </c>
      <c r="C7409" t="s">
        <v>21575</v>
      </c>
      <c r="D7409" t="s">
        <v>2513</v>
      </c>
      <c r="E7409" s="5" t="str">
        <f t="shared" si="115"/>
        <v>KAB. TEGAL</v>
      </c>
      <c r="F7409" s="5" t="s">
        <v>16</v>
      </c>
      <c r="G7409" s="32">
        <v>109.1738877204762</v>
      </c>
      <c r="H7409" s="32">
        <v>-6.9483518913976736</v>
      </c>
      <c r="I7409" s="22"/>
      <c r="J7409" s="23"/>
    </row>
    <row r="7410" spans="1:10" ht="14.5">
      <c r="A7410" s="5">
        <v>2188</v>
      </c>
      <c r="B7410" t="s">
        <v>23584</v>
      </c>
      <c r="C7410" t="s">
        <v>21575</v>
      </c>
      <c r="D7410" t="s">
        <v>586</v>
      </c>
      <c r="E7410" s="5" t="str">
        <f t="shared" si="115"/>
        <v>KAB. TEGAL</v>
      </c>
      <c r="F7410" s="5" t="s">
        <v>16</v>
      </c>
      <c r="G7410" s="32">
        <v>109.2741726607143</v>
      </c>
      <c r="H7410" s="32">
        <v>-6.96434268432641</v>
      </c>
      <c r="I7410" s="22"/>
      <c r="J7410" s="23"/>
    </row>
    <row r="7411" spans="1:10" ht="14.5">
      <c r="A7411" s="5">
        <v>2187</v>
      </c>
      <c r="B7411" t="s">
        <v>23787</v>
      </c>
      <c r="C7411" t="s">
        <v>21575</v>
      </c>
      <c r="D7411" t="s">
        <v>2483</v>
      </c>
      <c r="E7411" s="5" t="str">
        <f t="shared" si="115"/>
        <v>KAB. TEGAL</v>
      </c>
      <c r="F7411" s="5" t="s">
        <v>16</v>
      </c>
      <c r="G7411" s="32">
        <v>109.299561051165</v>
      </c>
      <c r="H7411" s="32">
        <v>-6.9565106343302574</v>
      </c>
      <c r="I7411" s="22"/>
      <c r="J7411" s="23"/>
    </row>
    <row r="7412" spans="1:10" ht="14.5">
      <c r="A7412" s="5">
        <v>2212</v>
      </c>
      <c r="B7412" t="s">
        <v>26281</v>
      </c>
      <c r="C7412" t="s">
        <v>21575</v>
      </c>
      <c r="D7412" t="s">
        <v>2483</v>
      </c>
      <c r="E7412" s="5" t="str">
        <f t="shared" si="115"/>
        <v>KAB. TEGAL</v>
      </c>
      <c r="F7412" s="5" t="s">
        <v>16</v>
      </c>
      <c r="G7412" s="32">
        <v>109.2997642658913</v>
      </c>
      <c r="H7412" s="32">
        <v>-6.9434645314510641</v>
      </c>
      <c r="I7412" s="22"/>
      <c r="J7412" s="23"/>
    </row>
    <row r="7413" spans="1:10" ht="14.5">
      <c r="A7413" s="5">
        <v>2327</v>
      </c>
      <c r="B7413" t="s">
        <v>24705</v>
      </c>
      <c r="C7413" t="s">
        <v>21575</v>
      </c>
      <c r="D7413" t="s">
        <v>17862</v>
      </c>
      <c r="E7413" s="5" t="str">
        <f t="shared" si="115"/>
        <v>KAB. TEGAL</v>
      </c>
      <c r="F7413" s="5" t="s">
        <v>16</v>
      </c>
      <c r="G7413" s="32">
        <v>109.1033355568737</v>
      </c>
      <c r="H7413" s="32">
        <v>-6.9542487126740751</v>
      </c>
      <c r="I7413" s="22"/>
      <c r="J7413" s="23"/>
    </row>
    <row r="7414" spans="1:10" ht="14.5">
      <c r="A7414" s="5">
        <v>2225</v>
      </c>
      <c r="B7414" t="s">
        <v>26857</v>
      </c>
      <c r="C7414" t="s">
        <v>21575</v>
      </c>
      <c r="D7414" t="s">
        <v>20057</v>
      </c>
      <c r="E7414" s="5" t="str">
        <f t="shared" si="115"/>
        <v>KAB. TEGAL</v>
      </c>
      <c r="F7414" s="5" t="s">
        <v>16</v>
      </c>
      <c r="G7414" s="32">
        <v>109.1356631772541</v>
      </c>
      <c r="H7414" s="32">
        <v>-6.9458700679729368</v>
      </c>
      <c r="I7414" s="22"/>
      <c r="J7414" s="23"/>
    </row>
    <row r="7415" spans="1:10" ht="14.5">
      <c r="A7415" s="5">
        <v>2214</v>
      </c>
      <c r="B7415" t="s">
        <v>26858</v>
      </c>
      <c r="C7415" t="s">
        <v>21575</v>
      </c>
      <c r="D7415" t="s">
        <v>20057</v>
      </c>
      <c r="E7415" s="5" t="str">
        <f t="shared" si="115"/>
        <v>KAB. TEGAL</v>
      </c>
      <c r="F7415" s="5" t="s">
        <v>16</v>
      </c>
      <c r="G7415" s="32">
        <v>109.13363145092011</v>
      </c>
      <c r="H7415" s="32">
        <v>-6.9532336683876554</v>
      </c>
      <c r="I7415" s="22"/>
      <c r="J7415" s="23"/>
    </row>
    <row r="7416" spans="1:10" ht="14.5">
      <c r="A7416" s="5">
        <v>2241</v>
      </c>
      <c r="B7416" t="s">
        <v>26859</v>
      </c>
      <c r="C7416" t="s">
        <v>21575</v>
      </c>
      <c r="D7416" t="s">
        <v>20057</v>
      </c>
      <c r="E7416" s="5" t="str">
        <f t="shared" si="115"/>
        <v>KAB. TEGAL</v>
      </c>
      <c r="F7416" s="5" t="s">
        <v>16</v>
      </c>
      <c r="G7416" s="32">
        <v>109.13130482026681</v>
      </c>
      <c r="H7416" s="32">
        <v>-6.9475471877150889</v>
      </c>
      <c r="I7416" s="22"/>
      <c r="J7416" s="23"/>
    </row>
    <row r="7417" spans="1:10" ht="14.5">
      <c r="A7417" s="5">
        <v>2335</v>
      </c>
      <c r="B7417" t="s">
        <v>26860</v>
      </c>
      <c r="C7417" t="s">
        <v>21575</v>
      </c>
      <c r="D7417" t="s">
        <v>20057</v>
      </c>
      <c r="E7417" s="5" t="str">
        <f t="shared" si="115"/>
        <v>KAB. TEGAL</v>
      </c>
      <c r="F7417" s="5" t="s">
        <v>16</v>
      </c>
      <c r="G7417" s="32">
        <v>109.1403791950338</v>
      </c>
      <c r="H7417" s="32">
        <v>-6.9528934900599726</v>
      </c>
      <c r="I7417" s="22"/>
      <c r="J7417" s="23"/>
    </row>
    <row r="7418" spans="1:10" ht="14.5">
      <c r="A7418" s="5">
        <v>2276</v>
      </c>
      <c r="B7418" t="s">
        <v>25792</v>
      </c>
      <c r="C7418" t="s">
        <v>21575</v>
      </c>
      <c r="D7418" t="s">
        <v>20057</v>
      </c>
      <c r="E7418" s="5" t="str">
        <f t="shared" si="115"/>
        <v>KAB. TEGAL</v>
      </c>
      <c r="F7418" s="5" t="s">
        <v>16</v>
      </c>
      <c r="G7418" s="32">
        <v>109.0824637796495</v>
      </c>
      <c r="H7418" s="32">
        <v>-6.9396879272920371</v>
      </c>
      <c r="I7418" s="22"/>
      <c r="J7418" s="23"/>
    </row>
    <row r="7419" spans="1:10" ht="14.5">
      <c r="A7419" s="5">
        <v>883</v>
      </c>
      <c r="B7419" t="s">
        <v>21585</v>
      </c>
      <c r="C7419" t="s">
        <v>16179</v>
      </c>
      <c r="D7419" t="s">
        <v>9723</v>
      </c>
      <c r="E7419" s="5" t="str">
        <f t="shared" si="115"/>
        <v>KAB. TEMANGGUNG</v>
      </c>
      <c r="F7419" s="5" t="s">
        <v>16</v>
      </c>
      <c r="G7419" s="32">
        <v>110.1817469907044</v>
      </c>
      <c r="H7419" s="32">
        <v>-7.3614058299679188</v>
      </c>
      <c r="I7419" s="22"/>
      <c r="J7419" s="23"/>
    </row>
    <row r="7420" spans="1:10" ht="14.5">
      <c r="A7420" s="5">
        <v>864</v>
      </c>
      <c r="B7420" t="s">
        <v>21589</v>
      </c>
      <c r="C7420" t="s">
        <v>16179</v>
      </c>
      <c r="D7420" t="s">
        <v>9735</v>
      </c>
      <c r="E7420" s="5" t="str">
        <f t="shared" si="115"/>
        <v>KAB. TEMANGGUNG</v>
      </c>
      <c r="F7420" s="5" t="s">
        <v>16</v>
      </c>
      <c r="G7420" s="32">
        <v>110.0673976295821</v>
      </c>
      <c r="H7420" s="32">
        <v>-7.2039362555928319</v>
      </c>
      <c r="I7420" s="22"/>
      <c r="J7420" s="23"/>
    </row>
    <row r="7421" spans="1:10" ht="14.5">
      <c r="A7421" s="5">
        <v>1130</v>
      </c>
      <c r="B7421" t="s">
        <v>21596</v>
      </c>
      <c r="C7421" t="s">
        <v>16179</v>
      </c>
      <c r="D7421" t="s">
        <v>15803</v>
      </c>
      <c r="E7421" s="5" t="str">
        <f t="shared" si="115"/>
        <v>KAB. TEMANGGUNG</v>
      </c>
      <c r="F7421" s="5" t="s">
        <v>16</v>
      </c>
      <c r="G7421" s="32">
        <v>110.1376632667078</v>
      </c>
      <c r="H7421" s="32">
        <v>-7.2611458198314844</v>
      </c>
      <c r="I7421" s="22"/>
      <c r="J7421" s="23"/>
    </row>
    <row r="7422" spans="1:10" ht="14.5">
      <c r="A7422" s="5">
        <v>901</v>
      </c>
      <c r="B7422" t="s">
        <v>21618</v>
      </c>
      <c r="C7422" t="s">
        <v>16179</v>
      </c>
      <c r="D7422" t="s">
        <v>15773</v>
      </c>
      <c r="E7422" s="5" t="str">
        <f t="shared" si="115"/>
        <v>KAB. TEMANGGUNG</v>
      </c>
      <c r="F7422" s="5" t="s">
        <v>16</v>
      </c>
      <c r="G7422" s="32">
        <v>110.0668174051652</v>
      </c>
      <c r="H7422" s="32">
        <v>-7.2868689245573242</v>
      </c>
      <c r="I7422" s="22"/>
      <c r="J7422" s="23"/>
    </row>
    <row r="7423" spans="1:10" ht="14.5">
      <c r="A7423" s="5">
        <v>893</v>
      </c>
      <c r="B7423" t="s">
        <v>3450</v>
      </c>
      <c r="C7423" t="s">
        <v>16179</v>
      </c>
      <c r="D7423" t="s">
        <v>15803</v>
      </c>
      <c r="E7423" s="5" t="str">
        <f t="shared" si="115"/>
        <v>KAB. TEMANGGUNG</v>
      </c>
      <c r="F7423" s="5" t="s">
        <v>16</v>
      </c>
      <c r="G7423" s="32">
        <v>110.1339005951863</v>
      </c>
      <c r="H7423" s="32">
        <v>-7.2754495296674522</v>
      </c>
      <c r="I7423" s="22"/>
      <c r="J7423" s="23"/>
    </row>
    <row r="7424" spans="1:10" ht="14.5">
      <c r="A7424" s="5">
        <v>900</v>
      </c>
      <c r="B7424" t="s">
        <v>21620</v>
      </c>
      <c r="C7424" t="s">
        <v>16179</v>
      </c>
      <c r="D7424" t="s">
        <v>1263</v>
      </c>
      <c r="E7424" s="5" t="str">
        <f t="shared" si="115"/>
        <v>KAB. TEMANGGUNG</v>
      </c>
      <c r="F7424" s="5" t="s">
        <v>16</v>
      </c>
      <c r="G7424" s="32">
        <v>110.1335495277329</v>
      </c>
      <c r="H7424" s="32">
        <v>-7.3050053215210529</v>
      </c>
      <c r="I7424" s="22"/>
      <c r="J7424" s="23"/>
    </row>
    <row r="7425" spans="1:10" ht="14.5">
      <c r="A7425" s="5">
        <v>1124</v>
      </c>
      <c r="B7425" t="s">
        <v>21622</v>
      </c>
      <c r="C7425" t="s">
        <v>16179</v>
      </c>
      <c r="D7425" t="s">
        <v>9743</v>
      </c>
      <c r="E7425" s="5" t="str">
        <f t="shared" si="115"/>
        <v>KAB. TEMANGGUNG</v>
      </c>
      <c r="F7425" s="5" t="s">
        <v>16</v>
      </c>
      <c r="G7425" s="32">
        <v>110.0698890947789</v>
      </c>
      <c r="H7425" s="32">
        <v>-7.2276015047216644</v>
      </c>
      <c r="I7425" s="22"/>
      <c r="J7425" s="23"/>
    </row>
    <row r="7426" spans="1:10" ht="14.5">
      <c r="A7426" s="5">
        <v>940</v>
      </c>
      <c r="B7426" t="s">
        <v>21623</v>
      </c>
      <c r="C7426" t="s">
        <v>16179</v>
      </c>
      <c r="D7426" t="s">
        <v>15773</v>
      </c>
      <c r="E7426" s="5" t="str">
        <f t="shared" ref="E7426:E7489" si="116">UPPER(_xlfn.CONCAT("KAB. ",C7426))</f>
        <v>KAB. TEMANGGUNG</v>
      </c>
      <c r="F7426" s="5" t="s">
        <v>16</v>
      </c>
      <c r="G7426" s="32">
        <v>110.0325366986108</v>
      </c>
      <c r="H7426" s="32">
        <v>-7.2974500579613446</v>
      </c>
      <c r="I7426" s="22"/>
      <c r="J7426" s="23"/>
    </row>
    <row r="7427" spans="1:10" ht="14.5">
      <c r="A7427" s="5">
        <v>911</v>
      </c>
      <c r="B7427" t="s">
        <v>21624</v>
      </c>
      <c r="C7427" t="s">
        <v>16179</v>
      </c>
      <c r="D7427" t="s">
        <v>15773</v>
      </c>
      <c r="E7427" s="5" t="str">
        <f t="shared" si="116"/>
        <v>KAB. TEMANGGUNG</v>
      </c>
      <c r="F7427" s="5" t="s">
        <v>16</v>
      </c>
      <c r="G7427" s="32">
        <v>110.0329000015027</v>
      </c>
      <c r="H7427" s="32">
        <v>-7.2931957514016998</v>
      </c>
      <c r="I7427" s="22"/>
      <c r="J7427" s="23"/>
    </row>
    <row r="7428" spans="1:10" ht="14.5">
      <c r="A7428" s="5">
        <v>1005</v>
      </c>
      <c r="B7428" t="s">
        <v>21631</v>
      </c>
      <c r="C7428" t="s">
        <v>16179</v>
      </c>
      <c r="D7428" t="s">
        <v>16179</v>
      </c>
      <c r="E7428" s="5" t="str">
        <f t="shared" si="116"/>
        <v>KAB. TEMANGGUNG</v>
      </c>
      <c r="F7428" s="5" t="s">
        <v>16</v>
      </c>
      <c r="G7428" s="32">
        <v>110.1848106965072</v>
      </c>
      <c r="H7428" s="32">
        <v>-7.3396394848829889</v>
      </c>
      <c r="I7428" s="22"/>
      <c r="J7428" s="23"/>
    </row>
    <row r="7429" spans="1:10" ht="14.5">
      <c r="A7429" s="5">
        <v>1006</v>
      </c>
      <c r="B7429" t="s">
        <v>21647</v>
      </c>
      <c r="C7429" t="s">
        <v>16179</v>
      </c>
      <c r="D7429" t="s">
        <v>15737</v>
      </c>
      <c r="E7429" s="5" t="str">
        <f t="shared" si="116"/>
        <v>KAB. TEMANGGUNG</v>
      </c>
      <c r="F7429" s="5" t="s">
        <v>16</v>
      </c>
      <c r="G7429" s="32">
        <v>110.161088075405</v>
      </c>
      <c r="H7429" s="32">
        <v>-7.1614061086563598</v>
      </c>
      <c r="I7429" s="22"/>
      <c r="J7429" s="23"/>
    </row>
    <row r="7430" spans="1:10" ht="14.5">
      <c r="A7430" s="5">
        <v>919</v>
      </c>
      <c r="B7430" t="s">
        <v>21650</v>
      </c>
      <c r="C7430" t="s">
        <v>16179</v>
      </c>
      <c r="D7430" t="s">
        <v>9735</v>
      </c>
      <c r="E7430" s="5" t="str">
        <f t="shared" si="116"/>
        <v>KAB. TEMANGGUNG</v>
      </c>
      <c r="F7430" s="5" t="s">
        <v>16</v>
      </c>
      <c r="G7430" s="32">
        <v>110.0738205159634</v>
      </c>
      <c r="H7430" s="32">
        <v>-7.181856626501073</v>
      </c>
      <c r="I7430" s="22"/>
      <c r="J7430" s="23"/>
    </row>
    <row r="7431" spans="1:10" ht="14.5">
      <c r="A7431" s="5">
        <v>928</v>
      </c>
      <c r="B7431" t="s">
        <v>21652</v>
      </c>
      <c r="C7431" t="s">
        <v>16179</v>
      </c>
      <c r="D7431" t="s">
        <v>9700</v>
      </c>
      <c r="E7431" s="5" t="str">
        <f t="shared" si="116"/>
        <v>KAB. TEMANGGUNG</v>
      </c>
      <c r="F7431" s="5" t="s">
        <v>16</v>
      </c>
      <c r="G7431" s="32">
        <v>110.0490205468133</v>
      </c>
      <c r="H7431" s="32">
        <v>-7.261674041162407</v>
      </c>
      <c r="I7431" s="22"/>
      <c r="J7431" s="23"/>
    </row>
    <row r="7432" spans="1:10" ht="14.5">
      <c r="A7432" s="5">
        <v>931</v>
      </c>
      <c r="B7432" t="s">
        <v>21654</v>
      </c>
      <c r="C7432" t="s">
        <v>16179</v>
      </c>
      <c r="D7432" t="s">
        <v>16179</v>
      </c>
      <c r="E7432" s="5" t="str">
        <f t="shared" si="116"/>
        <v>KAB. TEMANGGUNG</v>
      </c>
      <c r="F7432" s="5" t="s">
        <v>16</v>
      </c>
      <c r="G7432" s="32">
        <v>110.1694486869013</v>
      </c>
      <c r="H7432" s="32">
        <v>-7.3247060919882081</v>
      </c>
      <c r="I7432" s="22"/>
      <c r="J7432" s="23"/>
    </row>
    <row r="7433" spans="1:10" ht="14.5">
      <c r="A7433" s="5">
        <v>1011</v>
      </c>
      <c r="B7433" t="s">
        <v>21655</v>
      </c>
      <c r="C7433" t="s">
        <v>16179</v>
      </c>
      <c r="D7433" t="s">
        <v>9735</v>
      </c>
      <c r="E7433" s="5" t="str">
        <f t="shared" si="116"/>
        <v>KAB. TEMANGGUNG</v>
      </c>
      <c r="F7433" s="5" t="s">
        <v>16</v>
      </c>
      <c r="G7433" s="32">
        <v>110.0539415537031</v>
      </c>
      <c r="H7433" s="32">
        <v>-7.2129963526761536</v>
      </c>
      <c r="I7433" s="22"/>
      <c r="J7433" s="23"/>
    </row>
    <row r="7434" spans="1:10" ht="14.5">
      <c r="A7434" s="5">
        <v>1008</v>
      </c>
      <c r="B7434" t="s">
        <v>21661</v>
      </c>
      <c r="C7434" t="s">
        <v>16179</v>
      </c>
      <c r="D7434" t="s">
        <v>16179</v>
      </c>
      <c r="E7434" s="5" t="str">
        <f t="shared" si="116"/>
        <v>KAB. TEMANGGUNG</v>
      </c>
      <c r="F7434" s="5" t="s">
        <v>16</v>
      </c>
      <c r="G7434" s="32">
        <v>110.18998695139339</v>
      </c>
      <c r="H7434" s="32">
        <v>-7.3495856028857327</v>
      </c>
      <c r="I7434" s="22"/>
      <c r="J7434" s="23"/>
    </row>
    <row r="7435" spans="1:10" ht="14.5">
      <c r="A7435" s="5">
        <v>956</v>
      </c>
      <c r="B7435" t="s">
        <v>21673</v>
      </c>
      <c r="C7435" t="s">
        <v>16179</v>
      </c>
      <c r="D7435" t="s">
        <v>9735</v>
      </c>
      <c r="E7435" s="5" t="str">
        <f t="shared" si="116"/>
        <v>KAB. TEMANGGUNG</v>
      </c>
      <c r="F7435" s="5" t="s">
        <v>16</v>
      </c>
      <c r="G7435" s="32">
        <v>110.03275877326379</v>
      </c>
      <c r="H7435" s="32">
        <v>-7.2237368019292783</v>
      </c>
      <c r="I7435" s="22"/>
      <c r="J7435" s="23"/>
    </row>
    <row r="7436" spans="1:10" ht="14.5">
      <c r="A7436" s="5">
        <v>960</v>
      </c>
      <c r="B7436" t="s">
        <v>21676</v>
      </c>
      <c r="C7436" t="s">
        <v>16179</v>
      </c>
      <c r="D7436" t="s">
        <v>15803</v>
      </c>
      <c r="E7436" s="5" t="str">
        <f t="shared" si="116"/>
        <v>KAB. TEMANGGUNG</v>
      </c>
      <c r="F7436" s="5" t="s">
        <v>16</v>
      </c>
      <c r="G7436" s="32">
        <v>110.15413904249201</v>
      </c>
      <c r="H7436" s="32">
        <v>-7.253383934995254</v>
      </c>
      <c r="I7436" s="22"/>
      <c r="J7436" s="23"/>
    </row>
    <row r="7437" spans="1:10" ht="14.5">
      <c r="A7437" s="5">
        <v>974</v>
      </c>
      <c r="B7437" t="s">
        <v>9700</v>
      </c>
      <c r="C7437" t="s">
        <v>16179</v>
      </c>
      <c r="D7437" t="s">
        <v>9700</v>
      </c>
      <c r="E7437" s="5" t="str">
        <f t="shared" si="116"/>
        <v>KAB. TEMANGGUNG</v>
      </c>
      <c r="F7437" s="5" t="s">
        <v>16</v>
      </c>
      <c r="G7437" s="32">
        <v>110.0598676182763</v>
      </c>
      <c r="H7437" s="32">
        <v>-7.2361007798900019</v>
      </c>
      <c r="I7437" s="22"/>
      <c r="J7437" s="23"/>
    </row>
    <row r="7438" spans="1:10" ht="14.5">
      <c r="A7438" s="5">
        <v>964</v>
      </c>
      <c r="B7438" t="s">
        <v>21679</v>
      </c>
      <c r="C7438" t="s">
        <v>16179</v>
      </c>
      <c r="D7438" t="s">
        <v>15737</v>
      </c>
      <c r="E7438" s="5" t="str">
        <f t="shared" si="116"/>
        <v>KAB. TEMANGGUNG</v>
      </c>
      <c r="F7438" s="5" t="s">
        <v>16</v>
      </c>
      <c r="G7438" s="32">
        <v>110.1282029300134</v>
      </c>
      <c r="H7438" s="32">
        <v>-7.2012640244166937</v>
      </c>
      <c r="I7438" s="22"/>
      <c r="J7438" s="23"/>
    </row>
    <row r="7439" spans="1:10" ht="14.5">
      <c r="A7439" s="5">
        <v>957</v>
      </c>
      <c r="B7439" t="s">
        <v>21680</v>
      </c>
      <c r="C7439" t="s">
        <v>16179</v>
      </c>
      <c r="D7439" t="s">
        <v>16206</v>
      </c>
      <c r="E7439" s="5" t="str">
        <f t="shared" si="116"/>
        <v>KAB. TEMANGGUNG</v>
      </c>
      <c r="F7439" s="5" t="s">
        <v>16</v>
      </c>
      <c r="G7439" s="32">
        <v>110.14717258546079</v>
      </c>
      <c r="H7439" s="32">
        <v>-7.3723868059655286</v>
      </c>
      <c r="I7439" s="22"/>
      <c r="J7439" s="23"/>
    </row>
    <row r="7440" spans="1:10" ht="14.5">
      <c r="A7440" s="5">
        <v>1020</v>
      </c>
      <c r="B7440" t="s">
        <v>11403</v>
      </c>
      <c r="C7440" t="s">
        <v>16179</v>
      </c>
      <c r="D7440" t="s">
        <v>9694</v>
      </c>
      <c r="E7440" s="5" t="str">
        <f t="shared" si="116"/>
        <v>KAB. TEMANGGUNG</v>
      </c>
      <c r="F7440" s="5" t="s">
        <v>16</v>
      </c>
      <c r="G7440" s="32">
        <v>110.1797601868881</v>
      </c>
      <c r="H7440" s="32">
        <v>-7.0973909754821518</v>
      </c>
      <c r="I7440" s="22"/>
      <c r="J7440" s="23"/>
    </row>
    <row r="7441" spans="1:10" ht="14.5">
      <c r="A7441" s="5">
        <v>1016</v>
      </c>
      <c r="B7441" t="s">
        <v>21696</v>
      </c>
      <c r="C7441" t="s">
        <v>16179</v>
      </c>
      <c r="D7441" t="s">
        <v>9700</v>
      </c>
      <c r="E7441" s="5" t="str">
        <f t="shared" si="116"/>
        <v>KAB. TEMANGGUNG</v>
      </c>
      <c r="F7441" s="5" t="s">
        <v>16</v>
      </c>
      <c r="G7441" s="32">
        <v>110.06092888949711</v>
      </c>
      <c r="H7441" s="32">
        <v>-7.228883935138855</v>
      </c>
      <c r="I7441" s="22"/>
      <c r="J7441" s="23"/>
    </row>
    <row r="7442" spans="1:10" ht="14.5">
      <c r="A7442" s="5">
        <v>1022</v>
      </c>
      <c r="B7442" t="s">
        <v>3979</v>
      </c>
      <c r="C7442" t="s">
        <v>16179</v>
      </c>
      <c r="D7442" t="s">
        <v>15725</v>
      </c>
      <c r="E7442" s="5" t="str">
        <f t="shared" si="116"/>
        <v>KAB. TEMANGGUNG</v>
      </c>
      <c r="F7442" s="5" t="s">
        <v>16</v>
      </c>
      <c r="G7442" s="32">
        <v>110.2142092773378</v>
      </c>
      <c r="H7442" s="32">
        <v>-7.2292343865900603</v>
      </c>
      <c r="I7442" s="22"/>
      <c r="J7442" s="23"/>
    </row>
    <row r="7443" spans="1:10" ht="14.5">
      <c r="A7443" s="5">
        <v>1051</v>
      </c>
      <c r="B7443" t="s">
        <v>21720</v>
      </c>
      <c r="C7443" t="s">
        <v>16179</v>
      </c>
      <c r="D7443" t="s">
        <v>1263</v>
      </c>
      <c r="E7443" s="5" t="str">
        <f t="shared" si="116"/>
        <v>KAB. TEMANGGUNG</v>
      </c>
      <c r="F7443" s="5" t="s">
        <v>16</v>
      </c>
      <c r="G7443" s="32">
        <v>110.13881021093189</v>
      </c>
      <c r="H7443" s="32">
        <v>-7.2945634850068961</v>
      </c>
      <c r="I7443" s="22"/>
      <c r="J7443" s="23"/>
    </row>
    <row r="7444" spans="1:10" ht="14.5">
      <c r="A7444" s="5">
        <v>1032</v>
      </c>
      <c r="B7444" t="s">
        <v>21721</v>
      </c>
      <c r="C7444" t="s">
        <v>16179</v>
      </c>
      <c r="D7444" t="s">
        <v>16220</v>
      </c>
      <c r="E7444" s="5" t="str">
        <f t="shared" si="116"/>
        <v>KAB. TEMANGGUNG</v>
      </c>
      <c r="F7444" s="5" t="s">
        <v>16</v>
      </c>
      <c r="G7444" s="32">
        <v>110.31002942589561</v>
      </c>
      <c r="H7444" s="32">
        <v>-7.3399064669568546</v>
      </c>
      <c r="I7444" s="22"/>
      <c r="J7444" s="23"/>
    </row>
    <row r="7445" spans="1:10" ht="14.5">
      <c r="A7445" s="5">
        <v>1116</v>
      </c>
      <c r="B7445" t="s">
        <v>21722</v>
      </c>
      <c r="C7445" t="s">
        <v>16179</v>
      </c>
      <c r="D7445" t="s">
        <v>9729</v>
      </c>
      <c r="E7445" s="5" t="str">
        <f t="shared" si="116"/>
        <v>KAB. TEMANGGUNG</v>
      </c>
      <c r="F7445" s="5" t="s">
        <v>16</v>
      </c>
      <c r="G7445" s="32">
        <v>109.9824076242177</v>
      </c>
      <c r="H7445" s="32">
        <v>-7.1801017439652268</v>
      </c>
      <c r="I7445" s="22"/>
      <c r="J7445" s="23"/>
    </row>
    <row r="7446" spans="1:10" ht="14.5">
      <c r="A7446" s="5">
        <v>1102</v>
      </c>
      <c r="B7446" t="s">
        <v>21726</v>
      </c>
      <c r="C7446" t="s">
        <v>16179</v>
      </c>
      <c r="D7446" t="s">
        <v>9759</v>
      </c>
      <c r="E7446" s="5" t="str">
        <f t="shared" si="116"/>
        <v>KAB. TEMANGGUNG</v>
      </c>
      <c r="F7446" s="5" t="s">
        <v>16</v>
      </c>
      <c r="G7446" s="32">
        <v>110.10902027405319</v>
      </c>
      <c r="H7446" s="32">
        <v>-7.2647347880270488</v>
      </c>
      <c r="I7446" s="22"/>
      <c r="J7446" s="23"/>
    </row>
    <row r="7447" spans="1:10" ht="14.5">
      <c r="A7447" s="5">
        <v>1035</v>
      </c>
      <c r="B7447" t="s">
        <v>21727</v>
      </c>
      <c r="C7447" t="s">
        <v>16179</v>
      </c>
      <c r="D7447" t="s">
        <v>16220</v>
      </c>
      <c r="E7447" s="5" t="str">
        <f t="shared" si="116"/>
        <v>KAB. TEMANGGUNG</v>
      </c>
      <c r="F7447" s="5" t="s">
        <v>16</v>
      </c>
      <c r="G7447" s="32">
        <v>110.28666321743481</v>
      </c>
      <c r="H7447" s="32">
        <v>-7.3059950263621349</v>
      </c>
      <c r="I7447" s="22"/>
      <c r="J7447" s="23"/>
    </row>
    <row r="7448" spans="1:10" ht="14.5">
      <c r="A7448" s="5">
        <v>1040</v>
      </c>
      <c r="B7448" t="s">
        <v>21734</v>
      </c>
      <c r="C7448" t="s">
        <v>16179</v>
      </c>
      <c r="D7448" t="s">
        <v>15684</v>
      </c>
      <c r="E7448" s="5" t="str">
        <f t="shared" si="116"/>
        <v>KAB. TEMANGGUNG</v>
      </c>
      <c r="F7448" s="5" t="s">
        <v>16</v>
      </c>
      <c r="G7448" s="32">
        <v>110.2451937201722</v>
      </c>
      <c r="H7448" s="32">
        <v>-7.3430817493363412</v>
      </c>
      <c r="I7448" s="22"/>
      <c r="J7448" s="23"/>
    </row>
    <row r="7449" spans="1:10" ht="14.5">
      <c r="A7449" s="5">
        <v>1063</v>
      </c>
      <c r="B7449" t="s">
        <v>21736</v>
      </c>
      <c r="C7449" t="s">
        <v>16179</v>
      </c>
      <c r="D7449" t="s">
        <v>15684</v>
      </c>
      <c r="E7449" s="5" t="str">
        <f t="shared" si="116"/>
        <v>KAB. TEMANGGUNG</v>
      </c>
      <c r="F7449" s="5" t="s">
        <v>16</v>
      </c>
      <c r="G7449" s="32">
        <v>110.23201359402159</v>
      </c>
      <c r="H7449" s="32">
        <v>-7.3643623565112382</v>
      </c>
      <c r="I7449" s="22"/>
      <c r="J7449" s="23"/>
    </row>
    <row r="7450" spans="1:10" ht="14.5">
      <c r="A7450" s="5">
        <v>1077</v>
      </c>
      <c r="B7450" t="s">
        <v>16720</v>
      </c>
      <c r="C7450" t="s">
        <v>16179</v>
      </c>
      <c r="D7450" t="s">
        <v>9743</v>
      </c>
      <c r="E7450" s="5" t="str">
        <f t="shared" si="116"/>
        <v>KAB. TEMANGGUNG</v>
      </c>
      <c r="F7450" s="5" t="s">
        <v>16</v>
      </c>
      <c r="G7450" s="32">
        <v>110.09594478369939</v>
      </c>
      <c r="H7450" s="32">
        <v>-7.2322661970192188</v>
      </c>
      <c r="I7450" s="22"/>
      <c r="J7450" s="23"/>
    </row>
    <row r="7451" spans="1:10" ht="14.5">
      <c r="A7451" s="5">
        <v>1113</v>
      </c>
      <c r="B7451" t="s">
        <v>21771</v>
      </c>
      <c r="C7451" t="s">
        <v>16179</v>
      </c>
      <c r="D7451" t="s">
        <v>1263</v>
      </c>
      <c r="E7451" s="5" t="str">
        <f t="shared" si="116"/>
        <v>KAB. TEMANGGUNG</v>
      </c>
      <c r="F7451" s="5" t="s">
        <v>16</v>
      </c>
      <c r="G7451" s="32">
        <v>110.0904185904334</v>
      </c>
      <c r="H7451" s="32">
        <v>-7.3398303063607777</v>
      </c>
      <c r="I7451" s="22"/>
      <c r="J7451" s="23"/>
    </row>
    <row r="7452" spans="1:10" ht="14.5">
      <c r="A7452" s="5">
        <v>1078</v>
      </c>
      <c r="B7452" t="s">
        <v>21771</v>
      </c>
      <c r="C7452" t="s">
        <v>16179</v>
      </c>
      <c r="D7452" t="s">
        <v>16220</v>
      </c>
      <c r="E7452" s="5" t="str">
        <f t="shared" si="116"/>
        <v>KAB. TEMANGGUNG</v>
      </c>
      <c r="F7452" s="5" t="s">
        <v>16</v>
      </c>
      <c r="G7452" s="32">
        <v>110.2878990403898</v>
      </c>
      <c r="H7452" s="32">
        <v>-7.3192573916213171</v>
      </c>
      <c r="I7452" s="22"/>
      <c r="J7452" s="23"/>
    </row>
    <row r="7453" spans="1:10" ht="14.5">
      <c r="A7453" s="5">
        <v>857</v>
      </c>
      <c r="B7453" t="s">
        <v>21775</v>
      </c>
      <c r="C7453" t="s">
        <v>16179</v>
      </c>
      <c r="D7453" t="s">
        <v>16227</v>
      </c>
      <c r="E7453" s="5" t="str">
        <f t="shared" si="116"/>
        <v>KAB. TEMANGGUNG</v>
      </c>
      <c r="F7453" s="5" t="s">
        <v>16</v>
      </c>
      <c r="G7453" s="32">
        <v>110.10923523511499</v>
      </c>
      <c r="H7453" s="32">
        <v>-7.34827380261952</v>
      </c>
      <c r="I7453" s="22"/>
      <c r="J7453" s="23"/>
    </row>
    <row r="7454" spans="1:10" ht="14.5">
      <c r="A7454" s="5">
        <v>367</v>
      </c>
      <c r="B7454" t="s">
        <v>21803</v>
      </c>
      <c r="C7454" t="s">
        <v>16179</v>
      </c>
      <c r="D7454" t="s">
        <v>1263</v>
      </c>
      <c r="E7454" s="5" t="str">
        <f t="shared" si="116"/>
        <v>KAB. TEMANGGUNG</v>
      </c>
      <c r="F7454" s="5" t="s">
        <v>16</v>
      </c>
      <c r="G7454" s="32">
        <v>110.1229560079224</v>
      </c>
      <c r="H7454" s="32">
        <v>-7.3104605257827</v>
      </c>
      <c r="I7454" s="22"/>
      <c r="J7454" s="23"/>
    </row>
    <row r="7455" spans="1:10" ht="14.5">
      <c r="A7455" s="5">
        <v>320</v>
      </c>
      <c r="B7455" t="s">
        <v>21821</v>
      </c>
      <c r="C7455" t="s">
        <v>16179</v>
      </c>
      <c r="D7455" t="s">
        <v>1263</v>
      </c>
      <c r="E7455" s="5" t="str">
        <f t="shared" si="116"/>
        <v>KAB. TEMANGGUNG</v>
      </c>
      <c r="F7455" s="5" t="s">
        <v>16</v>
      </c>
      <c r="G7455" s="32">
        <v>110.1365350060384</v>
      </c>
      <c r="H7455" s="32">
        <v>-7.3194326319236014</v>
      </c>
      <c r="I7455" s="22"/>
      <c r="J7455" s="23"/>
    </row>
    <row r="7456" spans="1:10" ht="14.5">
      <c r="A7456" s="5">
        <v>410</v>
      </c>
      <c r="B7456" t="s">
        <v>21843</v>
      </c>
      <c r="C7456" t="s">
        <v>16179</v>
      </c>
      <c r="D7456" t="s">
        <v>9769</v>
      </c>
      <c r="E7456" s="5" t="str">
        <f t="shared" si="116"/>
        <v>KAB. TEMANGGUNG</v>
      </c>
      <c r="F7456" s="5" t="s">
        <v>16</v>
      </c>
      <c r="G7456" s="32">
        <v>110.0662080570973</v>
      </c>
      <c r="H7456" s="32">
        <v>-7.3068323245078206</v>
      </c>
      <c r="I7456" s="22"/>
      <c r="J7456" s="23"/>
    </row>
    <row r="7457" spans="1:10" ht="14.5">
      <c r="A7457" s="5">
        <v>288</v>
      </c>
      <c r="B7457" t="s">
        <v>21845</v>
      </c>
      <c r="C7457" t="s">
        <v>16179</v>
      </c>
      <c r="D7457" t="s">
        <v>9759</v>
      </c>
      <c r="E7457" s="5" t="str">
        <f t="shared" si="116"/>
        <v>KAB. TEMANGGUNG</v>
      </c>
      <c r="F7457" s="5" t="s">
        <v>16</v>
      </c>
      <c r="G7457" s="32">
        <v>110.09578608448651</v>
      </c>
      <c r="H7457" s="32">
        <v>-7.2853338610488034</v>
      </c>
      <c r="I7457" s="22"/>
      <c r="J7457" s="23"/>
    </row>
    <row r="7458" spans="1:10" ht="14.5">
      <c r="A7458" s="5">
        <v>426</v>
      </c>
      <c r="B7458" t="s">
        <v>21847</v>
      </c>
      <c r="C7458" t="s">
        <v>16179</v>
      </c>
      <c r="D7458" t="s">
        <v>9759</v>
      </c>
      <c r="E7458" s="5" t="str">
        <f t="shared" si="116"/>
        <v>KAB. TEMANGGUNG</v>
      </c>
      <c r="F7458" s="5" t="s">
        <v>16</v>
      </c>
      <c r="G7458" s="32">
        <v>110.1042232366767</v>
      </c>
      <c r="H7458" s="32">
        <v>-7.2801290505240894</v>
      </c>
      <c r="I7458" s="22"/>
      <c r="J7458" s="23"/>
    </row>
    <row r="7459" spans="1:10" ht="14.5">
      <c r="A7459" s="5">
        <v>412</v>
      </c>
      <c r="B7459" t="s">
        <v>21850</v>
      </c>
      <c r="C7459" t="s">
        <v>16179</v>
      </c>
      <c r="D7459" t="s">
        <v>15684</v>
      </c>
      <c r="E7459" s="5" t="str">
        <f t="shared" si="116"/>
        <v>KAB. TEMANGGUNG</v>
      </c>
      <c r="F7459" s="5" t="s">
        <v>16</v>
      </c>
      <c r="G7459" s="32">
        <v>110.2283905329739</v>
      </c>
      <c r="H7459" s="32">
        <v>-7.3785430503174592</v>
      </c>
      <c r="I7459" s="22"/>
      <c r="J7459" s="23"/>
    </row>
    <row r="7460" spans="1:10" ht="14.5">
      <c r="A7460" s="5">
        <v>286</v>
      </c>
      <c r="B7460" t="s">
        <v>21870</v>
      </c>
      <c r="C7460" t="s">
        <v>16179</v>
      </c>
      <c r="D7460" t="s">
        <v>1263</v>
      </c>
      <c r="E7460" s="5" t="str">
        <f t="shared" si="116"/>
        <v>KAB. TEMANGGUNG</v>
      </c>
      <c r="F7460" s="5" t="s">
        <v>16</v>
      </c>
      <c r="G7460" s="32">
        <v>110.1136224255488</v>
      </c>
      <c r="H7460" s="32">
        <v>-7.3097822269577</v>
      </c>
      <c r="I7460" s="22"/>
      <c r="J7460" s="23"/>
    </row>
    <row r="7461" spans="1:10" ht="14.5">
      <c r="A7461" s="5">
        <v>395</v>
      </c>
      <c r="B7461" t="s">
        <v>21872</v>
      </c>
      <c r="C7461" t="s">
        <v>16179</v>
      </c>
      <c r="D7461" t="s">
        <v>9717</v>
      </c>
      <c r="E7461" s="5" t="str">
        <f t="shared" si="116"/>
        <v>KAB. TEMANGGUNG</v>
      </c>
      <c r="F7461" s="5" t="s">
        <v>16</v>
      </c>
      <c r="G7461" s="32">
        <v>110.03744417528959</v>
      </c>
      <c r="H7461" s="32">
        <v>-7.20657734817304</v>
      </c>
      <c r="I7461" s="22"/>
      <c r="J7461" s="23"/>
    </row>
    <row r="7462" spans="1:10" ht="14.5">
      <c r="A7462" s="5">
        <v>520</v>
      </c>
      <c r="B7462" t="s">
        <v>21919</v>
      </c>
      <c r="C7462" t="s">
        <v>16179</v>
      </c>
      <c r="D7462" t="s">
        <v>15684</v>
      </c>
      <c r="E7462" s="5" t="str">
        <f t="shared" si="116"/>
        <v>KAB. TEMANGGUNG</v>
      </c>
      <c r="F7462" s="5" t="s">
        <v>16</v>
      </c>
      <c r="G7462" s="32">
        <v>110.2296105316523</v>
      </c>
      <c r="H7462" s="32">
        <v>-7.3396294489378606</v>
      </c>
      <c r="I7462" s="22"/>
      <c r="J7462" s="23"/>
    </row>
    <row r="7463" spans="1:10" ht="14.5">
      <c r="A7463" s="5">
        <v>600</v>
      </c>
      <c r="B7463" t="s">
        <v>21931</v>
      </c>
      <c r="C7463" t="s">
        <v>16179</v>
      </c>
      <c r="D7463" t="s">
        <v>1263</v>
      </c>
      <c r="E7463" s="5" t="str">
        <f t="shared" si="116"/>
        <v>KAB. TEMANGGUNG</v>
      </c>
      <c r="F7463" s="5" t="s">
        <v>16</v>
      </c>
      <c r="G7463" s="32">
        <v>110.1214164729344</v>
      </c>
      <c r="H7463" s="32">
        <v>-7.3060267561054903</v>
      </c>
      <c r="I7463" s="22"/>
      <c r="J7463" s="23"/>
    </row>
    <row r="7464" spans="1:10" ht="14.5">
      <c r="A7464" s="5">
        <v>446</v>
      </c>
      <c r="B7464" t="s">
        <v>21950</v>
      </c>
      <c r="C7464" t="s">
        <v>16179</v>
      </c>
      <c r="D7464" t="s">
        <v>9717</v>
      </c>
      <c r="E7464" s="5" t="str">
        <f t="shared" si="116"/>
        <v>KAB. TEMANGGUNG</v>
      </c>
      <c r="F7464" s="5" t="s">
        <v>16</v>
      </c>
      <c r="G7464" s="32">
        <v>110.02628671587971</v>
      </c>
      <c r="H7464" s="32">
        <v>-7.1908702439914904</v>
      </c>
      <c r="I7464" s="22"/>
      <c r="J7464" s="23"/>
    </row>
    <row r="7465" spans="1:10" ht="14.5">
      <c r="A7465" s="5">
        <v>575</v>
      </c>
      <c r="B7465" t="s">
        <v>21959</v>
      </c>
      <c r="C7465" t="s">
        <v>16179</v>
      </c>
      <c r="D7465" t="s">
        <v>9769</v>
      </c>
      <c r="E7465" s="5" t="str">
        <f t="shared" si="116"/>
        <v>KAB. TEMANGGUNG</v>
      </c>
      <c r="F7465" s="5" t="s">
        <v>16</v>
      </c>
      <c r="G7465" s="32">
        <v>110.0636784146572</v>
      </c>
      <c r="H7465" s="32">
        <v>-7.3356946833150367</v>
      </c>
      <c r="I7465" s="22"/>
      <c r="J7465" s="23"/>
    </row>
    <row r="7466" spans="1:10" ht="14.5">
      <c r="A7466" s="5">
        <v>611</v>
      </c>
      <c r="B7466" t="s">
        <v>21962</v>
      </c>
      <c r="C7466" t="s">
        <v>16179</v>
      </c>
      <c r="D7466" t="s">
        <v>9700</v>
      </c>
      <c r="E7466" s="5" t="str">
        <f t="shared" si="116"/>
        <v>KAB. TEMANGGUNG</v>
      </c>
      <c r="F7466" s="5" t="s">
        <v>16</v>
      </c>
      <c r="G7466" s="32">
        <v>110.066882907082</v>
      </c>
      <c r="H7466" s="32">
        <v>-7.2454725541905676</v>
      </c>
      <c r="I7466" s="22"/>
      <c r="J7466" s="23"/>
    </row>
    <row r="7467" spans="1:10" ht="14.5">
      <c r="A7467" s="5">
        <v>450</v>
      </c>
      <c r="B7467" t="s">
        <v>21965</v>
      </c>
      <c r="C7467" t="s">
        <v>16179</v>
      </c>
      <c r="D7467" t="s">
        <v>9694</v>
      </c>
      <c r="E7467" s="5" t="str">
        <f t="shared" si="116"/>
        <v>KAB. TEMANGGUNG</v>
      </c>
      <c r="F7467" s="5" t="s">
        <v>16</v>
      </c>
      <c r="G7467" s="32">
        <v>110.1328837600927</v>
      </c>
      <c r="H7467" s="32">
        <v>-7.1037717173910826</v>
      </c>
      <c r="I7467" s="22"/>
      <c r="J7467" s="23"/>
    </row>
    <row r="7468" spans="1:10" ht="14.5">
      <c r="A7468" s="5">
        <v>577</v>
      </c>
      <c r="B7468" t="s">
        <v>21972</v>
      </c>
      <c r="C7468" t="s">
        <v>16179</v>
      </c>
      <c r="D7468" t="s">
        <v>16220</v>
      </c>
      <c r="E7468" s="5" t="str">
        <f t="shared" si="116"/>
        <v>KAB. TEMANGGUNG</v>
      </c>
      <c r="F7468" s="5" t="s">
        <v>16</v>
      </c>
      <c r="G7468" s="32">
        <v>110.3186303783456</v>
      </c>
      <c r="H7468" s="32">
        <v>-7.3235269221396493</v>
      </c>
      <c r="I7468" s="22"/>
      <c r="J7468" s="23"/>
    </row>
    <row r="7469" spans="1:10" ht="14.5">
      <c r="A7469" s="5">
        <v>461</v>
      </c>
      <c r="B7469" t="s">
        <v>21975</v>
      </c>
      <c r="C7469" t="s">
        <v>16179</v>
      </c>
      <c r="D7469" t="s">
        <v>9717</v>
      </c>
      <c r="E7469" s="5" t="str">
        <f t="shared" si="116"/>
        <v>KAB. TEMANGGUNG</v>
      </c>
      <c r="F7469" s="5" t="s">
        <v>16</v>
      </c>
      <c r="G7469" s="32">
        <v>110.0103827910629</v>
      </c>
      <c r="H7469" s="32">
        <v>-7.2343283174828548</v>
      </c>
      <c r="I7469" s="22"/>
      <c r="J7469" s="23"/>
    </row>
    <row r="7470" spans="1:10" ht="14.5">
      <c r="A7470" s="5">
        <v>549</v>
      </c>
      <c r="B7470" t="s">
        <v>21994</v>
      </c>
      <c r="C7470" t="s">
        <v>16179</v>
      </c>
      <c r="D7470" t="s">
        <v>9735</v>
      </c>
      <c r="E7470" s="5" t="str">
        <f t="shared" si="116"/>
        <v>KAB. TEMANGGUNG</v>
      </c>
      <c r="F7470" s="5" t="s">
        <v>16</v>
      </c>
      <c r="G7470" s="32">
        <v>110.09369421147061</v>
      </c>
      <c r="H7470" s="32">
        <v>-7.181243702104612</v>
      </c>
      <c r="I7470" s="22"/>
      <c r="J7470" s="23"/>
    </row>
    <row r="7471" spans="1:10" ht="14.5">
      <c r="A7471" s="5">
        <v>580</v>
      </c>
      <c r="B7471" t="s">
        <v>21997</v>
      </c>
      <c r="C7471" t="s">
        <v>16179</v>
      </c>
      <c r="D7471" t="s">
        <v>16206</v>
      </c>
      <c r="E7471" s="5" t="str">
        <f t="shared" si="116"/>
        <v>KAB. TEMANGGUNG</v>
      </c>
      <c r="F7471" s="5" t="s">
        <v>16</v>
      </c>
      <c r="G7471" s="32">
        <v>110.2116059692901</v>
      </c>
      <c r="H7471" s="32">
        <v>-7.3828881712637582</v>
      </c>
      <c r="I7471" s="22"/>
      <c r="J7471" s="23"/>
    </row>
    <row r="7472" spans="1:10" ht="14.5">
      <c r="A7472" s="5">
        <v>6935</v>
      </c>
      <c r="B7472" t="s">
        <v>22044</v>
      </c>
      <c r="C7472" t="s">
        <v>16179</v>
      </c>
      <c r="D7472" t="s">
        <v>15684</v>
      </c>
      <c r="E7472" s="5" t="str">
        <f t="shared" si="116"/>
        <v>KAB. TEMANGGUNG</v>
      </c>
      <c r="F7472" s="5" t="s">
        <v>16</v>
      </c>
      <c r="G7472" s="32">
        <v>110.21684722191701</v>
      </c>
      <c r="H7472" s="32">
        <v>-7.3627175657154167</v>
      </c>
      <c r="I7472" s="22"/>
      <c r="J7472" s="23"/>
    </row>
    <row r="7473" spans="1:10" ht="14.5">
      <c r="A7473" s="5">
        <v>6936</v>
      </c>
      <c r="B7473" t="s">
        <v>22046</v>
      </c>
      <c r="C7473" t="s">
        <v>16179</v>
      </c>
      <c r="D7473" t="s">
        <v>9759</v>
      </c>
      <c r="E7473" s="5" t="str">
        <f t="shared" si="116"/>
        <v>KAB. TEMANGGUNG</v>
      </c>
      <c r="F7473" s="5" t="s">
        <v>16</v>
      </c>
      <c r="G7473" s="32">
        <v>110.0944634968472</v>
      </c>
      <c r="H7473" s="32">
        <v>-7.2600390748821768</v>
      </c>
      <c r="I7473" s="22"/>
      <c r="J7473" s="23"/>
    </row>
    <row r="7474" spans="1:10" ht="14.5">
      <c r="A7474" s="5">
        <v>6978</v>
      </c>
      <c r="B7474" t="s">
        <v>22046</v>
      </c>
      <c r="C7474" t="s">
        <v>16179</v>
      </c>
      <c r="D7474" t="s">
        <v>16206</v>
      </c>
      <c r="E7474" s="5" t="str">
        <f t="shared" si="116"/>
        <v>KAB. TEMANGGUNG</v>
      </c>
      <c r="F7474" s="5" t="s">
        <v>16</v>
      </c>
      <c r="G7474" s="32">
        <v>110.2044375108336</v>
      </c>
      <c r="H7474" s="32">
        <v>-7.3795848657959997</v>
      </c>
      <c r="I7474" s="22"/>
      <c r="J7474" s="23"/>
    </row>
    <row r="7475" spans="1:10" ht="14.5">
      <c r="A7475" s="5">
        <v>6981</v>
      </c>
      <c r="B7475" t="s">
        <v>22060</v>
      </c>
      <c r="C7475" t="s">
        <v>16179</v>
      </c>
      <c r="D7475" t="s">
        <v>15725</v>
      </c>
      <c r="E7475" s="5" t="str">
        <f t="shared" si="116"/>
        <v>KAB. TEMANGGUNG</v>
      </c>
      <c r="F7475" s="5" t="s">
        <v>16</v>
      </c>
      <c r="G7475" s="32">
        <v>110.1707564112009</v>
      </c>
      <c r="H7475" s="32">
        <v>-7.2590403882122931</v>
      </c>
      <c r="I7475" s="22"/>
      <c r="J7475" s="23"/>
    </row>
    <row r="7476" spans="1:10" ht="14.5">
      <c r="A7476" s="5">
        <v>6938</v>
      </c>
      <c r="B7476" t="s">
        <v>22063</v>
      </c>
      <c r="C7476" t="s">
        <v>16179</v>
      </c>
      <c r="D7476" t="s">
        <v>16227</v>
      </c>
      <c r="E7476" s="5" t="str">
        <f t="shared" si="116"/>
        <v>KAB. TEMANGGUNG</v>
      </c>
      <c r="F7476" s="5" t="s">
        <v>16</v>
      </c>
      <c r="G7476" s="32">
        <v>110.16202120389531</v>
      </c>
      <c r="H7476" s="32">
        <v>-7.325778983115911</v>
      </c>
      <c r="I7476" s="22"/>
      <c r="J7476" s="23"/>
    </row>
    <row r="7477" spans="1:10" ht="14.5">
      <c r="A7477" s="5">
        <v>6984</v>
      </c>
      <c r="B7477" t="s">
        <v>22064</v>
      </c>
      <c r="C7477" t="s">
        <v>16179</v>
      </c>
      <c r="D7477" t="s">
        <v>15773</v>
      </c>
      <c r="E7477" s="5" t="str">
        <f t="shared" si="116"/>
        <v>KAB. TEMANGGUNG</v>
      </c>
      <c r="F7477" s="5" t="s">
        <v>16</v>
      </c>
      <c r="G7477" s="32">
        <v>110.0604732270144</v>
      </c>
      <c r="H7477" s="32">
        <v>-7.2942074052904449</v>
      </c>
      <c r="I7477" s="22"/>
      <c r="J7477" s="23"/>
    </row>
    <row r="7478" spans="1:10" ht="14.5">
      <c r="A7478" s="5">
        <v>6967</v>
      </c>
      <c r="B7478" t="s">
        <v>22070</v>
      </c>
      <c r="C7478" t="s">
        <v>16179</v>
      </c>
      <c r="D7478" t="s">
        <v>9723</v>
      </c>
      <c r="E7478" s="5" t="str">
        <f t="shared" si="116"/>
        <v>KAB. TEMANGGUNG</v>
      </c>
      <c r="F7478" s="5" t="s">
        <v>16</v>
      </c>
      <c r="G7478" s="32">
        <v>110.1181018452358</v>
      </c>
      <c r="H7478" s="32">
        <v>-7.3666982822826101</v>
      </c>
      <c r="I7478" s="22"/>
      <c r="J7478" s="23"/>
    </row>
    <row r="7479" spans="1:10" ht="14.5">
      <c r="A7479" s="5">
        <v>6983</v>
      </c>
      <c r="B7479" t="s">
        <v>22070</v>
      </c>
      <c r="C7479" t="s">
        <v>16179</v>
      </c>
      <c r="D7479" t="s">
        <v>15737</v>
      </c>
      <c r="E7479" s="5" t="str">
        <f t="shared" si="116"/>
        <v>KAB. TEMANGGUNG</v>
      </c>
      <c r="F7479" s="5" t="s">
        <v>16</v>
      </c>
      <c r="G7479" s="32">
        <v>110.1650762561687</v>
      </c>
      <c r="H7479" s="32">
        <v>-7.208278397594543</v>
      </c>
      <c r="I7479" s="22"/>
      <c r="J7479" s="23"/>
    </row>
    <row r="7480" spans="1:10" ht="14.5">
      <c r="A7480" s="5">
        <v>6960</v>
      </c>
      <c r="B7480" t="s">
        <v>22077</v>
      </c>
      <c r="C7480" t="s">
        <v>16179</v>
      </c>
      <c r="D7480" t="s">
        <v>15803</v>
      </c>
      <c r="E7480" s="5" t="str">
        <f t="shared" si="116"/>
        <v>KAB. TEMANGGUNG</v>
      </c>
      <c r="F7480" s="5" t="s">
        <v>16</v>
      </c>
      <c r="G7480" s="32">
        <v>110.10271890145169</v>
      </c>
      <c r="H7480" s="32">
        <v>-7.2437547829639586</v>
      </c>
      <c r="I7480" s="22"/>
      <c r="J7480" s="23"/>
    </row>
    <row r="7481" spans="1:10" ht="14.5">
      <c r="A7481" s="5">
        <v>7126</v>
      </c>
      <c r="B7481" t="s">
        <v>13956</v>
      </c>
      <c r="C7481" t="s">
        <v>16179</v>
      </c>
      <c r="D7481" t="s">
        <v>15725</v>
      </c>
      <c r="E7481" s="5" t="str">
        <f t="shared" si="116"/>
        <v>KAB. TEMANGGUNG</v>
      </c>
      <c r="F7481" s="5" t="s">
        <v>16</v>
      </c>
      <c r="G7481" s="32">
        <v>110.1840402425035</v>
      </c>
      <c r="H7481" s="32">
        <v>-7.2104448603375797</v>
      </c>
      <c r="I7481" s="22"/>
      <c r="J7481" s="23"/>
    </row>
    <row r="7482" spans="1:10" ht="14.5">
      <c r="A7482" s="5">
        <v>7029</v>
      </c>
      <c r="B7482" t="s">
        <v>13956</v>
      </c>
      <c r="C7482" t="s">
        <v>16179</v>
      </c>
      <c r="D7482" t="s">
        <v>9700</v>
      </c>
      <c r="E7482" s="5" t="str">
        <f t="shared" si="116"/>
        <v>KAB. TEMANGGUNG</v>
      </c>
      <c r="F7482" s="5" t="s">
        <v>16</v>
      </c>
      <c r="G7482" s="32">
        <v>110.0570159129401</v>
      </c>
      <c r="H7482" s="32">
        <v>-7.2645394989287153</v>
      </c>
      <c r="I7482" s="22"/>
      <c r="J7482" s="23"/>
    </row>
    <row r="7483" spans="1:10" ht="14.5">
      <c r="A7483" s="5">
        <v>7003</v>
      </c>
      <c r="B7483" t="s">
        <v>13956</v>
      </c>
      <c r="C7483" t="s">
        <v>16179</v>
      </c>
      <c r="D7483" t="s">
        <v>9694</v>
      </c>
      <c r="E7483" s="5" t="str">
        <f t="shared" si="116"/>
        <v>KAB. TEMANGGUNG</v>
      </c>
      <c r="F7483" s="5" t="s">
        <v>16</v>
      </c>
      <c r="G7483" s="32">
        <v>110.0687444088459</v>
      </c>
      <c r="H7483" s="32">
        <v>-7.1286617702545119</v>
      </c>
      <c r="I7483" s="22"/>
      <c r="J7483" s="23"/>
    </row>
    <row r="7484" spans="1:10" ht="14.5">
      <c r="A7484" s="5">
        <v>6903</v>
      </c>
      <c r="B7484" t="s">
        <v>15773</v>
      </c>
      <c r="C7484" t="s">
        <v>16179</v>
      </c>
      <c r="D7484" t="s">
        <v>15773</v>
      </c>
      <c r="E7484" s="5" t="str">
        <f t="shared" si="116"/>
        <v>KAB. TEMANGGUNG</v>
      </c>
      <c r="F7484" s="5" t="s">
        <v>16</v>
      </c>
      <c r="G7484" s="32">
        <v>110.0410089441518</v>
      </c>
      <c r="H7484" s="32">
        <v>-7.2866536973484406</v>
      </c>
      <c r="I7484" s="22"/>
      <c r="J7484" s="23"/>
    </row>
    <row r="7485" spans="1:10" ht="14.5">
      <c r="A7485" s="5">
        <v>7040</v>
      </c>
      <c r="B7485" t="s">
        <v>15773</v>
      </c>
      <c r="C7485" t="s">
        <v>16179</v>
      </c>
      <c r="D7485" t="s">
        <v>1263</v>
      </c>
      <c r="E7485" s="5" t="str">
        <f t="shared" si="116"/>
        <v>KAB. TEMANGGUNG</v>
      </c>
      <c r="F7485" s="5" t="s">
        <v>16</v>
      </c>
      <c r="G7485" s="32">
        <v>110.1021724131524</v>
      </c>
      <c r="H7485" s="32">
        <v>-7.343366663215086</v>
      </c>
      <c r="I7485" s="22"/>
      <c r="J7485" s="23"/>
    </row>
    <row r="7486" spans="1:10" ht="14.5">
      <c r="A7486" s="5">
        <v>7070</v>
      </c>
      <c r="B7486" t="s">
        <v>22118</v>
      </c>
      <c r="C7486" t="s">
        <v>16179</v>
      </c>
      <c r="D7486" t="s">
        <v>9735</v>
      </c>
      <c r="E7486" s="5" t="str">
        <f t="shared" si="116"/>
        <v>KAB. TEMANGGUNG</v>
      </c>
      <c r="F7486" s="5" t="s">
        <v>16</v>
      </c>
      <c r="G7486" s="32">
        <v>110.04199078721309</v>
      </c>
      <c r="H7486" s="32">
        <v>-7.2237811958255032</v>
      </c>
      <c r="I7486" s="22"/>
      <c r="J7486" s="23"/>
    </row>
    <row r="7487" spans="1:10" ht="14.5">
      <c r="A7487" s="5">
        <v>7044</v>
      </c>
      <c r="B7487" t="s">
        <v>3313</v>
      </c>
      <c r="C7487" t="s">
        <v>16179</v>
      </c>
      <c r="D7487" t="s">
        <v>16179</v>
      </c>
      <c r="E7487" s="5" t="str">
        <f t="shared" si="116"/>
        <v>KAB. TEMANGGUNG</v>
      </c>
      <c r="F7487" s="5" t="s">
        <v>16</v>
      </c>
      <c r="G7487" s="32">
        <v>110.1866342960282</v>
      </c>
      <c r="H7487" s="32">
        <v>-7.3128643560603406</v>
      </c>
      <c r="I7487" s="22"/>
      <c r="J7487" s="23"/>
    </row>
    <row r="7488" spans="1:10" ht="14.5">
      <c r="A7488" s="5">
        <v>7100</v>
      </c>
      <c r="B7488" t="s">
        <v>22137</v>
      </c>
      <c r="C7488" t="s">
        <v>16179</v>
      </c>
      <c r="D7488" t="s">
        <v>9743</v>
      </c>
      <c r="E7488" s="5" t="str">
        <f t="shared" si="116"/>
        <v>KAB. TEMANGGUNG</v>
      </c>
      <c r="F7488" s="5" t="s">
        <v>16</v>
      </c>
      <c r="G7488" s="32">
        <v>110.0878941729364</v>
      </c>
      <c r="H7488" s="32">
        <v>-7.2258496379346502</v>
      </c>
      <c r="I7488" s="22"/>
      <c r="J7488" s="23"/>
    </row>
    <row r="7489" spans="1:10" ht="14.5">
      <c r="A7489" s="5">
        <v>7101</v>
      </c>
      <c r="B7489" t="s">
        <v>22151</v>
      </c>
      <c r="C7489" t="s">
        <v>16179</v>
      </c>
      <c r="D7489" t="s">
        <v>9769</v>
      </c>
      <c r="E7489" s="5" t="str">
        <f t="shared" si="116"/>
        <v>KAB. TEMANGGUNG</v>
      </c>
      <c r="F7489" s="5" t="s">
        <v>16</v>
      </c>
      <c r="G7489" s="32">
        <v>110.0508165752468</v>
      </c>
      <c r="H7489" s="32">
        <v>-7.3557530873994494</v>
      </c>
      <c r="I7489" s="22"/>
      <c r="J7489" s="23"/>
    </row>
    <row r="7490" spans="1:10" ht="14.5">
      <c r="A7490" s="5">
        <v>6912</v>
      </c>
      <c r="B7490" t="s">
        <v>22151</v>
      </c>
      <c r="C7490" t="s">
        <v>16179</v>
      </c>
      <c r="D7490" t="s">
        <v>9735</v>
      </c>
      <c r="E7490" s="5" t="str">
        <f t="shared" ref="E7490:E7553" si="117">UPPER(_xlfn.CONCAT("KAB. ",C7490))</f>
        <v>KAB. TEMANGGUNG</v>
      </c>
      <c r="F7490" s="5" t="s">
        <v>16</v>
      </c>
      <c r="G7490" s="32">
        <v>110.0540302274688</v>
      </c>
      <c r="H7490" s="32">
        <v>-7.1996090541273929</v>
      </c>
      <c r="I7490" s="22"/>
      <c r="J7490" s="23"/>
    </row>
    <row r="7491" spans="1:10" ht="14.5">
      <c r="A7491" s="5">
        <v>7118</v>
      </c>
      <c r="B7491" t="s">
        <v>9694</v>
      </c>
      <c r="C7491" t="s">
        <v>16179</v>
      </c>
      <c r="D7491" t="s">
        <v>9694</v>
      </c>
      <c r="E7491" s="5" t="str">
        <f t="shared" si="117"/>
        <v>KAB. TEMANGGUNG</v>
      </c>
      <c r="F7491" s="5" t="s">
        <v>16</v>
      </c>
      <c r="G7491" s="32">
        <v>110.0829198433711</v>
      </c>
      <c r="H7491" s="32">
        <v>-7.1260375725105192</v>
      </c>
      <c r="I7491" s="22"/>
      <c r="J7491" s="23"/>
    </row>
    <row r="7492" spans="1:10" ht="14.5">
      <c r="A7492" s="5">
        <v>7065</v>
      </c>
      <c r="B7492" t="s">
        <v>22176</v>
      </c>
      <c r="C7492" t="s">
        <v>16179</v>
      </c>
      <c r="D7492" t="s">
        <v>9729</v>
      </c>
      <c r="E7492" s="5" t="str">
        <f t="shared" si="117"/>
        <v>KAB. TEMANGGUNG</v>
      </c>
      <c r="F7492" s="5" t="s">
        <v>16</v>
      </c>
      <c r="G7492" s="32">
        <v>110.0267871854345</v>
      </c>
      <c r="H7492" s="32">
        <v>-7.1679600092612894</v>
      </c>
      <c r="I7492" s="22"/>
      <c r="J7492" s="23"/>
    </row>
    <row r="7493" spans="1:10" ht="14.5">
      <c r="A7493" s="5">
        <v>4537</v>
      </c>
      <c r="B7493" t="s">
        <v>22208</v>
      </c>
      <c r="C7493" t="s">
        <v>16179</v>
      </c>
      <c r="D7493" t="s">
        <v>15725</v>
      </c>
      <c r="E7493" s="5" t="str">
        <f t="shared" si="117"/>
        <v>KAB. TEMANGGUNG</v>
      </c>
      <c r="F7493" s="5" t="s">
        <v>16</v>
      </c>
      <c r="G7493" s="32">
        <v>110.199771498152</v>
      </c>
      <c r="H7493" s="32">
        <v>-7.2086537475489276</v>
      </c>
      <c r="I7493" s="22"/>
      <c r="J7493" s="23"/>
    </row>
    <row r="7494" spans="1:10" ht="14.5">
      <c r="A7494" s="5">
        <v>4542</v>
      </c>
      <c r="B7494" t="s">
        <v>22225</v>
      </c>
      <c r="C7494" t="s">
        <v>16179</v>
      </c>
      <c r="D7494" t="s">
        <v>15803</v>
      </c>
      <c r="E7494" s="5" t="str">
        <f t="shared" si="117"/>
        <v>KAB. TEMANGGUNG</v>
      </c>
      <c r="F7494" s="5" t="s">
        <v>16</v>
      </c>
      <c r="G7494" s="32">
        <v>110.123575329519</v>
      </c>
      <c r="H7494" s="32">
        <v>-7.2471482981944488</v>
      </c>
      <c r="I7494" s="22"/>
      <c r="J7494" s="23"/>
    </row>
    <row r="7495" spans="1:10" ht="14.5">
      <c r="A7495" s="5">
        <v>4540</v>
      </c>
      <c r="B7495" t="s">
        <v>2373</v>
      </c>
      <c r="C7495" t="s">
        <v>16179</v>
      </c>
      <c r="D7495" t="s">
        <v>9729</v>
      </c>
      <c r="E7495" s="5" t="str">
        <f t="shared" si="117"/>
        <v>KAB. TEMANGGUNG</v>
      </c>
      <c r="F7495" s="5" t="s">
        <v>16</v>
      </c>
      <c r="G7495" s="32">
        <v>110.0068029523858</v>
      </c>
      <c r="H7495" s="32">
        <v>-7.1884417566001346</v>
      </c>
      <c r="I7495" s="22"/>
      <c r="J7495" s="23"/>
    </row>
    <row r="7496" spans="1:10" ht="14.5">
      <c r="A7496" s="5">
        <v>4589</v>
      </c>
      <c r="B7496" t="s">
        <v>22238</v>
      </c>
      <c r="C7496" t="s">
        <v>16179</v>
      </c>
      <c r="D7496" t="s">
        <v>9729</v>
      </c>
      <c r="E7496" s="5" t="str">
        <f t="shared" si="117"/>
        <v>KAB. TEMANGGUNG</v>
      </c>
      <c r="F7496" s="5" t="s">
        <v>16</v>
      </c>
      <c r="G7496" s="32">
        <v>109.9928109370136</v>
      </c>
      <c r="H7496" s="32">
        <v>-7.185302039787282</v>
      </c>
      <c r="I7496" s="22"/>
      <c r="J7496" s="23"/>
    </row>
    <row r="7497" spans="1:10" ht="14.5">
      <c r="A7497" s="5">
        <v>4547</v>
      </c>
      <c r="B7497" t="s">
        <v>22249</v>
      </c>
      <c r="C7497" t="s">
        <v>16179</v>
      </c>
      <c r="D7497" t="s">
        <v>9723</v>
      </c>
      <c r="E7497" s="5" t="str">
        <f t="shared" si="117"/>
        <v>KAB. TEMANGGUNG</v>
      </c>
      <c r="F7497" s="5" t="s">
        <v>16</v>
      </c>
      <c r="G7497" s="32">
        <v>110.15813302115301</v>
      </c>
      <c r="H7497" s="32">
        <v>-7.3556082723314127</v>
      </c>
      <c r="I7497" s="22"/>
      <c r="J7497" s="23"/>
    </row>
    <row r="7498" spans="1:10" ht="14.5">
      <c r="A7498" s="5">
        <v>4684</v>
      </c>
      <c r="B7498" t="s">
        <v>22282</v>
      </c>
      <c r="C7498" t="s">
        <v>16179</v>
      </c>
      <c r="D7498" t="s">
        <v>16206</v>
      </c>
      <c r="E7498" s="5" t="str">
        <f t="shared" si="117"/>
        <v>KAB. TEMANGGUNG</v>
      </c>
      <c r="F7498" s="5" t="s">
        <v>16</v>
      </c>
      <c r="G7498" s="32">
        <v>110.1602613363697</v>
      </c>
      <c r="H7498" s="32">
        <v>-7.3753996170032723</v>
      </c>
      <c r="I7498" s="22"/>
      <c r="J7498" s="23"/>
    </row>
    <row r="7499" spans="1:10" ht="14.5">
      <c r="A7499" s="5">
        <v>4602</v>
      </c>
      <c r="B7499" t="s">
        <v>1263</v>
      </c>
      <c r="C7499" t="s">
        <v>16179</v>
      </c>
      <c r="D7499" t="s">
        <v>1263</v>
      </c>
      <c r="E7499" s="5" t="str">
        <f t="shared" si="117"/>
        <v>KAB. TEMANGGUNG</v>
      </c>
      <c r="F7499" s="5" t="s">
        <v>16</v>
      </c>
      <c r="G7499" s="32">
        <v>110.1273772982008</v>
      </c>
      <c r="H7499" s="32">
        <v>-7.2940543191765066</v>
      </c>
      <c r="I7499" s="22"/>
      <c r="J7499" s="23"/>
    </row>
    <row r="7500" spans="1:10" ht="14.5">
      <c r="A7500" s="5">
        <v>4690</v>
      </c>
      <c r="B7500" t="s">
        <v>11272</v>
      </c>
      <c r="C7500" t="s">
        <v>16179</v>
      </c>
      <c r="D7500" t="s">
        <v>16206</v>
      </c>
      <c r="E7500" s="5" t="str">
        <f t="shared" si="117"/>
        <v>KAB. TEMANGGUNG</v>
      </c>
      <c r="F7500" s="5" t="s">
        <v>16</v>
      </c>
      <c r="G7500" s="32">
        <v>110.20211859000069</v>
      </c>
      <c r="H7500" s="32">
        <v>-7.370153990194547</v>
      </c>
      <c r="I7500" s="22"/>
      <c r="J7500" s="23"/>
    </row>
    <row r="7501" spans="1:10" ht="14.5">
      <c r="A7501" s="5">
        <v>4619</v>
      </c>
      <c r="B7501" t="s">
        <v>3365</v>
      </c>
      <c r="C7501" t="s">
        <v>16179</v>
      </c>
      <c r="D7501" t="s">
        <v>16179</v>
      </c>
      <c r="E7501" s="5" t="str">
        <f t="shared" si="117"/>
        <v>KAB. TEMANGGUNG</v>
      </c>
      <c r="F7501" s="5" t="s">
        <v>16</v>
      </c>
      <c r="G7501" s="32">
        <v>110.1789791004251</v>
      </c>
      <c r="H7501" s="32">
        <v>-7.319985392525755</v>
      </c>
      <c r="I7501" s="22"/>
      <c r="J7501" s="23"/>
    </row>
    <row r="7502" spans="1:10" ht="14.5">
      <c r="A7502" s="5">
        <v>4723</v>
      </c>
      <c r="B7502" t="s">
        <v>22304</v>
      </c>
      <c r="C7502" t="s">
        <v>16179</v>
      </c>
      <c r="D7502" t="s">
        <v>15773</v>
      </c>
      <c r="E7502" s="5" t="str">
        <f t="shared" si="117"/>
        <v>KAB. TEMANGGUNG</v>
      </c>
      <c r="F7502" s="5" t="s">
        <v>16</v>
      </c>
      <c r="G7502" s="32">
        <v>110.0714197353461</v>
      </c>
      <c r="H7502" s="32">
        <v>-7.2920247368039304</v>
      </c>
      <c r="I7502" s="22"/>
      <c r="J7502" s="23"/>
    </row>
    <row r="7503" spans="1:10" ht="14.5">
      <c r="A7503" s="5">
        <v>4697</v>
      </c>
      <c r="B7503" t="s">
        <v>22305</v>
      </c>
      <c r="C7503" t="s">
        <v>16179</v>
      </c>
      <c r="D7503" t="s">
        <v>9729</v>
      </c>
      <c r="E7503" s="5" t="str">
        <f t="shared" si="117"/>
        <v>KAB. TEMANGGUNG</v>
      </c>
      <c r="F7503" s="5" t="s">
        <v>16</v>
      </c>
      <c r="G7503" s="32">
        <v>109.9707736019557</v>
      </c>
      <c r="H7503" s="32">
        <v>-7.208357273634574</v>
      </c>
      <c r="I7503" s="22"/>
      <c r="J7503" s="23"/>
    </row>
    <row r="7504" spans="1:10" ht="14.5">
      <c r="A7504" s="5">
        <v>4722</v>
      </c>
      <c r="B7504" t="s">
        <v>22306</v>
      </c>
      <c r="C7504" t="s">
        <v>16179</v>
      </c>
      <c r="D7504" t="s">
        <v>9759</v>
      </c>
      <c r="E7504" s="5" t="str">
        <f t="shared" si="117"/>
        <v>KAB. TEMANGGUNG</v>
      </c>
      <c r="F7504" s="5" t="s">
        <v>16</v>
      </c>
      <c r="G7504" s="32">
        <v>110.1112149800969</v>
      </c>
      <c r="H7504" s="32">
        <v>-7.2748640532937827</v>
      </c>
      <c r="I7504" s="22"/>
      <c r="J7504" s="23"/>
    </row>
    <row r="7505" spans="1:10" ht="14.5">
      <c r="A7505" s="5">
        <v>4699</v>
      </c>
      <c r="B7505" t="s">
        <v>22307</v>
      </c>
      <c r="C7505" t="s">
        <v>16179</v>
      </c>
      <c r="D7505" t="s">
        <v>9700</v>
      </c>
      <c r="E7505" s="5" t="str">
        <f t="shared" si="117"/>
        <v>KAB. TEMANGGUNG</v>
      </c>
      <c r="F7505" s="5" t="s">
        <v>16</v>
      </c>
      <c r="G7505" s="32">
        <v>110.0342008453193</v>
      </c>
      <c r="H7505" s="32">
        <v>-7.2386861285584718</v>
      </c>
      <c r="I7505" s="22"/>
      <c r="J7505" s="23"/>
    </row>
    <row r="7506" spans="1:10" ht="14.5">
      <c r="A7506" s="5">
        <v>4623</v>
      </c>
      <c r="B7506" t="s">
        <v>22307</v>
      </c>
      <c r="C7506" t="s">
        <v>16179</v>
      </c>
      <c r="D7506" t="s">
        <v>1263</v>
      </c>
      <c r="E7506" s="5" t="str">
        <f t="shared" si="117"/>
        <v>KAB. TEMANGGUNG</v>
      </c>
      <c r="F7506" s="5" t="s">
        <v>16</v>
      </c>
      <c r="G7506" s="32">
        <v>110.1211947349766</v>
      </c>
      <c r="H7506" s="32">
        <v>-7.2838838489114659</v>
      </c>
      <c r="I7506" s="22"/>
      <c r="J7506" s="23"/>
    </row>
    <row r="7507" spans="1:10" ht="14.5">
      <c r="A7507" s="5">
        <v>4724</v>
      </c>
      <c r="B7507" t="s">
        <v>12369</v>
      </c>
      <c r="C7507" t="s">
        <v>16179</v>
      </c>
      <c r="D7507" t="s">
        <v>15803</v>
      </c>
      <c r="E7507" s="5" t="str">
        <f t="shared" si="117"/>
        <v>KAB. TEMANGGUNG</v>
      </c>
      <c r="F7507" s="5" t="s">
        <v>16</v>
      </c>
      <c r="G7507" s="32">
        <v>110.1705200374938</v>
      </c>
      <c r="H7507" s="32">
        <v>-7.2807154638721006</v>
      </c>
      <c r="I7507" s="22"/>
      <c r="J7507" s="23"/>
    </row>
    <row r="7508" spans="1:10" ht="14.5">
      <c r="A7508" s="5">
        <v>4655</v>
      </c>
      <c r="B7508" t="s">
        <v>9735</v>
      </c>
      <c r="C7508" t="s">
        <v>16179</v>
      </c>
      <c r="D7508" t="s">
        <v>9735</v>
      </c>
      <c r="E7508" s="5" t="str">
        <f t="shared" si="117"/>
        <v>KAB. TEMANGGUNG</v>
      </c>
      <c r="F7508" s="5" t="s">
        <v>16</v>
      </c>
      <c r="G7508" s="32">
        <v>110.06379305512</v>
      </c>
      <c r="H7508" s="32">
        <v>-7.1795485807802244</v>
      </c>
      <c r="I7508" s="22"/>
      <c r="J7508" s="23"/>
    </row>
    <row r="7509" spans="1:10" ht="14.5">
      <c r="A7509" s="5">
        <v>4668</v>
      </c>
      <c r="B7509" t="s">
        <v>22316</v>
      </c>
      <c r="C7509" t="s">
        <v>16179</v>
      </c>
      <c r="D7509" t="s">
        <v>15773</v>
      </c>
      <c r="E7509" s="5" t="str">
        <f t="shared" si="117"/>
        <v>KAB. TEMANGGUNG</v>
      </c>
      <c r="F7509" s="5" t="s">
        <v>16</v>
      </c>
      <c r="G7509" s="32">
        <v>110.039202837678</v>
      </c>
      <c r="H7509" s="32">
        <v>-7.2798051735088114</v>
      </c>
      <c r="I7509" s="22"/>
      <c r="J7509" s="23"/>
    </row>
    <row r="7510" spans="1:10" ht="14.5">
      <c r="A7510" s="5">
        <v>4644</v>
      </c>
      <c r="B7510" t="s">
        <v>22316</v>
      </c>
      <c r="C7510" t="s">
        <v>16179</v>
      </c>
      <c r="D7510" t="s">
        <v>16227</v>
      </c>
      <c r="E7510" s="5" t="str">
        <f t="shared" si="117"/>
        <v>KAB. TEMANGGUNG</v>
      </c>
      <c r="F7510" s="5" t="s">
        <v>16</v>
      </c>
      <c r="G7510" s="32">
        <v>110.1468808413109</v>
      </c>
      <c r="H7510" s="32">
        <v>-7.324641056111024</v>
      </c>
      <c r="I7510" s="22"/>
      <c r="J7510" s="23"/>
    </row>
    <row r="7511" spans="1:10" ht="14.5">
      <c r="A7511" s="5">
        <v>4613</v>
      </c>
      <c r="B7511" t="s">
        <v>22318</v>
      </c>
      <c r="C7511" t="s">
        <v>16179</v>
      </c>
      <c r="D7511" t="s">
        <v>9769</v>
      </c>
      <c r="E7511" s="5" t="str">
        <f t="shared" si="117"/>
        <v>KAB. TEMANGGUNG</v>
      </c>
      <c r="F7511" s="5" t="s">
        <v>16</v>
      </c>
      <c r="G7511" s="32">
        <v>110.04874328371299</v>
      </c>
      <c r="H7511" s="32">
        <v>-7.3390115735841048</v>
      </c>
      <c r="I7511" s="22"/>
      <c r="J7511" s="23"/>
    </row>
    <row r="7512" spans="1:10" ht="14.5">
      <c r="A7512" s="5">
        <v>4626</v>
      </c>
      <c r="B7512" t="s">
        <v>22318</v>
      </c>
      <c r="C7512" t="s">
        <v>16179</v>
      </c>
      <c r="D7512" t="s">
        <v>9735</v>
      </c>
      <c r="E7512" s="5" t="str">
        <f t="shared" si="117"/>
        <v>KAB. TEMANGGUNG</v>
      </c>
      <c r="F7512" s="5" t="s">
        <v>16</v>
      </c>
      <c r="G7512" s="32">
        <v>109.99945122325509</v>
      </c>
      <c r="H7512" s="32">
        <v>-7.2659571804468976</v>
      </c>
      <c r="I7512" s="22"/>
      <c r="J7512" s="23"/>
    </row>
    <row r="7513" spans="1:10" ht="14.5">
      <c r="A7513" s="5">
        <v>4803</v>
      </c>
      <c r="B7513" t="s">
        <v>22324</v>
      </c>
      <c r="C7513" t="s">
        <v>16179</v>
      </c>
      <c r="D7513" t="s">
        <v>15725</v>
      </c>
      <c r="E7513" s="5" t="str">
        <f t="shared" si="117"/>
        <v>KAB. TEMANGGUNG</v>
      </c>
      <c r="F7513" s="5" t="s">
        <v>16</v>
      </c>
      <c r="G7513" s="32">
        <v>110.1798041029991</v>
      </c>
      <c r="H7513" s="32">
        <v>-7.2624294089870913</v>
      </c>
      <c r="I7513" s="22"/>
      <c r="J7513" s="23"/>
    </row>
    <row r="7514" spans="1:10" ht="14.5">
      <c r="A7514" s="5">
        <v>4646</v>
      </c>
      <c r="B7514" t="s">
        <v>22328</v>
      </c>
      <c r="C7514" t="s">
        <v>16179</v>
      </c>
      <c r="D7514" t="s">
        <v>9759</v>
      </c>
      <c r="E7514" s="5" t="str">
        <f t="shared" si="117"/>
        <v>KAB. TEMANGGUNG</v>
      </c>
      <c r="F7514" s="5" t="s">
        <v>16</v>
      </c>
      <c r="G7514" s="32">
        <v>110.080959262519</v>
      </c>
      <c r="H7514" s="32">
        <v>-7.293610649119401</v>
      </c>
      <c r="I7514" s="22"/>
      <c r="J7514" s="23"/>
    </row>
    <row r="7515" spans="1:10" ht="14.5">
      <c r="A7515" s="5">
        <v>4657</v>
      </c>
      <c r="B7515" t="s">
        <v>22332</v>
      </c>
      <c r="C7515" t="s">
        <v>16179</v>
      </c>
      <c r="D7515" t="s">
        <v>9717</v>
      </c>
      <c r="E7515" s="5" t="str">
        <f t="shared" si="117"/>
        <v>KAB. TEMANGGUNG</v>
      </c>
      <c r="F7515" s="5" t="s">
        <v>16</v>
      </c>
      <c r="G7515" s="32">
        <v>109.97815963656259</v>
      </c>
      <c r="H7515" s="32">
        <v>-7.2279371348138071</v>
      </c>
      <c r="I7515" s="22"/>
      <c r="J7515" s="23"/>
    </row>
    <row r="7516" spans="1:10" ht="14.5">
      <c r="A7516" s="5">
        <v>4780</v>
      </c>
      <c r="B7516" t="s">
        <v>22393</v>
      </c>
      <c r="C7516" t="s">
        <v>16179</v>
      </c>
      <c r="D7516" t="s">
        <v>9694</v>
      </c>
      <c r="E7516" s="5" t="str">
        <f t="shared" si="117"/>
        <v>KAB. TEMANGGUNG</v>
      </c>
      <c r="F7516" s="5" t="s">
        <v>16</v>
      </c>
      <c r="G7516" s="32">
        <v>110.07396142951509</v>
      </c>
      <c r="H7516" s="32">
        <v>-7.1474023388669847</v>
      </c>
      <c r="I7516" s="22"/>
      <c r="J7516" s="23"/>
    </row>
    <row r="7517" spans="1:10" ht="14.5">
      <c r="A7517" s="5">
        <v>2831</v>
      </c>
      <c r="B7517" t="s">
        <v>22416</v>
      </c>
      <c r="C7517" t="s">
        <v>16179</v>
      </c>
      <c r="D7517" t="s">
        <v>9759</v>
      </c>
      <c r="E7517" s="5" t="str">
        <f t="shared" si="117"/>
        <v>KAB. TEMANGGUNG</v>
      </c>
      <c r="F7517" s="5" t="s">
        <v>16</v>
      </c>
      <c r="G7517" s="32">
        <v>110.09209149221201</v>
      </c>
      <c r="H7517" s="32">
        <v>-7.2805390839889892</v>
      </c>
      <c r="I7517" s="22"/>
      <c r="J7517" s="23"/>
    </row>
    <row r="7518" spans="1:10" ht="14.5">
      <c r="A7518" s="5">
        <v>2828</v>
      </c>
      <c r="B7518" t="s">
        <v>22418</v>
      </c>
      <c r="C7518" t="s">
        <v>16179</v>
      </c>
      <c r="D7518" t="s">
        <v>1263</v>
      </c>
      <c r="E7518" s="5" t="str">
        <f t="shared" si="117"/>
        <v>KAB. TEMANGGUNG</v>
      </c>
      <c r="F7518" s="5" t="s">
        <v>16</v>
      </c>
      <c r="G7518" s="32">
        <v>110.1448005904702</v>
      </c>
      <c r="H7518" s="32">
        <v>-7.3068041212074863</v>
      </c>
      <c r="I7518" s="22"/>
      <c r="J7518" s="23"/>
    </row>
    <row r="7519" spans="1:10" ht="14.5">
      <c r="A7519" s="5">
        <v>2832</v>
      </c>
      <c r="B7519" t="s">
        <v>22419</v>
      </c>
      <c r="C7519" t="s">
        <v>16179</v>
      </c>
      <c r="D7519" t="s">
        <v>15803</v>
      </c>
      <c r="E7519" s="5" t="str">
        <f t="shared" si="117"/>
        <v>KAB. TEMANGGUNG</v>
      </c>
      <c r="F7519" s="5" t="s">
        <v>16</v>
      </c>
      <c r="G7519" s="32">
        <v>110.141431887355</v>
      </c>
      <c r="H7519" s="32">
        <v>-7.2820089409697673</v>
      </c>
      <c r="I7519" s="22"/>
      <c r="J7519" s="23"/>
    </row>
    <row r="7520" spans="1:10" ht="14.5">
      <c r="A7520" s="5">
        <v>2838</v>
      </c>
      <c r="B7520" t="s">
        <v>22435</v>
      </c>
      <c r="C7520" t="s">
        <v>16179</v>
      </c>
      <c r="D7520" t="s">
        <v>9759</v>
      </c>
      <c r="E7520" s="5" t="str">
        <f t="shared" si="117"/>
        <v>KAB. TEMANGGUNG</v>
      </c>
      <c r="F7520" s="5" t="s">
        <v>16</v>
      </c>
      <c r="G7520" s="32">
        <v>110.07978312799391</v>
      </c>
      <c r="H7520" s="32">
        <v>-7.2879798996569578</v>
      </c>
      <c r="I7520" s="22"/>
      <c r="J7520" s="23"/>
    </row>
    <row r="7521" spans="1:10" ht="14.5">
      <c r="A7521" s="5">
        <v>2845</v>
      </c>
      <c r="B7521" t="s">
        <v>22449</v>
      </c>
      <c r="C7521" t="s">
        <v>16179</v>
      </c>
      <c r="D7521" t="s">
        <v>9700</v>
      </c>
      <c r="E7521" s="5" t="str">
        <f t="shared" si="117"/>
        <v>KAB. TEMANGGUNG</v>
      </c>
      <c r="F7521" s="5" t="s">
        <v>16</v>
      </c>
      <c r="G7521" s="32">
        <v>110.03986142361769</v>
      </c>
      <c r="H7521" s="32">
        <v>-7.2462123642405549</v>
      </c>
      <c r="I7521" s="22"/>
      <c r="J7521" s="23"/>
    </row>
    <row r="7522" spans="1:10" ht="14.5">
      <c r="A7522" s="5">
        <v>2870</v>
      </c>
      <c r="B7522" t="s">
        <v>8723</v>
      </c>
      <c r="C7522" t="s">
        <v>16179</v>
      </c>
      <c r="D7522" t="s">
        <v>9729</v>
      </c>
      <c r="E7522" s="5" t="str">
        <f t="shared" si="117"/>
        <v>KAB. TEMANGGUNG</v>
      </c>
      <c r="F7522" s="5" t="s">
        <v>16</v>
      </c>
      <c r="G7522" s="32">
        <v>110.0019942379931</v>
      </c>
      <c r="H7522" s="32">
        <v>-7.1678139408129162</v>
      </c>
      <c r="I7522" s="22"/>
      <c r="J7522" s="23"/>
    </row>
    <row r="7523" spans="1:10" ht="14.5">
      <c r="A7523" s="5">
        <v>2867</v>
      </c>
      <c r="B7523" t="s">
        <v>22467</v>
      </c>
      <c r="C7523" t="s">
        <v>16179</v>
      </c>
      <c r="D7523" t="s">
        <v>9723</v>
      </c>
      <c r="E7523" s="5" t="str">
        <f t="shared" si="117"/>
        <v>KAB. TEMANGGUNG</v>
      </c>
      <c r="F7523" s="5" t="s">
        <v>16</v>
      </c>
      <c r="G7523" s="32">
        <v>110.1449208360425</v>
      </c>
      <c r="H7523" s="32">
        <v>-7.3518043619233406</v>
      </c>
      <c r="I7523" s="22"/>
      <c r="J7523" s="23"/>
    </row>
    <row r="7524" spans="1:10" ht="14.5">
      <c r="A7524" s="5">
        <v>2853</v>
      </c>
      <c r="B7524" t="s">
        <v>22486</v>
      </c>
      <c r="C7524" t="s">
        <v>16179</v>
      </c>
      <c r="D7524" t="s">
        <v>9694</v>
      </c>
      <c r="E7524" s="5" t="str">
        <f t="shared" si="117"/>
        <v>KAB. TEMANGGUNG</v>
      </c>
      <c r="F7524" s="5" t="s">
        <v>16</v>
      </c>
      <c r="G7524" s="32">
        <v>110.15182795020149</v>
      </c>
      <c r="H7524" s="32">
        <v>-7.1142533038581934</v>
      </c>
      <c r="I7524" s="22"/>
      <c r="J7524" s="23"/>
    </row>
    <row r="7525" spans="1:10" ht="14.5">
      <c r="A7525" s="5">
        <v>2886</v>
      </c>
      <c r="B7525" t="s">
        <v>22499</v>
      </c>
      <c r="C7525" t="s">
        <v>16179</v>
      </c>
      <c r="D7525" t="s">
        <v>16206</v>
      </c>
      <c r="E7525" s="5" t="str">
        <f t="shared" si="117"/>
        <v>KAB. TEMANGGUNG</v>
      </c>
      <c r="F7525" s="5" t="s">
        <v>16</v>
      </c>
      <c r="G7525" s="32">
        <v>110.1867964928194</v>
      </c>
      <c r="H7525" s="32">
        <v>-7.3796523179045934</v>
      </c>
      <c r="I7525" s="22"/>
      <c r="J7525" s="23"/>
    </row>
    <row r="7526" spans="1:10" ht="14.5">
      <c r="A7526" s="5">
        <v>2735</v>
      </c>
      <c r="B7526" t="s">
        <v>22503</v>
      </c>
      <c r="C7526" t="s">
        <v>16179</v>
      </c>
      <c r="D7526" t="s">
        <v>15708</v>
      </c>
      <c r="E7526" s="5" t="str">
        <f t="shared" si="117"/>
        <v>KAB. TEMANGGUNG</v>
      </c>
      <c r="F7526" s="5" t="s">
        <v>16</v>
      </c>
      <c r="G7526" s="32">
        <v>110.2409863259502</v>
      </c>
      <c r="H7526" s="32">
        <v>-7.2867761964562749</v>
      </c>
      <c r="I7526" s="22"/>
      <c r="J7526" s="23"/>
    </row>
    <row r="7527" spans="1:10" ht="14.5">
      <c r="A7527" s="5">
        <v>2883</v>
      </c>
      <c r="B7527" t="s">
        <v>22505</v>
      </c>
      <c r="C7527" t="s">
        <v>16179</v>
      </c>
      <c r="D7527" t="s">
        <v>9723</v>
      </c>
      <c r="E7527" s="5" t="str">
        <f t="shared" si="117"/>
        <v>KAB. TEMANGGUNG</v>
      </c>
      <c r="F7527" s="5" t="s">
        <v>16</v>
      </c>
      <c r="G7527" s="32">
        <v>110.144139279238</v>
      </c>
      <c r="H7527" s="32">
        <v>-7.3573152537800208</v>
      </c>
      <c r="I7527" s="22"/>
      <c r="J7527" s="23"/>
    </row>
    <row r="7528" spans="1:10" ht="14.5">
      <c r="A7528" s="5">
        <v>2748</v>
      </c>
      <c r="B7528" t="s">
        <v>22506</v>
      </c>
      <c r="C7528" t="s">
        <v>16179</v>
      </c>
      <c r="D7528" t="s">
        <v>9700</v>
      </c>
      <c r="E7528" s="5" t="str">
        <f t="shared" si="117"/>
        <v>KAB. TEMANGGUNG</v>
      </c>
      <c r="F7528" s="5" t="s">
        <v>16</v>
      </c>
      <c r="G7528" s="32">
        <v>110.0685135828832</v>
      </c>
      <c r="H7528" s="32">
        <v>-7.234907664028662</v>
      </c>
      <c r="I7528" s="22"/>
      <c r="J7528" s="23"/>
    </row>
    <row r="7529" spans="1:10" ht="14.5">
      <c r="A7529" s="5">
        <v>2862</v>
      </c>
      <c r="B7529" t="s">
        <v>22507</v>
      </c>
      <c r="C7529" t="s">
        <v>16179</v>
      </c>
      <c r="D7529" t="s">
        <v>15708</v>
      </c>
      <c r="E7529" s="5" t="str">
        <f t="shared" si="117"/>
        <v>KAB. TEMANGGUNG</v>
      </c>
      <c r="F7529" s="5" t="s">
        <v>16</v>
      </c>
      <c r="G7529" s="32">
        <v>110.2049754513787</v>
      </c>
      <c r="H7529" s="32">
        <v>-7.3062800556190366</v>
      </c>
      <c r="I7529" s="22"/>
      <c r="J7529" s="23"/>
    </row>
    <row r="7530" spans="1:10" ht="14.5">
      <c r="A7530" s="5">
        <v>2864</v>
      </c>
      <c r="B7530" t="s">
        <v>22508</v>
      </c>
      <c r="C7530" t="s">
        <v>16179</v>
      </c>
      <c r="D7530" t="s">
        <v>1263</v>
      </c>
      <c r="E7530" s="5" t="str">
        <f t="shared" si="117"/>
        <v>KAB. TEMANGGUNG</v>
      </c>
      <c r="F7530" s="5" t="s">
        <v>16</v>
      </c>
      <c r="G7530" s="32">
        <v>110.0923325563098</v>
      </c>
      <c r="H7530" s="32">
        <v>-7.3057135736604986</v>
      </c>
      <c r="I7530" s="22"/>
      <c r="J7530" s="23"/>
    </row>
    <row r="7531" spans="1:10" ht="14.5">
      <c r="A7531" s="5">
        <v>2897</v>
      </c>
      <c r="B7531" t="s">
        <v>22520</v>
      </c>
      <c r="C7531" t="s">
        <v>16179</v>
      </c>
      <c r="D7531" t="s">
        <v>15708</v>
      </c>
      <c r="E7531" s="5" t="str">
        <f t="shared" si="117"/>
        <v>KAB. TEMANGGUNG</v>
      </c>
      <c r="F7531" s="5" t="s">
        <v>16</v>
      </c>
      <c r="G7531" s="32">
        <v>110.2215369032775</v>
      </c>
      <c r="H7531" s="32">
        <v>-7.2745999685100307</v>
      </c>
      <c r="I7531" s="22"/>
      <c r="J7531" s="23"/>
    </row>
    <row r="7532" spans="1:10" ht="14.5">
      <c r="A7532" s="5">
        <v>2899</v>
      </c>
      <c r="B7532" t="s">
        <v>22527</v>
      </c>
      <c r="C7532" t="s">
        <v>16179</v>
      </c>
      <c r="D7532" t="s">
        <v>16227</v>
      </c>
      <c r="E7532" s="5" t="str">
        <f t="shared" si="117"/>
        <v>KAB. TEMANGGUNG</v>
      </c>
      <c r="F7532" s="5" t="s">
        <v>16</v>
      </c>
      <c r="G7532" s="32">
        <v>110.13081876453801</v>
      </c>
      <c r="H7532" s="32">
        <v>-7.3591049687966112</v>
      </c>
      <c r="I7532" s="22"/>
      <c r="J7532" s="23"/>
    </row>
    <row r="7533" spans="1:10" ht="14.5">
      <c r="A7533" s="5">
        <v>2904</v>
      </c>
      <c r="B7533" t="s">
        <v>22530</v>
      </c>
      <c r="C7533" t="s">
        <v>16179</v>
      </c>
      <c r="D7533" t="s">
        <v>9743</v>
      </c>
      <c r="E7533" s="5" t="str">
        <f t="shared" si="117"/>
        <v>KAB. TEMANGGUNG</v>
      </c>
      <c r="F7533" s="5" t="s">
        <v>16</v>
      </c>
      <c r="G7533" s="32">
        <v>110.11904511711801</v>
      </c>
      <c r="H7533" s="32">
        <v>-7.2353935133651524</v>
      </c>
      <c r="I7533" s="22"/>
      <c r="J7533" s="23"/>
    </row>
    <row r="7534" spans="1:10" ht="14.5">
      <c r="A7534" s="5">
        <v>2923</v>
      </c>
      <c r="B7534" t="s">
        <v>22532</v>
      </c>
      <c r="C7534" t="s">
        <v>16179</v>
      </c>
      <c r="D7534" t="s">
        <v>9700</v>
      </c>
      <c r="E7534" s="5" t="str">
        <f t="shared" si="117"/>
        <v>KAB. TEMANGGUNG</v>
      </c>
      <c r="F7534" s="5" t="s">
        <v>16</v>
      </c>
      <c r="G7534" s="32">
        <v>110.0488451818627</v>
      </c>
      <c r="H7534" s="32">
        <v>-7.2455284290889246</v>
      </c>
      <c r="I7534" s="22"/>
      <c r="J7534" s="23"/>
    </row>
    <row r="7535" spans="1:10" ht="14.5">
      <c r="A7535" s="5">
        <v>2907</v>
      </c>
      <c r="B7535" t="s">
        <v>15737</v>
      </c>
      <c r="C7535" t="s">
        <v>16179</v>
      </c>
      <c r="D7535" t="s">
        <v>15737</v>
      </c>
      <c r="E7535" s="5" t="str">
        <f t="shared" si="117"/>
        <v>KAB. TEMANGGUNG</v>
      </c>
      <c r="F7535" s="5" t="s">
        <v>16</v>
      </c>
      <c r="G7535" s="32">
        <v>110.14885551341681</v>
      </c>
      <c r="H7535" s="32">
        <v>-7.198918211552976</v>
      </c>
      <c r="I7535" s="22"/>
      <c r="J7535" s="23"/>
    </row>
    <row r="7536" spans="1:10" ht="14.5">
      <c r="A7536" s="5">
        <v>2940</v>
      </c>
      <c r="B7536" t="s">
        <v>22549</v>
      </c>
      <c r="C7536" t="s">
        <v>16179</v>
      </c>
      <c r="D7536" t="s">
        <v>15684</v>
      </c>
      <c r="E7536" s="5" t="str">
        <f t="shared" si="117"/>
        <v>KAB. TEMANGGUNG</v>
      </c>
      <c r="F7536" s="5" t="s">
        <v>16</v>
      </c>
      <c r="G7536" s="32">
        <v>110.2407313534662</v>
      </c>
      <c r="H7536" s="32">
        <v>-7.3042915321026944</v>
      </c>
      <c r="I7536" s="22"/>
      <c r="J7536" s="23"/>
    </row>
    <row r="7537" spans="1:10" ht="14.5">
      <c r="A7537" s="5">
        <v>2945</v>
      </c>
      <c r="B7537" t="s">
        <v>22554</v>
      </c>
      <c r="C7537" t="s">
        <v>16179</v>
      </c>
      <c r="D7537" t="s">
        <v>15773</v>
      </c>
      <c r="E7537" s="5" t="str">
        <f t="shared" si="117"/>
        <v>KAB. TEMANGGUNG</v>
      </c>
      <c r="F7537" s="5" t="s">
        <v>16</v>
      </c>
      <c r="G7537" s="32">
        <v>110.06853961086721</v>
      </c>
      <c r="H7537" s="32">
        <v>-7.2813411385666669</v>
      </c>
      <c r="I7537" s="22"/>
      <c r="J7537" s="23"/>
    </row>
    <row r="7538" spans="1:10" ht="14.5">
      <c r="A7538" s="5">
        <v>2930</v>
      </c>
      <c r="B7538" t="s">
        <v>22559</v>
      </c>
      <c r="C7538" t="s">
        <v>16179</v>
      </c>
      <c r="D7538" t="s">
        <v>15725</v>
      </c>
      <c r="E7538" s="5" t="str">
        <f t="shared" si="117"/>
        <v>KAB. TEMANGGUNG</v>
      </c>
      <c r="F7538" s="5" t="s">
        <v>16</v>
      </c>
      <c r="G7538" s="32">
        <v>110.1842560158355</v>
      </c>
      <c r="H7538" s="32">
        <v>-7.2330466665037401</v>
      </c>
      <c r="I7538" s="22"/>
      <c r="J7538" s="23"/>
    </row>
    <row r="7539" spans="1:10" ht="14.5">
      <c r="A7539" s="5">
        <v>2947</v>
      </c>
      <c r="B7539" t="s">
        <v>22560</v>
      </c>
      <c r="C7539" t="s">
        <v>16179</v>
      </c>
      <c r="D7539" t="s">
        <v>15708</v>
      </c>
      <c r="E7539" s="5" t="str">
        <f t="shared" si="117"/>
        <v>KAB. TEMANGGUNG</v>
      </c>
      <c r="F7539" s="5" t="s">
        <v>16</v>
      </c>
      <c r="G7539" s="32">
        <v>110.2751226030481</v>
      </c>
      <c r="H7539" s="32">
        <v>-7.2716394557036779</v>
      </c>
      <c r="I7539" s="22"/>
      <c r="J7539" s="23"/>
    </row>
    <row r="7540" spans="1:10" ht="14.5">
      <c r="A7540" s="5">
        <v>2964</v>
      </c>
      <c r="B7540" t="s">
        <v>22563</v>
      </c>
      <c r="C7540" t="s">
        <v>16179</v>
      </c>
      <c r="D7540" t="s">
        <v>16179</v>
      </c>
      <c r="E7540" s="5" t="str">
        <f t="shared" si="117"/>
        <v>KAB. TEMANGGUNG</v>
      </c>
      <c r="F7540" s="5" t="s">
        <v>16</v>
      </c>
      <c r="G7540" s="32">
        <v>110.1533710557017</v>
      </c>
      <c r="H7540" s="32">
        <v>-7.3152943938569974</v>
      </c>
      <c r="I7540" s="22"/>
      <c r="J7540" s="23"/>
    </row>
    <row r="7541" spans="1:10" ht="14.5">
      <c r="A7541" s="5">
        <v>2957</v>
      </c>
      <c r="B7541" t="s">
        <v>22572</v>
      </c>
      <c r="C7541" t="s">
        <v>16179</v>
      </c>
      <c r="D7541" t="s">
        <v>9700</v>
      </c>
      <c r="E7541" s="5" t="str">
        <f t="shared" si="117"/>
        <v>KAB. TEMANGGUNG</v>
      </c>
      <c r="F7541" s="5" t="s">
        <v>16</v>
      </c>
      <c r="G7541" s="32">
        <v>110.0203978912681</v>
      </c>
      <c r="H7541" s="32">
        <v>-7.2694900316861109</v>
      </c>
      <c r="I7541" s="22"/>
      <c r="J7541" s="23"/>
    </row>
    <row r="7542" spans="1:10" ht="14.5">
      <c r="A7542" s="5">
        <v>2978</v>
      </c>
      <c r="B7542" t="s">
        <v>22581</v>
      </c>
      <c r="C7542" t="s">
        <v>16179</v>
      </c>
      <c r="D7542" t="s">
        <v>16179</v>
      </c>
      <c r="E7542" s="5" t="str">
        <f t="shared" si="117"/>
        <v>KAB. TEMANGGUNG</v>
      </c>
      <c r="F7542" s="5" t="s">
        <v>16</v>
      </c>
      <c r="G7542" s="32">
        <v>110.17637406961531</v>
      </c>
      <c r="H7542" s="32">
        <v>-7.3243661731680261</v>
      </c>
      <c r="I7542" s="22"/>
      <c r="J7542" s="23"/>
    </row>
    <row r="7543" spans="1:10" ht="14.5">
      <c r="A7543" s="5">
        <v>2984</v>
      </c>
      <c r="B7543" t="s">
        <v>22583</v>
      </c>
      <c r="C7543" t="s">
        <v>16179</v>
      </c>
      <c r="D7543" t="s">
        <v>9743</v>
      </c>
      <c r="E7543" s="5" t="str">
        <f t="shared" si="117"/>
        <v>KAB. TEMANGGUNG</v>
      </c>
      <c r="F7543" s="5" t="s">
        <v>16</v>
      </c>
      <c r="G7543" s="32">
        <v>110.0947920166853</v>
      </c>
      <c r="H7543" s="32">
        <v>-7.2081294066814978</v>
      </c>
      <c r="I7543" s="22"/>
      <c r="J7543" s="23"/>
    </row>
    <row r="7544" spans="1:10" ht="14.5">
      <c r="A7544" s="5">
        <v>2987</v>
      </c>
      <c r="B7544" t="s">
        <v>22588</v>
      </c>
      <c r="C7544" t="s">
        <v>16179</v>
      </c>
      <c r="D7544" t="s">
        <v>9759</v>
      </c>
      <c r="E7544" s="5" t="str">
        <f t="shared" si="117"/>
        <v>KAB. TEMANGGUNG</v>
      </c>
      <c r="F7544" s="5" t="s">
        <v>16</v>
      </c>
      <c r="G7544" s="32">
        <v>110.0753576210881</v>
      </c>
      <c r="H7544" s="32">
        <v>-7.3271135696819636</v>
      </c>
      <c r="I7544" s="22"/>
      <c r="J7544" s="23"/>
    </row>
    <row r="7545" spans="1:10" ht="14.5">
      <c r="A7545" s="5">
        <v>8005</v>
      </c>
      <c r="B7545" t="s">
        <v>22601</v>
      </c>
      <c r="C7545" t="s">
        <v>16179</v>
      </c>
      <c r="D7545" t="s">
        <v>15803</v>
      </c>
      <c r="E7545" s="5" t="str">
        <f t="shared" si="117"/>
        <v>KAB. TEMANGGUNG</v>
      </c>
      <c r="F7545" s="5" t="s">
        <v>16</v>
      </c>
      <c r="G7545" s="32">
        <v>110.1375260481164</v>
      </c>
      <c r="H7545" s="32">
        <v>-7.241678979164722</v>
      </c>
      <c r="I7545" s="22"/>
      <c r="J7545" s="23"/>
    </row>
    <row r="7546" spans="1:10" ht="14.5">
      <c r="A7546" s="5">
        <v>8004</v>
      </c>
      <c r="B7546" t="s">
        <v>22602</v>
      </c>
      <c r="C7546" t="s">
        <v>16179</v>
      </c>
      <c r="D7546" t="s">
        <v>9700</v>
      </c>
      <c r="E7546" s="5" t="str">
        <f t="shared" si="117"/>
        <v>KAB. TEMANGGUNG</v>
      </c>
      <c r="F7546" s="5" t="s">
        <v>16</v>
      </c>
      <c r="G7546" s="32">
        <v>110.0521224444574</v>
      </c>
      <c r="H7546" s="32">
        <v>-7.2333044289318993</v>
      </c>
      <c r="I7546" s="22"/>
      <c r="J7546" s="23"/>
    </row>
    <row r="7547" spans="1:10" ht="14.5">
      <c r="A7547" s="5">
        <v>7999</v>
      </c>
      <c r="B7547" t="s">
        <v>22605</v>
      </c>
      <c r="C7547" t="s">
        <v>16179</v>
      </c>
      <c r="D7547" t="s">
        <v>1263</v>
      </c>
      <c r="E7547" s="5" t="str">
        <f t="shared" si="117"/>
        <v>KAB. TEMANGGUNG</v>
      </c>
      <c r="F7547" s="5" t="s">
        <v>16</v>
      </c>
      <c r="G7547" s="32">
        <v>110.1069547675605</v>
      </c>
      <c r="H7547" s="32">
        <v>-7.3052859080761632</v>
      </c>
      <c r="I7547" s="22"/>
      <c r="J7547" s="23"/>
    </row>
    <row r="7548" spans="1:10" ht="14.5">
      <c r="A7548" s="5">
        <v>7991</v>
      </c>
      <c r="B7548" t="s">
        <v>22608</v>
      </c>
      <c r="C7548" t="s">
        <v>16179</v>
      </c>
      <c r="D7548" t="s">
        <v>16220</v>
      </c>
      <c r="E7548" s="5" t="str">
        <f t="shared" si="117"/>
        <v>KAB. TEMANGGUNG</v>
      </c>
      <c r="F7548" s="5" t="s">
        <v>16</v>
      </c>
      <c r="G7548" s="32">
        <v>110.2886356735897</v>
      </c>
      <c r="H7548" s="32">
        <v>-7.3331996008770588</v>
      </c>
      <c r="I7548" s="22"/>
      <c r="J7548" s="23"/>
    </row>
    <row r="7549" spans="1:10" ht="14.5">
      <c r="A7549" s="5">
        <v>7992</v>
      </c>
      <c r="B7549" t="s">
        <v>22612</v>
      </c>
      <c r="C7549" t="s">
        <v>16179</v>
      </c>
      <c r="D7549" t="s">
        <v>9723</v>
      </c>
      <c r="E7549" s="5" t="str">
        <f t="shared" si="117"/>
        <v>KAB. TEMANGGUNG</v>
      </c>
      <c r="F7549" s="5" t="s">
        <v>16</v>
      </c>
      <c r="G7549" s="32">
        <v>110.1734434900108</v>
      </c>
      <c r="H7549" s="32">
        <v>-7.3533175022488662</v>
      </c>
      <c r="I7549" s="22"/>
      <c r="J7549" s="23"/>
    </row>
    <row r="7550" spans="1:10" ht="14.5">
      <c r="A7550" s="5">
        <v>8020</v>
      </c>
      <c r="B7550" t="s">
        <v>1409</v>
      </c>
      <c r="C7550" t="s">
        <v>16179</v>
      </c>
      <c r="D7550" t="s">
        <v>16179</v>
      </c>
      <c r="E7550" s="5" t="str">
        <f t="shared" si="117"/>
        <v>KAB. TEMANGGUNG</v>
      </c>
      <c r="F7550" s="5" t="s">
        <v>16</v>
      </c>
      <c r="G7550" s="32">
        <v>110.20689863433419</v>
      </c>
      <c r="H7550" s="32">
        <v>-7.3290436757708477</v>
      </c>
      <c r="I7550" s="22"/>
      <c r="J7550" s="23"/>
    </row>
    <row r="7551" spans="1:10" ht="14.5">
      <c r="A7551" s="5">
        <v>7951</v>
      </c>
      <c r="B7551" t="s">
        <v>22644</v>
      </c>
      <c r="C7551" t="s">
        <v>16179</v>
      </c>
      <c r="D7551" t="s">
        <v>9743</v>
      </c>
      <c r="E7551" s="5" t="str">
        <f t="shared" si="117"/>
        <v>KAB. TEMANGGUNG</v>
      </c>
      <c r="F7551" s="5" t="s">
        <v>16</v>
      </c>
      <c r="G7551" s="32">
        <v>110.1012641581698</v>
      </c>
      <c r="H7551" s="32">
        <v>-7.2080037898140086</v>
      </c>
      <c r="I7551" s="22"/>
      <c r="J7551" s="23"/>
    </row>
    <row r="7552" spans="1:10" ht="14.5">
      <c r="A7552" s="5">
        <v>8024</v>
      </c>
      <c r="B7552" t="s">
        <v>22651</v>
      </c>
      <c r="C7552" t="s">
        <v>16179</v>
      </c>
      <c r="D7552" t="s">
        <v>9735</v>
      </c>
      <c r="E7552" s="5" t="str">
        <f t="shared" si="117"/>
        <v>KAB. TEMANGGUNG</v>
      </c>
      <c r="F7552" s="5" t="s">
        <v>16</v>
      </c>
      <c r="G7552" s="32">
        <v>110.0754541693602</v>
      </c>
      <c r="H7552" s="32">
        <v>-7.1628583075924839</v>
      </c>
      <c r="I7552" s="22"/>
      <c r="J7552" s="23"/>
    </row>
    <row r="7553" spans="1:10" ht="14.5">
      <c r="A7553" s="5">
        <v>8023</v>
      </c>
      <c r="B7553" t="s">
        <v>22654</v>
      </c>
      <c r="C7553" t="s">
        <v>16179</v>
      </c>
      <c r="D7553" t="s">
        <v>15773</v>
      </c>
      <c r="E7553" s="5" t="str">
        <f t="shared" si="117"/>
        <v>KAB. TEMANGGUNG</v>
      </c>
      <c r="F7553" s="5" t="s">
        <v>16</v>
      </c>
      <c r="G7553" s="32">
        <v>110.0584174060052</v>
      </c>
      <c r="H7553" s="32">
        <v>-7.2749822260941146</v>
      </c>
      <c r="I7553" s="22"/>
      <c r="J7553" s="23"/>
    </row>
    <row r="7554" spans="1:10" ht="14.5">
      <c r="A7554" s="5">
        <v>8206</v>
      </c>
      <c r="B7554" t="s">
        <v>22681</v>
      </c>
      <c r="C7554" t="s">
        <v>16179</v>
      </c>
      <c r="D7554" t="s">
        <v>15737</v>
      </c>
      <c r="E7554" s="5" t="str">
        <f t="shared" ref="E7554:E7617" si="118">UPPER(_xlfn.CONCAT("KAB. ",C7554))</f>
        <v>KAB. TEMANGGUNG</v>
      </c>
      <c r="F7554" s="5" t="s">
        <v>16</v>
      </c>
      <c r="G7554" s="32">
        <v>110.1468571743178</v>
      </c>
      <c r="H7554" s="32">
        <v>-7.230568882385171</v>
      </c>
      <c r="I7554" s="22"/>
      <c r="J7554" s="23"/>
    </row>
    <row r="7555" spans="1:10" ht="14.5">
      <c r="A7555" s="5">
        <v>8101</v>
      </c>
      <c r="B7555" t="s">
        <v>9553</v>
      </c>
      <c r="C7555" t="s">
        <v>16179</v>
      </c>
      <c r="D7555" t="s">
        <v>9769</v>
      </c>
      <c r="E7555" s="5" t="str">
        <f t="shared" si="118"/>
        <v>KAB. TEMANGGUNG</v>
      </c>
      <c r="F7555" s="5" t="s">
        <v>16</v>
      </c>
      <c r="G7555" s="32">
        <v>110.0527245538388</v>
      </c>
      <c r="H7555" s="32">
        <v>-7.3462878929175064</v>
      </c>
      <c r="I7555" s="22"/>
      <c r="J7555" s="23"/>
    </row>
    <row r="7556" spans="1:10" ht="14.5">
      <c r="A7556" s="5">
        <v>8231</v>
      </c>
      <c r="B7556" t="s">
        <v>22683</v>
      </c>
      <c r="C7556" t="s">
        <v>16179</v>
      </c>
      <c r="D7556" t="s">
        <v>16179</v>
      </c>
      <c r="E7556" s="5" t="str">
        <f t="shared" si="118"/>
        <v>KAB. TEMANGGUNG</v>
      </c>
      <c r="F7556" s="5" t="s">
        <v>16</v>
      </c>
      <c r="G7556" s="32">
        <v>110.18819085783051</v>
      </c>
      <c r="H7556" s="32">
        <v>-7.3266471813507437</v>
      </c>
      <c r="I7556" s="22"/>
      <c r="J7556" s="23"/>
    </row>
    <row r="7557" spans="1:10" ht="14.5">
      <c r="A7557" s="5">
        <v>8184</v>
      </c>
      <c r="B7557" t="s">
        <v>22684</v>
      </c>
      <c r="C7557" t="s">
        <v>16179</v>
      </c>
      <c r="D7557" t="s">
        <v>16179</v>
      </c>
      <c r="E7557" s="5" t="str">
        <f t="shared" si="118"/>
        <v>KAB. TEMANGGUNG</v>
      </c>
      <c r="F7557" s="5" t="s">
        <v>16</v>
      </c>
      <c r="G7557" s="32">
        <v>110.1840474282091</v>
      </c>
      <c r="H7557" s="32">
        <v>-7.3198935721575697</v>
      </c>
      <c r="I7557" s="22"/>
      <c r="J7557" s="23"/>
    </row>
    <row r="7558" spans="1:10" ht="14.5">
      <c r="A7558" s="5">
        <v>8222</v>
      </c>
      <c r="B7558" t="s">
        <v>22686</v>
      </c>
      <c r="C7558" t="s">
        <v>16179</v>
      </c>
      <c r="D7558" t="s">
        <v>9743</v>
      </c>
      <c r="E7558" s="5" t="str">
        <f t="shared" si="118"/>
        <v>KAB. TEMANGGUNG</v>
      </c>
      <c r="F7558" s="5" t="s">
        <v>16</v>
      </c>
      <c r="G7558" s="32">
        <v>110.1174882512677</v>
      </c>
      <c r="H7558" s="32">
        <v>-7.2231228977672526</v>
      </c>
      <c r="I7558" s="22"/>
      <c r="J7558" s="23"/>
    </row>
    <row r="7559" spans="1:10" ht="14.5">
      <c r="A7559" s="5">
        <v>8156</v>
      </c>
      <c r="B7559" t="s">
        <v>22717</v>
      </c>
      <c r="C7559" t="s">
        <v>16179</v>
      </c>
      <c r="D7559" t="s">
        <v>9769</v>
      </c>
      <c r="E7559" s="5" t="str">
        <f t="shared" si="118"/>
        <v>KAB. TEMANGGUNG</v>
      </c>
      <c r="F7559" s="5" t="s">
        <v>16</v>
      </c>
      <c r="G7559" s="32">
        <v>110.0351659834314</v>
      </c>
      <c r="H7559" s="32">
        <v>-7.3107451366537948</v>
      </c>
      <c r="I7559" s="22"/>
      <c r="J7559" s="23"/>
    </row>
    <row r="7560" spans="1:10" ht="14.5">
      <c r="A7560" s="5">
        <v>8113</v>
      </c>
      <c r="B7560" t="s">
        <v>22741</v>
      </c>
      <c r="C7560" t="s">
        <v>16179</v>
      </c>
      <c r="D7560" t="s">
        <v>16206</v>
      </c>
      <c r="E7560" s="5" t="str">
        <f t="shared" si="118"/>
        <v>KAB. TEMANGGUNG</v>
      </c>
      <c r="F7560" s="5" t="s">
        <v>16</v>
      </c>
      <c r="G7560" s="32">
        <v>110.1245886877616</v>
      </c>
      <c r="H7560" s="32">
        <v>-7.3783104923481204</v>
      </c>
      <c r="I7560" s="22"/>
      <c r="J7560" s="23"/>
    </row>
    <row r="7561" spans="1:10" ht="14.5">
      <c r="A7561" s="5">
        <v>8160</v>
      </c>
      <c r="B7561" t="s">
        <v>22752</v>
      </c>
      <c r="C7561" t="s">
        <v>16179</v>
      </c>
      <c r="D7561" t="s">
        <v>9694</v>
      </c>
      <c r="E7561" s="5" t="str">
        <f t="shared" si="118"/>
        <v>KAB. TEMANGGUNG</v>
      </c>
      <c r="F7561" s="5" t="s">
        <v>16</v>
      </c>
      <c r="G7561" s="32">
        <v>110.0581765973354</v>
      </c>
      <c r="H7561" s="32">
        <v>-7.1334242760048951</v>
      </c>
      <c r="I7561" s="22"/>
      <c r="J7561" s="23"/>
    </row>
    <row r="7562" spans="1:10" ht="14.5">
      <c r="A7562" s="5">
        <v>8146</v>
      </c>
      <c r="B7562" t="s">
        <v>22765</v>
      </c>
      <c r="C7562" t="s">
        <v>16179</v>
      </c>
      <c r="D7562" t="s">
        <v>16179</v>
      </c>
      <c r="E7562" s="5" t="str">
        <f t="shared" si="118"/>
        <v>KAB. TEMANGGUNG</v>
      </c>
      <c r="F7562" s="5" t="s">
        <v>16</v>
      </c>
      <c r="G7562" s="32">
        <v>110.1503638020708</v>
      </c>
      <c r="H7562" s="32">
        <v>-7.2998654310627984</v>
      </c>
      <c r="I7562" s="22"/>
      <c r="J7562" s="23"/>
    </row>
    <row r="7563" spans="1:10" ht="14.5">
      <c r="A7563" s="5">
        <v>8076</v>
      </c>
      <c r="B7563" t="s">
        <v>22770</v>
      </c>
      <c r="C7563" t="s">
        <v>16179</v>
      </c>
      <c r="D7563" t="s">
        <v>9743</v>
      </c>
      <c r="E7563" s="5" t="str">
        <f t="shared" si="118"/>
        <v>KAB. TEMANGGUNG</v>
      </c>
      <c r="F7563" s="5" t="s">
        <v>16</v>
      </c>
      <c r="G7563" s="32">
        <v>110.0860823257938</v>
      </c>
      <c r="H7563" s="32">
        <v>-7.2058264166406891</v>
      </c>
      <c r="I7563" s="22"/>
      <c r="J7563" s="23"/>
    </row>
    <row r="7564" spans="1:10" ht="14.5">
      <c r="A7564" s="5">
        <v>8159</v>
      </c>
      <c r="B7564" t="s">
        <v>22777</v>
      </c>
      <c r="C7564" t="s">
        <v>16179</v>
      </c>
      <c r="D7564" t="s">
        <v>9723</v>
      </c>
      <c r="E7564" s="5" t="str">
        <f t="shared" si="118"/>
        <v>KAB. TEMANGGUNG</v>
      </c>
      <c r="F7564" s="5" t="s">
        <v>16</v>
      </c>
      <c r="G7564" s="32">
        <v>110.15669819891021</v>
      </c>
      <c r="H7564" s="32">
        <v>-7.343954422083609</v>
      </c>
      <c r="I7564" s="22"/>
      <c r="J7564" s="23"/>
    </row>
    <row r="7565" spans="1:10" ht="14.5">
      <c r="A7565" s="5">
        <v>8134</v>
      </c>
      <c r="B7565" t="s">
        <v>9743</v>
      </c>
      <c r="C7565" t="s">
        <v>16179</v>
      </c>
      <c r="D7565" t="s">
        <v>9743</v>
      </c>
      <c r="E7565" s="5" t="str">
        <f t="shared" si="118"/>
        <v>KAB. TEMANGGUNG</v>
      </c>
      <c r="F7565" s="5" t="s">
        <v>16</v>
      </c>
      <c r="G7565" s="32">
        <v>110.1063260403436</v>
      </c>
      <c r="H7565" s="32">
        <v>-7.2272195804135659</v>
      </c>
      <c r="I7565" s="22"/>
      <c r="J7565" s="23"/>
    </row>
    <row r="7566" spans="1:10" ht="14.5">
      <c r="A7566" s="5">
        <v>8060</v>
      </c>
      <c r="B7566" t="s">
        <v>22784</v>
      </c>
      <c r="C7566" t="s">
        <v>16179</v>
      </c>
      <c r="D7566" t="s">
        <v>16179</v>
      </c>
      <c r="E7566" s="5" t="str">
        <f t="shared" si="118"/>
        <v>KAB. TEMANGGUNG</v>
      </c>
      <c r="F7566" s="5" t="s">
        <v>16</v>
      </c>
      <c r="G7566" s="32">
        <v>110.1701481508756</v>
      </c>
      <c r="H7566" s="32">
        <v>-7.3024119776299274</v>
      </c>
      <c r="I7566" s="22"/>
      <c r="J7566" s="23"/>
    </row>
    <row r="7567" spans="1:10" ht="14.5">
      <c r="A7567" s="5">
        <v>8177</v>
      </c>
      <c r="B7567" t="s">
        <v>22792</v>
      </c>
      <c r="C7567" t="s">
        <v>16179</v>
      </c>
      <c r="D7567" t="s">
        <v>16206</v>
      </c>
      <c r="E7567" s="5" t="str">
        <f t="shared" si="118"/>
        <v>KAB. TEMANGGUNG</v>
      </c>
      <c r="F7567" s="5" t="s">
        <v>16</v>
      </c>
      <c r="G7567" s="32">
        <v>110.18749766797291</v>
      </c>
      <c r="H7567" s="32">
        <v>-7.3700237027356081</v>
      </c>
      <c r="I7567" s="22"/>
      <c r="J7567" s="23"/>
    </row>
    <row r="7568" spans="1:10" ht="14.5">
      <c r="A7568" s="5">
        <v>267</v>
      </c>
      <c r="B7568" t="s">
        <v>22812</v>
      </c>
      <c r="C7568" t="s">
        <v>16179</v>
      </c>
      <c r="D7568" t="s">
        <v>15737</v>
      </c>
      <c r="E7568" s="5" t="str">
        <f t="shared" si="118"/>
        <v>KAB. TEMANGGUNG</v>
      </c>
      <c r="F7568" s="5" t="s">
        <v>16</v>
      </c>
      <c r="G7568" s="32">
        <v>110.1320379258169</v>
      </c>
      <c r="H7568" s="32">
        <v>-7.2224111350169267</v>
      </c>
      <c r="I7568" s="22"/>
      <c r="J7568" s="23"/>
    </row>
    <row r="7569" spans="1:10" ht="14.5">
      <c r="A7569" s="5">
        <v>76</v>
      </c>
      <c r="B7569" t="s">
        <v>22861</v>
      </c>
      <c r="C7569" t="s">
        <v>16179</v>
      </c>
      <c r="D7569" t="s">
        <v>15708</v>
      </c>
      <c r="E7569" s="5" t="str">
        <f t="shared" si="118"/>
        <v>KAB. TEMANGGUNG</v>
      </c>
      <c r="F7569" s="5" t="s">
        <v>16</v>
      </c>
      <c r="G7569" s="32">
        <v>110.26422206823069</v>
      </c>
      <c r="H7569" s="32">
        <v>-7.2497054838294543</v>
      </c>
      <c r="I7569" s="22"/>
      <c r="J7569" s="23"/>
    </row>
    <row r="7570" spans="1:10" ht="14.5">
      <c r="A7570" s="5">
        <v>78</v>
      </c>
      <c r="B7570" t="s">
        <v>22880</v>
      </c>
      <c r="C7570" t="s">
        <v>16179</v>
      </c>
      <c r="D7570" t="s">
        <v>9769</v>
      </c>
      <c r="E7570" s="5" t="str">
        <f t="shared" si="118"/>
        <v>KAB. TEMANGGUNG</v>
      </c>
      <c r="F7570" s="5" t="s">
        <v>16</v>
      </c>
      <c r="G7570" s="32">
        <v>110.0674838403269</v>
      </c>
      <c r="H7570" s="32">
        <v>-7.2992184545028387</v>
      </c>
      <c r="I7570" s="22"/>
      <c r="J7570" s="23"/>
    </row>
    <row r="7571" spans="1:10" ht="14.5">
      <c r="A7571" s="5">
        <v>255</v>
      </c>
      <c r="B7571" t="s">
        <v>15708</v>
      </c>
      <c r="C7571" t="s">
        <v>16179</v>
      </c>
      <c r="D7571" t="s">
        <v>15708</v>
      </c>
      <c r="E7571" s="5" t="str">
        <f t="shared" si="118"/>
        <v>KAB. TEMANGGUNG</v>
      </c>
      <c r="F7571" s="5" t="s">
        <v>16</v>
      </c>
      <c r="G7571" s="32">
        <v>110.24678774105</v>
      </c>
      <c r="H7571" s="32">
        <v>-7.2509029401100316</v>
      </c>
      <c r="I7571" s="22"/>
      <c r="J7571" s="23"/>
    </row>
    <row r="7572" spans="1:10" ht="14.5">
      <c r="A7572" s="5">
        <v>113</v>
      </c>
      <c r="B7572" t="s">
        <v>15725</v>
      </c>
      <c r="C7572" t="s">
        <v>16179</v>
      </c>
      <c r="D7572" t="s">
        <v>15725</v>
      </c>
      <c r="E7572" s="5" t="str">
        <f t="shared" si="118"/>
        <v>KAB. TEMANGGUNG</v>
      </c>
      <c r="F7572" s="5" t="s">
        <v>16</v>
      </c>
      <c r="G7572" s="32">
        <v>110.1897746421112</v>
      </c>
      <c r="H7572" s="32">
        <v>-7.2528139607332403</v>
      </c>
      <c r="I7572" s="22"/>
      <c r="J7572" s="23"/>
    </row>
    <row r="7573" spans="1:10" ht="14.5">
      <c r="A7573" s="5">
        <v>247</v>
      </c>
      <c r="B7573" t="s">
        <v>22942</v>
      </c>
      <c r="C7573" t="s">
        <v>16179</v>
      </c>
      <c r="D7573" t="s">
        <v>9700</v>
      </c>
      <c r="E7573" s="5" t="str">
        <f t="shared" si="118"/>
        <v>KAB. TEMANGGUNG</v>
      </c>
      <c r="F7573" s="5" t="s">
        <v>16</v>
      </c>
      <c r="G7573" s="32">
        <v>110.0756433759517</v>
      </c>
      <c r="H7573" s="32">
        <v>-7.2514683842488914</v>
      </c>
      <c r="I7573" s="22"/>
      <c r="J7573" s="23"/>
    </row>
    <row r="7574" spans="1:10" ht="14.5">
      <c r="A7574" s="5">
        <v>5849</v>
      </c>
      <c r="B7574" t="s">
        <v>22983</v>
      </c>
      <c r="C7574" t="s">
        <v>16179</v>
      </c>
      <c r="D7574" t="s">
        <v>15737</v>
      </c>
      <c r="E7574" s="5" t="str">
        <f t="shared" si="118"/>
        <v>KAB. TEMANGGUNG</v>
      </c>
      <c r="F7574" s="5" t="s">
        <v>16</v>
      </c>
      <c r="G7574" s="32">
        <v>110.1969730072674</v>
      </c>
      <c r="H7574" s="32">
        <v>-7.1856315885972464</v>
      </c>
      <c r="I7574" s="22"/>
      <c r="J7574" s="23"/>
    </row>
    <row r="7575" spans="1:10" ht="14.5">
      <c r="A7575" s="5">
        <v>5868</v>
      </c>
      <c r="B7575" t="s">
        <v>22988</v>
      </c>
      <c r="C7575" t="s">
        <v>16179</v>
      </c>
      <c r="D7575" t="s">
        <v>15803</v>
      </c>
      <c r="E7575" s="5" t="str">
        <f t="shared" si="118"/>
        <v>KAB. TEMANGGUNG</v>
      </c>
      <c r="F7575" s="5" t="s">
        <v>16</v>
      </c>
      <c r="G7575" s="32">
        <v>110.1491848230952</v>
      </c>
      <c r="H7575" s="32">
        <v>-7.2667789104666287</v>
      </c>
      <c r="I7575" s="22"/>
      <c r="J7575" s="23"/>
    </row>
    <row r="7576" spans="1:10" ht="14.5">
      <c r="A7576" s="5">
        <v>6076</v>
      </c>
      <c r="B7576" t="s">
        <v>22988</v>
      </c>
      <c r="C7576" t="s">
        <v>16179</v>
      </c>
      <c r="D7576" t="s">
        <v>9743</v>
      </c>
      <c r="E7576" s="5" t="str">
        <f t="shared" si="118"/>
        <v>KAB. TEMANGGUNG</v>
      </c>
      <c r="F7576" s="5" t="s">
        <v>16</v>
      </c>
      <c r="G7576" s="32">
        <v>110.07898087764001</v>
      </c>
      <c r="H7576" s="32">
        <v>-7.2284393781952536</v>
      </c>
      <c r="I7576" s="22"/>
      <c r="J7576" s="23"/>
    </row>
    <row r="7577" spans="1:10" ht="14.5">
      <c r="A7577" s="5">
        <v>5854</v>
      </c>
      <c r="B7577" t="s">
        <v>22993</v>
      </c>
      <c r="C7577" t="s">
        <v>16179</v>
      </c>
      <c r="D7577" t="s">
        <v>16220</v>
      </c>
      <c r="E7577" s="5" t="str">
        <f t="shared" si="118"/>
        <v>KAB. TEMANGGUNG</v>
      </c>
      <c r="F7577" s="5" t="s">
        <v>16</v>
      </c>
      <c r="G7577" s="32">
        <v>110.2684335389912</v>
      </c>
      <c r="H7577" s="32">
        <v>-7.3436343533282988</v>
      </c>
      <c r="I7577" s="22"/>
      <c r="J7577" s="23"/>
    </row>
    <row r="7578" spans="1:10" ht="14.5">
      <c r="A7578" s="5">
        <v>5856</v>
      </c>
      <c r="B7578" t="s">
        <v>23001</v>
      </c>
      <c r="C7578" t="s">
        <v>16179</v>
      </c>
      <c r="D7578" t="s">
        <v>9700</v>
      </c>
      <c r="E7578" s="5" t="str">
        <f t="shared" si="118"/>
        <v>KAB. TEMANGGUNG</v>
      </c>
      <c r="F7578" s="5" t="s">
        <v>16</v>
      </c>
      <c r="G7578" s="32">
        <v>110.05373980109781</v>
      </c>
      <c r="H7578" s="32">
        <v>-7.2548724683907357</v>
      </c>
      <c r="I7578" s="22"/>
      <c r="J7578" s="23"/>
    </row>
    <row r="7579" spans="1:10" ht="14.5">
      <c r="A7579" s="5">
        <v>6085</v>
      </c>
      <c r="B7579" t="s">
        <v>23002</v>
      </c>
      <c r="C7579" t="s">
        <v>16179</v>
      </c>
      <c r="D7579" t="s">
        <v>9700</v>
      </c>
      <c r="E7579" s="5" t="str">
        <f t="shared" si="118"/>
        <v>KAB. TEMANGGUNG</v>
      </c>
      <c r="F7579" s="5" t="s">
        <v>16</v>
      </c>
      <c r="G7579" s="32">
        <v>110.0296329126632</v>
      </c>
      <c r="H7579" s="32">
        <v>-7.2764795494735104</v>
      </c>
      <c r="I7579" s="22"/>
      <c r="J7579" s="23"/>
    </row>
    <row r="7580" spans="1:10" ht="14.5">
      <c r="A7580" s="5">
        <v>5896</v>
      </c>
      <c r="B7580" t="s">
        <v>23021</v>
      </c>
      <c r="C7580" t="s">
        <v>16179</v>
      </c>
      <c r="D7580" t="s">
        <v>15708</v>
      </c>
      <c r="E7580" s="5" t="str">
        <f t="shared" si="118"/>
        <v>KAB. TEMANGGUNG</v>
      </c>
      <c r="F7580" s="5" t="s">
        <v>16</v>
      </c>
      <c r="G7580" s="32">
        <v>110.2064391158786</v>
      </c>
      <c r="H7580" s="32">
        <v>-7.2780346270627838</v>
      </c>
      <c r="I7580" s="22"/>
      <c r="J7580" s="23"/>
    </row>
    <row r="7581" spans="1:10" ht="14.5">
      <c r="A7581" s="5">
        <v>5897</v>
      </c>
      <c r="B7581" t="s">
        <v>9223</v>
      </c>
      <c r="C7581" t="s">
        <v>16179</v>
      </c>
      <c r="D7581" t="s">
        <v>16206</v>
      </c>
      <c r="E7581" s="5" t="str">
        <f t="shared" si="118"/>
        <v>KAB. TEMANGGUNG</v>
      </c>
      <c r="F7581" s="5" t="s">
        <v>16</v>
      </c>
      <c r="G7581" s="32">
        <v>110.1984437546549</v>
      </c>
      <c r="H7581" s="32">
        <v>-7.3788160492328574</v>
      </c>
      <c r="I7581" s="22"/>
      <c r="J7581" s="23"/>
    </row>
    <row r="7582" spans="1:10" ht="14.5">
      <c r="A7582" s="5">
        <v>5961</v>
      </c>
      <c r="B7582" t="s">
        <v>23029</v>
      </c>
      <c r="C7582" t="s">
        <v>16179</v>
      </c>
      <c r="D7582" t="s">
        <v>9694</v>
      </c>
      <c r="E7582" s="5" t="str">
        <f t="shared" si="118"/>
        <v>KAB. TEMANGGUNG</v>
      </c>
      <c r="F7582" s="5" t="s">
        <v>16</v>
      </c>
      <c r="G7582" s="32">
        <v>110.0873866342743</v>
      </c>
      <c r="H7582" s="32">
        <v>-7.1424147777843867</v>
      </c>
      <c r="I7582" s="22"/>
      <c r="J7582" s="23"/>
    </row>
    <row r="7583" spans="1:10" ht="14.5">
      <c r="A7583" s="5">
        <v>5940</v>
      </c>
      <c r="B7583" t="s">
        <v>23040</v>
      </c>
      <c r="C7583" t="s">
        <v>16179</v>
      </c>
      <c r="D7583" t="s">
        <v>9717</v>
      </c>
      <c r="E7583" s="5" t="str">
        <f t="shared" si="118"/>
        <v>KAB. TEMANGGUNG</v>
      </c>
      <c r="F7583" s="5" t="s">
        <v>16</v>
      </c>
      <c r="G7583" s="32">
        <v>110.0244012628303</v>
      </c>
      <c r="H7583" s="32">
        <v>-7.2072718613894704</v>
      </c>
      <c r="I7583" s="22"/>
      <c r="J7583" s="23"/>
    </row>
    <row r="7584" spans="1:10" ht="14.5">
      <c r="A7584" s="5">
        <v>5919</v>
      </c>
      <c r="B7584" t="s">
        <v>23040</v>
      </c>
      <c r="C7584" t="s">
        <v>16179</v>
      </c>
      <c r="D7584" t="s">
        <v>16179</v>
      </c>
      <c r="E7584" s="5" t="str">
        <f t="shared" si="118"/>
        <v>KAB. TEMANGGUNG</v>
      </c>
      <c r="F7584" s="5" t="s">
        <v>16</v>
      </c>
      <c r="G7584" s="32">
        <v>110.1581905410293</v>
      </c>
      <c r="H7584" s="32">
        <v>-7.3079376251345964</v>
      </c>
      <c r="I7584" s="22"/>
      <c r="J7584" s="23"/>
    </row>
    <row r="7585" spans="1:10" ht="14.5">
      <c r="A7585" s="5">
        <v>5923</v>
      </c>
      <c r="B7585" t="s">
        <v>16627</v>
      </c>
      <c r="C7585" t="s">
        <v>16179</v>
      </c>
      <c r="D7585" t="s">
        <v>16220</v>
      </c>
      <c r="E7585" s="5" t="str">
        <f t="shared" si="118"/>
        <v>KAB. TEMANGGUNG</v>
      </c>
      <c r="F7585" s="5" t="s">
        <v>16</v>
      </c>
      <c r="G7585" s="32">
        <v>110.2729318444737</v>
      </c>
      <c r="H7585" s="32">
        <v>-7.3585231589507396</v>
      </c>
      <c r="I7585" s="22"/>
      <c r="J7585" s="23"/>
    </row>
    <row r="7586" spans="1:10" ht="14.5">
      <c r="A7586" s="5">
        <v>5968</v>
      </c>
      <c r="B7586" t="s">
        <v>5977</v>
      </c>
      <c r="C7586" t="s">
        <v>16179</v>
      </c>
      <c r="D7586" t="s">
        <v>15725</v>
      </c>
      <c r="E7586" s="5" t="str">
        <f t="shared" si="118"/>
        <v>KAB. TEMANGGUNG</v>
      </c>
      <c r="F7586" s="5" t="s">
        <v>16</v>
      </c>
      <c r="G7586" s="32">
        <v>110.24220098830951</v>
      </c>
      <c r="H7586" s="32">
        <v>-7.1998087085253557</v>
      </c>
      <c r="I7586" s="22"/>
      <c r="J7586" s="23"/>
    </row>
    <row r="7587" spans="1:10" ht="14.5">
      <c r="A7587" s="5">
        <v>6031</v>
      </c>
      <c r="B7587" t="s">
        <v>15803</v>
      </c>
      <c r="C7587" t="s">
        <v>16179</v>
      </c>
      <c r="D7587" t="s">
        <v>15803</v>
      </c>
      <c r="E7587" s="5" t="str">
        <f t="shared" si="118"/>
        <v>KAB. TEMANGGUNG</v>
      </c>
      <c r="F7587" s="5" t="s">
        <v>16</v>
      </c>
      <c r="G7587" s="32">
        <v>110.1586979014661</v>
      </c>
      <c r="H7587" s="32">
        <v>-7.2755327294450742</v>
      </c>
      <c r="I7587" s="22"/>
      <c r="J7587" s="23"/>
    </row>
    <row r="7588" spans="1:10" ht="14.5">
      <c r="A7588" s="5">
        <v>6040</v>
      </c>
      <c r="B7588" t="s">
        <v>23092</v>
      </c>
      <c r="C7588" t="s">
        <v>16179</v>
      </c>
      <c r="D7588" t="s">
        <v>15725</v>
      </c>
      <c r="E7588" s="5" t="str">
        <f t="shared" si="118"/>
        <v>KAB. TEMANGGUNG</v>
      </c>
      <c r="F7588" s="5" t="s">
        <v>16</v>
      </c>
      <c r="G7588" s="32">
        <v>110.1817390801468</v>
      </c>
      <c r="H7588" s="32">
        <v>-7.2849681882685484</v>
      </c>
      <c r="I7588" s="22"/>
      <c r="J7588" s="23"/>
    </row>
    <row r="7589" spans="1:10" ht="14.5">
      <c r="A7589" s="5">
        <v>5999</v>
      </c>
      <c r="B7589" t="s">
        <v>23118</v>
      </c>
      <c r="C7589" t="s">
        <v>16179</v>
      </c>
      <c r="D7589" t="s">
        <v>15725</v>
      </c>
      <c r="E7589" s="5" t="str">
        <f t="shared" si="118"/>
        <v>KAB. TEMANGGUNG</v>
      </c>
      <c r="F7589" s="5" t="s">
        <v>16</v>
      </c>
      <c r="G7589" s="32">
        <v>110.201734835849</v>
      </c>
      <c r="H7589" s="32">
        <v>-7.2393461991725419</v>
      </c>
      <c r="I7589" s="22"/>
      <c r="J7589" s="23"/>
    </row>
    <row r="7590" spans="1:10" ht="14.5">
      <c r="A7590" s="5">
        <v>6066</v>
      </c>
      <c r="B7590" t="s">
        <v>3354</v>
      </c>
      <c r="C7590" t="s">
        <v>16179</v>
      </c>
      <c r="D7590" t="s">
        <v>15708</v>
      </c>
      <c r="E7590" s="5" t="str">
        <f t="shared" si="118"/>
        <v>KAB. TEMANGGUNG</v>
      </c>
      <c r="F7590" s="5" t="s">
        <v>16</v>
      </c>
      <c r="G7590" s="32">
        <v>110.22444317576409</v>
      </c>
      <c r="H7590" s="32">
        <v>-7.2609669213005166</v>
      </c>
      <c r="I7590" s="22"/>
      <c r="J7590" s="23"/>
    </row>
    <row r="7591" spans="1:10" ht="14.5">
      <c r="A7591" s="5">
        <v>6062</v>
      </c>
      <c r="B7591" t="s">
        <v>23127</v>
      </c>
      <c r="C7591" t="s">
        <v>16179</v>
      </c>
      <c r="D7591" t="s">
        <v>15737</v>
      </c>
      <c r="E7591" s="5" t="str">
        <f t="shared" si="118"/>
        <v>KAB. TEMANGGUNG</v>
      </c>
      <c r="F7591" s="5" t="s">
        <v>16</v>
      </c>
      <c r="G7591" s="32">
        <v>110.126867827344</v>
      </c>
      <c r="H7591" s="32">
        <v>-7.1737616539355322</v>
      </c>
      <c r="I7591" s="22"/>
      <c r="J7591" s="23"/>
    </row>
    <row r="7592" spans="1:10" ht="14.5">
      <c r="A7592" s="5">
        <v>6072</v>
      </c>
      <c r="B7592" t="s">
        <v>23130</v>
      </c>
      <c r="C7592" t="s">
        <v>16179</v>
      </c>
      <c r="D7592" t="s">
        <v>9723</v>
      </c>
      <c r="E7592" s="5" t="str">
        <f t="shared" si="118"/>
        <v>KAB. TEMANGGUNG</v>
      </c>
      <c r="F7592" s="5" t="s">
        <v>16</v>
      </c>
      <c r="G7592" s="32">
        <v>110.1278833761813</v>
      </c>
      <c r="H7592" s="32">
        <v>-7.3688293835407377</v>
      </c>
      <c r="I7592" s="22"/>
      <c r="J7592" s="23"/>
    </row>
    <row r="7593" spans="1:10" ht="14.5">
      <c r="A7593" s="5">
        <v>6071</v>
      </c>
      <c r="B7593" t="s">
        <v>23130</v>
      </c>
      <c r="C7593" t="s">
        <v>16179</v>
      </c>
      <c r="D7593" t="s">
        <v>15684</v>
      </c>
      <c r="E7593" s="5" t="str">
        <f t="shared" si="118"/>
        <v>KAB. TEMANGGUNG</v>
      </c>
      <c r="F7593" s="5" t="s">
        <v>16</v>
      </c>
      <c r="G7593" s="32">
        <v>110.2216490120197</v>
      </c>
      <c r="H7593" s="32">
        <v>-7.2996944611348509</v>
      </c>
      <c r="I7593" s="22"/>
      <c r="J7593" s="23"/>
    </row>
    <row r="7594" spans="1:10" ht="14.5">
      <c r="A7594" s="5">
        <v>5941</v>
      </c>
      <c r="B7594" t="s">
        <v>23137</v>
      </c>
      <c r="C7594" t="s">
        <v>16179</v>
      </c>
      <c r="D7594" t="s">
        <v>9694</v>
      </c>
      <c r="E7594" s="5" t="str">
        <f t="shared" si="118"/>
        <v>KAB. TEMANGGUNG</v>
      </c>
      <c r="F7594" s="5" t="s">
        <v>16</v>
      </c>
      <c r="G7594" s="32">
        <v>110.10483843294411</v>
      </c>
      <c r="H7594" s="32">
        <v>-7.1348028152545684</v>
      </c>
      <c r="I7594" s="22"/>
      <c r="J7594" s="23"/>
    </row>
    <row r="7595" spans="1:10" ht="14.5">
      <c r="A7595" s="5">
        <v>4315</v>
      </c>
      <c r="B7595" t="s">
        <v>23152</v>
      </c>
      <c r="C7595" t="s">
        <v>16179</v>
      </c>
      <c r="D7595" t="s">
        <v>9735</v>
      </c>
      <c r="E7595" s="5" t="str">
        <f t="shared" si="118"/>
        <v>KAB. TEMANGGUNG</v>
      </c>
      <c r="F7595" s="5" t="s">
        <v>16</v>
      </c>
      <c r="G7595" s="32">
        <v>110.0248969541299</v>
      </c>
      <c r="H7595" s="32">
        <v>-7.2398464044076256</v>
      </c>
      <c r="I7595" s="22"/>
      <c r="J7595" s="23"/>
    </row>
    <row r="7596" spans="1:10" ht="14.5">
      <c r="A7596" s="5">
        <v>4253</v>
      </c>
      <c r="B7596" t="s">
        <v>23161</v>
      </c>
      <c r="C7596" t="s">
        <v>16179</v>
      </c>
      <c r="D7596" t="s">
        <v>16227</v>
      </c>
      <c r="E7596" s="5" t="str">
        <f t="shared" si="118"/>
        <v>KAB. TEMANGGUNG</v>
      </c>
      <c r="F7596" s="5" t="s">
        <v>16</v>
      </c>
      <c r="G7596" s="32">
        <v>110.1666988252781</v>
      </c>
      <c r="H7596" s="32">
        <v>-7.3360960681125746</v>
      </c>
      <c r="I7596" s="22"/>
      <c r="J7596" s="23"/>
    </row>
    <row r="7597" spans="1:10" ht="14.5">
      <c r="A7597" s="5">
        <v>4338</v>
      </c>
      <c r="B7597" t="s">
        <v>23169</v>
      </c>
      <c r="C7597" t="s">
        <v>16179</v>
      </c>
      <c r="D7597" t="s">
        <v>9743</v>
      </c>
      <c r="E7597" s="5" t="str">
        <f t="shared" si="118"/>
        <v>KAB. TEMANGGUNG</v>
      </c>
      <c r="F7597" s="5" t="s">
        <v>16</v>
      </c>
      <c r="G7597" s="32">
        <v>110.1106589474316</v>
      </c>
      <c r="H7597" s="32">
        <v>-7.2040130996152758</v>
      </c>
      <c r="I7597" s="22"/>
      <c r="J7597" s="23"/>
    </row>
    <row r="7598" spans="1:10" ht="14.5">
      <c r="A7598" s="5">
        <v>4254</v>
      </c>
      <c r="B7598" t="s">
        <v>23169</v>
      </c>
      <c r="C7598" t="s">
        <v>16179</v>
      </c>
      <c r="D7598" t="s">
        <v>16179</v>
      </c>
      <c r="E7598" s="5" t="str">
        <f t="shared" si="118"/>
        <v>KAB. TEMANGGUNG</v>
      </c>
      <c r="F7598" s="5" t="s">
        <v>16</v>
      </c>
      <c r="G7598" s="32">
        <v>110.19333403621739</v>
      </c>
      <c r="H7598" s="32">
        <v>-7.3179994439614484</v>
      </c>
      <c r="I7598" s="22"/>
      <c r="J7598" s="23"/>
    </row>
    <row r="7599" spans="1:10" ht="14.5">
      <c r="A7599" s="5">
        <v>4303</v>
      </c>
      <c r="B7599" t="s">
        <v>23187</v>
      </c>
      <c r="C7599" t="s">
        <v>16179</v>
      </c>
      <c r="D7599" t="s">
        <v>9743</v>
      </c>
      <c r="E7599" s="5" t="str">
        <f t="shared" si="118"/>
        <v>KAB. TEMANGGUNG</v>
      </c>
      <c r="F7599" s="5" t="s">
        <v>16</v>
      </c>
      <c r="G7599" s="32">
        <v>110.075743405832</v>
      </c>
      <c r="H7599" s="32">
        <v>-7.2085110440215043</v>
      </c>
      <c r="I7599" s="22"/>
      <c r="J7599" s="23"/>
    </row>
    <row r="7600" spans="1:10" ht="14.5">
      <c r="A7600" s="5">
        <v>4333</v>
      </c>
      <c r="B7600" t="s">
        <v>9769</v>
      </c>
      <c r="C7600" t="s">
        <v>16179</v>
      </c>
      <c r="D7600" t="s">
        <v>9769</v>
      </c>
      <c r="E7600" s="5" t="str">
        <f t="shared" si="118"/>
        <v>KAB. TEMANGGUNG</v>
      </c>
      <c r="F7600" s="5" t="s">
        <v>16</v>
      </c>
      <c r="G7600" s="32">
        <v>110.0296240262446</v>
      </c>
      <c r="H7600" s="32">
        <v>-7.334314732982584</v>
      </c>
      <c r="I7600" s="22"/>
      <c r="J7600" s="23"/>
    </row>
    <row r="7601" spans="1:10" ht="14.5">
      <c r="A7601" s="5">
        <v>4272</v>
      </c>
      <c r="B7601" t="s">
        <v>23212</v>
      </c>
      <c r="C7601" t="s">
        <v>16179</v>
      </c>
      <c r="D7601" t="s">
        <v>15684</v>
      </c>
      <c r="E7601" s="5" t="str">
        <f t="shared" si="118"/>
        <v>KAB. TEMANGGUNG</v>
      </c>
      <c r="F7601" s="5" t="s">
        <v>16</v>
      </c>
      <c r="G7601" s="32">
        <v>110.2146665845906</v>
      </c>
      <c r="H7601" s="32">
        <v>-7.3161218570417228</v>
      </c>
      <c r="I7601" s="22"/>
      <c r="J7601" s="23"/>
    </row>
    <row r="7602" spans="1:10" ht="14.5">
      <c r="A7602" s="5">
        <v>4331</v>
      </c>
      <c r="B7602" t="s">
        <v>23212</v>
      </c>
      <c r="C7602" t="s">
        <v>16179</v>
      </c>
      <c r="D7602" t="s">
        <v>16220</v>
      </c>
      <c r="E7602" s="5" t="str">
        <f t="shared" si="118"/>
        <v>KAB. TEMANGGUNG</v>
      </c>
      <c r="F7602" s="5" t="s">
        <v>16</v>
      </c>
      <c r="G7602" s="32">
        <v>110.3087865499828</v>
      </c>
      <c r="H7602" s="32">
        <v>-7.3183981801321538</v>
      </c>
      <c r="I7602" s="22"/>
      <c r="J7602" s="23"/>
    </row>
    <row r="7603" spans="1:10" ht="14.5">
      <c r="A7603" s="5">
        <v>4408</v>
      </c>
      <c r="B7603" t="s">
        <v>23234</v>
      </c>
      <c r="C7603" t="s">
        <v>16179</v>
      </c>
      <c r="D7603" t="s">
        <v>16179</v>
      </c>
      <c r="E7603" s="5" t="str">
        <f t="shared" si="118"/>
        <v>KAB. TEMANGGUNG</v>
      </c>
      <c r="F7603" s="5" t="s">
        <v>16</v>
      </c>
      <c r="G7603" s="32">
        <v>110.200061437299</v>
      </c>
      <c r="H7603" s="32">
        <v>-7.3218253683173682</v>
      </c>
      <c r="I7603" s="22"/>
      <c r="J7603" s="23"/>
    </row>
    <row r="7604" spans="1:10" ht="14.5">
      <c r="A7604" s="5">
        <v>4344</v>
      </c>
      <c r="B7604" t="s">
        <v>23237</v>
      </c>
      <c r="C7604" t="s">
        <v>16179</v>
      </c>
      <c r="D7604" t="s">
        <v>9723</v>
      </c>
      <c r="E7604" s="5" t="str">
        <f t="shared" si="118"/>
        <v>KAB. TEMANGGUNG</v>
      </c>
      <c r="F7604" s="5" t="s">
        <v>16</v>
      </c>
      <c r="G7604" s="32">
        <v>110.1669279564379</v>
      </c>
      <c r="H7604" s="32">
        <v>-7.3459128877289652</v>
      </c>
      <c r="I7604" s="22"/>
      <c r="J7604" s="23"/>
    </row>
    <row r="7605" spans="1:10" ht="14.5">
      <c r="A7605" s="5">
        <v>4511</v>
      </c>
      <c r="B7605" t="s">
        <v>10887</v>
      </c>
      <c r="C7605" t="s">
        <v>16179</v>
      </c>
      <c r="D7605" t="s">
        <v>15684</v>
      </c>
      <c r="E7605" s="5" t="str">
        <f t="shared" si="118"/>
        <v>KAB. TEMANGGUNG</v>
      </c>
      <c r="F7605" s="5" t="s">
        <v>16</v>
      </c>
      <c r="G7605" s="32">
        <v>110.2558088962695</v>
      </c>
      <c r="H7605" s="32">
        <v>-7.309682577527008</v>
      </c>
      <c r="I7605" s="22"/>
      <c r="J7605" s="23"/>
    </row>
    <row r="7606" spans="1:10" ht="14.5">
      <c r="A7606" s="5">
        <v>4281</v>
      </c>
      <c r="B7606" t="s">
        <v>15684</v>
      </c>
      <c r="C7606" t="s">
        <v>16179</v>
      </c>
      <c r="D7606" t="s">
        <v>15684</v>
      </c>
      <c r="E7606" s="5" t="str">
        <f t="shared" si="118"/>
        <v>KAB. TEMANGGUNG</v>
      </c>
      <c r="F7606" s="5" t="s">
        <v>16</v>
      </c>
      <c r="G7606" s="32">
        <v>110.2146242475185</v>
      </c>
      <c r="H7606" s="32">
        <v>-7.3481455355737406</v>
      </c>
      <c r="I7606" s="22"/>
      <c r="J7606" s="23"/>
    </row>
    <row r="7607" spans="1:10" ht="14.5">
      <c r="A7607" s="5">
        <v>4389</v>
      </c>
      <c r="B7607" t="s">
        <v>23249</v>
      </c>
      <c r="C7607" t="s">
        <v>16179</v>
      </c>
      <c r="D7607" t="s">
        <v>9735</v>
      </c>
      <c r="E7607" s="5" t="str">
        <f t="shared" si="118"/>
        <v>KAB. TEMANGGUNG</v>
      </c>
      <c r="F7607" s="5" t="s">
        <v>16</v>
      </c>
      <c r="G7607" s="32">
        <v>110.0407140684823</v>
      </c>
      <c r="H7607" s="32">
        <v>-7.2154037964376734</v>
      </c>
      <c r="I7607" s="22"/>
      <c r="J7607" s="23"/>
    </row>
    <row r="7608" spans="1:10" ht="14.5">
      <c r="A7608" s="5">
        <v>4410</v>
      </c>
      <c r="B7608" t="s">
        <v>23250</v>
      </c>
      <c r="C7608" t="s">
        <v>16179</v>
      </c>
      <c r="D7608" t="s">
        <v>15737</v>
      </c>
      <c r="E7608" s="5" t="str">
        <f t="shared" si="118"/>
        <v>KAB. TEMANGGUNG</v>
      </c>
      <c r="F7608" s="5" t="s">
        <v>16</v>
      </c>
      <c r="G7608" s="32">
        <v>110.16730056865509</v>
      </c>
      <c r="H7608" s="32">
        <v>-7.1886423492994318</v>
      </c>
      <c r="I7608" s="22"/>
      <c r="J7608" s="23"/>
    </row>
    <row r="7609" spans="1:10" ht="14.5">
      <c r="A7609" s="5">
        <v>4480</v>
      </c>
      <c r="B7609" t="s">
        <v>23267</v>
      </c>
      <c r="C7609" t="s">
        <v>16179</v>
      </c>
      <c r="D7609" t="s">
        <v>9769</v>
      </c>
      <c r="E7609" s="5" t="str">
        <f t="shared" si="118"/>
        <v>KAB. TEMANGGUNG</v>
      </c>
      <c r="F7609" s="5" t="s">
        <v>16</v>
      </c>
      <c r="G7609" s="32">
        <v>110.05993079018479</v>
      </c>
      <c r="H7609" s="32">
        <v>-7.345314006906924</v>
      </c>
      <c r="I7609" s="22"/>
      <c r="J7609" s="23"/>
    </row>
    <row r="7610" spans="1:10" ht="14.5">
      <c r="A7610" s="5">
        <v>4481</v>
      </c>
      <c r="B7610" t="s">
        <v>23280</v>
      </c>
      <c r="C7610" t="s">
        <v>16179</v>
      </c>
      <c r="D7610" t="s">
        <v>15803</v>
      </c>
      <c r="E7610" s="5" t="str">
        <f t="shared" si="118"/>
        <v>KAB. TEMANGGUNG</v>
      </c>
      <c r="F7610" s="5" t="s">
        <v>16</v>
      </c>
      <c r="G7610" s="32">
        <v>110.1234654697264</v>
      </c>
      <c r="H7610" s="32">
        <v>-7.2595146159969612</v>
      </c>
      <c r="I7610" s="22"/>
      <c r="J7610" s="23"/>
    </row>
    <row r="7611" spans="1:10" ht="14.5">
      <c r="A7611" s="5">
        <v>4445</v>
      </c>
      <c r="B7611" t="s">
        <v>23287</v>
      </c>
      <c r="C7611" t="s">
        <v>16179</v>
      </c>
      <c r="D7611" t="s">
        <v>16220</v>
      </c>
      <c r="E7611" s="5" t="str">
        <f t="shared" si="118"/>
        <v>KAB. TEMANGGUNG</v>
      </c>
      <c r="F7611" s="5" t="s">
        <v>16</v>
      </c>
      <c r="G7611" s="32">
        <v>110.2481104901221</v>
      </c>
      <c r="H7611" s="32">
        <v>-7.3608902041277808</v>
      </c>
      <c r="I7611" s="22"/>
      <c r="J7611" s="23"/>
    </row>
    <row r="7612" spans="1:10" ht="14.5">
      <c r="A7612" s="5">
        <v>4454</v>
      </c>
      <c r="B7612" t="s">
        <v>23297</v>
      </c>
      <c r="C7612" t="s">
        <v>16179</v>
      </c>
      <c r="D7612" t="s">
        <v>15803</v>
      </c>
      <c r="E7612" s="5" t="str">
        <f t="shared" si="118"/>
        <v>KAB. TEMANGGUNG</v>
      </c>
      <c r="F7612" s="5" t="s">
        <v>16</v>
      </c>
      <c r="G7612" s="32">
        <v>110.1230224103567</v>
      </c>
      <c r="H7612" s="32">
        <v>-7.2711717262484443</v>
      </c>
      <c r="I7612" s="22"/>
      <c r="J7612" s="23"/>
    </row>
    <row r="7613" spans="1:10" ht="14.5">
      <c r="A7613" s="5">
        <v>4455</v>
      </c>
      <c r="B7613" t="s">
        <v>23310</v>
      </c>
      <c r="C7613" t="s">
        <v>16179</v>
      </c>
      <c r="D7613" t="s">
        <v>9769</v>
      </c>
      <c r="E7613" s="5" t="str">
        <f t="shared" si="118"/>
        <v>KAB. TEMANGGUNG</v>
      </c>
      <c r="F7613" s="5" t="s">
        <v>16</v>
      </c>
      <c r="G7613" s="32">
        <v>110.0353809558695</v>
      </c>
      <c r="H7613" s="32">
        <v>-7.3147965350560691</v>
      </c>
      <c r="I7613" s="22"/>
      <c r="J7613" s="23"/>
    </row>
    <row r="7614" spans="1:10" ht="14.5">
      <c r="A7614" s="5">
        <v>4287</v>
      </c>
      <c r="B7614" t="s">
        <v>23311</v>
      </c>
      <c r="C7614" t="s">
        <v>16179</v>
      </c>
      <c r="D7614" t="s">
        <v>9769</v>
      </c>
      <c r="E7614" s="5" t="str">
        <f t="shared" si="118"/>
        <v>KAB. TEMANGGUNG</v>
      </c>
      <c r="F7614" s="5" t="s">
        <v>16</v>
      </c>
      <c r="G7614" s="32">
        <v>110.0425622795884</v>
      </c>
      <c r="H7614" s="32">
        <v>-7.3178866415047743</v>
      </c>
      <c r="I7614" s="22"/>
      <c r="J7614" s="23"/>
    </row>
    <row r="7615" spans="1:10" ht="14.5">
      <c r="A7615" s="5">
        <v>4486</v>
      </c>
      <c r="B7615" t="s">
        <v>23313</v>
      </c>
      <c r="C7615" t="s">
        <v>16179</v>
      </c>
      <c r="D7615" t="s">
        <v>15708</v>
      </c>
      <c r="E7615" s="5" t="str">
        <f t="shared" si="118"/>
        <v>KAB. TEMANGGUNG</v>
      </c>
      <c r="F7615" s="5" t="s">
        <v>16</v>
      </c>
      <c r="G7615" s="32">
        <v>110.28112700332299</v>
      </c>
      <c r="H7615" s="32">
        <v>-7.2949870354055646</v>
      </c>
      <c r="I7615" s="22"/>
      <c r="J7615" s="23"/>
    </row>
    <row r="7616" spans="1:10" ht="14.5">
      <c r="A7616" s="5">
        <v>4487</v>
      </c>
      <c r="B7616" t="s">
        <v>23329</v>
      </c>
      <c r="C7616" t="s">
        <v>16179</v>
      </c>
      <c r="D7616" t="s">
        <v>16227</v>
      </c>
      <c r="E7616" s="5" t="str">
        <f t="shared" si="118"/>
        <v>KAB. TEMANGGUNG</v>
      </c>
      <c r="F7616" s="5" t="s">
        <v>16</v>
      </c>
      <c r="G7616" s="32">
        <v>110.1376673611644</v>
      </c>
      <c r="H7616" s="32">
        <v>-7.3326453727646186</v>
      </c>
      <c r="I7616" s="22"/>
      <c r="J7616" s="23"/>
    </row>
    <row r="7617" spans="1:10" ht="14.5">
      <c r="A7617" s="5">
        <v>4436</v>
      </c>
      <c r="B7617" t="s">
        <v>23334</v>
      </c>
      <c r="C7617" t="s">
        <v>16179</v>
      </c>
      <c r="D7617" t="s">
        <v>9694</v>
      </c>
      <c r="E7617" s="5" t="str">
        <f t="shared" si="118"/>
        <v>KAB. TEMANGGUNG</v>
      </c>
      <c r="F7617" s="5" t="s">
        <v>16</v>
      </c>
      <c r="G7617" s="32">
        <v>110.06242494053851</v>
      </c>
      <c r="H7617" s="32">
        <v>-7.1534029230913942</v>
      </c>
      <c r="I7617" s="22"/>
      <c r="J7617" s="23"/>
    </row>
    <row r="7618" spans="1:10" ht="14.5">
      <c r="A7618" s="5">
        <v>4404</v>
      </c>
      <c r="B7618" t="s">
        <v>23353</v>
      </c>
      <c r="C7618" t="s">
        <v>16179</v>
      </c>
      <c r="D7618" t="s">
        <v>16227</v>
      </c>
      <c r="E7618" s="5" t="str">
        <f t="shared" ref="E7618:E7681" si="119">UPPER(_xlfn.CONCAT("KAB. ",C7618))</f>
        <v>KAB. TEMANGGUNG</v>
      </c>
      <c r="F7618" s="5" t="s">
        <v>16</v>
      </c>
      <c r="G7618" s="32">
        <v>110.11649559741601</v>
      </c>
      <c r="H7618" s="32">
        <v>-7.3608468906261431</v>
      </c>
      <c r="I7618" s="22"/>
      <c r="J7618" s="23"/>
    </row>
    <row r="7619" spans="1:10" ht="14.5">
      <c r="A7619" s="5">
        <v>5682</v>
      </c>
      <c r="B7619" t="s">
        <v>23364</v>
      </c>
      <c r="C7619" t="s">
        <v>16179</v>
      </c>
      <c r="D7619" t="s">
        <v>9735</v>
      </c>
      <c r="E7619" s="5" t="str">
        <f t="shared" si="119"/>
        <v>KAB. TEMANGGUNG</v>
      </c>
      <c r="F7619" s="5" t="s">
        <v>16</v>
      </c>
      <c r="G7619" s="32">
        <v>110.0558748529108</v>
      </c>
      <c r="H7619" s="32">
        <v>-7.1732345631138346</v>
      </c>
      <c r="I7619" s="22"/>
      <c r="J7619" s="23"/>
    </row>
    <row r="7620" spans="1:10" ht="14.5">
      <c r="A7620" s="5">
        <v>5808</v>
      </c>
      <c r="B7620" t="s">
        <v>11217</v>
      </c>
      <c r="C7620" t="s">
        <v>16179</v>
      </c>
      <c r="D7620" t="s">
        <v>16227</v>
      </c>
      <c r="E7620" s="5" t="str">
        <f t="shared" si="119"/>
        <v>KAB. TEMANGGUNG</v>
      </c>
      <c r="F7620" s="5" t="s">
        <v>16</v>
      </c>
      <c r="G7620" s="32">
        <v>110.1105262042902</v>
      </c>
      <c r="H7620" s="32">
        <v>-7.3583602661594716</v>
      </c>
      <c r="I7620" s="22"/>
      <c r="J7620" s="23"/>
    </row>
    <row r="7621" spans="1:10" ht="14.5">
      <c r="A7621" s="5">
        <v>5796</v>
      </c>
      <c r="B7621" t="s">
        <v>23383</v>
      </c>
      <c r="C7621" t="s">
        <v>16179</v>
      </c>
      <c r="D7621" t="s">
        <v>9694</v>
      </c>
      <c r="E7621" s="5" t="str">
        <f t="shared" si="119"/>
        <v>KAB. TEMANGGUNG</v>
      </c>
      <c r="F7621" s="5" t="s">
        <v>16</v>
      </c>
      <c r="G7621" s="32">
        <v>110.0442287512797</v>
      </c>
      <c r="H7621" s="32">
        <v>-7.1590390278180109</v>
      </c>
      <c r="I7621" s="22"/>
      <c r="J7621" s="23"/>
    </row>
    <row r="7622" spans="1:10" ht="14.5">
      <c r="A7622" s="5">
        <v>5647</v>
      </c>
      <c r="B7622" t="s">
        <v>23395</v>
      </c>
      <c r="C7622" t="s">
        <v>16179</v>
      </c>
      <c r="D7622" t="s">
        <v>16179</v>
      </c>
      <c r="E7622" s="5" t="str">
        <f t="shared" si="119"/>
        <v>KAB. TEMANGGUNG</v>
      </c>
      <c r="F7622" s="5" t="s">
        <v>16</v>
      </c>
      <c r="G7622" s="32">
        <v>110.20340372515091</v>
      </c>
      <c r="H7622" s="32">
        <v>-7.3474240631543877</v>
      </c>
      <c r="I7622" s="22"/>
      <c r="J7622" s="23"/>
    </row>
    <row r="7623" spans="1:10" ht="14.5">
      <c r="A7623" s="5">
        <v>5649</v>
      </c>
      <c r="B7623" t="s">
        <v>23406</v>
      </c>
      <c r="C7623" t="s">
        <v>16179</v>
      </c>
      <c r="D7623" t="s">
        <v>16179</v>
      </c>
      <c r="E7623" s="5" t="str">
        <f t="shared" si="119"/>
        <v>KAB. TEMANGGUNG</v>
      </c>
      <c r="F7623" s="5" t="s">
        <v>16</v>
      </c>
      <c r="G7623" s="32">
        <v>110.19985383036639</v>
      </c>
      <c r="H7623" s="32">
        <v>-7.3363199152344798</v>
      </c>
      <c r="I7623" s="22"/>
      <c r="J7623" s="23"/>
    </row>
    <row r="7624" spans="1:10" ht="14.5">
      <c r="A7624" s="5">
        <v>5774</v>
      </c>
      <c r="B7624" t="s">
        <v>23426</v>
      </c>
      <c r="C7624" t="s">
        <v>16179</v>
      </c>
      <c r="D7624" t="s">
        <v>1263</v>
      </c>
      <c r="E7624" s="5" t="str">
        <f t="shared" si="119"/>
        <v>KAB. TEMANGGUNG</v>
      </c>
      <c r="F7624" s="5" t="s">
        <v>16</v>
      </c>
      <c r="G7624" s="32">
        <v>110.12365899367261</v>
      </c>
      <c r="H7624" s="32">
        <v>-7.3176025302907304</v>
      </c>
      <c r="I7624" s="22"/>
      <c r="J7624" s="23"/>
    </row>
    <row r="7625" spans="1:10" ht="14.5">
      <c r="A7625" s="5">
        <v>5712</v>
      </c>
      <c r="B7625" t="s">
        <v>23427</v>
      </c>
      <c r="C7625" t="s">
        <v>16179</v>
      </c>
      <c r="D7625" t="s">
        <v>15725</v>
      </c>
      <c r="E7625" s="5" t="str">
        <f t="shared" si="119"/>
        <v>KAB. TEMANGGUNG</v>
      </c>
      <c r="F7625" s="5" t="s">
        <v>16</v>
      </c>
      <c r="G7625" s="32">
        <v>110.1662260470619</v>
      </c>
      <c r="H7625" s="32">
        <v>-7.2340907893921731</v>
      </c>
      <c r="I7625" s="22"/>
      <c r="J7625" s="23"/>
    </row>
    <row r="7626" spans="1:10" ht="14.5">
      <c r="A7626" s="5">
        <v>5775</v>
      </c>
      <c r="B7626" t="s">
        <v>23429</v>
      </c>
      <c r="C7626" t="s">
        <v>16179</v>
      </c>
      <c r="D7626" t="s">
        <v>16179</v>
      </c>
      <c r="E7626" s="5" t="str">
        <f t="shared" si="119"/>
        <v>KAB. TEMANGGUNG</v>
      </c>
      <c r="F7626" s="5" t="s">
        <v>16</v>
      </c>
      <c r="G7626" s="32">
        <v>110.1649887335701</v>
      </c>
      <c r="H7626" s="32">
        <v>-7.3130661784201516</v>
      </c>
      <c r="I7626" s="22"/>
      <c r="J7626" s="23"/>
    </row>
    <row r="7627" spans="1:10" ht="14.5">
      <c r="A7627" s="5">
        <v>5779</v>
      </c>
      <c r="B7627" t="s">
        <v>23433</v>
      </c>
      <c r="C7627" t="s">
        <v>16179</v>
      </c>
      <c r="D7627" t="s">
        <v>9759</v>
      </c>
      <c r="E7627" s="5" t="str">
        <f t="shared" si="119"/>
        <v>KAB. TEMANGGUNG</v>
      </c>
      <c r="F7627" s="5" t="s">
        <v>16</v>
      </c>
      <c r="G7627" s="32">
        <v>110.0972162853307</v>
      </c>
      <c r="H7627" s="32">
        <v>-7.2713855040432227</v>
      </c>
      <c r="I7627" s="22"/>
      <c r="J7627" s="23"/>
    </row>
    <row r="7628" spans="1:10" ht="14.5">
      <c r="A7628" s="5">
        <v>5717</v>
      </c>
      <c r="B7628" t="s">
        <v>23436</v>
      </c>
      <c r="C7628" t="s">
        <v>16179</v>
      </c>
      <c r="D7628" t="s">
        <v>9700</v>
      </c>
      <c r="E7628" s="5" t="str">
        <f t="shared" si="119"/>
        <v>KAB. TEMANGGUNG</v>
      </c>
      <c r="F7628" s="5" t="s">
        <v>16</v>
      </c>
      <c r="G7628" s="32">
        <v>110.0637594850476</v>
      </c>
      <c r="H7628" s="32">
        <v>-7.2412986063175726</v>
      </c>
      <c r="I7628" s="22"/>
      <c r="J7628" s="23"/>
    </row>
    <row r="7629" spans="1:10" ht="14.5">
      <c r="A7629" s="5">
        <v>5724</v>
      </c>
      <c r="B7629" t="s">
        <v>23445</v>
      </c>
      <c r="C7629" t="s">
        <v>16179</v>
      </c>
      <c r="D7629" t="s">
        <v>9700</v>
      </c>
      <c r="E7629" s="5" t="str">
        <f t="shared" si="119"/>
        <v>KAB. TEMANGGUNG</v>
      </c>
      <c r="F7629" s="5" t="s">
        <v>16</v>
      </c>
      <c r="G7629" s="32">
        <v>110.0540423512607</v>
      </c>
      <c r="H7629" s="32">
        <v>-7.2232929609680339</v>
      </c>
      <c r="I7629" s="22"/>
      <c r="J7629" s="23"/>
    </row>
    <row r="7630" spans="1:10" ht="14.5">
      <c r="A7630" s="5">
        <v>5734</v>
      </c>
      <c r="B7630" t="s">
        <v>23454</v>
      </c>
      <c r="C7630" t="s">
        <v>16179</v>
      </c>
      <c r="D7630" t="s">
        <v>15725</v>
      </c>
      <c r="E7630" s="5" t="str">
        <f t="shared" si="119"/>
        <v>KAB. TEMANGGUNG</v>
      </c>
      <c r="F7630" s="5" t="s">
        <v>16</v>
      </c>
      <c r="G7630" s="32">
        <v>110.2194372571699</v>
      </c>
      <c r="H7630" s="32">
        <v>-7.1967774115725032</v>
      </c>
      <c r="I7630" s="22"/>
      <c r="J7630" s="23"/>
    </row>
    <row r="7631" spans="1:10" ht="14.5">
      <c r="A7631" s="5">
        <v>5736</v>
      </c>
      <c r="B7631" t="s">
        <v>23462</v>
      </c>
      <c r="C7631" t="s">
        <v>16179</v>
      </c>
      <c r="D7631" t="s">
        <v>9700</v>
      </c>
      <c r="E7631" s="5" t="str">
        <f t="shared" si="119"/>
        <v>KAB. TEMANGGUNG</v>
      </c>
      <c r="F7631" s="5" t="s">
        <v>16</v>
      </c>
      <c r="G7631" s="32">
        <v>110.07090479935979</v>
      </c>
      <c r="H7631" s="32">
        <v>-7.2613771398337734</v>
      </c>
      <c r="I7631" s="22"/>
      <c r="J7631" s="23"/>
    </row>
    <row r="7632" spans="1:10" ht="14.5">
      <c r="A7632" s="5">
        <v>1366</v>
      </c>
      <c r="B7632" t="s">
        <v>23790</v>
      </c>
      <c r="C7632" t="s">
        <v>16179</v>
      </c>
      <c r="D7632" t="s">
        <v>15684</v>
      </c>
      <c r="E7632" s="5" t="str">
        <f t="shared" si="119"/>
        <v>KAB. TEMANGGUNG</v>
      </c>
      <c r="F7632" s="5" t="s">
        <v>16</v>
      </c>
      <c r="G7632" s="32">
        <v>110.2188884232617</v>
      </c>
      <c r="H7632" s="32">
        <v>-7.3842048374742761</v>
      </c>
      <c r="I7632" s="22"/>
      <c r="J7632" s="23"/>
    </row>
    <row r="7633" spans="1:10" ht="14.5">
      <c r="A7633" s="5">
        <v>1355</v>
      </c>
      <c r="B7633" t="s">
        <v>23827</v>
      </c>
      <c r="C7633" t="s">
        <v>16179</v>
      </c>
      <c r="D7633" t="s">
        <v>9694</v>
      </c>
      <c r="E7633" s="5" t="str">
        <f t="shared" si="119"/>
        <v>KAB. TEMANGGUNG</v>
      </c>
      <c r="F7633" s="5" t="s">
        <v>16</v>
      </c>
      <c r="G7633" s="32">
        <v>110.0444659652192</v>
      </c>
      <c r="H7633" s="32">
        <v>-7.1483511996502616</v>
      </c>
      <c r="I7633" s="22"/>
      <c r="J7633" s="23"/>
    </row>
    <row r="7634" spans="1:10" ht="14.5">
      <c r="A7634" s="5">
        <v>1564</v>
      </c>
      <c r="B7634" t="s">
        <v>1768</v>
      </c>
      <c r="C7634" t="s">
        <v>16179</v>
      </c>
      <c r="D7634" t="s">
        <v>9700</v>
      </c>
      <c r="E7634" s="5" t="str">
        <f t="shared" si="119"/>
        <v>KAB. TEMANGGUNG</v>
      </c>
      <c r="F7634" s="5" t="s">
        <v>16</v>
      </c>
      <c r="G7634" s="32">
        <v>110.0492670141584</v>
      </c>
      <c r="H7634" s="32">
        <v>-7.2515788254444136</v>
      </c>
      <c r="I7634" s="22"/>
      <c r="J7634" s="23"/>
    </row>
    <row r="7635" spans="1:10" ht="14.5">
      <c r="A7635" s="5">
        <v>1352</v>
      </c>
      <c r="B7635" t="s">
        <v>16220</v>
      </c>
      <c r="C7635" t="s">
        <v>16179</v>
      </c>
      <c r="D7635" t="s">
        <v>16220</v>
      </c>
      <c r="E7635" s="5" t="str">
        <f t="shared" si="119"/>
        <v>KAB. TEMANGGUNG</v>
      </c>
      <c r="F7635" s="5" t="s">
        <v>16</v>
      </c>
      <c r="G7635" s="32">
        <v>110.2889486103595</v>
      </c>
      <c r="H7635" s="32">
        <v>-7.3522666611421341</v>
      </c>
      <c r="I7635" s="22"/>
      <c r="J7635" s="23"/>
    </row>
    <row r="7636" spans="1:10" ht="14.5">
      <c r="A7636" s="5">
        <v>1504</v>
      </c>
      <c r="B7636" t="s">
        <v>23874</v>
      </c>
      <c r="C7636" t="s">
        <v>16179</v>
      </c>
      <c r="D7636" t="s">
        <v>15773</v>
      </c>
      <c r="E7636" s="5" t="str">
        <f t="shared" si="119"/>
        <v>KAB. TEMANGGUNG</v>
      </c>
      <c r="F7636" s="5" t="s">
        <v>16</v>
      </c>
      <c r="G7636" s="32">
        <v>110.07030319139309</v>
      </c>
      <c r="H7636" s="32">
        <v>-7.2713723831253718</v>
      </c>
      <c r="I7636" s="22"/>
      <c r="J7636" s="23"/>
    </row>
    <row r="7637" spans="1:10" ht="14.5">
      <c r="A7637" s="5">
        <v>1497</v>
      </c>
      <c r="B7637" t="s">
        <v>23875</v>
      </c>
      <c r="C7637" t="s">
        <v>16179</v>
      </c>
      <c r="D7637" t="s">
        <v>9700</v>
      </c>
      <c r="E7637" s="5" t="str">
        <f t="shared" si="119"/>
        <v>KAB. TEMANGGUNG</v>
      </c>
      <c r="F7637" s="5" t="s">
        <v>16</v>
      </c>
      <c r="G7637" s="32">
        <v>110.0309110310869</v>
      </c>
      <c r="H7637" s="32">
        <v>-7.248803829903955</v>
      </c>
      <c r="I7637" s="22"/>
      <c r="J7637" s="23"/>
    </row>
    <row r="7638" spans="1:10" ht="14.5">
      <c r="A7638" s="5">
        <v>1522</v>
      </c>
      <c r="B7638" t="s">
        <v>6816</v>
      </c>
      <c r="C7638" t="s">
        <v>16179</v>
      </c>
      <c r="D7638" t="s">
        <v>9723</v>
      </c>
      <c r="E7638" s="5" t="str">
        <f t="shared" si="119"/>
        <v>KAB. TEMANGGUNG</v>
      </c>
      <c r="F7638" s="5" t="s">
        <v>16</v>
      </c>
      <c r="G7638" s="32">
        <v>110.1704684476238</v>
      </c>
      <c r="H7638" s="32">
        <v>-7.3676254005108506</v>
      </c>
      <c r="I7638" s="22"/>
      <c r="J7638" s="23"/>
    </row>
    <row r="7639" spans="1:10" ht="14.5">
      <c r="A7639" s="5">
        <v>1521</v>
      </c>
      <c r="B7639" t="s">
        <v>16071</v>
      </c>
      <c r="C7639" t="s">
        <v>16179</v>
      </c>
      <c r="D7639" t="s">
        <v>16179</v>
      </c>
      <c r="E7639" s="5" t="str">
        <f t="shared" si="119"/>
        <v>KAB. TEMANGGUNG</v>
      </c>
      <c r="F7639" s="5" t="s">
        <v>16</v>
      </c>
      <c r="G7639" s="32">
        <v>110.1756964329857</v>
      </c>
      <c r="H7639" s="32">
        <v>-7.3331012444956967</v>
      </c>
      <c r="I7639" s="22"/>
      <c r="J7639" s="23"/>
    </row>
    <row r="7640" spans="1:10" ht="14.5">
      <c r="A7640" s="5">
        <v>1489</v>
      </c>
      <c r="B7640" t="s">
        <v>23892</v>
      </c>
      <c r="C7640" t="s">
        <v>16179</v>
      </c>
      <c r="D7640" t="s">
        <v>15684</v>
      </c>
      <c r="E7640" s="5" t="str">
        <f t="shared" si="119"/>
        <v>KAB. TEMANGGUNG</v>
      </c>
      <c r="F7640" s="5" t="s">
        <v>16</v>
      </c>
      <c r="G7640" s="32">
        <v>110.2590613433843</v>
      </c>
      <c r="H7640" s="32">
        <v>-7.3246526455588121</v>
      </c>
      <c r="I7640" s="22"/>
      <c r="J7640" s="23"/>
    </row>
    <row r="7641" spans="1:10" ht="14.5">
      <c r="A7641" s="5">
        <v>1488</v>
      </c>
      <c r="B7641" t="s">
        <v>23892</v>
      </c>
      <c r="C7641" t="s">
        <v>16179</v>
      </c>
      <c r="D7641" t="s">
        <v>9717</v>
      </c>
      <c r="E7641" s="5" t="str">
        <f t="shared" si="119"/>
        <v>KAB. TEMANGGUNG</v>
      </c>
      <c r="F7641" s="5" t="s">
        <v>16</v>
      </c>
      <c r="G7641" s="32">
        <v>110.0085182304483</v>
      </c>
      <c r="H7641" s="32">
        <v>-7.2267459663748692</v>
      </c>
      <c r="I7641" s="22"/>
      <c r="J7641" s="23"/>
    </row>
    <row r="7642" spans="1:10" ht="14.5">
      <c r="A7642" s="5">
        <v>1589</v>
      </c>
      <c r="B7642" t="s">
        <v>23896</v>
      </c>
      <c r="C7642" t="s">
        <v>16179</v>
      </c>
      <c r="D7642" t="s">
        <v>1263</v>
      </c>
      <c r="E7642" s="5" t="str">
        <f t="shared" si="119"/>
        <v>KAB. TEMANGGUNG</v>
      </c>
      <c r="F7642" s="5" t="s">
        <v>16</v>
      </c>
      <c r="G7642" s="32">
        <v>110.1454123710858</v>
      </c>
      <c r="H7642" s="32">
        <v>-7.2895578054482497</v>
      </c>
      <c r="I7642" s="22"/>
      <c r="J7642" s="23"/>
    </row>
    <row r="7643" spans="1:10" ht="14.5">
      <c r="A7643" s="5">
        <v>6691</v>
      </c>
      <c r="B7643" t="s">
        <v>23925</v>
      </c>
      <c r="C7643" t="s">
        <v>16179</v>
      </c>
      <c r="D7643" t="s">
        <v>15773</v>
      </c>
      <c r="E7643" s="5" t="str">
        <f t="shared" si="119"/>
        <v>KAB. TEMANGGUNG</v>
      </c>
      <c r="F7643" s="5" t="s">
        <v>16</v>
      </c>
      <c r="G7643" s="32">
        <v>110.0636398943616</v>
      </c>
      <c r="H7643" s="32">
        <v>-7.2784142192866224</v>
      </c>
      <c r="I7643" s="22"/>
      <c r="J7643" s="23"/>
    </row>
    <row r="7644" spans="1:10" ht="14.5">
      <c r="A7644" s="5">
        <v>6694</v>
      </c>
      <c r="B7644" t="s">
        <v>23925</v>
      </c>
      <c r="C7644" t="s">
        <v>16179</v>
      </c>
      <c r="D7644" t="s">
        <v>9717</v>
      </c>
      <c r="E7644" s="5" t="str">
        <f t="shared" si="119"/>
        <v>KAB. TEMANGGUNG</v>
      </c>
      <c r="F7644" s="5" t="s">
        <v>16</v>
      </c>
      <c r="G7644" s="32">
        <v>109.99761257118649</v>
      </c>
      <c r="H7644" s="32">
        <v>-7.2179497891367594</v>
      </c>
      <c r="I7644" s="22"/>
      <c r="J7644" s="23"/>
    </row>
    <row r="7645" spans="1:10" ht="14.5">
      <c r="A7645" s="5">
        <v>6696</v>
      </c>
      <c r="B7645" t="s">
        <v>23925</v>
      </c>
      <c r="C7645" t="s">
        <v>16179</v>
      </c>
      <c r="D7645" t="s">
        <v>16220</v>
      </c>
      <c r="E7645" s="5" t="str">
        <f t="shared" si="119"/>
        <v>KAB. TEMANGGUNG</v>
      </c>
      <c r="F7645" s="5" t="s">
        <v>16</v>
      </c>
      <c r="G7645" s="32">
        <v>110.3050723558498</v>
      </c>
      <c r="H7645" s="32">
        <v>-7.3517123046971209</v>
      </c>
      <c r="I7645" s="22"/>
      <c r="J7645" s="23"/>
    </row>
    <row r="7646" spans="1:10" ht="14.5">
      <c r="A7646" s="5">
        <v>6616</v>
      </c>
      <c r="B7646" t="s">
        <v>23938</v>
      </c>
      <c r="C7646" t="s">
        <v>16179</v>
      </c>
      <c r="D7646" t="s">
        <v>9759</v>
      </c>
      <c r="E7646" s="5" t="str">
        <f t="shared" si="119"/>
        <v>KAB. TEMANGGUNG</v>
      </c>
      <c r="F7646" s="5" t="s">
        <v>16</v>
      </c>
      <c r="G7646" s="32">
        <v>110.08579972319249</v>
      </c>
      <c r="H7646" s="32">
        <v>-7.2830225831718467</v>
      </c>
      <c r="I7646" s="22"/>
      <c r="J7646" s="23"/>
    </row>
    <row r="7647" spans="1:10" ht="14.5">
      <c r="A7647" s="5">
        <v>6648</v>
      </c>
      <c r="B7647" t="s">
        <v>23948</v>
      </c>
      <c r="C7647" t="s">
        <v>16179</v>
      </c>
      <c r="D7647" t="s">
        <v>15725</v>
      </c>
      <c r="E7647" s="5" t="str">
        <f t="shared" si="119"/>
        <v>KAB. TEMANGGUNG</v>
      </c>
      <c r="F7647" s="5" t="s">
        <v>16</v>
      </c>
      <c r="G7647" s="32">
        <v>110.1623721836328</v>
      </c>
      <c r="H7647" s="32">
        <v>-7.245668567877388</v>
      </c>
      <c r="I7647" s="22"/>
      <c r="J7647" s="23"/>
    </row>
    <row r="7648" spans="1:10" ht="14.5">
      <c r="A7648" s="5">
        <v>6717</v>
      </c>
      <c r="B7648" t="s">
        <v>23970</v>
      </c>
      <c r="C7648" t="s">
        <v>16179</v>
      </c>
      <c r="D7648" t="s">
        <v>16206</v>
      </c>
      <c r="E7648" s="5" t="str">
        <f t="shared" si="119"/>
        <v>KAB. TEMANGGUNG</v>
      </c>
      <c r="F7648" s="5" t="s">
        <v>16</v>
      </c>
      <c r="G7648" s="32">
        <v>110.16046914060431</v>
      </c>
      <c r="H7648" s="32">
        <v>-7.3819927957111426</v>
      </c>
      <c r="I7648" s="22"/>
      <c r="J7648" s="23"/>
    </row>
    <row r="7649" spans="1:10" ht="14.5">
      <c r="A7649" s="5">
        <v>6665</v>
      </c>
      <c r="B7649" t="s">
        <v>23971</v>
      </c>
      <c r="C7649" t="s">
        <v>16179</v>
      </c>
      <c r="D7649" t="s">
        <v>15803</v>
      </c>
      <c r="E7649" s="5" t="str">
        <f t="shared" si="119"/>
        <v>KAB. TEMANGGUNG</v>
      </c>
      <c r="F7649" s="5" t="s">
        <v>16</v>
      </c>
      <c r="G7649" s="32">
        <v>110.15933701011269</v>
      </c>
      <c r="H7649" s="32">
        <v>-7.2884967330318498</v>
      </c>
      <c r="I7649" s="22"/>
      <c r="J7649" s="23"/>
    </row>
    <row r="7650" spans="1:10" ht="14.5">
      <c r="A7650" s="5">
        <v>6749</v>
      </c>
      <c r="B7650" t="s">
        <v>23981</v>
      </c>
      <c r="C7650" t="s">
        <v>16179</v>
      </c>
      <c r="D7650" t="s">
        <v>15725</v>
      </c>
      <c r="E7650" s="5" t="str">
        <f t="shared" si="119"/>
        <v>KAB. TEMANGGUNG</v>
      </c>
      <c r="F7650" s="5" t="s">
        <v>16</v>
      </c>
      <c r="G7650" s="32">
        <v>110.2044057637721</v>
      </c>
      <c r="H7650" s="32">
        <v>-7.2518111985031348</v>
      </c>
      <c r="I7650" s="22"/>
      <c r="J7650" s="23"/>
    </row>
    <row r="7651" spans="1:10" ht="14.5">
      <c r="A7651" s="5">
        <v>6637</v>
      </c>
      <c r="B7651" t="s">
        <v>23988</v>
      </c>
      <c r="C7651" t="s">
        <v>16179</v>
      </c>
      <c r="D7651" t="s">
        <v>15684</v>
      </c>
      <c r="E7651" s="5" t="str">
        <f t="shared" si="119"/>
        <v>KAB. TEMANGGUNG</v>
      </c>
      <c r="F7651" s="5" t="s">
        <v>16</v>
      </c>
      <c r="G7651" s="32">
        <v>110.2214801499494</v>
      </c>
      <c r="H7651" s="32">
        <v>-7.3277891320805892</v>
      </c>
      <c r="I7651" s="22"/>
      <c r="J7651" s="23"/>
    </row>
    <row r="7652" spans="1:10" ht="14.5">
      <c r="A7652" s="5">
        <v>6760</v>
      </c>
      <c r="B7652" t="s">
        <v>16206</v>
      </c>
      <c r="C7652" t="s">
        <v>16179</v>
      </c>
      <c r="D7652" t="s">
        <v>16206</v>
      </c>
      <c r="E7652" s="5" t="str">
        <f t="shared" si="119"/>
        <v>KAB. TEMANGGUNG</v>
      </c>
      <c r="F7652" s="5" t="s">
        <v>16</v>
      </c>
      <c r="G7652" s="32">
        <v>110.1739542165403</v>
      </c>
      <c r="H7652" s="32">
        <v>-7.3773930913596217</v>
      </c>
      <c r="I7652" s="22"/>
      <c r="J7652" s="23"/>
    </row>
    <row r="7653" spans="1:10" ht="14.5">
      <c r="A7653" s="5">
        <v>6841</v>
      </c>
      <c r="B7653" t="s">
        <v>24027</v>
      </c>
      <c r="C7653" t="s">
        <v>16179</v>
      </c>
      <c r="D7653" t="s">
        <v>9694</v>
      </c>
      <c r="E7653" s="5" t="str">
        <f t="shared" si="119"/>
        <v>KAB. TEMANGGUNG</v>
      </c>
      <c r="F7653" s="5" t="s">
        <v>16</v>
      </c>
      <c r="G7653" s="32">
        <v>110.1052209979154</v>
      </c>
      <c r="H7653" s="32">
        <v>-7.1109263968480967</v>
      </c>
      <c r="I7653" s="22"/>
      <c r="J7653" s="23"/>
    </row>
    <row r="7654" spans="1:10" ht="14.5">
      <c r="A7654" s="5">
        <v>6789</v>
      </c>
      <c r="B7654" t="s">
        <v>24042</v>
      </c>
      <c r="C7654" t="s">
        <v>16179</v>
      </c>
      <c r="D7654" t="s">
        <v>9717</v>
      </c>
      <c r="E7654" s="5" t="str">
        <f t="shared" si="119"/>
        <v>KAB. TEMANGGUNG</v>
      </c>
      <c r="F7654" s="5" t="s">
        <v>16</v>
      </c>
      <c r="G7654" s="32">
        <v>110.0436910022983</v>
      </c>
      <c r="H7654" s="32">
        <v>-7.1922091343202608</v>
      </c>
      <c r="I7654" s="22"/>
      <c r="J7654" s="23"/>
    </row>
    <row r="7655" spans="1:10" ht="14.5">
      <c r="A7655" s="5">
        <v>6723</v>
      </c>
      <c r="B7655" t="s">
        <v>4758</v>
      </c>
      <c r="C7655" t="s">
        <v>16179</v>
      </c>
      <c r="D7655" t="s">
        <v>9735</v>
      </c>
      <c r="E7655" s="5" t="str">
        <f t="shared" si="119"/>
        <v>KAB. TEMANGGUNG</v>
      </c>
      <c r="F7655" s="5" t="s">
        <v>16</v>
      </c>
      <c r="G7655" s="32">
        <v>110.1110048887645</v>
      </c>
      <c r="H7655" s="32">
        <v>-7.1545059787031011</v>
      </c>
      <c r="I7655" s="22"/>
      <c r="J7655" s="23"/>
    </row>
    <row r="7656" spans="1:10" ht="14.5">
      <c r="A7656" s="5">
        <v>3007</v>
      </c>
      <c r="B7656" t="s">
        <v>23697</v>
      </c>
      <c r="C7656" t="s">
        <v>16179</v>
      </c>
      <c r="D7656" t="s">
        <v>16179</v>
      </c>
      <c r="E7656" s="5" t="str">
        <f t="shared" si="119"/>
        <v>KAB. TEMANGGUNG</v>
      </c>
      <c r="F7656" s="5" t="s">
        <v>16</v>
      </c>
      <c r="G7656" s="32">
        <v>110.1788373504515</v>
      </c>
      <c r="H7656" s="32">
        <v>-7.2991654570656523</v>
      </c>
      <c r="I7656" s="22"/>
      <c r="J7656" s="23"/>
    </row>
    <row r="7657" spans="1:10" ht="14.5">
      <c r="A7657" s="5">
        <v>3050</v>
      </c>
      <c r="B7657" t="s">
        <v>24093</v>
      </c>
      <c r="C7657" t="s">
        <v>16179</v>
      </c>
      <c r="D7657" t="s">
        <v>9729</v>
      </c>
      <c r="E7657" s="5" t="str">
        <f t="shared" si="119"/>
        <v>KAB. TEMANGGUNG</v>
      </c>
      <c r="F7657" s="5" t="s">
        <v>16</v>
      </c>
      <c r="G7657" s="32">
        <v>109.97500582600161</v>
      </c>
      <c r="H7657" s="32">
        <v>-7.1886101920283494</v>
      </c>
      <c r="I7657" s="22"/>
      <c r="J7657" s="23"/>
    </row>
    <row r="7658" spans="1:10" ht="14.5">
      <c r="A7658" s="5">
        <v>3064</v>
      </c>
      <c r="B7658" t="s">
        <v>23681</v>
      </c>
      <c r="C7658" t="s">
        <v>16179</v>
      </c>
      <c r="D7658" t="s">
        <v>9729</v>
      </c>
      <c r="E7658" s="5" t="str">
        <f t="shared" si="119"/>
        <v>KAB. TEMANGGUNG</v>
      </c>
      <c r="F7658" s="5" t="s">
        <v>16</v>
      </c>
      <c r="G7658" s="32">
        <v>110.0196390950013</v>
      </c>
      <c r="H7658" s="32">
        <v>-7.1560027242813424</v>
      </c>
      <c r="I7658" s="22"/>
      <c r="J7658" s="23"/>
    </row>
    <row r="7659" spans="1:10" ht="14.5">
      <c r="A7659" s="5">
        <v>3071</v>
      </c>
      <c r="B7659" t="s">
        <v>24138</v>
      </c>
      <c r="C7659" t="s">
        <v>16179</v>
      </c>
      <c r="D7659" t="s">
        <v>16220</v>
      </c>
      <c r="E7659" s="5" t="str">
        <f t="shared" si="119"/>
        <v>KAB. TEMANGGUNG</v>
      </c>
      <c r="F7659" s="5" t="s">
        <v>16</v>
      </c>
      <c r="G7659" s="32">
        <v>110.31393686512639</v>
      </c>
      <c r="H7659" s="32">
        <v>-7.2972100307769168</v>
      </c>
      <c r="I7659" s="22"/>
      <c r="J7659" s="23"/>
    </row>
    <row r="7660" spans="1:10" ht="14.5">
      <c r="A7660" s="5">
        <v>3114</v>
      </c>
      <c r="B7660" t="s">
        <v>24167</v>
      </c>
      <c r="C7660" t="s">
        <v>16179</v>
      </c>
      <c r="D7660" t="s">
        <v>16220</v>
      </c>
      <c r="E7660" s="5" t="str">
        <f t="shared" si="119"/>
        <v>KAB. TEMANGGUNG</v>
      </c>
      <c r="F7660" s="5" t="s">
        <v>16</v>
      </c>
      <c r="G7660" s="32">
        <v>110.26467203710661</v>
      </c>
      <c r="H7660" s="32">
        <v>-7.3720346513100097</v>
      </c>
      <c r="I7660" s="22"/>
      <c r="J7660" s="23"/>
    </row>
    <row r="7661" spans="1:10" ht="14.5">
      <c r="A7661" s="5">
        <v>3116</v>
      </c>
      <c r="B7661" t="s">
        <v>24179</v>
      </c>
      <c r="C7661" t="s">
        <v>16179</v>
      </c>
      <c r="D7661" t="s">
        <v>16227</v>
      </c>
      <c r="E7661" s="5" t="str">
        <f t="shared" si="119"/>
        <v>KAB. TEMANGGUNG</v>
      </c>
      <c r="F7661" s="5" t="s">
        <v>16</v>
      </c>
      <c r="G7661" s="32">
        <v>110.1530900177453</v>
      </c>
      <c r="H7661" s="32">
        <v>-7.3269608690274728</v>
      </c>
      <c r="I7661" s="22"/>
      <c r="J7661" s="23"/>
    </row>
    <row r="7662" spans="1:10" ht="14.5">
      <c r="A7662" s="5">
        <v>3192</v>
      </c>
      <c r="B7662" t="s">
        <v>24189</v>
      </c>
      <c r="C7662" t="s">
        <v>16179</v>
      </c>
      <c r="D7662" t="s">
        <v>15737</v>
      </c>
      <c r="E7662" s="5" t="str">
        <f t="shared" si="119"/>
        <v>KAB. TEMANGGUNG</v>
      </c>
      <c r="F7662" s="5" t="s">
        <v>16</v>
      </c>
      <c r="G7662" s="32">
        <v>110.18036979462219</v>
      </c>
      <c r="H7662" s="32">
        <v>-7.18581800137801</v>
      </c>
      <c r="I7662" s="22"/>
      <c r="J7662" s="23"/>
    </row>
    <row r="7663" spans="1:10" ht="14.5">
      <c r="A7663" s="5">
        <v>3092</v>
      </c>
      <c r="B7663" t="s">
        <v>24204</v>
      </c>
      <c r="C7663" t="s">
        <v>16179</v>
      </c>
      <c r="D7663" t="s">
        <v>9743</v>
      </c>
      <c r="E7663" s="5" t="str">
        <f t="shared" si="119"/>
        <v>KAB. TEMANGGUNG</v>
      </c>
      <c r="F7663" s="5" t="s">
        <v>16</v>
      </c>
      <c r="G7663" s="32">
        <v>110.08497915004349</v>
      </c>
      <c r="H7663" s="32">
        <v>-7.2406276922520023</v>
      </c>
      <c r="I7663" s="22"/>
      <c r="J7663" s="23"/>
    </row>
    <row r="7664" spans="1:10" ht="14.5">
      <c r="A7664" s="5">
        <v>3145</v>
      </c>
      <c r="B7664" t="s">
        <v>24232</v>
      </c>
      <c r="C7664" t="s">
        <v>16179</v>
      </c>
      <c r="D7664" t="s">
        <v>9759</v>
      </c>
      <c r="E7664" s="5" t="str">
        <f t="shared" si="119"/>
        <v>KAB. TEMANGGUNG</v>
      </c>
      <c r="F7664" s="5" t="s">
        <v>16</v>
      </c>
      <c r="G7664" s="32">
        <v>110.08392262524529</v>
      </c>
      <c r="H7664" s="32">
        <v>-7.299328232338147</v>
      </c>
      <c r="I7664" s="22"/>
      <c r="J7664" s="23"/>
    </row>
    <row r="7665" spans="1:10" ht="14.5">
      <c r="A7665" s="5">
        <v>3288</v>
      </c>
      <c r="B7665" t="s">
        <v>24287</v>
      </c>
      <c r="C7665" t="s">
        <v>16179</v>
      </c>
      <c r="D7665" t="s">
        <v>16206</v>
      </c>
      <c r="E7665" s="5" t="str">
        <f t="shared" si="119"/>
        <v>KAB. TEMANGGUNG</v>
      </c>
      <c r="F7665" s="5" t="s">
        <v>16</v>
      </c>
      <c r="G7665" s="32">
        <v>110.11198180656849</v>
      </c>
      <c r="H7665" s="32">
        <v>-7.3825241592607842</v>
      </c>
      <c r="I7665" s="22"/>
      <c r="J7665" s="23"/>
    </row>
    <row r="7666" spans="1:10" ht="14.5">
      <c r="A7666" s="5">
        <v>3321</v>
      </c>
      <c r="B7666" t="s">
        <v>23666</v>
      </c>
      <c r="C7666" t="s">
        <v>16179</v>
      </c>
      <c r="D7666" t="s">
        <v>16227</v>
      </c>
      <c r="E7666" s="5" t="str">
        <f t="shared" si="119"/>
        <v>KAB. TEMANGGUNG</v>
      </c>
      <c r="F7666" s="5" t="s">
        <v>16</v>
      </c>
      <c r="G7666" s="32">
        <v>110.1576928389739</v>
      </c>
      <c r="H7666" s="32">
        <v>-7.3361548596650401</v>
      </c>
      <c r="I7666" s="22"/>
      <c r="J7666" s="23"/>
    </row>
    <row r="7667" spans="1:10" ht="14.5">
      <c r="A7667" s="5">
        <v>3322</v>
      </c>
      <c r="B7667" t="s">
        <v>23666</v>
      </c>
      <c r="C7667" t="s">
        <v>16179</v>
      </c>
      <c r="D7667" t="s">
        <v>9694</v>
      </c>
      <c r="E7667" s="5" t="str">
        <f t="shared" si="119"/>
        <v>KAB. TEMANGGUNG</v>
      </c>
      <c r="F7667" s="5" t="s">
        <v>16</v>
      </c>
      <c r="G7667" s="32">
        <v>110.1266440958796</v>
      </c>
      <c r="H7667" s="32">
        <v>-7.1226784512119874</v>
      </c>
      <c r="I7667" s="22"/>
      <c r="J7667" s="23"/>
    </row>
    <row r="7668" spans="1:10" ht="14.5">
      <c r="A7668" s="5">
        <v>3338</v>
      </c>
      <c r="B7668" t="s">
        <v>24302</v>
      </c>
      <c r="C7668" t="s">
        <v>16179</v>
      </c>
      <c r="D7668" t="s">
        <v>15773</v>
      </c>
      <c r="E7668" s="5" t="str">
        <f t="shared" si="119"/>
        <v>KAB. TEMANGGUNG</v>
      </c>
      <c r="F7668" s="5" t="s">
        <v>16</v>
      </c>
      <c r="G7668" s="32">
        <v>110.0767558668459</v>
      </c>
      <c r="H7668" s="32">
        <v>-7.2818936314556382</v>
      </c>
      <c r="I7668" s="22"/>
      <c r="J7668" s="23"/>
    </row>
    <row r="7669" spans="1:10" ht="14.5">
      <c r="A7669" s="5">
        <v>3265</v>
      </c>
      <c r="B7669" t="s">
        <v>342</v>
      </c>
      <c r="C7669" t="s">
        <v>16179</v>
      </c>
      <c r="D7669" t="s">
        <v>9723</v>
      </c>
      <c r="E7669" s="5" t="str">
        <f t="shared" si="119"/>
        <v>KAB. TEMANGGUNG</v>
      </c>
      <c r="F7669" s="5" t="s">
        <v>16</v>
      </c>
      <c r="G7669" s="32">
        <v>110.15934939833529</v>
      </c>
      <c r="H7669" s="32">
        <v>-7.3640619416747084</v>
      </c>
      <c r="I7669" s="22"/>
      <c r="J7669" s="23"/>
    </row>
    <row r="7670" spans="1:10" ht="14.5">
      <c r="A7670" s="5">
        <v>3236</v>
      </c>
      <c r="B7670" t="s">
        <v>342</v>
      </c>
      <c r="C7670" t="s">
        <v>16179</v>
      </c>
      <c r="D7670" t="s">
        <v>9717</v>
      </c>
      <c r="E7670" s="5" t="str">
        <f t="shared" si="119"/>
        <v>KAB. TEMANGGUNG</v>
      </c>
      <c r="F7670" s="5" t="s">
        <v>16</v>
      </c>
      <c r="G7670" s="32">
        <v>109.9975451312005</v>
      </c>
      <c r="H7670" s="32">
        <v>-7.2138840103072779</v>
      </c>
      <c r="I7670" s="22"/>
      <c r="J7670" s="23"/>
    </row>
    <row r="7671" spans="1:10" ht="14.5">
      <c r="A7671" s="5">
        <v>3232</v>
      </c>
      <c r="B7671" t="s">
        <v>3666</v>
      </c>
      <c r="C7671" t="s">
        <v>16179</v>
      </c>
      <c r="D7671" t="s">
        <v>9700</v>
      </c>
      <c r="E7671" s="5" t="str">
        <f t="shared" si="119"/>
        <v>KAB. TEMANGGUNG</v>
      </c>
      <c r="F7671" s="5" t="s">
        <v>16</v>
      </c>
      <c r="G7671" s="32">
        <v>110.0149871232843</v>
      </c>
      <c r="H7671" s="32">
        <v>-7.2600509911846487</v>
      </c>
      <c r="I7671" s="22"/>
      <c r="J7671" s="23"/>
    </row>
    <row r="7672" spans="1:10" ht="14.5">
      <c r="A7672" s="5">
        <v>3234</v>
      </c>
      <c r="B7672" t="s">
        <v>3666</v>
      </c>
      <c r="C7672" t="s">
        <v>16179</v>
      </c>
      <c r="D7672" t="s">
        <v>1263</v>
      </c>
      <c r="E7672" s="5" t="str">
        <f t="shared" si="119"/>
        <v>KAB. TEMANGGUNG</v>
      </c>
      <c r="F7672" s="5" t="s">
        <v>16</v>
      </c>
      <c r="G7672" s="32">
        <v>110.10139466812601</v>
      </c>
      <c r="H7672" s="32">
        <v>-7.2978593564798047</v>
      </c>
      <c r="I7672" s="22"/>
      <c r="J7672" s="23"/>
    </row>
    <row r="7673" spans="1:10" ht="14.5">
      <c r="A7673" s="5">
        <v>3272</v>
      </c>
      <c r="B7673" t="s">
        <v>24324</v>
      </c>
      <c r="C7673" t="s">
        <v>16179</v>
      </c>
      <c r="D7673" t="s">
        <v>9759</v>
      </c>
      <c r="E7673" s="5" t="str">
        <f t="shared" si="119"/>
        <v>KAB. TEMANGGUNG</v>
      </c>
      <c r="F7673" s="5" t="s">
        <v>16</v>
      </c>
      <c r="G7673" s="32">
        <v>110.08570762616741</v>
      </c>
      <c r="H7673" s="32">
        <v>-7.2680673606785504</v>
      </c>
      <c r="I7673" s="22"/>
      <c r="J7673" s="23"/>
    </row>
    <row r="7674" spans="1:10" ht="14.5">
      <c r="A7674" s="5">
        <v>3273</v>
      </c>
      <c r="B7674" t="s">
        <v>23484</v>
      </c>
      <c r="C7674" t="s">
        <v>16179</v>
      </c>
      <c r="D7674" t="s">
        <v>15803</v>
      </c>
      <c r="E7674" s="5" t="str">
        <f t="shared" si="119"/>
        <v>KAB. TEMANGGUNG</v>
      </c>
      <c r="F7674" s="5" t="s">
        <v>16</v>
      </c>
      <c r="G7674" s="32">
        <v>110.1005855649838</v>
      </c>
      <c r="H7674" s="32">
        <v>-7.254393182223482</v>
      </c>
      <c r="I7674" s="22"/>
      <c r="J7674" s="23"/>
    </row>
    <row r="7675" spans="1:10" ht="14.5">
      <c r="A7675" s="5">
        <v>3308</v>
      </c>
      <c r="B7675" t="s">
        <v>24325</v>
      </c>
      <c r="C7675" t="s">
        <v>16179</v>
      </c>
      <c r="D7675" t="s">
        <v>1263</v>
      </c>
      <c r="E7675" s="5" t="str">
        <f t="shared" si="119"/>
        <v>KAB. TEMANGGUNG</v>
      </c>
      <c r="F7675" s="5" t="s">
        <v>16</v>
      </c>
      <c r="G7675" s="32">
        <v>110.1179092455433</v>
      </c>
      <c r="H7675" s="32">
        <v>-7.2919520083177849</v>
      </c>
      <c r="I7675" s="22"/>
      <c r="J7675" s="23"/>
    </row>
    <row r="7676" spans="1:10" ht="14.5">
      <c r="A7676" s="5">
        <v>3339</v>
      </c>
      <c r="B7676" t="s">
        <v>24330</v>
      </c>
      <c r="C7676" t="s">
        <v>16179</v>
      </c>
      <c r="D7676" t="s">
        <v>15708</v>
      </c>
      <c r="E7676" s="5" t="str">
        <f t="shared" si="119"/>
        <v>KAB. TEMANGGUNG</v>
      </c>
      <c r="F7676" s="5" t="s">
        <v>16</v>
      </c>
      <c r="G7676" s="32">
        <v>110.2034680923296</v>
      </c>
      <c r="H7676" s="32">
        <v>-7.2915975650475362</v>
      </c>
      <c r="I7676" s="22"/>
      <c r="J7676" s="23"/>
    </row>
    <row r="7677" spans="1:10" ht="14.5">
      <c r="A7677" s="5">
        <v>3087</v>
      </c>
      <c r="B7677" t="s">
        <v>24338</v>
      </c>
      <c r="C7677" t="s">
        <v>16179</v>
      </c>
      <c r="D7677" t="s">
        <v>16179</v>
      </c>
      <c r="E7677" s="5" t="str">
        <f t="shared" si="119"/>
        <v>KAB. TEMANGGUNG</v>
      </c>
      <c r="F7677" s="5" t="s">
        <v>16</v>
      </c>
      <c r="G7677" s="32">
        <v>110.17934409131691</v>
      </c>
      <c r="H7677" s="32">
        <v>-7.3129589174635008</v>
      </c>
      <c r="I7677" s="22"/>
      <c r="J7677" s="23"/>
    </row>
    <row r="7678" spans="1:10" ht="14.5">
      <c r="A7678" s="5">
        <v>3097</v>
      </c>
      <c r="B7678" t="s">
        <v>24339</v>
      </c>
      <c r="C7678" t="s">
        <v>16179</v>
      </c>
      <c r="D7678" t="s">
        <v>16179</v>
      </c>
      <c r="E7678" s="5" t="str">
        <f t="shared" si="119"/>
        <v>KAB. TEMANGGUNG</v>
      </c>
      <c r="F7678" s="5" t="s">
        <v>16</v>
      </c>
      <c r="G7678" s="32">
        <v>110.1732863141515</v>
      </c>
      <c r="H7678" s="32">
        <v>-7.3141177430180919</v>
      </c>
      <c r="I7678" s="22"/>
      <c r="J7678" s="23"/>
    </row>
    <row r="7679" spans="1:10" ht="14.5">
      <c r="A7679" s="5">
        <v>3117</v>
      </c>
      <c r="B7679" t="s">
        <v>9723</v>
      </c>
      <c r="C7679" t="s">
        <v>16179</v>
      </c>
      <c r="D7679" t="s">
        <v>9723</v>
      </c>
      <c r="E7679" s="5" t="str">
        <f t="shared" si="119"/>
        <v>KAB. TEMANGGUNG</v>
      </c>
      <c r="F7679" s="5" t="s">
        <v>16</v>
      </c>
      <c r="G7679" s="32">
        <v>110.1905070462313</v>
      </c>
      <c r="H7679" s="32">
        <v>-7.3586460315030013</v>
      </c>
      <c r="I7679" s="22"/>
      <c r="J7679" s="23"/>
    </row>
    <row r="7680" spans="1:10" ht="14.5">
      <c r="A7680" s="5">
        <v>3261</v>
      </c>
      <c r="B7680" t="s">
        <v>24345</v>
      </c>
      <c r="C7680" t="s">
        <v>16179</v>
      </c>
      <c r="D7680" t="s">
        <v>9729</v>
      </c>
      <c r="E7680" s="5" t="str">
        <f t="shared" si="119"/>
        <v>KAB. TEMANGGUNG</v>
      </c>
      <c r="F7680" s="5" t="s">
        <v>16</v>
      </c>
      <c r="G7680" s="32">
        <v>109.9757786944656</v>
      </c>
      <c r="H7680" s="32">
        <v>-7.1972671158341406</v>
      </c>
      <c r="I7680" s="22"/>
      <c r="J7680" s="23"/>
    </row>
    <row r="7681" spans="1:10" ht="14.5">
      <c r="A7681" s="5">
        <v>3295</v>
      </c>
      <c r="B7681" t="s">
        <v>3720</v>
      </c>
      <c r="C7681" t="s">
        <v>16179</v>
      </c>
      <c r="D7681" t="s">
        <v>15708</v>
      </c>
      <c r="E7681" s="5" t="str">
        <f t="shared" si="119"/>
        <v>KAB. TEMANGGUNG</v>
      </c>
      <c r="F7681" s="5" t="s">
        <v>16</v>
      </c>
      <c r="G7681" s="32">
        <v>110.2324682753607</v>
      </c>
      <c r="H7681" s="32">
        <v>-7.2400527876376666</v>
      </c>
      <c r="I7681" s="22"/>
      <c r="J7681" s="23"/>
    </row>
    <row r="7682" spans="1:10" ht="14.5">
      <c r="A7682" s="5">
        <v>5163</v>
      </c>
      <c r="B7682" t="s">
        <v>24890</v>
      </c>
      <c r="C7682" t="s">
        <v>4899</v>
      </c>
      <c r="D7682" t="s">
        <v>4836</v>
      </c>
      <c r="E7682" s="5" t="str">
        <f t="shared" ref="E7682:E7745" si="120">UPPER(_xlfn.CONCAT("KAB. ",C7682))</f>
        <v>KAB. WONOGIRI</v>
      </c>
      <c r="F7682" s="5" t="s">
        <v>16</v>
      </c>
      <c r="G7682" s="32">
        <v>111.2895707594822</v>
      </c>
      <c r="H7682" s="32">
        <v>-7.817418550659208</v>
      </c>
      <c r="I7682" s="22"/>
      <c r="J7682" s="23"/>
    </row>
    <row r="7683" spans="1:10" ht="14.5">
      <c r="A7683" s="5">
        <v>5132</v>
      </c>
      <c r="B7683" t="s">
        <v>24894</v>
      </c>
      <c r="C7683" t="s">
        <v>4899</v>
      </c>
      <c r="D7683" t="s">
        <v>11798</v>
      </c>
      <c r="E7683" s="5" t="str">
        <f t="shared" si="120"/>
        <v>KAB. WONOGIRI</v>
      </c>
      <c r="F7683" s="5" t="s">
        <v>16</v>
      </c>
      <c r="G7683" s="32">
        <v>110.85748314226289</v>
      </c>
      <c r="H7683" s="32">
        <v>-8.0130328950469032</v>
      </c>
      <c r="I7683" s="22"/>
      <c r="J7683" s="23"/>
    </row>
    <row r="7684" spans="1:10" ht="14.5">
      <c r="A7684" s="5">
        <v>5155</v>
      </c>
      <c r="B7684" t="s">
        <v>24895</v>
      </c>
      <c r="C7684" t="s">
        <v>4899</v>
      </c>
      <c r="D7684" t="s">
        <v>11664</v>
      </c>
      <c r="E7684" s="5" t="str">
        <f t="shared" si="120"/>
        <v>KAB. WONOGIRI</v>
      </c>
      <c r="F7684" s="5" t="s">
        <v>16</v>
      </c>
      <c r="G7684" s="32">
        <v>110.9214378415428</v>
      </c>
      <c r="H7684" s="32">
        <v>-8.0003907316990439</v>
      </c>
      <c r="I7684" s="22"/>
      <c r="J7684" s="23"/>
    </row>
    <row r="7685" spans="1:10" ht="14.5">
      <c r="A7685" s="5">
        <v>5193</v>
      </c>
      <c r="B7685" t="s">
        <v>24895</v>
      </c>
      <c r="C7685" t="s">
        <v>4899</v>
      </c>
      <c r="D7685" t="s">
        <v>4794</v>
      </c>
      <c r="E7685" s="5" t="str">
        <f t="shared" si="120"/>
        <v>KAB. WONOGIRI</v>
      </c>
      <c r="F7685" s="5" t="s">
        <v>16</v>
      </c>
      <c r="G7685" s="32">
        <v>111.1452138413201</v>
      </c>
      <c r="H7685" s="32">
        <v>-7.7583850960030647</v>
      </c>
      <c r="I7685" s="22"/>
      <c r="J7685" s="23"/>
    </row>
    <row r="7686" spans="1:10" ht="14.5">
      <c r="A7686" s="5">
        <v>5189</v>
      </c>
      <c r="B7686" t="s">
        <v>22070</v>
      </c>
      <c r="C7686" t="s">
        <v>4899</v>
      </c>
      <c r="D7686" t="s">
        <v>4881</v>
      </c>
      <c r="E7686" s="5" t="str">
        <f t="shared" si="120"/>
        <v>KAB. WONOGIRI</v>
      </c>
      <c r="F7686" s="5" t="s">
        <v>16</v>
      </c>
      <c r="G7686" s="32">
        <v>110.8560818364148</v>
      </c>
      <c r="H7686" s="32">
        <v>-8.0404518249888941</v>
      </c>
      <c r="I7686" s="22"/>
      <c r="J7686" s="23"/>
    </row>
    <row r="7687" spans="1:10" ht="14.5">
      <c r="A7687" s="5">
        <v>5188</v>
      </c>
      <c r="B7687" t="s">
        <v>14355</v>
      </c>
      <c r="C7687" t="s">
        <v>4899</v>
      </c>
      <c r="D7687" t="s">
        <v>4836</v>
      </c>
      <c r="E7687" s="5" t="str">
        <f t="shared" si="120"/>
        <v>KAB. WONOGIRI</v>
      </c>
      <c r="F7687" s="5" t="s">
        <v>16</v>
      </c>
      <c r="G7687" s="32">
        <v>111.254591068922</v>
      </c>
      <c r="H7687" s="32">
        <v>-7.8515584044923212</v>
      </c>
      <c r="I7687" s="22"/>
      <c r="J7687" s="23"/>
    </row>
    <row r="7688" spans="1:10" ht="14.5">
      <c r="A7688" s="5">
        <v>5172</v>
      </c>
      <c r="B7688" t="s">
        <v>24907</v>
      </c>
      <c r="C7688" t="s">
        <v>4899</v>
      </c>
      <c r="D7688" t="s">
        <v>408</v>
      </c>
      <c r="E7688" s="5" t="str">
        <f t="shared" si="120"/>
        <v>KAB. WONOGIRI</v>
      </c>
      <c r="F7688" s="5" t="s">
        <v>16</v>
      </c>
      <c r="G7688" s="32">
        <v>111.0476898341625</v>
      </c>
      <c r="H7688" s="32">
        <v>-7.9564956390370201</v>
      </c>
      <c r="I7688" s="22"/>
      <c r="J7688" s="23"/>
    </row>
    <row r="7689" spans="1:10" ht="14.5">
      <c r="A7689" s="5">
        <v>5337</v>
      </c>
      <c r="B7689" t="s">
        <v>24910</v>
      </c>
      <c r="C7689" t="s">
        <v>4899</v>
      </c>
      <c r="D7689" t="s">
        <v>11798</v>
      </c>
      <c r="E7689" s="5" t="str">
        <f t="shared" si="120"/>
        <v>KAB. WONOGIRI</v>
      </c>
      <c r="F7689" s="5" t="s">
        <v>16</v>
      </c>
      <c r="G7689" s="32">
        <v>110.7760298368848</v>
      </c>
      <c r="H7689" s="32">
        <v>-7.9888438936852504</v>
      </c>
      <c r="I7689" s="22"/>
      <c r="J7689" s="23"/>
    </row>
    <row r="7690" spans="1:10" ht="14.5">
      <c r="A7690" s="5">
        <v>5168</v>
      </c>
      <c r="B7690" t="s">
        <v>11664</v>
      </c>
      <c r="C7690" t="s">
        <v>4899</v>
      </c>
      <c r="D7690" t="s">
        <v>11664</v>
      </c>
      <c r="E7690" s="5" t="str">
        <f t="shared" si="120"/>
        <v>KAB. WONOGIRI</v>
      </c>
      <c r="F7690" s="5" t="s">
        <v>16</v>
      </c>
      <c r="G7690" s="32">
        <v>110.93108677652479</v>
      </c>
      <c r="H7690" s="32">
        <v>-7.9819886108155069</v>
      </c>
      <c r="I7690" s="22"/>
      <c r="J7690" s="23"/>
    </row>
    <row r="7691" spans="1:10" ht="14.5">
      <c r="A7691" s="5">
        <v>5214</v>
      </c>
      <c r="B7691" t="s">
        <v>12411</v>
      </c>
      <c r="C7691" t="s">
        <v>4899</v>
      </c>
      <c r="D7691" t="s">
        <v>12411</v>
      </c>
      <c r="E7691" s="5" t="str">
        <f t="shared" si="120"/>
        <v>KAB. WONOGIRI</v>
      </c>
      <c r="F7691" s="5" t="s">
        <v>16</v>
      </c>
      <c r="G7691" s="32">
        <v>111.0056761388141</v>
      </c>
      <c r="H7691" s="32">
        <v>-7.9890297534647381</v>
      </c>
      <c r="I7691" s="22"/>
      <c r="J7691" s="23"/>
    </row>
    <row r="7692" spans="1:10" ht="14.5">
      <c r="A7692" s="5">
        <v>5340</v>
      </c>
      <c r="B7692" t="s">
        <v>24913</v>
      </c>
      <c r="C7692" t="s">
        <v>4899</v>
      </c>
      <c r="D7692" t="s">
        <v>4876</v>
      </c>
      <c r="E7692" s="5" t="str">
        <f t="shared" si="120"/>
        <v>KAB. WONOGIRI</v>
      </c>
      <c r="F7692" s="5" t="s">
        <v>16</v>
      </c>
      <c r="G7692" s="32">
        <v>110.9033079831196</v>
      </c>
      <c r="H7692" s="32">
        <v>-8.0850746567328535</v>
      </c>
      <c r="I7692" s="22"/>
      <c r="J7692" s="23"/>
    </row>
    <row r="7693" spans="1:10" ht="14.5">
      <c r="A7693" s="5">
        <v>5343</v>
      </c>
      <c r="B7693" t="s">
        <v>22164</v>
      </c>
      <c r="C7693" t="s">
        <v>4899</v>
      </c>
      <c r="D7693" t="s">
        <v>12058</v>
      </c>
      <c r="E7693" s="5" t="str">
        <f t="shared" si="120"/>
        <v>KAB. WONOGIRI</v>
      </c>
      <c r="F7693" s="5" t="s">
        <v>16</v>
      </c>
      <c r="G7693" s="32">
        <v>110.9751858057778</v>
      </c>
      <c r="H7693" s="32">
        <v>-7.902342405793024</v>
      </c>
      <c r="I7693" s="22"/>
      <c r="J7693" s="23"/>
    </row>
    <row r="7694" spans="1:10" ht="14.5">
      <c r="A7694" s="5">
        <v>5212</v>
      </c>
      <c r="B7694" t="s">
        <v>24919</v>
      </c>
      <c r="C7694" t="s">
        <v>4899</v>
      </c>
      <c r="D7694" t="s">
        <v>11664</v>
      </c>
      <c r="E7694" s="5" t="str">
        <f t="shared" si="120"/>
        <v>KAB. WONOGIRI</v>
      </c>
      <c r="F7694" s="5" t="s">
        <v>16</v>
      </c>
      <c r="G7694" s="32">
        <v>110.96014442945631</v>
      </c>
      <c r="H7694" s="32">
        <v>-7.9853856904364022</v>
      </c>
      <c r="I7694" s="22"/>
      <c r="J7694" s="23"/>
    </row>
    <row r="7695" spans="1:10" ht="14.5">
      <c r="A7695" s="5">
        <v>5215</v>
      </c>
      <c r="B7695" t="s">
        <v>24929</v>
      </c>
      <c r="C7695" t="s">
        <v>4899</v>
      </c>
      <c r="D7695" t="s">
        <v>12874</v>
      </c>
      <c r="E7695" s="5" t="str">
        <f t="shared" si="120"/>
        <v>KAB. WONOGIRI</v>
      </c>
      <c r="F7695" s="5" t="s">
        <v>16</v>
      </c>
      <c r="G7695" s="32">
        <v>110.8496662182847</v>
      </c>
      <c r="H7695" s="32">
        <v>-7.8406445374402667</v>
      </c>
      <c r="I7695" s="22"/>
      <c r="J7695" s="23"/>
    </row>
    <row r="7696" spans="1:10" ht="14.5">
      <c r="A7696" s="5">
        <v>5359</v>
      </c>
      <c r="B7696" t="s">
        <v>22195</v>
      </c>
      <c r="C7696" t="s">
        <v>4899</v>
      </c>
      <c r="D7696" t="s">
        <v>4836</v>
      </c>
      <c r="E7696" s="5" t="str">
        <f t="shared" si="120"/>
        <v>KAB. WONOGIRI</v>
      </c>
      <c r="F7696" s="5" t="s">
        <v>16</v>
      </c>
      <c r="G7696" s="32">
        <v>111.29716721202649</v>
      </c>
      <c r="H7696" s="32">
        <v>-7.849807374989636</v>
      </c>
      <c r="I7696" s="22"/>
      <c r="J7696" s="23"/>
    </row>
    <row r="7697" spans="1:10" ht="14.5">
      <c r="A7697" s="5">
        <v>5220</v>
      </c>
      <c r="B7697" t="s">
        <v>22247</v>
      </c>
      <c r="C7697" t="s">
        <v>4899</v>
      </c>
      <c r="D7697" t="s">
        <v>11664</v>
      </c>
      <c r="E7697" s="5" t="str">
        <f t="shared" si="120"/>
        <v>KAB. WONOGIRI</v>
      </c>
      <c r="F7697" s="5" t="s">
        <v>16</v>
      </c>
      <c r="G7697" s="32">
        <v>110.9097941174529</v>
      </c>
      <c r="H7697" s="32">
        <v>-7.9213154047132406</v>
      </c>
      <c r="I7697" s="22"/>
      <c r="J7697" s="23"/>
    </row>
    <row r="7698" spans="1:10" ht="14.5">
      <c r="A7698" s="5">
        <v>5358</v>
      </c>
      <c r="B7698" t="s">
        <v>22247</v>
      </c>
      <c r="C7698" t="s">
        <v>4899</v>
      </c>
      <c r="D7698" t="s">
        <v>402</v>
      </c>
      <c r="E7698" s="5" t="str">
        <f t="shared" si="120"/>
        <v>KAB. WONOGIRI</v>
      </c>
      <c r="F7698" s="5" t="s">
        <v>16</v>
      </c>
      <c r="G7698" s="32">
        <v>111.17596912480261</v>
      </c>
      <c r="H7698" s="32">
        <v>-7.8939661679482143</v>
      </c>
      <c r="I7698" s="22"/>
      <c r="J7698" s="23"/>
    </row>
    <row r="7699" spans="1:10" ht="14.5">
      <c r="A7699" s="5">
        <v>5276</v>
      </c>
      <c r="B7699" t="s">
        <v>24953</v>
      </c>
      <c r="C7699" t="s">
        <v>4899</v>
      </c>
      <c r="D7699" t="s">
        <v>402</v>
      </c>
      <c r="E7699" s="5" t="str">
        <f t="shared" si="120"/>
        <v>KAB. WONOGIRI</v>
      </c>
      <c r="F7699" s="5" t="s">
        <v>16</v>
      </c>
      <c r="G7699" s="32">
        <v>111.1625146574994</v>
      </c>
      <c r="H7699" s="32">
        <v>-7.9161660119166912</v>
      </c>
      <c r="I7699" s="22"/>
      <c r="J7699" s="23"/>
    </row>
    <row r="7700" spans="1:10" ht="14.5">
      <c r="A7700" s="5">
        <v>5223</v>
      </c>
      <c r="B7700" t="s">
        <v>22275</v>
      </c>
      <c r="C7700" t="s">
        <v>4899</v>
      </c>
      <c r="D7700" t="s">
        <v>362</v>
      </c>
      <c r="E7700" s="5" t="str">
        <f t="shared" si="120"/>
        <v>KAB. WONOGIRI</v>
      </c>
      <c r="F7700" s="5" t="s">
        <v>16</v>
      </c>
      <c r="G7700" s="32">
        <v>111.137886593735</v>
      </c>
      <c r="H7700" s="32">
        <v>-7.7267851029208714</v>
      </c>
      <c r="I7700" s="22"/>
      <c r="J7700" s="23"/>
    </row>
    <row r="7701" spans="1:10" ht="14.5">
      <c r="A7701" s="5">
        <v>5281</v>
      </c>
      <c r="B7701" t="s">
        <v>24956</v>
      </c>
      <c r="C7701" t="s">
        <v>4899</v>
      </c>
      <c r="D7701" t="s">
        <v>393</v>
      </c>
      <c r="E7701" s="5" t="str">
        <f t="shared" si="120"/>
        <v>KAB. WONOGIRI</v>
      </c>
      <c r="F7701" s="5" t="s">
        <v>16</v>
      </c>
      <c r="G7701" s="32">
        <v>111.2046155329591</v>
      </c>
      <c r="H7701" s="32">
        <v>-7.9169877670696609</v>
      </c>
      <c r="I7701" s="22"/>
      <c r="J7701" s="23"/>
    </row>
    <row r="7702" spans="1:10" ht="14.5">
      <c r="A7702" s="5">
        <v>5307</v>
      </c>
      <c r="B7702" t="s">
        <v>4816</v>
      </c>
      <c r="C7702" t="s">
        <v>4899</v>
      </c>
      <c r="D7702" t="s">
        <v>4816</v>
      </c>
      <c r="E7702" s="5" t="str">
        <f t="shared" si="120"/>
        <v>KAB. WONOGIRI</v>
      </c>
      <c r="F7702" s="5" t="s">
        <v>16</v>
      </c>
      <c r="G7702" s="32">
        <v>111.2434476922064</v>
      </c>
      <c r="H7702" s="32">
        <v>-7.7763495134070864</v>
      </c>
      <c r="I7702" s="22"/>
      <c r="J7702" s="23"/>
    </row>
    <row r="7703" spans="1:10" ht="14.5">
      <c r="A7703" s="5">
        <v>5277</v>
      </c>
      <c r="B7703" t="s">
        <v>22285</v>
      </c>
      <c r="C7703" t="s">
        <v>4899</v>
      </c>
      <c r="D7703" t="s">
        <v>11960</v>
      </c>
      <c r="E7703" s="5" t="str">
        <f t="shared" si="120"/>
        <v>KAB. WONOGIRI</v>
      </c>
      <c r="F7703" s="5" t="s">
        <v>16</v>
      </c>
      <c r="G7703" s="32">
        <v>110.9796081340575</v>
      </c>
      <c r="H7703" s="32">
        <v>-8.0588605123394554</v>
      </c>
      <c r="I7703" s="22"/>
      <c r="J7703" s="23"/>
    </row>
    <row r="7704" spans="1:10" ht="14.5">
      <c r="A7704" s="5">
        <v>5309</v>
      </c>
      <c r="B7704" t="s">
        <v>22285</v>
      </c>
      <c r="C7704" t="s">
        <v>4899</v>
      </c>
      <c r="D7704" t="s">
        <v>12058</v>
      </c>
      <c r="E7704" s="5" t="str">
        <f t="shared" si="120"/>
        <v>KAB. WONOGIRI</v>
      </c>
      <c r="F7704" s="5" t="s">
        <v>16</v>
      </c>
      <c r="G7704" s="32">
        <v>110.9720688887918</v>
      </c>
      <c r="H7704" s="32">
        <v>-7.9271110754989156</v>
      </c>
      <c r="I7704" s="22"/>
      <c r="J7704" s="23"/>
    </row>
    <row r="7705" spans="1:10" ht="14.5">
      <c r="A7705" s="5">
        <v>5289</v>
      </c>
      <c r="B7705" t="s">
        <v>22285</v>
      </c>
      <c r="C7705" t="s">
        <v>4899</v>
      </c>
      <c r="D7705" t="s">
        <v>4816</v>
      </c>
      <c r="E7705" s="5" t="str">
        <f t="shared" si="120"/>
        <v>KAB. WONOGIRI</v>
      </c>
      <c r="F7705" s="5" t="s">
        <v>16</v>
      </c>
      <c r="G7705" s="32">
        <v>111.25093731165271</v>
      </c>
      <c r="H7705" s="32">
        <v>-7.7905104562547196</v>
      </c>
      <c r="I7705" s="22"/>
      <c r="J7705" s="23"/>
    </row>
    <row r="7706" spans="1:10" ht="14.5">
      <c r="A7706" s="5">
        <v>5290</v>
      </c>
      <c r="B7706" t="s">
        <v>22288</v>
      </c>
      <c r="C7706" t="s">
        <v>4899</v>
      </c>
      <c r="D7706" t="s">
        <v>387</v>
      </c>
      <c r="E7706" s="5" t="str">
        <f t="shared" si="120"/>
        <v>KAB. WONOGIRI</v>
      </c>
      <c r="F7706" s="5" t="s">
        <v>16</v>
      </c>
      <c r="G7706" s="32">
        <v>111.1772220594887</v>
      </c>
      <c r="H7706" s="32">
        <v>-7.8333772155933463</v>
      </c>
      <c r="I7706" s="22"/>
      <c r="J7706" s="23"/>
    </row>
    <row r="7707" spans="1:10" ht="14.5">
      <c r="A7707" s="5">
        <v>5315</v>
      </c>
      <c r="B7707" t="s">
        <v>24961</v>
      </c>
      <c r="C7707" t="s">
        <v>4899</v>
      </c>
      <c r="D7707" t="s">
        <v>4899</v>
      </c>
      <c r="E7707" s="5" t="str">
        <f t="shared" si="120"/>
        <v>KAB. WONOGIRI</v>
      </c>
      <c r="F7707" s="5" t="s">
        <v>16</v>
      </c>
      <c r="G7707" s="32">
        <v>110.95336549261199</v>
      </c>
      <c r="H7707" s="32">
        <v>-7.812598846852719</v>
      </c>
      <c r="I7707" s="22"/>
      <c r="J7707" s="23"/>
    </row>
    <row r="7708" spans="1:10" ht="14.5">
      <c r="A7708" s="5">
        <v>5285</v>
      </c>
      <c r="B7708" t="s">
        <v>22292</v>
      </c>
      <c r="C7708" t="s">
        <v>4899</v>
      </c>
      <c r="D7708" t="s">
        <v>11960</v>
      </c>
      <c r="E7708" s="5" t="str">
        <f t="shared" si="120"/>
        <v>KAB. WONOGIRI</v>
      </c>
      <c r="F7708" s="5" t="s">
        <v>16</v>
      </c>
      <c r="G7708" s="32">
        <v>110.9668864336016</v>
      </c>
      <c r="H7708" s="32">
        <v>-8.0276642741008182</v>
      </c>
      <c r="I7708" s="22"/>
      <c r="J7708" s="23"/>
    </row>
    <row r="7709" spans="1:10" ht="14.5">
      <c r="A7709" s="5">
        <v>5298</v>
      </c>
      <c r="B7709" t="s">
        <v>22292</v>
      </c>
      <c r="C7709" t="s">
        <v>4899</v>
      </c>
      <c r="D7709" t="s">
        <v>12058</v>
      </c>
      <c r="E7709" s="5" t="str">
        <f t="shared" si="120"/>
        <v>KAB. WONOGIRI</v>
      </c>
      <c r="F7709" s="5" t="s">
        <v>16</v>
      </c>
      <c r="G7709" s="32">
        <v>110.9550870306347</v>
      </c>
      <c r="H7709" s="32">
        <v>-7.8904548773631822</v>
      </c>
      <c r="I7709" s="22"/>
      <c r="J7709" s="23"/>
    </row>
    <row r="7710" spans="1:10" ht="14.5">
      <c r="A7710" s="5">
        <v>5248</v>
      </c>
      <c r="B7710" t="s">
        <v>22322</v>
      </c>
      <c r="C7710" t="s">
        <v>4899</v>
      </c>
      <c r="D7710" t="s">
        <v>402</v>
      </c>
      <c r="E7710" s="5" t="str">
        <f t="shared" si="120"/>
        <v>KAB. WONOGIRI</v>
      </c>
      <c r="F7710" s="5" t="s">
        <v>16</v>
      </c>
      <c r="G7710" s="32">
        <v>111.1256488379086</v>
      </c>
      <c r="H7710" s="32">
        <v>-7.8930796619471666</v>
      </c>
      <c r="I7710" s="22"/>
      <c r="J7710" s="23"/>
    </row>
    <row r="7711" spans="1:10" ht="14.5">
      <c r="A7711" s="5">
        <v>5252</v>
      </c>
      <c r="B7711" t="s">
        <v>24982</v>
      </c>
      <c r="C7711" t="s">
        <v>4899</v>
      </c>
      <c r="D7711" t="s">
        <v>4816</v>
      </c>
      <c r="E7711" s="5" t="str">
        <f t="shared" si="120"/>
        <v>KAB. WONOGIRI</v>
      </c>
      <c r="F7711" s="5" t="s">
        <v>16</v>
      </c>
      <c r="G7711" s="32">
        <v>111.1948952842516</v>
      </c>
      <c r="H7711" s="32">
        <v>-7.7359646424199457</v>
      </c>
      <c r="I7711" s="22"/>
      <c r="J7711" s="23"/>
    </row>
    <row r="7712" spans="1:10" ht="14.5">
      <c r="A7712" s="5">
        <v>5322</v>
      </c>
      <c r="B7712" t="s">
        <v>24990</v>
      </c>
      <c r="C7712" t="s">
        <v>4899</v>
      </c>
      <c r="D7712" t="s">
        <v>402</v>
      </c>
      <c r="E7712" s="5" t="str">
        <f t="shared" si="120"/>
        <v>KAB. WONOGIRI</v>
      </c>
      <c r="F7712" s="5" t="s">
        <v>16</v>
      </c>
      <c r="G7712" s="32">
        <v>111.13584447216751</v>
      </c>
      <c r="H7712" s="32">
        <v>-7.9067265015078894</v>
      </c>
      <c r="I7712" s="22"/>
      <c r="J7712" s="23"/>
    </row>
    <row r="7713" spans="1:10" ht="14.5">
      <c r="A7713" s="5">
        <v>5270</v>
      </c>
      <c r="B7713" t="s">
        <v>24999</v>
      </c>
      <c r="C7713" t="s">
        <v>4899</v>
      </c>
      <c r="D7713" t="s">
        <v>408</v>
      </c>
      <c r="E7713" s="5" t="str">
        <f t="shared" si="120"/>
        <v>KAB. WONOGIRI</v>
      </c>
      <c r="F7713" s="5" t="s">
        <v>16</v>
      </c>
      <c r="G7713" s="32">
        <v>111.0752522326348</v>
      </c>
      <c r="H7713" s="32">
        <v>-7.9773109588104996</v>
      </c>
      <c r="I7713" s="22"/>
      <c r="J7713" s="23"/>
    </row>
    <row r="7714" spans="1:10" ht="14.5">
      <c r="A7714" s="5">
        <v>5271</v>
      </c>
      <c r="B7714" t="s">
        <v>25000</v>
      </c>
      <c r="C7714" t="s">
        <v>4899</v>
      </c>
      <c r="D7714" t="s">
        <v>362</v>
      </c>
      <c r="E7714" s="5" t="str">
        <f t="shared" si="120"/>
        <v>KAB. WONOGIRI</v>
      </c>
      <c r="F7714" s="5" t="s">
        <v>16</v>
      </c>
      <c r="G7714" s="32">
        <v>111.0489113736644</v>
      </c>
      <c r="H7714" s="32">
        <v>-7.8109857423300353</v>
      </c>
      <c r="I7714" s="22"/>
      <c r="J7714" s="23"/>
    </row>
    <row r="7715" spans="1:10" ht="14.5">
      <c r="A7715" s="5">
        <v>5383</v>
      </c>
      <c r="B7715" t="s">
        <v>25002</v>
      </c>
      <c r="C7715" t="s">
        <v>4899</v>
      </c>
      <c r="D7715" t="s">
        <v>4816</v>
      </c>
      <c r="E7715" s="5" t="str">
        <f t="shared" si="120"/>
        <v>KAB. WONOGIRI</v>
      </c>
      <c r="F7715" s="5" t="s">
        <v>16</v>
      </c>
      <c r="G7715" s="32">
        <v>111.2145148717816</v>
      </c>
      <c r="H7715" s="32">
        <v>-7.7956802103496816</v>
      </c>
      <c r="I7715" s="22"/>
      <c r="J7715" s="23"/>
    </row>
    <row r="7716" spans="1:10" ht="14.5">
      <c r="A7716" s="5">
        <v>5384</v>
      </c>
      <c r="B7716" t="s">
        <v>22486</v>
      </c>
      <c r="C7716" t="s">
        <v>4899</v>
      </c>
      <c r="D7716" t="s">
        <v>402</v>
      </c>
      <c r="E7716" s="5" t="str">
        <f t="shared" si="120"/>
        <v>KAB. WONOGIRI</v>
      </c>
      <c r="F7716" s="5" t="s">
        <v>16</v>
      </c>
      <c r="G7716" s="32">
        <v>111.1243804135846</v>
      </c>
      <c r="H7716" s="32">
        <v>-7.8748519880256742</v>
      </c>
      <c r="I7716" s="22"/>
      <c r="J7716" s="23"/>
    </row>
    <row r="7717" spans="1:10" ht="14.5">
      <c r="A7717" s="5">
        <v>5274</v>
      </c>
      <c r="B7717" t="s">
        <v>11798</v>
      </c>
      <c r="C7717" t="s">
        <v>4899</v>
      </c>
      <c r="D7717" t="s">
        <v>11798</v>
      </c>
      <c r="E7717" s="5" t="str">
        <f t="shared" si="120"/>
        <v>KAB. WONOGIRI</v>
      </c>
      <c r="F7717" s="5" t="s">
        <v>16</v>
      </c>
      <c r="G7717" s="32">
        <v>110.8309473768776</v>
      </c>
      <c r="H7717" s="32">
        <v>-7.9603073210186608</v>
      </c>
      <c r="I7717" s="22"/>
      <c r="J7717" s="23"/>
    </row>
    <row r="7718" spans="1:10" ht="14.5">
      <c r="A7718" s="5">
        <v>5389</v>
      </c>
      <c r="B7718" t="s">
        <v>25020</v>
      </c>
      <c r="C7718" t="s">
        <v>4899</v>
      </c>
      <c r="D7718" t="s">
        <v>11664</v>
      </c>
      <c r="E7718" s="5" t="str">
        <f t="shared" si="120"/>
        <v>KAB. WONOGIRI</v>
      </c>
      <c r="F7718" s="5" t="s">
        <v>16</v>
      </c>
      <c r="G7718" s="32">
        <v>110.9126165494865</v>
      </c>
      <c r="H7718" s="32">
        <v>-7.970197413584299</v>
      </c>
      <c r="I7718" s="22"/>
      <c r="J7718" s="23"/>
    </row>
    <row r="7719" spans="1:10" ht="14.5">
      <c r="A7719" s="5">
        <v>5401</v>
      </c>
      <c r="B7719" t="s">
        <v>25020</v>
      </c>
      <c r="C7719" t="s">
        <v>4899</v>
      </c>
      <c r="D7719" t="s">
        <v>393</v>
      </c>
      <c r="E7719" s="5" t="str">
        <f t="shared" si="120"/>
        <v>KAB. WONOGIRI</v>
      </c>
      <c r="F7719" s="5" t="s">
        <v>16</v>
      </c>
      <c r="G7719" s="32">
        <v>111.2744890174119</v>
      </c>
      <c r="H7719" s="32">
        <v>-7.8699948566393392</v>
      </c>
      <c r="I7719" s="22"/>
      <c r="J7719" s="23"/>
    </row>
    <row r="7720" spans="1:10" ht="14.5">
      <c r="A7720" s="5">
        <v>5408</v>
      </c>
      <c r="B7720" t="s">
        <v>25021</v>
      </c>
      <c r="C7720" t="s">
        <v>4899</v>
      </c>
      <c r="D7720" t="s">
        <v>4881</v>
      </c>
      <c r="E7720" s="5" t="str">
        <f t="shared" si="120"/>
        <v>KAB. WONOGIRI</v>
      </c>
      <c r="F7720" s="5" t="s">
        <v>16</v>
      </c>
      <c r="G7720" s="32">
        <v>110.84761932438509</v>
      </c>
      <c r="H7720" s="32">
        <v>-8.1109346533952937</v>
      </c>
      <c r="I7720" s="22"/>
      <c r="J7720" s="23"/>
    </row>
    <row r="7721" spans="1:10" ht="14.5">
      <c r="A7721" s="5">
        <v>5497</v>
      </c>
      <c r="B7721" t="s">
        <v>203</v>
      </c>
      <c r="C7721" t="s">
        <v>4899</v>
      </c>
      <c r="D7721" t="s">
        <v>12058</v>
      </c>
      <c r="E7721" s="5" t="str">
        <f t="shared" si="120"/>
        <v>KAB. WONOGIRI</v>
      </c>
      <c r="F7721" s="5" t="s">
        <v>16</v>
      </c>
      <c r="G7721" s="32">
        <v>110.9236724113442</v>
      </c>
      <c r="H7721" s="32">
        <v>-7.8896905148788159</v>
      </c>
      <c r="I7721" s="22"/>
      <c r="J7721" s="23"/>
    </row>
    <row r="7722" spans="1:10" ht="14.5">
      <c r="A7722" s="5">
        <v>5379</v>
      </c>
      <c r="B7722" t="s">
        <v>25028</v>
      </c>
      <c r="C7722" t="s">
        <v>4899</v>
      </c>
      <c r="D7722" t="s">
        <v>4881</v>
      </c>
      <c r="E7722" s="5" t="str">
        <f t="shared" si="120"/>
        <v>KAB. WONOGIRI</v>
      </c>
      <c r="F7722" s="5" t="s">
        <v>16</v>
      </c>
      <c r="G7722" s="32">
        <v>110.7735051044606</v>
      </c>
      <c r="H7722" s="32">
        <v>-8.0411730912405872</v>
      </c>
      <c r="I7722" s="22"/>
      <c r="J7722" s="23"/>
    </row>
    <row r="7723" spans="1:10" ht="14.5">
      <c r="A7723" s="5">
        <v>5378</v>
      </c>
      <c r="B7723" t="s">
        <v>25030</v>
      </c>
      <c r="C7723" t="s">
        <v>4899</v>
      </c>
      <c r="D7723" t="s">
        <v>393</v>
      </c>
      <c r="E7723" s="5" t="str">
        <f t="shared" si="120"/>
        <v>KAB. WONOGIRI</v>
      </c>
      <c r="F7723" s="5" t="s">
        <v>16</v>
      </c>
      <c r="G7723" s="32">
        <v>111.2498285876005</v>
      </c>
      <c r="H7723" s="32">
        <v>-7.8724864307797819</v>
      </c>
      <c r="I7723" s="22"/>
      <c r="J7723" s="23"/>
    </row>
    <row r="7724" spans="1:10" ht="14.5">
      <c r="A7724" s="5">
        <v>5512</v>
      </c>
      <c r="B7724" t="s">
        <v>22528</v>
      </c>
      <c r="C7724" t="s">
        <v>4899</v>
      </c>
      <c r="D7724" t="s">
        <v>4881</v>
      </c>
      <c r="E7724" s="5" t="str">
        <f t="shared" si="120"/>
        <v>KAB. WONOGIRI</v>
      </c>
      <c r="F7724" s="5" t="s">
        <v>16</v>
      </c>
      <c r="G7724" s="32">
        <v>110.7876256525503</v>
      </c>
      <c r="H7724" s="32">
        <v>-8.0673771909084042</v>
      </c>
      <c r="I7724" s="22"/>
      <c r="J7724" s="23"/>
    </row>
    <row r="7725" spans="1:10" ht="14.5">
      <c r="A7725" s="5">
        <v>5509</v>
      </c>
      <c r="B7725" t="s">
        <v>22528</v>
      </c>
      <c r="C7725" t="s">
        <v>4899</v>
      </c>
      <c r="D7725" t="s">
        <v>4763</v>
      </c>
      <c r="E7725" s="5" t="str">
        <f t="shared" si="120"/>
        <v>KAB. WONOGIRI</v>
      </c>
      <c r="F7725" s="5" t="s">
        <v>16</v>
      </c>
      <c r="G7725" s="32">
        <v>110.9911139777836</v>
      </c>
      <c r="H7725" s="32">
        <v>-7.8599518510615969</v>
      </c>
      <c r="I7725" s="22"/>
      <c r="J7725" s="23"/>
    </row>
    <row r="7726" spans="1:10" ht="14.5">
      <c r="A7726" s="5">
        <v>5507</v>
      </c>
      <c r="B7726" t="s">
        <v>25033</v>
      </c>
      <c r="C7726" t="s">
        <v>4899</v>
      </c>
      <c r="D7726" t="s">
        <v>11960</v>
      </c>
      <c r="E7726" s="5" t="str">
        <f t="shared" si="120"/>
        <v>KAB. WONOGIRI</v>
      </c>
      <c r="F7726" s="5" t="s">
        <v>16</v>
      </c>
      <c r="G7726" s="32">
        <v>111.0002043363519</v>
      </c>
      <c r="H7726" s="32">
        <v>-8.0639828856058067</v>
      </c>
      <c r="I7726" s="22"/>
      <c r="J7726" s="23"/>
    </row>
    <row r="7727" spans="1:10" ht="14.5">
      <c r="A7727" s="5">
        <v>5504</v>
      </c>
      <c r="B7727" t="s">
        <v>25034</v>
      </c>
      <c r="C7727" t="s">
        <v>4899</v>
      </c>
      <c r="D7727" t="s">
        <v>13260</v>
      </c>
      <c r="E7727" s="5" t="str">
        <f t="shared" si="120"/>
        <v>KAB. WONOGIRI</v>
      </c>
      <c r="F7727" s="5" t="s">
        <v>16</v>
      </c>
      <c r="G7727" s="32">
        <v>110.8977564119203</v>
      </c>
      <c r="H7727" s="32">
        <v>-7.7760284823019239</v>
      </c>
      <c r="I7727" s="22"/>
      <c r="J7727" s="23"/>
    </row>
    <row r="7728" spans="1:10" ht="14.5">
      <c r="A7728" s="5">
        <v>5501</v>
      </c>
      <c r="B7728" t="s">
        <v>15737</v>
      </c>
      <c r="C7728" t="s">
        <v>4899</v>
      </c>
      <c r="D7728" t="s">
        <v>4763</v>
      </c>
      <c r="E7728" s="5" t="str">
        <f t="shared" si="120"/>
        <v>KAB. WONOGIRI</v>
      </c>
      <c r="F7728" s="5" t="s">
        <v>16</v>
      </c>
      <c r="G7728" s="32">
        <v>111.0169391742517</v>
      </c>
      <c r="H7728" s="32">
        <v>-7.8818526701812326</v>
      </c>
      <c r="I7728" s="22"/>
      <c r="J7728" s="23"/>
    </row>
    <row r="7729" spans="1:10" ht="14.5">
      <c r="A7729" s="5">
        <v>5390</v>
      </c>
      <c r="B7729" t="s">
        <v>15737</v>
      </c>
      <c r="C7729" t="s">
        <v>4899</v>
      </c>
      <c r="D7729" t="s">
        <v>362</v>
      </c>
      <c r="E7729" s="5" t="str">
        <f t="shared" si="120"/>
        <v>KAB. WONOGIRI</v>
      </c>
      <c r="F7729" s="5" t="s">
        <v>16</v>
      </c>
      <c r="G7729" s="32">
        <v>111.1047512389904</v>
      </c>
      <c r="H7729" s="32">
        <v>-7.7880334384683643</v>
      </c>
      <c r="I7729" s="22"/>
      <c r="J7729" s="23"/>
    </row>
    <row r="7730" spans="1:10" ht="14.5">
      <c r="A7730" s="5">
        <v>5419</v>
      </c>
      <c r="B7730" t="s">
        <v>25037</v>
      </c>
      <c r="C7730" t="s">
        <v>4899</v>
      </c>
      <c r="D7730" t="s">
        <v>13084</v>
      </c>
      <c r="E7730" s="5" t="str">
        <f t="shared" si="120"/>
        <v>KAB. WONOGIRI</v>
      </c>
      <c r="F7730" s="5" t="s">
        <v>16</v>
      </c>
      <c r="G7730" s="32">
        <v>110.8822166264527</v>
      </c>
      <c r="H7730" s="32">
        <v>-8.1464455445325825</v>
      </c>
      <c r="I7730" s="22"/>
      <c r="J7730" s="23"/>
    </row>
    <row r="7731" spans="1:10" ht="14.5">
      <c r="A7731" s="5">
        <v>5420</v>
      </c>
      <c r="B7731" t="s">
        <v>22546</v>
      </c>
      <c r="C7731" t="s">
        <v>4899</v>
      </c>
      <c r="D7731" t="s">
        <v>4816</v>
      </c>
      <c r="E7731" s="5" t="str">
        <f t="shared" si="120"/>
        <v>KAB. WONOGIRI</v>
      </c>
      <c r="F7731" s="5" t="s">
        <v>16</v>
      </c>
      <c r="G7731" s="32">
        <v>111.2119619104332</v>
      </c>
      <c r="H7731" s="32">
        <v>-7.7448991053545484</v>
      </c>
      <c r="I7731" s="22"/>
      <c r="J7731" s="23"/>
    </row>
    <row r="7732" spans="1:10" ht="14.5">
      <c r="A7732" s="5">
        <v>5426</v>
      </c>
      <c r="B7732" t="s">
        <v>25041</v>
      </c>
      <c r="C7732" t="s">
        <v>4899</v>
      </c>
      <c r="D7732" t="s">
        <v>408</v>
      </c>
      <c r="E7732" s="5" t="str">
        <f t="shared" si="120"/>
        <v>KAB. WONOGIRI</v>
      </c>
      <c r="F7732" s="5" t="s">
        <v>16</v>
      </c>
      <c r="G7732" s="32">
        <v>111.1099250087682</v>
      </c>
      <c r="H7732" s="32">
        <v>-7.9329206043632174</v>
      </c>
      <c r="I7732" s="22"/>
      <c r="J7732" s="23"/>
    </row>
    <row r="7733" spans="1:10" ht="14.5">
      <c r="A7733" s="5">
        <v>5439</v>
      </c>
      <c r="B7733" t="s">
        <v>25046</v>
      </c>
      <c r="C7733" t="s">
        <v>4899</v>
      </c>
      <c r="D7733" t="s">
        <v>13706</v>
      </c>
      <c r="E7733" s="5" t="str">
        <f t="shared" si="120"/>
        <v>KAB. WONOGIRI</v>
      </c>
      <c r="F7733" s="5" t="s">
        <v>16</v>
      </c>
      <c r="G7733" s="32">
        <v>110.8364224217632</v>
      </c>
      <c r="H7733" s="32">
        <v>-7.9248666926641302</v>
      </c>
      <c r="I7733" s="22"/>
      <c r="J7733" s="23"/>
    </row>
    <row r="7734" spans="1:10" ht="14.5">
      <c r="A7734" s="5">
        <v>5443</v>
      </c>
      <c r="B7734" t="s">
        <v>22559</v>
      </c>
      <c r="C7734" t="s">
        <v>4899</v>
      </c>
      <c r="D7734" t="s">
        <v>393</v>
      </c>
      <c r="E7734" s="5" t="str">
        <f t="shared" si="120"/>
        <v>KAB. WONOGIRI</v>
      </c>
      <c r="F7734" s="5" t="s">
        <v>16</v>
      </c>
      <c r="G7734" s="32">
        <v>111.2766965207103</v>
      </c>
      <c r="H7734" s="32">
        <v>-7.88565975086461</v>
      </c>
      <c r="I7734" s="22"/>
      <c r="J7734" s="23"/>
    </row>
    <row r="7735" spans="1:10" ht="14.5">
      <c r="A7735" s="5">
        <v>5465</v>
      </c>
      <c r="B7735" t="s">
        <v>25053</v>
      </c>
      <c r="C7735" t="s">
        <v>4899</v>
      </c>
      <c r="D7735" t="s">
        <v>382</v>
      </c>
      <c r="E7735" s="5" t="str">
        <f t="shared" si="120"/>
        <v>KAB. WONOGIRI</v>
      </c>
      <c r="F7735" s="5" t="s">
        <v>16</v>
      </c>
      <c r="G7735" s="32">
        <v>111.26946821023</v>
      </c>
      <c r="H7735" s="32">
        <v>-7.7888604818155738</v>
      </c>
      <c r="I7735" s="22"/>
      <c r="J7735" s="23"/>
    </row>
    <row r="7736" spans="1:10" ht="14.5">
      <c r="A7736" s="5">
        <v>5464</v>
      </c>
      <c r="B7736" t="s">
        <v>25054</v>
      </c>
      <c r="C7736" t="s">
        <v>4899</v>
      </c>
      <c r="D7736" t="s">
        <v>11960</v>
      </c>
      <c r="E7736" s="5" t="str">
        <f t="shared" si="120"/>
        <v>KAB. WONOGIRI</v>
      </c>
      <c r="F7736" s="5" t="s">
        <v>16</v>
      </c>
      <c r="G7736" s="32">
        <v>110.9341282791264</v>
      </c>
      <c r="H7736" s="32">
        <v>-8.0723852986314952</v>
      </c>
      <c r="I7736" s="22"/>
      <c r="J7736" s="23"/>
    </row>
    <row r="7737" spans="1:10" ht="14.5">
      <c r="A7737" s="5">
        <v>5437</v>
      </c>
      <c r="B7737" t="s">
        <v>362</v>
      </c>
      <c r="C7737" t="s">
        <v>4899</v>
      </c>
      <c r="D7737" t="s">
        <v>362</v>
      </c>
      <c r="E7737" s="5" t="str">
        <f t="shared" si="120"/>
        <v>KAB. WONOGIRI</v>
      </c>
      <c r="F7737" s="5" t="s">
        <v>16</v>
      </c>
      <c r="G7737" s="32">
        <v>111.0719424711875</v>
      </c>
      <c r="H7737" s="32">
        <v>-7.7996800611899939</v>
      </c>
      <c r="I7737" s="22"/>
      <c r="J7737" s="23"/>
    </row>
    <row r="7738" spans="1:10" ht="14.5">
      <c r="A7738" s="5">
        <v>5467</v>
      </c>
      <c r="B7738" t="s">
        <v>22571</v>
      </c>
      <c r="C7738" t="s">
        <v>4899</v>
      </c>
      <c r="D7738" t="s">
        <v>4794</v>
      </c>
      <c r="E7738" s="5" t="str">
        <f t="shared" si="120"/>
        <v>KAB. WONOGIRI</v>
      </c>
      <c r="F7738" s="5" t="s">
        <v>16</v>
      </c>
      <c r="G7738" s="32">
        <v>111.1607037450253</v>
      </c>
      <c r="H7738" s="32">
        <v>-7.7468266121709686</v>
      </c>
      <c r="I7738" s="22"/>
      <c r="J7738" s="23"/>
    </row>
    <row r="7739" spans="1:10" ht="14.5">
      <c r="A7739" s="5">
        <v>5466</v>
      </c>
      <c r="B7739" t="s">
        <v>25057</v>
      </c>
      <c r="C7739" t="s">
        <v>4899</v>
      </c>
      <c r="D7739" t="s">
        <v>4899</v>
      </c>
      <c r="E7739" s="5" t="str">
        <f t="shared" si="120"/>
        <v>KAB. WONOGIRI</v>
      </c>
      <c r="F7739" s="5" t="s">
        <v>16</v>
      </c>
      <c r="G7739" s="32">
        <v>110.9247571835748</v>
      </c>
      <c r="H7739" s="32">
        <v>-7.8135979381079466</v>
      </c>
      <c r="I7739" s="22"/>
      <c r="J7739" s="23"/>
    </row>
    <row r="7740" spans="1:10" ht="14.5">
      <c r="A7740" s="5">
        <v>5447</v>
      </c>
      <c r="B7740" t="s">
        <v>22573</v>
      </c>
      <c r="C7740" t="s">
        <v>4899</v>
      </c>
      <c r="D7740" t="s">
        <v>408</v>
      </c>
      <c r="E7740" s="5" t="str">
        <f t="shared" si="120"/>
        <v>KAB. WONOGIRI</v>
      </c>
      <c r="F7740" s="5" t="s">
        <v>16</v>
      </c>
      <c r="G7740" s="32">
        <v>111.092639753124</v>
      </c>
      <c r="H7740" s="32">
        <v>-7.941418869817757</v>
      </c>
      <c r="I7740" s="22"/>
      <c r="J7740" s="23"/>
    </row>
    <row r="7741" spans="1:10" ht="14.5">
      <c r="A7741" s="5">
        <v>5468</v>
      </c>
      <c r="B7741" t="s">
        <v>22576</v>
      </c>
      <c r="C7741" t="s">
        <v>4899</v>
      </c>
      <c r="D7741" t="s">
        <v>4899</v>
      </c>
      <c r="E7741" s="5" t="str">
        <f t="shared" si="120"/>
        <v>KAB. WONOGIRI</v>
      </c>
      <c r="F7741" s="5" t="s">
        <v>16</v>
      </c>
      <c r="G7741" s="32">
        <v>110.9185654356763</v>
      </c>
      <c r="H7741" s="32">
        <v>-7.8215127353949336</v>
      </c>
      <c r="I7741" s="22"/>
      <c r="J7741" s="23"/>
    </row>
    <row r="7742" spans="1:10" ht="14.5">
      <c r="A7742" s="5">
        <v>5451</v>
      </c>
      <c r="B7742" t="s">
        <v>4876</v>
      </c>
      <c r="C7742" t="s">
        <v>4899</v>
      </c>
      <c r="D7742" t="s">
        <v>4876</v>
      </c>
      <c r="E7742" s="5" t="str">
        <f t="shared" si="120"/>
        <v>KAB. WONOGIRI</v>
      </c>
      <c r="F7742" s="5" t="s">
        <v>16</v>
      </c>
      <c r="G7742" s="32">
        <v>110.8814847323261</v>
      </c>
      <c r="H7742" s="32">
        <v>-8.0725833136889129</v>
      </c>
      <c r="I7742" s="22"/>
      <c r="J7742" s="23"/>
    </row>
    <row r="7743" spans="1:10" ht="14.5">
      <c r="A7743" s="5">
        <v>5450</v>
      </c>
      <c r="B7743" t="s">
        <v>22577</v>
      </c>
      <c r="C7743" t="s">
        <v>4899</v>
      </c>
      <c r="D7743" t="s">
        <v>362</v>
      </c>
      <c r="E7743" s="5" t="str">
        <f t="shared" si="120"/>
        <v>KAB. WONOGIRI</v>
      </c>
      <c r="F7743" s="5" t="s">
        <v>16</v>
      </c>
      <c r="G7743" s="32">
        <v>111.07381919437</v>
      </c>
      <c r="H7743" s="32">
        <v>-7.7607374959256088</v>
      </c>
      <c r="I7743" s="22"/>
      <c r="J7743" s="23"/>
    </row>
    <row r="7744" spans="1:10" ht="14.5">
      <c r="A7744" s="5">
        <v>5470</v>
      </c>
      <c r="B7744" t="s">
        <v>25060</v>
      </c>
      <c r="C7744" t="s">
        <v>4899</v>
      </c>
      <c r="D7744" t="s">
        <v>4899</v>
      </c>
      <c r="E7744" s="5" t="str">
        <f t="shared" si="120"/>
        <v>KAB. WONOGIRI</v>
      </c>
      <c r="F7744" s="5" t="s">
        <v>16</v>
      </c>
      <c r="G7744" s="32">
        <v>110.922582286815</v>
      </c>
      <c r="H7744" s="32">
        <v>-7.7898635717448199</v>
      </c>
      <c r="I7744" s="22"/>
      <c r="J7744" s="23"/>
    </row>
    <row r="7745" spans="1:10" ht="14.5">
      <c r="A7745" s="5">
        <v>5471</v>
      </c>
      <c r="B7745" t="s">
        <v>11960</v>
      </c>
      <c r="C7745" t="s">
        <v>4899</v>
      </c>
      <c r="D7745" t="s">
        <v>11960</v>
      </c>
      <c r="E7745" s="5" t="str">
        <f t="shared" si="120"/>
        <v>KAB. WONOGIRI</v>
      </c>
      <c r="F7745" s="5" t="s">
        <v>16</v>
      </c>
      <c r="G7745" s="32">
        <v>110.94236443219199</v>
      </c>
      <c r="H7745" s="32">
        <v>-8.0288530595195731</v>
      </c>
      <c r="I7745" s="22"/>
      <c r="J7745" s="23"/>
    </row>
    <row r="7746" spans="1:10" ht="14.5">
      <c r="A7746" s="5">
        <v>5472</v>
      </c>
      <c r="B7746" t="s">
        <v>25061</v>
      </c>
      <c r="C7746" t="s">
        <v>4899</v>
      </c>
      <c r="D7746" t="s">
        <v>4794</v>
      </c>
      <c r="E7746" s="5" t="str">
        <f t="shared" ref="E7746:E7809" si="121">UPPER(_xlfn.CONCAT("KAB. ",C7746))</f>
        <v>KAB. WONOGIRI</v>
      </c>
      <c r="F7746" s="5" t="s">
        <v>16</v>
      </c>
      <c r="G7746" s="32">
        <v>111.10428770112669</v>
      </c>
      <c r="H7746" s="32">
        <v>-7.8094070555333932</v>
      </c>
      <c r="I7746" s="22"/>
      <c r="J7746" s="23"/>
    </row>
    <row r="7747" spans="1:10" ht="14.5">
      <c r="A7747" s="5">
        <v>5459</v>
      </c>
      <c r="B7747" t="s">
        <v>25063</v>
      </c>
      <c r="C7747" t="s">
        <v>4899</v>
      </c>
      <c r="D7747" t="s">
        <v>11664</v>
      </c>
      <c r="E7747" s="5" t="str">
        <f t="shared" si="121"/>
        <v>KAB. WONOGIRI</v>
      </c>
      <c r="F7747" s="5" t="s">
        <v>16</v>
      </c>
      <c r="G7747" s="32">
        <v>110.9007015569015</v>
      </c>
      <c r="H7747" s="32">
        <v>-7.9714889332831032</v>
      </c>
      <c r="I7747" s="22"/>
      <c r="J7747" s="23"/>
    </row>
    <row r="7748" spans="1:10" ht="14.5">
      <c r="A7748" s="5">
        <v>5473</v>
      </c>
      <c r="B7748" t="s">
        <v>25064</v>
      </c>
      <c r="C7748" t="s">
        <v>4899</v>
      </c>
      <c r="D7748" t="s">
        <v>4881</v>
      </c>
      <c r="E7748" s="5" t="str">
        <f t="shared" si="121"/>
        <v>KAB. WONOGIRI</v>
      </c>
      <c r="F7748" s="5" t="s">
        <v>16</v>
      </c>
      <c r="G7748" s="32">
        <v>110.7720748277308</v>
      </c>
      <c r="H7748" s="32">
        <v>-8.020641316200873</v>
      </c>
      <c r="I7748" s="22"/>
      <c r="J7748" s="23"/>
    </row>
    <row r="7749" spans="1:10" ht="14.5">
      <c r="A7749" s="5">
        <v>5480</v>
      </c>
      <c r="B7749" t="s">
        <v>25068</v>
      </c>
      <c r="C7749" t="s">
        <v>4899</v>
      </c>
      <c r="D7749" t="s">
        <v>382</v>
      </c>
      <c r="E7749" s="5" t="str">
        <f t="shared" si="121"/>
        <v>KAB. WONOGIRI</v>
      </c>
      <c r="F7749" s="5" t="s">
        <v>16</v>
      </c>
      <c r="G7749" s="32">
        <v>111.23659945352421</v>
      </c>
      <c r="H7749" s="32">
        <v>-7.7537032398279884</v>
      </c>
      <c r="I7749" s="22"/>
      <c r="J7749" s="23"/>
    </row>
    <row r="7750" spans="1:10" ht="14.5">
      <c r="A7750" s="5">
        <v>5455</v>
      </c>
      <c r="B7750" t="s">
        <v>469</v>
      </c>
      <c r="C7750" t="s">
        <v>4899</v>
      </c>
      <c r="D7750" t="s">
        <v>4836</v>
      </c>
      <c r="E7750" s="5" t="str">
        <f t="shared" si="121"/>
        <v>KAB. WONOGIRI</v>
      </c>
      <c r="F7750" s="5" t="s">
        <v>16</v>
      </c>
      <c r="G7750" s="32">
        <v>111.2698544308449</v>
      </c>
      <c r="H7750" s="32">
        <v>-7.8283322602616519</v>
      </c>
      <c r="I7750" s="22"/>
      <c r="J7750" s="23"/>
    </row>
    <row r="7751" spans="1:10" ht="14.5">
      <c r="A7751" s="5">
        <v>5484</v>
      </c>
      <c r="B7751" t="s">
        <v>22599</v>
      </c>
      <c r="C7751" t="s">
        <v>4899</v>
      </c>
      <c r="D7751" t="s">
        <v>11636</v>
      </c>
      <c r="E7751" s="5" t="str">
        <f t="shared" si="121"/>
        <v>KAB. WONOGIRI</v>
      </c>
      <c r="F7751" s="5" t="s">
        <v>16</v>
      </c>
      <c r="G7751" s="32">
        <v>111.13362771780589</v>
      </c>
      <c r="H7751" s="32">
        <v>-7.8482068786894388</v>
      </c>
      <c r="I7751" s="22"/>
      <c r="J7751" s="23"/>
    </row>
    <row r="7752" spans="1:10" ht="14.5">
      <c r="A7752" s="5">
        <v>5492</v>
      </c>
      <c r="B7752" t="s">
        <v>25078</v>
      </c>
      <c r="C7752" t="s">
        <v>4899</v>
      </c>
      <c r="D7752" t="s">
        <v>13084</v>
      </c>
      <c r="E7752" s="5" t="str">
        <f t="shared" si="121"/>
        <v>KAB. WONOGIRI</v>
      </c>
      <c r="F7752" s="5" t="s">
        <v>16</v>
      </c>
      <c r="G7752" s="32">
        <v>110.8709333653533</v>
      </c>
      <c r="H7752" s="32">
        <v>-8.1904589967007873</v>
      </c>
      <c r="I7752" s="22"/>
      <c r="J7752" s="23"/>
    </row>
    <row r="7753" spans="1:10" ht="14.5">
      <c r="A7753" s="5">
        <v>5495</v>
      </c>
      <c r="B7753" t="s">
        <v>25081</v>
      </c>
      <c r="C7753" t="s">
        <v>4899</v>
      </c>
      <c r="D7753" t="s">
        <v>13706</v>
      </c>
      <c r="E7753" s="5" t="str">
        <f t="shared" si="121"/>
        <v>KAB. WONOGIRI</v>
      </c>
      <c r="F7753" s="5" t="s">
        <v>16</v>
      </c>
      <c r="G7753" s="32">
        <v>110.8846385772116</v>
      </c>
      <c r="H7753" s="32">
        <v>-7.8728367665533669</v>
      </c>
      <c r="I7753" s="22"/>
      <c r="J7753" s="23"/>
    </row>
    <row r="7754" spans="1:10" ht="14.5">
      <c r="A7754" s="5">
        <v>5264</v>
      </c>
      <c r="B7754" t="s">
        <v>25083</v>
      </c>
      <c r="C7754" t="s">
        <v>4899</v>
      </c>
      <c r="D7754" t="s">
        <v>387</v>
      </c>
      <c r="E7754" s="5" t="str">
        <f t="shared" si="121"/>
        <v>KAB. WONOGIRI</v>
      </c>
      <c r="F7754" s="5" t="s">
        <v>16</v>
      </c>
      <c r="G7754" s="32">
        <v>111.1701787697443</v>
      </c>
      <c r="H7754" s="32">
        <v>-7.8131896305944828</v>
      </c>
      <c r="I7754" s="22"/>
      <c r="J7754" s="23"/>
    </row>
    <row r="7755" spans="1:10" ht="14.5">
      <c r="A7755" s="5">
        <v>5303</v>
      </c>
      <c r="B7755" t="s">
        <v>25085</v>
      </c>
      <c r="C7755" t="s">
        <v>4899</v>
      </c>
      <c r="D7755" t="s">
        <v>402</v>
      </c>
      <c r="E7755" s="5" t="str">
        <f t="shared" si="121"/>
        <v>KAB. WONOGIRI</v>
      </c>
      <c r="F7755" s="5" t="s">
        <v>16</v>
      </c>
      <c r="G7755" s="32">
        <v>111.1553776286605</v>
      </c>
      <c r="H7755" s="32">
        <v>-7.8977097408531014</v>
      </c>
      <c r="I7755" s="22"/>
      <c r="J7755" s="23"/>
    </row>
    <row r="7756" spans="1:10" ht="14.5">
      <c r="A7756" s="5">
        <v>5418</v>
      </c>
      <c r="B7756" t="s">
        <v>25087</v>
      </c>
      <c r="C7756" t="s">
        <v>4899</v>
      </c>
      <c r="D7756" t="s">
        <v>13084</v>
      </c>
      <c r="E7756" s="5" t="str">
        <f t="shared" si="121"/>
        <v>KAB. WONOGIRI</v>
      </c>
      <c r="F7756" s="5" t="s">
        <v>16</v>
      </c>
      <c r="G7756" s="32">
        <v>110.88997494134669</v>
      </c>
      <c r="H7756" s="32">
        <v>-8.1908247713712434</v>
      </c>
      <c r="I7756" s="22"/>
      <c r="J7756" s="23"/>
    </row>
    <row r="7757" spans="1:10" ht="14.5">
      <c r="A7757" s="5">
        <v>5432</v>
      </c>
      <c r="B7757" t="s">
        <v>25088</v>
      </c>
      <c r="C7757" t="s">
        <v>4899</v>
      </c>
      <c r="D7757" t="s">
        <v>12874</v>
      </c>
      <c r="E7757" s="5" t="str">
        <f t="shared" si="121"/>
        <v>KAB. WONOGIRI</v>
      </c>
      <c r="F7757" s="5" t="s">
        <v>16</v>
      </c>
      <c r="G7757" s="32">
        <v>110.8288585494568</v>
      </c>
      <c r="H7757" s="32">
        <v>-7.8211939316408579</v>
      </c>
      <c r="I7757" s="22"/>
      <c r="J7757" s="23"/>
    </row>
    <row r="7758" spans="1:10" ht="14.5">
      <c r="A7758" s="5">
        <v>5434</v>
      </c>
      <c r="B7758" t="s">
        <v>22654</v>
      </c>
      <c r="C7758" t="s">
        <v>4899</v>
      </c>
      <c r="D7758" t="s">
        <v>11636</v>
      </c>
      <c r="E7758" s="5" t="str">
        <f t="shared" si="121"/>
        <v>KAB. WONOGIRI</v>
      </c>
      <c r="F7758" s="5" t="s">
        <v>16</v>
      </c>
      <c r="G7758" s="32">
        <v>111.13905979559379</v>
      </c>
      <c r="H7758" s="32">
        <v>-7.8329385009602337</v>
      </c>
      <c r="I7758" s="22"/>
      <c r="J7758" s="23"/>
    </row>
    <row r="7759" spans="1:10" ht="14.5">
      <c r="A7759" s="5">
        <v>7148</v>
      </c>
      <c r="B7759" t="s">
        <v>25094</v>
      </c>
      <c r="C7759" t="s">
        <v>4899</v>
      </c>
      <c r="D7759" t="s">
        <v>11960</v>
      </c>
      <c r="E7759" s="5" t="str">
        <f t="shared" si="121"/>
        <v>KAB. WONOGIRI</v>
      </c>
      <c r="F7759" s="5" t="s">
        <v>16</v>
      </c>
      <c r="G7759" s="32">
        <v>110.9418324219569</v>
      </c>
      <c r="H7759" s="32">
        <v>-8.0507843949864171</v>
      </c>
      <c r="I7759" s="22"/>
      <c r="J7759" s="23"/>
    </row>
    <row r="7760" spans="1:10" ht="14.5">
      <c r="A7760" s="5">
        <v>7166</v>
      </c>
      <c r="B7760" t="s">
        <v>25096</v>
      </c>
      <c r="C7760" t="s">
        <v>4899</v>
      </c>
      <c r="D7760" t="s">
        <v>408</v>
      </c>
      <c r="E7760" s="5" t="str">
        <f t="shared" si="121"/>
        <v>KAB. WONOGIRI</v>
      </c>
      <c r="F7760" s="5" t="s">
        <v>16</v>
      </c>
      <c r="G7760" s="32">
        <v>111.0746840144422</v>
      </c>
      <c r="H7760" s="32">
        <v>-7.9324386899838562</v>
      </c>
      <c r="I7760" s="22"/>
      <c r="J7760" s="23"/>
    </row>
    <row r="7761" spans="1:10" ht="14.5">
      <c r="A7761" s="5">
        <v>7160</v>
      </c>
      <c r="B7761" t="s">
        <v>25097</v>
      </c>
      <c r="C7761" t="s">
        <v>4899</v>
      </c>
      <c r="D7761" t="s">
        <v>408</v>
      </c>
      <c r="E7761" s="5" t="str">
        <f t="shared" si="121"/>
        <v>KAB. WONOGIRI</v>
      </c>
      <c r="F7761" s="5" t="s">
        <v>16</v>
      </c>
      <c r="G7761" s="32">
        <v>111.11550376160849</v>
      </c>
      <c r="H7761" s="32">
        <v>-7.9559978139041094</v>
      </c>
      <c r="I7761" s="22"/>
      <c r="J7761" s="23"/>
    </row>
    <row r="7762" spans="1:10" ht="14.5">
      <c r="A7762" s="5">
        <v>7149</v>
      </c>
      <c r="B7762" t="s">
        <v>25098</v>
      </c>
      <c r="C7762" t="s">
        <v>4899</v>
      </c>
      <c r="D7762" t="s">
        <v>408</v>
      </c>
      <c r="E7762" s="5" t="str">
        <f t="shared" si="121"/>
        <v>KAB. WONOGIRI</v>
      </c>
      <c r="F7762" s="5" t="s">
        <v>16</v>
      </c>
      <c r="G7762" s="32">
        <v>111.10346005105841</v>
      </c>
      <c r="H7762" s="32">
        <v>-7.9943855258537289</v>
      </c>
      <c r="I7762" s="22"/>
      <c r="J7762" s="23"/>
    </row>
    <row r="7763" spans="1:10" ht="14.5">
      <c r="A7763" s="5">
        <v>7193</v>
      </c>
      <c r="B7763" t="s">
        <v>5210</v>
      </c>
      <c r="C7763" t="s">
        <v>4899</v>
      </c>
      <c r="D7763" t="s">
        <v>13260</v>
      </c>
      <c r="E7763" s="5" t="str">
        <f t="shared" si="121"/>
        <v>KAB. WONOGIRI</v>
      </c>
      <c r="F7763" s="5" t="s">
        <v>16</v>
      </c>
      <c r="G7763" s="32">
        <v>110.8703119336858</v>
      </c>
      <c r="H7763" s="32">
        <v>-7.7667359933689077</v>
      </c>
      <c r="I7763" s="22"/>
      <c r="J7763" s="23"/>
    </row>
    <row r="7764" spans="1:10" ht="14.5">
      <c r="A7764" s="5">
        <v>7184</v>
      </c>
      <c r="B7764" t="s">
        <v>25114</v>
      </c>
      <c r="C7764" t="s">
        <v>4899</v>
      </c>
      <c r="D7764" t="s">
        <v>4763</v>
      </c>
      <c r="E7764" s="5" t="str">
        <f t="shared" si="121"/>
        <v>KAB. WONOGIRI</v>
      </c>
      <c r="F7764" s="5" t="s">
        <v>16</v>
      </c>
      <c r="G7764" s="32">
        <v>111.02919886994511</v>
      </c>
      <c r="H7764" s="32">
        <v>-7.7812382150444694</v>
      </c>
      <c r="I7764" s="22"/>
      <c r="J7764" s="23"/>
    </row>
    <row r="7765" spans="1:10" ht="14.5">
      <c r="A7765" s="5">
        <v>7154</v>
      </c>
      <c r="B7765" t="s">
        <v>4394</v>
      </c>
      <c r="C7765" t="s">
        <v>4899</v>
      </c>
      <c r="D7765" t="s">
        <v>4758</v>
      </c>
      <c r="E7765" s="5" t="str">
        <f t="shared" si="121"/>
        <v>KAB. WONOGIRI</v>
      </c>
      <c r="F7765" s="5" t="s">
        <v>16</v>
      </c>
      <c r="G7765" s="32">
        <v>111.0868119219663</v>
      </c>
      <c r="H7765" s="32">
        <v>-7.8230694813213866</v>
      </c>
      <c r="I7765" s="22"/>
      <c r="J7765" s="23"/>
    </row>
    <row r="7766" spans="1:10" ht="14.5">
      <c r="A7766" s="5">
        <v>7185</v>
      </c>
      <c r="B7766" t="s">
        <v>4794</v>
      </c>
      <c r="C7766" t="s">
        <v>4899</v>
      </c>
      <c r="D7766" t="s">
        <v>4794</v>
      </c>
      <c r="E7766" s="5" t="str">
        <f t="shared" si="121"/>
        <v>KAB. WONOGIRI</v>
      </c>
      <c r="F7766" s="5" t="s">
        <v>16</v>
      </c>
      <c r="G7766" s="32">
        <v>111.13246694965</v>
      </c>
      <c r="H7766" s="32">
        <v>-7.8049702629332414</v>
      </c>
      <c r="I7766" s="22"/>
      <c r="J7766" s="23"/>
    </row>
    <row r="7767" spans="1:10" ht="14.5">
      <c r="A7767" s="5">
        <v>7206</v>
      </c>
      <c r="B7767" t="s">
        <v>25115</v>
      </c>
      <c r="C7767" t="s">
        <v>4899</v>
      </c>
      <c r="D7767" t="s">
        <v>4794</v>
      </c>
      <c r="E7767" s="5" t="str">
        <f t="shared" si="121"/>
        <v>KAB. WONOGIRI</v>
      </c>
      <c r="F7767" s="5" t="s">
        <v>16</v>
      </c>
      <c r="G7767" s="32">
        <v>111.1558756761446</v>
      </c>
      <c r="H7767" s="32">
        <v>-7.8098115279945191</v>
      </c>
      <c r="I7767" s="22"/>
      <c r="J7767" s="23"/>
    </row>
    <row r="7768" spans="1:10" ht="14.5">
      <c r="A7768" s="5">
        <v>7207</v>
      </c>
      <c r="B7768" t="s">
        <v>22705</v>
      </c>
      <c r="C7768" t="s">
        <v>4899</v>
      </c>
      <c r="D7768" t="s">
        <v>4876</v>
      </c>
      <c r="E7768" s="5" t="str">
        <f t="shared" si="121"/>
        <v>KAB. WONOGIRI</v>
      </c>
      <c r="F7768" s="5" t="s">
        <v>16</v>
      </c>
      <c r="G7768" s="32">
        <v>110.8811587815198</v>
      </c>
      <c r="H7768" s="32">
        <v>-8.0986599359697564</v>
      </c>
      <c r="I7768" s="22"/>
      <c r="J7768" s="23"/>
    </row>
    <row r="7769" spans="1:10" ht="14.5">
      <c r="A7769" s="5">
        <v>7158</v>
      </c>
      <c r="B7769" t="s">
        <v>22705</v>
      </c>
      <c r="C7769" t="s">
        <v>4899</v>
      </c>
      <c r="D7769" t="s">
        <v>402</v>
      </c>
      <c r="E7769" s="5" t="str">
        <f t="shared" si="121"/>
        <v>KAB. WONOGIRI</v>
      </c>
      <c r="F7769" s="5" t="s">
        <v>16</v>
      </c>
      <c r="G7769" s="32">
        <v>111.0875070378771</v>
      </c>
      <c r="H7769" s="32">
        <v>-7.8717904256804916</v>
      </c>
      <c r="I7769" s="22"/>
      <c r="J7769" s="23"/>
    </row>
    <row r="7770" spans="1:10" ht="14.5">
      <c r="A7770" s="5">
        <v>7260</v>
      </c>
      <c r="B7770" t="s">
        <v>22705</v>
      </c>
      <c r="C7770" t="s">
        <v>4899</v>
      </c>
      <c r="D7770" t="s">
        <v>362</v>
      </c>
      <c r="E7770" s="5" t="str">
        <f t="shared" si="121"/>
        <v>KAB. WONOGIRI</v>
      </c>
      <c r="F7770" s="5" t="s">
        <v>16</v>
      </c>
      <c r="G7770" s="32">
        <v>111.0576196904169</v>
      </c>
      <c r="H7770" s="32">
        <v>-7.7744499986536244</v>
      </c>
      <c r="I7770" s="22"/>
      <c r="J7770" s="23"/>
    </row>
    <row r="7771" spans="1:10" ht="14.5">
      <c r="A7771" s="5">
        <v>7197</v>
      </c>
      <c r="B7771" t="s">
        <v>402</v>
      </c>
      <c r="C7771" t="s">
        <v>4899</v>
      </c>
      <c r="D7771" t="s">
        <v>402</v>
      </c>
      <c r="E7771" s="5" t="str">
        <f t="shared" si="121"/>
        <v>KAB. WONOGIRI</v>
      </c>
      <c r="F7771" s="5" t="s">
        <v>16</v>
      </c>
      <c r="G7771" s="32">
        <v>111.10382194678731</v>
      </c>
      <c r="H7771" s="32">
        <v>-7.8788478074097608</v>
      </c>
      <c r="I7771" s="22"/>
      <c r="J7771" s="23"/>
    </row>
    <row r="7772" spans="1:10" ht="14.5">
      <c r="A7772" s="5">
        <v>7236</v>
      </c>
      <c r="B7772" t="s">
        <v>22708</v>
      </c>
      <c r="C7772" t="s">
        <v>4899</v>
      </c>
      <c r="D7772" t="s">
        <v>11636</v>
      </c>
      <c r="E7772" s="5" t="str">
        <f t="shared" si="121"/>
        <v>KAB. WONOGIRI</v>
      </c>
      <c r="F7772" s="5" t="s">
        <v>16</v>
      </c>
      <c r="G7772" s="32">
        <v>111.11586277520151</v>
      </c>
      <c r="H7772" s="32">
        <v>-7.8409120460156503</v>
      </c>
      <c r="I7772" s="22"/>
      <c r="J7772" s="23"/>
    </row>
    <row r="7773" spans="1:10" ht="14.5">
      <c r="A7773" s="5">
        <v>7208</v>
      </c>
      <c r="B7773" t="s">
        <v>11636</v>
      </c>
      <c r="C7773" t="s">
        <v>4899</v>
      </c>
      <c r="D7773" t="s">
        <v>11636</v>
      </c>
      <c r="E7773" s="5" t="str">
        <f t="shared" si="121"/>
        <v>KAB. WONOGIRI</v>
      </c>
      <c r="F7773" s="5" t="s">
        <v>16</v>
      </c>
      <c r="G7773" s="32">
        <v>111.13001745367831</v>
      </c>
      <c r="H7773" s="32">
        <v>-7.8186127438219781</v>
      </c>
      <c r="I7773" s="22"/>
      <c r="J7773" s="23"/>
    </row>
    <row r="7774" spans="1:10" ht="14.5">
      <c r="A7774" s="5">
        <v>7243</v>
      </c>
      <c r="B7774" t="s">
        <v>25121</v>
      </c>
      <c r="C7774" t="s">
        <v>4899</v>
      </c>
      <c r="D7774" t="s">
        <v>9097</v>
      </c>
      <c r="E7774" s="5" t="str">
        <f t="shared" si="121"/>
        <v>KAB. WONOGIRI</v>
      </c>
      <c r="F7774" s="5" t="s">
        <v>16</v>
      </c>
      <c r="G7774" s="32">
        <v>111.03312818544519</v>
      </c>
      <c r="H7774" s="32">
        <v>-8.0589197264413386</v>
      </c>
      <c r="I7774" s="22"/>
      <c r="J7774" s="23"/>
    </row>
    <row r="7775" spans="1:10" ht="14.5">
      <c r="A7775" s="5">
        <v>7266</v>
      </c>
      <c r="B7775" t="s">
        <v>25128</v>
      </c>
      <c r="C7775" t="s">
        <v>4899</v>
      </c>
      <c r="D7775" t="s">
        <v>13260</v>
      </c>
      <c r="E7775" s="5" t="str">
        <f t="shared" si="121"/>
        <v>KAB. WONOGIRI</v>
      </c>
      <c r="F7775" s="5" t="s">
        <v>16</v>
      </c>
      <c r="G7775" s="32">
        <v>110.87908814806801</v>
      </c>
      <c r="H7775" s="32">
        <v>-7.7931519303205086</v>
      </c>
      <c r="I7775" s="22"/>
      <c r="J7775" s="23"/>
    </row>
    <row r="7776" spans="1:10" ht="14.5">
      <c r="A7776" s="5">
        <v>7210</v>
      </c>
      <c r="B7776" t="s">
        <v>25128</v>
      </c>
      <c r="C7776" t="s">
        <v>4899</v>
      </c>
      <c r="D7776" t="s">
        <v>362</v>
      </c>
      <c r="E7776" s="5" t="str">
        <f t="shared" si="121"/>
        <v>KAB. WONOGIRI</v>
      </c>
      <c r="F7776" s="5" t="s">
        <v>16</v>
      </c>
      <c r="G7776" s="32">
        <v>111.08482585526581</v>
      </c>
      <c r="H7776" s="32">
        <v>-7.7965058167995407</v>
      </c>
      <c r="I7776" s="22"/>
      <c r="J7776" s="23"/>
    </row>
    <row r="7777" spans="1:10" ht="14.5">
      <c r="A7777" s="5">
        <v>7267</v>
      </c>
      <c r="B7777" t="s">
        <v>25132</v>
      </c>
      <c r="C7777" t="s">
        <v>4899</v>
      </c>
      <c r="D7777" t="s">
        <v>4794</v>
      </c>
      <c r="E7777" s="5" t="str">
        <f t="shared" si="121"/>
        <v>KAB. WONOGIRI</v>
      </c>
      <c r="F7777" s="5" t="s">
        <v>16</v>
      </c>
      <c r="G7777" s="32">
        <v>111.1335070449524</v>
      </c>
      <c r="H7777" s="32">
        <v>-7.7727538277501598</v>
      </c>
      <c r="I7777" s="22"/>
      <c r="J7777" s="23"/>
    </row>
    <row r="7778" spans="1:10" ht="14.5">
      <c r="A7778" s="5">
        <v>7233</v>
      </c>
      <c r="B7778" t="s">
        <v>25140</v>
      </c>
      <c r="C7778" t="s">
        <v>4899</v>
      </c>
      <c r="D7778" t="s">
        <v>4881</v>
      </c>
      <c r="E7778" s="5" t="str">
        <f t="shared" si="121"/>
        <v>KAB. WONOGIRI</v>
      </c>
      <c r="F7778" s="5" t="s">
        <v>16</v>
      </c>
      <c r="G7778" s="32">
        <v>110.84386105989719</v>
      </c>
      <c r="H7778" s="32">
        <v>-8.0589800486223027</v>
      </c>
      <c r="I7778" s="22"/>
      <c r="J7778" s="23"/>
    </row>
    <row r="7779" spans="1:10" ht="14.5">
      <c r="A7779" s="5">
        <v>7218</v>
      </c>
      <c r="B7779" t="s">
        <v>22765</v>
      </c>
      <c r="C7779" t="s">
        <v>4899</v>
      </c>
      <c r="D7779" t="s">
        <v>4881</v>
      </c>
      <c r="E7779" s="5" t="str">
        <f t="shared" si="121"/>
        <v>KAB. WONOGIRI</v>
      </c>
      <c r="F7779" s="5" t="s">
        <v>16</v>
      </c>
      <c r="G7779" s="32">
        <v>110.7986050792547</v>
      </c>
      <c r="H7779" s="32">
        <v>-8.1086331232732949</v>
      </c>
      <c r="I7779" s="22"/>
      <c r="J7779" s="23"/>
    </row>
    <row r="7780" spans="1:10" ht="14.5">
      <c r="A7780" s="5">
        <v>7204</v>
      </c>
      <c r="B7780" t="s">
        <v>22765</v>
      </c>
      <c r="C7780" t="s">
        <v>4899</v>
      </c>
      <c r="D7780" t="s">
        <v>4836</v>
      </c>
      <c r="E7780" s="5" t="str">
        <f t="shared" si="121"/>
        <v>KAB. WONOGIRI</v>
      </c>
      <c r="F7780" s="5" t="s">
        <v>16</v>
      </c>
      <c r="G7780" s="32">
        <v>111.2313366064746</v>
      </c>
      <c r="H7780" s="32">
        <v>-7.8386909034458441</v>
      </c>
      <c r="I7780" s="22"/>
      <c r="J7780" s="23"/>
    </row>
    <row r="7781" spans="1:10" ht="14.5">
      <c r="A7781" s="5">
        <v>7269</v>
      </c>
      <c r="B7781" t="s">
        <v>25144</v>
      </c>
      <c r="C7781" t="s">
        <v>4899</v>
      </c>
      <c r="D7781" t="s">
        <v>13084</v>
      </c>
      <c r="E7781" s="5" t="str">
        <f t="shared" si="121"/>
        <v>KAB. WONOGIRI</v>
      </c>
      <c r="F7781" s="5" t="s">
        <v>16</v>
      </c>
      <c r="G7781" s="32">
        <v>110.8567387026515</v>
      </c>
      <c r="H7781" s="32">
        <v>-8.1378701382779646</v>
      </c>
      <c r="I7781" s="22"/>
      <c r="J7781" s="23"/>
    </row>
    <row r="7782" spans="1:10" ht="14.5">
      <c r="A7782" s="5">
        <v>7302</v>
      </c>
      <c r="B7782" t="s">
        <v>25163</v>
      </c>
      <c r="C7782" t="s">
        <v>4899</v>
      </c>
      <c r="D7782" t="s">
        <v>13260</v>
      </c>
      <c r="E7782" s="5" t="str">
        <f t="shared" si="121"/>
        <v>KAB. WONOGIRI</v>
      </c>
      <c r="F7782" s="5" t="s">
        <v>16</v>
      </c>
      <c r="G7782" s="32">
        <v>110.8997053298187</v>
      </c>
      <c r="H7782" s="32">
        <v>-7.7873301125629766</v>
      </c>
      <c r="I7782" s="22"/>
      <c r="J7782" s="23"/>
    </row>
    <row r="7783" spans="1:10" ht="14.5">
      <c r="A7783" s="5">
        <v>7338</v>
      </c>
      <c r="B7783" t="s">
        <v>25175</v>
      </c>
      <c r="C7783" t="s">
        <v>4899</v>
      </c>
      <c r="D7783" t="s">
        <v>387</v>
      </c>
      <c r="E7783" s="5" t="str">
        <f t="shared" si="121"/>
        <v>KAB. WONOGIRI</v>
      </c>
      <c r="F7783" s="5" t="s">
        <v>16</v>
      </c>
      <c r="G7783" s="32">
        <v>111.1760550168883</v>
      </c>
      <c r="H7783" s="32">
        <v>-7.7974898645451018</v>
      </c>
      <c r="I7783" s="22"/>
      <c r="J7783" s="23"/>
    </row>
    <row r="7784" spans="1:10" ht="14.5">
      <c r="A7784" s="5">
        <v>7360</v>
      </c>
      <c r="B7784" t="s">
        <v>25181</v>
      </c>
      <c r="C7784" t="s">
        <v>4899</v>
      </c>
      <c r="D7784" t="s">
        <v>12874</v>
      </c>
      <c r="E7784" s="5" t="str">
        <f t="shared" si="121"/>
        <v>KAB. WONOGIRI</v>
      </c>
      <c r="F7784" s="5" t="s">
        <v>16</v>
      </c>
      <c r="G7784" s="32">
        <v>110.8129871787108</v>
      </c>
      <c r="H7784" s="32">
        <v>-7.8345714842575047</v>
      </c>
      <c r="I7784" s="22"/>
      <c r="J7784" s="23"/>
    </row>
    <row r="7785" spans="1:10" ht="14.5">
      <c r="A7785" s="5">
        <v>7387</v>
      </c>
      <c r="B7785" t="s">
        <v>9097</v>
      </c>
      <c r="C7785" t="s">
        <v>4899</v>
      </c>
      <c r="D7785" t="s">
        <v>9097</v>
      </c>
      <c r="E7785" s="5" t="str">
        <f t="shared" si="121"/>
        <v>KAB. WONOGIRI</v>
      </c>
      <c r="F7785" s="5" t="s">
        <v>16</v>
      </c>
      <c r="G7785" s="32">
        <v>111.0874366082387</v>
      </c>
      <c r="H7785" s="32">
        <v>-8.0297906982335565</v>
      </c>
      <c r="I7785" s="22"/>
      <c r="J7785" s="23"/>
    </row>
    <row r="7786" spans="1:10" ht="14.5">
      <c r="A7786" s="5">
        <v>7369</v>
      </c>
      <c r="B7786" t="s">
        <v>25189</v>
      </c>
      <c r="C7786" t="s">
        <v>4899</v>
      </c>
      <c r="D7786" t="s">
        <v>4763</v>
      </c>
      <c r="E7786" s="5" t="str">
        <f t="shared" si="121"/>
        <v>KAB. WONOGIRI</v>
      </c>
      <c r="F7786" s="5" t="s">
        <v>16</v>
      </c>
      <c r="G7786" s="32">
        <v>111.0072411837474</v>
      </c>
      <c r="H7786" s="32">
        <v>-7.773589259184118</v>
      </c>
      <c r="I7786" s="22"/>
      <c r="J7786" s="23"/>
    </row>
    <row r="7787" spans="1:10" ht="14.5">
      <c r="A7787" s="5">
        <v>7375</v>
      </c>
      <c r="B7787" t="s">
        <v>25194</v>
      </c>
      <c r="C7787" t="s">
        <v>4899</v>
      </c>
      <c r="D7787" t="s">
        <v>4758</v>
      </c>
      <c r="E7787" s="5" t="str">
        <f t="shared" si="121"/>
        <v>KAB. WONOGIRI</v>
      </c>
      <c r="F7787" s="5" t="s">
        <v>16</v>
      </c>
      <c r="G7787" s="32">
        <v>111.06212717983441</v>
      </c>
      <c r="H7787" s="32">
        <v>-7.8324292194206402</v>
      </c>
      <c r="I7787" s="22"/>
      <c r="J7787" s="23"/>
    </row>
    <row r="7788" spans="1:10" ht="14.5">
      <c r="A7788" s="5">
        <v>7394</v>
      </c>
      <c r="B7788" t="s">
        <v>9223</v>
      </c>
      <c r="C7788" t="s">
        <v>4899</v>
      </c>
      <c r="D7788" t="s">
        <v>4758</v>
      </c>
      <c r="E7788" s="5" t="str">
        <f t="shared" si="121"/>
        <v>KAB. WONOGIRI</v>
      </c>
      <c r="F7788" s="5" t="s">
        <v>16</v>
      </c>
      <c r="G7788" s="32">
        <v>111.0604807931287</v>
      </c>
      <c r="H7788" s="32">
        <v>-7.8719388239472989</v>
      </c>
      <c r="I7788" s="22"/>
      <c r="J7788" s="23"/>
    </row>
    <row r="7789" spans="1:10" ht="14.5">
      <c r="A7789" s="5">
        <v>7424</v>
      </c>
      <c r="B7789" t="s">
        <v>25202</v>
      </c>
      <c r="C7789" t="s">
        <v>4899</v>
      </c>
      <c r="D7789" t="s">
        <v>4758</v>
      </c>
      <c r="E7789" s="5" t="str">
        <f t="shared" si="121"/>
        <v>KAB. WONOGIRI</v>
      </c>
      <c r="F7789" s="5" t="s">
        <v>16</v>
      </c>
      <c r="G7789" s="32">
        <v>111.0511856891714</v>
      </c>
      <c r="H7789" s="32">
        <v>-7.8267066132787084</v>
      </c>
      <c r="I7789" s="22"/>
      <c r="J7789" s="23"/>
    </row>
    <row r="7790" spans="1:10" ht="14.5">
      <c r="A7790" s="5">
        <v>7377</v>
      </c>
      <c r="B7790" t="s">
        <v>25206</v>
      </c>
      <c r="C7790" t="s">
        <v>4899</v>
      </c>
      <c r="D7790" t="s">
        <v>11664</v>
      </c>
      <c r="E7790" s="5" t="str">
        <f t="shared" si="121"/>
        <v>KAB. WONOGIRI</v>
      </c>
      <c r="F7790" s="5" t="s">
        <v>16</v>
      </c>
      <c r="G7790" s="32">
        <v>110.9403838922693</v>
      </c>
      <c r="H7790" s="32">
        <v>-7.9328885720849671</v>
      </c>
      <c r="I7790" s="22"/>
      <c r="J7790" s="23"/>
    </row>
    <row r="7791" spans="1:10" ht="14.5">
      <c r="A7791" s="5">
        <v>7422</v>
      </c>
      <c r="B7791" t="s">
        <v>25207</v>
      </c>
      <c r="C7791" t="s">
        <v>4899</v>
      </c>
      <c r="D7791" t="s">
        <v>12058</v>
      </c>
      <c r="E7791" s="5" t="str">
        <f t="shared" si="121"/>
        <v>KAB. WONOGIRI</v>
      </c>
      <c r="F7791" s="5" t="s">
        <v>16</v>
      </c>
      <c r="G7791" s="32">
        <v>110.955005890403</v>
      </c>
      <c r="H7791" s="32">
        <v>-7.9202693705915319</v>
      </c>
      <c r="I7791" s="22"/>
      <c r="J7791" s="23"/>
    </row>
    <row r="7792" spans="1:10" ht="14.5">
      <c r="A7792" s="5">
        <v>7198</v>
      </c>
      <c r="B7792" t="s">
        <v>25213</v>
      </c>
      <c r="C7792" t="s">
        <v>4899</v>
      </c>
      <c r="D7792" t="s">
        <v>13260</v>
      </c>
      <c r="E7792" s="5" t="str">
        <f t="shared" si="121"/>
        <v>KAB. WONOGIRI</v>
      </c>
      <c r="F7792" s="5" t="s">
        <v>16</v>
      </c>
      <c r="G7792" s="32">
        <v>110.8761846667043</v>
      </c>
      <c r="H7792" s="32">
        <v>-7.8205086178497236</v>
      </c>
      <c r="I7792" s="22"/>
      <c r="J7792" s="23"/>
    </row>
    <row r="7793" spans="1:10" ht="14.5">
      <c r="A7793" s="5">
        <v>7373</v>
      </c>
      <c r="B7793" t="s">
        <v>14544</v>
      </c>
      <c r="C7793" t="s">
        <v>4899</v>
      </c>
      <c r="D7793" t="s">
        <v>4794</v>
      </c>
      <c r="E7793" s="5" t="str">
        <f t="shared" si="121"/>
        <v>KAB. WONOGIRI</v>
      </c>
      <c r="F7793" s="5" t="s">
        <v>16</v>
      </c>
      <c r="G7793" s="32">
        <v>111.1704326961606</v>
      </c>
      <c r="H7793" s="32">
        <v>-7.7708377170744143</v>
      </c>
      <c r="I7793" s="22"/>
      <c r="J7793" s="23"/>
    </row>
    <row r="7794" spans="1:10" ht="14.5">
      <c r="A7794" s="5">
        <v>7451</v>
      </c>
      <c r="B7794" t="s">
        <v>23150</v>
      </c>
      <c r="C7794" t="s">
        <v>4899</v>
      </c>
      <c r="D7794" t="s">
        <v>4836</v>
      </c>
      <c r="E7794" s="5" t="str">
        <f t="shared" si="121"/>
        <v>KAB. WONOGIRI</v>
      </c>
      <c r="F7794" s="5" t="s">
        <v>16</v>
      </c>
      <c r="G7794" s="32">
        <v>111.2568779043682</v>
      </c>
      <c r="H7794" s="32">
        <v>-7.8187909241776152</v>
      </c>
      <c r="I7794" s="22"/>
      <c r="J7794" s="23"/>
    </row>
    <row r="7795" spans="1:10" ht="14.5">
      <c r="A7795" s="5">
        <v>7469</v>
      </c>
      <c r="B7795" t="s">
        <v>25223</v>
      </c>
      <c r="C7795" t="s">
        <v>4899</v>
      </c>
      <c r="D7795" t="s">
        <v>13260</v>
      </c>
      <c r="E7795" s="5" t="str">
        <f t="shared" si="121"/>
        <v>KAB. WONOGIRI</v>
      </c>
      <c r="F7795" s="5" t="s">
        <v>16</v>
      </c>
      <c r="G7795" s="32">
        <v>110.8621019063048</v>
      </c>
      <c r="H7795" s="32">
        <v>-7.8101881930405996</v>
      </c>
      <c r="I7795" s="22"/>
      <c r="J7795" s="23"/>
    </row>
    <row r="7796" spans="1:10" ht="14.5">
      <c r="A7796" s="5">
        <v>7462</v>
      </c>
      <c r="B7796" t="s">
        <v>25225</v>
      </c>
      <c r="C7796" t="s">
        <v>4899</v>
      </c>
      <c r="D7796" t="s">
        <v>12874</v>
      </c>
      <c r="E7796" s="5" t="str">
        <f t="shared" si="121"/>
        <v>KAB. WONOGIRI</v>
      </c>
      <c r="F7796" s="5" t="s">
        <v>16</v>
      </c>
      <c r="G7796" s="32">
        <v>110.79517770014949</v>
      </c>
      <c r="H7796" s="32">
        <v>-7.878212655774063</v>
      </c>
      <c r="I7796" s="22"/>
      <c r="J7796" s="23"/>
    </row>
    <row r="7797" spans="1:10" ht="14.5">
      <c r="A7797" s="5">
        <v>7475</v>
      </c>
      <c r="B7797" t="s">
        <v>25226</v>
      </c>
      <c r="C7797" t="s">
        <v>4899</v>
      </c>
      <c r="D7797" t="s">
        <v>4836</v>
      </c>
      <c r="E7797" s="5" t="str">
        <f t="shared" si="121"/>
        <v>KAB. WONOGIRI</v>
      </c>
      <c r="F7797" s="5" t="s">
        <v>16</v>
      </c>
      <c r="G7797" s="32">
        <v>111.2869370721066</v>
      </c>
      <c r="H7797" s="32">
        <v>-7.8366596846603063</v>
      </c>
      <c r="I7797" s="22"/>
      <c r="J7797" s="23"/>
    </row>
    <row r="7798" spans="1:10" ht="14.5">
      <c r="A7798" s="5">
        <v>7449</v>
      </c>
      <c r="B7798" t="s">
        <v>25227</v>
      </c>
      <c r="C7798" t="s">
        <v>4899</v>
      </c>
      <c r="D7798" t="s">
        <v>4763</v>
      </c>
      <c r="E7798" s="5" t="str">
        <f t="shared" si="121"/>
        <v>KAB. WONOGIRI</v>
      </c>
      <c r="F7798" s="5" t="s">
        <v>16</v>
      </c>
      <c r="G7798" s="32">
        <v>111.0232694182142</v>
      </c>
      <c r="H7798" s="32">
        <v>-7.8524981549639286</v>
      </c>
      <c r="I7798" s="22"/>
      <c r="J7798" s="23"/>
    </row>
    <row r="7799" spans="1:10" ht="14.5">
      <c r="A7799" s="5">
        <v>7448</v>
      </c>
      <c r="B7799" t="s">
        <v>25228</v>
      </c>
      <c r="C7799" t="s">
        <v>4899</v>
      </c>
      <c r="D7799" t="s">
        <v>4763</v>
      </c>
      <c r="E7799" s="5" t="str">
        <f t="shared" si="121"/>
        <v>KAB. WONOGIRI</v>
      </c>
      <c r="F7799" s="5" t="s">
        <v>16</v>
      </c>
      <c r="G7799" s="32">
        <v>111.0252182015749</v>
      </c>
      <c r="H7799" s="32">
        <v>-7.8271694394752904</v>
      </c>
      <c r="I7799" s="22"/>
      <c r="J7799" s="23"/>
    </row>
    <row r="7800" spans="1:10" ht="14.5">
      <c r="A7800" s="5">
        <v>7479</v>
      </c>
      <c r="B7800" t="s">
        <v>25231</v>
      </c>
      <c r="C7800" t="s">
        <v>4899</v>
      </c>
      <c r="D7800" t="s">
        <v>13084</v>
      </c>
      <c r="E7800" s="5" t="str">
        <f t="shared" si="121"/>
        <v>KAB. WONOGIRI</v>
      </c>
      <c r="F7800" s="5" t="s">
        <v>16</v>
      </c>
      <c r="G7800" s="32">
        <v>110.84401358137031</v>
      </c>
      <c r="H7800" s="32">
        <v>-8.1607877716677013</v>
      </c>
      <c r="I7800" s="22"/>
      <c r="J7800" s="23"/>
    </row>
    <row r="7801" spans="1:10" ht="14.5">
      <c r="A7801" s="5">
        <v>7471</v>
      </c>
      <c r="B7801" t="s">
        <v>393</v>
      </c>
      <c r="C7801" t="s">
        <v>4899</v>
      </c>
      <c r="D7801" t="s">
        <v>393</v>
      </c>
      <c r="E7801" s="5" t="str">
        <f t="shared" si="121"/>
        <v>KAB. WONOGIRI</v>
      </c>
      <c r="F7801" s="5" t="s">
        <v>16</v>
      </c>
      <c r="G7801" s="32">
        <v>111.24270796300129</v>
      </c>
      <c r="H7801" s="32">
        <v>-7.8930442046087608</v>
      </c>
      <c r="I7801" s="22"/>
      <c r="J7801" s="23"/>
    </row>
    <row r="7802" spans="1:10" ht="14.5">
      <c r="A7802" s="5">
        <v>7517</v>
      </c>
      <c r="B7802" t="s">
        <v>25245</v>
      </c>
      <c r="C7802" t="s">
        <v>4899</v>
      </c>
      <c r="D7802" t="s">
        <v>387</v>
      </c>
      <c r="E7802" s="5" t="str">
        <f t="shared" si="121"/>
        <v>KAB. WONOGIRI</v>
      </c>
      <c r="F7802" s="5" t="s">
        <v>16</v>
      </c>
      <c r="G7802" s="32">
        <v>111.2013220161159</v>
      </c>
      <c r="H7802" s="32">
        <v>-7.8110802971066358</v>
      </c>
      <c r="I7802" s="22"/>
      <c r="J7802" s="23"/>
    </row>
    <row r="7803" spans="1:10" ht="14.5">
      <c r="A7803" s="5">
        <v>7524</v>
      </c>
      <c r="B7803" t="s">
        <v>23228</v>
      </c>
      <c r="C7803" t="s">
        <v>4899</v>
      </c>
      <c r="D7803" t="s">
        <v>4794</v>
      </c>
      <c r="E7803" s="5" t="str">
        <f t="shared" si="121"/>
        <v>KAB. WONOGIRI</v>
      </c>
      <c r="F7803" s="5" t="s">
        <v>16</v>
      </c>
      <c r="G7803" s="32">
        <v>111.1178448675697</v>
      </c>
      <c r="H7803" s="32">
        <v>-7.8021704975094686</v>
      </c>
      <c r="I7803" s="22"/>
      <c r="J7803" s="23"/>
    </row>
    <row r="7804" spans="1:10" ht="14.5">
      <c r="A7804" s="5">
        <v>7650</v>
      </c>
      <c r="B7804" t="s">
        <v>23243</v>
      </c>
      <c r="C7804" t="s">
        <v>4899</v>
      </c>
      <c r="D7804" t="s">
        <v>4816</v>
      </c>
      <c r="E7804" s="5" t="str">
        <f t="shared" si="121"/>
        <v>KAB. WONOGIRI</v>
      </c>
      <c r="F7804" s="5" t="s">
        <v>16</v>
      </c>
      <c r="G7804" s="32">
        <v>111.226934689193</v>
      </c>
      <c r="H7804" s="32">
        <v>-7.7716663398815884</v>
      </c>
      <c r="I7804" s="22"/>
      <c r="J7804" s="23"/>
    </row>
    <row r="7805" spans="1:10" ht="14.5">
      <c r="A7805" s="5">
        <v>7653</v>
      </c>
      <c r="B7805" t="s">
        <v>25256</v>
      </c>
      <c r="C7805" t="s">
        <v>4899</v>
      </c>
      <c r="D7805" t="s">
        <v>12411</v>
      </c>
      <c r="E7805" s="5" t="str">
        <f t="shared" si="121"/>
        <v>KAB. WONOGIRI</v>
      </c>
      <c r="F7805" s="5" t="s">
        <v>16</v>
      </c>
      <c r="G7805" s="32">
        <v>111.0277611592584</v>
      </c>
      <c r="H7805" s="32">
        <v>-7.9633040893112099</v>
      </c>
      <c r="I7805" s="22"/>
      <c r="J7805" s="23"/>
    </row>
    <row r="7806" spans="1:10" ht="14.5">
      <c r="A7806" s="5">
        <v>7485</v>
      </c>
      <c r="B7806" t="s">
        <v>25257</v>
      </c>
      <c r="C7806" t="s">
        <v>4899</v>
      </c>
      <c r="D7806" t="s">
        <v>12058</v>
      </c>
      <c r="E7806" s="5" t="str">
        <f t="shared" si="121"/>
        <v>KAB. WONOGIRI</v>
      </c>
      <c r="F7806" s="5" t="s">
        <v>16</v>
      </c>
      <c r="G7806" s="32">
        <v>110.9961550559849</v>
      </c>
      <c r="H7806" s="32">
        <v>-7.9287828375995648</v>
      </c>
      <c r="I7806" s="22"/>
      <c r="J7806" s="23"/>
    </row>
    <row r="7807" spans="1:10" ht="14.5">
      <c r="A7807" s="5">
        <v>7597</v>
      </c>
      <c r="B7807" t="s">
        <v>23340</v>
      </c>
      <c r="C7807" t="s">
        <v>4899</v>
      </c>
      <c r="D7807" t="s">
        <v>4881</v>
      </c>
      <c r="E7807" s="5" t="str">
        <f t="shared" si="121"/>
        <v>KAB. WONOGIRI</v>
      </c>
      <c r="F7807" s="5" t="s">
        <v>16</v>
      </c>
      <c r="G7807" s="32">
        <v>110.7990138771122</v>
      </c>
      <c r="H7807" s="32">
        <v>-8.0336603230873749</v>
      </c>
      <c r="I7807" s="22"/>
      <c r="J7807" s="23"/>
    </row>
    <row r="7808" spans="1:10" ht="14.5">
      <c r="A7808" s="5">
        <v>7598</v>
      </c>
      <c r="B7808" t="s">
        <v>25273</v>
      </c>
      <c r="C7808" t="s">
        <v>4899</v>
      </c>
      <c r="D7808" t="s">
        <v>393</v>
      </c>
      <c r="E7808" s="5" t="str">
        <f t="shared" si="121"/>
        <v>KAB. WONOGIRI</v>
      </c>
      <c r="F7808" s="5" t="s">
        <v>16</v>
      </c>
      <c r="G7808" s="32">
        <v>111.27240262137521</v>
      </c>
      <c r="H7808" s="32">
        <v>-7.9085846405969873</v>
      </c>
      <c r="I7808" s="22"/>
      <c r="J7808" s="23"/>
    </row>
    <row r="7809" spans="1:10" ht="14.5">
      <c r="A7809" s="5">
        <v>7559</v>
      </c>
      <c r="B7809" t="s">
        <v>25280</v>
      </c>
      <c r="C7809" t="s">
        <v>4899</v>
      </c>
      <c r="D7809" t="s">
        <v>387</v>
      </c>
      <c r="E7809" s="5" t="str">
        <f t="shared" si="121"/>
        <v>KAB. WONOGIRI</v>
      </c>
      <c r="F7809" s="5" t="s">
        <v>16</v>
      </c>
      <c r="G7809" s="32">
        <v>111.20276933247131</v>
      </c>
      <c r="H7809" s="32">
        <v>-7.8428777263114879</v>
      </c>
      <c r="I7809" s="22"/>
      <c r="J7809" s="23"/>
    </row>
    <row r="7810" spans="1:10" ht="14.5">
      <c r="A7810" s="5">
        <v>7578</v>
      </c>
      <c r="B7810" t="s">
        <v>23441</v>
      </c>
      <c r="C7810" t="s">
        <v>4899</v>
      </c>
      <c r="D7810" t="s">
        <v>4794</v>
      </c>
      <c r="E7810" s="5" t="str">
        <f t="shared" ref="E7810:E7873" si="122">UPPER(_xlfn.CONCAT("KAB. ",C7810))</f>
        <v>KAB. WONOGIRI</v>
      </c>
      <c r="F7810" s="5" t="s">
        <v>16</v>
      </c>
      <c r="G7810" s="32">
        <v>111.1186319232651</v>
      </c>
      <c r="H7810" s="32">
        <v>-7.7778989470175013</v>
      </c>
      <c r="I7810" s="22"/>
      <c r="J7810" s="23"/>
    </row>
    <row r="7811" spans="1:10" ht="14.5">
      <c r="A7811" s="5">
        <v>7580</v>
      </c>
      <c r="B7811" t="s">
        <v>23448</v>
      </c>
      <c r="C7811" t="s">
        <v>4899</v>
      </c>
      <c r="D7811" t="s">
        <v>4899</v>
      </c>
      <c r="E7811" s="5" t="str">
        <f t="shared" si="122"/>
        <v>KAB. WONOGIRI</v>
      </c>
      <c r="F7811" s="5" t="s">
        <v>16</v>
      </c>
      <c r="G7811" s="32">
        <v>110.96570587192539</v>
      </c>
      <c r="H7811" s="32">
        <v>-7.7813337551265294</v>
      </c>
      <c r="I7811" s="22"/>
      <c r="J7811" s="23"/>
    </row>
    <row r="7812" spans="1:10" ht="14.5">
      <c r="A7812" s="5">
        <v>7617</v>
      </c>
      <c r="B7812" t="s">
        <v>25309</v>
      </c>
      <c r="C7812" t="s">
        <v>4899</v>
      </c>
      <c r="D7812" t="s">
        <v>11798</v>
      </c>
      <c r="E7812" s="5" t="str">
        <f t="shared" si="122"/>
        <v>KAB. WONOGIRI</v>
      </c>
      <c r="F7812" s="5" t="s">
        <v>16</v>
      </c>
      <c r="G7812" s="32">
        <v>110.8756630660087</v>
      </c>
      <c r="H7812" s="32">
        <v>-7.9957933355206903</v>
      </c>
      <c r="I7812" s="22"/>
      <c r="J7812" s="23"/>
    </row>
    <row r="7813" spans="1:10" ht="14.5">
      <c r="A7813" s="5">
        <v>7576</v>
      </c>
      <c r="B7813" t="s">
        <v>5553</v>
      </c>
      <c r="C7813" t="s">
        <v>4899</v>
      </c>
      <c r="D7813" t="s">
        <v>393</v>
      </c>
      <c r="E7813" s="5" t="str">
        <f t="shared" si="122"/>
        <v>KAB. WONOGIRI</v>
      </c>
      <c r="F7813" s="5" t="s">
        <v>16</v>
      </c>
      <c r="G7813" s="32">
        <v>111.25206496325799</v>
      </c>
      <c r="H7813" s="32">
        <v>-7.913245109506402</v>
      </c>
      <c r="I7813" s="22"/>
      <c r="J7813" s="23"/>
    </row>
    <row r="7814" spans="1:10" ht="14.5">
      <c r="A7814" s="5">
        <v>7608</v>
      </c>
      <c r="B7814" t="s">
        <v>25310</v>
      </c>
      <c r="C7814" t="s">
        <v>4899</v>
      </c>
      <c r="D7814" t="s">
        <v>4836</v>
      </c>
      <c r="E7814" s="5" t="str">
        <f t="shared" si="122"/>
        <v>KAB. WONOGIRI</v>
      </c>
      <c r="F7814" s="5" t="s">
        <v>16</v>
      </c>
      <c r="G7814" s="32">
        <v>111.2411451523234</v>
      </c>
      <c r="H7814" s="32">
        <v>-7.8308151885856683</v>
      </c>
      <c r="I7814" s="22"/>
      <c r="J7814" s="23"/>
    </row>
    <row r="7815" spans="1:10" ht="14.5">
      <c r="A7815" s="5">
        <v>7629</v>
      </c>
      <c r="B7815" t="s">
        <v>25313</v>
      </c>
      <c r="C7815" t="s">
        <v>4899</v>
      </c>
      <c r="D7815" t="s">
        <v>4763</v>
      </c>
      <c r="E7815" s="5" t="str">
        <f t="shared" si="122"/>
        <v>KAB. WONOGIRI</v>
      </c>
      <c r="F7815" s="5" t="s">
        <v>16</v>
      </c>
      <c r="G7815" s="32">
        <v>111.0003710800333</v>
      </c>
      <c r="H7815" s="32">
        <v>-7.7916476793606693</v>
      </c>
      <c r="I7815" s="22"/>
      <c r="J7815" s="23"/>
    </row>
    <row r="7816" spans="1:10" ht="14.5">
      <c r="A7816" s="5">
        <v>7633</v>
      </c>
      <c r="B7816" t="s">
        <v>25314</v>
      </c>
      <c r="C7816" t="s">
        <v>4899</v>
      </c>
      <c r="D7816" t="s">
        <v>4763</v>
      </c>
      <c r="E7816" s="5" t="str">
        <f t="shared" si="122"/>
        <v>KAB. WONOGIRI</v>
      </c>
      <c r="F7816" s="5" t="s">
        <v>16</v>
      </c>
      <c r="G7816" s="32">
        <v>111.02060257595819</v>
      </c>
      <c r="H7816" s="32">
        <v>-7.7991888430374772</v>
      </c>
      <c r="I7816" s="22"/>
      <c r="J7816" s="23"/>
    </row>
    <row r="7817" spans="1:10" ht="14.5">
      <c r="A7817" s="5">
        <v>7632</v>
      </c>
      <c r="B7817" t="s">
        <v>25315</v>
      </c>
      <c r="C7817" t="s">
        <v>4899</v>
      </c>
      <c r="D7817" t="s">
        <v>13706</v>
      </c>
      <c r="E7817" s="5" t="str">
        <f t="shared" si="122"/>
        <v>KAB. WONOGIRI</v>
      </c>
      <c r="F7817" s="5" t="s">
        <v>16</v>
      </c>
      <c r="G7817" s="32">
        <v>110.8551108810381</v>
      </c>
      <c r="H7817" s="32">
        <v>-7.8934054173262966</v>
      </c>
      <c r="I7817" s="22"/>
      <c r="J7817" s="23"/>
    </row>
    <row r="7818" spans="1:10" ht="14.5">
      <c r="A7818" s="5">
        <v>7590</v>
      </c>
      <c r="B7818" t="s">
        <v>25319</v>
      </c>
      <c r="C7818" t="s">
        <v>4899</v>
      </c>
      <c r="D7818" t="s">
        <v>13706</v>
      </c>
      <c r="E7818" s="5" t="str">
        <f t="shared" si="122"/>
        <v>KAB. WONOGIRI</v>
      </c>
      <c r="F7818" s="5" t="s">
        <v>16</v>
      </c>
      <c r="G7818" s="32">
        <v>110.86868037129339</v>
      </c>
      <c r="H7818" s="32">
        <v>-7.9411418087449057</v>
      </c>
      <c r="I7818" s="22"/>
      <c r="J7818" s="23"/>
    </row>
    <row r="7819" spans="1:10" ht="14.5">
      <c r="A7819" s="5">
        <v>7571</v>
      </c>
      <c r="B7819" t="s">
        <v>25319</v>
      </c>
      <c r="C7819" t="s">
        <v>4899</v>
      </c>
      <c r="D7819" t="s">
        <v>402</v>
      </c>
      <c r="E7819" s="5" t="str">
        <f t="shared" si="122"/>
        <v>KAB. WONOGIRI</v>
      </c>
      <c r="F7819" s="5" t="s">
        <v>16</v>
      </c>
      <c r="G7819" s="32">
        <v>111.0801219509077</v>
      </c>
      <c r="H7819" s="32">
        <v>-7.9019993640691002</v>
      </c>
      <c r="I7819" s="22"/>
      <c r="J7819" s="23"/>
    </row>
    <row r="7820" spans="1:10" ht="14.5">
      <c r="A7820" s="5">
        <v>7540</v>
      </c>
      <c r="B7820" t="s">
        <v>25323</v>
      </c>
      <c r="C7820" t="s">
        <v>4899</v>
      </c>
      <c r="D7820" t="s">
        <v>4758</v>
      </c>
      <c r="E7820" s="5" t="str">
        <f t="shared" si="122"/>
        <v>KAB. WONOGIRI</v>
      </c>
      <c r="F7820" s="5" t="s">
        <v>16</v>
      </c>
      <c r="G7820" s="32">
        <v>111.0611532720055</v>
      </c>
      <c r="H7820" s="32">
        <v>-7.8501505381459493</v>
      </c>
      <c r="I7820" s="22"/>
      <c r="J7820" s="23"/>
    </row>
    <row r="7821" spans="1:10" ht="14.5">
      <c r="A7821" s="5">
        <v>7572</v>
      </c>
      <c r="B7821" t="s">
        <v>25332</v>
      </c>
      <c r="C7821" t="s">
        <v>4899</v>
      </c>
      <c r="D7821" t="s">
        <v>4816</v>
      </c>
      <c r="E7821" s="5" t="str">
        <f t="shared" si="122"/>
        <v>KAB. WONOGIRI</v>
      </c>
      <c r="F7821" s="5" t="s">
        <v>16</v>
      </c>
      <c r="G7821" s="32">
        <v>111.2252375947524</v>
      </c>
      <c r="H7821" s="32">
        <v>-7.7973740435333054</v>
      </c>
      <c r="I7821" s="22"/>
      <c r="J7821" s="23"/>
    </row>
    <row r="7822" spans="1:10" ht="14.5">
      <c r="A7822" s="5">
        <v>7588</v>
      </c>
      <c r="B7822" t="s">
        <v>21660</v>
      </c>
      <c r="C7822" t="s">
        <v>4899</v>
      </c>
      <c r="D7822" t="s">
        <v>13260</v>
      </c>
      <c r="E7822" s="5" t="str">
        <f t="shared" si="122"/>
        <v>KAB. WONOGIRI</v>
      </c>
      <c r="F7822" s="5" t="s">
        <v>16</v>
      </c>
      <c r="G7822" s="32">
        <v>110.8831661234603</v>
      </c>
      <c r="H7822" s="32">
        <v>-7.7610920786633502</v>
      </c>
      <c r="I7822" s="22"/>
      <c r="J7822" s="23"/>
    </row>
    <row r="7823" spans="1:10" ht="14.5">
      <c r="A7823" s="5">
        <v>7593</v>
      </c>
      <c r="B7823" t="s">
        <v>21673</v>
      </c>
      <c r="C7823" t="s">
        <v>4899</v>
      </c>
      <c r="D7823" t="s">
        <v>4758</v>
      </c>
      <c r="E7823" s="5" t="str">
        <f t="shared" si="122"/>
        <v>KAB. WONOGIRI</v>
      </c>
      <c r="F7823" s="5" t="s">
        <v>16</v>
      </c>
      <c r="G7823" s="32">
        <v>111.0437424889991</v>
      </c>
      <c r="H7823" s="32">
        <v>-7.8535067440854132</v>
      </c>
      <c r="I7823" s="22"/>
      <c r="J7823" s="23"/>
    </row>
    <row r="7824" spans="1:10" ht="14.5">
      <c r="A7824" s="5">
        <v>7644</v>
      </c>
      <c r="B7824" t="s">
        <v>25338</v>
      </c>
      <c r="C7824" t="s">
        <v>4899</v>
      </c>
      <c r="D7824" t="s">
        <v>12058</v>
      </c>
      <c r="E7824" s="5" t="str">
        <f t="shared" si="122"/>
        <v>KAB. WONOGIRI</v>
      </c>
      <c r="F7824" s="5" t="s">
        <v>16</v>
      </c>
      <c r="G7824" s="32">
        <v>110.98733393735429</v>
      </c>
      <c r="H7824" s="32">
        <v>-7.8838389124411403</v>
      </c>
      <c r="I7824" s="22"/>
      <c r="J7824" s="23"/>
    </row>
    <row r="7825" spans="1:10" ht="14.5">
      <c r="A7825" s="5">
        <v>7645</v>
      </c>
      <c r="B7825" t="s">
        <v>9700</v>
      </c>
      <c r="C7825" t="s">
        <v>4899</v>
      </c>
      <c r="D7825" t="s">
        <v>11798</v>
      </c>
      <c r="E7825" s="5" t="str">
        <f t="shared" si="122"/>
        <v>KAB. WONOGIRI</v>
      </c>
      <c r="F7825" s="5" t="s">
        <v>16</v>
      </c>
      <c r="G7825" s="32">
        <v>110.86941181925781</v>
      </c>
      <c r="H7825" s="32">
        <v>-7.9625451203496569</v>
      </c>
      <c r="I7825" s="22"/>
      <c r="J7825" s="23"/>
    </row>
    <row r="7826" spans="1:10" ht="14.5">
      <c r="A7826" s="5">
        <v>7646</v>
      </c>
      <c r="B7826" t="s">
        <v>25339</v>
      </c>
      <c r="C7826" t="s">
        <v>4899</v>
      </c>
      <c r="D7826" t="s">
        <v>4763</v>
      </c>
      <c r="E7826" s="5" t="str">
        <f t="shared" si="122"/>
        <v>KAB. WONOGIRI</v>
      </c>
      <c r="F7826" s="5" t="s">
        <v>16</v>
      </c>
      <c r="G7826" s="32">
        <v>110.9905270395745</v>
      </c>
      <c r="H7826" s="32">
        <v>-7.8211968584684897</v>
      </c>
      <c r="I7826" s="22"/>
      <c r="J7826" s="23"/>
    </row>
    <row r="7827" spans="1:10" ht="14.5">
      <c r="A7827" s="5">
        <v>7432</v>
      </c>
      <c r="B7827" t="s">
        <v>25340</v>
      </c>
      <c r="C7827" t="s">
        <v>4899</v>
      </c>
      <c r="D7827" t="s">
        <v>4763</v>
      </c>
      <c r="E7827" s="5" t="str">
        <f t="shared" si="122"/>
        <v>KAB. WONOGIRI</v>
      </c>
      <c r="F7827" s="5" t="s">
        <v>16</v>
      </c>
      <c r="G7827" s="32">
        <v>110.98263303866359</v>
      </c>
      <c r="H7827" s="32">
        <v>-7.8037542442385499</v>
      </c>
      <c r="I7827" s="22"/>
      <c r="J7827" s="23"/>
    </row>
    <row r="7828" spans="1:10" ht="14.5">
      <c r="A7828" s="5">
        <v>7486</v>
      </c>
      <c r="B7828" t="s">
        <v>25341</v>
      </c>
      <c r="C7828" t="s">
        <v>4899</v>
      </c>
      <c r="D7828" t="s">
        <v>12058</v>
      </c>
      <c r="E7828" s="5" t="str">
        <f t="shared" si="122"/>
        <v>KAB. WONOGIRI</v>
      </c>
      <c r="F7828" s="5" t="s">
        <v>16</v>
      </c>
      <c r="G7828" s="32">
        <v>110.9621856392216</v>
      </c>
      <c r="H7828" s="32">
        <v>-7.870176360020646</v>
      </c>
      <c r="I7828" s="22"/>
      <c r="J7828" s="23"/>
    </row>
    <row r="7829" spans="1:10" ht="14.5">
      <c r="A7829" s="5">
        <v>7488</v>
      </c>
      <c r="B7829" t="s">
        <v>21682</v>
      </c>
      <c r="C7829" t="s">
        <v>4899</v>
      </c>
      <c r="D7829" t="s">
        <v>4816</v>
      </c>
      <c r="E7829" s="5" t="str">
        <f t="shared" si="122"/>
        <v>KAB. WONOGIRI</v>
      </c>
      <c r="F7829" s="5" t="s">
        <v>16</v>
      </c>
      <c r="G7829" s="32">
        <v>111.2380894392404</v>
      </c>
      <c r="H7829" s="32">
        <v>-7.7974684030030534</v>
      </c>
      <c r="I7829" s="22"/>
      <c r="J7829" s="23"/>
    </row>
    <row r="7830" spans="1:10" ht="14.5">
      <c r="A7830" s="5">
        <v>7489</v>
      </c>
      <c r="B7830" t="s">
        <v>25342</v>
      </c>
      <c r="C7830" t="s">
        <v>4899</v>
      </c>
      <c r="D7830" t="s">
        <v>9097</v>
      </c>
      <c r="E7830" s="5" t="str">
        <f t="shared" si="122"/>
        <v>KAB. WONOGIRI</v>
      </c>
      <c r="F7830" s="5" t="s">
        <v>16</v>
      </c>
      <c r="G7830" s="32">
        <v>111.0469155250636</v>
      </c>
      <c r="H7830" s="32">
        <v>-8.030784523147263</v>
      </c>
      <c r="I7830" s="22"/>
      <c r="J7830" s="23"/>
    </row>
    <row r="7831" spans="1:10" ht="14.5">
      <c r="A7831" s="5">
        <v>7497</v>
      </c>
      <c r="B7831" t="s">
        <v>25343</v>
      </c>
      <c r="C7831" t="s">
        <v>4899</v>
      </c>
      <c r="D7831" t="s">
        <v>11960</v>
      </c>
      <c r="E7831" s="5" t="str">
        <f t="shared" si="122"/>
        <v>KAB. WONOGIRI</v>
      </c>
      <c r="F7831" s="5" t="s">
        <v>16</v>
      </c>
      <c r="G7831" s="32">
        <v>110.9622510253879</v>
      </c>
      <c r="H7831" s="32">
        <v>-8.0496842977156522</v>
      </c>
      <c r="I7831" s="22"/>
      <c r="J7831" s="23"/>
    </row>
    <row r="7832" spans="1:10" ht="14.5">
      <c r="A7832" s="5">
        <v>7526</v>
      </c>
      <c r="B7832" t="s">
        <v>21692</v>
      </c>
      <c r="C7832" t="s">
        <v>4899</v>
      </c>
      <c r="D7832" t="s">
        <v>11798</v>
      </c>
      <c r="E7832" s="5" t="str">
        <f t="shared" si="122"/>
        <v>KAB. WONOGIRI</v>
      </c>
      <c r="F7832" s="5" t="s">
        <v>16</v>
      </c>
      <c r="G7832" s="32">
        <v>110.7849713157468</v>
      </c>
      <c r="H7832" s="32">
        <v>-7.9148013240007327</v>
      </c>
      <c r="I7832" s="22"/>
      <c r="J7832" s="23"/>
    </row>
    <row r="7833" spans="1:10" ht="14.5">
      <c r="A7833" s="5">
        <v>7619</v>
      </c>
      <c r="B7833" t="s">
        <v>25347</v>
      </c>
      <c r="C7833" t="s">
        <v>4899</v>
      </c>
      <c r="D7833" t="s">
        <v>4876</v>
      </c>
      <c r="E7833" s="5" t="str">
        <f t="shared" si="122"/>
        <v>KAB. WONOGIRI</v>
      </c>
      <c r="F7833" s="5" t="s">
        <v>16</v>
      </c>
      <c r="G7833" s="32">
        <v>110.87993385400731</v>
      </c>
      <c r="H7833" s="32">
        <v>-8.1225284164146547</v>
      </c>
      <c r="I7833" s="22"/>
      <c r="J7833" s="23"/>
    </row>
    <row r="7834" spans="1:10" ht="14.5">
      <c r="A7834" s="5">
        <v>621</v>
      </c>
      <c r="B7834" t="s">
        <v>25350</v>
      </c>
      <c r="C7834" t="s">
        <v>4899</v>
      </c>
      <c r="D7834" t="s">
        <v>408</v>
      </c>
      <c r="E7834" s="5" t="str">
        <f t="shared" si="122"/>
        <v>KAB. WONOGIRI</v>
      </c>
      <c r="F7834" s="5" t="s">
        <v>16</v>
      </c>
      <c r="G7834" s="32">
        <v>111.045627418493</v>
      </c>
      <c r="H7834" s="32">
        <v>-7.9300928607539749</v>
      </c>
      <c r="I7834" s="22"/>
      <c r="J7834" s="23"/>
    </row>
    <row r="7835" spans="1:10" ht="14.5">
      <c r="A7835" s="5">
        <v>630</v>
      </c>
      <c r="B7835" t="s">
        <v>25354</v>
      </c>
      <c r="C7835" t="s">
        <v>4899</v>
      </c>
      <c r="D7835" t="s">
        <v>402</v>
      </c>
      <c r="E7835" s="5" t="str">
        <f t="shared" si="122"/>
        <v>KAB. WONOGIRI</v>
      </c>
      <c r="F7835" s="5" t="s">
        <v>16</v>
      </c>
      <c r="G7835" s="32">
        <v>111.1184935819074</v>
      </c>
      <c r="H7835" s="32">
        <v>-7.9129968012378624</v>
      </c>
      <c r="I7835" s="22"/>
      <c r="J7835" s="23"/>
    </row>
    <row r="7836" spans="1:10" ht="14.5">
      <c r="A7836" s="5">
        <v>657</v>
      </c>
      <c r="B7836" t="s">
        <v>25387</v>
      </c>
      <c r="C7836" t="s">
        <v>4899</v>
      </c>
      <c r="D7836" t="s">
        <v>11636</v>
      </c>
      <c r="E7836" s="5" t="str">
        <f t="shared" si="122"/>
        <v>KAB. WONOGIRI</v>
      </c>
      <c r="F7836" s="5" t="s">
        <v>16</v>
      </c>
      <c r="G7836" s="32">
        <v>111.15992711188041</v>
      </c>
      <c r="H7836" s="32">
        <v>-7.8693345106428083</v>
      </c>
      <c r="I7836" s="22"/>
      <c r="J7836" s="23"/>
    </row>
    <row r="7837" spans="1:10" ht="14.5">
      <c r="A7837" s="5">
        <v>692</v>
      </c>
      <c r="B7837" t="s">
        <v>23612</v>
      </c>
      <c r="C7837" t="s">
        <v>4899</v>
      </c>
      <c r="D7837" t="s">
        <v>393</v>
      </c>
      <c r="E7837" s="5" t="str">
        <f t="shared" si="122"/>
        <v>KAB. WONOGIRI</v>
      </c>
      <c r="F7837" s="5" t="s">
        <v>16</v>
      </c>
      <c r="G7837" s="32">
        <v>111.2205901013901</v>
      </c>
      <c r="H7837" s="32">
        <v>-7.8861971171124994</v>
      </c>
      <c r="I7837" s="22"/>
      <c r="J7837" s="23"/>
    </row>
    <row r="7838" spans="1:10" ht="14.5">
      <c r="A7838" s="5">
        <v>694</v>
      </c>
      <c r="B7838" t="s">
        <v>25388</v>
      </c>
      <c r="C7838" t="s">
        <v>4899</v>
      </c>
      <c r="D7838" t="s">
        <v>382</v>
      </c>
      <c r="E7838" s="5" t="str">
        <f t="shared" si="122"/>
        <v>KAB. WONOGIRI</v>
      </c>
      <c r="F7838" s="5" t="s">
        <v>16</v>
      </c>
      <c r="G7838" s="32">
        <v>111.2767411083755</v>
      </c>
      <c r="H7838" s="32">
        <v>-7.7670590774449906</v>
      </c>
      <c r="I7838" s="22"/>
      <c r="J7838" s="23"/>
    </row>
    <row r="7839" spans="1:10" ht="14.5">
      <c r="A7839" s="5">
        <v>708</v>
      </c>
      <c r="B7839" t="s">
        <v>25389</v>
      </c>
      <c r="C7839" t="s">
        <v>4899</v>
      </c>
      <c r="D7839" t="s">
        <v>11798</v>
      </c>
      <c r="E7839" s="5" t="str">
        <f t="shared" si="122"/>
        <v>KAB. WONOGIRI</v>
      </c>
      <c r="F7839" s="5" t="s">
        <v>16</v>
      </c>
      <c r="G7839" s="32">
        <v>110.8320507496849</v>
      </c>
      <c r="H7839" s="32">
        <v>-7.9458722364871992</v>
      </c>
      <c r="I7839" s="22"/>
      <c r="J7839" s="23"/>
    </row>
    <row r="7840" spans="1:10" ht="14.5">
      <c r="A7840" s="5">
        <v>707</v>
      </c>
      <c r="B7840" t="s">
        <v>25391</v>
      </c>
      <c r="C7840" t="s">
        <v>4899</v>
      </c>
      <c r="D7840" t="s">
        <v>362</v>
      </c>
      <c r="E7840" s="5" t="str">
        <f t="shared" si="122"/>
        <v>KAB. WONOGIRI</v>
      </c>
      <c r="F7840" s="5" t="s">
        <v>16</v>
      </c>
      <c r="G7840" s="32">
        <v>111.09083933792709</v>
      </c>
      <c r="H7840" s="32">
        <v>-7.8062226085929041</v>
      </c>
      <c r="I7840" s="22"/>
      <c r="J7840" s="23"/>
    </row>
    <row r="7841" spans="1:10" ht="14.5">
      <c r="A7841" s="5">
        <v>658</v>
      </c>
      <c r="B7841" t="s">
        <v>25393</v>
      </c>
      <c r="C7841" t="s">
        <v>4899</v>
      </c>
      <c r="D7841" t="s">
        <v>387</v>
      </c>
      <c r="E7841" s="5" t="str">
        <f t="shared" si="122"/>
        <v>KAB. WONOGIRI</v>
      </c>
      <c r="F7841" s="5" t="s">
        <v>16</v>
      </c>
      <c r="G7841" s="32">
        <v>111.1944649205567</v>
      </c>
      <c r="H7841" s="32">
        <v>-7.8869381206757341</v>
      </c>
      <c r="I7841" s="22"/>
      <c r="J7841" s="23"/>
    </row>
    <row r="7842" spans="1:10" ht="14.5">
      <c r="A7842" s="5">
        <v>816</v>
      </c>
      <c r="B7842" t="s">
        <v>25394</v>
      </c>
      <c r="C7842" t="s">
        <v>4899</v>
      </c>
      <c r="D7842" t="s">
        <v>12874</v>
      </c>
      <c r="E7842" s="5" t="str">
        <f t="shared" si="122"/>
        <v>KAB. WONOGIRI</v>
      </c>
      <c r="F7842" s="5" t="s">
        <v>16</v>
      </c>
      <c r="G7842" s="32">
        <v>110.7950633681067</v>
      </c>
      <c r="H7842" s="32">
        <v>-7.8390903692050031</v>
      </c>
      <c r="I7842" s="22"/>
      <c r="J7842" s="23"/>
    </row>
    <row r="7843" spans="1:10" ht="14.5">
      <c r="A7843" s="5">
        <v>665</v>
      </c>
      <c r="B7843" t="s">
        <v>25401</v>
      </c>
      <c r="C7843" t="s">
        <v>4899</v>
      </c>
      <c r="D7843" t="s">
        <v>387</v>
      </c>
      <c r="E7843" s="5" t="str">
        <f t="shared" si="122"/>
        <v>KAB. WONOGIRI</v>
      </c>
      <c r="F7843" s="5" t="s">
        <v>16</v>
      </c>
      <c r="G7843" s="32">
        <v>111.1881130665857</v>
      </c>
      <c r="H7843" s="32">
        <v>-7.8552884275449824</v>
      </c>
      <c r="I7843" s="22"/>
      <c r="J7843" s="23"/>
    </row>
    <row r="7844" spans="1:10" ht="14.5">
      <c r="A7844" s="5">
        <v>828</v>
      </c>
      <c r="B7844" t="s">
        <v>21823</v>
      </c>
      <c r="C7844" t="s">
        <v>4899</v>
      </c>
      <c r="D7844" t="s">
        <v>11636</v>
      </c>
      <c r="E7844" s="5" t="str">
        <f t="shared" si="122"/>
        <v>KAB. WONOGIRI</v>
      </c>
      <c r="F7844" s="5" t="s">
        <v>16</v>
      </c>
      <c r="G7844" s="32">
        <v>111.10179504511849</v>
      </c>
      <c r="H7844" s="32">
        <v>-7.8324041852751751</v>
      </c>
      <c r="I7844" s="22"/>
      <c r="J7844" s="23"/>
    </row>
    <row r="7845" spans="1:10" ht="14.5">
      <c r="A7845" s="5">
        <v>815</v>
      </c>
      <c r="B7845" t="s">
        <v>25404</v>
      </c>
      <c r="C7845" t="s">
        <v>4899</v>
      </c>
      <c r="D7845" t="s">
        <v>11798</v>
      </c>
      <c r="E7845" s="5" t="str">
        <f t="shared" si="122"/>
        <v>KAB. WONOGIRI</v>
      </c>
      <c r="F7845" s="5" t="s">
        <v>16</v>
      </c>
      <c r="G7845" s="32">
        <v>110.83833464845441</v>
      </c>
      <c r="H7845" s="32">
        <v>-8.0099715442883177</v>
      </c>
      <c r="I7845" s="22"/>
      <c r="J7845" s="23"/>
    </row>
    <row r="7846" spans="1:10" ht="14.5">
      <c r="A7846" s="5">
        <v>819</v>
      </c>
      <c r="B7846" t="s">
        <v>13084</v>
      </c>
      <c r="C7846" t="s">
        <v>4899</v>
      </c>
      <c r="D7846" t="s">
        <v>13084</v>
      </c>
      <c r="E7846" s="5" t="str">
        <f t="shared" si="122"/>
        <v>KAB. WONOGIRI</v>
      </c>
      <c r="F7846" s="5" t="s">
        <v>16</v>
      </c>
      <c r="G7846" s="32">
        <v>110.8496992451102</v>
      </c>
      <c r="H7846" s="32">
        <v>-8.1858422305572969</v>
      </c>
      <c r="I7846" s="22"/>
      <c r="J7846" s="23"/>
    </row>
    <row r="7847" spans="1:10" ht="14.5">
      <c r="A7847" s="5">
        <v>674</v>
      </c>
      <c r="B7847" t="s">
        <v>21850</v>
      </c>
      <c r="C7847" t="s">
        <v>4899</v>
      </c>
      <c r="D7847" t="s">
        <v>13260</v>
      </c>
      <c r="E7847" s="5" t="str">
        <f t="shared" si="122"/>
        <v>KAB. WONOGIRI</v>
      </c>
      <c r="F7847" s="5" t="s">
        <v>16</v>
      </c>
      <c r="G7847" s="32">
        <v>110.89624588238929</v>
      </c>
      <c r="H7847" s="32">
        <v>-7.8201866209080757</v>
      </c>
      <c r="I7847" s="22"/>
      <c r="J7847" s="23"/>
    </row>
    <row r="7848" spans="1:10" ht="14.5">
      <c r="A7848" s="5">
        <v>820</v>
      </c>
      <c r="B7848" t="s">
        <v>21860</v>
      </c>
      <c r="C7848" t="s">
        <v>4899</v>
      </c>
      <c r="D7848" t="s">
        <v>11798</v>
      </c>
      <c r="E7848" s="5" t="str">
        <f t="shared" si="122"/>
        <v>KAB. WONOGIRI</v>
      </c>
      <c r="F7848" s="5" t="s">
        <v>16</v>
      </c>
      <c r="G7848" s="32">
        <v>110.7906728257973</v>
      </c>
      <c r="H7848" s="32">
        <v>-7.9445853593304543</v>
      </c>
      <c r="I7848" s="22"/>
      <c r="J7848" s="23"/>
    </row>
    <row r="7849" spans="1:10" ht="14.5">
      <c r="A7849" s="5">
        <v>802</v>
      </c>
      <c r="B7849" t="s">
        <v>25410</v>
      </c>
      <c r="C7849" t="s">
        <v>4899</v>
      </c>
      <c r="D7849" t="s">
        <v>11636</v>
      </c>
      <c r="E7849" s="5" t="str">
        <f t="shared" si="122"/>
        <v>KAB. WONOGIRI</v>
      </c>
      <c r="F7849" s="5" t="s">
        <v>16</v>
      </c>
      <c r="G7849" s="32">
        <v>111.1663651707063</v>
      </c>
      <c r="H7849" s="32">
        <v>-7.8439735717098023</v>
      </c>
      <c r="I7849" s="22"/>
      <c r="J7849" s="23"/>
    </row>
    <row r="7850" spans="1:10" ht="14.5">
      <c r="A7850" s="5">
        <v>676</v>
      </c>
      <c r="B7850" t="s">
        <v>25417</v>
      </c>
      <c r="C7850" t="s">
        <v>4899</v>
      </c>
      <c r="D7850" t="s">
        <v>402</v>
      </c>
      <c r="E7850" s="5" t="str">
        <f t="shared" si="122"/>
        <v>KAB. WONOGIRI</v>
      </c>
      <c r="F7850" s="5" t="s">
        <v>16</v>
      </c>
      <c r="G7850" s="32">
        <v>111.14608774993749</v>
      </c>
      <c r="H7850" s="32">
        <v>-7.879926875006495</v>
      </c>
      <c r="I7850" s="22"/>
      <c r="J7850" s="23"/>
    </row>
    <row r="7851" spans="1:10" ht="14.5">
      <c r="A7851" s="5">
        <v>834</v>
      </c>
      <c r="B7851" t="s">
        <v>25419</v>
      </c>
      <c r="C7851" t="s">
        <v>4899</v>
      </c>
      <c r="D7851" t="s">
        <v>402</v>
      </c>
      <c r="E7851" s="5" t="str">
        <f t="shared" si="122"/>
        <v>KAB. WONOGIRI</v>
      </c>
      <c r="F7851" s="5" t="s">
        <v>16</v>
      </c>
      <c r="G7851" s="32">
        <v>111.09558449752529</v>
      </c>
      <c r="H7851" s="32">
        <v>-7.8972749185561284</v>
      </c>
      <c r="I7851" s="22"/>
      <c r="J7851" s="23"/>
    </row>
    <row r="7852" spans="1:10" ht="14.5">
      <c r="A7852" s="5">
        <v>717</v>
      </c>
      <c r="B7852" t="s">
        <v>25420</v>
      </c>
      <c r="C7852" t="s">
        <v>4899</v>
      </c>
      <c r="D7852" t="s">
        <v>4881</v>
      </c>
      <c r="E7852" s="5" t="str">
        <f t="shared" si="122"/>
        <v>KAB. WONOGIRI</v>
      </c>
      <c r="F7852" s="5" t="s">
        <v>16</v>
      </c>
      <c r="G7852" s="32">
        <v>110.82240463927209</v>
      </c>
      <c r="H7852" s="32">
        <v>-8.1237048704772956</v>
      </c>
      <c r="I7852" s="22"/>
      <c r="J7852" s="23"/>
    </row>
    <row r="7853" spans="1:10" ht="14.5">
      <c r="A7853" s="5">
        <v>679</v>
      </c>
      <c r="B7853" t="s">
        <v>25421</v>
      </c>
      <c r="C7853" t="s">
        <v>4899</v>
      </c>
      <c r="D7853" t="s">
        <v>11960</v>
      </c>
      <c r="E7853" s="5" t="str">
        <f t="shared" si="122"/>
        <v>KAB. WONOGIRI</v>
      </c>
      <c r="F7853" s="5" t="s">
        <v>16</v>
      </c>
      <c r="G7853" s="32">
        <v>110.999380024575</v>
      </c>
      <c r="H7853" s="32">
        <v>-8.0408005133654488</v>
      </c>
      <c r="I7853" s="22"/>
      <c r="J7853" s="23"/>
    </row>
    <row r="7854" spans="1:10" ht="14.5">
      <c r="A7854" s="5">
        <v>678</v>
      </c>
      <c r="B7854" t="s">
        <v>25422</v>
      </c>
      <c r="C7854" t="s">
        <v>4899</v>
      </c>
      <c r="D7854" t="s">
        <v>12874</v>
      </c>
      <c r="E7854" s="5" t="str">
        <f t="shared" si="122"/>
        <v>KAB. WONOGIRI</v>
      </c>
      <c r="F7854" s="5" t="s">
        <v>16</v>
      </c>
      <c r="G7854" s="32">
        <v>110.8189565770456</v>
      </c>
      <c r="H7854" s="32">
        <v>-7.8805703449710958</v>
      </c>
      <c r="I7854" s="22"/>
      <c r="J7854" s="23"/>
    </row>
    <row r="7855" spans="1:10" ht="14.5">
      <c r="A7855" s="5">
        <v>835</v>
      </c>
      <c r="B7855" t="s">
        <v>25427</v>
      </c>
      <c r="C7855" t="s">
        <v>4899</v>
      </c>
      <c r="D7855" t="s">
        <v>402</v>
      </c>
      <c r="E7855" s="5" t="str">
        <f t="shared" si="122"/>
        <v>KAB. WONOGIRI</v>
      </c>
      <c r="F7855" s="5" t="s">
        <v>16</v>
      </c>
      <c r="G7855" s="32">
        <v>111.0966951948669</v>
      </c>
      <c r="H7855" s="32">
        <v>-7.9154008934677256</v>
      </c>
      <c r="I7855" s="22"/>
      <c r="J7855" s="23"/>
    </row>
    <row r="7856" spans="1:10" ht="14.5">
      <c r="A7856" s="5">
        <v>718</v>
      </c>
      <c r="B7856" t="s">
        <v>25428</v>
      </c>
      <c r="C7856" t="s">
        <v>4899</v>
      </c>
      <c r="D7856" t="s">
        <v>11960</v>
      </c>
      <c r="E7856" s="5" t="str">
        <f t="shared" si="122"/>
        <v>KAB. WONOGIRI</v>
      </c>
      <c r="F7856" s="5" t="s">
        <v>16</v>
      </c>
      <c r="G7856" s="32">
        <v>110.89893842172771</v>
      </c>
      <c r="H7856" s="32">
        <v>-8.0395634868600485</v>
      </c>
      <c r="I7856" s="22"/>
      <c r="J7856" s="23"/>
    </row>
    <row r="7857" spans="1:10" ht="14.5">
      <c r="A7857" s="5">
        <v>810</v>
      </c>
      <c r="B7857" t="s">
        <v>25431</v>
      </c>
      <c r="C7857" t="s">
        <v>4899</v>
      </c>
      <c r="D7857" t="s">
        <v>4836</v>
      </c>
      <c r="E7857" s="5" t="str">
        <f t="shared" si="122"/>
        <v>KAB. WONOGIRI</v>
      </c>
      <c r="F7857" s="5" t="s">
        <v>16</v>
      </c>
      <c r="G7857" s="32">
        <v>111.26162242670701</v>
      </c>
      <c r="H7857" s="32">
        <v>-7.8064710888441811</v>
      </c>
      <c r="I7857" s="22"/>
      <c r="J7857" s="23"/>
    </row>
    <row r="7858" spans="1:10" ht="14.5">
      <c r="A7858" s="5">
        <v>780</v>
      </c>
      <c r="B7858" t="s">
        <v>25435</v>
      </c>
      <c r="C7858" t="s">
        <v>4899</v>
      </c>
      <c r="D7858" t="s">
        <v>393</v>
      </c>
      <c r="E7858" s="5" t="str">
        <f t="shared" si="122"/>
        <v>KAB. WONOGIRI</v>
      </c>
      <c r="F7858" s="5" t="s">
        <v>16</v>
      </c>
      <c r="G7858" s="32">
        <v>111.2289103592732</v>
      </c>
      <c r="H7858" s="32">
        <v>-7.9185197277776309</v>
      </c>
      <c r="I7858" s="22"/>
      <c r="J7858" s="23"/>
    </row>
    <row r="7859" spans="1:10" ht="14.5">
      <c r="A7859" s="5">
        <v>781</v>
      </c>
      <c r="B7859" t="s">
        <v>25439</v>
      </c>
      <c r="C7859" t="s">
        <v>4899</v>
      </c>
      <c r="D7859" t="s">
        <v>4899</v>
      </c>
      <c r="E7859" s="5" t="str">
        <f t="shared" si="122"/>
        <v>KAB. WONOGIRI</v>
      </c>
      <c r="F7859" s="5" t="s">
        <v>16</v>
      </c>
      <c r="G7859" s="32">
        <v>110.9467534923476</v>
      </c>
      <c r="H7859" s="32">
        <v>-7.8404665141630039</v>
      </c>
      <c r="I7859" s="22"/>
      <c r="J7859" s="23"/>
    </row>
    <row r="7860" spans="1:10" ht="14.5">
      <c r="A7860" s="5">
        <v>743</v>
      </c>
      <c r="B7860" t="s">
        <v>23818</v>
      </c>
      <c r="C7860" t="s">
        <v>4899</v>
      </c>
      <c r="D7860" t="s">
        <v>4763</v>
      </c>
      <c r="E7860" s="5" t="str">
        <f t="shared" si="122"/>
        <v>KAB. WONOGIRI</v>
      </c>
      <c r="F7860" s="5" t="s">
        <v>16</v>
      </c>
      <c r="G7860" s="32">
        <v>110.9843796783931</v>
      </c>
      <c r="H7860" s="32">
        <v>-7.839101596672001</v>
      </c>
      <c r="I7860" s="22"/>
      <c r="J7860" s="23"/>
    </row>
    <row r="7861" spans="1:10" ht="14.5">
      <c r="A7861" s="5">
        <v>745</v>
      </c>
      <c r="B7861" t="s">
        <v>25441</v>
      </c>
      <c r="C7861" t="s">
        <v>4899</v>
      </c>
      <c r="D7861" t="s">
        <v>12058</v>
      </c>
      <c r="E7861" s="5" t="str">
        <f t="shared" si="122"/>
        <v>KAB. WONOGIRI</v>
      </c>
      <c r="F7861" s="5" t="s">
        <v>16</v>
      </c>
      <c r="G7861" s="32">
        <v>110.9343622855894</v>
      </c>
      <c r="H7861" s="32">
        <v>-7.8622643260828511</v>
      </c>
      <c r="I7861" s="22"/>
      <c r="J7861" s="23"/>
    </row>
    <row r="7862" spans="1:10" ht="14.5">
      <c r="A7862" s="5">
        <v>729</v>
      </c>
      <c r="B7862" t="s">
        <v>4881</v>
      </c>
      <c r="C7862" t="s">
        <v>4899</v>
      </c>
      <c r="D7862" t="s">
        <v>4881</v>
      </c>
      <c r="E7862" s="5" t="str">
        <f t="shared" si="122"/>
        <v>KAB. WONOGIRI</v>
      </c>
      <c r="F7862" s="5" t="s">
        <v>16</v>
      </c>
      <c r="G7862" s="32">
        <v>110.806626361748</v>
      </c>
      <c r="H7862" s="32">
        <v>-8.0641293299329568</v>
      </c>
      <c r="I7862" s="22"/>
      <c r="J7862" s="23"/>
    </row>
    <row r="7863" spans="1:10" ht="14.5">
      <c r="A7863" s="5">
        <v>748</v>
      </c>
      <c r="B7863" t="s">
        <v>23850</v>
      </c>
      <c r="C7863" t="s">
        <v>4899</v>
      </c>
      <c r="D7863" t="s">
        <v>4876</v>
      </c>
      <c r="E7863" s="5" t="str">
        <f t="shared" si="122"/>
        <v>KAB. WONOGIRI</v>
      </c>
      <c r="F7863" s="5" t="s">
        <v>16</v>
      </c>
      <c r="G7863" s="32">
        <v>110.8767255207008</v>
      </c>
      <c r="H7863" s="32">
        <v>-8.0460953178423402</v>
      </c>
      <c r="I7863" s="22"/>
      <c r="J7863" s="23"/>
    </row>
    <row r="7864" spans="1:10" ht="14.5">
      <c r="A7864" s="5">
        <v>747</v>
      </c>
      <c r="B7864" t="s">
        <v>23854</v>
      </c>
      <c r="C7864" t="s">
        <v>4899</v>
      </c>
      <c r="D7864" t="s">
        <v>11798</v>
      </c>
      <c r="E7864" s="5" t="str">
        <f t="shared" si="122"/>
        <v>KAB. WONOGIRI</v>
      </c>
      <c r="F7864" s="5" t="s">
        <v>16</v>
      </c>
      <c r="G7864" s="32">
        <v>110.7947448062299</v>
      </c>
      <c r="H7864" s="32">
        <v>-7.9726430385994336</v>
      </c>
      <c r="I7864" s="22"/>
      <c r="J7864" s="23"/>
    </row>
    <row r="7865" spans="1:10" ht="14.5">
      <c r="A7865" s="5">
        <v>850</v>
      </c>
      <c r="B7865" t="s">
        <v>23854</v>
      </c>
      <c r="C7865" t="s">
        <v>4899</v>
      </c>
      <c r="D7865" t="s">
        <v>393</v>
      </c>
      <c r="E7865" s="5" t="str">
        <f t="shared" si="122"/>
        <v>KAB. WONOGIRI</v>
      </c>
      <c r="F7865" s="5" t="s">
        <v>16</v>
      </c>
      <c r="G7865" s="32">
        <v>111.24555514374519</v>
      </c>
      <c r="H7865" s="32">
        <v>-7.9352172742382816</v>
      </c>
      <c r="I7865" s="22"/>
      <c r="J7865" s="23"/>
    </row>
    <row r="7866" spans="1:10" ht="14.5">
      <c r="A7866" s="5">
        <v>749</v>
      </c>
      <c r="B7866" t="s">
        <v>382</v>
      </c>
      <c r="C7866" t="s">
        <v>4899</v>
      </c>
      <c r="D7866" t="s">
        <v>382</v>
      </c>
      <c r="E7866" s="5" t="str">
        <f t="shared" si="122"/>
        <v>KAB. WONOGIRI</v>
      </c>
      <c r="F7866" s="5" t="s">
        <v>16</v>
      </c>
      <c r="G7866" s="32">
        <v>111.2834038082824</v>
      </c>
      <c r="H7866" s="32">
        <v>-7.8016316401323582</v>
      </c>
      <c r="I7866" s="22"/>
      <c r="J7866" s="23"/>
    </row>
    <row r="7867" spans="1:10" ht="14.5">
      <c r="A7867" s="5">
        <v>723</v>
      </c>
      <c r="B7867" t="s">
        <v>25450</v>
      </c>
      <c r="C7867" t="s">
        <v>4899</v>
      </c>
      <c r="D7867" t="s">
        <v>13260</v>
      </c>
      <c r="E7867" s="5" t="str">
        <f t="shared" si="122"/>
        <v>KAB. WONOGIRI</v>
      </c>
      <c r="F7867" s="5" t="s">
        <v>16</v>
      </c>
      <c r="G7867" s="32">
        <v>110.8664058070591</v>
      </c>
      <c r="H7867" s="32">
        <v>-7.7832433787170334</v>
      </c>
      <c r="I7867" s="22"/>
      <c r="J7867" s="23"/>
    </row>
    <row r="7868" spans="1:10" ht="14.5">
      <c r="A7868" s="5">
        <v>785</v>
      </c>
      <c r="B7868" t="s">
        <v>25450</v>
      </c>
      <c r="C7868" t="s">
        <v>4899</v>
      </c>
      <c r="D7868" t="s">
        <v>11636</v>
      </c>
      <c r="E7868" s="5" t="str">
        <f t="shared" si="122"/>
        <v>KAB. WONOGIRI</v>
      </c>
      <c r="F7868" s="5" t="s">
        <v>16</v>
      </c>
      <c r="G7868" s="32">
        <v>111.174465317122</v>
      </c>
      <c r="H7868" s="32">
        <v>-7.850822794896593</v>
      </c>
      <c r="I7868" s="22"/>
      <c r="J7868" s="23"/>
    </row>
    <row r="7869" spans="1:10" ht="14.5">
      <c r="A7869" s="5">
        <v>771</v>
      </c>
      <c r="B7869" t="s">
        <v>25452</v>
      </c>
      <c r="C7869" t="s">
        <v>4899</v>
      </c>
      <c r="D7869" t="s">
        <v>11798</v>
      </c>
      <c r="E7869" s="5" t="str">
        <f t="shared" si="122"/>
        <v>KAB. WONOGIRI</v>
      </c>
      <c r="F7869" s="5" t="s">
        <v>16</v>
      </c>
      <c r="G7869" s="32">
        <v>110.83277684737971</v>
      </c>
      <c r="H7869" s="32">
        <v>-7.9744449331180958</v>
      </c>
      <c r="I7869" s="22"/>
      <c r="J7869" s="23"/>
    </row>
    <row r="7870" spans="1:10" ht="14.5">
      <c r="A7870" s="5">
        <v>848</v>
      </c>
      <c r="B7870" t="s">
        <v>25455</v>
      </c>
      <c r="C7870" t="s">
        <v>4899</v>
      </c>
      <c r="D7870" t="s">
        <v>13706</v>
      </c>
      <c r="E7870" s="5" t="str">
        <f t="shared" si="122"/>
        <v>KAB. WONOGIRI</v>
      </c>
      <c r="F7870" s="5" t="s">
        <v>16</v>
      </c>
      <c r="G7870" s="32">
        <v>110.8333524147597</v>
      </c>
      <c r="H7870" s="32">
        <v>-7.8901357431096093</v>
      </c>
      <c r="I7870" s="22"/>
      <c r="J7870" s="23"/>
    </row>
    <row r="7871" spans="1:10" ht="14.5">
      <c r="A7871" s="5">
        <v>752</v>
      </c>
      <c r="B7871" t="s">
        <v>25456</v>
      </c>
      <c r="C7871" t="s">
        <v>4899</v>
      </c>
      <c r="D7871" t="s">
        <v>13706</v>
      </c>
      <c r="E7871" s="5" t="str">
        <f t="shared" si="122"/>
        <v>KAB. WONOGIRI</v>
      </c>
      <c r="F7871" s="5" t="s">
        <v>16</v>
      </c>
      <c r="G7871" s="32">
        <v>110.84984592223</v>
      </c>
      <c r="H7871" s="32">
        <v>-7.8684496126540147</v>
      </c>
      <c r="I7871" s="22"/>
      <c r="J7871" s="23"/>
    </row>
    <row r="7872" spans="1:10" ht="14.5">
      <c r="A7872" s="5">
        <v>783</v>
      </c>
      <c r="B7872" t="s">
        <v>25457</v>
      </c>
      <c r="C7872" t="s">
        <v>4899</v>
      </c>
      <c r="D7872" t="s">
        <v>12874</v>
      </c>
      <c r="E7872" s="5" t="str">
        <f t="shared" si="122"/>
        <v>KAB. WONOGIRI</v>
      </c>
      <c r="F7872" s="5" t="s">
        <v>16</v>
      </c>
      <c r="G7872" s="32">
        <v>110.8004680348735</v>
      </c>
      <c r="H7872" s="32">
        <v>-7.8064461843127511</v>
      </c>
      <c r="I7872" s="22"/>
      <c r="J7872" s="23"/>
    </row>
    <row r="7873" spans="1:10" ht="14.5">
      <c r="A7873" s="5">
        <v>741</v>
      </c>
      <c r="B7873" t="s">
        <v>4836</v>
      </c>
      <c r="C7873" t="s">
        <v>4899</v>
      </c>
      <c r="D7873" t="s">
        <v>4836</v>
      </c>
      <c r="E7873" s="5" t="str">
        <f t="shared" si="122"/>
        <v>KAB. WONOGIRI</v>
      </c>
      <c r="F7873" s="5" t="s">
        <v>16</v>
      </c>
      <c r="G7873" s="32">
        <v>111.2620861257685</v>
      </c>
      <c r="H7873" s="32">
        <v>-7.8413766828467573</v>
      </c>
      <c r="I7873" s="22"/>
      <c r="J7873" s="23"/>
    </row>
    <row r="7874" spans="1:10" ht="14.5">
      <c r="A7874" s="5">
        <v>755</v>
      </c>
      <c r="B7874" t="s">
        <v>23886</v>
      </c>
      <c r="C7874" t="s">
        <v>4899</v>
      </c>
      <c r="D7874" t="s">
        <v>9097</v>
      </c>
      <c r="E7874" s="5" t="str">
        <f t="shared" ref="E7874:E7937" si="123">UPPER(_xlfn.CONCAT("KAB. ",C7874))</f>
        <v>KAB. WONOGIRI</v>
      </c>
      <c r="F7874" s="5" t="s">
        <v>16</v>
      </c>
      <c r="G7874" s="32">
        <v>111.11809725026571</v>
      </c>
      <c r="H7874" s="32">
        <v>-8.0264376695797104</v>
      </c>
      <c r="I7874" s="22"/>
      <c r="J7874" s="23"/>
    </row>
    <row r="7875" spans="1:10" ht="14.5">
      <c r="A7875" s="5">
        <v>768</v>
      </c>
      <c r="B7875" t="s">
        <v>16071</v>
      </c>
      <c r="C7875" t="s">
        <v>4899</v>
      </c>
      <c r="D7875" t="s">
        <v>4899</v>
      </c>
      <c r="E7875" s="5" t="str">
        <f t="shared" si="123"/>
        <v>KAB. WONOGIRI</v>
      </c>
      <c r="F7875" s="5" t="s">
        <v>16</v>
      </c>
      <c r="G7875" s="32">
        <v>110.95434534722069</v>
      </c>
      <c r="H7875" s="32">
        <v>-7.8235742790857401</v>
      </c>
      <c r="I7875" s="22"/>
      <c r="J7875" s="23"/>
    </row>
    <row r="7876" spans="1:10" ht="14.5">
      <c r="A7876" s="5">
        <v>742</v>
      </c>
      <c r="B7876" t="s">
        <v>23892</v>
      </c>
      <c r="C7876" t="s">
        <v>4899</v>
      </c>
      <c r="D7876" t="s">
        <v>4899</v>
      </c>
      <c r="E7876" s="5" t="str">
        <f t="shared" si="123"/>
        <v>KAB. WONOGIRI</v>
      </c>
      <c r="F7876" s="5" t="s">
        <v>16</v>
      </c>
      <c r="G7876" s="32">
        <v>110.95277958313891</v>
      </c>
      <c r="H7876" s="32">
        <v>-7.7943668484991813</v>
      </c>
      <c r="I7876" s="22"/>
      <c r="J7876" s="23"/>
    </row>
    <row r="7877" spans="1:10" ht="14.5">
      <c r="A7877" s="5">
        <v>757</v>
      </c>
      <c r="B7877" t="s">
        <v>23909</v>
      </c>
      <c r="C7877" t="s">
        <v>4899</v>
      </c>
      <c r="D7877" t="s">
        <v>387</v>
      </c>
      <c r="E7877" s="5" t="str">
        <f t="shared" si="123"/>
        <v>KAB. WONOGIRI</v>
      </c>
      <c r="F7877" s="5" t="s">
        <v>16</v>
      </c>
      <c r="G7877" s="32">
        <v>111.200328785537</v>
      </c>
      <c r="H7877" s="32">
        <v>-7.7985734073007631</v>
      </c>
      <c r="I7877" s="22"/>
      <c r="J7877" s="23"/>
    </row>
    <row r="7878" spans="1:10" ht="14.5">
      <c r="A7878" s="5">
        <v>759</v>
      </c>
      <c r="B7878" t="s">
        <v>23925</v>
      </c>
      <c r="C7878" t="s">
        <v>4899</v>
      </c>
      <c r="D7878" t="s">
        <v>11636</v>
      </c>
      <c r="E7878" s="5" t="str">
        <f t="shared" si="123"/>
        <v>KAB. WONOGIRI</v>
      </c>
      <c r="F7878" s="5" t="s">
        <v>16</v>
      </c>
      <c r="G7878" s="32">
        <v>111.12099508974509</v>
      </c>
      <c r="H7878" s="32">
        <v>-7.8603668634548036</v>
      </c>
      <c r="I7878" s="22"/>
      <c r="J7878" s="23"/>
    </row>
    <row r="7879" spans="1:10" ht="14.5">
      <c r="A7879" s="5">
        <v>838</v>
      </c>
      <c r="B7879" t="s">
        <v>25476</v>
      </c>
      <c r="C7879" t="s">
        <v>4899</v>
      </c>
      <c r="D7879" t="s">
        <v>12411</v>
      </c>
      <c r="E7879" s="5" t="str">
        <f t="shared" si="123"/>
        <v>KAB. WONOGIRI</v>
      </c>
      <c r="F7879" s="5" t="s">
        <v>16</v>
      </c>
      <c r="G7879" s="32">
        <v>110.9995671763004</v>
      </c>
      <c r="H7879" s="32">
        <v>-7.9578923031539457</v>
      </c>
      <c r="I7879" s="22"/>
      <c r="J7879" s="23"/>
    </row>
    <row r="7880" spans="1:10" ht="14.5">
      <c r="A7880" s="5">
        <v>1686</v>
      </c>
      <c r="B7880" t="s">
        <v>25482</v>
      </c>
      <c r="C7880" t="s">
        <v>4899</v>
      </c>
      <c r="D7880" t="s">
        <v>13084</v>
      </c>
      <c r="E7880" s="5" t="str">
        <f t="shared" si="123"/>
        <v>KAB. WONOGIRI</v>
      </c>
      <c r="F7880" s="5" t="s">
        <v>16</v>
      </c>
      <c r="G7880" s="32">
        <v>110.87273914182779</v>
      </c>
      <c r="H7880" s="32">
        <v>-8.1631606621572441</v>
      </c>
      <c r="I7880" s="22"/>
      <c r="J7880" s="23"/>
    </row>
    <row r="7881" spans="1:10" ht="14.5">
      <c r="A7881" s="5">
        <v>1693</v>
      </c>
      <c r="B7881" t="s">
        <v>6005</v>
      </c>
      <c r="C7881" t="s">
        <v>4899</v>
      </c>
      <c r="D7881" t="s">
        <v>387</v>
      </c>
      <c r="E7881" s="5" t="str">
        <f t="shared" si="123"/>
        <v>KAB. WONOGIRI</v>
      </c>
      <c r="F7881" s="5" t="s">
        <v>16</v>
      </c>
      <c r="G7881" s="32">
        <v>111.2072439602259</v>
      </c>
      <c r="H7881" s="32">
        <v>-7.8624822190131933</v>
      </c>
      <c r="I7881" s="22"/>
      <c r="J7881" s="23"/>
    </row>
    <row r="7882" spans="1:10" ht="14.5">
      <c r="A7882" s="5">
        <v>1625</v>
      </c>
      <c r="B7882" t="s">
        <v>6005</v>
      </c>
      <c r="C7882" t="s">
        <v>4899</v>
      </c>
      <c r="D7882" t="s">
        <v>11636</v>
      </c>
      <c r="E7882" s="5" t="str">
        <f t="shared" si="123"/>
        <v>KAB. WONOGIRI</v>
      </c>
      <c r="F7882" s="5" t="s">
        <v>16</v>
      </c>
      <c r="G7882" s="32">
        <v>111.157002701452</v>
      </c>
      <c r="H7882" s="32">
        <v>-7.8352866177716516</v>
      </c>
      <c r="I7882" s="22"/>
      <c r="J7882" s="23"/>
    </row>
    <row r="7883" spans="1:10" ht="14.5">
      <c r="A7883" s="5">
        <v>1626</v>
      </c>
      <c r="B7883" t="s">
        <v>23977</v>
      </c>
      <c r="C7883" t="s">
        <v>4899</v>
      </c>
      <c r="D7883" t="s">
        <v>4881</v>
      </c>
      <c r="E7883" s="5" t="str">
        <f t="shared" si="123"/>
        <v>KAB. WONOGIRI</v>
      </c>
      <c r="F7883" s="5" t="s">
        <v>16</v>
      </c>
      <c r="G7883" s="32">
        <v>110.83127037381099</v>
      </c>
      <c r="H7883" s="32">
        <v>-8.0689404991455103</v>
      </c>
      <c r="I7883" s="22"/>
      <c r="J7883" s="23"/>
    </row>
    <row r="7884" spans="1:10" ht="14.5">
      <c r="A7884" s="5">
        <v>1629</v>
      </c>
      <c r="B7884" t="s">
        <v>25490</v>
      </c>
      <c r="C7884" t="s">
        <v>4899</v>
      </c>
      <c r="D7884" t="s">
        <v>362</v>
      </c>
      <c r="E7884" s="5" t="str">
        <f t="shared" si="123"/>
        <v>KAB. WONOGIRI</v>
      </c>
      <c r="F7884" s="5" t="s">
        <v>16</v>
      </c>
      <c r="G7884" s="32">
        <v>111.10547084500431</v>
      </c>
      <c r="H7884" s="32">
        <v>-7.7515705853939849</v>
      </c>
      <c r="I7884" s="22"/>
      <c r="J7884" s="23"/>
    </row>
    <row r="7885" spans="1:10" ht="14.5">
      <c r="A7885" s="5">
        <v>1691</v>
      </c>
      <c r="B7885" t="s">
        <v>25493</v>
      </c>
      <c r="C7885" t="s">
        <v>4899</v>
      </c>
      <c r="D7885" t="s">
        <v>402</v>
      </c>
      <c r="E7885" s="5" t="str">
        <f t="shared" si="123"/>
        <v>KAB. WONOGIRI</v>
      </c>
      <c r="F7885" s="5" t="s">
        <v>16</v>
      </c>
      <c r="G7885" s="32">
        <v>111.1109022474714</v>
      </c>
      <c r="H7885" s="32">
        <v>-7.8960202082191957</v>
      </c>
      <c r="I7885" s="22"/>
      <c r="J7885" s="23"/>
    </row>
    <row r="7886" spans="1:10" ht="14.5">
      <c r="A7886" s="5">
        <v>1638</v>
      </c>
      <c r="B7886" t="s">
        <v>25495</v>
      </c>
      <c r="C7886" t="s">
        <v>4899</v>
      </c>
      <c r="D7886" t="s">
        <v>11664</v>
      </c>
      <c r="E7886" s="5" t="str">
        <f t="shared" si="123"/>
        <v>KAB. WONOGIRI</v>
      </c>
      <c r="F7886" s="5" t="s">
        <v>16</v>
      </c>
      <c r="G7886" s="32">
        <v>110.9468431433508</v>
      </c>
      <c r="H7886" s="32">
        <v>-7.968908089822623</v>
      </c>
      <c r="I7886" s="22"/>
      <c r="J7886" s="23"/>
    </row>
    <row r="7887" spans="1:10" ht="14.5">
      <c r="A7887" s="5">
        <v>1634</v>
      </c>
      <c r="B7887" t="s">
        <v>24007</v>
      </c>
      <c r="C7887" t="s">
        <v>4899</v>
      </c>
      <c r="D7887" t="s">
        <v>4881</v>
      </c>
      <c r="E7887" s="5" t="str">
        <f t="shared" si="123"/>
        <v>KAB. WONOGIRI</v>
      </c>
      <c r="F7887" s="5" t="s">
        <v>16</v>
      </c>
      <c r="G7887" s="32">
        <v>110.82098250155801</v>
      </c>
      <c r="H7887" s="32">
        <v>-8.0475795966627555</v>
      </c>
      <c r="I7887" s="22"/>
      <c r="J7887" s="23"/>
    </row>
    <row r="7888" spans="1:10" ht="14.5">
      <c r="A7888" s="5">
        <v>1646</v>
      </c>
      <c r="B7888" t="s">
        <v>24007</v>
      </c>
      <c r="C7888" t="s">
        <v>4899</v>
      </c>
      <c r="D7888" t="s">
        <v>387</v>
      </c>
      <c r="E7888" s="5" t="str">
        <f t="shared" si="123"/>
        <v>KAB. WONOGIRI</v>
      </c>
      <c r="F7888" s="5" t="s">
        <v>16</v>
      </c>
      <c r="G7888" s="32">
        <v>111.18648170509169</v>
      </c>
      <c r="H7888" s="32">
        <v>-7.8100097198693446</v>
      </c>
      <c r="I7888" s="22"/>
      <c r="J7888" s="23"/>
    </row>
    <row r="7889" spans="1:10" ht="14.5">
      <c r="A7889" s="5">
        <v>1642</v>
      </c>
      <c r="B7889" t="s">
        <v>25502</v>
      </c>
      <c r="C7889" t="s">
        <v>4899</v>
      </c>
      <c r="D7889" t="s">
        <v>11960</v>
      </c>
      <c r="E7889" s="5" t="str">
        <f t="shared" si="123"/>
        <v>KAB. WONOGIRI</v>
      </c>
      <c r="F7889" s="5" t="s">
        <v>16</v>
      </c>
      <c r="G7889" s="32">
        <v>110.92215025471199</v>
      </c>
      <c r="H7889" s="32">
        <v>-8.0270919436302464</v>
      </c>
      <c r="I7889" s="22"/>
      <c r="J7889" s="23"/>
    </row>
    <row r="7890" spans="1:10" ht="14.5">
      <c r="A7890" s="5">
        <v>1725</v>
      </c>
      <c r="B7890" t="s">
        <v>25504</v>
      </c>
      <c r="C7890" t="s">
        <v>4899</v>
      </c>
      <c r="D7890" t="s">
        <v>11960</v>
      </c>
      <c r="E7890" s="5" t="str">
        <f t="shared" si="123"/>
        <v>KAB. WONOGIRI</v>
      </c>
      <c r="F7890" s="5" t="s">
        <v>16</v>
      </c>
      <c r="G7890" s="32">
        <v>110.9620926386022</v>
      </c>
      <c r="H7890" s="32">
        <v>-8.0090836584172198</v>
      </c>
      <c r="I7890" s="22"/>
      <c r="J7890" s="23"/>
    </row>
    <row r="7891" spans="1:10" ht="14.5">
      <c r="A7891" s="5">
        <v>1643</v>
      </c>
      <c r="B7891" t="s">
        <v>25505</v>
      </c>
      <c r="C7891" t="s">
        <v>4899</v>
      </c>
      <c r="D7891" t="s">
        <v>12411</v>
      </c>
      <c r="E7891" s="5" t="str">
        <f t="shared" si="123"/>
        <v>KAB. WONOGIRI</v>
      </c>
      <c r="F7891" s="5" t="s">
        <v>16</v>
      </c>
      <c r="G7891" s="32">
        <v>110.98611324925611</v>
      </c>
      <c r="H7891" s="32">
        <v>-7.9979995772736956</v>
      </c>
      <c r="I7891" s="22"/>
      <c r="J7891" s="23"/>
    </row>
    <row r="7892" spans="1:10" ht="14.5">
      <c r="A7892" s="5">
        <v>1647</v>
      </c>
      <c r="B7892" t="s">
        <v>25506</v>
      </c>
      <c r="C7892" t="s">
        <v>4899</v>
      </c>
      <c r="D7892" t="s">
        <v>362</v>
      </c>
      <c r="E7892" s="5" t="str">
        <f t="shared" si="123"/>
        <v>KAB. WONOGIRI</v>
      </c>
      <c r="F7892" s="5" t="s">
        <v>16</v>
      </c>
      <c r="G7892" s="32">
        <v>111.0833132079544</v>
      </c>
      <c r="H7892" s="32">
        <v>-7.7702047316738829</v>
      </c>
      <c r="I7892" s="22"/>
      <c r="J7892" s="23"/>
    </row>
    <row r="7893" spans="1:10" ht="14.5">
      <c r="A7893" s="5">
        <v>1649</v>
      </c>
      <c r="B7893" t="s">
        <v>25508</v>
      </c>
      <c r="C7893" t="s">
        <v>4899</v>
      </c>
      <c r="D7893" t="s">
        <v>362</v>
      </c>
      <c r="E7893" s="5" t="str">
        <f t="shared" si="123"/>
        <v>KAB. WONOGIRI</v>
      </c>
      <c r="F7893" s="5" t="s">
        <v>16</v>
      </c>
      <c r="G7893" s="32">
        <v>111.1150265731054</v>
      </c>
      <c r="H7893" s="32">
        <v>-7.761272609409291</v>
      </c>
      <c r="I7893" s="22"/>
      <c r="J7893" s="23"/>
    </row>
    <row r="7894" spans="1:10" ht="14.5">
      <c r="A7894" s="5">
        <v>1648</v>
      </c>
      <c r="B7894" t="s">
        <v>25512</v>
      </c>
      <c r="C7894" t="s">
        <v>4899</v>
      </c>
      <c r="D7894" t="s">
        <v>4758</v>
      </c>
      <c r="E7894" s="5" t="str">
        <f t="shared" si="123"/>
        <v>KAB. WONOGIRI</v>
      </c>
      <c r="F7894" s="5" t="s">
        <v>16</v>
      </c>
      <c r="G7894" s="32">
        <v>111.04090485485651</v>
      </c>
      <c r="H7894" s="32">
        <v>-7.8973616745543804</v>
      </c>
      <c r="I7894" s="22"/>
      <c r="J7894" s="23"/>
    </row>
    <row r="7895" spans="1:10" ht="14.5">
      <c r="A7895" s="5">
        <v>1595</v>
      </c>
      <c r="B7895" t="s">
        <v>24042</v>
      </c>
      <c r="C7895" t="s">
        <v>4899</v>
      </c>
      <c r="D7895" t="s">
        <v>11636</v>
      </c>
      <c r="E7895" s="5" t="str">
        <f t="shared" si="123"/>
        <v>KAB. WONOGIRI</v>
      </c>
      <c r="F7895" s="5" t="s">
        <v>16</v>
      </c>
      <c r="G7895" s="32">
        <v>111.1694246147609</v>
      </c>
      <c r="H7895" s="32">
        <v>-7.8706775092698189</v>
      </c>
      <c r="I7895" s="22"/>
      <c r="J7895" s="23"/>
    </row>
    <row r="7896" spans="1:10" ht="14.5">
      <c r="A7896" s="5">
        <v>1650</v>
      </c>
      <c r="B7896" t="s">
        <v>25513</v>
      </c>
      <c r="C7896" t="s">
        <v>4899</v>
      </c>
      <c r="D7896" t="s">
        <v>12058</v>
      </c>
      <c r="E7896" s="5" t="str">
        <f t="shared" si="123"/>
        <v>KAB. WONOGIRI</v>
      </c>
      <c r="F7896" s="5" t="s">
        <v>16</v>
      </c>
      <c r="G7896" s="32">
        <v>110.9985210819171</v>
      </c>
      <c r="H7896" s="32">
        <v>-7.9071040486423279</v>
      </c>
      <c r="I7896" s="22"/>
      <c r="J7896" s="23"/>
    </row>
    <row r="7897" spans="1:10" ht="14.5">
      <c r="A7897" s="5">
        <v>1598</v>
      </c>
      <c r="B7897" t="s">
        <v>25514</v>
      </c>
      <c r="C7897" t="s">
        <v>4899</v>
      </c>
      <c r="D7897" t="s">
        <v>4758</v>
      </c>
      <c r="E7897" s="5" t="str">
        <f t="shared" si="123"/>
        <v>KAB. WONOGIRI</v>
      </c>
      <c r="F7897" s="5" t="s">
        <v>16</v>
      </c>
      <c r="G7897" s="32">
        <v>111.0674829500616</v>
      </c>
      <c r="H7897" s="32">
        <v>-7.899106025870906</v>
      </c>
      <c r="I7897" s="22"/>
      <c r="J7897" s="23"/>
    </row>
    <row r="7898" spans="1:10" ht="14.5">
      <c r="A7898" s="5">
        <v>1655</v>
      </c>
      <c r="B7898" t="s">
        <v>23650</v>
      </c>
      <c r="C7898" t="s">
        <v>4899</v>
      </c>
      <c r="D7898" t="s">
        <v>4899</v>
      </c>
      <c r="E7898" s="5" t="str">
        <f t="shared" si="123"/>
        <v>KAB. WONOGIRI</v>
      </c>
      <c r="F7898" s="5" t="s">
        <v>16</v>
      </c>
      <c r="G7898" s="32">
        <v>110.8996413401085</v>
      </c>
      <c r="H7898" s="32">
        <v>-7.8500985417864717</v>
      </c>
      <c r="I7898" s="22"/>
      <c r="J7898" s="23"/>
    </row>
    <row r="7899" spans="1:10" ht="14.5">
      <c r="A7899" s="5">
        <v>1652</v>
      </c>
      <c r="B7899" t="s">
        <v>23650</v>
      </c>
      <c r="C7899" t="s">
        <v>4899</v>
      </c>
      <c r="D7899" t="s">
        <v>4836</v>
      </c>
      <c r="E7899" s="5" t="str">
        <f t="shared" si="123"/>
        <v>KAB. WONOGIRI</v>
      </c>
      <c r="F7899" s="5" t="s">
        <v>16</v>
      </c>
      <c r="G7899" s="32">
        <v>111.2461781960028</v>
      </c>
      <c r="H7899" s="32">
        <v>-7.8200341958494866</v>
      </c>
      <c r="I7899" s="22"/>
      <c r="J7899" s="23"/>
    </row>
    <row r="7900" spans="1:10" ht="14.5">
      <c r="A7900" s="5">
        <v>1654</v>
      </c>
      <c r="B7900" t="s">
        <v>25515</v>
      </c>
      <c r="C7900" t="s">
        <v>4899</v>
      </c>
      <c r="D7900" t="s">
        <v>11960</v>
      </c>
      <c r="E7900" s="5" t="str">
        <f t="shared" si="123"/>
        <v>KAB. WONOGIRI</v>
      </c>
      <c r="F7900" s="5" t="s">
        <v>16</v>
      </c>
      <c r="G7900" s="32">
        <v>110.91441423346539</v>
      </c>
      <c r="H7900" s="32">
        <v>-8.0123305463188341</v>
      </c>
      <c r="I7900" s="22"/>
      <c r="J7900" s="23"/>
    </row>
    <row r="7901" spans="1:10" ht="14.5">
      <c r="A7901" s="5">
        <v>1653</v>
      </c>
      <c r="B7901" t="s">
        <v>25518</v>
      </c>
      <c r="C7901" t="s">
        <v>4899</v>
      </c>
      <c r="D7901" t="s">
        <v>13260</v>
      </c>
      <c r="E7901" s="5" t="str">
        <f t="shared" si="123"/>
        <v>KAB. WONOGIRI</v>
      </c>
      <c r="F7901" s="5" t="s">
        <v>16</v>
      </c>
      <c r="G7901" s="32">
        <v>110.9019690076686</v>
      </c>
      <c r="H7901" s="32">
        <v>-7.7612152191063526</v>
      </c>
      <c r="I7901" s="22"/>
      <c r="J7901" s="23"/>
    </row>
    <row r="7902" spans="1:10" ht="14.5">
      <c r="A7902" s="5">
        <v>1661</v>
      </c>
      <c r="B7902" t="s">
        <v>24048</v>
      </c>
      <c r="C7902" t="s">
        <v>4899</v>
      </c>
      <c r="D7902" t="s">
        <v>408</v>
      </c>
      <c r="E7902" s="5" t="str">
        <f t="shared" si="123"/>
        <v>KAB. WONOGIRI</v>
      </c>
      <c r="F7902" s="5" t="s">
        <v>16</v>
      </c>
      <c r="G7902" s="32">
        <v>111.0276495217073</v>
      </c>
      <c r="H7902" s="32">
        <v>-7.9367093725513156</v>
      </c>
      <c r="I7902" s="22"/>
      <c r="J7902" s="23"/>
    </row>
    <row r="7903" spans="1:10" ht="14.5">
      <c r="A7903" s="5">
        <v>1615</v>
      </c>
      <c r="B7903" t="s">
        <v>25519</v>
      </c>
      <c r="C7903" t="s">
        <v>4899</v>
      </c>
      <c r="D7903" t="s">
        <v>11664</v>
      </c>
      <c r="E7903" s="5" t="str">
        <f t="shared" si="123"/>
        <v>KAB. WONOGIRI</v>
      </c>
      <c r="F7903" s="5" t="s">
        <v>16</v>
      </c>
      <c r="G7903" s="32">
        <v>110.9349463906787</v>
      </c>
      <c r="H7903" s="32">
        <v>-7.9497864887950493</v>
      </c>
      <c r="I7903" s="22"/>
      <c r="J7903" s="23"/>
    </row>
    <row r="7904" spans="1:10" ht="14.5">
      <c r="A7904" s="5">
        <v>1605</v>
      </c>
      <c r="B7904" t="s">
        <v>23475</v>
      </c>
      <c r="C7904" t="s">
        <v>4899</v>
      </c>
      <c r="D7904" t="s">
        <v>12411</v>
      </c>
      <c r="E7904" s="5" t="str">
        <f t="shared" si="123"/>
        <v>KAB. WONOGIRI</v>
      </c>
      <c r="F7904" s="5" t="s">
        <v>16</v>
      </c>
      <c r="G7904" s="32">
        <v>111.0118485431439</v>
      </c>
      <c r="H7904" s="32">
        <v>-8.0180172019147662</v>
      </c>
      <c r="I7904" s="22"/>
      <c r="J7904" s="23"/>
    </row>
    <row r="7905" spans="1:10" ht="14.5">
      <c r="A7905" s="5">
        <v>1668</v>
      </c>
      <c r="B7905" t="s">
        <v>25530</v>
      </c>
      <c r="C7905" t="s">
        <v>4899</v>
      </c>
      <c r="D7905" t="s">
        <v>387</v>
      </c>
      <c r="E7905" s="5" t="str">
        <f t="shared" si="123"/>
        <v>KAB. WONOGIRI</v>
      </c>
      <c r="F7905" s="5" t="s">
        <v>16</v>
      </c>
      <c r="G7905" s="32">
        <v>111.1827402444486</v>
      </c>
      <c r="H7905" s="32">
        <v>-7.747018851536545</v>
      </c>
      <c r="I7905" s="22"/>
      <c r="J7905" s="23"/>
    </row>
    <row r="7906" spans="1:10" ht="14.5">
      <c r="A7906" s="5">
        <v>1671</v>
      </c>
      <c r="B7906" t="s">
        <v>25531</v>
      </c>
      <c r="C7906" t="s">
        <v>4899</v>
      </c>
      <c r="D7906" t="s">
        <v>11664</v>
      </c>
      <c r="E7906" s="5" t="str">
        <f t="shared" si="123"/>
        <v>KAB. WONOGIRI</v>
      </c>
      <c r="F7906" s="5" t="s">
        <v>16</v>
      </c>
      <c r="G7906" s="32">
        <v>110.9735598466722</v>
      </c>
      <c r="H7906" s="32">
        <v>-7.9445999040619562</v>
      </c>
      <c r="I7906" s="22"/>
      <c r="J7906" s="23"/>
    </row>
    <row r="7907" spans="1:10" ht="14.5">
      <c r="A7907" s="5">
        <v>1732</v>
      </c>
      <c r="B7907" t="s">
        <v>4758</v>
      </c>
      <c r="C7907" t="s">
        <v>4899</v>
      </c>
      <c r="D7907" t="s">
        <v>4758</v>
      </c>
      <c r="E7907" s="5" t="str">
        <f t="shared" si="123"/>
        <v>KAB. WONOGIRI</v>
      </c>
      <c r="F7907" s="5" t="s">
        <v>16</v>
      </c>
      <c r="G7907" s="32">
        <v>111.0718967650718</v>
      </c>
      <c r="H7907" s="32">
        <v>-7.8173723361105898</v>
      </c>
      <c r="I7907" s="22"/>
      <c r="J7907" s="23"/>
    </row>
    <row r="7908" spans="1:10" ht="14.5">
      <c r="A7908" s="5">
        <v>1710</v>
      </c>
      <c r="B7908" t="s">
        <v>25533</v>
      </c>
      <c r="C7908" t="s">
        <v>4899</v>
      </c>
      <c r="D7908" t="s">
        <v>362</v>
      </c>
      <c r="E7908" s="5" t="str">
        <f t="shared" si="123"/>
        <v>KAB. WONOGIRI</v>
      </c>
      <c r="F7908" s="5" t="s">
        <v>16</v>
      </c>
      <c r="G7908" s="32">
        <v>111.0616696148123</v>
      </c>
      <c r="H7908" s="32">
        <v>-7.798747037076101</v>
      </c>
      <c r="I7908" s="22"/>
      <c r="J7908" s="23"/>
    </row>
    <row r="7909" spans="1:10" ht="14.5">
      <c r="A7909" s="5">
        <v>1711</v>
      </c>
      <c r="B7909" t="s">
        <v>23697</v>
      </c>
      <c r="C7909" t="s">
        <v>4899</v>
      </c>
      <c r="D7909" t="s">
        <v>408</v>
      </c>
      <c r="E7909" s="5" t="str">
        <f t="shared" si="123"/>
        <v>KAB. WONOGIRI</v>
      </c>
      <c r="F7909" s="5" t="s">
        <v>16</v>
      </c>
      <c r="G7909" s="32">
        <v>111.1319052344784</v>
      </c>
      <c r="H7909" s="32">
        <v>-7.9369651730400701</v>
      </c>
      <c r="I7909" s="22"/>
      <c r="J7909" s="23"/>
    </row>
    <row r="7910" spans="1:10" ht="14.5">
      <c r="A7910" s="5">
        <v>1612</v>
      </c>
      <c r="B7910" t="s">
        <v>23697</v>
      </c>
      <c r="C7910" t="s">
        <v>4899</v>
      </c>
      <c r="D7910" t="s">
        <v>11636</v>
      </c>
      <c r="E7910" s="5" t="str">
        <f t="shared" si="123"/>
        <v>KAB. WONOGIRI</v>
      </c>
      <c r="F7910" s="5" t="s">
        <v>16</v>
      </c>
      <c r="G7910" s="32">
        <v>111.1499612762432</v>
      </c>
      <c r="H7910" s="32">
        <v>-7.8517493821707953</v>
      </c>
      <c r="I7910" s="22"/>
      <c r="J7910" s="23"/>
    </row>
    <row r="7911" spans="1:10" ht="14.5">
      <c r="A7911" s="5">
        <v>1712</v>
      </c>
      <c r="B7911" t="s">
        <v>25538</v>
      </c>
      <c r="C7911" t="s">
        <v>4899</v>
      </c>
      <c r="D7911" t="s">
        <v>11798</v>
      </c>
      <c r="E7911" s="5" t="str">
        <f t="shared" si="123"/>
        <v>KAB. WONOGIRI</v>
      </c>
      <c r="F7911" s="5" t="s">
        <v>16</v>
      </c>
      <c r="G7911" s="32">
        <v>110.8237075086483</v>
      </c>
      <c r="H7911" s="32">
        <v>-7.9941409291708494</v>
      </c>
      <c r="I7911" s="22"/>
      <c r="J7911" s="23"/>
    </row>
    <row r="7912" spans="1:10" ht="14.5">
      <c r="A7912" s="5">
        <v>1610</v>
      </c>
      <c r="B7912" t="s">
        <v>25542</v>
      </c>
      <c r="C7912" t="s">
        <v>4899</v>
      </c>
      <c r="D7912" t="s">
        <v>13260</v>
      </c>
      <c r="E7912" s="5" t="str">
        <f t="shared" si="123"/>
        <v>KAB. WONOGIRI</v>
      </c>
      <c r="F7912" s="5" t="s">
        <v>16</v>
      </c>
      <c r="G7912" s="32">
        <v>110.8961971907885</v>
      </c>
      <c r="H7912" s="32">
        <v>-7.798261242859299</v>
      </c>
      <c r="I7912" s="22"/>
      <c r="J7912" s="23"/>
    </row>
    <row r="7913" spans="1:10" ht="14.5">
      <c r="A7913" s="5">
        <v>1676</v>
      </c>
      <c r="B7913" t="s">
        <v>24122</v>
      </c>
      <c r="C7913" t="s">
        <v>4899</v>
      </c>
      <c r="D7913" t="s">
        <v>11960</v>
      </c>
      <c r="E7913" s="5" t="str">
        <f t="shared" si="123"/>
        <v>KAB. WONOGIRI</v>
      </c>
      <c r="F7913" s="5" t="s">
        <v>16</v>
      </c>
      <c r="G7913" s="32">
        <v>110.88056509435491</v>
      </c>
      <c r="H7913" s="32">
        <v>-8.0201939203410397</v>
      </c>
      <c r="I7913" s="22"/>
      <c r="J7913" s="23"/>
    </row>
    <row r="7914" spans="1:10" ht="14.5">
      <c r="A7914" s="5">
        <v>1674</v>
      </c>
      <c r="B7914" t="s">
        <v>387</v>
      </c>
      <c r="C7914" t="s">
        <v>4899</v>
      </c>
      <c r="D7914" t="s">
        <v>387</v>
      </c>
      <c r="E7914" s="5" t="str">
        <f t="shared" si="123"/>
        <v>KAB. WONOGIRI</v>
      </c>
      <c r="F7914" s="5" t="s">
        <v>16</v>
      </c>
      <c r="G7914" s="32">
        <v>111.1764418445143</v>
      </c>
      <c r="H7914" s="32">
        <v>-7.8231868625759331</v>
      </c>
      <c r="I7914" s="22"/>
      <c r="J7914" s="23"/>
    </row>
    <row r="7915" spans="1:10" ht="14.5">
      <c r="A7915" s="5">
        <v>1609</v>
      </c>
      <c r="B7915" t="s">
        <v>25548</v>
      </c>
      <c r="C7915" t="s">
        <v>4899</v>
      </c>
      <c r="D7915" t="s">
        <v>4794</v>
      </c>
      <c r="E7915" s="5" t="str">
        <f t="shared" si="123"/>
        <v>KAB. WONOGIRI</v>
      </c>
      <c r="F7915" s="5" t="s">
        <v>16</v>
      </c>
      <c r="G7915" s="32">
        <v>111.1635092399149</v>
      </c>
      <c r="H7915" s="32">
        <v>-7.7935853179310364</v>
      </c>
      <c r="I7915" s="22"/>
      <c r="J7915" s="23"/>
    </row>
    <row r="7916" spans="1:10" ht="14.5">
      <c r="A7916" s="5">
        <v>1717</v>
      </c>
      <c r="B7916" t="s">
        <v>25552</v>
      </c>
      <c r="C7916" t="s">
        <v>4899</v>
      </c>
      <c r="D7916" t="s">
        <v>387</v>
      </c>
      <c r="E7916" s="5" t="str">
        <f t="shared" si="123"/>
        <v>KAB. WONOGIRI</v>
      </c>
      <c r="F7916" s="5" t="s">
        <v>16</v>
      </c>
      <c r="G7916" s="32">
        <v>111.20016941249339</v>
      </c>
      <c r="H7916" s="32">
        <v>-7.8210229622164213</v>
      </c>
      <c r="I7916" s="22"/>
      <c r="J7916" s="23"/>
    </row>
    <row r="7917" spans="1:10" ht="14.5">
      <c r="A7917" s="5">
        <v>1680</v>
      </c>
      <c r="B7917" t="s">
        <v>25554</v>
      </c>
      <c r="C7917" t="s">
        <v>4899</v>
      </c>
      <c r="D7917" t="s">
        <v>387</v>
      </c>
      <c r="E7917" s="5" t="str">
        <f t="shared" si="123"/>
        <v>KAB. WONOGIRI</v>
      </c>
      <c r="F7917" s="5" t="s">
        <v>16</v>
      </c>
      <c r="G7917" s="32">
        <v>111.1896398195488</v>
      </c>
      <c r="H7917" s="32">
        <v>-7.7863628887512908</v>
      </c>
      <c r="I7917" s="22"/>
      <c r="J7917" s="23"/>
    </row>
    <row r="7918" spans="1:10" ht="14.5">
      <c r="A7918" s="5">
        <v>1735</v>
      </c>
      <c r="B7918" t="s">
        <v>25557</v>
      </c>
      <c r="C7918" t="s">
        <v>4899</v>
      </c>
      <c r="D7918" t="s">
        <v>13084</v>
      </c>
      <c r="E7918" s="5" t="str">
        <f t="shared" si="123"/>
        <v>KAB. WONOGIRI</v>
      </c>
      <c r="F7918" s="5" t="s">
        <v>16</v>
      </c>
      <c r="G7918" s="32">
        <v>110.82615442814929</v>
      </c>
      <c r="H7918" s="32">
        <v>-8.1574128470188043</v>
      </c>
      <c r="I7918" s="22"/>
      <c r="J7918" s="23"/>
    </row>
    <row r="7919" spans="1:10" ht="14.5">
      <c r="A7919" s="5">
        <v>1865</v>
      </c>
      <c r="B7919" t="s">
        <v>25559</v>
      </c>
      <c r="C7919" t="s">
        <v>4899</v>
      </c>
      <c r="D7919" t="s">
        <v>4899</v>
      </c>
      <c r="E7919" s="5" t="str">
        <f t="shared" si="123"/>
        <v>KAB. WONOGIRI</v>
      </c>
      <c r="F7919" s="5" t="s">
        <v>16</v>
      </c>
      <c r="G7919" s="32">
        <v>110.98343444184179</v>
      </c>
      <c r="H7919" s="32">
        <v>-7.7692062164893088</v>
      </c>
      <c r="I7919" s="22"/>
      <c r="J7919" s="23"/>
    </row>
    <row r="7920" spans="1:10" ht="14.5">
      <c r="A7920" s="5">
        <v>1794</v>
      </c>
      <c r="B7920" t="s">
        <v>25571</v>
      </c>
      <c r="C7920" t="s">
        <v>4899</v>
      </c>
      <c r="D7920" t="s">
        <v>4881</v>
      </c>
      <c r="E7920" s="5" t="str">
        <f t="shared" si="123"/>
        <v>KAB. WONOGIRI</v>
      </c>
      <c r="F7920" s="5" t="s">
        <v>16</v>
      </c>
      <c r="G7920" s="32">
        <v>110.848948911433</v>
      </c>
      <c r="H7920" s="32">
        <v>-8.0826360471935317</v>
      </c>
      <c r="I7920" s="22"/>
      <c r="J7920" s="23"/>
    </row>
    <row r="7921" spans="1:10" ht="14.5">
      <c r="A7921" s="5">
        <v>1871</v>
      </c>
      <c r="B7921" t="s">
        <v>24195</v>
      </c>
      <c r="C7921" t="s">
        <v>4899</v>
      </c>
      <c r="D7921" t="s">
        <v>402</v>
      </c>
      <c r="E7921" s="5" t="str">
        <f t="shared" si="123"/>
        <v>KAB. WONOGIRI</v>
      </c>
      <c r="F7921" s="5" t="s">
        <v>16</v>
      </c>
      <c r="G7921" s="32">
        <v>111.13947337933961</v>
      </c>
      <c r="H7921" s="32">
        <v>-7.8711178802389288</v>
      </c>
      <c r="I7921" s="22"/>
      <c r="J7921" s="23"/>
    </row>
    <row r="7922" spans="1:10" ht="14.5">
      <c r="A7922" s="5">
        <v>1814</v>
      </c>
      <c r="B7922" t="s">
        <v>24195</v>
      </c>
      <c r="C7922" t="s">
        <v>4899</v>
      </c>
      <c r="D7922" t="s">
        <v>4816</v>
      </c>
      <c r="E7922" s="5" t="str">
        <f t="shared" si="123"/>
        <v>KAB. WONOGIRI</v>
      </c>
      <c r="F7922" s="5" t="s">
        <v>16</v>
      </c>
      <c r="G7922" s="32">
        <v>111.2022212817992</v>
      </c>
      <c r="H7922" s="32">
        <v>-7.7761095830936764</v>
      </c>
      <c r="I7922" s="22"/>
      <c r="J7922" s="23"/>
    </row>
    <row r="7923" spans="1:10" ht="14.5">
      <c r="A7923" s="5">
        <v>1792</v>
      </c>
      <c r="B7923" t="s">
        <v>3493</v>
      </c>
      <c r="C7923" t="s">
        <v>4899</v>
      </c>
      <c r="D7923" t="s">
        <v>408</v>
      </c>
      <c r="E7923" s="5" t="str">
        <f t="shared" si="123"/>
        <v>KAB. WONOGIRI</v>
      </c>
      <c r="F7923" s="5" t="s">
        <v>16</v>
      </c>
      <c r="G7923" s="32">
        <v>111.09897030798901</v>
      </c>
      <c r="H7923" s="32">
        <v>-7.9687804599474799</v>
      </c>
      <c r="I7923" s="22"/>
      <c r="J7923" s="23"/>
    </row>
    <row r="7924" spans="1:10" ht="14.5">
      <c r="A7924" s="5">
        <v>1869</v>
      </c>
      <c r="B7924" t="s">
        <v>25572</v>
      </c>
      <c r="C7924" t="s">
        <v>4899</v>
      </c>
      <c r="D7924" t="s">
        <v>4836</v>
      </c>
      <c r="E7924" s="5" t="str">
        <f t="shared" si="123"/>
        <v>KAB. WONOGIRI</v>
      </c>
      <c r="F7924" s="5" t="s">
        <v>16</v>
      </c>
      <c r="G7924" s="32">
        <v>111.21867253013779</v>
      </c>
      <c r="H7924" s="32">
        <v>-7.8188602056270842</v>
      </c>
      <c r="I7924" s="22"/>
      <c r="J7924" s="23"/>
    </row>
    <row r="7925" spans="1:10" ht="14.5">
      <c r="A7925" s="5">
        <v>1867</v>
      </c>
      <c r="B7925" t="s">
        <v>1854</v>
      </c>
      <c r="C7925" t="s">
        <v>4899</v>
      </c>
      <c r="D7925" t="s">
        <v>382</v>
      </c>
      <c r="E7925" s="5" t="str">
        <f t="shared" si="123"/>
        <v>KAB. WONOGIRI</v>
      </c>
      <c r="F7925" s="5" t="s">
        <v>16</v>
      </c>
      <c r="G7925" s="32">
        <v>111.27390253205959</v>
      </c>
      <c r="H7925" s="32">
        <v>-7.7468149883575848</v>
      </c>
      <c r="I7925" s="22"/>
      <c r="J7925" s="23"/>
    </row>
    <row r="7926" spans="1:10" ht="14.5">
      <c r="A7926" s="5">
        <v>1817</v>
      </c>
      <c r="B7926" t="s">
        <v>8002</v>
      </c>
      <c r="C7926" t="s">
        <v>4899</v>
      </c>
      <c r="D7926" t="s">
        <v>4836</v>
      </c>
      <c r="E7926" s="5" t="str">
        <f t="shared" si="123"/>
        <v>KAB. WONOGIRI</v>
      </c>
      <c r="F7926" s="5" t="s">
        <v>16</v>
      </c>
      <c r="G7926" s="32">
        <v>111.2337877835626</v>
      </c>
      <c r="H7926" s="32">
        <v>-7.8585545134040578</v>
      </c>
      <c r="I7926" s="22"/>
      <c r="J7926" s="23"/>
    </row>
    <row r="7927" spans="1:10" ht="14.5">
      <c r="A7927" s="5">
        <v>1816</v>
      </c>
      <c r="B7927" t="s">
        <v>24214</v>
      </c>
      <c r="C7927" t="s">
        <v>4899</v>
      </c>
      <c r="D7927" t="s">
        <v>4881</v>
      </c>
      <c r="E7927" s="5" t="str">
        <f t="shared" si="123"/>
        <v>KAB. WONOGIRI</v>
      </c>
      <c r="F7927" s="5" t="s">
        <v>16</v>
      </c>
      <c r="G7927" s="32">
        <v>110.800899972354</v>
      </c>
      <c r="H7927" s="32">
        <v>-8.1424159697977387</v>
      </c>
      <c r="I7927" s="22"/>
      <c r="J7927" s="23"/>
    </row>
    <row r="7928" spans="1:10" ht="14.5">
      <c r="A7928" s="5">
        <v>1818</v>
      </c>
      <c r="B7928" t="s">
        <v>24214</v>
      </c>
      <c r="C7928" t="s">
        <v>4899</v>
      </c>
      <c r="D7928" t="s">
        <v>12411</v>
      </c>
      <c r="E7928" s="5" t="str">
        <f t="shared" si="123"/>
        <v>KAB. WONOGIRI</v>
      </c>
      <c r="F7928" s="5" t="s">
        <v>16</v>
      </c>
      <c r="G7928" s="32">
        <v>111.007406188001</v>
      </c>
      <c r="H7928" s="32">
        <v>-7.9512092980231879</v>
      </c>
      <c r="I7928" s="22"/>
      <c r="J7928" s="23"/>
    </row>
    <row r="7929" spans="1:10" ht="14.5">
      <c r="A7929" s="5">
        <v>1741</v>
      </c>
      <c r="B7929" t="s">
        <v>24217</v>
      </c>
      <c r="C7929" t="s">
        <v>4899</v>
      </c>
      <c r="D7929" t="s">
        <v>12411</v>
      </c>
      <c r="E7929" s="5" t="str">
        <f t="shared" si="123"/>
        <v>KAB. WONOGIRI</v>
      </c>
      <c r="F7929" s="5" t="s">
        <v>16</v>
      </c>
      <c r="G7929" s="32">
        <v>110.9859455236554</v>
      </c>
      <c r="H7929" s="32">
        <v>-7.9738247203010166</v>
      </c>
      <c r="I7929" s="22"/>
      <c r="J7929" s="23"/>
    </row>
    <row r="7930" spans="1:10" ht="14.5">
      <c r="A7930" s="5">
        <v>1798</v>
      </c>
      <c r="B7930" t="s">
        <v>24217</v>
      </c>
      <c r="C7930" t="s">
        <v>4899</v>
      </c>
      <c r="D7930" t="s">
        <v>13706</v>
      </c>
      <c r="E7930" s="5" t="str">
        <f t="shared" si="123"/>
        <v>KAB. WONOGIRI</v>
      </c>
      <c r="F7930" s="5" t="s">
        <v>16</v>
      </c>
      <c r="G7930" s="32">
        <v>110.87044549947809</v>
      </c>
      <c r="H7930" s="32">
        <v>-7.9233507970774193</v>
      </c>
      <c r="I7930" s="22"/>
      <c r="J7930" s="23"/>
    </row>
    <row r="7931" spans="1:10" ht="14.5">
      <c r="A7931" s="5">
        <v>1778</v>
      </c>
      <c r="B7931" t="s">
        <v>24217</v>
      </c>
      <c r="C7931" t="s">
        <v>4899</v>
      </c>
      <c r="D7931" t="s">
        <v>11636</v>
      </c>
      <c r="E7931" s="5" t="str">
        <f t="shared" si="123"/>
        <v>KAB. WONOGIRI</v>
      </c>
      <c r="F7931" s="5" t="s">
        <v>16</v>
      </c>
      <c r="G7931" s="32">
        <v>111.106649126633</v>
      </c>
      <c r="H7931" s="32">
        <v>-7.8590561168068698</v>
      </c>
      <c r="I7931" s="22"/>
      <c r="J7931" s="23"/>
    </row>
    <row r="7932" spans="1:10" ht="14.5">
      <c r="A7932" s="5">
        <v>1802</v>
      </c>
      <c r="B7932" t="s">
        <v>25574</v>
      </c>
      <c r="C7932" t="s">
        <v>4899</v>
      </c>
      <c r="D7932" t="s">
        <v>11798</v>
      </c>
      <c r="E7932" s="5" t="str">
        <f t="shared" si="123"/>
        <v>KAB. WONOGIRI</v>
      </c>
      <c r="F7932" s="5" t="s">
        <v>16</v>
      </c>
      <c r="G7932" s="32">
        <v>110.8505334987278</v>
      </c>
      <c r="H7932" s="32">
        <v>-7.9890458683847339</v>
      </c>
      <c r="I7932" s="22"/>
      <c r="J7932" s="23"/>
    </row>
    <row r="7933" spans="1:10" ht="14.5">
      <c r="A7933" s="5">
        <v>1774</v>
      </c>
      <c r="B7933" t="s">
        <v>25582</v>
      </c>
      <c r="C7933" t="s">
        <v>4899</v>
      </c>
      <c r="D7933" t="s">
        <v>4836</v>
      </c>
      <c r="E7933" s="5" t="str">
        <f t="shared" si="123"/>
        <v>KAB. WONOGIRI</v>
      </c>
      <c r="F7933" s="5" t="s">
        <v>16</v>
      </c>
      <c r="G7933" s="32">
        <v>111.2315811438974</v>
      </c>
      <c r="H7933" s="32">
        <v>-7.8145141206330262</v>
      </c>
      <c r="I7933" s="22"/>
      <c r="J7933" s="23"/>
    </row>
    <row r="7934" spans="1:10" ht="14.5">
      <c r="A7934" s="5">
        <v>1847</v>
      </c>
      <c r="B7934" t="s">
        <v>24787</v>
      </c>
      <c r="C7934" t="s">
        <v>4899</v>
      </c>
      <c r="D7934" t="s">
        <v>11664</v>
      </c>
      <c r="E7934" s="5" t="str">
        <f t="shared" si="123"/>
        <v>KAB. WONOGIRI</v>
      </c>
      <c r="F7934" s="5" t="s">
        <v>16</v>
      </c>
      <c r="G7934" s="32">
        <v>110.92163317122591</v>
      </c>
      <c r="H7934" s="32">
        <v>-7.957094068475457</v>
      </c>
      <c r="I7934" s="22"/>
      <c r="J7934" s="23"/>
    </row>
    <row r="7935" spans="1:10" ht="14.5">
      <c r="A7935" s="5">
        <v>1822</v>
      </c>
      <c r="B7935" t="s">
        <v>25584</v>
      </c>
      <c r="C7935" t="s">
        <v>4899</v>
      </c>
      <c r="D7935" t="s">
        <v>362</v>
      </c>
      <c r="E7935" s="5" t="str">
        <f t="shared" si="123"/>
        <v>KAB. WONOGIRI</v>
      </c>
      <c r="F7935" s="5" t="s">
        <v>16</v>
      </c>
      <c r="G7935" s="32">
        <v>111.08802984259179</v>
      </c>
      <c r="H7935" s="32">
        <v>-7.7808167302145561</v>
      </c>
      <c r="I7935" s="22"/>
      <c r="J7935" s="23"/>
    </row>
    <row r="7936" spans="1:10" ht="14.5">
      <c r="A7936" s="5">
        <v>1889</v>
      </c>
      <c r="B7936" t="s">
        <v>24286</v>
      </c>
      <c r="C7936" t="s">
        <v>4899</v>
      </c>
      <c r="D7936" t="s">
        <v>11636</v>
      </c>
      <c r="E7936" s="5" t="str">
        <f t="shared" si="123"/>
        <v>KAB. WONOGIRI</v>
      </c>
      <c r="F7936" s="5" t="s">
        <v>16</v>
      </c>
      <c r="G7936" s="32">
        <v>111.1551913369544</v>
      </c>
      <c r="H7936" s="32">
        <v>-7.8210757462747731</v>
      </c>
      <c r="I7936" s="22"/>
      <c r="J7936" s="23"/>
    </row>
    <row r="7937" spans="1:10" ht="14.5">
      <c r="A7937" s="5">
        <v>1886</v>
      </c>
      <c r="B7937" t="s">
        <v>11242</v>
      </c>
      <c r="C7937" t="s">
        <v>4899</v>
      </c>
      <c r="D7937" t="s">
        <v>4816</v>
      </c>
      <c r="E7937" s="5" t="str">
        <f t="shared" si="123"/>
        <v>KAB. WONOGIRI</v>
      </c>
      <c r="F7937" s="5" t="s">
        <v>16</v>
      </c>
      <c r="G7937" s="32">
        <v>111.21242162596759</v>
      </c>
      <c r="H7937" s="32">
        <v>-7.7740097696737296</v>
      </c>
      <c r="I7937" s="22"/>
      <c r="J7937" s="23"/>
    </row>
    <row r="7938" spans="1:10" ht="14.5">
      <c r="A7938" s="5">
        <v>1887</v>
      </c>
      <c r="B7938" t="s">
        <v>23666</v>
      </c>
      <c r="C7938" t="s">
        <v>4899</v>
      </c>
      <c r="D7938" t="s">
        <v>408</v>
      </c>
      <c r="E7938" s="5" t="str">
        <f t="shared" ref="E7938:E8001" si="124">UPPER(_xlfn.CONCAT("KAB. ",C7938))</f>
        <v>KAB. WONOGIRI</v>
      </c>
      <c r="F7938" s="5" t="s">
        <v>16</v>
      </c>
      <c r="G7938" s="32">
        <v>111.0187537591182</v>
      </c>
      <c r="H7938" s="32">
        <v>-7.925464621886257</v>
      </c>
      <c r="I7938" s="22"/>
      <c r="J7938" s="23"/>
    </row>
    <row r="7939" spans="1:10" ht="14.5">
      <c r="A7939" s="5">
        <v>1811</v>
      </c>
      <c r="B7939" t="s">
        <v>23666</v>
      </c>
      <c r="C7939" t="s">
        <v>4899</v>
      </c>
      <c r="D7939" t="s">
        <v>11636</v>
      </c>
      <c r="E7939" s="5" t="str">
        <f t="shared" si="124"/>
        <v>KAB. WONOGIRI</v>
      </c>
      <c r="F7939" s="5" t="s">
        <v>16</v>
      </c>
      <c r="G7939" s="32">
        <v>111.1409140150443</v>
      </c>
      <c r="H7939" s="32">
        <v>-7.8209801576046498</v>
      </c>
      <c r="I7939" s="22"/>
      <c r="J7939" s="23"/>
    </row>
    <row r="7940" spans="1:10" ht="14.5">
      <c r="A7940" s="5">
        <v>1776</v>
      </c>
      <c r="B7940" t="s">
        <v>25592</v>
      </c>
      <c r="C7940" t="s">
        <v>4899</v>
      </c>
      <c r="D7940" t="s">
        <v>11636</v>
      </c>
      <c r="E7940" s="5" t="str">
        <f t="shared" si="124"/>
        <v>KAB. WONOGIRI</v>
      </c>
      <c r="F7940" s="5" t="s">
        <v>16</v>
      </c>
      <c r="G7940" s="32">
        <v>111.0900738829455</v>
      </c>
      <c r="H7940" s="32">
        <v>-7.8516258679815314</v>
      </c>
      <c r="I7940" s="22"/>
      <c r="J7940" s="23"/>
    </row>
    <row r="7941" spans="1:10" ht="14.5">
      <c r="A7941" s="5">
        <v>1786</v>
      </c>
      <c r="B7941" t="s">
        <v>992</v>
      </c>
      <c r="C7941" t="s">
        <v>4899</v>
      </c>
      <c r="D7941" t="s">
        <v>11960</v>
      </c>
      <c r="E7941" s="5" t="str">
        <f t="shared" si="124"/>
        <v>KAB. WONOGIRI</v>
      </c>
      <c r="F7941" s="5" t="s">
        <v>16</v>
      </c>
      <c r="G7941" s="32">
        <v>110.8926116726568</v>
      </c>
      <c r="H7941" s="32">
        <v>-8.005149015420594</v>
      </c>
      <c r="I7941" s="22"/>
      <c r="J7941" s="23"/>
    </row>
    <row r="7942" spans="1:10" ht="14.5">
      <c r="A7942" s="5">
        <v>1761</v>
      </c>
      <c r="B7942" t="s">
        <v>24311</v>
      </c>
      <c r="C7942" t="s">
        <v>4899</v>
      </c>
      <c r="D7942" t="s">
        <v>4794</v>
      </c>
      <c r="E7942" s="5" t="str">
        <f t="shared" si="124"/>
        <v>KAB. WONOGIRI</v>
      </c>
      <c r="F7942" s="5" t="s">
        <v>16</v>
      </c>
      <c r="G7942" s="32">
        <v>111.1498462235174</v>
      </c>
      <c r="H7942" s="32">
        <v>-7.7958707869676616</v>
      </c>
      <c r="I7942" s="22"/>
      <c r="J7942" s="23"/>
    </row>
    <row r="7943" spans="1:10" ht="14.5">
      <c r="A7943" s="5">
        <v>1826</v>
      </c>
      <c r="B7943" t="s">
        <v>25598</v>
      </c>
      <c r="C7943" t="s">
        <v>4899</v>
      </c>
      <c r="D7943" t="s">
        <v>11798</v>
      </c>
      <c r="E7943" s="5" t="str">
        <f t="shared" si="124"/>
        <v>KAB. WONOGIRI</v>
      </c>
      <c r="F7943" s="5" t="s">
        <v>16</v>
      </c>
      <c r="G7943" s="32">
        <v>110.88302762117659</v>
      </c>
      <c r="H7943" s="32">
        <v>-7.9729416618121887</v>
      </c>
      <c r="I7943" s="22"/>
      <c r="J7943" s="23"/>
    </row>
    <row r="7944" spans="1:10" ht="14.5">
      <c r="A7944" s="5">
        <v>1843</v>
      </c>
      <c r="B7944" t="s">
        <v>3666</v>
      </c>
      <c r="C7944" t="s">
        <v>4899</v>
      </c>
      <c r="D7944" t="s">
        <v>4836</v>
      </c>
      <c r="E7944" s="5" t="str">
        <f t="shared" si="124"/>
        <v>KAB. WONOGIRI</v>
      </c>
      <c r="F7944" s="5" t="s">
        <v>16</v>
      </c>
      <c r="G7944" s="32">
        <v>111.2755612839883</v>
      </c>
      <c r="H7944" s="32">
        <v>-7.8582450870440343</v>
      </c>
      <c r="I7944" s="22"/>
      <c r="J7944" s="23"/>
    </row>
    <row r="7945" spans="1:10" ht="14.5">
      <c r="A7945" s="5">
        <v>1751</v>
      </c>
      <c r="B7945" t="s">
        <v>25601</v>
      </c>
      <c r="C7945" t="s">
        <v>4899</v>
      </c>
      <c r="D7945" t="s">
        <v>12411</v>
      </c>
      <c r="E7945" s="5" t="str">
        <f t="shared" si="124"/>
        <v>KAB. WONOGIRI</v>
      </c>
      <c r="F7945" s="5" t="s">
        <v>16</v>
      </c>
      <c r="G7945" s="32">
        <v>111.0246176458554</v>
      </c>
      <c r="H7945" s="32">
        <v>-7.9938517904231157</v>
      </c>
      <c r="I7945" s="22"/>
      <c r="J7945" s="23"/>
    </row>
    <row r="7946" spans="1:10" ht="14.5">
      <c r="A7946" s="5">
        <v>1900</v>
      </c>
      <c r="B7946" t="s">
        <v>25606</v>
      </c>
      <c r="C7946" t="s">
        <v>4899</v>
      </c>
      <c r="D7946" t="s">
        <v>9097</v>
      </c>
      <c r="E7946" s="5" t="str">
        <f t="shared" si="124"/>
        <v>KAB. WONOGIRI</v>
      </c>
      <c r="F7946" s="5" t="s">
        <v>16</v>
      </c>
      <c r="G7946" s="32">
        <v>111.05424443422631</v>
      </c>
      <c r="H7946" s="32">
        <v>-7.9897197832163922</v>
      </c>
      <c r="I7946" s="22"/>
      <c r="J7946" s="23"/>
    </row>
    <row r="7947" spans="1:10" ht="14.5">
      <c r="A7947" s="5">
        <v>1899</v>
      </c>
      <c r="B7947" t="s">
        <v>25608</v>
      </c>
      <c r="C7947" t="s">
        <v>4899</v>
      </c>
      <c r="D7947" t="s">
        <v>11664</v>
      </c>
      <c r="E7947" s="5" t="str">
        <f t="shared" si="124"/>
        <v>KAB. WONOGIRI</v>
      </c>
      <c r="F7947" s="5" t="s">
        <v>16</v>
      </c>
      <c r="G7947" s="32">
        <v>110.96681958520951</v>
      </c>
      <c r="H7947" s="32">
        <v>-7.9645101586643516</v>
      </c>
      <c r="I7947" s="22"/>
      <c r="J7947" s="23"/>
    </row>
    <row r="7948" spans="1:10" ht="14.5">
      <c r="A7948" s="5">
        <v>1750</v>
      </c>
      <c r="B7948" t="s">
        <v>25613</v>
      </c>
      <c r="C7948" t="s">
        <v>4899</v>
      </c>
      <c r="D7948" t="s">
        <v>11798</v>
      </c>
      <c r="E7948" s="5" t="str">
        <f t="shared" si="124"/>
        <v>KAB. WONOGIRI</v>
      </c>
      <c r="F7948" s="5" t="s">
        <v>16</v>
      </c>
      <c r="G7948" s="32">
        <v>110.81096504921911</v>
      </c>
      <c r="H7948" s="32">
        <v>-7.9238480463524557</v>
      </c>
      <c r="I7948" s="22"/>
      <c r="J7948" s="23"/>
    </row>
    <row r="7949" spans="1:10" ht="14.5">
      <c r="A7949" s="5">
        <v>1855</v>
      </c>
      <c r="B7949" t="s">
        <v>24347</v>
      </c>
      <c r="C7949" t="s">
        <v>4899</v>
      </c>
      <c r="D7949" t="s">
        <v>4758</v>
      </c>
      <c r="E7949" s="5" t="str">
        <f t="shared" si="124"/>
        <v>KAB. WONOGIRI</v>
      </c>
      <c r="F7949" s="5" t="s">
        <v>16</v>
      </c>
      <c r="G7949" s="32">
        <v>111.0480201823662</v>
      </c>
      <c r="H7949" s="32">
        <v>-7.8764699973381029</v>
      </c>
      <c r="I7949" s="22"/>
      <c r="J7949" s="23"/>
    </row>
    <row r="7950" spans="1:10" ht="14.5">
      <c r="A7950" s="5">
        <v>1914</v>
      </c>
      <c r="B7950" t="s">
        <v>25618</v>
      </c>
      <c r="C7950" t="s">
        <v>4899</v>
      </c>
      <c r="D7950" t="s">
        <v>382</v>
      </c>
      <c r="E7950" s="5" t="str">
        <f t="shared" si="124"/>
        <v>KAB. WONOGIRI</v>
      </c>
      <c r="F7950" s="5" t="s">
        <v>16</v>
      </c>
      <c r="G7950" s="32">
        <v>111.2596297633593</v>
      </c>
      <c r="H7950" s="32">
        <v>-7.7646996595931883</v>
      </c>
      <c r="I7950" s="22"/>
      <c r="J7950" s="23"/>
    </row>
    <row r="7951" spans="1:10" ht="14.5">
      <c r="A7951" s="5">
        <v>1955</v>
      </c>
      <c r="B7951" t="s">
        <v>408</v>
      </c>
      <c r="C7951" t="s">
        <v>4899</v>
      </c>
      <c r="D7951" t="s">
        <v>408</v>
      </c>
      <c r="E7951" s="5" t="str">
        <f t="shared" si="124"/>
        <v>KAB. WONOGIRI</v>
      </c>
      <c r="F7951" s="5" t="s">
        <v>16</v>
      </c>
      <c r="G7951" s="32">
        <v>111.05952984424449</v>
      </c>
      <c r="H7951" s="32">
        <v>-7.9551106078418146</v>
      </c>
      <c r="I7951" s="22"/>
      <c r="J7951" s="23"/>
    </row>
    <row r="7952" spans="1:10" ht="14.5">
      <c r="A7952" s="5">
        <v>1858</v>
      </c>
      <c r="B7952" t="s">
        <v>25627</v>
      </c>
      <c r="C7952" t="s">
        <v>4899</v>
      </c>
      <c r="D7952" t="s">
        <v>11960</v>
      </c>
      <c r="E7952" s="5" t="str">
        <f t="shared" si="124"/>
        <v>KAB. WONOGIRI</v>
      </c>
      <c r="F7952" s="5" t="s">
        <v>16</v>
      </c>
      <c r="G7952" s="32">
        <v>110.918515406309</v>
      </c>
      <c r="H7952" s="32">
        <v>-8.0521167400465234</v>
      </c>
      <c r="I7952" s="22"/>
      <c r="J7952" s="23"/>
    </row>
    <row r="7953" spans="1:10" ht="14.5">
      <c r="A7953" s="5">
        <v>1959</v>
      </c>
      <c r="B7953" t="s">
        <v>25632</v>
      </c>
      <c r="C7953" t="s">
        <v>4899</v>
      </c>
      <c r="D7953" t="s">
        <v>4876</v>
      </c>
      <c r="E7953" s="5" t="str">
        <f t="shared" si="124"/>
        <v>KAB. WONOGIRI</v>
      </c>
      <c r="F7953" s="5" t="s">
        <v>16</v>
      </c>
      <c r="G7953" s="32">
        <v>110.92039479267569</v>
      </c>
      <c r="H7953" s="32">
        <v>-8.0953289445411958</v>
      </c>
      <c r="I7953" s="22"/>
      <c r="J7953" s="23"/>
    </row>
    <row r="7954" spans="1:10" ht="14.5">
      <c r="A7954" s="5">
        <v>1919</v>
      </c>
      <c r="B7954" t="s">
        <v>24396</v>
      </c>
      <c r="C7954" t="s">
        <v>4899</v>
      </c>
      <c r="D7954" t="s">
        <v>4876</v>
      </c>
      <c r="E7954" s="5" t="str">
        <f t="shared" si="124"/>
        <v>KAB. WONOGIRI</v>
      </c>
      <c r="F7954" s="5" t="s">
        <v>16</v>
      </c>
      <c r="G7954" s="32">
        <v>110.8999947532661</v>
      </c>
      <c r="H7954" s="32">
        <v>-8.1257516272465757</v>
      </c>
      <c r="I7954" s="22"/>
      <c r="J7954" s="23"/>
    </row>
    <row r="7955" spans="1:10" ht="14.5">
      <c r="A7955" s="5">
        <v>1857</v>
      </c>
      <c r="B7955" t="s">
        <v>25645</v>
      </c>
      <c r="C7955" t="s">
        <v>4899</v>
      </c>
      <c r="D7955" t="s">
        <v>4758</v>
      </c>
      <c r="E7955" s="5" t="str">
        <f t="shared" si="124"/>
        <v>KAB. WONOGIRI</v>
      </c>
      <c r="F7955" s="5" t="s">
        <v>16</v>
      </c>
      <c r="G7955" s="32">
        <v>111.0763044386929</v>
      </c>
      <c r="H7955" s="32">
        <v>-7.8352054230685324</v>
      </c>
      <c r="I7955" s="22"/>
      <c r="J7955" s="23"/>
    </row>
    <row r="7956" spans="1:10" ht="14.5">
      <c r="A7956" s="5">
        <v>1932</v>
      </c>
      <c r="B7956" t="s">
        <v>25652</v>
      </c>
      <c r="C7956" t="s">
        <v>4899</v>
      </c>
      <c r="D7956" t="s">
        <v>4881</v>
      </c>
      <c r="E7956" s="5" t="str">
        <f t="shared" si="124"/>
        <v>KAB. WONOGIRI</v>
      </c>
      <c r="F7956" s="5" t="s">
        <v>16</v>
      </c>
      <c r="G7956" s="32">
        <v>110.8369149448296</v>
      </c>
      <c r="H7956" s="32">
        <v>-8.0315393386839329</v>
      </c>
      <c r="I7956" s="22"/>
      <c r="J7956" s="23"/>
    </row>
    <row r="7957" spans="1:10" ht="14.5">
      <c r="A7957" s="5">
        <v>1757</v>
      </c>
      <c r="B7957" t="s">
        <v>25655</v>
      </c>
      <c r="C7957" t="s">
        <v>4899</v>
      </c>
      <c r="D7957" t="s">
        <v>4881</v>
      </c>
      <c r="E7957" s="5" t="str">
        <f t="shared" si="124"/>
        <v>KAB. WONOGIRI</v>
      </c>
      <c r="F7957" s="5" t="s">
        <v>16</v>
      </c>
      <c r="G7957" s="32">
        <v>110.81920769444039</v>
      </c>
      <c r="H7957" s="32">
        <v>-8.0264011566065552</v>
      </c>
      <c r="I7957" s="22"/>
      <c r="J7957" s="23"/>
    </row>
    <row r="7958" spans="1:10" ht="14.5">
      <c r="A7958" s="5">
        <v>1759</v>
      </c>
      <c r="B7958" t="s">
        <v>25657</v>
      </c>
      <c r="C7958" t="s">
        <v>4899</v>
      </c>
      <c r="D7958" t="s">
        <v>11960</v>
      </c>
      <c r="E7958" s="5" t="str">
        <f t="shared" si="124"/>
        <v>KAB. WONOGIRI</v>
      </c>
      <c r="F7958" s="5" t="s">
        <v>16</v>
      </c>
      <c r="G7958" s="32">
        <v>110.9852025103181</v>
      </c>
      <c r="H7958" s="32">
        <v>-8.029767768268341</v>
      </c>
      <c r="I7958" s="22"/>
      <c r="J7958" s="23"/>
    </row>
    <row r="7959" spans="1:10" ht="14.5">
      <c r="A7959" s="5">
        <v>2040</v>
      </c>
      <c r="B7959" t="s">
        <v>25663</v>
      </c>
      <c r="C7959" t="s">
        <v>4899</v>
      </c>
      <c r="D7959" t="s">
        <v>387</v>
      </c>
      <c r="E7959" s="5" t="str">
        <f t="shared" si="124"/>
        <v>KAB. WONOGIRI</v>
      </c>
      <c r="F7959" s="5" t="s">
        <v>16</v>
      </c>
      <c r="G7959" s="32">
        <v>111.2161736993318</v>
      </c>
      <c r="H7959" s="32">
        <v>-7.8409949046677836</v>
      </c>
      <c r="I7959" s="22"/>
      <c r="J7959" s="23"/>
    </row>
    <row r="7960" spans="1:10" ht="14.5">
      <c r="A7960" s="5">
        <v>1980</v>
      </c>
      <c r="B7960" t="s">
        <v>25669</v>
      </c>
      <c r="C7960" t="s">
        <v>4899</v>
      </c>
      <c r="D7960" t="s">
        <v>362</v>
      </c>
      <c r="E7960" s="5" t="str">
        <f t="shared" si="124"/>
        <v>KAB. WONOGIRI</v>
      </c>
      <c r="F7960" s="5" t="s">
        <v>16</v>
      </c>
      <c r="G7960" s="32">
        <v>111.0439565596002</v>
      </c>
      <c r="H7960" s="32">
        <v>-7.7970709191257868</v>
      </c>
      <c r="I7960" s="22"/>
      <c r="J7960" s="23"/>
    </row>
    <row r="7961" spans="1:10" ht="14.5">
      <c r="A7961" s="5">
        <v>2015</v>
      </c>
      <c r="B7961" t="s">
        <v>24490</v>
      </c>
      <c r="C7961" t="s">
        <v>4899</v>
      </c>
      <c r="D7961" t="s">
        <v>387</v>
      </c>
      <c r="E7961" s="5" t="str">
        <f t="shared" si="124"/>
        <v>KAB. WONOGIRI</v>
      </c>
      <c r="F7961" s="5" t="s">
        <v>16</v>
      </c>
      <c r="G7961" s="32">
        <v>111.1931438207487</v>
      </c>
      <c r="H7961" s="32">
        <v>-7.8319272457649456</v>
      </c>
      <c r="I7961" s="22"/>
      <c r="J7961" s="23"/>
    </row>
    <row r="7962" spans="1:10" ht="14.5">
      <c r="A7962" s="5">
        <v>1929</v>
      </c>
      <c r="B7962" t="s">
        <v>25673</v>
      </c>
      <c r="C7962" t="s">
        <v>4899</v>
      </c>
      <c r="D7962" t="s">
        <v>4881</v>
      </c>
      <c r="E7962" s="5" t="str">
        <f t="shared" si="124"/>
        <v>KAB. WONOGIRI</v>
      </c>
      <c r="F7962" s="5" t="s">
        <v>16</v>
      </c>
      <c r="G7962" s="32">
        <v>110.81537854524581</v>
      </c>
      <c r="H7962" s="32">
        <v>-8.0890838732692369</v>
      </c>
      <c r="I7962" s="22"/>
      <c r="J7962" s="23"/>
    </row>
    <row r="7963" spans="1:10" ht="14.5">
      <c r="A7963" s="5">
        <v>1926</v>
      </c>
      <c r="B7963" t="s">
        <v>25674</v>
      </c>
      <c r="C7963" t="s">
        <v>4899</v>
      </c>
      <c r="D7963" t="s">
        <v>11636</v>
      </c>
      <c r="E7963" s="5" t="str">
        <f t="shared" si="124"/>
        <v>KAB. WONOGIRI</v>
      </c>
      <c r="F7963" s="5" t="s">
        <v>16</v>
      </c>
      <c r="G7963" s="32">
        <v>111.1154058450529</v>
      </c>
      <c r="H7963" s="32">
        <v>-7.8281964522224534</v>
      </c>
      <c r="I7963" s="22"/>
      <c r="J7963" s="23"/>
    </row>
    <row r="7964" spans="1:10" ht="14.5">
      <c r="A7964" s="5">
        <v>1758</v>
      </c>
      <c r="B7964" t="s">
        <v>24492</v>
      </c>
      <c r="C7964" t="s">
        <v>4899</v>
      </c>
      <c r="D7964" t="s">
        <v>11664</v>
      </c>
      <c r="E7964" s="5" t="str">
        <f t="shared" si="124"/>
        <v>KAB. WONOGIRI</v>
      </c>
      <c r="F7964" s="5" t="s">
        <v>16</v>
      </c>
      <c r="G7964" s="32">
        <v>110.940306852733</v>
      </c>
      <c r="H7964" s="32">
        <v>-7.9974379324595324</v>
      </c>
      <c r="I7964" s="22"/>
      <c r="J7964" s="23"/>
    </row>
    <row r="7965" spans="1:10" ht="14.5">
      <c r="A7965" s="5">
        <v>1934</v>
      </c>
      <c r="B7965" t="s">
        <v>25678</v>
      </c>
      <c r="C7965" t="s">
        <v>4899</v>
      </c>
      <c r="D7965" t="s">
        <v>387</v>
      </c>
      <c r="E7965" s="5" t="str">
        <f t="shared" si="124"/>
        <v>KAB. WONOGIRI</v>
      </c>
      <c r="F7965" s="5" t="s">
        <v>16</v>
      </c>
      <c r="G7965" s="32">
        <v>111.18424475410011</v>
      </c>
      <c r="H7965" s="32">
        <v>-7.8717421862396737</v>
      </c>
      <c r="I7965" s="22"/>
      <c r="J7965" s="23"/>
    </row>
    <row r="7966" spans="1:10" ht="14.5">
      <c r="A7966" s="5">
        <v>1940</v>
      </c>
      <c r="B7966" t="s">
        <v>24508</v>
      </c>
      <c r="C7966" t="s">
        <v>4899</v>
      </c>
      <c r="D7966" t="s">
        <v>4758</v>
      </c>
      <c r="E7966" s="5" t="str">
        <f t="shared" si="124"/>
        <v>KAB. WONOGIRI</v>
      </c>
      <c r="F7966" s="5" t="s">
        <v>16</v>
      </c>
      <c r="G7966" s="32">
        <v>111.0765701750349</v>
      </c>
      <c r="H7966" s="32">
        <v>-7.8537131485238643</v>
      </c>
      <c r="I7966" s="22"/>
      <c r="J7966" s="23"/>
    </row>
    <row r="7967" spans="1:10" ht="14.5">
      <c r="A7967" s="5">
        <v>2049</v>
      </c>
      <c r="B7967" t="s">
        <v>25682</v>
      </c>
      <c r="C7967" t="s">
        <v>4899</v>
      </c>
      <c r="D7967" t="s">
        <v>408</v>
      </c>
      <c r="E7967" s="5" t="str">
        <f t="shared" si="124"/>
        <v>KAB. WONOGIRI</v>
      </c>
      <c r="F7967" s="5" t="s">
        <v>16</v>
      </c>
      <c r="G7967" s="32">
        <v>111.0778132433605</v>
      </c>
      <c r="H7967" s="32">
        <v>-7.9563525406904274</v>
      </c>
      <c r="I7967" s="22"/>
      <c r="J7967" s="23"/>
    </row>
    <row r="7968" spans="1:10" ht="14.5">
      <c r="A7968" s="5">
        <v>2019</v>
      </c>
      <c r="B7968" t="s">
        <v>9717</v>
      </c>
      <c r="C7968" t="s">
        <v>4899</v>
      </c>
      <c r="D7968" t="s">
        <v>4899</v>
      </c>
      <c r="E7968" s="5" t="str">
        <f t="shared" si="124"/>
        <v>KAB. WONOGIRI</v>
      </c>
      <c r="F7968" s="5" t="s">
        <v>16</v>
      </c>
      <c r="G7968" s="32">
        <v>110.93677963834649</v>
      </c>
      <c r="H7968" s="32">
        <v>-7.8115094592664134</v>
      </c>
      <c r="I7968" s="22"/>
      <c r="J7968" s="23"/>
    </row>
    <row r="7969" spans="1:10" ht="14.5">
      <c r="A7969" s="5">
        <v>1939</v>
      </c>
      <c r="B7969" t="s">
        <v>23647</v>
      </c>
      <c r="C7969" t="s">
        <v>4899</v>
      </c>
      <c r="D7969" t="s">
        <v>4881</v>
      </c>
      <c r="E7969" s="5" t="str">
        <f t="shared" si="124"/>
        <v>KAB. WONOGIRI</v>
      </c>
      <c r="F7969" s="5" t="s">
        <v>16</v>
      </c>
      <c r="G7969" s="32">
        <v>110.7969104987519</v>
      </c>
      <c r="H7969" s="32">
        <v>-8.0111702297884371</v>
      </c>
      <c r="I7969" s="22"/>
      <c r="J7969" s="23"/>
    </row>
    <row r="7970" spans="1:10" ht="14.5">
      <c r="A7970" s="5">
        <v>1964</v>
      </c>
      <c r="B7970" t="s">
        <v>24534</v>
      </c>
      <c r="C7970" t="s">
        <v>4899</v>
      </c>
      <c r="D7970" t="s">
        <v>12058</v>
      </c>
      <c r="E7970" s="5" t="str">
        <f t="shared" si="124"/>
        <v>KAB. WONOGIRI</v>
      </c>
      <c r="F7970" s="5" t="s">
        <v>16</v>
      </c>
      <c r="G7970" s="32">
        <v>110.9472852497517</v>
      </c>
      <c r="H7970" s="32">
        <v>-7.9085645061691459</v>
      </c>
      <c r="I7970" s="22"/>
      <c r="J7970" s="23"/>
    </row>
    <row r="7971" spans="1:10" ht="14.5">
      <c r="A7971" s="5">
        <v>1983</v>
      </c>
      <c r="B7971" t="s">
        <v>24534</v>
      </c>
      <c r="C7971" t="s">
        <v>4899</v>
      </c>
      <c r="D7971" t="s">
        <v>4899</v>
      </c>
      <c r="E7971" s="5" t="str">
        <f t="shared" si="124"/>
        <v>KAB. WONOGIRI</v>
      </c>
      <c r="F7971" s="5" t="s">
        <v>16</v>
      </c>
      <c r="G7971" s="32">
        <v>110.9577160906816</v>
      </c>
      <c r="H7971" s="32">
        <v>-7.7518749918645264</v>
      </c>
      <c r="I7971" s="22"/>
      <c r="J7971" s="23"/>
    </row>
    <row r="7972" spans="1:10" ht="14.5">
      <c r="A7972" s="5">
        <v>2048</v>
      </c>
      <c r="B7972" t="s">
        <v>25685</v>
      </c>
      <c r="C7972" t="s">
        <v>4899</v>
      </c>
      <c r="D7972" t="s">
        <v>4899</v>
      </c>
      <c r="E7972" s="5" t="str">
        <f t="shared" si="124"/>
        <v>KAB. WONOGIRI</v>
      </c>
      <c r="F7972" s="5" t="s">
        <v>16</v>
      </c>
      <c r="G7972" s="32">
        <v>110.9157616879161</v>
      </c>
      <c r="H7972" s="32">
        <v>-7.7985905702717879</v>
      </c>
      <c r="I7972" s="22"/>
      <c r="J7972" s="23"/>
    </row>
    <row r="7973" spans="1:10" ht="14.5">
      <c r="A7973" s="5">
        <v>1966</v>
      </c>
      <c r="B7973" t="s">
        <v>15966</v>
      </c>
      <c r="C7973" t="s">
        <v>4899</v>
      </c>
      <c r="D7973" t="s">
        <v>4899</v>
      </c>
      <c r="E7973" s="5" t="str">
        <f t="shared" si="124"/>
        <v>KAB. WONOGIRI</v>
      </c>
      <c r="F7973" s="5" t="s">
        <v>16</v>
      </c>
      <c r="G7973" s="32">
        <v>110.9482830936512</v>
      </c>
      <c r="H7973" s="32">
        <v>-7.7632145049320371</v>
      </c>
      <c r="I7973" s="22"/>
      <c r="J7973" s="23"/>
    </row>
    <row r="7974" spans="1:10" ht="14.5">
      <c r="A7974" s="5">
        <v>1943</v>
      </c>
      <c r="B7974" t="s">
        <v>13706</v>
      </c>
      <c r="C7974" t="s">
        <v>4899</v>
      </c>
      <c r="D7974" t="s">
        <v>13706</v>
      </c>
      <c r="E7974" s="5" t="str">
        <f t="shared" si="124"/>
        <v>KAB. WONOGIRI</v>
      </c>
      <c r="F7974" s="5" t="s">
        <v>16</v>
      </c>
      <c r="G7974" s="32">
        <v>110.87279257563389</v>
      </c>
      <c r="H7974" s="32">
        <v>-7.8987117551682884</v>
      </c>
      <c r="I7974" s="22"/>
      <c r="J7974" s="23"/>
    </row>
    <row r="7975" spans="1:10" ht="14.5">
      <c r="A7975" s="5">
        <v>1977</v>
      </c>
      <c r="B7975" t="s">
        <v>25691</v>
      </c>
      <c r="C7975" t="s">
        <v>4899</v>
      </c>
      <c r="D7975" t="s">
        <v>4899</v>
      </c>
      <c r="E7975" s="5" t="str">
        <f t="shared" si="124"/>
        <v>KAB. WONOGIRI</v>
      </c>
      <c r="F7975" s="5" t="s">
        <v>16</v>
      </c>
      <c r="G7975" s="32">
        <v>110.9125929701937</v>
      </c>
      <c r="H7975" s="32">
        <v>-7.8291422120700709</v>
      </c>
      <c r="I7975" s="22"/>
      <c r="J7975" s="23"/>
    </row>
    <row r="7976" spans="1:10" ht="14.5">
      <c r="A7976" s="5">
        <v>961</v>
      </c>
      <c r="B7976" t="s">
        <v>21675</v>
      </c>
      <c r="C7976" t="s">
        <v>3444</v>
      </c>
      <c r="D7976" t="s">
        <v>220</v>
      </c>
      <c r="E7976" s="5" t="str">
        <f t="shared" si="124"/>
        <v>KAB. WONOSOBO</v>
      </c>
      <c r="F7976" s="5" t="s">
        <v>16</v>
      </c>
      <c r="G7976" s="32">
        <v>110.0147832497329</v>
      </c>
      <c r="H7976" s="32">
        <v>-7.4471418409334316</v>
      </c>
      <c r="I7976" s="22"/>
      <c r="J7976" s="23"/>
    </row>
    <row r="7977" spans="1:10" ht="14.5">
      <c r="A7977" s="5">
        <v>467</v>
      </c>
      <c r="B7977" t="s">
        <v>22001</v>
      </c>
      <c r="C7977" t="s">
        <v>3444</v>
      </c>
      <c r="D7977" t="s">
        <v>3465</v>
      </c>
      <c r="E7977" s="5" t="str">
        <f t="shared" si="124"/>
        <v>KAB. WONOSOBO</v>
      </c>
      <c r="F7977" s="5" t="s">
        <v>16</v>
      </c>
      <c r="G7977" s="32">
        <v>109.7868580106414</v>
      </c>
      <c r="H7977" s="32">
        <v>-7.5575829604115459</v>
      </c>
      <c r="I7977" s="22"/>
      <c r="J7977" s="23"/>
    </row>
    <row r="7978" spans="1:10" ht="14.5">
      <c r="A7978" s="5">
        <v>6928</v>
      </c>
      <c r="B7978" t="s">
        <v>22126</v>
      </c>
      <c r="C7978" t="s">
        <v>3444</v>
      </c>
      <c r="D7978" t="s">
        <v>220</v>
      </c>
      <c r="E7978" s="5" t="str">
        <f t="shared" si="124"/>
        <v>KAB. WONOSOBO</v>
      </c>
      <c r="F7978" s="5" t="s">
        <v>16</v>
      </c>
      <c r="G7978" s="32">
        <v>110.04034007749731</v>
      </c>
      <c r="H7978" s="32">
        <v>-7.4144853036774654</v>
      </c>
      <c r="I7978" s="22"/>
      <c r="J7978" s="23"/>
    </row>
    <row r="7979" spans="1:10" ht="14.5">
      <c r="A7979" s="5">
        <v>2840</v>
      </c>
      <c r="B7979" t="s">
        <v>469</v>
      </c>
      <c r="C7979" t="s">
        <v>3444</v>
      </c>
      <c r="D7979" t="s">
        <v>3510</v>
      </c>
      <c r="E7979" s="5" t="str">
        <f t="shared" si="124"/>
        <v>KAB. WONOSOBO</v>
      </c>
      <c r="F7979" s="5" t="s">
        <v>16</v>
      </c>
      <c r="G7979" s="32">
        <v>109.885913353272</v>
      </c>
      <c r="H7979" s="32">
        <v>-7.3543355219505928</v>
      </c>
      <c r="I7979" s="22"/>
      <c r="J7979" s="23"/>
    </row>
    <row r="7980" spans="1:10" ht="14.5">
      <c r="A7980" s="5">
        <v>30</v>
      </c>
      <c r="B7980" t="s">
        <v>22838</v>
      </c>
      <c r="C7980" t="s">
        <v>3444</v>
      </c>
      <c r="D7980" t="s">
        <v>3465</v>
      </c>
      <c r="E7980" s="5" t="str">
        <f t="shared" si="124"/>
        <v>KAB. WONOSOBO</v>
      </c>
      <c r="F7980" s="5" t="s">
        <v>16</v>
      </c>
      <c r="G7980" s="32">
        <v>109.76427012752831</v>
      </c>
      <c r="H7980" s="32">
        <v>-7.5904930008435869</v>
      </c>
      <c r="I7980" s="22"/>
      <c r="J7980" s="23"/>
    </row>
    <row r="7981" spans="1:10" ht="14.5">
      <c r="A7981" s="5">
        <v>4397</v>
      </c>
      <c r="B7981" t="s">
        <v>23275</v>
      </c>
      <c r="C7981" t="s">
        <v>3444</v>
      </c>
      <c r="D7981" t="s">
        <v>3465</v>
      </c>
      <c r="E7981" s="5" t="str">
        <f t="shared" si="124"/>
        <v>KAB. WONOSOBO</v>
      </c>
      <c r="F7981" s="5" t="s">
        <v>16</v>
      </c>
      <c r="G7981" s="32">
        <v>109.7571088774981</v>
      </c>
      <c r="H7981" s="32">
        <v>-7.5689842885521532</v>
      </c>
      <c r="I7981" s="22"/>
      <c r="J7981" s="23"/>
    </row>
    <row r="7982" spans="1:10" ht="14.5">
      <c r="A7982" s="5">
        <v>4485</v>
      </c>
      <c r="B7982" t="s">
        <v>23326</v>
      </c>
      <c r="C7982" t="s">
        <v>3444</v>
      </c>
      <c r="D7982" t="s">
        <v>3465</v>
      </c>
      <c r="E7982" s="5" t="str">
        <f t="shared" si="124"/>
        <v>KAB. WONOSOBO</v>
      </c>
      <c r="F7982" s="5" t="s">
        <v>16</v>
      </c>
      <c r="G7982" s="32">
        <v>109.7570564986102</v>
      </c>
      <c r="H7982" s="32">
        <v>-7.5439301934001177</v>
      </c>
      <c r="I7982" s="22"/>
      <c r="J7982" s="23"/>
    </row>
    <row r="7983" spans="1:10" ht="14.5">
      <c r="A7983" s="5">
        <v>4505</v>
      </c>
      <c r="B7983" t="s">
        <v>23335</v>
      </c>
      <c r="C7983" t="s">
        <v>3444</v>
      </c>
      <c r="D7983" t="s">
        <v>3450</v>
      </c>
      <c r="E7983" s="5" t="str">
        <f t="shared" si="124"/>
        <v>KAB. WONOSOBO</v>
      </c>
      <c r="F7983" s="5" t="s">
        <v>16</v>
      </c>
      <c r="G7983" s="32">
        <v>109.8948273712957</v>
      </c>
      <c r="H7983" s="32">
        <v>-7.3411823396285154</v>
      </c>
      <c r="I7983" s="22"/>
      <c r="J7983" s="23"/>
    </row>
    <row r="7984" spans="1:10" ht="14.5">
      <c r="A7984" s="5">
        <v>5759</v>
      </c>
      <c r="B7984" t="s">
        <v>23472</v>
      </c>
      <c r="C7984" t="s">
        <v>3444</v>
      </c>
      <c r="D7984" t="s">
        <v>3530</v>
      </c>
      <c r="E7984" s="5" t="str">
        <f t="shared" si="124"/>
        <v>KAB. WONOSOBO</v>
      </c>
      <c r="F7984" s="5" t="s">
        <v>16</v>
      </c>
      <c r="G7984" s="32">
        <v>109.9752219153419</v>
      </c>
      <c r="H7984" s="32">
        <v>-7.3293128031050312</v>
      </c>
      <c r="I7984" s="22"/>
      <c r="J7984" s="23"/>
    </row>
    <row r="7985" spans="1:10" ht="14.5">
      <c r="A7985" s="5">
        <v>5818</v>
      </c>
      <c r="B7985" t="s">
        <v>23173</v>
      </c>
      <c r="C7985" t="s">
        <v>3444</v>
      </c>
      <c r="D7985" t="s">
        <v>3450</v>
      </c>
      <c r="E7985" s="5" t="str">
        <f t="shared" si="124"/>
        <v>KAB. WONOSOBO</v>
      </c>
      <c r="F7985" s="5" t="s">
        <v>16</v>
      </c>
      <c r="G7985" s="32">
        <v>109.9605863568809</v>
      </c>
      <c r="H7985" s="32">
        <v>-7.3179505887833018</v>
      </c>
      <c r="I7985" s="22"/>
      <c r="J7985" s="23"/>
    </row>
    <row r="7986" spans="1:10" ht="14.5">
      <c r="A7986" s="5">
        <v>5751</v>
      </c>
      <c r="B7986" t="s">
        <v>23473</v>
      </c>
      <c r="C7986" t="s">
        <v>3444</v>
      </c>
      <c r="D7986" t="s">
        <v>3510</v>
      </c>
      <c r="E7986" s="5" t="str">
        <f t="shared" si="124"/>
        <v>KAB. WONOSOBO</v>
      </c>
      <c r="F7986" s="5" t="s">
        <v>16</v>
      </c>
      <c r="G7986" s="32">
        <v>109.8632931441844</v>
      </c>
      <c r="H7986" s="32">
        <v>-7.3148281114853049</v>
      </c>
      <c r="I7986" s="22"/>
      <c r="J7986" s="23"/>
    </row>
    <row r="7987" spans="1:10" ht="14.5">
      <c r="A7987" s="5">
        <v>5741</v>
      </c>
      <c r="B7987" t="s">
        <v>23474</v>
      </c>
      <c r="C7987" t="s">
        <v>3444</v>
      </c>
      <c r="D7987" t="s">
        <v>3534</v>
      </c>
      <c r="E7987" s="5" t="str">
        <f t="shared" si="124"/>
        <v>KAB. WONOSOBO</v>
      </c>
      <c r="F7987" s="5" t="s">
        <v>16</v>
      </c>
      <c r="G7987" s="32">
        <v>109.9339906461378</v>
      </c>
      <c r="H7987" s="32">
        <v>-7.3104078658740619</v>
      </c>
      <c r="I7987" s="22"/>
      <c r="J7987" s="23"/>
    </row>
    <row r="7988" spans="1:10" ht="14.5">
      <c r="A7988" s="5">
        <v>5761</v>
      </c>
      <c r="B7988" t="s">
        <v>23475</v>
      </c>
      <c r="C7988" t="s">
        <v>3444</v>
      </c>
      <c r="D7988" t="s">
        <v>3534</v>
      </c>
      <c r="E7988" s="5" t="str">
        <f t="shared" si="124"/>
        <v>KAB. WONOSOBO</v>
      </c>
      <c r="F7988" s="5" t="s">
        <v>16</v>
      </c>
      <c r="G7988" s="32">
        <v>109.922379410929</v>
      </c>
      <c r="H7988" s="32">
        <v>-7.3041995458525042</v>
      </c>
      <c r="I7988" s="22"/>
      <c r="J7988" s="23"/>
    </row>
    <row r="7989" spans="1:10" ht="14.5">
      <c r="A7989" s="5">
        <v>5763</v>
      </c>
      <c r="B7989" t="s">
        <v>3510</v>
      </c>
      <c r="C7989" t="s">
        <v>3444</v>
      </c>
      <c r="D7989" t="s">
        <v>3510</v>
      </c>
      <c r="E7989" s="5" t="str">
        <f t="shared" si="124"/>
        <v>KAB. WONOSOBO</v>
      </c>
      <c r="F7989" s="5" t="s">
        <v>16</v>
      </c>
      <c r="G7989" s="32">
        <v>109.8224058886581</v>
      </c>
      <c r="H7989" s="32">
        <v>-7.3130438445617516</v>
      </c>
      <c r="I7989" s="22"/>
      <c r="J7989" s="23"/>
    </row>
    <row r="7990" spans="1:10" ht="14.5">
      <c r="A7990" s="5">
        <v>5752</v>
      </c>
      <c r="B7990" t="s">
        <v>23476</v>
      </c>
      <c r="C7990" t="s">
        <v>3444</v>
      </c>
      <c r="D7990" t="s">
        <v>3450</v>
      </c>
      <c r="E7990" s="5" t="str">
        <f t="shared" si="124"/>
        <v>KAB. WONOSOBO</v>
      </c>
      <c r="F7990" s="5" t="s">
        <v>16</v>
      </c>
      <c r="G7990" s="32">
        <v>109.8958881286123</v>
      </c>
      <c r="H7990" s="32">
        <v>-7.3093556253895313</v>
      </c>
      <c r="I7990" s="22"/>
      <c r="J7990" s="23"/>
    </row>
    <row r="7991" spans="1:10" ht="14.5">
      <c r="A7991" s="5">
        <v>5765</v>
      </c>
      <c r="B7991" t="s">
        <v>23366</v>
      </c>
      <c r="C7991" t="s">
        <v>3444</v>
      </c>
      <c r="D7991" t="s">
        <v>3534</v>
      </c>
      <c r="E7991" s="5" t="str">
        <f t="shared" si="124"/>
        <v>KAB. WONOSOBO</v>
      </c>
      <c r="F7991" s="5" t="s">
        <v>16</v>
      </c>
      <c r="G7991" s="32">
        <v>109.96446692140481</v>
      </c>
      <c r="H7991" s="32">
        <v>-7.3073371160864466</v>
      </c>
      <c r="I7991" s="22"/>
      <c r="J7991" s="23"/>
    </row>
    <row r="7992" spans="1:10" ht="14.5">
      <c r="A7992" s="5">
        <v>5823</v>
      </c>
      <c r="B7992" t="s">
        <v>21871</v>
      </c>
      <c r="C7992" t="s">
        <v>3444</v>
      </c>
      <c r="D7992" t="s">
        <v>3510</v>
      </c>
      <c r="E7992" s="5" t="str">
        <f t="shared" si="124"/>
        <v>KAB. WONOSOBO</v>
      </c>
      <c r="F7992" s="5" t="s">
        <v>16</v>
      </c>
      <c r="G7992" s="32">
        <v>109.8370756133566</v>
      </c>
      <c r="H7992" s="32">
        <v>-7.3140287702839144</v>
      </c>
      <c r="I7992" s="22"/>
      <c r="J7992" s="23"/>
    </row>
    <row r="7993" spans="1:10" ht="14.5">
      <c r="A7993" s="5">
        <v>5764</v>
      </c>
      <c r="B7993" t="s">
        <v>23477</v>
      </c>
      <c r="C7993" t="s">
        <v>3444</v>
      </c>
      <c r="D7993" t="s">
        <v>3534</v>
      </c>
      <c r="E7993" s="5" t="str">
        <f t="shared" si="124"/>
        <v>KAB. WONOSOBO</v>
      </c>
      <c r="F7993" s="5" t="s">
        <v>16</v>
      </c>
      <c r="G7993" s="32">
        <v>109.9564332437037</v>
      </c>
      <c r="H7993" s="32">
        <v>-7.2998989891800941</v>
      </c>
      <c r="I7993" s="22"/>
      <c r="J7993" s="23"/>
    </row>
    <row r="7994" spans="1:10" ht="14.5">
      <c r="A7994" s="5">
        <v>5762</v>
      </c>
      <c r="B7994" t="s">
        <v>23478</v>
      </c>
      <c r="C7994" t="s">
        <v>3444</v>
      </c>
      <c r="D7994" t="s">
        <v>3450</v>
      </c>
      <c r="E7994" s="5" t="str">
        <f t="shared" si="124"/>
        <v>KAB. WONOSOBO</v>
      </c>
      <c r="F7994" s="5" t="s">
        <v>16</v>
      </c>
      <c r="G7994" s="32">
        <v>109.8831717017006</v>
      </c>
      <c r="H7994" s="32">
        <v>-7.3067256183870652</v>
      </c>
      <c r="I7994" s="22"/>
      <c r="J7994" s="23"/>
    </row>
    <row r="7995" spans="1:10" ht="14.5">
      <c r="A7995" s="5">
        <v>5839</v>
      </c>
      <c r="B7995" t="s">
        <v>3534</v>
      </c>
      <c r="C7995" t="s">
        <v>3444</v>
      </c>
      <c r="D7995" t="s">
        <v>3534</v>
      </c>
      <c r="E7995" s="5" t="str">
        <f t="shared" si="124"/>
        <v>KAB. WONOSOBO</v>
      </c>
      <c r="F7995" s="5" t="s">
        <v>16</v>
      </c>
      <c r="G7995" s="32">
        <v>109.9347749722871</v>
      </c>
      <c r="H7995" s="32">
        <v>-7.2967081568416807</v>
      </c>
      <c r="I7995" s="22"/>
      <c r="J7995" s="23"/>
    </row>
    <row r="7996" spans="1:10" ht="14.5">
      <c r="A7996" s="5">
        <v>5753</v>
      </c>
      <c r="B7996" t="s">
        <v>23479</v>
      </c>
      <c r="C7996" t="s">
        <v>3444</v>
      </c>
      <c r="D7996" t="s">
        <v>3534</v>
      </c>
      <c r="E7996" s="5" t="str">
        <f t="shared" si="124"/>
        <v>KAB. WONOSOBO</v>
      </c>
      <c r="F7996" s="5" t="s">
        <v>16</v>
      </c>
      <c r="G7996" s="32">
        <v>109.941897945215</v>
      </c>
      <c r="H7996" s="32">
        <v>-7.2908003726600006</v>
      </c>
      <c r="I7996" s="22"/>
      <c r="J7996" s="23"/>
    </row>
    <row r="7997" spans="1:10" ht="14.5">
      <c r="A7997" s="5">
        <v>5819</v>
      </c>
      <c r="B7997" t="s">
        <v>23288</v>
      </c>
      <c r="C7997" t="s">
        <v>3444</v>
      </c>
      <c r="D7997" t="s">
        <v>3534</v>
      </c>
      <c r="E7997" s="5" t="str">
        <f t="shared" si="124"/>
        <v>KAB. WONOSOBO</v>
      </c>
      <c r="F7997" s="5" t="s">
        <v>16</v>
      </c>
      <c r="G7997" s="32">
        <v>109.9519577988312</v>
      </c>
      <c r="H7997" s="32">
        <v>-7.2869122795454757</v>
      </c>
      <c r="I7997" s="22"/>
      <c r="J7997" s="23"/>
    </row>
    <row r="7998" spans="1:10" ht="14.5">
      <c r="A7998" s="5">
        <v>5820</v>
      </c>
      <c r="B7998" t="s">
        <v>23480</v>
      </c>
      <c r="C7998" t="s">
        <v>3444</v>
      </c>
      <c r="D7998" t="s">
        <v>3510</v>
      </c>
      <c r="E7998" s="5" t="str">
        <f t="shared" si="124"/>
        <v>KAB. WONOSOBO</v>
      </c>
      <c r="F7998" s="5" t="s">
        <v>16</v>
      </c>
      <c r="G7998" s="32">
        <v>109.8634742161602</v>
      </c>
      <c r="H7998" s="32">
        <v>-7.2966496256848501</v>
      </c>
      <c r="I7998" s="22"/>
      <c r="J7998" s="23"/>
    </row>
    <row r="7999" spans="1:10" ht="14.5">
      <c r="A7999" s="5">
        <v>5836</v>
      </c>
      <c r="B7999" t="s">
        <v>23481</v>
      </c>
      <c r="C7999" t="s">
        <v>3444</v>
      </c>
      <c r="D7999" t="s">
        <v>3534</v>
      </c>
      <c r="E7999" s="5" t="str">
        <f t="shared" si="124"/>
        <v>KAB. WONOSOBO</v>
      </c>
      <c r="F7999" s="5" t="s">
        <v>16</v>
      </c>
      <c r="G7999" s="32">
        <v>109.9561248899451</v>
      </c>
      <c r="H7999" s="32">
        <v>-7.2821857889805868</v>
      </c>
      <c r="I7999" s="22"/>
      <c r="J7999" s="23"/>
    </row>
    <row r="8000" spans="1:10" ht="14.5">
      <c r="A8000" s="5">
        <v>5821</v>
      </c>
      <c r="B8000" t="s">
        <v>2673</v>
      </c>
      <c r="C8000" t="s">
        <v>3444</v>
      </c>
      <c r="D8000" t="s">
        <v>3510</v>
      </c>
      <c r="E8000" s="5" t="str">
        <f t="shared" si="124"/>
        <v>KAB. WONOSOBO</v>
      </c>
      <c r="F8000" s="5" t="s">
        <v>16</v>
      </c>
      <c r="G8000" s="32">
        <v>109.847552682816</v>
      </c>
      <c r="H8000" s="32">
        <v>-7.2958390607236234</v>
      </c>
      <c r="I8000" s="22"/>
      <c r="J8000" s="23"/>
    </row>
    <row r="8001" spans="1:10" ht="14.5">
      <c r="A8001" s="5">
        <v>5766</v>
      </c>
      <c r="B8001" t="s">
        <v>23482</v>
      </c>
      <c r="C8001" t="s">
        <v>3444</v>
      </c>
      <c r="D8001" t="s">
        <v>3450</v>
      </c>
      <c r="E8001" s="5" t="str">
        <f t="shared" si="124"/>
        <v>KAB. WONOSOBO</v>
      </c>
      <c r="F8001" s="5" t="s">
        <v>16</v>
      </c>
      <c r="G8001" s="32">
        <v>109.8964976348432</v>
      </c>
      <c r="H8001" s="32">
        <v>-7.29344313842613</v>
      </c>
      <c r="I8001" s="22"/>
      <c r="J8001" s="23"/>
    </row>
    <row r="8002" spans="1:10" ht="14.5">
      <c r="A8002" s="5">
        <v>5832</v>
      </c>
      <c r="B8002" t="s">
        <v>23483</v>
      </c>
      <c r="C8002" t="s">
        <v>3444</v>
      </c>
      <c r="D8002" t="s">
        <v>3534</v>
      </c>
      <c r="E8002" s="5" t="str">
        <f t="shared" ref="E8002:E8065" si="125">UPPER(_xlfn.CONCAT("KAB. ",C8002))</f>
        <v>KAB. WONOSOBO</v>
      </c>
      <c r="F8002" s="5" t="s">
        <v>16</v>
      </c>
      <c r="G8002" s="32">
        <v>109.9071915910264</v>
      </c>
      <c r="H8002" s="32">
        <v>-7.2879080502045914</v>
      </c>
      <c r="I8002" s="22"/>
      <c r="J8002" s="23"/>
    </row>
    <row r="8003" spans="1:10" ht="14.5">
      <c r="A8003" s="5">
        <v>5822</v>
      </c>
      <c r="B8003" t="s">
        <v>23484</v>
      </c>
      <c r="C8003" t="s">
        <v>3444</v>
      </c>
      <c r="D8003" t="s">
        <v>3534</v>
      </c>
      <c r="E8003" s="5" t="str">
        <f t="shared" si="125"/>
        <v>KAB. WONOSOBO</v>
      </c>
      <c r="F8003" s="5" t="s">
        <v>16</v>
      </c>
      <c r="G8003" s="32">
        <v>109.9006119953939</v>
      </c>
      <c r="H8003" s="32">
        <v>-7.2825687066146658</v>
      </c>
      <c r="I8003" s="22"/>
      <c r="J8003" s="23"/>
    </row>
    <row r="8004" spans="1:10" ht="14.5">
      <c r="A8004" s="5">
        <v>5833</v>
      </c>
      <c r="B8004" t="s">
        <v>23485</v>
      </c>
      <c r="C8004" t="s">
        <v>3444</v>
      </c>
      <c r="D8004" t="s">
        <v>3450</v>
      </c>
      <c r="E8004" s="5" t="str">
        <f t="shared" si="125"/>
        <v>KAB. WONOSOBO</v>
      </c>
      <c r="F8004" s="5" t="s">
        <v>16</v>
      </c>
      <c r="G8004" s="32">
        <v>109.8898985006922</v>
      </c>
      <c r="H8004" s="32">
        <v>-7.277260206788057</v>
      </c>
      <c r="I8004" s="22"/>
      <c r="J8004" s="23"/>
    </row>
    <row r="8005" spans="1:10" ht="14.5">
      <c r="A8005" s="5">
        <v>5837</v>
      </c>
      <c r="B8005" t="s">
        <v>23486</v>
      </c>
      <c r="C8005" t="s">
        <v>3444</v>
      </c>
      <c r="D8005" t="s">
        <v>3450</v>
      </c>
      <c r="E8005" s="5" t="str">
        <f t="shared" si="125"/>
        <v>KAB. WONOSOBO</v>
      </c>
      <c r="F8005" s="5" t="s">
        <v>16</v>
      </c>
      <c r="G8005" s="32">
        <v>109.8813972028136</v>
      </c>
      <c r="H8005" s="32">
        <v>-7.2820259047587319</v>
      </c>
      <c r="I8005" s="22"/>
      <c r="J8005" s="23"/>
    </row>
    <row r="8006" spans="1:10" ht="14.5">
      <c r="A8006" s="5">
        <v>5834</v>
      </c>
      <c r="B8006" t="s">
        <v>23256</v>
      </c>
      <c r="C8006" t="s">
        <v>3444</v>
      </c>
      <c r="D8006" t="s">
        <v>3510</v>
      </c>
      <c r="E8006" s="5" t="str">
        <f t="shared" si="125"/>
        <v>KAB. WONOSOBO</v>
      </c>
      <c r="F8006" s="5" t="s">
        <v>16</v>
      </c>
      <c r="G8006" s="32">
        <v>109.87414558969439</v>
      </c>
      <c r="H8006" s="32">
        <v>-7.276513838467066</v>
      </c>
      <c r="I8006" s="22"/>
      <c r="J8006" s="23"/>
    </row>
    <row r="8007" spans="1:10" ht="14.5">
      <c r="A8007" s="5">
        <v>5768</v>
      </c>
      <c r="B8007" t="s">
        <v>23487</v>
      </c>
      <c r="C8007" t="s">
        <v>3444</v>
      </c>
      <c r="D8007" t="s">
        <v>3534</v>
      </c>
      <c r="E8007" s="5" t="str">
        <f t="shared" si="125"/>
        <v>KAB. WONOSOBO</v>
      </c>
      <c r="F8007" s="5" t="s">
        <v>16</v>
      </c>
      <c r="G8007" s="32">
        <v>109.93143842484049</v>
      </c>
      <c r="H8007" s="32">
        <v>-7.2642122455300466</v>
      </c>
      <c r="I8007" s="22"/>
      <c r="J8007" s="23"/>
    </row>
    <row r="8008" spans="1:10" ht="14.5">
      <c r="A8008" s="5">
        <v>5767</v>
      </c>
      <c r="B8008" t="s">
        <v>23457</v>
      </c>
      <c r="C8008" t="s">
        <v>3444</v>
      </c>
      <c r="D8008" t="s">
        <v>3534</v>
      </c>
      <c r="E8008" s="5" t="str">
        <f t="shared" si="125"/>
        <v>KAB. WONOSOBO</v>
      </c>
      <c r="F8008" s="5" t="s">
        <v>16</v>
      </c>
      <c r="G8008" s="32">
        <v>109.92308865685629</v>
      </c>
      <c r="H8008" s="32">
        <v>-7.2743174174299137</v>
      </c>
      <c r="I8008" s="22"/>
      <c r="J8008" s="23"/>
    </row>
    <row r="8009" spans="1:10" ht="14.5">
      <c r="A8009" s="5">
        <v>5748</v>
      </c>
      <c r="B8009" t="s">
        <v>23488</v>
      </c>
      <c r="C8009" t="s">
        <v>3444</v>
      </c>
      <c r="D8009" t="s">
        <v>3510</v>
      </c>
      <c r="E8009" s="5" t="str">
        <f t="shared" si="125"/>
        <v>KAB. WONOSOBO</v>
      </c>
      <c r="F8009" s="5" t="s">
        <v>16</v>
      </c>
      <c r="G8009" s="32">
        <v>109.8505265695896</v>
      </c>
      <c r="H8009" s="32">
        <v>-7.265371483017268</v>
      </c>
      <c r="I8009" s="22"/>
      <c r="J8009" s="23"/>
    </row>
    <row r="8010" spans="1:10" ht="14.5">
      <c r="A8010" s="5">
        <v>5835</v>
      </c>
      <c r="B8010" t="s">
        <v>23489</v>
      </c>
      <c r="C8010" t="s">
        <v>3444</v>
      </c>
      <c r="D8010" t="s">
        <v>3510</v>
      </c>
      <c r="E8010" s="5" t="str">
        <f t="shared" si="125"/>
        <v>KAB. WONOSOBO</v>
      </c>
      <c r="F8010" s="5" t="s">
        <v>16</v>
      </c>
      <c r="G8010" s="32">
        <v>109.86473884852469</v>
      </c>
      <c r="H8010" s="32">
        <v>-7.2637246825348063</v>
      </c>
      <c r="I8010" s="22"/>
      <c r="J8010" s="23"/>
    </row>
    <row r="8011" spans="1:10" ht="14.5">
      <c r="A8011" s="5">
        <v>5838</v>
      </c>
      <c r="B8011" t="s">
        <v>23490</v>
      </c>
      <c r="C8011" t="s">
        <v>3444</v>
      </c>
      <c r="D8011" t="s">
        <v>3534</v>
      </c>
      <c r="E8011" s="5" t="str">
        <f t="shared" si="125"/>
        <v>KAB. WONOSOBO</v>
      </c>
      <c r="F8011" s="5" t="s">
        <v>16</v>
      </c>
      <c r="G8011" s="32">
        <v>109.9184938805583</v>
      </c>
      <c r="H8011" s="32">
        <v>-7.2731713617716709</v>
      </c>
      <c r="I8011" s="22"/>
      <c r="J8011" s="23"/>
    </row>
    <row r="8012" spans="1:10" ht="14.5">
      <c r="A8012" s="5">
        <v>5740</v>
      </c>
      <c r="B8012" t="s">
        <v>23491</v>
      </c>
      <c r="C8012" t="s">
        <v>3444</v>
      </c>
      <c r="D8012" t="s">
        <v>3520</v>
      </c>
      <c r="E8012" s="5" t="str">
        <f t="shared" si="125"/>
        <v>KAB. WONOSOBO</v>
      </c>
      <c r="F8012" s="5" t="s">
        <v>16</v>
      </c>
      <c r="G8012" s="32">
        <v>109.98164935662319</v>
      </c>
      <c r="H8012" s="32">
        <v>-7.2651926460219718</v>
      </c>
      <c r="I8012" s="22"/>
      <c r="J8012" s="23"/>
    </row>
    <row r="8013" spans="1:10" ht="14.5">
      <c r="A8013" s="5">
        <v>5769</v>
      </c>
      <c r="B8013" t="s">
        <v>23492</v>
      </c>
      <c r="C8013" t="s">
        <v>3444</v>
      </c>
      <c r="D8013" t="s">
        <v>3534</v>
      </c>
      <c r="E8013" s="5" t="str">
        <f t="shared" si="125"/>
        <v>KAB. WONOSOBO</v>
      </c>
      <c r="F8013" s="5" t="s">
        <v>16</v>
      </c>
      <c r="G8013" s="32">
        <v>109.9149062094224</v>
      </c>
      <c r="H8013" s="32">
        <v>-7.2619020935563388</v>
      </c>
      <c r="I8013" s="22"/>
      <c r="J8013" s="23"/>
    </row>
    <row r="8014" spans="1:10" ht="14.5">
      <c r="A8014" s="5">
        <v>5652</v>
      </c>
      <c r="B8014" t="s">
        <v>23493</v>
      </c>
      <c r="C8014" t="s">
        <v>3444</v>
      </c>
      <c r="D8014" t="s">
        <v>3534</v>
      </c>
      <c r="E8014" s="5" t="str">
        <f t="shared" si="125"/>
        <v>KAB. WONOSOBO</v>
      </c>
      <c r="F8014" s="5" t="s">
        <v>16</v>
      </c>
      <c r="G8014" s="32">
        <v>109.9043015434394</v>
      </c>
      <c r="H8014" s="32">
        <v>-7.2585635685984968</v>
      </c>
      <c r="I8014" s="22"/>
      <c r="J8014" s="23"/>
    </row>
    <row r="8015" spans="1:10" ht="14.5">
      <c r="A8015" s="5">
        <v>5677</v>
      </c>
      <c r="B8015" t="s">
        <v>23494</v>
      </c>
      <c r="C8015" t="s">
        <v>3444</v>
      </c>
      <c r="D8015" t="s">
        <v>3520</v>
      </c>
      <c r="E8015" s="5" t="str">
        <f t="shared" si="125"/>
        <v>KAB. WONOSOBO</v>
      </c>
      <c r="F8015" s="5" t="s">
        <v>16</v>
      </c>
      <c r="G8015" s="32">
        <v>109.9384773059647</v>
      </c>
      <c r="H8015" s="32">
        <v>-7.2527031293654822</v>
      </c>
      <c r="I8015" s="22"/>
      <c r="J8015" s="23"/>
    </row>
    <row r="8016" spans="1:10" ht="14.5">
      <c r="A8016" s="5">
        <v>5680</v>
      </c>
      <c r="B8016" t="s">
        <v>23495</v>
      </c>
      <c r="C8016" t="s">
        <v>3444</v>
      </c>
      <c r="D8016" t="s">
        <v>3520</v>
      </c>
      <c r="E8016" s="5" t="str">
        <f t="shared" si="125"/>
        <v>KAB. WONOSOBO</v>
      </c>
      <c r="F8016" s="5" t="s">
        <v>16</v>
      </c>
      <c r="G8016" s="32">
        <v>109.94271410750611</v>
      </c>
      <c r="H8016" s="32">
        <v>-7.2446922683296799</v>
      </c>
      <c r="I8016" s="22"/>
      <c r="J8016" s="23"/>
    </row>
    <row r="8017" spans="1:10" ht="14.5">
      <c r="A8017" s="5">
        <v>5690</v>
      </c>
      <c r="B8017" t="s">
        <v>23496</v>
      </c>
      <c r="C8017" t="s">
        <v>3444</v>
      </c>
      <c r="D8017" t="s">
        <v>3520</v>
      </c>
      <c r="E8017" s="5" t="str">
        <f t="shared" si="125"/>
        <v>KAB. WONOSOBO</v>
      </c>
      <c r="F8017" s="5" t="s">
        <v>16</v>
      </c>
      <c r="G8017" s="32">
        <v>109.916395870332</v>
      </c>
      <c r="H8017" s="32">
        <v>-7.2373380920406474</v>
      </c>
      <c r="I8017" s="22"/>
      <c r="J8017" s="23"/>
    </row>
    <row r="8018" spans="1:10" ht="14.5">
      <c r="A8018" s="5">
        <v>5728</v>
      </c>
      <c r="B8018" t="s">
        <v>22307</v>
      </c>
      <c r="C8018" t="s">
        <v>3444</v>
      </c>
      <c r="D8018" t="s">
        <v>3520</v>
      </c>
      <c r="E8018" s="5" t="str">
        <f t="shared" si="125"/>
        <v>KAB. WONOSOBO</v>
      </c>
      <c r="F8018" s="5" t="s">
        <v>16</v>
      </c>
      <c r="G8018" s="32">
        <v>109.87113294983089</v>
      </c>
      <c r="H8018" s="32">
        <v>-7.2420085437464419</v>
      </c>
      <c r="I8018" s="22"/>
      <c r="J8018" s="23"/>
    </row>
    <row r="8019" spans="1:10" ht="14.5">
      <c r="A8019" s="5">
        <v>5750</v>
      </c>
      <c r="B8019" t="s">
        <v>23497</v>
      </c>
      <c r="C8019" t="s">
        <v>3444</v>
      </c>
      <c r="D8019" t="s">
        <v>3520</v>
      </c>
      <c r="E8019" s="5" t="str">
        <f t="shared" si="125"/>
        <v>KAB. WONOSOBO</v>
      </c>
      <c r="F8019" s="5" t="s">
        <v>16</v>
      </c>
      <c r="G8019" s="32">
        <v>109.9362215303448</v>
      </c>
      <c r="H8019" s="32">
        <v>-7.2319897387760168</v>
      </c>
      <c r="I8019" s="22"/>
      <c r="J8019" s="23"/>
    </row>
    <row r="8020" spans="1:10" ht="14.5">
      <c r="A8020" s="5">
        <v>5770</v>
      </c>
      <c r="B8020" t="s">
        <v>3520</v>
      </c>
      <c r="C8020" t="s">
        <v>3444</v>
      </c>
      <c r="D8020" t="s">
        <v>3520</v>
      </c>
      <c r="E8020" s="5" t="str">
        <f t="shared" si="125"/>
        <v>KAB. WONOSOBO</v>
      </c>
      <c r="F8020" s="5" t="s">
        <v>16</v>
      </c>
      <c r="G8020" s="32">
        <v>109.96081550197491</v>
      </c>
      <c r="H8020" s="32">
        <v>-7.2436269343951087</v>
      </c>
      <c r="I8020" s="22"/>
      <c r="J8020" s="23"/>
    </row>
    <row r="8021" spans="1:10" ht="14.5">
      <c r="A8021" s="5">
        <v>5786</v>
      </c>
      <c r="B8021" t="s">
        <v>23498</v>
      </c>
      <c r="C8021" t="s">
        <v>3444</v>
      </c>
      <c r="D8021" t="s">
        <v>3520</v>
      </c>
      <c r="E8021" s="5" t="str">
        <f t="shared" si="125"/>
        <v>KAB. WONOSOBO</v>
      </c>
      <c r="F8021" s="5" t="s">
        <v>16</v>
      </c>
      <c r="G8021" s="32">
        <v>109.897597025132</v>
      </c>
      <c r="H8021" s="32">
        <v>-7.2306822902805044</v>
      </c>
      <c r="I8021" s="22"/>
      <c r="J8021" s="23"/>
    </row>
    <row r="8022" spans="1:10" ht="14.5">
      <c r="A8022" s="5">
        <v>5794</v>
      </c>
      <c r="B8022" t="s">
        <v>23499</v>
      </c>
      <c r="C8022" t="s">
        <v>3444</v>
      </c>
      <c r="D8022" t="s">
        <v>3520</v>
      </c>
      <c r="E8022" s="5" t="str">
        <f t="shared" si="125"/>
        <v>KAB. WONOSOBO</v>
      </c>
      <c r="F8022" s="5" t="s">
        <v>16</v>
      </c>
      <c r="G8022" s="32">
        <v>109.92637604687221</v>
      </c>
      <c r="H8022" s="32">
        <v>-7.2216995725301656</v>
      </c>
      <c r="I8022" s="22"/>
      <c r="J8022" s="23"/>
    </row>
    <row r="8023" spans="1:10" ht="14.5">
      <c r="A8023" s="5">
        <v>5810</v>
      </c>
      <c r="B8023" t="s">
        <v>23500</v>
      </c>
      <c r="C8023" t="s">
        <v>3444</v>
      </c>
      <c r="D8023" t="s">
        <v>3520</v>
      </c>
      <c r="E8023" s="5" t="str">
        <f t="shared" si="125"/>
        <v>KAB. WONOSOBO</v>
      </c>
      <c r="F8023" s="5" t="s">
        <v>16</v>
      </c>
      <c r="G8023" s="32">
        <v>109.91903913828889</v>
      </c>
      <c r="H8023" s="32">
        <v>-7.2154351169135378</v>
      </c>
      <c r="I8023" s="22"/>
      <c r="J8023" s="23"/>
    </row>
    <row r="8024" spans="1:10" ht="14.5">
      <c r="A8024" s="5">
        <v>5811</v>
      </c>
      <c r="B8024" t="s">
        <v>23501</v>
      </c>
      <c r="C8024" t="s">
        <v>3444</v>
      </c>
      <c r="D8024" t="s">
        <v>3520</v>
      </c>
      <c r="E8024" s="5" t="str">
        <f t="shared" si="125"/>
        <v>KAB. WONOSOBO</v>
      </c>
      <c r="F8024" s="5" t="s">
        <v>16</v>
      </c>
      <c r="G8024" s="32">
        <v>109.9432635452019</v>
      </c>
      <c r="H8024" s="32">
        <v>-7.2228958888112889</v>
      </c>
      <c r="I8024" s="22"/>
      <c r="J8024" s="23"/>
    </row>
    <row r="8025" spans="1:10" ht="14.5">
      <c r="A8025" s="5">
        <v>5812</v>
      </c>
      <c r="B8025" t="s">
        <v>23502</v>
      </c>
      <c r="C8025" t="s">
        <v>3444</v>
      </c>
      <c r="D8025" t="s">
        <v>3520</v>
      </c>
      <c r="E8025" s="5" t="str">
        <f t="shared" si="125"/>
        <v>KAB. WONOSOBO</v>
      </c>
      <c r="F8025" s="5" t="s">
        <v>16</v>
      </c>
      <c r="G8025" s="32">
        <v>109.9487831518998</v>
      </c>
      <c r="H8025" s="32">
        <v>-7.217227711017431</v>
      </c>
      <c r="I8025" s="22"/>
      <c r="J8025" s="23"/>
    </row>
    <row r="8026" spans="1:10" ht="14.5">
      <c r="A8026" s="5">
        <v>5809</v>
      </c>
      <c r="B8026" t="s">
        <v>23503</v>
      </c>
      <c r="C8026" t="s">
        <v>3444</v>
      </c>
      <c r="D8026" t="s">
        <v>3520</v>
      </c>
      <c r="E8026" s="5" t="str">
        <f t="shared" si="125"/>
        <v>KAB. WONOSOBO</v>
      </c>
      <c r="F8026" s="5" t="s">
        <v>16</v>
      </c>
      <c r="G8026" s="32">
        <v>109.9158684966732</v>
      </c>
      <c r="H8026" s="32">
        <v>-7.2065038352938844</v>
      </c>
      <c r="I8026" s="22"/>
      <c r="J8026" s="23"/>
    </row>
    <row r="8027" spans="1:10" ht="14.5">
      <c r="A8027" s="5">
        <v>3853</v>
      </c>
      <c r="B8027" t="s">
        <v>23504</v>
      </c>
      <c r="C8027" t="s">
        <v>3444</v>
      </c>
      <c r="D8027" t="s">
        <v>3520</v>
      </c>
      <c r="E8027" s="5" t="str">
        <f t="shared" si="125"/>
        <v>KAB. WONOSOBO</v>
      </c>
      <c r="F8027" s="5" t="s">
        <v>16</v>
      </c>
      <c r="G8027" s="32">
        <v>109.927174000912</v>
      </c>
      <c r="H8027" s="32">
        <v>-7.2021860409351071</v>
      </c>
      <c r="I8027" s="22"/>
      <c r="J8027" s="23"/>
    </row>
    <row r="8028" spans="1:10" ht="14.5">
      <c r="A8028" s="5">
        <v>1456</v>
      </c>
      <c r="B8028" t="s">
        <v>23779</v>
      </c>
      <c r="C8028" t="s">
        <v>3444</v>
      </c>
      <c r="D8028" t="s">
        <v>3439</v>
      </c>
      <c r="E8028" s="5" t="str">
        <f t="shared" si="125"/>
        <v>KAB. WONOSOBO</v>
      </c>
      <c r="F8028" s="5" t="s">
        <v>16</v>
      </c>
      <c r="G8028" s="32">
        <v>109.9117638396369</v>
      </c>
      <c r="H8028" s="32">
        <v>-7.42004714482501</v>
      </c>
      <c r="I8028" s="22"/>
      <c r="J8028" s="23"/>
    </row>
    <row r="8029" spans="1:10" ht="14.5">
      <c r="A8029" s="5">
        <v>1570</v>
      </c>
      <c r="B8029" t="s">
        <v>23464</v>
      </c>
      <c r="C8029" t="s">
        <v>3444</v>
      </c>
      <c r="D8029" t="s">
        <v>3479</v>
      </c>
      <c r="E8029" s="5" t="str">
        <f t="shared" si="125"/>
        <v>KAB. WONOSOBO</v>
      </c>
      <c r="F8029" s="5" t="s">
        <v>16</v>
      </c>
      <c r="G8029" s="32">
        <v>109.85553437802891</v>
      </c>
      <c r="H8029" s="32">
        <v>-7.496778324546117</v>
      </c>
      <c r="I8029" s="22"/>
      <c r="J8029" s="23"/>
    </row>
    <row r="8030" spans="1:10" ht="14.5">
      <c r="A8030" s="5">
        <v>1453</v>
      </c>
      <c r="B8030" t="s">
        <v>23781</v>
      </c>
      <c r="C8030" t="s">
        <v>3444</v>
      </c>
      <c r="D8030" t="s">
        <v>3510</v>
      </c>
      <c r="E8030" s="5" t="str">
        <f t="shared" si="125"/>
        <v>KAB. WONOSOBO</v>
      </c>
      <c r="F8030" s="5" t="s">
        <v>16</v>
      </c>
      <c r="G8030" s="32">
        <v>109.89191551144209</v>
      </c>
      <c r="H8030" s="32">
        <v>-7.3560900806908824</v>
      </c>
      <c r="I8030" s="22"/>
      <c r="J8030" s="23"/>
    </row>
    <row r="8031" spans="1:10" ht="14.5">
      <c r="A8031" s="5">
        <v>1431</v>
      </c>
      <c r="B8031" t="s">
        <v>22298</v>
      </c>
      <c r="C8031" t="s">
        <v>3444</v>
      </c>
      <c r="D8031" t="s">
        <v>3520</v>
      </c>
      <c r="E8031" s="5" t="str">
        <f t="shared" si="125"/>
        <v>KAB. WONOSOBO</v>
      </c>
      <c r="F8031" s="5" t="s">
        <v>16</v>
      </c>
      <c r="G8031" s="32">
        <v>109.9722841108246</v>
      </c>
      <c r="H8031" s="32">
        <v>-7.2804826726074836</v>
      </c>
      <c r="I8031" s="22"/>
      <c r="J8031" s="23"/>
    </row>
    <row r="8032" spans="1:10" ht="14.5">
      <c r="A8032" s="5">
        <v>1432</v>
      </c>
      <c r="B8032" t="s">
        <v>23767</v>
      </c>
      <c r="C8032" t="s">
        <v>3444</v>
      </c>
      <c r="D8032" t="s">
        <v>3520</v>
      </c>
      <c r="E8032" s="5" t="str">
        <f t="shared" si="125"/>
        <v>KAB. WONOSOBO</v>
      </c>
      <c r="F8032" s="5" t="s">
        <v>16</v>
      </c>
      <c r="G8032" s="32">
        <v>109.9593366109344</v>
      </c>
      <c r="H8032" s="32">
        <v>-7.2623872354997898</v>
      </c>
      <c r="I8032" s="22"/>
      <c r="J8032" s="23"/>
    </row>
    <row r="8033" spans="1:10" ht="14.5">
      <c r="A8033" s="5">
        <v>1471</v>
      </c>
      <c r="B8033" t="s">
        <v>130</v>
      </c>
      <c r="C8033" t="s">
        <v>3444</v>
      </c>
      <c r="D8033" t="s">
        <v>3465</v>
      </c>
      <c r="E8033" s="5" t="str">
        <f t="shared" si="125"/>
        <v>KAB. WONOSOBO</v>
      </c>
      <c r="F8033" s="5" t="s">
        <v>16</v>
      </c>
      <c r="G8033" s="32">
        <v>109.80944764382841</v>
      </c>
      <c r="H8033" s="32">
        <v>-7.5737175671505161</v>
      </c>
      <c r="I8033" s="22"/>
      <c r="J8033" s="23"/>
    </row>
    <row r="8034" spans="1:10" ht="14.5">
      <c r="A8034" s="5">
        <v>1409</v>
      </c>
      <c r="B8034" t="s">
        <v>23796</v>
      </c>
      <c r="C8034" t="s">
        <v>3444</v>
      </c>
      <c r="D8034" t="s">
        <v>3530</v>
      </c>
      <c r="E8034" s="5" t="str">
        <f t="shared" si="125"/>
        <v>KAB. WONOSOBO</v>
      </c>
      <c r="F8034" s="5" t="s">
        <v>16</v>
      </c>
      <c r="G8034" s="32">
        <v>109.9992422912606</v>
      </c>
      <c r="H8034" s="32">
        <v>-7.3355454306806642</v>
      </c>
      <c r="I8034" s="22"/>
      <c r="J8034" s="23"/>
    </row>
    <row r="8035" spans="1:10" ht="14.5">
      <c r="A8035" s="5">
        <v>1470</v>
      </c>
      <c r="B8035" t="s">
        <v>23797</v>
      </c>
      <c r="C8035" t="s">
        <v>3444</v>
      </c>
      <c r="D8035" t="s">
        <v>3530</v>
      </c>
      <c r="E8035" s="5" t="str">
        <f t="shared" si="125"/>
        <v>KAB. WONOSOBO</v>
      </c>
      <c r="F8035" s="5" t="s">
        <v>16</v>
      </c>
      <c r="G8035" s="32">
        <v>109.9549164614515</v>
      </c>
      <c r="H8035" s="32">
        <v>-7.3566853382433646</v>
      </c>
      <c r="I8035" s="22"/>
      <c r="J8035" s="23"/>
    </row>
    <row r="8036" spans="1:10" ht="14.5">
      <c r="A8036" s="5">
        <v>1169</v>
      </c>
      <c r="B8036" t="s">
        <v>23678</v>
      </c>
      <c r="C8036" t="s">
        <v>3444</v>
      </c>
      <c r="D8036" t="s">
        <v>3450</v>
      </c>
      <c r="E8036" s="5" t="str">
        <f t="shared" si="125"/>
        <v>KAB. WONOSOBO</v>
      </c>
      <c r="F8036" s="5" t="s">
        <v>16</v>
      </c>
      <c r="G8036" s="32">
        <v>109.88438134896811</v>
      </c>
      <c r="H8036" s="32">
        <v>-7.3378539075624323</v>
      </c>
      <c r="I8036" s="22"/>
      <c r="J8036" s="23"/>
    </row>
    <row r="8037" spans="1:10" ht="14.5">
      <c r="A8037" s="5">
        <v>6701</v>
      </c>
      <c r="B8037" t="s">
        <v>23935</v>
      </c>
      <c r="C8037" t="s">
        <v>3444</v>
      </c>
      <c r="D8037" t="s">
        <v>220</v>
      </c>
      <c r="E8037" s="5" t="str">
        <f t="shared" si="125"/>
        <v>KAB. WONOSOBO</v>
      </c>
      <c r="F8037" s="5" t="s">
        <v>16</v>
      </c>
      <c r="G8037" s="32">
        <v>110.0307591003986</v>
      </c>
      <c r="H8037" s="32">
        <v>-7.4429065708607922</v>
      </c>
      <c r="I8037" s="22"/>
      <c r="J8037" s="23"/>
    </row>
    <row r="8038" spans="1:10" ht="14.5">
      <c r="A8038" s="5">
        <v>6661</v>
      </c>
      <c r="B8038" t="s">
        <v>23947</v>
      </c>
      <c r="C8038" t="s">
        <v>3444</v>
      </c>
      <c r="D8038" t="s">
        <v>3433</v>
      </c>
      <c r="E8038" s="5" t="str">
        <f t="shared" si="125"/>
        <v>KAB. WONOSOBO</v>
      </c>
      <c r="F8038" s="5" t="s">
        <v>16</v>
      </c>
      <c r="G8038" s="32">
        <v>110.046068228038</v>
      </c>
      <c r="H8038" s="32">
        <v>-7.465031996978488</v>
      </c>
      <c r="I8038" s="22"/>
      <c r="J8038" s="23"/>
    </row>
    <row r="8039" spans="1:10" ht="14.5">
      <c r="A8039" s="5">
        <v>3201</v>
      </c>
      <c r="B8039" t="s">
        <v>24220</v>
      </c>
      <c r="C8039" t="s">
        <v>3444</v>
      </c>
      <c r="D8039" t="s">
        <v>3465</v>
      </c>
      <c r="E8039" s="5" t="str">
        <f t="shared" si="125"/>
        <v>KAB. WONOSOBO</v>
      </c>
      <c r="F8039" s="5" t="s">
        <v>16</v>
      </c>
      <c r="G8039" s="32">
        <v>109.7786326952789</v>
      </c>
      <c r="H8039" s="32">
        <v>-7.5861035082598089</v>
      </c>
      <c r="I8039" s="22"/>
      <c r="J8039" s="23"/>
    </row>
    <row r="8040" spans="1:10" ht="14.5">
      <c r="A8040" s="5">
        <v>3289</v>
      </c>
      <c r="B8040" t="s">
        <v>24295</v>
      </c>
      <c r="C8040" t="s">
        <v>3444</v>
      </c>
      <c r="D8040" t="s">
        <v>3433</v>
      </c>
      <c r="E8040" s="5" t="str">
        <f t="shared" si="125"/>
        <v>KAB. WONOSOBO</v>
      </c>
      <c r="F8040" s="5" t="s">
        <v>16</v>
      </c>
      <c r="G8040" s="32">
        <v>110.0438628414184</v>
      </c>
      <c r="H8040" s="32">
        <v>-7.4817519868239364</v>
      </c>
      <c r="I8040" s="22"/>
      <c r="J8040" s="23"/>
    </row>
    <row r="8041" spans="1:10" ht="14.5">
      <c r="A8041" s="5">
        <v>2567</v>
      </c>
      <c r="B8041" t="s">
        <v>24217</v>
      </c>
      <c r="C8041" t="s">
        <v>3444</v>
      </c>
      <c r="D8041" t="s">
        <v>3465</v>
      </c>
      <c r="E8041" s="5" t="str">
        <f t="shared" si="125"/>
        <v>KAB. WONOSOBO</v>
      </c>
      <c r="F8041" s="5" t="s">
        <v>16</v>
      </c>
      <c r="G8041" s="32">
        <v>109.795920260188</v>
      </c>
      <c r="H8041" s="32">
        <v>-7.5999198495742508</v>
      </c>
      <c r="I8041" s="22"/>
      <c r="J8041" s="23"/>
    </row>
    <row r="8042" spans="1:10" ht="14.5">
      <c r="A8042" s="5">
        <v>2585</v>
      </c>
      <c r="B8042" t="s">
        <v>24763</v>
      </c>
      <c r="C8042" t="s">
        <v>3444</v>
      </c>
      <c r="D8042" t="s">
        <v>3465</v>
      </c>
      <c r="E8042" s="5" t="str">
        <f t="shared" si="125"/>
        <v>KAB. WONOSOBO</v>
      </c>
      <c r="F8042" s="5" t="s">
        <v>16</v>
      </c>
      <c r="G8042" s="32">
        <v>109.8013484524526</v>
      </c>
      <c r="H8042" s="32">
        <v>-7.5849505615636081</v>
      </c>
      <c r="I8042" s="22"/>
      <c r="J8042" s="23"/>
    </row>
    <row r="8043" spans="1:10" ht="14.5">
      <c r="A8043" s="5">
        <v>2535</v>
      </c>
      <c r="B8043" t="s">
        <v>24764</v>
      </c>
      <c r="C8043" t="s">
        <v>3444</v>
      </c>
      <c r="D8043" t="s">
        <v>3465</v>
      </c>
      <c r="E8043" s="5" t="str">
        <f t="shared" si="125"/>
        <v>KAB. WONOSOBO</v>
      </c>
      <c r="F8043" s="5" t="s">
        <v>16</v>
      </c>
      <c r="G8043" s="32">
        <v>109.82904503710731</v>
      </c>
      <c r="H8043" s="32">
        <v>-7.5664576870241627</v>
      </c>
      <c r="I8043" s="22"/>
      <c r="J8043" s="23"/>
    </row>
    <row r="8044" spans="1:10" ht="14.5">
      <c r="A8044" s="5">
        <v>2583</v>
      </c>
      <c r="B8044" t="s">
        <v>24765</v>
      </c>
      <c r="C8044" t="s">
        <v>3444</v>
      </c>
      <c r="D8044" t="s">
        <v>3433</v>
      </c>
      <c r="E8044" s="5" t="str">
        <f t="shared" si="125"/>
        <v>KAB. WONOSOBO</v>
      </c>
      <c r="F8044" s="5" t="s">
        <v>16</v>
      </c>
      <c r="G8044" s="32">
        <v>109.9828520520195</v>
      </c>
      <c r="H8044" s="32">
        <v>-7.5650182525337382</v>
      </c>
      <c r="I8044" s="22"/>
      <c r="J8044" s="23"/>
    </row>
    <row r="8045" spans="1:10" ht="14.5">
      <c r="A8045" s="5">
        <v>2542</v>
      </c>
      <c r="B8045" t="s">
        <v>24766</v>
      </c>
      <c r="C8045" t="s">
        <v>3444</v>
      </c>
      <c r="D8045" t="s">
        <v>3433</v>
      </c>
      <c r="E8045" s="5" t="str">
        <f t="shared" si="125"/>
        <v>KAB. WONOSOBO</v>
      </c>
      <c r="F8045" s="5" t="s">
        <v>16</v>
      </c>
      <c r="G8045" s="32">
        <v>110.0037406321599</v>
      </c>
      <c r="H8045" s="32">
        <v>-7.5685078946247044</v>
      </c>
      <c r="I8045" s="22"/>
      <c r="J8045" s="23"/>
    </row>
    <row r="8046" spans="1:10" ht="14.5">
      <c r="A8046" s="5">
        <v>2573</v>
      </c>
      <c r="B8046" t="s">
        <v>3465</v>
      </c>
      <c r="C8046" t="s">
        <v>3444</v>
      </c>
      <c r="D8046" t="s">
        <v>3465</v>
      </c>
      <c r="E8046" s="5" t="str">
        <f t="shared" si="125"/>
        <v>KAB. WONOSOBO</v>
      </c>
      <c r="F8046" s="5" t="s">
        <v>16</v>
      </c>
      <c r="G8046" s="32">
        <v>109.8129554828557</v>
      </c>
      <c r="H8046" s="32">
        <v>-7.5502347431493604</v>
      </c>
      <c r="I8046" s="22"/>
      <c r="J8046" s="23"/>
    </row>
    <row r="8047" spans="1:10" ht="14.5">
      <c r="A8047" s="5">
        <v>2595</v>
      </c>
      <c r="B8047" t="s">
        <v>3348</v>
      </c>
      <c r="C8047" t="s">
        <v>3444</v>
      </c>
      <c r="D8047" t="s">
        <v>3433</v>
      </c>
      <c r="E8047" s="5" t="str">
        <f t="shared" si="125"/>
        <v>KAB. WONOSOBO</v>
      </c>
      <c r="F8047" s="5" t="s">
        <v>16</v>
      </c>
      <c r="G8047" s="32">
        <v>110.0097887516804</v>
      </c>
      <c r="H8047" s="32">
        <v>-7.5466713494410884</v>
      </c>
      <c r="I8047" s="22"/>
      <c r="J8047" s="23"/>
    </row>
    <row r="8048" spans="1:10" ht="14.5">
      <c r="A8048" s="5">
        <v>2563</v>
      </c>
      <c r="B8048" t="s">
        <v>24767</v>
      </c>
      <c r="C8048" t="s">
        <v>3444</v>
      </c>
      <c r="D8048" t="s">
        <v>3433</v>
      </c>
      <c r="E8048" s="5" t="str">
        <f t="shared" si="125"/>
        <v>KAB. WONOSOBO</v>
      </c>
      <c r="F8048" s="5" t="s">
        <v>16</v>
      </c>
      <c r="G8048" s="32">
        <v>109.9841076444016</v>
      </c>
      <c r="H8048" s="32">
        <v>-7.5430827199312036</v>
      </c>
      <c r="I8048" s="22"/>
      <c r="J8048" s="23"/>
    </row>
    <row r="8049" spans="1:10" ht="14.5">
      <c r="A8049" s="5">
        <v>2607</v>
      </c>
      <c r="B8049" t="s">
        <v>23511</v>
      </c>
      <c r="C8049" t="s">
        <v>3444</v>
      </c>
      <c r="D8049" t="s">
        <v>3465</v>
      </c>
      <c r="E8049" s="5" t="str">
        <f t="shared" si="125"/>
        <v>KAB. WONOSOBO</v>
      </c>
      <c r="F8049" s="5" t="s">
        <v>16</v>
      </c>
      <c r="G8049" s="32">
        <v>109.8543684563849</v>
      </c>
      <c r="H8049" s="32">
        <v>-7.5434232756418398</v>
      </c>
      <c r="I8049" s="22"/>
      <c r="J8049" s="23"/>
    </row>
    <row r="8050" spans="1:10" ht="14.5">
      <c r="A8050" s="5">
        <v>2594</v>
      </c>
      <c r="B8050" t="s">
        <v>24768</v>
      </c>
      <c r="C8050" t="s">
        <v>3444</v>
      </c>
      <c r="D8050" t="s">
        <v>3465</v>
      </c>
      <c r="E8050" s="5" t="str">
        <f t="shared" si="125"/>
        <v>KAB. WONOSOBO</v>
      </c>
      <c r="F8050" s="5" t="s">
        <v>16</v>
      </c>
      <c r="G8050" s="32">
        <v>109.8321058859532</v>
      </c>
      <c r="H8050" s="32">
        <v>-7.5366738735028473</v>
      </c>
      <c r="I8050" s="22"/>
      <c r="J8050" s="23"/>
    </row>
    <row r="8051" spans="1:10" ht="14.5">
      <c r="A8051" s="5">
        <v>2540</v>
      </c>
      <c r="B8051" t="s">
        <v>24769</v>
      </c>
      <c r="C8051" t="s">
        <v>3444</v>
      </c>
      <c r="D8051" t="s">
        <v>3433</v>
      </c>
      <c r="E8051" s="5" t="str">
        <f t="shared" si="125"/>
        <v>KAB. WONOSOBO</v>
      </c>
      <c r="F8051" s="5" t="s">
        <v>16</v>
      </c>
      <c r="G8051" s="32">
        <v>110.0290162797301</v>
      </c>
      <c r="H8051" s="32">
        <v>-7.534369335545045</v>
      </c>
      <c r="I8051" s="22"/>
      <c r="J8051" s="23"/>
    </row>
    <row r="8052" spans="1:10" ht="14.5">
      <c r="A8052" s="5">
        <v>2591</v>
      </c>
      <c r="B8052" t="s">
        <v>24155</v>
      </c>
      <c r="C8052" t="s">
        <v>3444</v>
      </c>
      <c r="D8052" t="s">
        <v>3465</v>
      </c>
      <c r="E8052" s="5" t="str">
        <f t="shared" si="125"/>
        <v>KAB. WONOSOBO</v>
      </c>
      <c r="F8052" s="5" t="s">
        <v>16</v>
      </c>
      <c r="G8052" s="32">
        <v>109.7820424103689</v>
      </c>
      <c r="H8052" s="32">
        <v>-7.5275949449026616</v>
      </c>
      <c r="I8052" s="22"/>
      <c r="J8052" s="23"/>
    </row>
    <row r="8053" spans="1:10" ht="14.5">
      <c r="A8053" s="5">
        <v>2541</v>
      </c>
      <c r="B8053" t="s">
        <v>24770</v>
      </c>
      <c r="C8053" t="s">
        <v>3444</v>
      </c>
      <c r="D8053" t="s">
        <v>3433</v>
      </c>
      <c r="E8053" s="5" t="str">
        <f t="shared" si="125"/>
        <v>KAB. WONOSOBO</v>
      </c>
      <c r="F8053" s="5" t="s">
        <v>16</v>
      </c>
      <c r="G8053" s="32">
        <v>109.98793814495571</v>
      </c>
      <c r="H8053" s="32">
        <v>-7.5258772824873024</v>
      </c>
      <c r="I8053" s="22"/>
      <c r="J8053" s="23"/>
    </row>
    <row r="8054" spans="1:10" ht="14.5">
      <c r="A8054" s="5">
        <v>2562</v>
      </c>
      <c r="B8054" t="s">
        <v>24426</v>
      </c>
      <c r="C8054" t="s">
        <v>3444</v>
      </c>
      <c r="D8054" t="s">
        <v>3465</v>
      </c>
      <c r="E8054" s="5" t="str">
        <f t="shared" si="125"/>
        <v>KAB. WONOSOBO</v>
      </c>
      <c r="F8054" s="5" t="s">
        <v>16</v>
      </c>
      <c r="G8054" s="32">
        <v>109.8037036968116</v>
      </c>
      <c r="H8054" s="32">
        <v>-7.5315064812643824</v>
      </c>
      <c r="I8054" s="22"/>
      <c r="J8054" s="23"/>
    </row>
    <row r="8055" spans="1:10" ht="14.5">
      <c r="A8055" s="5">
        <v>2564</v>
      </c>
      <c r="B8055" t="s">
        <v>3433</v>
      </c>
      <c r="C8055" t="s">
        <v>3444</v>
      </c>
      <c r="D8055" t="s">
        <v>3433</v>
      </c>
      <c r="E8055" s="5" t="str">
        <f t="shared" si="125"/>
        <v>KAB. WONOSOBO</v>
      </c>
      <c r="F8055" s="5" t="s">
        <v>16</v>
      </c>
      <c r="G8055" s="32">
        <v>110.00629190684781</v>
      </c>
      <c r="H8055" s="32">
        <v>-7.5220608390430588</v>
      </c>
      <c r="I8055" s="22"/>
      <c r="J8055" s="23"/>
    </row>
    <row r="8056" spans="1:10" ht="14.5">
      <c r="A8056" s="5">
        <v>2671</v>
      </c>
      <c r="B8056" t="s">
        <v>21924</v>
      </c>
      <c r="C8056" t="s">
        <v>3444</v>
      </c>
      <c r="D8056" t="s">
        <v>11586</v>
      </c>
      <c r="E8056" s="5" t="str">
        <f t="shared" si="125"/>
        <v>KAB. WONOSOBO</v>
      </c>
      <c r="F8056" s="5" t="s">
        <v>16</v>
      </c>
      <c r="G8056" s="32">
        <v>109.94116600298391</v>
      </c>
      <c r="H8056" s="32">
        <v>-7.5211449106933941</v>
      </c>
      <c r="I8056" s="22"/>
      <c r="J8056" s="23"/>
    </row>
    <row r="8057" spans="1:10" ht="14.5">
      <c r="A8057" s="5">
        <v>2670</v>
      </c>
      <c r="B8057" t="s">
        <v>23925</v>
      </c>
      <c r="C8057" t="s">
        <v>3444</v>
      </c>
      <c r="D8057" t="s">
        <v>3433</v>
      </c>
      <c r="E8057" s="5" t="str">
        <f t="shared" si="125"/>
        <v>KAB. WONOSOBO</v>
      </c>
      <c r="F8057" s="5" t="s">
        <v>16</v>
      </c>
      <c r="G8057" s="32">
        <v>110.0439189075028</v>
      </c>
      <c r="H8057" s="32">
        <v>-7.5124680224112899</v>
      </c>
      <c r="I8057" s="22"/>
      <c r="J8057" s="23"/>
    </row>
    <row r="8058" spans="1:10" ht="14.5">
      <c r="A8058" s="5">
        <v>2608</v>
      </c>
      <c r="B8058" t="s">
        <v>24771</v>
      </c>
      <c r="C8058" t="s">
        <v>3444</v>
      </c>
      <c r="D8058" t="s">
        <v>11586</v>
      </c>
      <c r="E8058" s="5" t="str">
        <f t="shared" si="125"/>
        <v>KAB. WONOSOBO</v>
      </c>
      <c r="F8058" s="5" t="s">
        <v>16</v>
      </c>
      <c r="G8058" s="32">
        <v>109.8847171693545</v>
      </c>
      <c r="H8058" s="32">
        <v>-7.5162305181422484</v>
      </c>
      <c r="I8058" s="22"/>
      <c r="J8058" s="23"/>
    </row>
    <row r="8059" spans="1:10" ht="14.5">
      <c r="A8059" s="5">
        <v>2584</v>
      </c>
      <c r="B8059" t="s">
        <v>24772</v>
      </c>
      <c r="C8059" t="s">
        <v>3444</v>
      </c>
      <c r="D8059" t="s">
        <v>3465</v>
      </c>
      <c r="E8059" s="5" t="str">
        <f t="shared" si="125"/>
        <v>KAB. WONOSOBO</v>
      </c>
      <c r="F8059" s="5" t="s">
        <v>16</v>
      </c>
      <c r="G8059" s="32">
        <v>109.8175781281528</v>
      </c>
      <c r="H8059" s="32">
        <v>-7.5127484479610924</v>
      </c>
      <c r="I8059" s="22"/>
      <c r="J8059" s="23"/>
    </row>
    <row r="8060" spans="1:10" ht="14.5">
      <c r="A8060" s="5">
        <v>2568</v>
      </c>
      <c r="B8060" t="s">
        <v>2898</v>
      </c>
      <c r="C8060" t="s">
        <v>3444</v>
      </c>
      <c r="D8060" t="s">
        <v>3465</v>
      </c>
      <c r="E8060" s="5" t="str">
        <f t="shared" si="125"/>
        <v>KAB. WONOSOBO</v>
      </c>
      <c r="F8060" s="5" t="s">
        <v>16</v>
      </c>
      <c r="G8060" s="32">
        <v>109.8523861710329</v>
      </c>
      <c r="H8060" s="32">
        <v>-7.5159692775878817</v>
      </c>
      <c r="I8060" s="22"/>
      <c r="J8060" s="23"/>
    </row>
    <row r="8061" spans="1:10" ht="14.5">
      <c r="A8061" s="5">
        <v>2450</v>
      </c>
      <c r="B8061" t="s">
        <v>24773</v>
      </c>
      <c r="C8061" t="s">
        <v>3444</v>
      </c>
      <c r="D8061" t="s">
        <v>11586</v>
      </c>
      <c r="E8061" s="5" t="str">
        <f t="shared" si="125"/>
        <v>KAB. WONOSOBO</v>
      </c>
      <c r="F8061" s="5" t="s">
        <v>16</v>
      </c>
      <c r="G8061" s="32">
        <v>109.95669492019429</v>
      </c>
      <c r="H8061" s="32">
        <v>-7.513497990999161</v>
      </c>
      <c r="I8061" s="22"/>
      <c r="J8061" s="23"/>
    </row>
    <row r="8062" spans="1:10" ht="14.5">
      <c r="A8062" s="5">
        <v>2679</v>
      </c>
      <c r="B8062" t="s">
        <v>24774</v>
      </c>
      <c r="C8062" t="s">
        <v>3444</v>
      </c>
      <c r="D8062" t="s">
        <v>3433</v>
      </c>
      <c r="E8062" s="5" t="str">
        <f t="shared" si="125"/>
        <v>KAB. WONOSOBO</v>
      </c>
      <c r="F8062" s="5" t="s">
        <v>16</v>
      </c>
      <c r="G8062" s="32">
        <v>110.01316836300479</v>
      </c>
      <c r="H8062" s="32">
        <v>-7.5062350566696097</v>
      </c>
      <c r="I8062" s="22"/>
      <c r="J8062" s="23"/>
    </row>
    <row r="8063" spans="1:10" ht="14.5">
      <c r="A8063" s="5">
        <v>2558</v>
      </c>
      <c r="B8063" t="s">
        <v>24775</v>
      </c>
      <c r="C8063" t="s">
        <v>3444</v>
      </c>
      <c r="D8063" t="s">
        <v>11586</v>
      </c>
      <c r="E8063" s="5" t="str">
        <f t="shared" si="125"/>
        <v>KAB. WONOSOBO</v>
      </c>
      <c r="F8063" s="5" t="s">
        <v>16</v>
      </c>
      <c r="G8063" s="32">
        <v>109.920082725708</v>
      </c>
      <c r="H8063" s="32">
        <v>-7.5121985770557798</v>
      </c>
      <c r="I8063" s="22"/>
      <c r="J8063" s="23"/>
    </row>
    <row r="8064" spans="1:10" ht="14.5">
      <c r="A8064" s="5">
        <v>2561</v>
      </c>
      <c r="B8064" t="s">
        <v>23909</v>
      </c>
      <c r="C8064" t="s">
        <v>3444</v>
      </c>
      <c r="D8064" t="s">
        <v>3433</v>
      </c>
      <c r="E8064" s="5" t="str">
        <f t="shared" si="125"/>
        <v>KAB. WONOSOBO</v>
      </c>
      <c r="F8064" s="5" t="s">
        <v>16</v>
      </c>
      <c r="G8064" s="32">
        <v>110.03152647584059</v>
      </c>
      <c r="H8064" s="32">
        <v>-7.5103345445135359</v>
      </c>
      <c r="I8064" s="22"/>
      <c r="J8064" s="23"/>
    </row>
    <row r="8065" spans="1:10" ht="14.5">
      <c r="A8065" s="5">
        <v>2543</v>
      </c>
      <c r="B8065" t="s">
        <v>24772</v>
      </c>
      <c r="C8065" t="s">
        <v>3444</v>
      </c>
      <c r="D8065" t="s">
        <v>3433</v>
      </c>
      <c r="E8065" s="5" t="str">
        <f t="shared" si="125"/>
        <v>KAB. WONOSOBO</v>
      </c>
      <c r="F8065" s="5" t="s">
        <v>16</v>
      </c>
      <c r="G8065" s="32">
        <v>110.04035963600271</v>
      </c>
      <c r="H8065" s="32">
        <v>-7.4999313301538857</v>
      </c>
      <c r="I8065" s="22"/>
      <c r="J8065" s="23"/>
    </row>
    <row r="8066" spans="1:10" ht="14.5">
      <c r="A8066" s="5">
        <v>2566</v>
      </c>
      <c r="B8066" t="s">
        <v>24776</v>
      </c>
      <c r="C8066" t="s">
        <v>3444</v>
      </c>
      <c r="D8066" t="s">
        <v>3433</v>
      </c>
      <c r="E8066" s="5" t="str">
        <f t="shared" ref="E8066:E8129" si="126">UPPER(_xlfn.CONCAT("KAB. ",C8066))</f>
        <v>KAB. WONOSOBO</v>
      </c>
      <c r="F8066" s="5" t="s">
        <v>16</v>
      </c>
      <c r="G8066" s="32">
        <v>109.9770119646014</v>
      </c>
      <c r="H8066" s="32">
        <v>-7.5097229369322172</v>
      </c>
      <c r="I8066" s="22"/>
      <c r="J8066" s="23"/>
    </row>
    <row r="8067" spans="1:10" ht="14.5">
      <c r="A8067" s="5">
        <v>2598</v>
      </c>
      <c r="B8067" t="s">
        <v>24777</v>
      </c>
      <c r="C8067" t="s">
        <v>3444</v>
      </c>
      <c r="D8067" t="s">
        <v>3433</v>
      </c>
      <c r="E8067" s="5" t="str">
        <f t="shared" si="126"/>
        <v>KAB. WONOSOBO</v>
      </c>
      <c r="F8067" s="5" t="s">
        <v>16</v>
      </c>
      <c r="G8067" s="32">
        <v>110.0255720500724</v>
      </c>
      <c r="H8067" s="32">
        <v>-7.5046140501191569</v>
      </c>
      <c r="I8067" s="22"/>
      <c r="J8067" s="23"/>
    </row>
    <row r="8068" spans="1:10" ht="14.5">
      <c r="A8068" s="5">
        <v>2557</v>
      </c>
      <c r="B8068" t="s">
        <v>22434</v>
      </c>
      <c r="C8068" t="s">
        <v>3444</v>
      </c>
      <c r="D8068" t="s">
        <v>11586</v>
      </c>
      <c r="E8068" s="5" t="str">
        <f t="shared" si="126"/>
        <v>KAB. WONOSOBO</v>
      </c>
      <c r="F8068" s="5" t="s">
        <v>16</v>
      </c>
      <c r="G8068" s="32">
        <v>109.9042913817579</v>
      </c>
      <c r="H8068" s="32">
        <v>-7.4990913738488434</v>
      </c>
      <c r="I8068" s="22"/>
      <c r="J8068" s="23"/>
    </row>
    <row r="8069" spans="1:10" ht="14.5">
      <c r="A8069" s="5">
        <v>2666</v>
      </c>
      <c r="B8069" t="s">
        <v>24778</v>
      </c>
      <c r="C8069" t="s">
        <v>3444</v>
      </c>
      <c r="D8069" t="s">
        <v>3479</v>
      </c>
      <c r="E8069" s="5" t="str">
        <f t="shared" si="126"/>
        <v>KAB. WONOSOBO</v>
      </c>
      <c r="F8069" s="5" t="s">
        <v>16</v>
      </c>
      <c r="G8069" s="32">
        <v>109.8253454431736</v>
      </c>
      <c r="H8069" s="32">
        <v>-7.4984101698071139</v>
      </c>
      <c r="I8069" s="22"/>
      <c r="J8069" s="23"/>
    </row>
    <row r="8070" spans="1:10" ht="14.5">
      <c r="A8070" s="5">
        <v>2600</v>
      </c>
      <c r="B8070" t="s">
        <v>24779</v>
      </c>
      <c r="C8070" t="s">
        <v>3444</v>
      </c>
      <c r="D8070" t="s">
        <v>3465</v>
      </c>
      <c r="E8070" s="5" t="str">
        <f t="shared" si="126"/>
        <v>KAB. WONOSOBO</v>
      </c>
      <c r="F8070" s="5" t="s">
        <v>16</v>
      </c>
      <c r="G8070" s="32">
        <v>109.7806810183699</v>
      </c>
      <c r="H8070" s="32">
        <v>-7.5014135042832297</v>
      </c>
      <c r="I8070" s="22"/>
      <c r="J8070" s="23"/>
    </row>
    <row r="8071" spans="1:10" ht="14.5">
      <c r="A8071" s="5">
        <v>2572</v>
      </c>
      <c r="B8071" t="s">
        <v>24780</v>
      </c>
      <c r="C8071" t="s">
        <v>3444</v>
      </c>
      <c r="D8071" t="s">
        <v>3433</v>
      </c>
      <c r="E8071" s="5" t="str">
        <f t="shared" si="126"/>
        <v>KAB. WONOSOBO</v>
      </c>
      <c r="F8071" s="5" t="s">
        <v>16</v>
      </c>
      <c r="G8071" s="32">
        <v>110.0482031346997</v>
      </c>
      <c r="H8071" s="32">
        <v>-7.4969792569757656</v>
      </c>
      <c r="I8071" s="22"/>
      <c r="J8071" s="23"/>
    </row>
    <row r="8072" spans="1:10" ht="14.5">
      <c r="A8072" s="5">
        <v>2451</v>
      </c>
      <c r="B8072" t="s">
        <v>24781</v>
      </c>
      <c r="C8072" t="s">
        <v>3444</v>
      </c>
      <c r="D8072" t="s">
        <v>3433</v>
      </c>
      <c r="E8072" s="5" t="str">
        <f t="shared" si="126"/>
        <v>KAB. WONOSOBO</v>
      </c>
      <c r="F8072" s="5" t="s">
        <v>16</v>
      </c>
      <c r="G8072" s="32">
        <v>109.9994963779</v>
      </c>
      <c r="H8072" s="32">
        <v>-7.4983739570929728</v>
      </c>
      <c r="I8072" s="22"/>
      <c r="J8072" s="23"/>
    </row>
    <row r="8073" spans="1:10" ht="14.5">
      <c r="A8073" s="5">
        <v>2664</v>
      </c>
      <c r="B8073" t="s">
        <v>22176</v>
      </c>
      <c r="C8073" t="s">
        <v>3444</v>
      </c>
      <c r="D8073" t="s">
        <v>3479</v>
      </c>
      <c r="E8073" s="5" t="str">
        <f t="shared" si="126"/>
        <v>KAB. WONOSOBO</v>
      </c>
      <c r="F8073" s="5" t="s">
        <v>16</v>
      </c>
      <c r="G8073" s="32">
        <v>109.8674444044445</v>
      </c>
      <c r="H8073" s="32">
        <v>-7.4944466048119187</v>
      </c>
      <c r="I8073" s="22"/>
      <c r="J8073" s="23"/>
    </row>
    <row r="8074" spans="1:10" ht="14.5">
      <c r="A8074" s="5">
        <v>2672</v>
      </c>
      <c r="B8074" t="s">
        <v>24782</v>
      </c>
      <c r="C8074" t="s">
        <v>3444</v>
      </c>
      <c r="D8074" t="s">
        <v>3479</v>
      </c>
      <c r="E8074" s="5" t="str">
        <f t="shared" si="126"/>
        <v>KAB. WONOSOBO</v>
      </c>
      <c r="F8074" s="5" t="s">
        <v>16</v>
      </c>
      <c r="G8074" s="32">
        <v>109.888409718882</v>
      </c>
      <c r="H8074" s="32">
        <v>-7.496285974609683</v>
      </c>
      <c r="I8074" s="22"/>
      <c r="J8074" s="23"/>
    </row>
    <row r="8075" spans="1:10" ht="14.5">
      <c r="A8075" s="5">
        <v>2576</v>
      </c>
      <c r="B8075" t="s">
        <v>16615</v>
      </c>
      <c r="C8075" t="s">
        <v>3444</v>
      </c>
      <c r="D8075" t="s">
        <v>11586</v>
      </c>
      <c r="E8075" s="5" t="str">
        <f t="shared" si="126"/>
        <v>KAB. WONOSOBO</v>
      </c>
      <c r="F8075" s="5" t="s">
        <v>16</v>
      </c>
      <c r="G8075" s="32">
        <v>109.92922151622641</v>
      </c>
      <c r="H8075" s="32">
        <v>-7.4932041894807497</v>
      </c>
      <c r="I8075" s="22"/>
      <c r="J8075" s="23"/>
    </row>
    <row r="8076" spans="1:10" ht="14.5">
      <c r="A8076" s="5">
        <v>2551</v>
      </c>
      <c r="B8076" t="s">
        <v>23340</v>
      </c>
      <c r="C8076" t="s">
        <v>3444</v>
      </c>
      <c r="D8076" t="s">
        <v>3479</v>
      </c>
      <c r="E8076" s="5" t="str">
        <f t="shared" si="126"/>
        <v>KAB. WONOSOBO</v>
      </c>
      <c r="F8076" s="5" t="s">
        <v>16</v>
      </c>
      <c r="G8076" s="32">
        <v>109.8070245965837</v>
      </c>
      <c r="H8076" s="32">
        <v>-7.4885359657673991</v>
      </c>
      <c r="I8076" s="22"/>
      <c r="J8076" s="23"/>
    </row>
    <row r="8077" spans="1:10" ht="14.5">
      <c r="A8077" s="5">
        <v>2609</v>
      </c>
      <c r="B8077" t="s">
        <v>22585</v>
      </c>
      <c r="C8077" t="s">
        <v>3444</v>
      </c>
      <c r="D8077" t="s">
        <v>220</v>
      </c>
      <c r="E8077" s="5" t="str">
        <f t="shared" si="126"/>
        <v>KAB. WONOSOBO</v>
      </c>
      <c r="F8077" s="5" t="s">
        <v>16</v>
      </c>
      <c r="G8077" s="32">
        <v>109.994240152321</v>
      </c>
      <c r="H8077" s="32">
        <v>-7.4862309473629232</v>
      </c>
      <c r="I8077" s="22"/>
      <c r="J8077" s="23"/>
    </row>
    <row r="8078" spans="1:10" ht="14.5">
      <c r="A8078" s="5">
        <v>2663</v>
      </c>
      <c r="B8078" t="s">
        <v>21704</v>
      </c>
      <c r="C8078" t="s">
        <v>3444</v>
      </c>
      <c r="D8078" t="s">
        <v>3479</v>
      </c>
      <c r="E8078" s="5" t="str">
        <f t="shared" si="126"/>
        <v>KAB. WONOSOBO</v>
      </c>
      <c r="F8078" s="5" t="s">
        <v>16</v>
      </c>
      <c r="G8078" s="32">
        <v>109.78757927374529</v>
      </c>
      <c r="H8078" s="32">
        <v>-7.4809025558897284</v>
      </c>
      <c r="I8078" s="22"/>
      <c r="J8078" s="23"/>
    </row>
    <row r="8079" spans="1:10" ht="14.5">
      <c r="A8079" s="5">
        <v>2569</v>
      </c>
      <c r="B8079" t="s">
        <v>24783</v>
      </c>
      <c r="C8079" t="s">
        <v>3444</v>
      </c>
      <c r="D8079" t="s">
        <v>3433</v>
      </c>
      <c r="E8079" s="5" t="str">
        <f t="shared" si="126"/>
        <v>KAB. WONOSOBO</v>
      </c>
      <c r="F8079" s="5" t="s">
        <v>16</v>
      </c>
      <c r="G8079" s="32">
        <v>110.01256040507479</v>
      </c>
      <c r="H8079" s="32">
        <v>-7.4849685111985442</v>
      </c>
      <c r="I8079" s="22"/>
      <c r="J8079" s="23"/>
    </row>
    <row r="8080" spans="1:10" ht="14.5">
      <c r="A8080" s="5">
        <v>2615</v>
      </c>
      <c r="B8080" t="s">
        <v>23004</v>
      </c>
      <c r="C8080" t="s">
        <v>3444</v>
      </c>
      <c r="D8080" t="s">
        <v>3479</v>
      </c>
      <c r="E8080" s="5" t="str">
        <f t="shared" si="126"/>
        <v>KAB. WONOSOBO</v>
      </c>
      <c r="F8080" s="5" t="s">
        <v>16</v>
      </c>
      <c r="G8080" s="32">
        <v>109.8767377784049</v>
      </c>
      <c r="H8080" s="32">
        <v>-7.4800537369867639</v>
      </c>
      <c r="I8080" s="22"/>
      <c r="J8080" s="23"/>
    </row>
    <row r="8081" spans="1:10" ht="14.5">
      <c r="A8081" s="5">
        <v>2556</v>
      </c>
      <c r="B8081" t="s">
        <v>24638</v>
      </c>
      <c r="C8081" t="s">
        <v>3444</v>
      </c>
      <c r="D8081" t="s">
        <v>11586</v>
      </c>
      <c r="E8081" s="5" t="str">
        <f t="shared" si="126"/>
        <v>KAB. WONOSOBO</v>
      </c>
      <c r="F8081" s="5" t="s">
        <v>16</v>
      </c>
      <c r="G8081" s="32">
        <v>109.9082511403922</v>
      </c>
      <c r="H8081" s="32">
        <v>-7.4815402970052816</v>
      </c>
      <c r="I8081" s="22"/>
      <c r="J8081" s="23"/>
    </row>
    <row r="8082" spans="1:10" ht="14.5">
      <c r="A8082" s="5">
        <v>2692</v>
      </c>
      <c r="B8082" t="s">
        <v>22981</v>
      </c>
      <c r="C8082" t="s">
        <v>3444</v>
      </c>
      <c r="D8082" t="s">
        <v>220</v>
      </c>
      <c r="E8082" s="5" t="str">
        <f t="shared" si="126"/>
        <v>KAB. WONOSOBO</v>
      </c>
      <c r="F8082" s="5" t="s">
        <v>16</v>
      </c>
      <c r="G8082" s="32">
        <v>109.9582010917774</v>
      </c>
      <c r="H8082" s="32">
        <v>-7.4823889277648536</v>
      </c>
      <c r="I8082" s="22"/>
      <c r="J8082" s="23"/>
    </row>
    <row r="8083" spans="1:10" ht="14.5">
      <c r="A8083" s="5">
        <v>2601</v>
      </c>
      <c r="B8083" t="s">
        <v>24784</v>
      </c>
      <c r="C8083" t="s">
        <v>3444</v>
      </c>
      <c r="D8083" t="s">
        <v>220</v>
      </c>
      <c r="E8083" s="5" t="str">
        <f t="shared" si="126"/>
        <v>KAB. WONOSOBO</v>
      </c>
      <c r="F8083" s="5" t="s">
        <v>16</v>
      </c>
      <c r="G8083" s="32">
        <v>109.9783176538773</v>
      </c>
      <c r="H8083" s="32">
        <v>-7.4843342346995287</v>
      </c>
      <c r="I8083" s="22"/>
      <c r="J8083" s="23"/>
    </row>
    <row r="8084" spans="1:10" ht="14.5">
      <c r="A8084" s="5">
        <v>2680</v>
      </c>
      <c r="B8084" t="s">
        <v>24594</v>
      </c>
      <c r="C8084" t="s">
        <v>3444</v>
      </c>
      <c r="D8084" t="s">
        <v>3479</v>
      </c>
      <c r="E8084" s="5" t="str">
        <f t="shared" si="126"/>
        <v>KAB. WONOSOBO</v>
      </c>
      <c r="F8084" s="5" t="s">
        <v>16</v>
      </c>
      <c r="G8084" s="32">
        <v>109.8280203439551</v>
      </c>
      <c r="H8084" s="32">
        <v>-7.4760578226063892</v>
      </c>
      <c r="I8084" s="22"/>
      <c r="J8084" s="23"/>
    </row>
    <row r="8085" spans="1:10" ht="14.5">
      <c r="A8085" s="5">
        <v>2571</v>
      </c>
      <c r="B8085" t="s">
        <v>24785</v>
      </c>
      <c r="C8085" t="s">
        <v>3444</v>
      </c>
      <c r="D8085" t="s">
        <v>3479</v>
      </c>
      <c r="E8085" s="5" t="str">
        <f t="shared" si="126"/>
        <v>KAB. WONOSOBO</v>
      </c>
      <c r="F8085" s="5" t="s">
        <v>16</v>
      </c>
      <c r="G8085" s="32">
        <v>109.76983658478299</v>
      </c>
      <c r="H8085" s="32">
        <v>-7.482042707698044</v>
      </c>
      <c r="I8085" s="22"/>
      <c r="J8085" s="23"/>
    </row>
    <row r="8086" spans="1:10" ht="14.5">
      <c r="A8086" s="5">
        <v>2667</v>
      </c>
      <c r="B8086" t="s">
        <v>24786</v>
      </c>
      <c r="C8086" t="s">
        <v>3444</v>
      </c>
      <c r="D8086" t="s">
        <v>3433</v>
      </c>
      <c r="E8086" s="5" t="str">
        <f t="shared" si="126"/>
        <v>KAB. WONOSOBO</v>
      </c>
      <c r="F8086" s="5" t="s">
        <v>16</v>
      </c>
      <c r="G8086" s="32">
        <v>110.0245460868517</v>
      </c>
      <c r="H8086" s="32">
        <v>-7.4846169150872059</v>
      </c>
      <c r="I8086" s="22"/>
      <c r="J8086" s="23"/>
    </row>
    <row r="8087" spans="1:10" ht="14.5">
      <c r="A8087" s="5">
        <v>2669</v>
      </c>
      <c r="B8087" t="s">
        <v>24787</v>
      </c>
      <c r="C8087" t="s">
        <v>3444</v>
      </c>
      <c r="D8087" t="s">
        <v>220</v>
      </c>
      <c r="E8087" s="5" t="str">
        <f t="shared" si="126"/>
        <v>KAB. WONOSOBO</v>
      </c>
      <c r="F8087" s="5" t="s">
        <v>16</v>
      </c>
      <c r="G8087" s="32">
        <v>110.00149885162079</v>
      </c>
      <c r="H8087" s="32">
        <v>-7.4709887462860971</v>
      </c>
      <c r="I8087" s="22"/>
      <c r="J8087" s="23"/>
    </row>
    <row r="8088" spans="1:10" ht="14.5">
      <c r="A8088" s="5">
        <v>2610</v>
      </c>
      <c r="B8088" t="s">
        <v>24237</v>
      </c>
      <c r="C8088" t="s">
        <v>3444</v>
      </c>
      <c r="D8088" t="s">
        <v>220</v>
      </c>
      <c r="E8088" s="5" t="str">
        <f t="shared" si="126"/>
        <v>KAB. WONOSOBO</v>
      </c>
      <c r="F8088" s="5" t="s">
        <v>16</v>
      </c>
      <c r="G8088" s="32">
        <v>110.0101925926913</v>
      </c>
      <c r="H8088" s="32">
        <v>-7.4708754503476822</v>
      </c>
      <c r="I8088" s="22"/>
      <c r="J8088" s="23"/>
    </row>
    <row r="8089" spans="1:10" ht="14.5">
      <c r="A8089" s="5">
        <v>2546</v>
      </c>
      <c r="B8089" t="s">
        <v>24346</v>
      </c>
      <c r="C8089" t="s">
        <v>3444</v>
      </c>
      <c r="D8089" t="s">
        <v>11586</v>
      </c>
      <c r="E8089" s="5" t="str">
        <f t="shared" si="126"/>
        <v>KAB. WONOSOBO</v>
      </c>
      <c r="F8089" s="5" t="s">
        <v>16</v>
      </c>
      <c r="G8089" s="32">
        <v>109.939818359829</v>
      </c>
      <c r="H8089" s="32">
        <v>-7.4760336601577144</v>
      </c>
      <c r="I8089" s="22"/>
      <c r="J8089" s="23"/>
    </row>
    <row r="8090" spans="1:10" ht="14.5">
      <c r="A8090" s="5">
        <v>2606</v>
      </c>
      <c r="B8090" t="s">
        <v>24347</v>
      </c>
      <c r="C8090" t="s">
        <v>3444</v>
      </c>
      <c r="D8090" t="s">
        <v>220</v>
      </c>
      <c r="E8090" s="5" t="str">
        <f t="shared" si="126"/>
        <v>KAB. WONOSOBO</v>
      </c>
      <c r="F8090" s="5" t="s">
        <v>16</v>
      </c>
      <c r="G8090" s="32">
        <v>109.9933158988006</v>
      </c>
      <c r="H8090" s="32">
        <v>-7.4669615194649266</v>
      </c>
      <c r="I8090" s="22"/>
      <c r="J8090" s="23"/>
    </row>
    <row r="8091" spans="1:10" ht="14.5">
      <c r="A8091" s="5">
        <v>2673</v>
      </c>
      <c r="B8091" t="s">
        <v>23892</v>
      </c>
      <c r="C8091" t="s">
        <v>3444</v>
      </c>
      <c r="D8091" t="s">
        <v>3479</v>
      </c>
      <c r="E8091" s="5" t="str">
        <f t="shared" si="126"/>
        <v>KAB. WONOSOBO</v>
      </c>
      <c r="F8091" s="5" t="s">
        <v>16</v>
      </c>
      <c r="G8091" s="32">
        <v>109.8132299392008</v>
      </c>
      <c r="H8091" s="32">
        <v>-7.4728369100984198</v>
      </c>
      <c r="I8091" s="22"/>
      <c r="J8091" s="23"/>
    </row>
    <row r="8092" spans="1:10" ht="14.5">
      <c r="A8092" s="5">
        <v>2570</v>
      </c>
      <c r="B8092" t="s">
        <v>24788</v>
      </c>
      <c r="C8092" t="s">
        <v>3444</v>
      </c>
      <c r="D8092" t="s">
        <v>3479</v>
      </c>
      <c r="E8092" s="5" t="str">
        <f t="shared" si="126"/>
        <v>KAB. WONOSOBO</v>
      </c>
      <c r="F8092" s="5" t="s">
        <v>16</v>
      </c>
      <c r="G8092" s="32">
        <v>109.9149380193906</v>
      </c>
      <c r="H8092" s="32">
        <v>-7.4624477922988488</v>
      </c>
      <c r="I8092" s="22"/>
      <c r="J8092" s="23"/>
    </row>
    <row r="8093" spans="1:10" ht="14.5">
      <c r="A8093" s="5">
        <v>2550</v>
      </c>
      <c r="B8093" t="s">
        <v>3479</v>
      </c>
      <c r="C8093" t="s">
        <v>3444</v>
      </c>
      <c r="D8093" t="s">
        <v>3479</v>
      </c>
      <c r="E8093" s="5" t="str">
        <f t="shared" si="126"/>
        <v>KAB. WONOSOBO</v>
      </c>
      <c r="F8093" s="5" t="s">
        <v>16</v>
      </c>
      <c r="G8093" s="32">
        <v>109.8538254958915</v>
      </c>
      <c r="H8093" s="32">
        <v>-7.4678488085398032</v>
      </c>
      <c r="I8093" s="22"/>
      <c r="J8093" s="23"/>
    </row>
    <row r="8094" spans="1:10" ht="14.5">
      <c r="A8094" s="5">
        <v>2599</v>
      </c>
      <c r="B8094" t="s">
        <v>24789</v>
      </c>
      <c r="C8094" t="s">
        <v>3444</v>
      </c>
      <c r="D8094" t="s">
        <v>3479</v>
      </c>
      <c r="E8094" s="5" t="str">
        <f t="shared" si="126"/>
        <v>KAB. WONOSOBO</v>
      </c>
      <c r="F8094" s="5" t="s">
        <v>16</v>
      </c>
      <c r="G8094" s="32">
        <v>109.80280816160599</v>
      </c>
      <c r="H8094" s="32">
        <v>-7.4630389010663523</v>
      </c>
      <c r="I8094" s="22"/>
      <c r="J8094" s="23"/>
    </row>
    <row r="8095" spans="1:10" ht="14.5">
      <c r="A8095" s="5">
        <v>2544</v>
      </c>
      <c r="B8095" t="s">
        <v>24790</v>
      </c>
      <c r="C8095" t="s">
        <v>3444</v>
      </c>
      <c r="D8095" t="s">
        <v>3479</v>
      </c>
      <c r="E8095" s="5" t="str">
        <f t="shared" si="126"/>
        <v>KAB. WONOSOBO</v>
      </c>
      <c r="F8095" s="5" t="s">
        <v>16</v>
      </c>
      <c r="G8095" s="32">
        <v>109.8193841634188</v>
      </c>
      <c r="H8095" s="32">
        <v>-7.4562899168229464</v>
      </c>
      <c r="I8095" s="22"/>
      <c r="J8095" s="23"/>
    </row>
    <row r="8096" spans="1:10" ht="14.5">
      <c r="A8096" s="5">
        <v>2668</v>
      </c>
      <c r="B8096" t="s">
        <v>220</v>
      </c>
      <c r="C8096" t="s">
        <v>3444</v>
      </c>
      <c r="D8096" t="s">
        <v>220</v>
      </c>
      <c r="E8096" s="5" t="str">
        <f t="shared" si="126"/>
        <v>KAB. WONOSOBO</v>
      </c>
      <c r="F8096" s="5" t="s">
        <v>16</v>
      </c>
      <c r="G8096" s="32">
        <v>109.9815164966702</v>
      </c>
      <c r="H8096" s="32">
        <v>-7.4592172134917822</v>
      </c>
      <c r="I8096" s="22"/>
      <c r="J8096" s="23"/>
    </row>
    <row r="8097" spans="1:10" ht="14.5">
      <c r="A8097" s="5">
        <v>2577</v>
      </c>
      <c r="B8097" t="s">
        <v>24791</v>
      </c>
      <c r="C8097" t="s">
        <v>3444</v>
      </c>
      <c r="D8097" t="s">
        <v>3479</v>
      </c>
      <c r="E8097" s="5" t="str">
        <f t="shared" si="126"/>
        <v>KAB. WONOSOBO</v>
      </c>
      <c r="F8097" s="5" t="s">
        <v>16</v>
      </c>
      <c r="G8097" s="32">
        <v>109.892144344793</v>
      </c>
      <c r="H8097" s="32">
        <v>-7.4635069454413356</v>
      </c>
      <c r="I8097" s="22"/>
      <c r="J8097" s="23"/>
    </row>
    <row r="8098" spans="1:10" ht="14.5">
      <c r="A8098" s="5">
        <v>2674</v>
      </c>
      <c r="B8098" t="s">
        <v>24792</v>
      </c>
      <c r="C8098" t="s">
        <v>3444</v>
      </c>
      <c r="D8098" t="s">
        <v>3479</v>
      </c>
      <c r="E8098" s="5" t="str">
        <f t="shared" si="126"/>
        <v>KAB. WONOSOBO</v>
      </c>
      <c r="F8098" s="5" t="s">
        <v>16</v>
      </c>
      <c r="G8098" s="32">
        <v>109.8744377265196</v>
      </c>
      <c r="H8098" s="32">
        <v>-7.4576728300230748</v>
      </c>
      <c r="I8098" s="22"/>
      <c r="J8098" s="23"/>
    </row>
    <row r="8099" spans="1:10" ht="14.5">
      <c r="A8099" s="5">
        <v>2678</v>
      </c>
      <c r="B8099" t="s">
        <v>24793</v>
      </c>
      <c r="C8099" t="s">
        <v>3444</v>
      </c>
      <c r="D8099" t="s">
        <v>220</v>
      </c>
      <c r="E8099" s="5" t="str">
        <f t="shared" si="126"/>
        <v>KAB. WONOSOBO</v>
      </c>
      <c r="F8099" s="5" t="s">
        <v>16</v>
      </c>
      <c r="G8099" s="32">
        <v>109.968587134098</v>
      </c>
      <c r="H8099" s="32">
        <v>-7.4601739160789577</v>
      </c>
      <c r="I8099" s="22"/>
      <c r="J8099" s="23"/>
    </row>
    <row r="8100" spans="1:10" ht="14.5">
      <c r="A8100" s="5">
        <v>2602</v>
      </c>
      <c r="B8100" t="s">
        <v>24295</v>
      </c>
      <c r="C8100" t="s">
        <v>3444</v>
      </c>
      <c r="D8100" t="s">
        <v>3479</v>
      </c>
      <c r="E8100" s="5" t="str">
        <f t="shared" si="126"/>
        <v>KAB. WONOSOBO</v>
      </c>
      <c r="F8100" s="5" t="s">
        <v>16</v>
      </c>
      <c r="G8100" s="32">
        <v>109.8351121607438</v>
      </c>
      <c r="H8100" s="32">
        <v>-7.4573714445179942</v>
      </c>
      <c r="I8100" s="22"/>
      <c r="J8100" s="23"/>
    </row>
    <row r="8101" spans="1:10" ht="14.5">
      <c r="A8101" s="5">
        <v>2605</v>
      </c>
      <c r="B8101" t="s">
        <v>24794</v>
      </c>
      <c r="C8101" t="s">
        <v>3444</v>
      </c>
      <c r="D8101" t="s">
        <v>220</v>
      </c>
      <c r="E8101" s="5" t="str">
        <f t="shared" si="126"/>
        <v>KAB. WONOSOBO</v>
      </c>
      <c r="F8101" s="5" t="s">
        <v>16</v>
      </c>
      <c r="G8101" s="32">
        <v>109.9390653356658</v>
      </c>
      <c r="H8101" s="32">
        <v>-7.4551735808463482</v>
      </c>
      <c r="I8101" s="22"/>
      <c r="J8101" s="23"/>
    </row>
    <row r="8102" spans="1:10" ht="14.5">
      <c r="A8102" s="5">
        <v>2555</v>
      </c>
      <c r="B8102" t="s">
        <v>24795</v>
      </c>
      <c r="C8102" t="s">
        <v>3444</v>
      </c>
      <c r="D8102" t="s">
        <v>3433</v>
      </c>
      <c r="E8102" s="5" t="str">
        <f t="shared" si="126"/>
        <v>KAB. WONOSOBO</v>
      </c>
      <c r="F8102" s="5" t="s">
        <v>16</v>
      </c>
      <c r="G8102" s="32">
        <v>110.0297318706866</v>
      </c>
      <c r="H8102" s="32">
        <v>-7.4611580827520791</v>
      </c>
      <c r="I8102" s="22"/>
      <c r="J8102" s="23"/>
    </row>
    <row r="8103" spans="1:10" ht="14.5">
      <c r="A8103" s="5">
        <v>2677</v>
      </c>
      <c r="B8103" t="s">
        <v>23127</v>
      </c>
      <c r="C8103" t="s">
        <v>3444</v>
      </c>
      <c r="D8103" t="s">
        <v>3479</v>
      </c>
      <c r="E8103" s="5" t="str">
        <f t="shared" si="126"/>
        <v>KAB. WONOSOBO</v>
      </c>
      <c r="F8103" s="5" t="s">
        <v>16</v>
      </c>
      <c r="G8103" s="32">
        <v>109.8572935224667</v>
      </c>
      <c r="H8103" s="32">
        <v>-7.4519835215340118</v>
      </c>
      <c r="I8103" s="22"/>
      <c r="J8103" s="23"/>
    </row>
    <row r="8104" spans="1:10" ht="14.5">
      <c r="A8104" s="5">
        <v>2578</v>
      </c>
      <c r="B8104" t="s">
        <v>24661</v>
      </c>
      <c r="C8104" t="s">
        <v>3444</v>
      </c>
      <c r="D8104" t="s">
        <v>3479</v>
      </c>
      <c r="E8104" s="5" t="str">
        <f t="shared" si="126"/>
        <v>KAB. WONOSOBO</v>
      </c>
      <c r="F8104" s="5" t="s">
        <v>16</v>
      </c>
      <c r="G8104" s="32">
        <v>109.7837500584472</v>
      </c>
      <c r="H8104" s="32">
        <v>-7.4567548717169263</v>
      </c>
      <c r="I8104" s="22"/>
      <c r="J8104" s="23"/>
    </row>
    <row r="8105" spans="1:10" ht="14.5">
      <c r="A8105" s="5">
        <v>2611</v>
      </c>
      <c r="B8105" t="s">
        <v>24796</v>
      </c>
      <c r="C8105" t="s">
        <v>3444</v>
      </c>
      <c r="D8105" t="s">
        <v>3479</v>
      </c>
      <c r="E8105" s="5" t="str">
        <f t="shared" si="126"/>
        <v>KAB. WONOSOBO</v>
      </c>
      <c r="F8105" s="5" t="s">
        <v>16</v>
      </c>
      <c r="G8105" s="32">
        <v>109.76337333574919</v>
      </c>
      <c r="H8105" s="32">
        <v>-7.4563565058143109</v>
      </c>
      <c r="I8105" s="22"/>
      <c r="J8105" s="23"/>
    </row>
    <row r="8106" spans="1:10" ht="14.5">
      <c r="A8106" s="5">
        <v>2603</v>
      </c>
      <c r="B8106" t="s">
        <v>22151</v>
      </c>
      <c r="C8106" t="s">
        <v>3444</v>
      </c>
      <c r="D8106" t="s">
        <v>220</v>
      </c>
      <c r="E8106" s="5" t="str">
        <f t="shared" si="126"/>
        <v>KAB. WONOSOBO</v>
      </c>
      <c r="F8106" s="5" t="s">
        <v>16</v>
      </c>
      <c r="G8106" s="32">
        <v>109.9998345095119</v>
      </c>
      <c r="H8106" s="32">
        <v>-7.4483041308467266</v>
      </c>
      <c r="I8106" s="22"/>
      <c r="J8106" s="23"/>
    </row>
    <row r="8107" spans="1:10" ht="14.5">
      <c r="A8107" s="5">
        <v>2675</v>
      </c>
      <c r="B8107" t="s">
        <v>22309</v>
      </c>
      <c r="C8107" t="s">
        <v>3444</v>
      </c>
      <c r="D8107" t="s">
        <v>3439</v>
      </c>
      <c r="E8107" s="5" t="str">
        <f t="shared" si="126"/>
        <v>KAB. WONOSOBO</v>
      </c>
      <c r="F8107" s="5" t="s">
        <v>16</v>
      </c>
      <c r="G8107" s="32">
        <v>109.90180286869079</v>
      </c>
      <c r="H8107" s="32">
        <v>-7.4457241991111029</v>
      </c>
      <c r="I8107" s="22"/>
      <c r="J8107" s="23"/>
    </row>
    <row r="8108" spans="1:10" ht="14.5">
      <c r="A8108" s="5">
        <v>2676</v>
      </c>
      <c r="B8108" t="s">
        <v>22878</v>
      </c>
      <c r="C8108" t="s">
        <v>3444</v>
      </c>
      <c r="D8108" t="s">
        <v>3439</v>
      </c>
      <c r="E8108" s="5" t="str">
        <f t="shared" si="126"/>
        <v>KAB. WONOSOBO</v>
      </c>
      <c r="F8108" s="5" t="s">
        <v>16</v>
      </c>
      <c r="G8108" s="32">
        <v>109.8902534688018</v>
      </c>
      <c r="H8108" s="32">
        <v>-7.440801082688286</v>
      </c>
      <c r="I8108" s="22"/>
      <c r="J8108" s="23"/>
    </row>
    <row r="8109" spans="1:10" ht="14.5">
      <c r="A8109" s="5">
        <v>2579</v>
      </c>
      <c r="B8109" t="s">
        <v>24797</v>
      </c>
      <c r="C8109" t="s">
        <v>3444</v>
      </c>
      <c r="D8109" t="s">
        <v>3439</v>
      </c>
      <c r="E8109" s="5" t="str">
        <f t="shared" si="126"/>
        <v>KAB. WONOSOBO</v>
      </c>
      <c r="F8109" s="5" t="s">
        <v>16</v>
      </c>
      <c r="G8109" s="32">
        <v>109.8769022244722</v>
      </c>
      <c r="H8109" s="32">
        <v>-7.4392756163588736</v>
      </c>
      <c r="I8109" s="22"/>
      <c r="J8109" s="23"/>
    </row>
    <row r="8110" spans="1:10" ht="14.5">
      <c r="A8110" s="5">
        <v>2547</v>
      </c>
      <c r="B8110" t="s">
        <v>24798</v>
      </c>
      <c r="C8110" t="s">
        <v>3444</v>
      </c>
      <c r="D8110" t="s">
        <v>3414</v>
      </c>
      <c r="E8110" s="5" t="str">
        <f t="shared" si="126"/>
        <v>KAB. WONOSOBO</v>
      </c>
      <c r="F8110" s="5" t="s">
        <v>16</v>
      </c>
      <c r="G8110" s="32">
        <v>109.9321613583261</v>
      </c>
      <c r="H8110" s="32">
        <v>-7.4402338789794404</v>
      </c>
      <c r="I8110" s="22"/>
      <c r="J8110" s="23"/>
    </row>
    <row r="8111" spans="1:10" ht="14.5">
      <c r="A8111" s="5">
        <v>2614</v>
      </c>
      <c r="B8111" t="s">
        <v>24007</v>
      </c>
      <c r="C8111" t="s">
        <v>3444</v>
      </c>
      <c r="D8111" t="s">
        <v>220</v>
      </c>
      <c r="E8111" s="5" t="str">
        <f t="shared" si="126"/>
        <v>KAB. WONOSOBO</v>
      </c>
      <c r="F8111" s="5" t="s">
        <v>16</v>
      </c>
      <c r="G8111" s="32">
        <v>109.96769458090969</v>
      </c>
      <c r="H8111" s="32">
        <v>-7.4458327860909908</v>
      </c>
      <c r="I8111" s="22"/>
      <c r="J8111" s="23"/>
    </row>
    <row r="8112" spans="1:10" ht="14.5">
      <c r="A8112" s="5">
        <v>2683</v>
      </c>
      <c r="B8112" t="s">
        <v>23444</v>
      </c>
      <c r="C8112" t="s">
        <v>3444</v>
      </c>
      <c r="D8112" t="s">
        <v>3414</v>
      </c>
      <c r="E8112" s="5" t="str">
        <f t="shared" si="126"/>
        <v>KAB. WONOSOBO</v>
      </c>
      <c r="F8112" s="5" t="s">
        <v>16</v>
      </c>
      <c r="G8112" s="32">
        <v>109.91486547935089</v>
      </c>
      <c r="H8112" s="32">
        <v>-7.4412585785804186</v>
      </c>
      <c r="I8112" s="22"/>
      <c r="J8112" s="23"/>
    </row>
    <row r="8113" spans="1:10" ht="14.5">
      <c r="A8113" s="5">
        <v>2693</v>
      </c>
      <c r="B8113" t="s">
        <v>24799</v>
      </c>
      <c r="C8113" t="s">
        <v>3444</v>
      </c>
      <c r="D8113" t="s">
        <v>220</v>
      </c>
      <c r="E8113" s="5" t="str">
        <f t="shared" si="126"/>
        <v>KAB. WONOSOBO</v>
      </c>
      <c r="F8113" s="5" t="s">
        <v>16</v>
      </c>
      <c r="G8113" s="32">
        <v>109.9991723959768</v>
      </c>
      <c r="H8113" s="32">
        <v>-7.4358422341542001</v>
      </c>
      <c r="I8113" s="22"/>
      <c r="J8113" s="23"/>
    </row>
    <row r="8114" spans="1:10" ht="14.5">
      <c r="A8114" s="5">
        <v>2682</v>
      </c>
      <c r="B8114" t="s">
        <v>24800</v>
      </c>
      <c r="C8114" t="s">
        <v>3444</v>
      </c>
      <c r="D8114" t="s">
        <v>3504</v>
      </c>
      <c r="E8114" s="5" t="str">
        <f t="shared" si="126"/>
        <v>KAB. WONOSOBO</v>
      </c>
      <c r="F8114" s="5" t="s">
        <v>16</v>
      </c>
      <c r="G8114" s="32">
        <v>109.8576381781012</v>
      </c>
      <c r="H8114" s="32">
        <v>-7.4372104274107711</v>
      </c>
      <c r="I8114" s="22"/>
      <c r="J8114" s="23"/>
    </row>
    <row r="8115" spans="1:10" ht="14.5">
      <c r="A8115" s="5">
        <v>2604</v>
      </c>
      <c r="B8115" t="s">
        <v>24801</v>
      </c>
      <c r="C8115" t="s">
        <v>3444</v>
      </c>
      <c r="D8115" t="s">
        <v>3439</v>
      </c>
      <c r="E8115" s="5" t="str">
        <f t="shared" si="126"/>
        <v>KAB. WONOSOBO</v>
      </c>
      <c r="F8115" s="5" t="s">
        <v>16</v>
      </c>
      <c r="G8115" s="32">
        <v>109.9056325565675</v>
      </c>
      <c r="H8115" s="32">
        <v>-7.4315008105308999</v>
      </c>
      <c r="I8115" s="22"/>
      <c r="J8115" s="23"/>
    </row>
    <row r="8116" spans="1:10" ht="14.5">
      <c r="A8116" s="5">
        <v>2560</v>
      </c>
      <c r="B8116" t="s">
        <v>24802</v>
      </c>
      <c r="C8116" t="s">
        <v>3444</v>
      </c>
      <c r="D8116" t="s">
        <v>3414</v>
      </c>
      <c r="E8116" s="5" t="str">
        <f t="shared" si="126"/>
        <v>KAB. WONOSOBO</v>
      </c>
      <c r="F8116" s="5" t="s">
        <v>16</v>
      </c>
      <c r="G8116" s="32">
        <v>109.94327990952409</v>
      </c>
      <c r="H8116" s="32">
        <v>-7.4331172268136081</v>
      </c>
      <c r="I8116" s="22"/>
      <c r="J8116" s="23"/>
    </row>
    <row r="8117" spans="1:10" ht="14.5">
      <c r="A8117" s="5">
        <v>2612</v>
      </c>
      <c r="B8117" t="s">
        <v>24803</v>
      </c>
      <c r="C8117" t="s">
        <v>3444</v>
      </c>
      <c r="D8117" t="s">
        <v>220</v>
      </c>
      <c r="E8117" s="5" t="str">
        <f t="shared" si="126"/>
        <v>KAB. WONOSOBO</v>
      </c>
      <c r="F8117" s="5" t="s">
        <v>16</v>
      </c>
      <c r="G8117" s="32">
        <v>109.9873568475752</v>
      </c>
      <c r="H8117" s="32">
        <v>-7.4366616504997474</v>
      </c>
      <c r="I8117" s="22"/>
      <c r="J8117" s="23"/>
    </row>
    <row r="8118" spans="1:10" ht="14.5">
      <c r="A8118" s="5">
        <v>2616</v>
      </c>
      <c r="B8118" t="s">
        <v>24804</v>
      </c>
      <c r="C8118" t="s">
        <v>3444</v>
      </c>
      <c r="D8118" t="s">
        <v>3439</v>
      </c>
      <c r="E8118" s="5" t="str">
        <f t="shared" si="126"/>
        <v>KAB. WONOSOBO</v>
      </c>
      <c r="F8118" s="5" t="s">
        <v>16</v>
      </c>
      <c r="G8118" s="32">
        <v>109.9204332518181</v>
      </c>
      <c r="H8118" s="32">
        <v>-7.424663231442322</v>
      </c>
      <c r="I8118" s="22"/>
      <c r="J8118" s="23"/>
    </row>
    <row r="8119" spans="1:10" ht="14.5">
      <c r="A8119" s="5">
        <v>2705</v>
      </c>
      <c r="B8119" t="s">
        <v>23248</v>
      </c>
      <c r="C8119" t="s">
        <v>3444</v>
      </c>
      <c r="D8119" t="s">
        <v>3439</v>
      </c>
      <c r="E8119" s="5" t="str">
        <f t="shared" si="126"/>
        <v>KAB. WONOSOBO</v>
      </c>
      <c r="F8119" s="5" t="s">
        <v>16</v>
      </c>
      <c r="G8119" s="32">
        <v>109.8787731480253</v>
      </c>
      <c r="H8119" s="32">
        <v>-7.426932696581618</v>
      </c>
      <c r="I8119" s="22"/>
      <c r="J8119" s="23"/>
    </row>
    <row r="8120" spans="1:10" ht="14.5">
      <c r="A8120" s="5">
        <v>2681</v>
      </c>
      <c r="B8120" t="s">
        <v>3598</v>
      </c>
      <c r="C8120" t="s">
        <v>3444</v>
      </c>
      <c r="D8120" t="s">
        <v>3504</v>
      </c>
      <c r="E8120" s="5" t="str">
        <f t="shared" si="126"/>
        <v>KAB. WONOSOBO</v>
      </c>
      <c r="F8120" s="5" t="s">
        <v>16</v>
      </c>
      <c r="G8120" s="32">
        <v>109.83848293292979</v>
      </c>
      <c r="H8120" s="32">
        <v>-7.4331112430225517</v>
      </c>
      <c r="I8120" s="22"/>
      <c r="J8120" s="23"/>
    </row>
    <row r="8121" spans="1:10" ht="14.5">
      <c r="A8121" s="5">
        <v>2662</v>
      </c>
      <c r="B8121" t="s">
        <v>24805</v>
      </c>
      <c r="C8121" t="s">
        <v>3444</v>
      </c>
      <c r="D8121" t="s">
        <v>3504</v>
      </c>
      <c r="E8121" s="5" t="str">
        <f t="shared" si="126"/>
        <v>KAB. WONOSOBO</v>
      </c>
      <c r="F8121" s="5" t="s">
        <v>16</v>
      </c>
      <c r="G8121" s="32">
        <v>109.85439647492289</v>
      </c>
      <c r="H8121" s="32">
        <v>-7.4256774383748141</v>
      </c>
      <c r="I8121" s="22"/>
      <c r="J8121" s="23"/>
    </row>
    <row r="8122" spans="1:10" ht="14.5">
      <c r="A8122" s="5">
        <v>2661</v>
      </c>
      <c r="B8122" t="s">
        <v>22976</v>
      </c>
      <c r="C8122" t="s">
        <v>3444</v>
      </c>
      <c r="D8122" t="s">
        <v>3439</v>
      </c>
      <c r="E8122" s="5" t="str">
        <f t="shared" si="126"/>
        <v>KAB. WONOSOBO</v>
      </c>
      <c r="F8122" s="5" t="s">
        <v>16</v>
      </c>
      <c r="G8122" s="32">
        <v>109.89811541416481</v>
      </c>
      <c r="H8122" s="32">
        <v>-7.4263566256211204</v>
      </c>
      <c r="I8122" s="22"/>
      <c r="J8122" s="23"/>
    </row>
    <row r="8123" spans="1:10" ht="14.5">
      <c r="A8123" s="5">
        <v>2613</v>
      </c>
      <c r="B8123" t="s">
        <v>24806</v>
      </c>
      <c r="C8123" t="s">
        <v>3444</v>
      </c>
      <c r="D8123" t="s">
        <v>3439</v>
      </c>
      <c r="E8123" s="5" t="str">
        <f t="shared" si="126"/>
        <v>KAB. WONOSOBO</v>
      </c>
      <c r="F8123" s="5" t="s">
        <v>16</v>
      </c>
      <c r="G8123" s="32">
        <v>109.87156209203</v>
      </c>
      <c r="H8123" s="32">
        <v>-7.4205696948958506</v>
      </c>
      <c r="I8123" s="22"/>
      <c r="J8123" s="23"/>
    </row>
    <row r="8124" spans="1:10" ht="14.5">
      <c r="A8124" s="5">
        <v>2617</v>
      </c>
      <c r="B8124" t="s">
        <v>24807</v>
      </c>
      <c r="C8124" t="s">
        <v>3444</v>
      </c>
      <c r="D8124" t="s">
        <v>220</v>
      </c>
      <c r="E8124" s="5" t="str">
        <f t="shared" si="126"/>
        <v>KAB. WONOSOBO</v>
      </c>
      <c r="F8124" s="5" t="s">
        <v>16</v>
      </c>
      <c r="G8124" s="32">
        <v>110.0054273222666</v>
      </c>
      <c r="H8124" s="32">
        <v>-7.4234662164850036</v>
      </c>
      <c r="I8124" s="22"/>
      <c r="J8124" s="23"/>
    </row>
    <row r="8125" spans="1:10" ht="14.5">
      <c r="A8125" s="5">
        <v>2625</v>
      </c>
      <c r="B8125" t="s">
        <v>24808</v>
      </c>
      <c r="C8125" t="s">
        <v>3444</v>
      </c>
      <c r="D8125" t="s">
        <v>3414</v>
      </c>
      <c r="E8125" s="5" t="str">
        <f t="shared" si="126"/>
        <v>KAB. WONOSOBO</v>
      </c>
      <c r="F8125" s="5" t="s">
        <v>16</v>
      </c>
      <c r="G8125" s="32">
        <v>109.96580105346359</v>
      </c>
      <c r="H8125" s="32">
        <v>-7.4283094439187467</v>
      </c>
      <c r="I8125" s="22"/>
      <c r="J8125" s="23"/>
    </row>
    <row r="8126" spans="1:10" ht="14.5">
      <c r="A8126" s="5">
        <v>2703</v>
      </c>
      <c r="B8126" t="s">
        <v>22938</v>
      </c>
      <c r="C8126" t="s">
        <v>3444</v>
      </c>
      <c r="D8126" t="s">
        <v>3414</v>
      </c>
      <c r="E8126" s="5" t="str">
        <f t="shared" si="126"/>
        <v>KAB. WONOSOBO</v>
      </c>
      <c r="F8126" s="5" t="s">
        <v>16</v>
      </c>
      <c r="G8126" s="32">
        <v>109.9900127187703</v>
      </c>
      <c r="H8126" s="32">
        <v>-7.4192663934554304</v>
      </c>
      <c r="I8126" s="22"/>
      <c r="J8126" s="23"/>
    </row>
    <row r="8127" spans="1:10" ht="14.5">
      <c r="A8127" s="5">
        <v>2691</v>
      </c>
      <c r="B8127" t="s">
        <v>24809</v>
      </c>
      <c r="C8127" t="s">
        <v>3444</v>
      </c>
      <c r="D8127" t="s">
        <v>3439</v>
      </c>
      <c r="E8127" s="5" t="str">
        <f t="shared" si="126"/>
        <v>KAB. WONOSOBO</v>
      </c>
      <c r="F8127" s="5" t="s">
        <v>16</v>
      </c>
      <c r="G8127" s="32">
        <v>109.9324773663527</v>
      </c>
      <c r="H8127" s="32">
        <v>-7.4168772061564869</v>
      </c>
      <c r="I8127" s="22"/>
      <c r="J8127" s="23"/>
    </row>
    <row r="8128" spans="1:10" ht="14.5">
      <c r="A8128" s="5">
        <v>2552</v>
      </c>
      <c r="B8128" t="s">
        <v>24810</v>
      </c>
      <c r="C8128" t="s">
        <v>3444</v>
      </c>
      <c r="D8128" t="s">
        <v>3439</v>
      </c>
      <c r="E8128" s="5" t="str">
        <f t="shared" si="126"/>
        <v>KAB. WONOSOBO</v>
      </c>
      <c r="F8128" s="5" t="s">
        <v>16</v>
      </c>
      <c r="G8128" s="32">
        <v>109.90001257434039</v>
      </c>
      <c r="H8128" s="32">
        <v>-7.4144450920985276</v>
      </c>
      <c r="I8128" s="22"/>
      <c r="J8128" s="23"/>
    </row>
    <row r="8129" spans="1:10" ht="14.5">
      <c r="A8129" s="5">
        <v>2710</v>
      </c>
      <c r="B8129" t="s">
        <v>3439</v>
      </c>
      <c r="C8129" t="s">
        <v>3444</v>
      </c>
      <c r="D8129" t="s">
        <v>3439</v>
      </c>
      <c r="E8129" s="5" t="str">
        <f t="shared" si="126"/>
        <v>KAB. WONOSOBO</v>
      </c>
      <c r="F8129" s="5" t="s">
        <v>16</v>
      </c>
      <c r="G8129" s="32">
        <v>109.8842728423507</v>
      </c>
      <c r="H8129" s="32">
        <v>-7.4148650208564302</v>
      </c>
      <c r="I8129" s="22"/>
      <c r="J8129" s="23"/>
    </row>
    <row r="8130" spans="1:10" ht="14.5">
      <c r="A8130" s="5">
        <v>2618</v>
      </c>
      <c r="B8130" t="s">
        <v>23925</v>
      </c>
      <c r="C8130" t="s">
        <v>3444</v>
      </c>
      <c r="D8130" t="s">
        <v>3414</v>
      </c>
      <c r="E8130" s="5" t="str">
        <f t="shared" ref="E8130:E8193" si="127">UPPER(_xlfn.CONCAT("KAB. ",C8130))</f>
        <v>KAB. WONOSOBO</v>
      </c>
      <c r="F8130" s="5" t="s">
        <v>16</v>
      </c>
      <c r="G8130" s="32">
        <v>109.95017080604801</v>
      </c>
      <c r="H8130" s="32">
        <v>-7.4172214127790612</v>
      </c>
      <c r="I8130" s="22"/>
      <c r="J8130" s="23"/>
    </row>
    <row r="8131" spans="1:10" ht="14.5">
      <c r="A8131" s="5">
        <v>2694</v>
      </c>
      <c r="B8131" t="s">
        <v>15966</v>
      </c>
      <c r="C8131" t="s">
        <v>3444</v>
      </c>
      <c r="D8131" t="s">
        <v>3504</v>
      </c>
      <c r="E8131" s="5" t="str">
        <f t="shared" si="127"/>
        <v>KAB. WONOSOBO</v>
      </c>
      <c r="F8131" s="5" t="s">
        <v>16</v>
      </c>
      <c r="G8131" s="32">
        <v>109.8242385892801</v>
      </c>
      <c r="H8131" s="32">
        <v>-7.4137652630733957</v>
      </c>
      <c r="I8131" s="22"/>
      <c r="J8131" s="23"/>
    </row>
    <row r="8132" spans="1:10" ht="14.5">
      <c r="A8132" s="5">
        <v>2565</v>
      </c>
      <c r="B8132" t="s">
        <v>3414</v>
      </c>
      <c r="C8132" t="s">
        <v>3444</v>
      </c>
      <c r="D8132" t="s">
        <v>3414</v>
      </c>
      <c r="E8132" s="5" t="str">
        <f t="shared" si="127"/>
        <v>KAB. WONOSOBO</v>
      </c>
      <c r="F8132" s="5" t="s">
        <v>16</v>
      </c>
      <c r="G8132" s="32">
        <v>109.9679533137504</v>
      </c>
      <c r="H8132" s="32">
        <v>-7.4110709869101683</v>
      </c>
      <c r="I8132" s="22"/>
      <c r="J8132" s="23"/>
    </row>
    <row r="8133" spans="1:10" ht="14.5">
      <c r="A8133" s="5">
        <v>2711</v>
      </c>
      <c r="B8133" t="s">
        <v>24811</v>
      </c>
      <c r="C8133" t="s">
        <v>3444</v>
      </c>
      <c r="D8133" t="s">
        <v>3439</v>
      </c>
      <c r="E8133" s="5" t="str">
        <f t="shared" si="127"/>
        <v>KAB. WONOSOBO</v>
      </c>
      <c r="F8133" s="5" t="s">
        <v>16</v>
      </c>
      <c r="G8133" s="32">
        <v>109.936237867911</v>
      </c>
      <c r="H8133" s="32">
        <v>-7.407685967383344</v>
      </c>
      <c r="I8133" s="22"/>
      <c r="J8133" s="23"/>
    </row>
    <row r="8134" spans="1:10" ht="14.5">
      <c r="A8134" s="5">
        <v>2658</v>
      </c>
      <c r="B8134" t="s">
        <v>24102</v>
      </c>
      <c r="C8134" t="s">
        <v>3444</v>
      </c>
      <c r="D8134" t="s">
        <v>3414</v>
      </c>
      <c r="E8134" s="5" t="str">
        <f t="shared" si="127"/>
        <v>KAB. WONOSOBO</v>
      </c>
      <c r="F8134" s="5" t="s">
        <v>16</v>
      </c>
      <c r="G8134" s="32">
        <v>109.9840306384162</v>
      </c>
      <c r="H8134" s="32">
        <v>-7.4099736359362698</v>
      </c>
      <c r="I8134" s="22"/>
      <c r="J8134" s="23"/>
    </row>
    <row r="8135" spans="1:10" ht="14.5">
      <c r="A8135" s="5">
        <v>2659</v>
      </c>
      <c r="B8135" t="s">
        <v>24727</v>
      </c>
      <c r="C8135" t="s">
        <v>3444</v>
      </c>
      <c r="D8135" t="s">
        <v>3439</v>
      </c>
      <c r="E8135" s="5" t="str">
        <f t="shared" si="127"/>
        <v>KAB. WONOSOBO</v>
      </c>
      <c r="F8135" s="5" t="s">
        <v>16</v>
      </c>
      <c r="G8135" s="32">
        <v>109.8796733122002</v>
      </c>
      <c r="H8135" s="32">
        <v>-7.4090540375838199</v>
      </c>
      <c r="I8135" s="22"/>
      <c r="J8135" s="23"/>
    </row>
    <row r="8136" spans="1:10" ht="14.5">
      <c r="A8136" s="5">
        <v>2553</v>
      </c>
      <c r="B8136" t="s">
        <v>23610</v>
      </c>
      <c r="C8136" t="s">
        <v>3444</v>
      </c>
      <c r="D8136" t="s">
        <v>3504</v>
      </c>
      <c r="E8136" s="5" t="str">
        <f t="shared" si="127"/>
        <v>KAB. WONOSOBO</v>
      </c>
      <c r="F8136" s="5" t="s">
        <v>16</v>
      </c>
      <c r="G8136" s="32">
        <v>109.83627970465341</v>
      </c>
      <c r="H8136" s="32">
        <v>-7.411004467453429</v>
      </c>
      <c r="I8136" s="22"/>
      <c r="J8136" s="23"/>
    </row>
    <row r="8137" spans="1:10" ht="14.5">
      <c r="A8137" s="5">
        <v>2660</v>
      </c>
      <c r="B8137" t="s">
        <v>3504</v>
      </c>
      <c r="C8137" t="s">
        <v>3444</v>
      </c>
      <c r="D8137" t="s">
        <v>3504</v>
      </c>
      <c r="E8137" s="5" t="str">
        <f t="shared" si="127"/>
        <v>KAB. WONOSOBO</v>
      </c>
      <c r="F8137" s="5" t="s">
        <v>16</v>
      </c>
      <c r="G8137" s="32">
        <v>109.8508101029857</v>
      </c>
      <c r="H8137" s="32">
        <v>-7.4097206394528099</v>
      </c>
      <c r="I8137" s="22"/>
      <c r="J8137" s="23"/>
    </row>
    <row r="8138" spans="1:10" ht="14.5">
      <c r="A8138" s="5">
        <v>2709</v>
      </c>
      <c r="B8138" t="s">
        <v>24812</v>
      </c>
      <c r="C8138" t="s">
        <v>3444</v>
      </c>
      <c r="D8138" t="s">
        <v>3439</v>
      </c>
      <c r="E8138" s="5" t="str">
        <f t="shared" si="127"/>
        <v>KAB. WONOSOBO</v>
      </c>
      <c r="F8138" s="5" t="s">
        <v>16</v>
      </c>
      <c r="G8138" s="32">
        <v>109.9152806935012</v>
      </c>
      <c r="H8138" s="32">
        <v>-7.4088376817577792</v>
      </c>
      <c r="I8138" s="22"/>
      <c r="J8138" s="23"/>
    </row>
    <row r="8139" spans="1:10" ht="14.5">
      <c r="A8139" s="5">
        <v>2702</v>
      </c>
      <c r="B8139" t="s">
        <v>24813</v>
      </c>
      <c r="C8139" t="s">
        <v>3444</v>
      </c>
      <c r="D8139" t="s">
        <v>3493</v>
      </c>
      <c r="E8139" s="5" t="str">
        <f t="shared" si="127"/>
        <v>KAB. WONOSOBO</v>
      </c>
      <c r="F8139" s="5" t="s">
        <v>16</v>
      </c>
      <c r="G8139" s="32">
        <v>109.81036156071571</v>
      </c>
      <c r="H8139" s="32">
        <v>-7.4080215574805024</v>
      </c>
      <c r="I8139" s="22"/>
      <c r="J8139" s="23"/>
    </row>
    <row r="8140" spans="1:10" ht="14.5">
      <c r="A8140" s="5">
        <v>2549</v>
      </c>
      <c r="B8140" t="s">
        <v>23626</v>
      </c>
      <c r="C8140" t="s">
        <v>3444</v>
      </c>
      <c r="D8140" t="s">
        <v>3504</v>
      </c>
      <c r="E8140" s="5" t="str">
        <f t="shared" si="127"/>
        <v>KAB. WONOSOBO</v>
      </c>
      <c r="F8140" s="5" t="s">
        <v>16</v>
      </c>
      <c r="G8140" s="32">
        <v>109.8647753374423</v>
      </c>
      <c r="H8140" s="32">
        <v>-7.4065531827505193</v>
      </c>
      <c r="I8140" s="22"/>
      <c r="J8140" s="23"/>
    </row>
    <row r="8141" spans="1:10" ht="14.5">
      <c r="A8141" s="5">
        <v>2621</v>
      </c>
      <c r="B8141" t="s">
        <v>24814</v>
      </c>
      <c r="C8141" t="s">
        <v>3444</v>
      </c>
      <c r="D8141" t="s">
        <v>3439</v>
      </c>
      <c r="E8141" s="5" t="str">
        <f t="shared" si="127"/>
        <v>KAB. WONOSOBO</v>
      </c>
      <c r="F8141" s="5" t="s">
        <v>16</v>
      </c>
      <c r="G8141" s="32">
        <v>109.9034551178239</v>
      </c>
      <c r="H8141" s="32">
        <v>-7.4040415511236866</v>
      </c>
      <c r="I8141" s="22"/>
      <c r="J8141" s="23"/>
    </row>
    <row r="8142" spans="1:10" ht="14.5">
      <c r="A8142" s="5">
        <v>2723</v>
      </c>
      <c r="B8142" t="s">
        <v>24815</v>
      </c>
      <c r="C8142" t="s">
        <v>3444</v>
      </c>
      <c r="D8142" t="s">
        <v>3504</v>
      </c>
      <c r="E8142" s="5" t="str">
        <f t="shared" si="127"/>
        <v>KAB. WONOSOBO</v>
      </c>
      <c r="F8142" s="5" t="s">
        <v>16</v>
      </c>
      <c r="G8142" s="32">
        <v>109.8713084484486</v>
      </c>
      <c r="H8142" s="32">
        <v>-7.4100659378356566</v>
      </c>
      <c r="I8142" s="22"/>
      <c r="J8142" s="23"/>
    </row>
    <row r="8143" spans="1:10" ht="14.5">
      <c r="A8143" s="5">
        <v>2628</v>
      </c>
      <c r="B8143" t="s">
        <v>24816</v>
      </c>
      <c r="C8143" t="s">
        <v>3444</v>
      </c>
      <c r="D8143" t="s">
        <v>3414</v>
      </c>
      <c r="E8143" s="5" t="str">
        <f t="shared" si="127"/>
        <v>KAB. WONOSOBO</v>
      </c>
      <c r="F8143" s="5" t="s">
        <v>16</v>
      </c>
      <c r="G8143" s="32">
        <v>109.9954580460211</v>
      </c>
      <c r="H8143" s="32">
        <v>-7.3992040008101476</v>
      </c>
      <c r="I8143" s="22"/>
      <c r="J8143" s="23"/>
    </row>
    <row r="8144" spans="1:10" ht="14.5">
      <c r="A8144" s="5">
        <v>2548</v>
      </c>
      <c r="B8144" t="s">
        <v>23697</v>
      </c>
      <c r="C8144" t="s">
        <v>3444</v>
      </c>
      <c r="D8144" t="s">
        <v>3439</v>
      </c>
      <c r="E8144" s="5" t="str">
        <f t="shared" si="127"/>
        <v>KAB. WONOSOBO</v>
      </c>
      <c r="F8144" s="5" t="s">
        <v>16</v>
      </c>
      <c r="G8144" s="32">
        <v>109.9110086662912</v>
      </c>
      <c r="H8144" s="32">
        <v>-7.3977037834108588</v>
      </c>
      <c r="I8144" s="22"/>
      <c r="J8144" s="23"/>
    </row>
    <row r="8145" spans="1:10" ht="14.5">
      <c r="A8145" s="5">
        <v>2685</v>
      </c>
      <c r="B8145" t="s">
        <v>24817</v>
      </c>
      <c r="C8145" t="s">
        <v>3444</v>
      </c>
      <c r="D8145" t="s">
        <v>3493</v>
      </c>
      <c r="E8145" s="5" t="str">
        <f t="shared" si="127"/>
        <v>KAB. WONOSOBO</v>
      </c>
      <c r="F8145" s="5" t="s">
        <v>16</v>
      </c>
      <c r="G8145" s="32">
        <v>109.81993636445731</v>
      </c>
      <c r="H8145" s="32">
        <v>-7.3994501895892864</v>
      </c>
      <c r="I8145" s="22"/>
      <c r="J8145" s="23"/>
    </row>
    <row r="8146" spans="1:10" ht="14.5">
      <c r="A8146" s="5">
        <v>2695</v>
      </c>
      <c r="B8146" t="s">
        <v>24818</v>
      </c>
      <c r="C8146" t="s">
        <v>3444</v>
      </c>
      <c r="D8146" t="s">
        <v>3530</v>
      </c>
      <c r="E8146" s="5" t="str">
        <f t="shared" si="127"/>
        <v>KAB. WONOSOBO</v>
      </c>
      <c r="F8146" s="5" t="s">
        <v>16</v>
      </c>
      <c r="G8146" s="32">
        <v>109.95386074735001</v>
      </c>
      <c r="H8146" s="32">
        <v>-7.4021157768577304</v>
      </c>
      <c r="I8146" s="22"/>
      <c r="J8146" s="23"/>
    </row>
    <row r="8147" spans="1:10" ht="14.5">
      <c r="A8147" s="5">
        <v>2699</v>
      </c>
      <c r="B8147" t="s">
        <v>22015</v>
      </c>
      <c r="C8147" t="s">
        <v>3444</v>
      </c>
      <c r="D8147" t="s">
        <v>3439</v>
      </c>
      <c r="E8147" s="5" t="str">
        <f t="shared" si="127"/>
        <v>KAB. WONOSOBO</v>
      </c>
      <c r="F8147" s="5" t="s">
        <v>16</v>
      </c>
      <c r="G8147" s="32">
        <v>109.9316978238224</v>
      </c>
      <c r="H8147" s="32">
        <v>-7.4020116031473764</v>
      </c>
      <c r="I8147" s="22"/>
      <c r="J8147" s="23"/>
    </row>
    <row r="8148" spans="1:10" ht="14.5">
      <c r="A8148" s="5">
        <v>2630</v>
      </c>
      <c r="B8148" t="s">
        <v>24819</v>
      </c>
      <c r="C8148" t="s">
        <v>3444</v>
      </c>
      <c r="D8148" t="s">
        <v>3439</v>
      </c>
      <c r="E8148" s="5" t="str">
        <f t="shared" si="127"/>
        <v>KAB. WONOSOBO</v>
      </c>
      <c r="F8148" s="5" t="s">
        <v>16</v>
      </c>
      <c r="G8148" s="32">
        <v>109.8981423435753</v>
      </c>
      <c r="H8148" s="32">
        <v>-7.401693191986003</v>
      </c>
      <c r="I8148" s="22"/>
      <c r="J8148" s="23"/>
    </row>
    <row r="8149" spans="1:10" ht="14.5">
      <c r="A8149" s="5">
        <v>2626</v>
      </c>
      <c r="B8149" t="s">
        <v>23501</v>
      </c>
      <c r="C8149" t="s">
        <v>3444</v>
      </c>
      <c r="D8149" t="s">
        <v>3530</v>
      </c>
      <c r="E8149" s="5" t="str">
        <f t="shared" si="127"/>
        <v>KAB. WONOSOBO</v>
      </c>
      <c r="F8149" s="5" t="s">
        <v>16</v>
      </c>
      <c r="G8149" s="32">
        <v>109.9457386516716</v>
      </c>
      <c r="H8149" s="32">
        <v>-7.3965787075944887</v>
      </c>
      <c r="I8149" s="22"/>
      <c r="J8149" s="23"/>
    </row>
    <row r="8150" spans="1:10" ht="14.5">
      <c r="A8150" s="5">
        <v>2698</v>
      </c>
      <c r="B8150" t="s">
        <v>22828</v>
      </c>
      <c r="C8150" t="s">
        <v>3444</v>
      </c>
      <c r="D8150" t="s">
        <v>3439</v>
      </c>
      <c r="E8150" s="5" t="str">
        <f t="shared" si="127"/>
        <v>KAB. WONOSOBO</v>
      </c>
      <c r="F8150" s="5" t="s">
        <v>16</v>
      </c>
      <c r="G8150" s="32">
        <v>109.8878816388532</v>
      </c>
      <c r="H8150" s="32">
        <v>-7.3998044048989708</v>
      </c>
      <c r="I8150" s="22"/>
      <c r="J8150" s="23"/>
    </row>
    <row r="8151" spans="1:10" ht="14.5">
      <c r="A8151" s="5">
        <v>2654</v>
      </c>
      <c r="B8151" t="s">
        <v>23407</v>
      </c>
      <c r="C8151" t="s">
        <v>3444</v>
      </c>
      <c r="D8151" t="s">
        <v>3414</v>
      </c>
      <c r="E8151" s="5" t="str">
        <f t="shared" si="127"/>
        <v>KAB. WONOSOBO</v>
      </c>
      <c r="F8151" s="5" t="s">
        <v>16</v>
      </c>
      <c r="G8151" s="32">
        <v>109.97201959814269</v>
      </c>
      <c r="H8151" s="32">
        <v>-7.3973914827644016</v>
      </c>
      <c r="I8151" s="22"/>
      <c r="J8151" s="23"/>
    </row>
    <row r="8152" spans="1:10" ht="14.5">
      <c r="A8152" s="5">
        <v>2545</v>
      </c>
      <c r="B8152" t="s">
        <v>4121</v>
      </c>
      <c r="C8152" t="s">
        <v>3444</v>
      </c>
      <c r="D8152" t="s">
        <v>3414</v>
      </c>
      <c r="E8152" s="5" t="str">
        <f t="shared" si="127"/>
        <v>KAB. WONOSOBO</v>
      </c>
      <c r="F8152" s="5" t="s">
        <v>16</v>
      </c>
      <c r="G8152" s="32">
        <v>110.013561715712</v>
      </c>
      <c r="H8152" s="32">
        <v>-7.3974285977206877</v>
      </c>
      <c r="I8152" s="22"/>
      <c r="J8152" s="23"/>
    </row>
    <row r="8153" spans="1:10" ht="14.5">
      <c r="A8153" s="5">
        <v>2653</v>
      </c>
      <c r="B8153" t="s">
        <v>3493</v>
      </c>
      <c r="C8153" t="s">
        <v>3444</v>
      </c>
      <c r="D8153" t="s">
        <v>3493</v>
      </c>
      <c r="E8153" s="5" t="str">
        <f t="shared" si="127"/>
        <v>KAB. WONOSOBO</v>
      </c>
      <c r="F8153" s="5" t="s">
        <v>16</v>
      </c>
      <c r="G8153" s="32">
        <v>109.7955600547653</v>
      </c>
      <c r="H8153" s="32">
        <v>-7.4004243414407469</v>
      </c>
      <c r="I8153" s="22"/>
      <c r="J8153" s="23"/>
    </row>
    <row r="8154" spans="1:10" ht="14.5">
      <c r="A8154" s="5">
        <v>2712</v>
      </c>
      <c r="B8154" t="s">
        <v>24820</v>
      </c>
      <c r="C8154" t="s">
        <v>3444</v>
      </c>
      <c r="D8154" t="s">
        <v>3414</v>
      </c>
      <c r="E8154" s="5" t="str">
        <f t="shared" si="127"/>
        <v>KAB. WONOSOBO</v>
      </c>
      <c r="F8154" s="5" t="s">
        <v>16</v>
      </c>
      <c r="G8154" s="32">
        <v>110.03355469469039</v>
      </c>
      <c r="H8154" s="32">
        <v>-7.402907135225302</v>
      </c>
      <c r="I8154" s="22"/>
      <c r="J8154" s="23"/>
    </row>
    <row r="8155" spans="1:10" ht="14.5">
      <c r="A8155" s="5">
        <v>2655</v>
      </c>
      <c r="B8155" t="s">
        <v>24539</v>
      </c>
      <c r="C8155" t="s">
        <v>3444</v>
      </c>
      <c r="D8155" t="s">
        <v>3439</v>
      </c>
      <c r="E8155" s="5" t="str">
        <f t="shared" si="127"/>
        <v>KAB. WONOSOBO</v>
      </c>
      <c r="F8155" s="5" t="s">
        <v>16</v>
      </c>
      <c r="G8155" s="32">
        <v>109.89662138612471</v>
      </c>
      <c r="H8155" s="32">
        <v>-7.3935691967551698</v>
      </c>
      <c r="I8155" s="22"/>
      <c r="J8155" s="23"/>
    </row>
    <row r="8156" spans="1:10" ht="14.5">
      <c r="A8156" s="5">
        <v>2717</v>
      </c>
      <c r="B8156" t="s">
        <v>24821</v>
      </c>
      <c r="C8156" t="s">
        <v>3444</v>
      </c>
      <c r="D8156" t="s">
        <v>3433</v>
      </c>
      <c r="E8156" s="5" t="str">
        <f t="shared" si="127"/>
        <v>KAB. WONOSOBO</v>
      </c>
      <c r="F8156" s="5" t="s">
        <v>16</v>
      </c>
      <c r="G8156" s="32">
        <v>110.0533351742631</v>
      </c>
      <c r="H8156" s="32">
        <v>-7.4318220414709302</v>
      </c>
      <c r="I8156" s="22"/>
      <c r="J8156" s="23"/>
    </row>
    <row r="8157" spans="1:10" ht="14.5">
      <c r="A8157" s="5">
        <v>2554</v>
      </c>
      <c r="B8157" t="s">
        <v>24822</v>
      </c>
      <c r="C8157" t="s">
        <v>3444</v>
      </c>
      <c r="D8157" t="s">
        <v>3493</v>
      </c>
      <c r="E8157" s="5" t="str">
        <f t="shared" si="127"/>
        <v>KAB. WONOSOBO</v>
      </c>
      <c r="F8157" s="5" t="s">
        <v>16</v>
      </c>
      <c r="G8157" s="32">
        <v>109.7619803372129</v>
      </c>
      <c r="H8157" s="32">
        <v>-7.3875515322060812</v>
      </c>
      <c r="I8157" s="22"/>
      <c r="J8157" s="23"/>
    </row>
    <row r="8158" spans="1:10" ht="14.5">
      <c r="A8158" s="5">
        <v>2701</v>
      </c>
      <c r="B8158" t="s">
        <v>24823</v>
      </c>
      <c r="C8158" t="s">
        <v>3444</v>
      </c>
      <c r="D8158" t="s">
        <v>3414</v>
      </c>
      <c r="E8158" s="5" t="str">
        <f t="shared" si="127"/>
        <v>KAB. WONOSOBO</v>
      </c>
      <c r="F8158" s="5" t="s">
        <v>16</v>
      </c>
      <c r="G8158" s="32">
        <v>110.0281351411349</v>
      </c>
      <c r="H8158" s="32">
        <v>-7.3964488081944486</v>
      </c>
      <c r="I8158" s="22"/>
      <c r="J8158" s="23"/>
    </row>
    <row r="8159" spans="1:10" ht="14.5">
      <c r="A8159" s="5">
        <v>2696</v>
      </c>
      <c r="B8159" t="s">
        <v>24824</v>
      </c>
      <c r="C8159" t="s">
        <v>3444</v>
      </c>
      <c r="D8159" t="s">
        <v>3493</v>
      </c>
      <c r="E8159" s="5" t="str">
        <f t="shared" si="127"/>
        <v>KAB. WONOSOBO</v>
      </c>
      <c r="F8159" s="5" t="s">
        <v>16</v>
      </c>
      <c r="G8159" s="32">
        <v>109.7840589129023</v>
      </c>
      <c r="H8159" s="32">
        <v>-7.3917773460188467</v>
      </c>
      <c r="I8159" s="22"/>
      <c r="J8159" s="23"/>
    </row>
    <row r="8160" spans="1:10" ht="14.5">
      <c r="A8160" s="5">
        <v>2690</v>
      </c>
      <c r="B8160" t="s">
        <v>130</v>
      </c>
      <c r="C8160" t="s">
        <v>3444</v>
      </c>
      <c r="D8160" t="s">
        <v>3493</v>
      </c>
      <c r="E8160" s="5" t="str">
        <f t="shared" si="127"/>
        <v>KAB. WONOSOBO</v>
      </c>
      <c r="F8160" s="5" t="s">
        <v>16</v>
      </c>
      <c r="G8160" s="32">
        <v>109.7732362117391</v>
      </c>
      <c r="H8160" s="32">
        <v>-7.3894408794113096</v>
      </c>
      <c r="I8160" s="22"/>
      <c r="J8160" s="23"/>
    </row>
    <row r="8161" spans="1:10" ht="14.5">
      <c r="A8161" s="5">
        <v>2704</v>
      </c>
      <c r="B8161" t="s">
        <v>3530</v>
      </c>
      <c r="C8161" t="s">
        <v>3444</v>
      </c>
      <c r="D8161" t="s">
        <v>3530</v>
      </c>
      <c r="E8161" s="5" t="str">
        <f t="shared" si="127"/>
        <v>KAB. WONOSOBO</v>
      </c>
      <c r="F8161" s="5" t="s">
        <v>16</v>
      </c>
      <c r="G8161" s="32">
        <v>109.95905423643811</v>
      </c>
      <c r="H8161" s="32">
        <v>-7.3903693100124954</v>
      </c>
      <c r="I8161" s="22"/>
      <c r="J8161" s="23"/>
    </row>
    <row r="8162" spans="1:10" ht="14.5">
      <c r="A8162" s="5">
        <v>2708</v>
      </c>
      <c r="B8162" t="s">
        <v>24825</v>
      </c>
      <c r="C8162" t="s">
        <v>3444</v>
      </c>
      <c r="D8162" t="s">
        <v>3530</v>
      </c>
      <c r="E8162" s="5" t="str">
        <f t="shared" si="127"/>
        <v>KAB. WONOSOBO</v>
      </c>
      <c r="F8162" s="5" t="s">
        <v>16</v>
      </c>
      <c r="G8162" s="32">
        <v>109.972292489054</v>
      </c>
      <c r="H8162" s="32">
        <v>-7.3865550178370389</v>
      </c>
      <c r="I8162" s="22"/>
      <c r="J8162" s="23"/>
    </row>
    <row r="8163" spans="1:10" ht="14.5">
      <c r="A8163" s="5">
        <v>2627</v>
      </c>
      <c r="B8163" t="s">
        <v>21676</v>
      </c>
      <c r="C8163" t="s">
        <v>3444</v>
      </c>
      <c r="D8163" t="s">
        <v>3439</v>
      </c>
      <c r="E8163" s="5" t="str">
        <f t="shared" si="127"/>
        <v>KAB. WONOSOBO</v>
      </c>
      <c r="F8163" s="5" t="s">
        <v>16</v>
      </c>
      <c r="G8163" s="32">
        <v>109.9334254452795</v>
      </c>
      <c r="H8163" s="32">
        <v>-7.390025077586257</v>
      </c>
      <c r="I8163" s="22"/>
      <c r="J8163" s="23"/>
    </row>
    <row r="8164" spans="1:10" ht="14.5">
      <c r="A8164" s="5">
        <v>2631</v>
      </c>
      <c r="B8164" t="s">
        <v>342</v>
      </c>
      <c r="C8164" t="s">
        <v>3444</v>
      </c>
      <c r="D8164" t="s">
        <v>3444</v>
      </c>
      <c r="E8164" s="5" t="str">
        <f t="shared" si="127"/>
        <v>KAB. WONOSOBO</v>
      </c>
      <c r="F8164" s="5" t="s">
        <v>16</v>
      </c>
      <c r="G8164" s="32">
        <v>109.8929750272538</v>
      </c>
      <c r="H8164" s="32">
        <v>-7.3856011751957347</v>
      </c>
      <c r="I8164" s="22"/>
      <c r="J8164" s="23"/>
    </row>
    <row r="8165" spans="1:10" ht="14.5">
      <c r="A8165" s="5">
        <v>2559</v>
      </c>
      <c r="B8165" t="s">
        <v>24441</v>
      </c>
      <c r="C8165" t="s">
        <v>3444</v>
      </c>
      <c r="D8165" t="s">
        <v>3439</v>
      </c>
      <c r="E8165" s="5" t="str">
        <f t="shared" si="127"/>
        <v>KAB. WONOSOBO</v>
      </c>
      <c r="F8165" s="5" t="s">
        <v>16</v>
      </c>
      <c r="G8165" s="32">
        <v>109.92513381944509</v>
      </c>
      <c r="H8165" s="32">
        <v>-7.3902846067473646</v>
      </c>
      <c r="I8165" s="22"/>
      <c r="J8165" s="23"/>
    </row>
    <row r="8166" spans="1:10" ht="14.5">
      <c r="A8166" s="5">
        <v>2622</v>
      </c>
      <c r="B8166" t="s">
        <v>24661</v>
      </c>
      <c r="C8166" t="s">
        <v>3444</v>
      </c>
      <c r="D8166" t="s">
        <v>3414</v>
      </c>
      <c r="E8166" s="5" t="str">
        <f t="shared" si="127"/>
        <v>KAB. WONOSOBO</v>
      </c>
      <c r="F8166" s="5" t="s">
        <v>16</v>
      </c>
      <c r="G8166" s="32">
        <v>110.01859133067001</v>
      </c>
      <c r="H8166" s="32">
        <v>-7.386801961491857</v>
      </c>
      <c r="I8166" s="22"/>
      <c r="J8166" s="23"/>
    </row>
    <row r="8167" spans="1:10" ht="14.5">
      <c r="A8167" s="5">
        <v>2718</v>
      </c>
      <c r="B8167" t="s">
        <v>23699</v>
      </c>
      <c r="C8167" t="s">
        <v>3444</v>
      </c>
      <c r="D8167" t="s">
        <v>3504</v>
      </c>
      <c r="E8167" s="5" t="str">
        <f t="shared" si="127"/>
        <v>KAB. WONOSOBO</v>
      </c>
      <c r="F8167" s="5" t="s">
        <v>16</v>
      </c>
      <c r="G8167" s="32">
        <v>109.8795668324049</v>
      </c>
      <c r="H8167" s="32">
        <v>-7.3882891732677969</v>
      </c>
      <c r="I8167" s="22"/>
      <c r="J8167" s="23"/>
    </row>
    <row r="8168" spans="1:10" ht="14.5">
      <c r="A8168" s="5">
        <v>2645</v>
      </c>
      <c r="B8168" t="s">
        <v>24826</v>
      </c>
      <c r="C8168" t="s">
        <v>3444</v>
      </c>
      <c r="D8168" t="s">
        <v>3493</v>
      </c>
      <c r="E8168" s="5" t="str">
        <f t="shared" si="127"/>
        <v>KAB. WONOSOBO</v>
      </c>
      <c r="F8168" s="5" t="s">
        <v>16</v>
      </c>
      <c r="G8168" s="32">
        <v>109.8320208577517</v>
      </c>
      <c r="H8168" s="32">
        <v>-7.3901257556846778</v>
      </c>
      <c r="I8168" s="22"/>
      <c r="J8168" s="23"/>
    </row>
    <row r="8169" spans="1:10" ht="14.5">
      <c r="A8169" s="5">
        <v>2619</v>
      </c>
      <c r="B8169" t="s">
        <v>24536</v>
      </c>
      <c r="C8169" t="s">
        <v>3444</v>
      </c>
      <c r="D8169" t="s">
        <v>3444</v>
      </c>
      <c r="E8169" s="5" t="str">
        <f t="shared" si="127"/>
        <v>KAB. WONOSOBO</v>
      </c>
      <c r="F8169" s="5" t="s">
        <v>16</v>
      </c>
      <c r="G8169" s="32">
        <v>109.91062567245891</v>
      </c>
      <c r="H8169" s="32">
        <v>-7.3860957481913916</v>
      </c>
      <c r="I8169" s="22"/>
      <c r="J8169" s="23"/>
    </row>
    <row r="8170" spans="1:10" ht="14.5">
      <c r="A8170" s="5">
        <v>2713</v>
      </c>
      <c r="B8170" t="s">
        <v>24827</v>
      </c>
      <c r="C8170" t="s">
        <v>3444</v>
      </c>
      <c r="D8170" t="s">
        <v>3530</v>
      </c>
      <c r="E8170" s="5" t="str">
        <f t="shared" si="127"/>
        <v>KAB. WONOSOBO</v>
      </c>
      <c r="F8170" s="5" t="s">
        <v>16</v>
      </c>
      <c r="G8170" s="32">
        <v>109.9470346597876</v>
      </c>
      <c r="H8170" s="32">
        <v>-7.3868720488734807</v>
      </c>
      <c r="I8170" s="22"/>
      <c r="J8170" s="23"/>
    </row>
    <row r="8171" spans="1:10" ht="14.5">
      <c r="A8171" s="5">
        <v>2643</v>
      </c>
      <c r="B8171" t="s">
        <v>23669</v>
      </c>
      <c r="C8171" t="s">
        <v>3444</v>
      </c>
      <c r="D8171" t="s">
        <v>3414</v>
      </c>
      <c r="E8171" s="5" t="str">
        <f t="shared" si="127"/>
        <v>KAB. WONOSOBO</v>
      </c>
      <c r="F8171" s="5" t="s">
        <v>16</v>
      </c>
      <c r="G8171" s="32">
        <v>109.985596538533</v>
      </c>
      <c r="H8171" s="32">
        <v>-7.3849929026357559</v>
      </c>
      <c r="I8171" s="22"/>
      <c r="J8171" s="23"/>
    </row>
    <row r="8172" spans="1:10" ht="14.5">
      <c r="A8172" s="5">
        <v>2707</v>
      </c>
      <c r="B8172" t="s">
        <v>16098</v>
      </c>
      <c r="C8172" t="s">
        <v>3444</v>
      </c>
      <c r="D8172" t="s">
        <v>3414</v>
      </c>
      <c r="E8172" s="5" t="str">
        <f t="shared" si="127"/>
        <v>KAB. WONOSOBO</v>
      </c>
      <c r="F8172" s="5" t="s">
        <v>16</v>
      </c>
      <c r="G8172" s="32">
        <v>109.99381145854269</v>
      </c>
      <c r="H8172" s="32">
        <v>-7.3869746532131586</v>
      </c>
      <c r="I8172" s="22"/>
      <c r="J8172" s="23"/>
    </row>
    <row r="8173" spans="1:10" ht="14.5">
      <c r="A8173" s="5">
        <v>2706</v>
      </c>
      <c r="B8173" t="s">
        <v>24828</v>
      </c>
      <c r="C8173" t="s">
        <v>3444</v>
      </c>
      <c r="D8173" t="s">
        <v>3504</v>
      </c>
      <c r="E8173" s="5" t="str">
        <f t="shared" si="127"/>
        <v>KAB. WONOSOBO</v>
      </c>
      <c r="F8173" s="5" t="s">
        <v>16</v>
      </c>
      <c r="G8173" s="32">
        <v>109.85414380373869</v>
      </c>
      <c r="H8173" s="32">
        <v>-7.3895236391001609</v>
      </c>
      <c r="I8173" s="22"/>
      <c r="J8173" s="23"/>
    </row>
    <row r="8174" spans="1:10" ht="14.5">
      <c r="A8174" s="5">
        <v>2686</v>
      </c>
      <c r="B8174" t="s">
        <v>24829</v>
      </c>
      <c r="C8174" t="s">
        <v>3444</v>
      </c>
      <c r="D8174" t="s">
        <v>3414</v>
      </c>
      <c r="E8174" s="5" t="str">
        <f t="shared" si="127"/>
        <v>KAB. WONOSOBO</v>
      </c>
      <c r="F8174" s="5" t="s">
        <v>16</v>
      </c>
      <c r="G8174" s="32">
        <v>110.0302469822192</v>
      </c>
      <c r="H8174" s="32">
        <v>-7.3782343997497533</v>
      </c>
      <c r="I8174" s="22"/>
      <c r="J8174" s="23"/>
    </row>
    <row r="8175" spans="1:10" ht="14.5">
      <c r="A8175" s="5">
        <v>2644</v>
      </c>
      <c r="B8175" t="s">
        <v>22635</v>
      </c>
      <c r="C8175" t="s">
        <v>3444</v>
      </c>
      <c r="D8175" t="s">
        <v>3493</v>
      </c>
      <c r="E8175" s="5" t="str">
        <f t="shared" si="127"/>
        <v>KAB. WONOSOBO</v>
      </c>
      <c r="F8175" s="5" t="s">
        <v>16</v>
      </c>
      <c r="G8175" s="32">
        <v>109.7946164849695</v>
      </c>
      <c r="H8175" s="32">
        <v>-7.3799681863858666</v>
      </c>
      <c r="I8175" s="22"/>
      <c r="J8175" s="23"/>
    </row>
    <row r="8176" spans="1:10" ht="14.5">
      <c r="A8176" s="5">
        <v>2721</v>
      </c>
      <c r="B8176" t="s">
        <v>24830</v>
      </c>
      <c r="C8176" t="s">
        <v>3444</v>
      </c>
      <c r="D8176" t="s">
        <v>3493</v>
      </c>
      <c r="E8176" s="5" t="str">
        <f t="shared" si="127"/>
        <v>KAB. WONOSOBO</v>
      </c>
      <c r="F8176" s="5" t="s">
        <v>16</v>
      </c>
      <c r="G8176" s="32">
        <v>109.81107949387651</v>
      </c>
      <c r="H8176" s="32">
        <v>-7.3836365705220786</v>
      </c>
      <c r="I8176" s="22"/>
      <c r="J8176" s="23"/>
    </row>
    <row r="8177" spans="1:10" ht="14.5">
      <c r="A8177" s="5">
        <v>2719</v>
      </c>
      <c r="B8177" t="s">
        <v>24831</v>
      </c>
      <c r="C8177" t="s">
        <v>3444</v>
      </c>
      <c r="D8177" t="s">
        <v>3493</v>
      </c>
      <c r="E8177" s="5" t="str">
        <f t="shared" si="127"/>
        <v>KAB. WONOSOBO</v>
      </c>
      <c r="F8177" s="5" t="s">
        <v>16</v>
      </c>
      <c r="G8177" s="32">
        <v>109.83334248218959</v>
      </c>
      <c r="H8177" s="32">
        <v>-7.3780386340112374</v>
      </c>
      <c r="I8177" s="22"/>
      <c r="J8177" s="23"/>
    </row>
    <row r="8178" spans="1:10" ht="14.5">
      <c r="A8178" s="5">
        <v>2700</v>
      </c>
      <c r="B8178" t="s">
        <v>24832</v>
      </c>
      <c r="C8178" t="s">
        <v>3444</v>
      </c>
      <c r="D8178" t="s">
        <v>3530</v>
      </c>
      <c r="E8178" s="5" t="str">
        <f t="shared" si="127"/>
        <v>KAB. WONOSOBO</v>
      </c>
      <c r="F8178" s="5" t="s">
        <v>16</v>
      </c>
      <c r="G8178" s="32">
        <v>109.9304571915966</v>
      </c>
      <c r="H8178" s="32">
        <v>-7.3754040847620086</v>
      </c>
      <c r="I8178" s="22"/>
      <c r="J8178" s="23"/>
    </row>
    <row r="8179" spans="1:10" ht="14.5">
      <c r="A8179" s="5">
        <v>2632</v>
      </c>
      <c r="B8179" t="s">
        <v>24833</v>
      </c>
      <c r="C8179" t="s">
        <v>3444</v>
      </c>
      <c r="D8179" t="s">
        <v>3444</v>
      </c>
      <c r="E8179" s="5" t="str">
        <f t="shared" si="127"/>
        <v>KAB. WONOSOBO</v>
      </c>
      <c r="F8179" s="5" t="s">
        <v>16</v>
      </c>
      <c r="G8179" s="32">
        <v>109.8931262722125</v>
      </c>
      <c r="H8179" s="32">
        <v>-7.3755189384751496</v>
      </c>
      <c r="I8179" s="22"/>
      <c r="J8179" s="23"/>
    </row>
    <row r="8180" spans="1:10" ht="14.5">
      <c r="A8180" s="5">
        <v>2684</v>
      </c>
      <c r="B8180" t="s">
        <v>24834</v>
      </c>
      <c r="C8180" t="s">
        <v>3444</v>
      </c>
      <c r="D8180" t="s">
        <v>3444</v>
      </c>
      <c r="E8180" s="5" t="str">
        <f t="shared" si="127"/>
        <v>KAB. WONOSOBO</v>
      </c>
      <c r="F8180" s="5" t="s">
        <v>16</v>
      </c>
      <c r="G8180" s="32">
        <v>109.9218007152279</v>
      </c>
      <c r="H8180" s="32">
        <v>-7.3732938980177982</v>
      </c>
      <c r="I8180" s="22"/>
      <c r="J8180" s="23"/>
    </row>
    <row r="8181" spans="1:10" ht="14.5">
      <c r="A8181" s="5">
        <v>2623</v>
      </c>
      <c r="B8181" t="s">
        <v>24835</v>
      </c>
      <c r="C8181" t="s">
        <v>3444</v>
      </c>
      <c r="D8181" t="s">
        <v>3444</v>
      </c>
      <c r="E8181" s="5" t="str">
        <f t="shared" si="127"/>
        <v>KAB. WONOSOBO</v>
      </c>
      <c r="F8181" s="5" t="s">
        <v>16</v>
      </c>
      <c r="G8181" s="32">
        <v>109.914960179508</v>
      </c>
      <c r="H8181" s="32">
        <v>-7.3761825369925242</v>
      </c>
      <c r="I8181" s="22"/>
      <c r="J8181" s="23"/>
    </row>
    <row r="8182" spans="1:10" ht="14.5">
      <c r="A8182" s="5">
        <v>2689</v>
      </c>
      <c r="B8182" t="s">
        <v>24836</v>
      </c>
      <c r="C8182" t="s">
        <v>3444</v>
      </c>
      <c r="D8182" t="s">
        <v>3414</v>
      </c>
      <c r="E8182" s="5" t="str">
        <f t="shared" si="127"/>
        <v>KAB. WONOSOBO</v>
      </c>
      <c r="F8182" s="5" t="s">
        <v>16</v>
      </c>
      <c r="G8182" s="32">
        <v>110.013156670637</v>
      </c>
      <c r="H8182" s="32">
        <v>-7.3719042864010316</v>
      </c>
      <c r="I8182" s="22"/>
      <c r="J8182" s="23"/>
    </row>
    <row r="8183" spans="1:10" ht="14.5">
      <c r="A8183" s="5">
        <v>2697</v>
      </c>
      <c r="B8183" t="s">
        <v>780</v>
      </c>
      <c r="C8183" t="s">
        <v>3444</v>
      </c>
      <c r="D8183" t="s">
        <v>3530</v>
      </c>
      <c r="E8183" s="5" t="str">
        <f t="shared" si="127"/>
        <v>KAB. WONOSOBO</v>
      </c>
      <c r="F8183" s="5" t="s">
        <v>16</v>
      </c>
      <c r="G8183" s="32">
        <v>109.96846594463931</v>
      </c>
      <c r="H8183" s="32">
        <v>-7.3745491705612816</v>
      </c>
      <c r="I8183" s="22"/>
      <c r="J8183" s="23"/>
    </row>
    <row r="8184" spans="1:10" ht="14.5">
      <c r="A8184" s="5">
        <v>2720</v>
      </c>
      <c r="B8184" t="s">
        <v>24837</v>
      </c>
      <c r="C8184" t="s">
        <v>3444</v>
      </c>
      <c r="D8184" t="s">
        <v>3530</v>
      </c>
      <c r="E8184" s="5" t="str">
        <f t="shared" si="127"/>
        <v>KAB. WONOSOBO</v>
      </c>
      <c r="F8184" s="5" t="s">
        <v>16</v>
      </c>
      <c r="G8184" s="32">
        <v>109.9480418329713</v>
      </c>
      <c r="H8184" s="32">
        <v>-7.3760110794252043</v>
      </c>
      <c r="I8184" s="22"/>
      <c r="J8184" s="23"/>
    </row>
    <row r="8185" spans="1:10" ht="14.5">
      <c r="A8185" s="5">
        <v>2716</v>
      </c>
      <c r="B8185" t="s">
        <v>24838</v>
      </c>
      <c r="C8185" t="s">
        <v>3444</v>
      </c>
      <c r="D8185" t="s">
        <v>3493</v>
      </c>
      <c r="E8185" s="5" t="str">
        <f t="shared" si="127"/>
        <v>KAB. WONOSOBO</v>
      </c>
      <c r="F8185" s="5" t="s">
        <v>16</v>
      </c>
      <c r="G8185" s="32">
        <v>109.77505857869799</v>
      </c>
      <c r="H8185" s="32">
        <v>-7.3760354965152768</v>
      </c>
      <c r="I8185" s="22"/>
      <c r="J8185" s="23"/>
    </row>
    <row r="8186" spans="1:10" ht="14.5">
      <c r="A8186" s="5">
        <v>2722</v>
      </c>
      <c r="B8186" t="s">
        <v>24839</v>
      </c>
      <c r="C8186" t="s">
        <v>3444</v>
      </c>
      <c r="D8186" t="s">
        <v>3504</v>
      </c>
      <c r="E8186" s="5" t="str">
        <f t="shared" si="127"/>
        <v>KAB. WONOSOBO</v>
      </c>
      <c r="F8186" s="5" t="s">
        <v>16</v>
      </c>
      <c r="G8186" s="32">
        <v>109.88340917241599</v>
      </c>
      <c r="H8186" s="32">
        <v>-7.3730339691021998</v>
      </c>
      <c r="I8186" s="22"/>
      <c r="J8186" s="23"/>
    </row>
    <row r="8187" spans="1:10" ht="14.5">
      <c r="A8187" s="5">
        <v>2715</v>
      </c>
      <c r="B8187" t="s">
        <v>24840</v>
      </c>
      <c r="C8187" t="s">
        <v>3444</v>
      </c>
      <c r="D8187" t="s">
        <v>3530</v>
      </c>
      <c r="E8187" s="5" t="str">
        <f t="shared" si="127"/>
        <v>KAB. WONOSOBO</v>
      </c>
      <c r="F8187" s="5" t="s">
        <v>16</v>
      </c>
      <c r="G8187" s="32">
        <v>109.9602495982289</v>
      </c>
      <c r="H8187" s="32">
        <v>-7.3769875988471592</v>
      </c>
      <c r="I8187" s="22"/>
      <c r="J8187" s="23"/>
    </row>
    <row r="8188" spans="1:10" ht="14.5">
      <c r="A8188" s="5">
        <v>2714</v>
      </c>
      <c r="B8188" t="s">
        <v>24841</v>
      </c>
      <c r="C8188" t="s">
        <v>3444</v>
      </c>
      <c r="D8188" t="s">
        <v>3530</v>
      </c>
      <c r="E8188" s="5" t="str">
        <f t="shared" si="127"/>
        <v>KAB. WONOSOBO</v>
      </c>
      <c r="F8188" s="5" t="s">
        <v>16</v>
      </c>
      <c r="G8188" s="32">
        <v>109.938735607032</v>
      </c>
      <c r="H8188" s="32">
        <v>-7.3719117604913471</v>
      </c>
      <c r="I8188" s="22"/>
      <c r="J8188" s="23"/>
    </row>
    <row r="8189" spans="1:10" ht="14.5">
      <c r="A8189" s="5">
        <v>2636</v>
      </c>
      <c r="B8189" t="s">
        <v>24842</v>
      </c>
      <c r="C8189" t="s">
        <v>3444</v>
      </c>
      <c r="D8189" t="s">
        <v>3504</v>
      </c>
      <c r="E8189" s="5" t="str">
        <f t="shared" si="127"/>
        <v>KAB. WONOSOBO</v>
      </c>
      <c r="F8189" s="5" t="s">
        <v>16</v>
      </c>
      <c r="G8189" s="32">
        <v>109.8722928367884</v>
      </c>
      <c r="H8189" s="32">
        <v>-7.371047283558819</v>
      </c>
      <c r="I8189" s="22"/>
      <c r="J8189" s="23"/>
    </row>
    <row r="8190" spans="1:10" ht="14.5">
      <c r="A8190" s="5">
        <v>2688</v>
      </c>
      <c r="B8190" t="s">
        <v>24843</v>
      </c>
      <c r="C8190" t="s">
        <v>3444</v>
      </c>
      <c r="D8190" t="s">
        <v>3444</v>
      </c>
      <c r="E8190" s="5" t="str">
        <f t="shared" si="127"/>
        <v>KAB. WONOSOBO</v>
      </c>
      <c r="F8190" s="5" t="s">
        <v>16</v>
      </c>
      <c r="G8190" s="32">
        <v>109.9023140253686</v>
      </c>
      <c r="H8190" s="32">
        <v>-7.3724270622284163</v>
      </c>
      <c r="I8190" s="22"/>
      <c r="J8190" s="23"/>
    </row>
    <row r="8191" spans="1:10" ht="14.5">
      <c r="A8191" s="5">
        <v>2642</v>
      </c>
      <c r="B8191" t="s">
        <v>24844</v>
      </c>
      <c r="C8191" t="s">
        <v>3444</v>
      </c>
      <c r="D8191" t="s">
        <v>3444</v>
      </c>
      <c r="E8191" s="5" t="str">
        <f t="shared" si="127"/>
        <v>KAB. WONOSOBO</v>
      </c>
      <c r="F8191" s="5" t="s">
        <v>16</v>
      </c>
      <c r="G8191" s="32">
        <v>109.911695568403</v>
      </c>
      <c r="H8191" s="32">
        <v>-7.367508830771035</v>
      </c>
      <c r="I8191" s="22"/>
      <c r="J8191" s="23"/>
    </row>
    <row r="8192" spans="1:10" ht="14.5">
      <c r="A8192" s="5">
        <v>2687</v>
      </c>
      <c r="B8192" t="s">
        <v>24845</v>
      </c>
      <c r="C8192" t="s">
        <v>3444</v>
      </c>
      <c r="D8192" t="s">
        <v>3444</v>
      </c>
      <c r="E8192" s="5" t="str">
        <f t="shared" si="127"/>
        <v>KAB. WONOSOBO</v>
      </c>
      <c r="F8192" s="5" t="s">
        <v>16</v>
      </c>
      <c r="G8192" s="32">
        <v>109.92608559501269</v>
      </c>
      <c r="H8192" s="32">
        <v>-7.3664814679015809</v>
      </c>
      <c r="I8192" s="22"/>
      <c r="J8192" s="23"/>
    </row>
    <row r="8193" spans="1:10" ht="14.5">
      <c r="A8193" s="5">
        <v>2624</v>
      </c>
      <c r="B8193" t="s">
        <v>24846</v>
      </c>
      <c r="C8193" t="s">
        <v>3444</v>
      </c>
      <c r="D8193" t="s">
        <v>3504</v>
      </c>
      <c r="E8193" s="5" t="str">
        <f t="shared" si="127"/>
        <v>KAB. WONOSOBO</v>
      </c>
      <c r="F8193" s="5" t="s">
        <v>16</v>
      </c>
      <c r="G8193" s="32">
        <v>109.86003202156969</v>
      </c>
      <c r="H8193" s="32">
        <v>-7.378984778505834</v>
      </c>
      <c r="I8193" s="22"/>
      <c r="J8193" s="23"/>
    </row>
    <row r="8194" spans="1:10" ht="14.5">
      <c r="A8194" s="5">
        <v>2646</v>
      </c>
      <c r="B8194" t="s">
        <v>24847</v>
      </c>
      <c r="C8194" t="s">
        <v>3444</v>
      </c>
      <c r="D8194" t="s">
        <v>3493</v>
      </c>
      <c r="E8194" s="5" t="str">
        <f t="shared" ref="E8194:E8238" si="128">UPPER(_xlfn.CONCAT("KAB. ",C8194))</f>
        <v>KAB. WONOSOBO</v>
      </c>
      <c r="F8194" s="5" t="s">
        <v>16</v>
      </c>
      <c r="G8194" s="32">
        <v>109.8194754238919</v>
      </c>
      <c r="H8194" s="32">
        <v>-7.3684696684867337</v>
      </c>
      <c r="I8194" s="22"/>
      <c r="J8194" s="23"/>
    </row>
    <row r="8195" spans="1:10" ht="14.5">
      <c r="A8195" s="5">
        <v>2620</v>
      </c>
      <c r="B8195" t="s">
        <v>24848</v>
      </c>
      <c r="C8195" t="s">
        <v>3444</v>
      </c>
      <c r="D8195" t="s">
        <v>3493</v>
      </c>
      <c r="E8195" s="5" t="str">
        <f t="shared" si="128"/>
        <v>KAB. WONOSOBO</v>
      </c>
      <c r="F8195" s="5" t="s">
        <v>16</v>
      </c>
      <c r="G8195" s="32">
        <v>109.7906127330144</v>
      </c>
      <c r="H8195" s="32">
        <v>-7.3665954869996932</v>
      </c>
      <c r="I8195" s="22"/>
      <c r="J8195" s="23"/>
    </row>
    <row r="8196" spans="1:10" ht="14.5">
      <c r="A8196" s="5">
        <v>2652</v>
      </c>
      <c r="B8196" t="s">
        <v>24849</v>
      </c>
      <c r="C8196" t="s">
        <v>3444</v>
      </c>
      <c r="D8196" t="s">
        <v>3444</v>
      </c>
      <c r="E8196" s="5" t="str">
        <f t="shared" si="128"/>
        <v>KAB. WONOSOBO</v>
      </c>
      <c r="F8196" s="5" t="s">
        <v>16</v>
      </c>
      <c r="G8196" s="32">
        <v>109.8933584352945</v>
      </c>
      <c r="H8196" s="32">
        <v>-7.3641790411572838</v>
      </c>
      <c r="I8196" s="22"/>
      <c r="J8196" s="23"/>
    </row>
    <row r="8197" spans="1:10" ht="14.5">
      <c r="A8197" s="5">
        <v>2633</v>
      </c>
      <c r="B8197" t="s">
        <v>24850</v>
      </c>
      <c r="C8197" t="s">
        <v>3444</v>
      </c>
      <c r="D8197" t="s">
        <v>3530</v>
      </c>
      <c r="E8197" s="5" t="str">
        <f t="shared" si="128"/>
        <v>KAB. WONOSOBO</v>
      </c>
      <c r="F8197" s="5" t="s">
        <v>16</v>
      </c>
      <c r="G8197" s="32">
        <v>109.9466027471972</v>
      </c>
      <c r="H8197" s="32">
        <v>-7.364208181656525</v>
      </c>
      <c r="I8197" s="22"/>
      <c r="J8197" s="23"/>
    </row>
    <row r="8198" spans="1:10" ht="14.5">
      <c r="A8198" s="5">
        <v>2637</v>
      </c>
      <c r="B8198" t="s">
        <v>24851</v>
      </c>
      <c r="C8198" t="s">
        <v>3444</v>
      </c>
      <c r="D8198" t="s">
        <v>3444</v>
      </c>
      <c r="E8198" s="5" t="str">
        <f t="shared" si="128"/>
        <v>KAB. WONOSOBO</v>
      </c>
      <c r="F8198" s="5" t="s">
        <v>16</v>
      </c>
      <c r="G8198" s="32">
        <v>109.9350646019905</v>
      </c>
      <c r="H8198" s="32">
        <v>-7.3617515309333967</v>
      </c>
      <c r="I8198" s="22"/>
      <c r="J8198" s="23"/>
    </row>
    <row r="8199" spans="1:10" ht="14.5">
      <c r="A8199" s="5">
        <v>2635</v>
      </c>
      <c r="B8199" t="s">
        <v>24852</v>
      </c>
      <c r="C8199" t="s">
        <v>3444</v>
      </c>
      <c r="D8199" t="s">
        <v>3444</v>
      </c>
      <c r="E8199" s="5" t="str">
        <f t="shared" si="128"/>
        <v>KAB. WONOSOBO</v>
      </c>
      <c r="F8199" s="5" t="s">
        <v>16</v>
      </c>
      <c r="G8199" s="32">
        <v>109.92009369087781</v>
      </c>
      <c r="H8199" s="32">
        <v>-7.3603293754521824</v>
      </c>
      <c r="I8199" s="22"/>
      <c r="J8199" s="23"/>
    </row>
    <row r="8200" spans="1:10" ht="14.5">
      <c r="A8200" s="5">
        <v>2629</v>
      </c>
      <c r="B8200" t="s">
        <v>24853</v>
      </c>
      <c r="C8200" t="s">
        <v>3444</v>
      </c>
      <c r="D8200" t="s">
        <v>3444</v>
      </c>
      <c r="E8200" s="5" t="str">
        <f t="shared" si="128"/>
        <v>KAB. WONOSOBO</v>
      </c>
      <c r="F8200" s="5" t="s">
        <v>16</v>
      </c>
      <c r="G8200" s="32">
        <v>109.8992613442669</v>
      </c>
      <c r="H8200" s="32">
        <v>-7.3610556188998029</v>
      </c>
      <c r="I8200" s="22"/>
      <c r="J8200" s="23"/>
    </row>
    <row r="8201" spans="1:10" ht="14.5">
      <c r="A8201" s="5">
        <v>2651</v>
      </c>
      <c r="B8201" t="s">
        <v>24854</v>
      </c>
      <c r="C8201" t="s">
        <v>3444</v>
      </c>
      <c r="D8201" t="s">
        <v>3530</v>
      </c>
      <c r="E8201" s="5" t="str">
        <f t="shared" si="128"/>
        <v>KAB. WONOSOBO</v>
      </c>
      <c r="F8201" s="5" t="s">
        <v>16</v>
      </c>
      <c r="G8201" s="32">
        <v>109.9597349223387</v>
      </c>
      <c r="H8201" s="32">
        <v>-7.3621586162182719</v>
      </c>
      <c r="I8201" s="22"/>
      <c r="J8201" s="23"/>
    </row>
    <row r="8202" spans="1:10" ht="14.5">
      <c r="A8202" s="5">
        <v>2641</v>
      </c>
      <c r="B8202" t="s">
        <v>24855</v>
      </c>
      <c r="C8202" t="s">
        <v>3444</v>
      </c>
      <c r="D8202" t="s">
        <v>3444</v>
      </c>
      <c r="E8202" s="5" t="str">
        <f t="shared" si="128"/>
        <v>KAB. WONOSOBO</v>
      </c>
      <c r="F8202" s="5" t="s">
        <v>16</v>
      </c>
      <c r="G8202" s="32">
        <v>109.9037466927397</v>
      </c>
      <c r="H8202" s="32">
        <v>-7.3592362656653627</v>
      </c>
      <c r="I8202" s="22"/>
      <c r="J8202" s="23"/>
    </row>
    <row r="8203" spans="1:10" ht="14.5">
      <c r="A8203" s="5">
        <v>2634</v>
      </c>
      <c r="B8203" t="s">
        <v>24856</v>
      </c>
      <c r="C8203" t="s">
        <v>3444</v>
      </c>
      <c r="D8203" t="s">
        <v>3444</v>
      </c>
      <c r="E8203" s="5" t="str">
        <f t="shared" si="128"/>
        <v>KAB. WONOSOBO</v>
      </c>
      <c r="F8203" s="5" t="s">
        <v>16</v>
      </c>
      <c r="G8203" s="32">
        <v>109.910357437013</v>
      </c>
      <c r="H8203" s="32">
        <v>-7.3562362218323569</v>
      </c>
      <c r="I8203" s="22"/>
      <c r="J8203" s="23"/>
    </row>
    <row r="8204" spans="1:10" ht="14.5">
      <c r="A8204" s="5">
        <v>2638</v>
      </c>
      <c r="B8204" t="s">
        <v>23435</v>
      </c>
      <c r="C8204" t="s">
        <v>3444</v>
      </c>
      <c r="D8204" t="s">
        <v>3504</v>
      </c>
      <c r="E8204" s="5" t="str">
        <f t="shared" si="128"/>
        <v>KAB. WONOSOBO</v>
      </c>
      <c r="F8204" s="5" t="s">
        <v>16</v>
      </c>
      <c r="G8204" s="32">
        <v>109.8565036265916</v>
      </c>
      <c r="H8204" s="32">
        <v>-7.3616502358656248</v>
      </c>
      <c r="I8204" s="22"/>
      <c r="J8204" s="23"/>
    </row>
    <row r="8205" spans="1:10" ht="14.5">
      <c r="A8205" s="5">
        <v>2650</v>
      </c>
      <c r="B8205" t="s">
        <v>24857</v>
      </c>
      <c r="C8205" t="s">
        <v>3444</v>
      </c>
      <c r="D8205" t="s">
        <v>3530</v>
      </c>
      <c r="E8205" s="5" t="str">
        <f t="shared" si="128"/>
        <v>KAB. WONOSOBO</v>
      </c>
      <c r="F8205" s="5" t="s">
        <v>16</v>
      </c>
      <c r="G8205" s="32">
        <v>109.9944122229719</v>
      </c>
      <c r="H8205" s="32">
        <v>-7.3632689009069541</v>
      </c>
      <c r="I8205" s="22"/>
      <c r="J8205" s="23"/>
    </row>
    <row r="8206" spans="1:10" ht="14.5">
      <c r="A8206" s="5">
        <v>2639</v>
      </c>
      <c r="B8206" t="s">
        <v>3365</v>
      </c>
      <c r="C8206" t="s">
        <v>3444</v>
      </c>
      <c r="D8206" t="s">
        <v>3414</v>
      </c>
      <c r="E8206" s="5" t="str">
        <f t="shared" si="128"/>
        <v>KAB. WONOSOBO</v>
      </c>
      <c r="F8206" s="5" t="s">
        <v>16</v>
      </c>
      <c r="G8206" s="32">
        <v>110.036766524315</v>
      </c>
      <c r="H8206" s="32">
        <v>-7.3646022509159756</v>
      </c>
      <c r="I8206" s="22"/>
      <c r="J8206" s="23"/>
    </row>
    <row r="8207" spans="1:10" ht="14.5">
      <c r="A8207" s="5">
        <v>2640</v>
      </c>
      <c r="B8207" t="s">
        <v>23487</v>
      </c>
      <c r="C8207" t="s">
        <v>3444</v>
      </c>
      <c r="D8207" t="s">
        <v>3493</v>
      </c>
      <c r="E8207" s="5" t="str">
        <f t="shared" si="128"/>
        <v>KAB. WONOSOBO</v>
      </c>
      <c r="F8207" s="5" t="s">
        <v>16</v>
      </c>
      <c r="G8207" s="32">
        <v>109.8337291737098</v>
      </c>
      <c r="H8207" s="32">
        <v>-7.3603453740909943</v>
      </c>
      <c r="I8207" s="22"/>
      <c r="J8207" s="23"/>
    </row>
    <row r="8208" spans="1:10" ht="14.5">
      <c r="A8208" s="5">
        <v>2648</v>
      </c>
      <c r="B8208" t="s">
        <v>24858</v>
      </c>
      <c r="C8208" t="s">
        <v>3444</v>
      </c>
      <c r="D8208" t="s">
        <v>3493</v>
      </c>
      <c r="E8208" s="5" t="str">
        <f t="shared" si="128"/>
        <v>KAB. WONOSOBO</v>
      </c>
      <c r="F8208" s="5" t="s">
        <v>16</v>
      </c>
      <c r="G8208" s="32">
        <v>109.80498241791391</v>
      </c>
      <c r="H8208" s="32">
        <v>-7.3604146767371326</v>
      </c>
      <c r="I8208" s="22"/>
      <c r="J8208" s="23"/>
    </row>
    <row r="8209" spans="1:10" ht="14.5">
      <c r="A8209" s="5">
        <v>2649</v>
      </c>
      <c r="B8209" t="s">
        <v>24859</v>
      </c>
      <c r="C8209" t="s">
        <v>3444</v>
      </c>
      <c r="D8209" t="s">
        <v>3444</v>
      </c>
      <c r="E8209" s="5" t="str">
        <f t="shared" si="128"/>
        <v>KAB. WONOSOBO</v>
      </c>
      <c r="F8209" s="5" t="s">
        <v>16</v>
      </c>
      <c r="G8209" s="32">
        <v>109.9333512520121</v>
      </c>
      <c r="H8209" s="32">
        <v>-7.3530001709568236</v>
      </c>
      <c r="I8209" s="22"/>
      <c r="J8209" s="23"/>
    </row>
    <row r="8210" spans="1:10" ht="14.5">
      <c r="A8210" s="5">
        <v>2647</v>
      </c>
      <c r="B8210" t="s">
        <v>1893</v>
      </c>
      <c r="C8210" t="s">
        <v>3444</v>
      </c>
      <c r="D8210" t="s">
        <v>3510</v>
      </c>
      <c r="E8210" s="5" t="str">
        <f t="shared" si="128"/>
        <v>KAB. WONOSOBO</v>
      </c>
      <c r="F8210" s="5" t="s">
        <v>16</v>
      </c>
      <c r="G8210" s="32">
        <v>109.8731721356977</v>
      </c>
      <c r="H8210" s="32">
        <v>-7.3549292726727149</v>
      </c>
      <c r="I8210" s="22"/>
      <c r="J8210" s="23"/>
    </row>
    <row r="8211" spans="1:10" ht="14.5">
      <c r="A8211" s="5">
        <v>2657</v>
      </c>
      <c r="B8211" t="s">
        <v>4121</v>
      </c>
      <c r="C8211" t="s">
        <v>3444</v>
      </c>
      <c r="D8211" t="s">
        <v>3444</v>
      </c>
      <c r="E8211" s="5" t="str">
        <f t="shared" si="128"/>
        <v>KAB. WONOSOBO</v>
      </c>
      <c r="F8211" s="5" t="s">
        <v>16</v>
      </c>
      <c r="G8211" s="32">
        <v>109.9214797792938</v>
      </c>
      <c r="H8211" s="32">
        <v>-7.3484361133776641</v>
      </c>
      <c r="I8211" s="22"/>
      <c r="J8211" s="23"/>
    </row>
    <row r="8212" spans="1:10" ht="14.5">
      <c r="A8212" s="5">
        <v>2656</v>
      </c>
      <c r="B8212" t="s">
        <v>24860</v>
      </c>
      <c r="C8212" t="s">
        <v>3444</v>
      </c>
      <c r="D8212" t="s">
        <v>3493</v>
      </c>
      <c r="E8212" s="5" t="str">
        <f t="shared" si="128"/>
        <v>KAB. WONOSOBO</v>
      </c>
      <c r="F8212" s="5" t="s">
        <v>16</v>
      </c>
      <c r="G8212" s="32">
        <v>109.79202658403371</v>
      </c>
      <c r="H8212" s="32">
        <v>-7.3492795604215946</v>
      </c>
      <c r="I8212" s="22"/>
      <c r="J8212" s="23"/>
    </row>
    <row r="8213" spans="1:10" ht="14.5">
      <c r="A8213" s="5">
        <v>2665</v>
      </c>
      <c r="B8213" t="s">
        <v>3061</v>
      </c>
      <c r="C8213" t="s">
        <v>3444</v>
      </c>
      <c r="D8213" t="s">
        <v>3493</v>
      </c>
      <c r="E8213" s="5" t="str">
        <f t="shared" si="128"/>
        <v>KAB. WONOSOBO</v>
      </c>
      <c r="F8213" s="5" t="s">
        <v>16</v>
      </c>
      <c r="G8213" s="32">
        <v>109.8132793217445</v>
      </c>
      <c r="H8213" s="32">
        <v>-7.3448878854516408</v>
      </c>
      <c r="I8213" s="22"/>
      <c r="J8213" s="23"/>
    </row>
    <row r="8214" spans="1:10" ht="14.5">
      <c r="A8214" s="5">
        <v>5108</v>
      </c>
      <c r="B8214" t="s">
        <v>12369</v>
      </c>
      <c r="C8214" t="s">
        <v>3444</v>
      </c>
      <c r="D8214" t="s">
        <v>3530</v>
      </c>
      <c r="E8214" s="5" t="str">
        <f t="shared" si="128"/>
        <v>KAB. WONOSOBO</v>
      </c>
      <c r="F8214" s="5" t="s">
        <v>16</v>
      </c>
      <c r="G8214" s="32">
        <v>109.9849875211756</v>
      </c>
      <c r="H8214" s="32">
        <v>-7.3669169586492673</v>
      </c>
      <c r="I8214" s="22"/>
      <c r="J8214" s="23"/>
    </row>
    <row r="8215" spans="1:10" ht="14.5">
      <c r="A8215" s="5">
        <v>5114</v>
      </c>
      <c r="B8215" t="s">
        <v>23610</v>
      </c>
      <c r="C8215" t="s">
        <v>3444</v>
      </c>
      <c r="D8215" t="s">
        <v>3444</v>
      </c>
      <c r="E8215" s="5" t="str">
        <f t="shared" si="128"/>
        <v>KAB. WONOSOBO</v>
      </c>
      <c r="F8215" s="5" t="s">
        <v>16</v>
      </c>
      <c r="G8215" s="32">
        <v>109.91331228976691</v>
      </c>
      <c r="H8215" s="32">
        <v>-7.3441025155399187</v>
      </c>
      <c r="I8215" s="22"/>
      <c r="J8215" s="23"/>
    </row>
    <row r="8216" spans="1:10" ht="14.5">
      <c r="A8216" s="5">
        <v>5107</v>
      </c>
      <c r="B8216" t="s">
        <v>24861</v>
      </c>
      <c r="C8216" t="s">
        <v>3444</v>
      </c>
      <c r="D8216" t="s">
        <v>3510</v>
      </c>
      <c r="E8216" s="5" t="str">
        <f t="shared" si="128"/>
        <v>KAB. WONOSOBO</v>
      </c>
      <c r="F8216" s="5" t="s">
        <v>16</v>
      </c>
      <c r="G8216" s="32">
        <v>109.8303351382787</v>
      </c>
      <c r="H8216" s="32">
        <v>-7.3438051375541846</v>
      </c>
      <c r="I8216" s="22"/>
      <c r="J8216" s="23"/>
    </row>
    <row r="8217" spans="1:10" ht="14.5">
      <c r="A8217" s="5">
        <v>5110</v>
      </c>
      <c r="B8217" t="s">
        <v>24862</v>
      </c>
      <c r="C8217" t="s">
        <v>3444</v>
      </c>
      <c r="D8217" t="s">
        <v>3444</v>
      </c>
      <c r="E8217" s="5" t="str">
        <f t="shared" si="128"/>
        <v>KAB. WONOSOBO</v>
      </c>
      <c r="F8217" s="5" t="s">
        <v>16</v>
      </c>
      <c r="G8217" s="32">
        <v>109.90694891608381</v>
      </c>
      <c r="H8217" s="32">
        <v>-7.339979486951079</v>
      </c>
      <c r="I8217" s="22"/>
      <c r="J8217" s="23"/>
    </row>
    <row r="8218" spans="1:10" ht="14.5">
      <c r="A8218" s="5">
        <v>5126</v>
      </c>
      <c r="B8218" t="s">
        <v>23288</v>
      </c>
      <c r="C8218" t="s">
        <v>3444</v>
      </c>
      <c r="D8218" t="s">
        <v>3510</v>
      </c>
      <c r="E8218" s="5" t="str">
        <f t="shared" si="128"/>
        <v>KAB. WONOSOBO</v>
      </c>
      <c r="F8218" s="5" t="s">
        <v>16</v>
      </c>
      <c r="G8218" s="32">
        <v>109.859627459801</v>
      </c>
      <c r="H8218" s="32">
        <v>-7.3455688233887608</v>
      </c>
      <c r="I8218" s="22"/>
      <c r="J8218" s="23"/>
    </row>
    <row r="8219" spans="1:10" ht="14.5">
      <c r="A8219" s="5">
        <v>5118</v>
      </c>
      <c r="B8219" t="s">
        <v>24863</v>
      </c>
      <c r="C8219" t="s">
        <v>3444</v>
      </c>
      <c r="D8219" t="s">
        <v>3444</v>
      </c>
      <c r="E8219" s="5" t="str">
        <f t="shared" si="128"/>
        <v>KAB. WONOSOBO</v>
      </c>
      <c r="F8219" s="5" t="s">
        <v>16</v>
      </c>
      <c r="G8219" s="32">
        <v>109.90072101968251</v>
      </c>
      <c r="H8219" s="32">
        <v>-7.3436810666642049</v>
      </c>
      <c r="I8219" s="22"/>
      <c r="J8219" s="23"/>
    </row>
    <row r="8220" spans="1:10" ht="14.5">
      <c r="A8220" s="5">
        <v>5127</v>
      </c>
      <c r="B8220" t="s">
        <v>24864</v>
      </c>
      <c r="C8220" t="s">
        <v>3444</v>
      </c>
      <c r="D8220" t="s">
        <v>3450</v>
      </c>
      <c r="E8220" s="5" t="str">
        <f t="shared" si="128"/>
        <v>KAB. WONOSOBO</v>
      </c>
      <c r="F8220" s="5" t="s">
        <v>16</v>
      </c>
      <c r="G8220" s="32">
        <v>109.9315275561998</v>
      </c>
      <c r="H8220" s="32">
        <v>-7.3386026951555827</v>
      </c>
      <c r="I8220" s="22"/>
      <c r="J8220" s="23"/>
    </row>
    <row r="8221" spans="1:10" ht="14.5">
      <c r="A8221" s="5">
        <v>5109</v>
      </c>
      <c r="B8221" t="s">
        <v>24865</v>
      </c>
      <c r="C8221" t="s">
        <v>3444</v>
      </c>
      <c r="D8221" t="s">
        <v>3450</v>
      </c>
      <c r="E8221" s="5" t="str">
        <f t="shared" si="128"/>
        <v>KAB. WONOSOBO</v>
      </c>
      <c r="F8221" s="5" t="s">
        <v>16</v>
      </c>
      <c r="G8221" s="32">
        <v>109.8700788451274</v>
      </c>
      <c r="H8221" s="32">
        <v>-7.3337302213706206</v>
      </c>
      <c r="I8221" s="22"/>
      <c r="J8221" s="23"/>
    </row>
    <row r="8222" spans="1:10" ht="14.5">
      <c r="A8222" s="5">
        <v>5119</v>
      </c>
      <c r="B8222" t="s">
        <v>24866</v>
      </c>
      <c r="C8222" t="s">
        <v>3444</v>
      </c>
      <c r="D8222" t="s">
        <v>3510</v>
      </c>
      <c r="E8222" s="5" t="str">
        <f t="shared" si="128"/>
        <v>KAB. WONOSOBO</v>
      </c>
      <c r="F8222" s="5" t="s">
        <v>16</v>
      </c>
      <c r="G8222" s="32">
        <v>109.80853777181321</v>
      </c>
      <c r="H8222" s="32">
        <v>-7.3308750792819772</v>
      </c>
      <c r="I8222" s="22"/>
      <c r="J8222" s="23"/>
    </row>
    <row r="8223" spans="1:10" ht="14.5">
      <c r="A8223" s="5">
        <v>5124</v>
      </c>
      <c r="B8223" t="s">
        <v>1854</v>
      </c>
      <c r="C8223" t="s">
        <v>3444</v>
      </c>
      <c r="D8223" t="s">
        <v>3450</v>
      </c>
      <c r="E8223" s="5" t="str">
        <f t="shared" si="128"/>
        <v>KAB. WONOSOBO</v>
      </c>
      <c r="F8223" s="5" t="s">
        <v>16</v>
      </c>
      <c r="G8223" s="32">
        <v>109.8952264419852</v>
      </c>
      <c r="H8223" s="32">
        <v>-7.3285213903567641</v>
      </c>
      <c r="I8223" s="22"/>
      <c r="J8223" s="23"/>
    </row>
    <row r="8224" spans="1:10" ht="14.5">
      <c r="A8224" s="5">
        <v>5141</v>
      </c>
      <c r="B8224" t="s">
        <v>16227</v>
      </c>
      <c r="C8224" t="s">
        <v>3444</v>
      </c>
      <c r="D8224" t="s">
        <v>3530</v>
      </c>
      <c r="E8224" s="5" t="str">
        <f t="shared" si="128"/>
        <v>KAB. WONOSOBO</v>
      </c>
      <c r="F8224" s="5" t="s">
        <v>16</v>
      </c>
      <c r="G8224" s="32">
        <v>109.97523512205071</v>
      </c>
      <c r="H8224" s="32">
        <v>-7.3447520637290369</v>
      </c>
      <c r="I8224" s="22"/>
      <c r="J8224" s="23"/>
    </row>
    <row r="8225" spans="1:10" ht="14.5">
      <c r="A8225" s="5">
        <v>5140</v>
      </c>
      <c r="B8225" t="s">
        <v>24867</v>
      </c>
      <c r="C8225" t="s">
        <v>3444</v>
      </c>
      <c r="D8225" t="s">
        <v>3530</v>
      </c>
      <c r="E8225" s="5" t="str">
        <f t="shared" si="128"/>
        <v>KAB. WONOSOBO</v>
      </c>
      <c r="F8225" s="5" t="s">
        <v>16</v>
      </c>
      <c r="G8225" s="32">
        <v>109.9804298981159</v>
      </c>
      <c r="H8225" s="32">
        <v>-7.3521798912385137</v>
      </c>
      <c r="I8225" s="22"/>
      <c r="J8225" s="23"/>
    </row>
    <row r="8226" spans="1:10" ht="14.5">
      <c r="A8226" s="5">
        <v>5115</v>
      </c>
      <c r="B8226" t="s">
        <v>24868</v>
      </c>
      <c r="C8226" t="s">
        <v>3444</v>
      </c>
      <c r="D8226" t="s">
        <v>3510</v>
      </c>
      <c r="E8226" s="5" t="str">
        <f t="shared" si="128"/>
        <v>KAB. WONOSOBO</v>
      </c>
      <c r="F8226" s="5" t="s">
        <v>16</v>
      </c>
      <c r="G8226" s="32">
        <v>109.8346605075791</v>
      </c>
      <c r="H8226" s="32">
        <v>-7.3325899981169353</v>
      </c>
      <c r="I8226" s="22"/>
      <c r="J8226" s="23"/>
    </row>
    <row r="8227" spans="1:10" ht="14.5">
      <c r="A8227" s="5">
        <v>5113</v>
      </c>
      <c r="B8227" t="s">
        <v>21631</v>
      </c>
      <c r="C8227" t="s">
        <v>3444</v>
      </c>
      <c r="D8227" t="s">
        <v>3450</v>
      </c>
      <c r="E8227" s="5" t="str">
        <f t="shared" si="128"/>
        <v>KAB. WONOSOBO</v>
      </c>
      <c r="F8227" s="5" t="s">
        <v>16</v>
      </c>
      <c r="G8227" s="32">
        <v>109.9264128899855</v>
      </c>
      <c r="H8227" s="32">
        <v>-7.331190850929211</v>
      </c>
      <c r="I8227" s="22"/>
      <c r="J8227" s="23"/>
    </row>
    <row r="8228" spans="1:10" ht="14.5">
      <c r="A8228" s="5">
        <v>5111</v>
      </c>
      <c r="B8228" t="s">
        <v>24869</v>
      </c>
      <c r="C8228" t="s">
        <v>3444</v>
      </c>
      <c r="D8228" t="s">
        <v>3450</v>
      </c>
      <c r="E8228" s="5" t="str">
        <f t="shared" si="128"/>
        <v>KAB. WONOSOBO</v>
      </c>
      <c r="F8228" s="5" t="s">
        <v>16</v>
      </c>
      <c r="G8228" s="32">
        <v>109.94968067267401</v>
      </c>
      <c r="H8228" s="32">
        <v>-7.3338216060931716</v>
      </c>
      <c r="I8228" s="22"/>
      <c r="J8228" s="23"/>
    </row>
    <row r="8229" spans="1:10" ht="14.5">
      <c r="A8229" s="5">
        <v>5120</v>
      </c>
      <c r="B8229" t="s">
        <v>24870</v>
      </c>
      <c r="C8229" t="s">
        <v>3444</v>
      </c>
      <c r="D8229" t="s">
        <v>3444</v>
      </c>
      <c r="E8229" s="5" t="str">
        <f t="shared" si="128"/>
        <v>KAB. WONOSOBO</v>
      </c>
      <c r="F8229" s="5" t="s">
        <v>16</v>
      </c>
      <c r="G8229" s="32">
        <v>109.9557553265328</v>
      </c>
      <c r="H8229" s="32">
        <v>-7.3396785501696611</v>
      </c>
      <c r="I8229" s="22"/>
      <c r="J8229" s="23"/>
    </row>
    <row r="8230" spans="1:10" ht="14.5">
      <c r="A8230" s="5">
        <v>5128</v>
      </c>
      <c r="B8230" t="s">
        <v>23248</v>
      </c>
      <c r="C8230" t="s">
        <v>3444</v>
      </c>
      <c r="D8230" t="s">
        <v>3450</v>
      </c>
      <c r="E8230" s="5" t="str">
        <f t="shared" si="128"/>
        <v>KAB. WONOSOBO</v>
      </c>
      <c r="F8230" s="5" t="s">
        <v>16</v>
      </c>
      <c r="G8230" s="32">
        <v>109.918026926237</v>
      </c>
      <c r="H8230" s="32">
        <v>-7.3217769218816429</v>
      </c>
      <c r="I8230" s="22"/>
      <c r="J8230" s="23"/>
    </row>
    <row r="8231" spans="1:10" ht="14.5">
      <c r="A8231" s="5">
        <v>5142</v>
      </c>
      <c r="B8231" t="s">
        <v>24871</v>
      </c>
      <c r="C8231" t="s">
        <v>3444</v>
      </c>
      <c r="D8231" t="s">
        <v>3530</v>
      </c>
      <c r="E8231" s="5" t="str">
        <f t="shared" si="128"/>
        <v>KAB. WONOSOBO</v>
      </c>
      <c r="F8231" s="5" t="s">
        <v>16</v>
      </c>
      <c r="G8231" s="32">
        <v>110.0217251299084</v>
      </c>
      <c r="H8231" s="32">
        <v>-7.3410456690772854</v>
      </c>
      <c r="I8231" s="22"/>
      <c r="J8231" s="23"/>
    </row>
    <row r="8232" spans="1:10" ht="14.5">
      <c r="A8232" s="5">
        <v>5123</v>
      </c>
      <c r="B8232" t="s">
        <v>24872</v>
      </c>
      <c r="C8232" t="s">
        <v>3444</v>
      </c>
      <c r="D8232" t="s">
        <v>3450</v>
      </c>
      <c r="E8232" s="5" t="str">
        <f t="shared" si="128"/>
        <v>KAB. WONOSOBO</v>
      </c>
      <c r="F8232" s="5" t="s">
        <v>16</v>
      </c>
      <c r="G8232" s="32">
        <v>109.9262658793369</v>
      </c>
      <c r="H8232" s="32">
        <v>-7.3232661472321734</v>
      </c>
      <c r="I8232" s="22"/>
      <c r="J8232" s="23"/>
    </row>
    <row r="8233" spans="1:10" ht="14.5">
      <c r="A8233" s="5">
        <v>5125</v>
      </c>
      <c r="B8233" t="s">
        <v>24873</v>
      </c>
      <c r="C8233" t="s">
        <v>3444</v>
      </c>
      <c r="D8233" t="s">
        <v>3450</v>
      </c>
      <c r="E8233" s="5" t="str">
        <f t="shared" si="128"/>
        <v>KAB. WONOSOBO</v>
      </c>
      <c r="F8233" s="5" t="s">
        <v>16</v>
      </c>
      <c r="G8233" s="32">
        <v>109.9044172268558</v>
      </c>
      <c r="H8233" s="32">
        <v>-7.3244282365633344</v>
      </c>
      <c r="I8233" s="22"/>
      <c r="J8233" s="23"/>
    </row>
    <row r="8234" spans="1:10" ht="14.5">
      <c r="A8234" s="5">
        <v>5158</v>
      </c>
      <c r="B8234" t="s">
        <v>22294</v>
      </c>
      <c r="C8234" t="s">
        <v>3444</v>
      </c>
      <c r="D8234" t="s">
        <v>3450</v>
      </c>
      <c r="E8234" s="5" t="str">
        <f t="shared" si="128"/>
        <v>KAB. WONOSOBO</v>
      </c>
      <c r="F8234" s="5" t="s">
        <v>16</v>
      </c>
      <c r="G8234" s="32">
        <v>109.91214009634589</v>
      </c>
      <c r="H8234" s="32">
        <v>-7.3176583464038458</v>
      </c>
      <c r="I8234" s="22"/>
      <c r="J8234" s="23"/>
    </row>
    <row r="8235" spans="1:10" ht="14.5">
      <c r="A8235" s="5">
        <v>5129</v>
      </c>
      <c r="B8235" t="s">
        <v>24542</v>
      </c>
      <c r="C8235" t="s">
        <v>3444</v>
      </c>
      <c r="D8235" t="s">
        <v>3510</v>
      </c>
      <c r="E8235" s="5" t="str">
        <f t="shared" si="128"/>
        <v>KAB. WONOSOBO</v>
      </c>
      <c r="F8235" s="5" t="s">
        <v>16</v>
      </c>
      <c r="G8235" s="32">
        <v>109.85207851989171</v>
      </c>
      <c r="H8235" s="32">
        <v>-7.3298174441328872</v>
      </c>
      <c r="I8235" s="22"/>
      <c r="J8235" s="23"/>
    </row>
    <row r="8236" spans="1:10" ht="14.5">
      <c r="A8236" s="5">
        <v>5117</v>
      </c>
      <c r="B8236" t="s">
        <v>21618</v>
      </c>
      <c r="C8236" t="s">
        <v>3444</v>
      </c>
      <c r="D8236" t="s">
        <v>3450</v>
      </c>
      <c r="E8236" s="5" t="str">
        <f t="shared" si="128"/>
        <v>KAB. WONOSOBO</v>
      </c>
      <c r="F8236" s="5" t="s">
        <v>16</v>
      </c>
      <c r="G8236" s="32">
        <v>109.8852252693264</v>
      </c>
      <c r="H8236" s="32">
        <v>-7.3206680406094691</v>
      </c>
      <c r="I8236" s="22"/>
      <c r="J8236" s="23"/>
    </row>
    <row r="8237" spans="1:10" ht="14.5">
      <c r="A8237" s="5">
        <v>5148</v>
      </c>
      <c r="B8237" t="s">
        <v>24874</v>
      </c>
      <c r="C8237" t="s">
        <v>3444</v>
      </c>
      <c r="D8237" t="s">
        <v>3450</v>
      </c>
      <c r="E8237" s="5" t="str">
        <f t="shared" si="128"/>
        <v>KAB. WONOSOBO</v>
      </c>
      <c r="F8237" s="5" t="s">
        <v>16</v>
      </c>
      <c r="G8237" s="32">
        <v>109.9132569120342</v>
      </c>
      <c r="H8237" s="32">
        <v>-7.3114767813152746</v>
      </c>
      <c r="I8237" s="22"/>
      <c r="J8237" s="23"/>
    </row>
    <row r="8238" spans="1:10" ht="14.5">
      <c r="A8238" s="5">
        <v>5145</v>
      </c>
      <c r="B8238" t="s">
        <v>24875</v>
      </c>
      <c r="C8238" t="s">
        <v>3444</v>
      </c>
      <c r="D8238" t="s">
        <v>3530</v>
      </c>
      <c r="E8238" s="5" t="str">
        <f t="shared" si="128"/>
        <v>KAB. WONOSOBO</v>
      </c>
      <c r="F8238" s="5" t="s">
        <v>16</v>
      </c>
      <c r="G8238" s="32">
        <v>110.00815878212789</v>
      </c>
      <c r="H8238" s="32">
        <v>-7.3401095856266103</v>
      </c>
      <c r="I8238" s="22"/>
      <c r="J8238" s="23"/>
    </row>
    <row r="8239" spans="1:10" ht="14.5">
      <c r="A8239" s="5">
        <v>8243</v>
      </c>
      <c r="B8239" t="s">
        <v>24347</v>
      </c>
      <c r="C8239" t="s">
        <v>21572</v>
      </c>
      <c r="D8239" t="s">
        <v>12369</v>
      </c>
      <c r="E8239" s="31" t="s">
        <v>20758</v>
      </c>
      <c r="F8239" s="5" t="s">
        <v>16</v>
      </c>
      <c r="G8239" s="32">
        <v>110.2813564504907</v>
      </c>
      <c r="H8239" s="32">
        <v>-7.4809721135943308</v>
      </c>
      <c r="I8239" s="22"/>
      <c r="J8239" s="23"/>
    </row>
    <row r="8240" spans="1:10" ht="14.5">
      <c r="A8240" s="5">
        <v>8241</v>
      </c>
      <c r="B8240" t="s">
        <v>24347</v>
      </c>
      <c r="C8240" t="s">
        <v>21564</v>
      </c>
      <c r="D8240" t="s">
        <v>926</v>
      </c>
      <c r="E8240" s="5" t="s">
        <v>20758</v>
      </c>
      <c r="F8240" s="5" t="s">
        <v>16</v>
      </c>
      <c r="G8240" s="32">
        <v>110.6207348907044</v>
      </c>
      <c r="H8240" s="32">
        <v>-7.6663842907811226</v>
      </c>
      <c r="I8240" s="22"/>
      <c r="J8240" s="23"/>
    </row>
    <row r="8241" spans="1:10" ht="14.5">
      <c r="A8241" s="5">
        <v>8239</v>
      </c>
      <c r="B8241" t="s">
        <v>24348</v>
      </c>
      <c r="C8241" t="s">
        <v>21564</v>
      </c>
      <c r="D8241" t="s">
        <v>4394</v>
      </c>
      <c r="E8241" s="5" t="s">
        <v>20758</v>
      </c>
      <c r="F8241" s="5" t="s">
        <v>16</v>
      </c>
      <c r="G8241" s="32">
        <v>110.554459859605</v>
      </c>
      <c r="H8241" s="32">
        <v>-7.6226012628775006</v>
      </c>
      <c r="I8241" s="22"/>
      <c r="J8241" s="23"/>
    </row>
    <row r="8242" spans="1:10" ht="14.5">
      <c r="A8242" s="5">
        <v>8242</v>
      </c>
      <c r="B8242" t="s">
        <v>24349</v>
      </c>
      <c r="C8242" t="s">
        <v>1432</v>
      </c>
      <c r="D8242" t="s">
        <v>1409</v>
      </c>
      <c r="E8242" s="5" t="s">
        <v>20758</v>
      </c>
      <c r="F8242" s="5" t="s">
        <v>16</v>
      </c>
      <c r="G8242" s="32">
        <v>110.58944148719191</v>
      </c>
      <c r="H8242" s="32">
        <v>-6.9750415528096186</v>
      </c>
      <c r="I8242" s="22"/>
      <c r="J8242" s="23"/>
    </row>
    <row r="8243" spans="1:10" ht="14.5">
      <c r="A8243" s="5">
        <v>8238</v>
      </c>
      <c r="B8243" t="s">
        <v>1795</v>
      </c>
      <c r="C8243" t="s">
        <v>21574</v>
      </c>
      <c r="D8243" t="s">
        <v>1795</v>
      </c>
      <c r="E8243" s="5" t="s">
        <v>20758</v>
      </c>
      <c r="F8243" s="5" t="s">
        <v>16</v>
      </c>
      <c r="G8243" s="32">
        <v>110.52160509195529</v>
      </c>
      <c r="H8243" s="32">
        <v>-7.4198038386546887</v>
      </c>
      <c r="I8243" s="22"/>
      <c r="J8243" s="23"/>
    </row>
    <row r="8244" spans="1:10" ht="14.5">
      <c r="A8244" s="5">
        <v>8240</v>
      </c>
      <c r="B8244" t="s">
        <v>24350</v>
      </c>
      <c r="C8244" t="s">
        <v>16179</v>
      </c>
      <c r="D8244" t="s">
        <v>9717</v>
      </c>
      <c r="E8244" s="5" t="s">
        <v>20758</v>
      </c>
      <c r="F8244" s="5" t="s">
        <v>16</v>
      </c>
      <c r="G8244" s="32">
        <v>110.0400213131457</v>
      </c>
      <c r="H8244" s="32">
        <v>-7.1749010124844466</v>
      </c>
      <c r="I8244" s="22"/>
      <c r="J8244" s="23"/>
    </row>
    <row r="8245" spans="1:10" ht="14.5">
      <c r="A8245" s="5">
        <v>8251</v>
      </c>
      <c r="B8245" t="s">
        <v>24351</v>
      </c>
      <c r="C8245" t="s">
        <v>21573</v>
      </c>
      <c r="D8245" t="s">
        <v>12219</v>
      </c>
      <c r="E8245" s="5" t="s">
        <v>20758</v>
      </c>
      <c r="F8245" s="5" t="s">
        <v>16</v>
      </c>
      <c r="G8245" s="32">
        <v>109.588224730085</v>
      </c>
      <c r="H8245" s="32">
        <v>-7.1330770390365794</v>
      </c>
      <c r="I8245" s="22"/>
      <c r="J8245" s="23"/>
    </row>
    <row r="8246" spans="1:10" ht="14.5">
      <c r="A8246" s="5">
        <v>8249</v>
      </c>
      <c r="B8246" t="s">
        <v>24352</v>
      </c>
      <c r="C8246" t="s">
        <v>16627</v>
      </c>
      <c r="D8246" t="s">
        <v>16673</v>
      </c>
      <c r="E8246" s="5" t="s">
        <v>20758</v>
      </c>
      <c r="F8246" s="5" t="s">
        <v>16</v>
      </c>
      <c r="G8246" s="32">
        <v>109.55946555050591</v>
      </c>
      <c r="H8246" s="32">
        <v>-7.6964763978951423</v>
      </c>
      <c r="I8246" s="22"/>
      <c r="J8246" s="23"/>
    </row>
    <row r="8247" spans="1:10" ht="14.5">
      <c r="A8247" s="5">
        <v>8250</v>
      </c>
      <c r="B8247" t="s">
        <v>24353</v>
      </c>
      <c r="C8247" t="s">
        <v>16071</v>
      </c>
      <c r="D8247" t="s">
        <v>3307</v>
      </c>
      <c r="E8247" s="5" t="s">
        <v>20758</v>
      </c>
      <c r="F8247" s="5" t="s">
        <v>16</v>
      </c>
      <c r="G8247" s="32">
        <v>110.07827412904579</v>
      </c>
      <c r="H8247" s="32">
        <v>-7.6755087112426423</v>
      </c>
      <c r="I8247" s="22"/>
      <c r="J8247" s="23"/>
    </row>
    <row r="8248" spans="1:10" ht="14.5">
      <c r="A8248" s="5">
        <v>8253</v>
      </c>
      <c r="B8248" t="s">
        <v>24354</v>
      </c>
      <c r="C8248" t="s">
        <v>16071</v>
      </c>
      <c r="D8248" t="s">
        <v>12762</v>
      </c>
      <c r="E8248" s="5" t="s">
        <v>20758</v>
      </c>
      <c r="F8248" s="5" t="s">
        <v>16</v>
      </c>
      <c r="G8248" s="32">
        <v>109.9050881140963</v>
      </c>
      <c r="H8248" s="32">
        <v>-7.6943925128946047</v>
      </c>
      <c r="I8248" s="22"/>
      <c r="J8248" s="23"/>
    </row>
    <row r="8249" spans="1:10" ht="14.5">
      <c r="A8249" s="5">
        <v>8254</v>
      </c>
      <c r="B8249" t="s">
        <v>24355</v>
      </c>
      <c r="C8249" t="s">
        <v>16071</v>
      </c>
      <c r="D8249" t="s">
        <v>12762</v>
      </c>
      <c r="E8249" s="5" t="s">
        <v>20758</v>
      </c>
      <c r="F8249" s="5" t="s">
        <v>16</v>
      </c>
      <c r="G8249" s="32">
        <v>109.90906843634011</v>
      </c>
      <c r="H8249" s="32">
        <v>-7.6874183147670854</v>
      </c>
      <c r="I8249" s="22"/>
      <c r="J8249" s="23"/>
    </row>
    <row r="8250" spans="1:10" ht="14.5">
      <c r="A8250" s="5">
        <v>8244</v>
      </c>
      <c r="B8250" t="s">
        <v>24356</v>
      </c>
      <c r="C8250" t="s">
        <v>16179</v>
      </c>
      <c r="D8250" t="s">
        <v>15708</v>
      </c>
      <c r="E8250" s="5" t="s">
        <v>20758</v>
      </c>
      <c r="F8250" s="5" t="s">
        <v>16</v>
      </c>
      <c r="G8250" s="32">
        <v>110.20620739580789</v>
      </c>
      <c r="H8250" s="32">
        <v>-7.2614537076089638</v>
      </c>
      <c r="I8250" s="22"/>
      <c r="J8250" s="23"/>
    </row>
    <row r="8251" spans="1:10" ht="14.5">
      <c r="A8251" s="5">
        <v>8252</v>
      </c>
      <c r="B8251" t="s">
        <v>3995</v>
      </c>
      <c r="C8251" t="s">
        <v>3839</v>
      </c>
      <c r="D8251" t="s">
        <v>3995</v>
      </c>
      <c r="E8251" s="5" t="s">
        <v>20758</v>
      </c>
      <c r="F8251" s="5" t="s">
        <v>16</v>
      </c>
      <c r="G8251" s="32">
        <v>110.6602943802915</v>
      </c>
      <c r="H8251" s="32">
        <v>-7.5447985772959152</v>
      </c>
      <c r="I8251" s="22"/>
      <c r="J8251" s="23"/>
    </row>
    <row r="8252" spans="1:10" ht="14.5">
      <c r="A8252" s="5">
        <v>8245</v>
      </c>
      <c r="B8252" t="s">
        <v>24357</v>
      </c>
      <c r="C8252" t="s">
        <v>21574</v>
      </c>
      <c r="D8252" t="s">
        <v>11534</v>
      </c>
      <c r="E8252" s="5" t="s">
        <v>20758</v>
      </c>
      <c r="F8252" s="5" t="s">
        <v>16</v>
      </c>
      <c r="G8252" s="32">
        <v>110.5736384191396</v>
      </c>
      <c r="H8252" s="32">
        <v>-7.3182698515106948</v>
      </c>
      <c r="I8252" s="22"/>
      <c r="J8252" s="23"/>
    </row>
    <row r="8253" spans="1:10" ht="14.5">
      <c r="A8253" s="5">
        <v>8246</v>
      </c>
      <c r="B8253" t="s">
        <v>24358</v>
      </c>
      <c r="C8253" t="s">
        <v>11021</v>
      </c>
      <c r="D8253" t="s">
        <v>2552</v>
      </c>
      <c r="E8253" s="5" t="s">
        <v>20758</v>
      </c>
      <c r="F8253" s="5" t="s">
        <v>16</v>
      </c>
      <c r="G8253" s="32">
        <v>108.87440285172789</v>
      </c>
      <c r="H8253" s="32">
        <v>-7.2067250281602426</v>
      </c>
      <c r="I8253" s="22"/>
      <c r="J8253" s="23"/>
    </row>
    <row r="8254" spans="1:10" ht="14.5">
      <c r="A8254" s="5">
        <v>8248</v>
      </c>
      <c r="B8254" t="s">
        <v>24359</v>
      </c>
      <c r="C8254" t="s">
        <v>21572</v>
      </c>
      <c r="D8254" t="s">
        <v>3639</v>
      </c>
      <c r="E8254" s="5" t="s">
        <v>20758</v>
      </c>
      <c r="F8254" s="5" t="s">
        <v>16</v>
      </c>
      <c r="G8254" s="32">
        <v>110.2839109961548</v>
      </c>
      <c r="H8254" s="32">
        <v>-7.6219033165400392</v>
      </c>
      <c r="I8254" s="22"/>
      <c r="J8254" s="23"/>
    </row>
    <row r="8255" spans="1:10" ht="14.5">
      <c r="A8255" s="5">
        <v>8247</v>
      </c>
      <c r="B8255" t="s">
        <v>24360</v>
      </c>
      <c r="C8255" t="s">
        <v>16071</v>
      </c>
      <c r="D8255" t="s">
        <v>214</v>
      </c>
      <c r="E8255" s="5" t="s">
        <v>20758</v>
      </c>
      <c r="F8255" s="5" t="s">
        <v>16</v>
      </c>
      <c r="G8255" s="32">
        <v>109.8279846571556</v>
      </c>
      <c r="H8255" s="32">
        <v>-7.7051825306926434</v>
      </c>
      <c r="I8255" s="22"/>
      <c r="J8255" s="23"/>
    </row>
    <row r="8256" spans="1:10" ht="14.5">
      <c r="A8256" s="5">
        <v>8530</v>
      </c>
      <c r="B8256" t="s">
        <v>24361</v>
      </c>
      <c r="C8256" t="s">
        <v>16071</v>
      </c>
      <c r="D8256" t="s">
        <v>214</v>
      </c>
      <c r="E8256" s="5" t="s">
        <v>15948</v>
      </c>
      <c r="F8256" s="5" t="s">
        <v>16</v>
      </c>
      <c r="G8256" s="32">
        <v>109.83191899220169</v>
      </c>
      <c r="H8256" s="32">
        <v>-7.6983634324811314</v>
      </c>
      <c r="I8256" s="22"/>
      <c r="J8256" s="23"/>
    </row>
    <row r="8257" spans="1:10" ht="14.5">
      <c r="A8257" s="5">
        <v>8532</v>
      </c>
      <c r="B8257" t="s">
        <v>24362</v>
      </c>
      <c r="C8257" t="s">
        <v>16627</v>
      </c>
      <c r="D8257" t="s">
        <v>16542</v>
      </c>
      <c r="E8257" s="5" t="s">
        <v>15948</v>
      </c>
      <c r="F8257" s="5" t="s">
        <v>16</v>
      </c>
      <c r="G8257" s="32">
        <v>109.7808531893383</v>
      </c>
      <c r="H8257" s="32">
        <v>-7.7184901638269308</v>
      </c>
      <c r="I8257" s="22"/>
      <c r="J8257" s="23"/>
    </row>
    <row r="8258" spans="1:10" ht="14.5">
      <c r="A8258" s="5">
        <v>8527</v>
      </c>
      <c r="B8258" t="s">
        <v>24363</v>
      </c>
      <c r="C8258" t="s">
        <v>21564</v>
      </c>
      <c r="D8258" t="s">
        <v>4394</v>
      </c>
      <c r="E8258" s="5" t="s">
        <v>15948</v>
      </c>
      <c r="F8258" s="5" t="s">
        <v>16</v>
      </c>
      <c r="G8258" s="32">
        <v>110.57199626784249</v>
      </c>
      <c r="H8258" s="32">
        <v>-7.637906252644977</v>
      </c>
      <c r="I8258" s="22"/>
      <c r="J8258" s="23"/>
    </row>
    <row r="8259" spans="1:10" ht="14.5">
      <c r="A8259" s="5">
        <v>8529</v>
      </c>
      <c r="B8259" t="s">
        <v>24364</v>
      </c>
      <c r="C8259" t="s">
        <v>21565</v>
      </c>
      <c r="D8259" t="s">
        <v>20757</v>
      </c>
      <c r="E8259" s="5" t="s">
        <v>15948</v>
      </c>
      <c r="F8259" s="5" t="s">
        <v>16</v>
      </c>
      <c r="G8259" s="32">
        <v>110.2296478476689</v>
      </c>
      <c r="H8259" s="32">
        <v>-7.5000935321354696</v>
      </c>
      <c r="I8259" s="22"/>
      <c r="J8259" s="23"/>
    </row>
    <row r="8260" spans="1:10" ht="14.5">
      <c r="A8260" s="5">
        <v>8528</v>
      </c>
      <c r="B8260" t="s">
        <v>24365</v>
      </c>
      <c r="C8260" t="s">
        <v>21565</v>
      </c>
      <c r="D8260" t="s">
        <v>20757</v>
      </c>
      <c r="E8260" s="5" t="s">
        <v>15948</v>
      </c>
      <c r="F8260" s="5" t="s">
        <v>16</v>
      </c>
      <c r="G8260" s="32">
        <v>110.2307667419695</v>
      </c>
      <c r="H8260" s="32">
        <v>-7.492188245723117</v>
      </c>
      <c r="I8260" s="22"/>
      <c r="J8260" s="23"/>
    </row>
    <row r="8261" spans="1:10" ht="14.5">
      <c r="A8261" s="5">
        <v>8531</v>
      </c>
      <c r="B8261" t="s">
        <v>24366</v>
      </c>
      <c r="C8261" t="s">
        <v>21564</v>
      </c>
      <c r="D8261" t="s">
        <v>305</v>
      </c>
      <c r="E8261" s="5" t="s">
        <v>15948</v>
      </c>
      <c r="F8261" s="5" t="s">
        <v>16</v>
      </c>
      <c r="G8261" s="32">
        <v>110.50130135641299</v>
      </c>
      <c r="H8261" s="32">
        <v>-7.6892942195801552</v>
      </c>
      <c r="I8261" s="22"/>
      <c r="J8261" s="23"/>
    </row>
    <row r="8262" spans="1:10" ht="14.5">
      <c r="A8262" s="5">
        <v>8512</v>
      </c>
      <c r="B8262" t="s">
        <v>24367</v>
      </c>
      <c r="C8262" t="s">
        <v>21575</v>
      </c>
      <c r="D8262" t="s">
        <v>2467</v>
      </c>
      <c r="E8262" s="5" t="s">
        <v>15948</v>
      </c>
      <c r="F8262" s="5" t="s">
        <v>16</v>
      </c>
      <c r="G8262" s="32">
        <v>109.127122722542</v>
      </c>
      <c r="H8262" s="32">
        <v>-7.0587680079662931</v>
      </c>
      <c r="I8262" s="22"/>
      <c r="J8262" s="23"/>
    </row>
    <row r="8263" spans="1:10" ht="14.5">
      <c r="A8263" s="5">
        <v>8519</v>
      </c>
      <c r="B8263" t="s">
        <v>24368</v>
      </c>
      <c r="C8263" t="s">
        <v>21573</v>
      </c>
      <c r="D8263" t="s">
        <v>12606</v>
      </c>
      <c r="E8263" s="5" t="s">
        <v>15948</v>
      </c>
      <c r="F8263" s="5" t="s">
        <v>16</v>
      </c>
      <c r="G8263" s="32">
        <v>109.68226485574451</v>
      </c>
      <c r="H8263" s="32">
        <v>-7.1504220977995123</v>
      </c>
      <c r="I8263" s="22"/>
      <c r="J8263" s="23"/>
    </row>
    <row r="8264" spans="1:10" ht="14.5">
      <c r="A8264" s="5">
        <v>8506</v>
      </c>
      <c r="B8264" t="s">
        <v>24369</v>
      </c>
      <c r="C8264" t="s">
        <v>21574</v>
      </c>
      <c r="D8264" t="s">
        <v>3158</v>
      </c>
      <c r="E8264" s="5" t="s">
        <v>15948</v>
      </c>
      <c r="F8264" s="5" t="s">
        <v>16</v>
      </c>
      <c r="G8264" s="32">
        <v>110.5951603783555</v>
      </c>
      <c r="H8264" s="32">
        <v>-7.4297524772551826</v>
      </c>
      <c r="I8264" s="22"/>
      <c r="J8264" s="23"/>
    </row>
    <row r="8265" spans="1:10" ht="14.5">
      <c r="A8265" s="5">
        <v>8508</v>
      </c>
      <c r="B8265" t="s">
        <v>23596</v>
      </c>
      <c r="C8265" t="s">
        <v>21563</v>
      </c>
      <c r="D8265" t="s">
        <v>12978</v>
      </c>
      <c r="E8265" s="5" t="s">
        <v>15948</v>
      </c>
      <c r="F8265" s="5" t="s">
        <v>16</v>
      </c>
      <c r="G8265" s="32">
        <v>108.7679197260361</v>
      </c>
      <c r="H8265" s="32">
        <v>-7.4738738013599244</v>
      </c>
      <c r="I8265" s="22"/>
      <c r="J8265" s="23"/>
    </row>
    <row r="8266" spans="1:10" ht="14.5">
      <c r="A8266" s="5">
        <v>8511</v>
      </c>
      <c r="B8266" t="s">
        <v>24370</v>
      </c>
      <c r="C8266" t="s">
        <v>21567</v>
      </c>
      <c r="D8266" t="s">
        <v>11447</v>
      </c>
      <c r="E8266" s="5" t="s">
        <v>15948</v>
      </c>
      <c r="F8266" s="5" t="s">
        <v>16</v>
      </c>
      <c r="G8266" s="32">
        <v>110.52583566060341</v>
      </c>
      <c r="H8266" s="32">
        <v>-7.355216483188495</v>
      </c>
      <c r="I8266" s="22"/>
      <c r="J8266" s="23"/>
    </row>
    <row r="8267" spans="1:10" ht="14.5">
      <c r="A8267" s="5">
        <v>8507</v>
      </c>
      <c r="B8267" t="s">
        <v>24371</v>
      </c>
      <c r="C8267" t="s">
        <v>21567</v>
      </c>
      <c r="D8267" t="s">
        <v>11447</v>
      </c>
      <c r="E8267" s="5" t="s">
        <v>15948</v>
      </c>
      <c r="F8267" s="5" t="s">
        <v>16</v>
      </c>
      <c r="G8267" s="32">
        <v>110.52463017927511</v>
      </c>
      <c r="H8267" s="32">
        <v>-7.3603846425622859</v>
      </c>
      <c r="I8267" s="22"/>
      <c r="J8267" s="23"/>
    </row>
    <row r="8268" spans="1:10" ht="14.5">
      <c r="A8268" s="5">
        <v>8513</v>
      </c>
      <c r="B8268" t="s">
        <v>24372</v>
      </c>
      <c r="C8268" t="s">
        <v>21568</v>
      </c>
      <c r="D8268" t="s">
        <v>11382</v>
      </c>
      <c r="E8268" s="5" t="s">
        <v>15948</v>
      </c>
      <c r="F8268" s="5" t="s">
        <v>16</v>
      </c>
      <c r="G8268" s="32">
        <v>110.4116282854794</v>
      </c>
      <c r="H8268" s="32">
        <v>-7.0386287198390756</v>
      </c>
      <c r="I8268" s="22"/>
      <c r="J8268" s="23"/>
    </row>
    <row r="8269" spans="1:10" ht="14.5">
      <c r="A8269" s="5">
        <v>8518</v>
      </c>
      <c r="B8269" t="s">
        <v>15958</v>
      </c>
      <c r="C8269" t="s">
        <v>21572</v>
      </c>
      <c r="D8269" t="s">
        <v>3639</v>
      </c>
      <c r="E8269" s="5" t="s">
        <v>15948</v>
      </c>
      <c r="F8269" s="5" t="s">
        <v>16</v>
      </c>
      <c r="G8269" s="32">
        <v>110.29520242113691</v>
      </c>
      <c r="H8269" s="32">
        <v>-7.6262046764346376</v>
      </c>
      <c r="I8269" s="22"/>
      <c r="J8269" s="23"/>
    </row>
    <row r="8270" spans="1:10" ht="14.5">
      <c r="A8270" s="5">
        <v>8517</v>
      </c>
      <c r="B8270" t="s">
        <v>15958</v>
      </c>
      <c r="C8270" t="s">
        <v>21572</v>
      </c>
      <c r="D8270" t="s">
        <v>3396</v>
      </c>
      <c r="E8270" s="5" t="s">
        <v>15948</v>
      </c>
      <c r="F8270" s="5" t="s">
        <v>16</v>
      </c>
      <c r="G8270" s="32">
        <v>110.3535465704387</v>
      </c>
      <c r="H8270" s="32">
        <v>-7.3772313318186393</v>
      </c>
      <c r="I8270" s="22"/>
      <c r="J8270" s="23"/>
    </row>
    <row r="8271" spans="1:10" ht="14.5">
      <c r="A8271" s="5">
        <v>8509</v>
      </c>
      <c r="B8271" t="s">
        <v>408</v>
      </c>
      <c r="C8271" t="s">
        <v>16627</v>
      </c>
      <c r="D8271" t="s">
        <v>16667</v>
      </c>
      <c r="E8271" s="5" t="s">
        <v>15948</v>
      </c>
      <c r="F8271" s="5" t="s">
        <v>16</v>
      </c>
      <c r="G8271" s="32">
        <v>109.7423223717209</v>
      </c>
      <c r="H8271" s="32">
        <v>-7.6545100698751041</v>
      </c>
      <c r="I8271" s="22"/>
      <c r="J8271" s="23"/>
    </row>
    <row r="8272" spans="1:10" ht="14.5">
      <c r="A8272" s="5">
        <v>8515</v>
      </c>
      <c r="B8272" t="s">
        <v>24373</v>
      </c>
      <c r="C8272" t="s">
        <v>2009</v>
      </c>
      <c r="D8272" t="s">
        <v>1816</v>
      </c>
      <c r="E8272" s="5" t="s">
        <v>15948</v>
      </c>
      <c r="F8272" s="5" t="s">
        <v>16</v>
      </c>
      <c r="G8272" s="32">
        <v>109.9747521407001</v>
      </c>
      <c r="H8272" s="32">
        <v>-7.096395401742261</v>
      </c>
      <c r="I8272" s="22"/>
      <c r="J8272" s="23"/>
    </row>
    <row r="8273" spans="1:10" ht="14.5">
      <c r="A8273" s="5">
        <v>8514</v>
      </c>
      <c r="B8273" t="s">
        <v>24374</v>
      </c>
      <c r="C8273" t="s">
        <v>21572</v>
      </c>
      <c r="D8273" t="s">
        <v>3598</v>
      </c>
      <c r="E8273" s="5" t="s">
        <v>15948</v>
      </c>
      <c r="F8273" s="5" t="s">
        <v>16</v>
      </c>
      <c r="G8273" s="32">
        <v>110.2808034353462</v>
      </c>
      <c r="H8273" s="32">
        <v>-7.5289087863184383</v>
      </c>
      <c r="I8273" s="22"/>
      <c r="J8273" s="23"/>
    </row>
    <row r="8274" spans="1:10" ht="14.5">
      <c r="A8274" s="5">
        <v>8510</v>
      </c>
      <c r="B8274" t="s">
        <v>24375</v>
      </c>
      <c r="C8274" t="s">
        <v>21564</v>
      </c>
      <c r="D8274" t="s">
        <v>4473</v>
      </c>
      <c r="E8274" s="5" t="s">
        <v>15948</v>
      </c>
      <c r="F8274" s="5" t="s">
        <v>16</v>
      </c>
      <c r="G8274" s="32">
        <v>110.5426519788256</v>
      </c>
      <c r="H8274" s="32">
        <v>-7.7509056380198764</v>
      </c>
      <c r="I8274" s="22"/>
      <c r="J8274" s="23"/>
    </row>
    <row r="8275" spans="1:10" ht="14.5">
      <c r="A8275" s="5">
        <v>8516</v>
      </c>
      <c r="B8275" t="s">
        <v>24376</v>
      </c>
      <c r="C8275" t="s">
        <v>11021</v>
      </c>
      <c r="D8275" t="s">
        <v>2547</v>
      </c>
      <c r="E8275" s="5" t="s">
        <v>15948</v>
      </c>
      <c r="F8275" s="5" t="s">
        <v>16</v>
      </c>
      <c r="G8275" s="32">
        <v>108.8050001829409</v>
      </c>
      <c r="H8275" s="32">
        <v>-6.9897984914953586</v>
      </c>
      <c r="I8275" s="22"/>
      <c r="J8275" s="23"/>
    </row>
    <row r="8276" spans="1:10" ht="14.5">
      <c r="A8276" s="5">
        <v>8524</v>
      </c>
      <c r="B8276" t="s">
        <v>23598</v>
      </c>
      <c r="C8276" t="s">
        <v>3080</v>
      </c>
      <c r="D8276" t="s">
        <v>136</v>
      </c>
      <c r="E8276" s="5" t="s">
        <v>15948</v>
      </c>
      <c r="F8276" s="5" t="s">
        <v>16</v>
      </c>
      <c r="G8276" s="32">
        <v>109.63735876990459</v>
      </c>
      <c r="H8276" s="32">
        <v>-7.2973081899841432</v>
      </c>
      <c r="I8276" s="22"/>
      <c r="J8276" s="23"/>
    </row>
    <row r="8277" spans="1:10" ht="14.5">
      <c r="A8277" s="5">
        <v>8520</v>
      </c>
      <c r="B8277" t="s">
        <v>24377</v>
      </c>
      <c r="C8277" t="s">
        <v>3080</v>
      </c>
      <c r="D8277" t="s">
        <v>3080</v>
      </c>
      <c r="E8277" s="5" t="s">
        <v>15948</v>
      </c>
      <c r="F8277" s="5" t="s">
        <v>16</v>
      </c>
      <c r="G8277" s="32">
        <v>109.7266664324397</v>
      </c>
      <c r="H8277" s="32">
        <v>-7.424588555895018</v>
      </c>
      <c r="I8277" s="22"/>
      <c r="J8277" s="23"/>
    </row>
    <row r="8278" spans="1:10" ht="14.5">
      <c r="A8278" s="5">
        <v>8522</v>
      </c>
      <c r="B8278" t="s">
        <v>24378</v>
      </c>
      <c r="C8278" t="s">
        <v>3080</v>
      </c>
      <c r="D8278" t="s">
        <v>15501</v>
      </c>
      <c r="E8278" s="5" t="s">
        <v>15948</v>
      </c>
      <c r="F8278" s="5" t="s">
        <v>16</v>
      </c>
      <c r="G8278" s="32">
        <v>109.7898833882424</v>
      </c>
      <c r="H8278" s="32">
        <v>-7.2620729544024174</v>
      </c>
      <c r="I8278" s="22"/>
      <c r="J8278" s="23"/>
    </row>
    <row r="8279" spans="1:10" ht="14.5">
      <c r="A8279" s="5">
        <v>8521</v>
      </c>
      <c r="B8279" t="s">
        <v>24378</v>
      </c>
      <c r="C8279" t="s">
        <v>16179</v>
      </c>
      <c r="D8279" t="s">
        <v>9769</v>
      </c>
      <c r="E8279" s="5" t="s">
        <v>15948</v>
      </c>
      <c r="F8279" s="5" t="s">
        <v>16</v>
      </c>
      <c r="G8279" s="32">
        <v>110.0315639319262</v>
      </c>
      <c r="H8279" s="32">
        <v>-7.3231539565241697</v>
      </c>
      <c r="I8279" s="22"/>
      <c r="J8279" s="23"/>
    </row>
    <row r="8280" spans="1:10" ht="14.5">
      <c r="A8280" s="5">
        <v>8525</v>
      </c>
      <c r="B8280" t="s">
        <v>24379</v>
      </c>
      <c r="C8280" t="s">
        <v>3839</v>
      </c>
      <c r="D8280" t="s">
        <v>4004</v>
      </c>
      <c r="E8280" s="5" t="s">
        <v>15948</v>
      </c>
      <c r="F8280" s="5" t="s">
        <v>16</v>
      </c>
      <c r="G8280" s="32">
        <v>110.6633263952844</v>
      </c>
      <c r="H8280" s="32">
        <v>-7.5734374337085537</v>
      </c>
      <c r="I8280" s="22"/>
      <c r="J8280" s="23"/>
    </row>
    <row r="8281" spans="1:10" ht="14.5">
      <c r="A8281" s="5">
        <v>8526</v>
      </c>
      <c r="B8281" t="s">
        <v>24380</v>
      </c>
      <c r="C8281" t="s">
        <v>16627</v>
      </c>
      <c r="D8281" t="s">
        <v>16615</v>
      </c>
      <c r="E8281" s="5" t="s">
        <v>15948</v>
      </c>
      <c r="F8281" s="5" t="s">
        <v>16</v>
      </c>
      <c r="G8281" s="32">
        <v>109.7094523441195</v>
      </c>
      <c r="H8281" s="32">
        <v>-7.5577505223826069</v>
      </c>
      <c r="I8281" s="22"/>
      <c r="J8281" s="23"/>
    </row>
    <row r="8282" spans="1:10" ht="14.5">
      <c r="A8282" s="5">
        <v>8523</v>
      </c>
      <c r="B8282" t="s">
        <v>24381</v>
      </c>
      <c r="C8282" t="s">
        <v>16071</v>
      </c>
      <c r="D8282" t="s">
        <v>3396</v>
      </c>
      <c r="E8282" s="5" t="s">
        <v>15948</v>
      </c>
      <c r="F8282" s="5" t="s">
        <v>16</v>
      </c>
      <c r="G8282" s="32">
        <v>109.8918065719453</v>
      </c>
      <c r="H8282" s="32">
        <v>-7.7817557031386029</v>
      </c>
      <c r="I8282" s="22"/>
      <c r="J8282" s="23"/>
    </row>
    <row r="8283" spans="1:10" ht="14.5">
      <c r="A8283" s="5">
        <v>8319</v>
      </c>
      <c r="B8283" t="s">
        <v>24382</v>
      </c>
      <c r="C8283" t="s">
        <v>16071</v>
      </c>
      <c r="D8283" t="s">
        <v>3396</v>
      </c>
      <c r="E8283" s="5" t="s">
        <v>11448</v>
      </c>
      <c r="F8283" s="5" t="s">
        <v>16</v>
      </c>
      <c r="G8283" s="32">
        <v>109.8967456801912</v>
      </c>
      <c r="H8283" s="32">
        <v>-7.7852995738252968</v>
      </c>
      <c r="I8283" s="22"/>
      <c r="J8283" s="23"/>
    </row>
    <row r="8284" spans="1:10" ht="14.5">
      <c r="A8284" s="5">
        <v>8323</v>
      </c>
      <c r="B8284" t="s">
        <v>24383</v>
      </c>
      <c r="C8284" t="s">
        <v>16179</v>
      </c>
      <c r="D8284" t="s">
        <v>15708</v>
      </c>
      <c r="E8284" s="5" t="s">
        <v>11448</v>
      </c>
      <c r="F8284" s="5" t="s">
        <v>16</v>
      </c>
      <c r="G8284" s="32">
        <v>110.2715796792924</v>
      </c>
      <c r="H8284" s="32">
        <v>-7.2880912423790418</v>
      </c>
      <c r="I8284" s="22"/>
      <c r="J8284" s="23"/>
    </row>
    <row r="8285" spans="1:10" ht="14.5">
      <c r="A8285" s="5">
        <v>8322</v>
      </c>
      <c r="B8285" t="s">
        <v>24384</v>
      </c>
      <c r="C8285" t="s">
        <v>16179</v>
      </c>
      <c r="D8285" t="s">
        <v>16227</v>
      </c>
      <c r="E8285" s="5" t="s">
        <v>11448</v>
      </c>
      <c r="F8285" s="5" t="s">
        <v>16</v>
      </c>
      <c r="G8285" s="32">
        <v>110.124377599073</v>
      </c>
      <c r="H8285" s="32">
        <v>-7.3536554835439611</v>
      </c>
      <c r="I8285" s="22"/>
      <c r="J8285" s="23"/>
    </row>
    <row r="8286" spans="1:10" ht="14.5">
      <c r="A8286" s="5">
        <v>8324</v>
      </c>
      <c r="B8286" t="s">
        <v>23487</v>
      </c>
      <c r="C8286" t="s">
        <v>21564</v>
      </c>
      <c r="D8286" t="s">
        <v>4452</v>
      </c>
      <c r="E8286" s="5" t="s">
        <v>11448</v>
      </c>
      <c r="F8286" s="5" t="s">
        <v>16</v>
      </c>
      <c r="G8286" s="32">
        <v>110.49719496862519</v>
      </c>
      <c r="H8286" s="32">
        <v>-7.7499277407079648</v>
      </c>
      <c r="I8286" s="22"/>
      <c r="J8286" s="23"/>
    </row>
    <row r="8287" spans="1:10" ht="14.5">
      <c r="A8287" s="5">
        <v>8317</v>
      </c>
      <c r="B8287" t="s">
        <v>23487</v>
      </c>
      <c r="C8287" t="s">
        <v>16179</v>
      </c>
      <c r="D8287" t="s">
        <v>9729</v>
      </c>
      <c r="E8287" s="5" t="s">
        <v>11448</v>
      </c>
      <c r="F8287" s="5" t="s">
        <v>16</v>
      </c>
      <c r="G8287" s="32">
        <v>110.0400969998876</v>
      </c>
      <c r="H8287" s="32">
        <v>-7.1394191048148956</v>
      </c>
      <c r="I8287" s="22"/>
      <c r="J8287" s="23"/>
    </row>
    <row r="8288" spans="1:10" ht="14.5">
      <c r="A8288" s="5">
        <v>8316</v>
      </c>
      <c r="B8288" t="s">
        <v>23487</v>
      </c>
      <c r="C8288" t="s">
        <v>21574</v>
      </c>
      <c r="D8288" t="s">
        <v>9559</v>
      </c>
      <c r="E8288" s="5" t="s">
        <v>11448</v>
      </c>
      <c r="F8288" s="5" t="s">
        <v>16</v>
      </c>
      <c r="G8288" s="32">
        <v>110.4868669254186</v>
      </c>
      <c r="H8288" s="32">
        <v>-7.2657004172757151</v>
      </c>
      <c r="I8288" s="22"/>
      <c r="J8288" s="23"/>
    </row>
    <row r="8289" spans="1:10" ht="14.5">
      <c r="A8289" s="5">
        <v>8320</v>
      </c>
      <c r="B8289" t="s">
        <v>24385</v>
      </c>
      <c r="C8289" t="s">
        <v>16071</v>
      </c>
      <c r="D8289" t="s">
        <v>16279</v>
      </c>
      <c r="E8289" s="5" t="s">
        <v>11448</v>
      </c>
      <c r="F8289" s="5" t="s">
        <v>16</v>
      </c>
      <c r="G8289" s="32">
        <v>110.115281211997</v>
      </c>
      <c r="H8289" s="32">
        <v>-7.6992403701720917</v>
      </c>
      <c r="I8289" s="22"/>
      <c r="J8289" s="23"/>
    </row>
    <row r="8290" spans="1:10" ht="14.5">
      <c r="A8290" s="5">
        <v>8315</v>
      </c>
      <c r="B8290" t="s">
        <v>24386</v>
      </c>
      <c r="C8290" t="s">
        <v>16627</v>
      </c>
      <c r="D8290" t="s">
        <v>16450</v>
      </c>
      <c r="E8290" s="5" t="s">
        <v>11448</v>
      </c>
      <c r="F8290" s="5" t="s">
        <v>16</v>
      </c>
      <c r="G8290" s="32">
        <v>109.7776506011501</v>
      </c>
      <c r="H8290" s="32">
        <v>-7.807987551609024</v>
      </c>
      <c r="I8290" s="22"/>
      <c r="J8290" s="23"/>
    </row>
    <row r="8291" spans="1:10" ht="14.5">
      <c r="A8291" s="5">
        <v>8321</v>
      </c>
      <c r="B8291" t="s">
        <v>24387</v>
      </c>
      <c r="C8291" t="s">
        <v>16071</v>
      </c>
      <c r="D8291" t="s">
        <v>16279</v>
      </c>
      <c r="E8291" s="5" t="s">
        <v>11448</v>
      </c>
      <c r="F8291" s="5" t="s">
        <v>16</v>
      </c>
      <c r="G8291" s="32">
        <v>110.11507926147171</v>
      </c>
      <c r="H8291" s="32">
        <v>-7.7356198379738048</v>
      </c>
      <c r="I8291" s="22"/>
      <c r="J8291" s="23"/>
    </row>
    <row r="8292" spans="1:10" ht="14.5">
      <c r="A8292" s="5">
        <v>8318</v>
      </c>
      <c r="B8292" t="s">
        <v>24388</v>
      </c>
      <c r="C8292" t="s">
        <v>21573</v>
      </c>
      <c r="D8292" t="s">
        <v>17856</v>
      </c>
      <c r="E8292" s="5" t="s">
        <v>11448</v>
      </c>
      <c r="F8292" s="5" t="s">
        <v>16</v>
      </c>
      <c r="G8292" s="32">
        <v>109.7708014088292</v>
      </c>
      <c r="H8292" s="32">
        <v>-7.1527830438520432</v>
      </c>
      <c r="I8292" s="22"/>
      <c r="J8292" s="23"/>
    </row>
    <row r="8293" spans="1:10" ht="14.5">
      <c r="A8293" s="5">
        <v>8326</v>
      </c>
      <c r="B8293" t="s">
        <v>24389</v>
      </c>
      <c r="C8293" t="s">
        <v>16071</v>
      </c>
      <c r="D8293" t="s">
        <v>3296</v>
      </c>
      <c r="E8293" s="5" t="s">
        <v>11448</v>
      </c>
      <c r="F8293" s="5" t="s">
        <v>16</v>
      </c>
      <c r="G8293" s="32">
        <v>110.03834802662939</v>
      </c>
      <c r="H8293" s="32">
        <v>-7.8380085813101719</v>
      </c>
      <c r="I8293" s="22"/>
      <c r="J8293" s="23"/>
    </row>
    <row r="8294" spans="1:10" ht="14.5">
      <c r="A8294" s="5">
        <v>8313</v>
      </c>
      <c r="B8294" t="s">
        <v>24390</v>
      </c>
      <c r="C8294" t="s">
        <v>3839</v>
      </c>
      <c r="D8294" t="s">
        <v>3851</v>
      </c>
      <c r="E8294" s="5" t="s">
        <v>11448</v>
      </c>
      <c r="F8294" s="5" t="s">
        <v>16</v>
      </c>
      <c r="G8294" s="32">
        <v>110.41716606534391</v>
      </c>
      <c r="H8294" s="32">
        <v>-7.5191273643747918</v>
      </c>
      <c r="I8294" s="22"/>
      <c r="J8294" s="23"/>
    </row>
    <row r="8295" spans="1:10" ht="14.5">
      <c r="A8295" s="5">
        <v>8327</v>
      </c>
      <c r="B8295" t="s">
        <v>16227</v>
      </c>
      <c r="C8295" t="s">
        <v>6099</v>
      </c>
      <c r="D8295" t="s">
        <v>834</v>
      </c>
      <c r="E8295" s="5" t="s">
        <v>11448</v>
      </c>
      <c r="F8295" s="5" t="s">
        <v>16</v>
      </c>
      <c r="G8295" s="32">
        <v>110.65776468957741</v>
      </c>
      <c r="H8295" s="32">
        <v>-6.9905672730402646</v>
      </c>
      <c r="I8295" s="22"/>
      <c r="J8295" s="23"/>
    </row>
    <row r="8296" spans="1:10" ht="14.5">
      <c r="A8296" s="5">
        <v>8328</v>
      </c>
      <c r="B8296" t="s">
        <v>16227</v>
      </c>
      <c r="C8296" t="s">
        <v>16179</v>
      </c>
      <c r="D8296" t="s">
        <v>16227</v>
      </c>
      <c r="E8296" s="5" t="s">
        <v>11448</v>
      </c>
      <c r="F8296" s="5" t="s">
        <v>16</v>
      </c>
      <c r="G8296" s="32">
        <v>110.1467743431734</v>
      </c>
      <c r="H8296" s="32">
        <v>-7.337878479175691</v>
      </c>
      <c r="I8296" s="22"/>
      <c r="J8296" s="23"/>
    </row>
    <row r="8297" spans="1:10" ht="14.5">
      <c r="A8297" s="5">
        <v>8314</v>
      </c>
      <c r="B8297" t="s">
        <v>16227</v>
      </c>
      <c r="C8297" t="s">
        <v>21568</v>
      </c>
      <c r="D8297" t="s">
        <v>11431</v>
      </c>
      <c r="E8297" s="5" t="s">
        <v>11448</v>
      </c>
      <c r="F8297" s="5" t="s">
        <v>16</v>
      </c>
      <c r="G8297" s="32">
        <v>110.48101999860179</v>
      </c>
      <c r="H8297" s="32">
        <v>-6.9945339856573296</v>
      </c>
      <c r="I8297" s="22"/>
      <c r="J8297" s="23"/>
    </row>
    <row r="8298" spans="1:10" ht="14.5">
      <c r="A8298" s="5">
        <v>8325</v>
      </c>
      <c r="B8298" t="s">
        <v>24391</v>
      </c>
      <c r="C8298" t="s">
        <v>21573</v>
      </c>
      <c r="D8298" t="s">
        <v>17856</v>
      </c>
      <c r="E8298" s="5" t="s">
        <v>11448</v>
      </c>
      <c r="F8298" s="5" t="s">
        <v>16</v>
      </c>
      <c r="G8298" s="32">
        <v>109.7079727384324</v>
      </c>
      <c r="H8298" s="32">
        <v>-7.1454209314083226</v>
      </c>
      <c r="I8298" s="22"/>
      <c r="J8298" s="23"/>
    </row>
    <row r="8299" spans="1:10" ht="14.5">
      <c r="A8299" s="5">
        <v>8312</v>
      </c>
      <c r="B8299" t="s">
        <v>24392</v>
      </c>
      <c r="C8299" t="s">
        <v>2009</v>
      </c>
      <c r="D8299" t="s">
        <v>1816</v>
      </c>
      <c r="E8299" s="5" t="s">
        <v>11448</v>
      </c>
      <c r="F8299" s="5" t="s">
        <v>16</v>
      </c>
      <c r="G8299" s="32">
        <v>109.9576352187822</v>
      </c>
      <c r="H8299" s="32">
        <v>-7.1284547576514781</v>
      </c>
      <c r="I8299" s="22"/>
      <c r="J8299" s="23"/>
    </row>
    <row r="8300" spans="1:10" ht="14.5">
      <c r="A8300" s="5">
        <v>8308</v>
      </c>
      <c r="B8300" t="s">
        <v>24393</v>
      </c>
      <c r="C8300" t="s">
        <v>16627</v>
      </c>
      <c r="D8300" t="s">
        <v>16450</v>
      </c>
      <c r="E8300" s="5" t="s">
        <v>11448</v>
      </c>
      <c r="F8300" s="5" t="s">
        <v>16</v>
      </c>
      <c r="G8300" s="32">
        <v>109.7918758985588</v>
      </c>
      <c r="H8300" s="32">
        <v>-7.8096130453975272</v>
      </c>
      <c r="I8300" s="22"/>
      <c r="J8300" s="23"/>
    </row>
    <row r="8301" spans="1:10" ht="14.5">
      <c r="A8301" s="5">
        <v>8307</v>
      </c>
      <c r="B8301" t="s">
        <v>24394</v>
      </c>
      <c r="C8301" t="s">
        <v>16179</v>
      </c>
      <c r="D8301" t="s">
        <v>15725</v>
      </c>
      <c r="E8301" s="5" t="s">
        <v>11448</v>
      </c>
      <c r="F8301" s="5" t="s">
        <v>16</v>
      </c>
      <c r="G8301" s="32">
        <v>110.2368276995023</v>
      </c>
      <c r="H8301" s="32">
        <v>-7.2199717003383448</v>
      </c>
      <c r="I8301" s="22"/>
      <c r="J8301" s="23"/>
    </row>
    <row r="8302" spans="1:10" ht="14.5">
      <c r="A8302" s="5">
        <v>8311</v>
      </c>
      <c r="B8302" t="s">
        <v>24395</v>
      </c>
      <c r="C8302" t="s">
        <v>16071</v>
      </c>
      <c r="D8302" t="s">
        <v>6816</v>
      </c>
      <c r="E8302" s="5" t="s">
        <v>11448</v>
      </c>
      <c r="F8302" s="5" t="s">
        <v>16</v>
      </c>
      <c r="G8302" s="32">
        <v>109.9857636856763</v>
      </c>
      <c r="H8302" s="32">
        <v>-7.7896745228415449</v>
      </c>
      <c r="I8302" s="22"/>
      <c r="J8302" s="23"/>
    </row>
    <row r="8303" spans="1:10" ht="14.5">
      <c r="A8303" s="5">
        <v>8309</v>
      </c>
      <c r="B8303" t="s">
        <v>24395</v>
      </c>
      <c r="C8303" t="s">
        <v>16071</v>
      </c>
      <c r="D8303" t="s">
        <v>3365</v>
      </c>
      <c r="E8303" s="5" t="s">
        <v>11448</v>
      </c>
      <c r="F8303" s="5" t="s">
        <v>16</v>
      </c>
      <c r="G8303" s="32">
        <v>109.8338878878303</v>
      </c>
      <c r="H8303" s="32">
        <v>-7.7394169291288284</v>
      </c>
      <c r="I8303" s="22"/>
      <c r="J8303" s="23"/>
    </row>
    <row r="8304" spans="1:10" ht="14.5">
      <c r="A8304" s="5">
        <v>8310</v>
      </c>
      <c r="B8304" t="s">
        <v>24395</v>
      </c>
      <c r="C8304" t="s">
        <v>21572</v>
      </c>
      <c r="D8304" t="s">
        <v>3396</v>
      </c>
      <c r="E8304" s="5" t="s">
        <v>11448</v>
      </c>
      <c r="F8304" s="5" t="s">
        <v>16</v>
      </c>
      <c r="G8304" s="32">
        <v>110.3507785275055</v>
      </c>
      <c r="H8304" s="32">
        <v>-7.3679868534411996</v>
      </c>
      <c r="I8304" s="22"/>
      <c r="J8304" s="23"/>
    </row>
    <row r="8305" spans="1:10" ht="14.5">
      <c r="A8305" s="5">
        <v>8306</v>
      </c>
      <c r="B8305" t="s">
        <v>24395</v>
      </c>
      <c r="C8305" t="s">
        <v>6099</v>
      </c>
      <c r="D8305" t="s">
        <v>6105</v>
      </c>
      <c r="E8305" s="5" t="s">
        <v>11448</v>
      </c>
      <c r="F8305" s="5" t="s">
        <v>16</v>
      </c>
      <c r="G8305" s="32">
        <v>110.60010787908909</v>
      </c>
      <c r="H8305" s="32">
        <v>-7.0665006378081276</v>
      </c>
      <c r="I8305" s="22"/>
      <c r="J8305" s="23"/>
    </row>
    <row r="8306" spans="1:10" ht="14.5">
      <c r="A8306" s="5">
        <v>8456</v>
      </c>
      <c r="B8306" t="s">
        <v>24395</v>
      </c>
      <c r="C8306" t="s">
        <v>1432</v>
      </c>
      <c r="D8306" t="s">
        <v>1415</v>
      </c>
      <c r="E8306" s="5" t="s">
        <v>1775</v>
      </c>
      <c r="F8306" s="5" t="s">
        <v>16</v>
      </c>
      <c r="G8306" s="32">
        <v>110.5614913460783</v>
      </c>
      <c r="H8306" s="32">
        <v>-7.070961925243636</v>
      </c>
      <c r="I8306" s="22"/>
      <c r="J8306" s="23"/>
    </row>
    <row r="8307" spans="1:10" ht="14.5">
      <c r="A8307" s="5">
        <v>8477</v>
      </c>
      <c r="B8307" t="s">
        <v>24395</v>
      </c>
      <c r="C8307" t="s">
        <v>1432</v>
      </c>
      <c r="D8307" t="s">
        <v>1409</v>
      </c>
      <c r="E8307" s="5" t="s">
        <v>1775</v>
      </c>
      <c r="F8307" s="5" t="s">
        <v>16</v>
      </c>
      <c r="G8307" s="32">
        <v>110.6469364563076</v>
      </c>
      <c r="H8307" s="32">
        <v>-6.9686293370851029</v>
      </c>
      <c r="I8307" s="22"/>
      <c r="J8307" s="23"/>
    </row>
    <row r="8308" spans="1:10" ht="14.5">
      <c r="A8308" s="5">
        <v>8432</v>
      </c>
      <c r="B8308" t="s">
        <v>24395</v>
      </c>
      <c r="C8308" t="s">
        <v>16179</v>
      </c>
      <c r="D8308" t="s">
        <v>16179</v>
      </c>
      <c r="E8308" s="5" t="s">
        <v>1775</v>
      </c>
      <c r="F8308" s="5" t="s">
        <v>16</v>
      </c>
      <c r="G8308" s="32">
        <v>110.158912912387</v>
      </c>
      <c r="H8308" s="32">
        <v>-7.2968615227521756</v>
      </c>
      <c r="I8308" s="22"/>
      <c r="J8308" s="23"/>
    </row>
    <row r="8309" spans="1:10" ht="14.5">
      <c r="A8309" s="5">
        <v>8476</v>
      </c>
      <c r="B8309" t="s">
        <v>24395</v>
      </c>
      <c r="C8309" t="s">
        <v>16627</v>
      </c>
      <c r="D8309" t="s">
        <v>16533</v>
      </c>
      <c r="E8309" s="5" t="s">
        <v>1775</v>
      </c>
      <c r="F8309" s="5" t="s">
        <v>16</v>
      </c>
      <c r="G8309" s="32">
        <v>109.8145366866071</v>
      </c>
      <c r="H8309" s="32">
        <v>-7.7618611043402623</v>
      </c>
      <c r="I8309" s="22"/>
      <c r="J8309" s="23"/>
    </row>
    <row r="8310" spans="1:10" ht="14.5">
      <c r="A8310" s="5">
        <v>8478</v>
      </c>
      <c r="B8310" t="s">
        <v>24395</v>
      </c>
      <c r="C8310" t="s">
        <v>16071</v>
      </c>
      <c r="D8310" t="s">
        <v>16279</v>
      </c>
      <c r="E8310" s="5" t="s">
        <v>1775</v>
      </c>
      <c r="F8310" s="5" t="s">
        <v>16</v>
      </c>
      <c r="G8310" s="32">
        <v>110.0794826710825</v>
      </c>
      <c r="H8310" s="32">
        <v>-7.6996260997167134</v>
      </c>
      <c r="I8310" s="22"/>
      <c r="J8310" s="23"/>
    </row>
    <row r="8311" spans="1:10" ht="14.5">
      <c r="A8311" s="5">
        <v>8446</v>
      </c>
      <c r="B8311" t="s">
        <v>24396</v>
      </c>
      <c r="C8311" t="s">
        <v>16627</v>
      </c>
      <c r="D8311" t="s">
        <v>186</v>
      </c>
      <c r="E8311" s="5" t="s">
        <v>1775</v>
      </c>
      <c r="F8311" s="5" t="s">
        <v>16</v>
      </c>
      <c r="G8311" s="32">
        <v>109.41837110693569</v>
      </c>
      <c r="H8311" s="32">
        <v>-7.7022761159499131</v>
      </c>
      <c r="I8311" s="22"/>
      <c r="J8311" s="23"/>
    </row>
    <row r="8312" spans="1:10" ht="14.5">
      <c r="A8312" s="5">
        <v>8443</v>
      </c>
      <c r="B8312" t="s">
        <v>24397</v>
      </c>
      <c r="C8312" t="s">
        <v>21568</v>
      </c>
      <c r="D8312" t="s">
        <v>11431</v>
      </c>
      <c r="E8312" s="5" t="s">
        <v>1775</v>
      </c>
      <c r="F8312" s="5" t="s">
        <v>16</v>
      </c>
      <c r="G8312" s="32">
        <v>110.4600905877316</v>
      </c>
      <c r="H8312" s="32">
        <v>-6.9859132324777597</v>
      </c>
      <c r="I8312" s="22"/>
      <c r="J8312" s="23"/>
    </row>
    <row r="8313" spans="1:10" ht="14.5">
      <c r="A8313" s="5">
        <v>8444</v>
      </c>
      <c r="B8313" t="s">
        <v>24398</v>
      </c>
      <c r="C8313" t="s">
        <v>21568</v>
      </c>
      <c r="D8313" t="s">
        <v>11431</v>
      </c>
      <c r="E8313" s="5" t="s">
        <v>1775</v>
      </c>
      <c r="F8313" s="5" t="s">
        <v>16</v>
      </c>
      <c r="G8313" s="32">
        <v>110.470195180826</v>
      </c>
      <c r="H8313" s="32">
        <v>-6.9883714919749096</v>
      </c>
      <c r="I8313" s="22"/>
      <c r="J8313" s="23"/>
    </row>
    <row r="8314" spans="1:10" ht="14.5">
      <c r="A8314" s="5">
        <v>8433</v>
      </c>
      <c r="B8314" t="s">
        <v>24399</v>
      </c>
      <c r="C8314" t="s">
        <v>16071</v>
      </c>
      <c r="D8314" t="s">
        <v>203</v>
      </c>
      <c r="E8314" s="5" t="s">
        <v>1775</v>
      </c>
      <c r="F8314" s="5" t="s">
        <v>16</v>
      </c>
      <c r="G8314" s="32">
        <v>109.9929157087379</v>
      </c>
      <c r="H8314" s="32">
        <v>-7.6263407379652737</v>
      </c>
      <c r="I8314" s="22"/>
      <c r="J8314" s="23"/>
    </row>
    <row r="8315" spans="1:10" ht="14.5">
      <c r="A8315" s="5">
        <v>8434</v>
      </c>
      <c r="B8315" t="s">
        <v>24400</v>
      </c>
      <c r="C8315" t="s">
        <v>21564</v>
      </c>
      <c r="D8315" t="s">
        <v>4422</v>
      </c>
      <c r="E8315" s="5" t="s">
        <v>1775</v>
      </c>
      <c r="F8315" s="5" t="s">
        <v>16</v>
      </c>
      <c r="G8315" s="32">
        <v>110.5018663050937</v>
      </c>
      <c r="H8315" s="32">
        <v>-7.5985183455349397</v>
      </c>
      <c r="I8315" s="22"/>
      <c r="J8315" s="23"/>
    </row>
    <row r="8316" spans="1:10" ht="14.5">
      <c r="A8316" s="5">
        <v>8480</v>
      </c>
      <c r="B8316" t="s">
        <v>24401</v>
      </c>
      <c r="C8316" t="s">
        <v>16179</v>
      </c>
      <c r="D8316" t="s">
        <v>15773</v>
      </c>
      <c r="E8316" s="5" t="s">
        <v>1775</v>
      </c>
      <c r="F8316" s="5" t="s">
        <v>16</v>
      </c>
      <c r="G8316" s="32">
        <v>110.0341209010918</v>
      </c>
      <c r="H8316" s="32">
        <v>-7.3011458131996898</v>
      </c>
      <c r="I8316" s="22"/>
      <c r="J8316" s="23"/>
    </row>
    <row r="8317" spans="1:10" ht="14.5">
      <c r="A8317" s="5">
        <v>8436</v>
      </c>
      <c r="B8317" t="s">
        <v>24402</v>
      </c>
      <c r="C8317" t="s">
        <v>1432</v>
      </c>
      <c r="D8317" t="s">
        <v>1409</v>
      </c>
      <c r="E8317" s="5" t="s">
        <v>1775</v>
      </c>
      <c r="F8317" s="5" t="s">
        <v>16</v>
      </c>
      <c r="G8317" s="32">
        <v>110.6153935778369</v>
      </c>
      <c r="H8317" s="32">
        <v>-7.0117959693596887</v>
      </c>
      <c r="I8317" s="22"/>
      <c r="J8317" s="23"/>
    </row>
    <row r="8318" spans="1:10" ht="14.5">
      <c r="A8318" s="5">
        <v>8479</v>
      </c>
      <c r="B8318" t="s">
        <v>24403</v>
      </c>
      <c r="C8318" t="s">
        <v>16627</v>
      </c>
      <c r="D8318" t="s">
        <v>16596</v>
      </c>
      <c r="E8318" s="5" t="s">
        <v>1775</v>
      </c>
      <c r="F8318" s="5" t="s">
        <v>16</v>
      </c>
      <c r="G8318" s="32">
        <v>109.7321845881672</v>
      </c>
      <c r="H8318" s="32">
        <v>-7.6393182118752421</v>
      </c>
      <c r="I8318" s="22"/>
      <c r="J8318" s="23"/>
    </row>
    <row r="8319" spans="1:10" ht="14.5">
      <c r="A8319" s="5">
        <v>8454</v>
      </c>
      <c r="B8319" t="s">
        <v>8397</v>
      </c>
      <c r="C8319" t="s">
        <v>16179</v>
      </c>
      <c r="D8319" t="s">
        <v>15708</v>
      </c>
      <c r="E8319" s="5" t="s">
        <v>1775</v>
      </c>
      <c r="F8319" s="5" t="s">
        <v>16</v>
      </c>
      <c r="G8319" s="32">
        <v>110.2530085871888</v>
      </c>
      <c r="H8319" s="32">
        <v>-7.2699201601743333</v>
      </c>
      <c r="I8319" s="22"/>
      <c r="J8319" s="23"/>
    </row>
    <row r="8320" spans="1:10" ht="14.5">
      <c r="A8320" s="5">
        <v>8441</v>
      </c>
      <c r="B8320" t="s">
        <v>24404</v>
      </c>
      <c r="C8320" t="s">
        <v>21574</v>
      </c>
      <c r="D8320" t="s">
        <v>9559</v>
      </c>
      <c r="E8320" s="5" t="s">
        <v>1775</v>
      </c>
      <c r="F8320" s="5" t="s">
        <v>16</v>
      </c>
      <c r="G8320" s="32">
        <v>110.4954068616188</v>
      </c>
      <c r="H8320" s="32">
        <v>-7.2482914858856287</v>
      </c>
      <c r="I8320" s="22"/>
      <c r="J8320" s="23"/>
    </row>
    <row r="8321" spans="1:10" ht="14.5">
      <c r="A8321" s="5">
        <v>8424</v>
      </c>
      <c r="B8321" t="s">
        <v>24405</v>
      </c>
      <c r="C8321" t="s">
        <v>21574</v>
      </c>
      <c r="D8321" t="s">
        <v>9590</v>
      </c>
      <c r="E8321" s="5" t="s">
        <v>1775</v>
      </c>
      <c r="F8321" s="5" t="s">
        <v>16</v>
      </c>
      <c r="G8321" s="32">
        <v>110.4115599835272</v>
      </c>
      <c r="H8321" s="32">
        <v>-7.3729554899910594</v>
      </c>
      <c r="I8321" s="22"/>
      <c r="J8321" s="23"/>
    </row>
    <row r="8322" spans="1:10" ht="14.5">
      <c r="A8322" s="5">
        <v>8450</v>
      </c>
      <c r="B8322" t="s">
        <v>24406</v>
      </c>
      <c r="C8322" t="s">
        <v>21564</v>
      </c>
      <c r="D8322" t="s">
        <v>4141</v>
      </c>
      <c r="E8322" s="5" t="s">
        <v>1775</v>
      </c>
      <c r="F8322" s="5" t="s">
        <v>16</v>
      </c>
      <c r="G8322" s="32">
        <v>110.59618966924749</v>
      </c>
      <c r="H8322" s="32">
        <v>-7.7129599889235569</v>
      </c>
      <c r="I8322" s="22"/>
      <c r="J8322" s="23"/>
    </row>
    <row r="8323" spans="1:10" ht="14.5">
      <c r="A8323" s="5">
        <v>8487</v>
      </c>
      <c r="B8323" t="s">
        <v>24407</v>
      </c>
      <c r="C8323" t="s">
        <v>21575</v>
      </c>
      <c r="D8323" t="s">
        <v>586</v>
      </c>
      <c r="E8323" s="5" t="s">
        <v>1775</v>
      </c>
      <c r="F8323" s="5" t="s">
        <v>16</v>
      </c>
      <c r="G8323" s="32">
        <v>109.2056650456349</v>
      </c>
      <c r="H8323" s="32">
        <v>-6.9996909412251904</v>
      </c>
      <c r="I8323" s="22"/>
      <c r="J8323" s="23"/>
    </row>
    <row r="8324" spans="1:10" ht="14.5">
      <c r="A8324" s="5">
        <v>8449</v>
      </c>
      <c r="B8324" t="s">
        <v>11266</v>
      </c>
      <c r="C8324" t="s">
        <v>11021</v>
      </c>
      <c r="D8324" t="s">
        <v>11266</v>
      </c>
      <c r="E8324" s="5" t="s">
        <v>1775</v>
      </c>
      <c r="F8324" s="5" t="s">
        <v>16</v>
      </c>
      <c r="G8324" s="32">
        <v>109.0109820437235</v>
      </c>
      <c r="H8324" s="32">
        <v>-7.1875084976392714</v>
      </c>
      <c r="I8324" s="22"/>
      <c r="J8324" s="23"/>
    </row>
    <row r="8325" spans="1:10" ht="14.5">
      <c r="A8325" s="5">
        <v>8447</v>
      </c>
      <c r="B8325" t="s">
        <v>24408</v>
      </c>
      <c r="C8325" t="s">
        <v>21572</v>
      </c>
      <c r="D8325" t="s">
        <v>770</v>
      </c>
      <c r="E8325" s="5" t="s">
        <v>1775</v>
      </c>
      <c r="F8325" s="5" t="s">
        <v>16</v>
      </c>
      <c r="G8325" s="32">
        <v>110.1694141081948</v>
      </c>
      <c r="H8325" s="32">
        <v>-7.4617335966882674</v>
      </c>
      <c r="I8325" s="22"/>
      <c r="J8325" s="23"/>
    </row>
    <row r="8326" spans="1:10" ht="14.5">
      <c r="A8326" s="5">
        <v>8438</v>
      </c>
      <c r="B8326" t="s">
        <v>24409</v>
      </c>
      <c r="C8326" t="s">
        <v>21573</v>
      </c>
      <c r="D8326" t="s">
        <v>10239</v>
      </c>
      <c r="E8326" s="5" t="s">
        <v>1775</v>
      </c>
      <c r="F8326" s="5" t="s">
        <v>16</v>
      </c>
      <c r="G8326" s="32">
        <v>109.6644686469627</v>
      </c>
      <c r="H8326" s="32">
        <v>-6.9834918997062649</v>
      </c>
      <c r="I8326" s="22"/>
      <c r="J8326" s="23"/>
    </row>
    <row r="8327" spans="1:10" ht="14.5">
      <c r="A8327" s="5">
        <v>8420</v>
      </c>
      <c r="B8327" t="s">
        <v>24410</v>
      </c>
      <c r="C8327" t="s">
        <v>16627</v>
      </c>
      <c r="D8327" t="s">
        <v>16615</v>
      </c>
      <c r="E8327" s="5" t="s">
        <v>1775</v>
      </c>
      <c r="F8327" s="5" t="s">
        <v>16</v>
      </c>
      <c r="G8327" s="32">
        <v>109.6734879138879</v>
      </c>
      <c r="H8327" s="32">
        <v>-7.5184753175355814</v>
      </c>
      <c r="I8327" s="22"/>
      <c r="J8327" s="23"/>
    </row>
    <row r="8328" spans="1:10" ht="14.5">
      <c r="A8328" s="5">
        <v>8435</v>
      </c>
      <c r="B8328" t="s">
        <v>24411</v>
      </c>
      <c r="C8328" t="s">
        <v>21564</v>
      </c>
      <c r="D8328" t="s">
        <v>4211</v>
      </c>
      <c r="E8328" s="5" t="s">
        <v>1775</v>
      </c>
      <c r="F8328" s="5" t="s">
        <v>16</v>
      </c>
      <c r="G8328" s="32">
        <v>110.5668072053507</v>
      </c>
      <c r="H8328" s="32">
        <v>-7.75770492441971</v>
      </c>
      <c r="I8328" s="22"/>
      <c r="J8328" s="23"/>
    </row>
    <row r="8329" spans="1:10" ht="14.5">
      <c r="A8329" s="5">
        <v>8482</v>
      </c>
      <c r="B8329" t="s">
        <v>24412</v>
      </c>
      <c r="C8329" t="s">
        <v>3444</v>
      </c>
      <c r="D8329" t="s">
        <v>3479</v>
      </c>
      <c r="E8329" s="5" t="s">
        <v>1775</v>
      </c>
      <c r="F8329" s="5" t="s">
        <v>16</v>
      </c>
      <c r="G8329" s="32">
        <v>109.8417101042163</v>
      </c>
      <c r="H8329" s="32">
        <v>-7.4831377141115452</v>
      </c>
      <c r="I8329" s="22"/>
      <c r="J8329" s="23"/>
    </row>
    <row r="8330" spans="1:10" ht="14.5">
      <c r="A8330" s="5">
        <v>8423</v>
      </c>
      <c r="B8330" t="s">
        <v>24413</v>
      </c>
      <c r="C8330" t="s">
        <v>16179</v>
      </c>
      <c r="D8330" t="s">
        <v>9759</v>
      </c>
      <c r="E8330" s="5" t="s">
        <v>1775</v>
      </c>
      <c r="F8330" s="5" t="s">
        <v>16</v>
      </c>
      <c r="G8330" s="32">
        <v>110.08493519359961</v>
      </c>
      <c r="H8330" s="32">
        <v>-7.2581227685176959</v>
      </c>
      <c r="I8330" s="22"/>
      <c r="J8330" s="23"/>
    </row>
    <row r="8331" spans="1:10" ht="14.5">
      <c r="A8331" s="5">
        <v>8483</v>
      </c>
      <c r="B8331" t="s">
        <v>24414</v>
      </c>
      <c r="C8331" t="s">
        <v>21575</v>
      </c>
      <c r="D8331" t="s">
        <v>10918</v>
      </c>
      <c r="E8331" s="5" t="s">
        <v>1775</v>
      </c>
      <c r="F8331" s="5" t="s">
        <v>16</v>
      </c>
      <c r="G8331" s="32">
        <v>109.109666058652</v>
      </c>
      <c r="H8331" s="32">
        <v>-7.1568251768225624</v>
      </c>
      <c r="I8331" s="22"/>
      <c r="J8331" s="23"/>
    </row>
    <row r="8332" spans="1:10" ht="14.5">
      <c r="A8332" s="5">
        <v>8455</v>
      </c>
      <c r="B8332" t="s">
        <v>24415</v>
      </c>
      <c r="C8332" t="s">
        <v>21573</v>
      </c>
      <c r="D8332" t="s">
        <v>16333</v>
      </c>
      <c r="E8332" s="5" t="s">
        <v>1775</v>
      </c>
      <c r="F8332" s="5" t="s">
        <v>16</v>
      </c>
      <c r="G8332" s="32">
        <v>109.5638983037589</v>
      </c>
      <c r="H8332" s="32">
        <v>-7.2041460414448144</v>
      </c>
      <c r="I8332" s="22"/>
      <c r="J8332" s="23"/>
    </row>
    <row r="8333" spans="1:10" ht="14.5">
      <c r="A8333" s="5">
        <v>8457</v>
      </c>
      <c r="B8333" t="s">
        <v>24416</v>
      </c>
      <c r="C8333" t="s">
        <v>21572</v>
      </c>
      <c r="D8333" t="s">
        <v>770</v>
      </c>
      <c r="E8333" s="5" t="s">
        <v>1775</v>
      </c>
      <c r="F8333" s="5" t="s">
        <v>16</v>
      </c>
      <c r="G8333" s="32">
        <v>110.20144525777241</v>
      </c>
      <c r="H8333" s="32">
        <v>-7.4677792181187508</v>
      </c>
      <c r="I8333" s="22"/>
      <c r="J8333" s="23"/>
    </row>
    <row r="8334" spans="1:10" ht="14.5">
      <c r="A8334" s="5">
        <v>8442</v>
      </c>
      <c r="B8334" t="s">
        <v>24417</v>
      </c>
      <c r="C8334" t="s">
        <v>21575</v>
      </c>
      <c r="D8334" t="s">
        <v>12893</v>
      </c>
      <c r="E8334" s="5" t="s">
        <v>1775</v>
      </c>
      <c r="F8334" s="5" t="s">
        <v>16</v>
      </c>
      <c r="G8334" s="32">
        <v>109.1299139214448</v>
      </c>
      <c r="H8334" s="32">
        <v>-6.9664535179121749</v>
      </c>
      <c r="I8334" s="22"/>
      <c r="J8334" s="23"/>
    </row>
    <row r="8335" spans="1:10" ht="14.5">
      <c r="A8335" s="5">
        <v>8425</v>
      </c>
      <c r="B8335" t="s">
        <v>24418</v>
      </c>
      <c r="C8335" t="s">
        <v>21574</v>
      </c>
      <c r="D8335" t="s">
        <v>9538</v>
      </c>
      <c r="E8335" s="5" t="s">
        <v>1775</v>
      </c>
      <c r="F8335" s="5" t="s">
        <v>16</v>
      </c>
      <c r="G8335" s="32">
        <v>110.29724728328171</v>
      </c>
      <c r="H8335" s="32">
        <v>-7.2214572131542987</v>
      </c>
      <c r="I8335" s="22"/>
      <c r="J8335" s="23"/>
    </row>
    <row r="8336" spans="1:10" ht="14.5">
      <c r="A8336" s="5">
        <v>8481</v>
      </c>
      <c r="B8336" t="s">
        <v>24418</v>
      </c>
      <c r="C8336" t="s">
        <v>2009</v>
      </c>
      <c r="D8336" t="s">
        <v>1898</v>
      </c>
      <c r="E8336" s="5" t="s">
        <v>1775</v>
      </c>
      <c r="F8336" s="5" t="s">
        <v>16</v>
      </c>
      <c r="G8336" s="32">
        <v>110.2478514993696</v>
      </c>
      <c r="H8336" s="32">
        <v>-7.0631939488929456</v>
      </c>
      <c r="I8336" s="22"/>
      <c r="J8336" s="23"/>
    </row>
    <row r="8337" spans="1:10" ht="14.5">
      <c r="A8337" s="5">
        <v>8437</v>
      </c>
      <c r="B8337" t="s">
        <v>24419</v>
      </c>
      <c r="C8337" t="s">
        <v>21572</v>
      </c>
      <c r="D8337" t="s">
        <v>3655</v>
      </c>
      <c r="E8337" s="5" t="s">
        <v>1775</v>
      </c>
      <c r="F8337" s="5" t="s">
        <v>16</v>
      </c>
      <c r="G8337" s="32">
        <v>110.2600287703317</v>
      </c>
      <c r="H8337" s="32">
        <v>-7.5341923397930239</v>
      </c>
      <c r="I8337" s="22"/>
      <c r="J8337" s="23"/>
    </row>
    <row r="8338" spans="1:10" ht="14.5">
      <c r="A8338" s="5">
        <v>8448</v>
      </c>
      <c r="B8338" t="s">
        <v>24420</v>
      </c>
      <c r="C8338" t="s">
        <v>21572</v>
      </c>
      <c r="D8338" t="s">
        <v>12369</v>
      </c>
      <c r="E8338" s="5" t="s">
        <v>1775</v>
      </c>
      <c r="F8338" s="5" t="s">
        <v>16</v>
      </c>
      <c r="G8338" s="32">
        <v>110.3042246860157</v>
      </c>
      <c r="H8338" s="32">
        <v>-7.4964523133601757</v>
      </c>
      <c r="I8338" s="22"/>
      <c r="J8338" s="23"/>
    </row>
    <row r="8339" spans="1:10" ht="14.5">
      <c r="A8339" s="5">
        <v>8451</v>
      </c>
      <c r="B8339" t="s">
        <v>24421</v>
      </c>
      <c r="C8339" t="s">
        <v>16627</v>
      </c>
      <c r="D8339" t="s">
        <v>158</v>
      </c>
      <c r="E8339" s="5" t="s">
        <v>1775</v>
      </c>
      <c r="F8339" s="5" t="s">
        <v>16</v>
      </c>
      <c r="G8339" s="32">
        <v>109.5746895435296</v>
      </c>
      <c r="H8339" s="32">
        <v>-7.7168022768593616</v>
      </c>
      <c r="I8339" s="22"/>
      <c r="J8339" s="23"/>
    </row>
    <row r="8340" spans="1:10" ht="14.5">
      <c r="A8340" s="5">
        <v>8422</v>
      </c>
      <c r="B8340" t="s">
        <v>9729</v>
      </c>
      <c r="C8340" t="s">
        <v>16179</v>
      </c>
      <c r="D8340" t="s">
        <v>9729</v>
      </c>
      <c r="E8340" s="5" t="s">
        <v>1775</v>
      </c>
      <c r="F8340" s="5" t="s">
        <v>16</v>
      </c>
      <c r="G8340" s="32">
        <v>110.010714771113</v>
      </c>
      <c r="H8340" s="32">
        <v>-7.1746379040602726</v>
      </c>
      <c r="I8340" s="22"/>
      <c r="J8340" s="23"/>
    </row>
    <row r="8341" spans="1:10" ht="14.5">
      <c r="A8341" s="5">
        <v>8458</v>
      </c>
      <c r="B8341" t="s">
        <v>24422</v>
      </c>
      <c r="C8341" t="s">
        <v>3080</v>
      </c>
      <c r="D8341" t="s">
        <v>136</v>
      </c>
      <c r="E8341" s="5" t="s">
        <v>1775</v>
      </c>
      <c r="F8341" s="5" t="s">
        <v>16</v>
      </c>
      <c r="G8341" s="32">
        <v>109.569034451025</v>
      </c>
      <c r="H8341" s="32">
        <v>-7.3807069298028587</v>
      </c>
      <c r="I8341" s="22"/>
      <c r="J8341" s="23"/>
    </row>
    <row r="8342" spans="1:10" ht="14.5">
      <c r="A8342" s="5">
        <v>8430</v>
      </c>
      <c r="B8342" t="s">
        <v>24423</v>
      </c>
      <c r="C8342" t="s">
        <v>16071</v>
      </c>
      <c r="D8342" t="s">
        <v>3307</v>
      </c>
      <c r="E8342" s="5" t="s">
        <v>1775</v>
      </c>
      <c r="F8342" s="5" t="s">
        <v>16</v>
      </c>
      <c r="G8342" s="32">
        <v>110.10184336984349</v>
      </c>
      <c r="H8342" s="32">
        <v>-7.6798606944989709</v>
      </c>
      <c r="I8342" s="22"/>
      <c r="J8342" s="23"/>
    </row>
    <row r="8343" spans="1:10" ht="14.5">
      <c r="A8343" s="5">
        <v>8439</v>
      </c>
      <c r="B8343" t="s">
        <v>24424</v>
      </c>
      <c r="C8343" t="s">
        <v>2009</v>
      </c>
      <c r="D8343" t="s">
        <v>2051</v>
      </c>
      <c r="E8343" s="5" t="s">
        <v>1775</v>
      </c>
      <c r="F8343" s="5" t="s">
        <v>16</v>
      </c>
      <c r="G8343" s="32">
        <v>110.12975221357431</v>
      </c>
      <c r="H8343" s="32">
        <v>-7.0128840983624592</v>
      </c>
      <c r="I8343" s="22"/>
      <c r="J8343" s="23"/>
    </row>
    <row r="8344" spans="1:10" ht="14.5">
      <c r="A8344" s="5">
        <v>8486</v>
      </c>
      <c r="B8344" t="s">
        <v>24425</v>
      </c>
      <c r="C8344" t="s">
        <v>16627</v>
      </c>
      <c r="D8344" t="s">
        <v>16569</v>
      </c>
      <c r="E8344" s="5" t="s">
        <v>1775</v>
      </c>
      <c r="F8344" s="5" t="s">
        <v>16</v>
      </c>
      <c r="G8344" s="32">
        <v>109.6099900030538</v>
      </c>
      <c r="H8344" s="32">
        <v>-7.6905699972148591</v>
      </c>
      <c r="I8344" s="22"/>
      <c r="J8344" s="23"/>
    </row>
    <row r="8345" spans="1:10" ht="14.5">
      <c r="A8345" s="5">
        <v>8440</v>
      </c>
      <c r="B8345" t="s">
        <v>24426</v>
      </c>
      <c r="C8345" t="s">
        <v>16071</v>
      </c>
      <c r="D8345" t="s">
        <v>3396</v>
      </c>
      <c r="E8345" s="5" t="s">
        <v>1775</v>
      </c>
      <c r="F8345" s="5" t="s">
        <v>16</v>
      </c>
      <c r="G8345" s="32">
        <v>109.87491137439</v>
      </c>
      <c r="H8345" s="32">
        <v>-7.7951717069451254</v>
      </c>
      <c r="I8345" s="22"/>
      <c r="J8345" s="23"/>
    </row>
    <row r="8346" spans="1:10" ht="14.5">
      <c r="A8346" s="5">
        <v>8485</v>
      </c>
      <c r="B8346" t="s">
        <v>24426</v>
      </c>
      <c r="C8346" t="s">
        <v>2009</v>
      </c>
      <c r="D8346" t="s">
        <v>1854</v>
      </c>
      <c r="E8346" s="5" t="s">
        <v>1775</v>
      </c>
      <c r="F8346" s="5" t="s">
        <v>16</v>
      </c>
      <c r="G8346" s="32">
        <v>110.03382902642851</v>
      </c>
      <c r="H8346" s="32">
        <v>-7.0961271315585677</v>
      </c>
      <c r="I8346" s="22"/>
      <c r="J8346" s="23"/>
    </row>
    <row r="8347" spans="1:10" ht="14.5">
      <c r="A8347" s="5">
        <v>8453</v>
      </c>
      <c r="B8347" t="s">
        <v>24427</v>
      </c>
      <c r="C8347" t="s">
        <v>16071</v>
      </c>
      <c r="D8347" t="s">
        <v>3307</v>
      </c>
      <c r="E8347" s="5" t="s">
        <v>1775</v>
      </c>
      <c r="F8347" s="5" t="s">
        <v>16</v>
      </c>
      <c r="G8347" s="32">
        <v>110.0325647345237</v>
      </c>
      <c r="H8347" s="32">
        <v>-7.6931546297869549</v>
      </c>
      <c r="I8347" s="22"/>
      <c r="J8347" s="23"/>
    </row>
    <row r="8348" spans="1:10" ht="14.5">
      <c r="A8348" s="5">
        <v>8431</v>
      </c>
      <c r="B8348" t="s">
        <v>24428</v>
      </c>
      <c r="C8348" t="s">
        <v>2009</v>
      </c>
      <c r="D8348" t="s">
        <v>1904</v>
      </c>
      <c r="E8348" s="5" t="s">
        <v>1775</v>
      </c>
      <c r="F8348" s="5" t="s">
        <v>16</v>
      </c>
      <c r="G8348" s="32">
        <v>110.28421690231021</v>
      </c>
      <c r="H8348" s="32">
        <v>-7.0626499406175682</v>
      </c>
      <c r="I8348" s="22"/>
      <c r="J8348" s="23"/>
    </row>
    <row r="8349" spans="1:10" ht="14.5">
      <c r="A8349" s="5">
        <v>8426</v>
      </c>
      <c r="B8349" t="s">
        <v>24429</v>
      </c>
      <c r="C8349" t="s">
        <v>16627</v>
      </c>
      <c r="D8349" t="s">
        <v>12430</v>
      </c>
      <c r="E8349" s="5" t="s">
        <v>1775</v>
      </c>
      <c r="F8349" s="5" t="s">
        <v>16</v>
      </c>
      <c r="G8349" s="32">
        <v>109.77217333509989</v>
      </c>
      <c r="H8349" s="32">
        <v>-7.6974077398461036</v>
      </c>
      <c r="I8349" s="22"/>
      <c r="J8349" s="23"/>
    </row>
    <row r="8350" spans="1:10" ht="14.5">
      <c r="A8350" s="5">
        <v>8484</v>
      </c>
      <c r="B8350" t="s">
        <v>24429</v>
      </c>
      <c r="C8350" t="s">
        <v>16071</v>
      </c>
      <c r="D8350" t="s">
        <v>3313</v>
      </c>
      <c r="E8350" s="5" t="s">
        <v>1775</v>
      </c>
      <c r="F8350" s="5" t="s">
        <v>16</v>
      </c>
      <c r="G8350" s="32">
        <v>109.9534565289193</v>
      </c>
      <c r="H8350" s="32">
        <v>-7.7757057734333097</v>
      </c>
      <c r="I8350" s="22"/>
      <c r="J8350" s="23"/>
    </row>
    <row r="8351" spans="1:10" ht="14.5">
      <c r="A8351" s="5">
        <v>8488</v>
      </c>
      <c r="B8351" t="s">
        <v>24430</v>
      </c>
      <c r="C8351" t="s">
        <v>21564</v>
      </c>
      <c r="D8351" t="s">
        <v>4280</v>
      </c>
      <c r="E8351" s="5" t="s">
        <v>1775</v>
      </c>
      <c r="F8351" s="5" t="s">
        <v>16</v>
      </c>
      <c r="G8351" s="32">
        <v>110.6449577731007</v>
      </c>
      <c r="H8351" s="32">
        <v>-7.6625171960597971</v>
      </c>
      <c r="I8351" s="22"/>
      <c r="J8351" s="23"/>
    </row>
    <row r="8352" spans="1:10" ht="14.5">
      <c r="A8352" s="5">
        <v>8452</v>
      </c>
      <c r="B8352" t="s">
        <v>24431</v>
      </c>
      <c r="C8352" t="s">
        <v>3839</v>
      </c>
      <c r="D8352" t="s">
        <v>11529</v>
      </c>
      <c r="E8352" s="5" t="s">
        <v>1775</v>
      </c>
      <c r="F8352" s="5" t="s">
        <v>16</v>
      </c>
      <c r="G8352" s="32">
        <v>110.65575825694781</v>
      </c>
      <c r="H8352" s="32">
        <v>-7.4642821380856041</v>
      </c>
      <c r="I8352" s="22"/>
      <c r="J8352" s="23"/>
    </row>
    <row r="8353" spans="1:10" ht="14.5">
      <c r="A8353" s="5">
        <v>8406</v>
      </c>
      <c r="B8353" t="s">
        <v>24432</v>
      </c>
      <c r="C8353" t="s">
        <v>21564</v>
      </c>
      <c r="D8353" t="s">
        <v>4177</v>
      </c>
      <c r="E8353" s="5" t="s">
        <v>1775</v>
      </c>
      <c r="F8353" s="5" t="s">
        <v>16</v>
      </c>
      <c r="G8353" s="32">
        <v>110.6117236271823</v>
      </c>
      <c r="H8353" s="32">
        <v>-7.7695098725249219</v>
      </c>
      <c r="I8353" s="22"/>
      <c r="J8353" s="23"/>
    </row>
    <row r="8354" spans="1:10" ht="14.5">
      <c r="A8354" s="5">
        <v>8412</v>
      </c>
      <c r="B8354" t="s">
        <v>4157</v>
      </c>
      <c r="C8354" t="s">
        <v>21564</v>
      </c>
      <c r="D8354" t="s">
        <v>4157</v>
      </c>
      <c r="E8354" s="5" t="s">
        <v>1775</v>
      </c>
      <c r="F8354" s="5" t="s">
        <v>16</v>
      </c>
      <c r="G8354" s="32">
        <v>110.6563854821035</v>
      </c>
      <c r="H8354" s="32">
        <v>-7.7281135933145197</v>
      </c>
      <c r="I8354" s="22"/>
      <c r="J8354" s="23"/>
    </row>
    <row r="8355" spans="1:10" ht="14.5">
      <c r="A8355" s="5">
        <v>8390</v>
      </c>
      <c r="B8355" t="s">
        <v>24433</v>
      </c>
      <c r="C8355" t="s">
        <v>21574</v>
      </c>
      <c r="D8355" t="s">
        <v>9523</v>
      </c>
      <c r="E8355" s="5" t="s">
        <v>1775</v>
      </c>
      <c r="F8355" s="5" t="s">
        <v>16</v>
      </c>
      <c r="G8355" s="32">
        <v>110.56049812920899</v>
      </c>
      <c r="H8355" s="32">
        <v>-7.2685097493342523</v>
      </c>
      <c r="I8355" s="22"/>
      <c r="J8355" s="23"/>
    </row>
    <row r="8356" spans="1:10" ht="14.5">
      <c r="A8356" s="5">
        <v>8428</v>
      </c>
      <c r="B8356" t="s">
        <v>24434</v>
      </c>
      <c r="C8356" t="s">
        <v>21564</v>
      </c>
      <c r="D8356" t="s">
        <v>4467</v>
      </c>
      <c r="E8356" s="5" t="s">
        <v>1775</v>
      </c>
      <c r="F8356" s="5" t="s">
        <v>16</v>
      </c>
      <c r="G8356" s="32">
        <v>110.57902833195899</v>
      </c>
      <c r="H8356" s="32">
        <v>-7.724283851888579</v>
      </c>
      <c r="I8356" s="22"/>
      <c r="J8356" s="23"/>
    </row>
    <row r="8357" spans="1:10" ht="14.5">
      <c r="A8357" s="5">
        <v>8427</v>
      </c>
      <c r="B8357" t="s">
        <v>11409</v>
      </c>
      <c r="C8357" t="s">
        <v>16627</v>
      </c>
      <c r="D8357" t="s">
        <v>3211</v>
      </c>
      <c r="E8357" s="5" t="s">
        <v>1775</v>
      </c>
      <c r="F8357" s="5" t="s">
        <v>16</v>
      </c>
      <c r="G8357" s="32">
        <v>109.45103123396269</v>
      </c>
      <c r="H8357" s="32">
        <v>-7.6430999708407956</v>
      </c>
      <c r="I8357" s="22"/>
      <c r="J8357" s="23"/>
    </row>
    <row r="8358" spans="1:10" ht="14.5">
      <c r="A8358" s="5">
        <v>8409</v>
      </c>
      <c r="B8358" t="s">
        <v>24435</v>
      </c>
      <c r="C8358" t="s">
        <v>21572</v>
      </c>
      <c r="D8358" t="s">
        <v>3720</v>
      </c>
      <c r="E8358" s="5" t="s">
        <v>1775</v>
      </c>
      <c r="F8358" s="5" t="s">
        <v>16</v>
      </c>
      <c r="G8358" s="32">
        <v>110.1637176963338</v>
      </c>
      <c r="H8358" s="32">
        <v>-7.5037323398229221</v>
      </c>
      <c r="I8358" s="22"/>
      <c r="J8358" s="23"/>
    </row>
    <row r="8359" spans="1:10" ht="14.5">
      <c r="A8359" s="5">
        <v>8413</v>
      </c>
      <c r="B8359" t="s">
        <v>24435</v>
      </c>
      <c r="C8359" t="s">
        <v>21568</v>
      </c>
      <c r="D8359" t="s">
        <v>11409</v>
      </c>
      <c r="E8359" s="5" t="s">
        <v>1775</v>
      </c>
      <c r="F8359" s="5" t="s">
        <v>16</v>
      </c>
      <c r="G8359" s="32">
        <v>110.3514074155343</v>
      </c>
      <c r="H8359" s="32">
        <v>-6.9763052652850384</v>
      </c>
      <c r="I8359" s="22"/>
      <c r="J8359" s="23"/>
    </row>
    <row r="8360" spans="1:10" ht="14.5">
      <c r="A8360" s="5">
        <v>8407</v>
      </c>
      <c r="B8360" t="s">
        <v>24436</v>
      </c>
      <c r="C8360" t="s">
        <v>21574</v>
      </c>
      <c r="D8360" t="s">
        <v>11534</v>
      </c>
      <c r="E8360" s="5" t="s">
        <v>1775</v>
      </c>
      <c r="F8360" s="5" t="s">
        <v>16</v>
      </c>
      <c r="G8360" s="32">
        <v>110.5736971996198</v>
      </c>
      <c r="H8360" s="32">
        <v>-7.3067514892406429</v>
      </c>
      <c r="I8360" s="22"/>
      <c r="J8360" s="23"/>
    </row>
    <row r="8361" spans="1:10" ht="14.5">
      <c r="A8361" s="5">
        <v>8408</v>
      </c>
      <c r="B8361" t="s">
        <v>24437</v>
      </c>
      <c r="C8361" t="s">
        <v>16627</v>
      </c>
      <c r="D8361" t="s">
        <v>143</v>
      </c>
      <c r="E8361" s="5" t="s">
        <v>1775</v>
      </c>
      <c r="F8361" s="5" t="s">
        <v>16</v>
      </c>
      <c r="G8361" s="32">
        <v>109.5384353302112</v>
      </c>
      <c r="H8361" s="32">
        <v>-7.7337241947607733</v>
      </c>
      <c r="I8361" s="22"/>
      <c r="J8361" s="23"/>
    </row>
    <row r="8362" spans="1:10" ht="14.5">
      <c r="A8362" s="5">
        <v>8416</v>
      </c>
      <c r="B8362" t="s">
        <v>24438</v>
      </c>
      <c r="C8362" t="s">
        <v>16179</v>
      </c>
      <c r="D8362" t="s">
        <v>9769</v>
      </c>
      <c r="E8362" s="5" t="s">
        <v>1775</v>
      </c>
      <c r="F8362" s="5" t="s">
        <v>16</v>
      </c>
      <c r="G8362" s="32">
        <v>110.0397739135236</v>
      </c>
      <c r="H8362" s="32">
        <v>-7.3060837128078298</v>
      </c>
      <c r="I8362" s="22"/>
      <c r="J8362" s="23"/>
    </row>
    <row r="8363" spans="1:10" ht="14.5">
      <c r="A8363" s="5">
        <v>8429</v>
      </c>
      <c r="B8363" t="s">
        <v>24439</v>
      </c>
      <c r="C8363" t="s">
        <v>21572</v>
      </c>
      <c r="D8363" t="s">
        <v>760</v>
      </c>
      <c r="E8363" s="5" t="s">
        <v>1775</v>
      </c>
      <c r="F8363" s="5" t="s">
        <v>16</v>
      </c>
      <c r="G8363" s="32">
        <v>110.1993562651999</v>
      </c>
      <c r="H8363" s="32">
        <v>-7.6250507246405768</v>
      </c>
      <c r="I8363" s="22"/>
      <c r="J8363" s="23"/>
    </row>
    <row r="8364" spans="1:10" ht="14.5">
      <c r="A8364" s="5">
        <v>8498</v>
      </c>
      <c r="B8364" t="s">
        <v>4399</v>
      </c>
      <c r="C8364" t="s">
        <v>21564</v>
      </c>
      <c r="D8364" t="s">
        <v>4399</v>
      </c>
      <c r="E8364" s="5" t="s">
        <v>1775</v>
      </c>
      <c r="F8364" s="5" t="s">
        <v>16</v>
      </c>
      <c r="G8364" s="32">
        <v>110.61377456002781</v>
      </c>
      <c r="H8364" s="32">
        <v>-7.5878848376617993</v>
      </c>
      <c r="I8364" s="22"/>
      <c r="J8364" s="23"/>
    </row>
    <row r="8365" spans="1:10" ht="14.5">
      <c r="A8365" s="5">
        <v>8494</v>
      </c>
      <c r="B8365" t="s">
        <v>24440</v>
      </c>
      <c r="C8365" t="s">
        <v>16071</v>
      </c>
      <c r="D8365" t="s">
        <v>3396</v>
      </c>
      <c r="E8365" s="5" t="s">
        <v>1775</v>
      </c>
      <c r="F8365" s="5" t="s">
        <v>16</v>
      </c>
      <c r="G8365" s="32">
        <v>109.8802249280001</v>
      </c>
      <c r="H8365" s="32">
        <v>-7.7842882880121316</v>
      </c>
      <c r="I8365" s="22"/>
      <c r="J8365" s="23"/>
    </row>
    <row r="8366" spans="1:10" ht="14.5">
      <c r="A8366" s="5">
        <v>8411</v>
      </c>
      <c r="B8366" t="s">
        <v>24441</v>
      </c>
      <c r="C8366" t="s">
        <v>16071</v>
      </c>
      <c r="D8366" t="s">
        <v>3291</v>
      </c>
      <c r="E8366" s="5" t="s">
        <v>1775</v>
      </c>
      <c r="F8366" s="5" t="s">
        <v>16</v>
      </c>
      <c r="G8366" s="32">
        <v>109.9651028143756</v>
      </c>
      <c r="H8366" s="32">
        <v>-7.7904404282542021</v>
      </c>
      <c r="I8366" s="22"/>
      <c r="J8366" s="23"/>
    </row>
    <row r="8367" spans="1:10" ht="14.5">
      <c r="A8367" s="5">
        <v>8389</v>
      </c>
      <c r="B8367" t="s">
        <v>23603</v>
      </c>
      <c r="C8367" t="s">
        <v>17777</v>
      </c>
      <c r="D8367" t="s">
        <v>17800</v>
      </c>
      <c r="E8367" s="5" t="s">
        <v>1775</v>
      </c>
      <c r="F8367" s="5" t="s">
        <v>16</v>
      </c>
      <c r="G8367" s="32">
        <v>109.21904812470611</v>
      </c>
      <c r="H8367" s="32">
        <v>-7.5086373063730578</v>
      </c>
      <c r="I8367" s="22"/>
      <c r="J8367" s="23"/>
    </row>
    <row r="8368" spans="1:10" ht="14.5">
      <c r="A8368" s="5">
        <v>8414</v>
      </c>
      <c r="B8368" t="s">
        <v>24442</v>
      </c>
      <c r="C8368" t="s">
        <v>16627</v>
      </c>
      <c r="D8368" t="s">
        <v>16542</v>
      </c>
      <c r="E8368" s="5" t="s">
        <v>1775</v>
      </c>
      <c r="F8368" s="5" t="s">
        <v>16</v>
      </c>
      <c r="G8368" s="32">
        <v>109.82605040936591</v>
      </c>
      <c r="H8368" s="32">
        <v>-7.7257890021231868</v>
      </c>
      <c r="I8368" s="22"/>
      <c r="J8368" s="23"/>
    </row>
    <row r="8369" spans="1:10" ht="14.5">
      <c r="A8369" s="5">
        <v>8405</v>
      </c>
      <c r="B8369" t="s">
        <v>24443</v>
      </c>
      <c r="C8369" t="s">
        <v>3080</v>
      </c>
      <c r="D8369" t="s">
        <v>3127</v>
      </c>
      <c r="E8369" s="5" t="s">
        <v>1775</v>
      </c>
      <c r="F8369" s="5" t="s">
        <v>16</v>
      </c>
      <c r="G8369" s="32">
        <v>109.8286269301346</v>
      </c>
      <c r="H8369" s="32">
        <v>-7.4328964062092586</v>
      </c>
      <c r="I8369" s="22"/>
      <c r="J8369" s="23"/>
    </row>
    <row r="8370" spans="1:10" ht="14.5">
      <c r="A8370" s="5">
        <v>8415</v>
      </c>
      <c r="B8370" t="s">
        <v>24444</v>
      </c>
      <c r="C8370" t="s">
        <v>16071</v>
      </c>
      <c r="D8370" t="s">
        <v>12762</v>
      </c>
      <c r="E8370" s="5" t="s">
        <v>1775</v>
      </c>
      <c r="F8370" s="5" t="s">
        <v>16</v>
      </c>
      <c r="G8370" s="32">
        <v>109.8947430880242</v>
      </c>
      <c r="H8370" s="32">
        <v>-7.7048364360733217</v>
      </c>
      <c r="I8370" s="22"/>
      <c r="J8370" s="23"/>
    </row>
    <row r="8371" spans="1:10" ht="14.5">
      <c r="A8371" s="5">
        <v>8383</v>
      </c>
      <c r="B8371" t="s">
        <v>24445</v>
      </c>
      <c r="C8371" t="s">
        <v>16071</v>
      </c>
      <c r="D8371" t="s">
        <v>3396</v>
      </c>
      <c r="E8371" s="5" t="s">
        <v>1775</v>
      </c>
      <c r="F8371" s="5" t="s">
        <v>16</v>
      </c>
      <c r="G8371" s="32">
        <v>109.9170346730093</v>
      </c>
      <c r="H8371" s="32">
        <v>-7.7985137637109698</v>
      </c>
      <c r="I8371" s="22"/>
      <c r="J8371" s="23"/>
    </row>
    <row r="8372" spans="1:10" ht="14.5">
      <c r="A8372" s="5">
        <v>8493</v>
      </c>
      <c r="B8372" t="s">
        <v>24446</v>
      </c>
      <c r="C8372" t="s">
        <v>2009</v>
      </c>
      <c r="D8372" t="s">
        <v>2168</v>
      </c>
      <c r="E8372" s="5" t="s">
        <v>1775</v>
      </c>
      <c r="F8372" s="5" t="s">
        <v>16</v>
      </c>
      <c r="G8372" s="32">
        <v>110.1979746274919</v>
      </c>
      <c r="H8372" s="32">
        <v>-7.0024415380157148</v>
      </c>
      <c r="I8372" s="22"/>
      <c r="J8372" s="23"/>
    </row>
    <row r="8373" spans="1:10" ht="14.5">
      <c r="A8373" s="5">
        <v>8391</v>
      </c>
      <c r="B8373" t="s">
        <v>7041</v>
      </c>
      <c r="C8373" t="s">
        <v>16071</v>
      </c>
      <c r="D8373" t="s">
        <v>3291</v>
      </c>
      <c r="E8373" s="5" t="s">
        <v>1775</v>
      </c>
      <c r="F8373" s="5" t="s">
        <v>16</v>
      </c>
      <c r="G8373" s="32">
        <v>109.94427041229351</v>
      </c>
      <c r="H8373" s="32">
        <v>-7.8329212572905229</v>
      </c>
      <c r="I8373" s="22"/>
      <c r="J8373" s="23"/>
    </row>
    <row r="8374" spans="1:10" ht="14.5">
      <c r="A8374" s="5">
        <v>8403</v>
      </c>
      <c r="B8374" t="s">
        <v>24447</v>
      </c>
      <c r="C8374" t="s">
        <v>6099</v>
      </c>
      <c r="D8374" t="s">
        <v>6105</v>
      </c>
      <c r="E8374" s="5" t="s">
        <v>1775</v>
      </c>
      <c r="F8374" s="5" t="s">
        <v>16</v>
      </c>
      <c r="G8374" s="32">
        <v>110.6369157553199</v>
      </c>
      <c r="H8374" s="32">
        <v>-6.9837384670336258</v>
      </c>
      <c r="I8374" s="22"/>
      <c r="J8374" s="23"/>
    </row>
    <row r="8375" spans="1:10" ht="14.5">
      <c r="A8375" s="5">
        <v>8404</v>
      </c>
      <c r="B8375" t="s">
        <v>24448</v>
      </c>
      <c r="C8375" t="s">
        <v>16627</v>
      </c>
      <c r="D8375" t="s">
        <v>197</v>
      </c>
      <c r="E8375" s="5" t="s">
        <v>1775</v>
      </c>
      <c r="F8375" s="5" t="s">
        <v>16</v>
      </c>
      <c r="G8375" s="32">
        <v>109.4815449488584</v>
      </c>
      <c r="H8375" s="32">
        <v>-7.5756605122380014</v>
      </c>
      <c r="I8375" s="22"/>
      <c r="J8375" s="23"/>
    </row>
    <row r="8376" spans="1:10" ht="14.5">
      <c r="A8376" s="5">
        <v>8495</v>
      </c>
      <c r="B8376" t="s">
        <v>24449</v>
      </c>
      <c r="C8376" t="s">
        <v>16071</v>
      </c>
      <c r="D8376" t="s">
        <v>214</v>
      </c>
      <c r="E8376" s="5" t="s">
        <v>1775</v>
      </c>
      <c r="F8376" s="5" t="s">
        <v>16</v>
      </c>
      <c r="G8376" s="32">
        <v>109.8435597970159</v>
      </c>
      <c r="H8376" s="32">
        <v>-7.6961005827473361</v>
      </c>
      <c r="I8376" s="22"/>
      <c r="J8376" s="23"/>
    </row>
    <row r="8377" spans="1:10" ht="14.5">
      <c r="A8377" s="5">
        <v>8410</v>
      </c>
      <c r="B8377" t="s">
        <v>9559</v>
      </c>
      <c r="C8377" t="s">
        <v>21574</v>
      </c>
      <c r="D8377" t="s">
        <v>9559</v>
      </c>
      <c r="E8377" s="5" t="s">
        <v>1775</v>
      </c>
      <c r="F8377" s="5" t="s">
        <v>16</v>
      </c>
      <c r="G8377" s="32">
        <v>110.4535325922416</v>
      </c>
      <c r="H8377" s="32">
        <v>-7.2705340032669339</v>
      </c>
      <c r="I8377" s="22"/>
      <c r="J8377" s="23"/>
    </row>
    <row r="8378" spans="1:10" ht="14.5">
      <c r="A8378" s="5">
        <v>8460</v>
      </c>
      <c r="B8378" t="s">
        <v>24450</v>
      </c>
      <c r="C8378" t="s">
        <v>16071</v>
      </c>
      <c r="D8378" t="s">
        <v>12762</v>
      </c>
      <c r="E8378" s="5" t="s">
        <v>1775</v>
      </c>
      <c r="F8378" s="5" t="s">
        <v>16</v>
      </c>
      <c r="G8378" s="32">
        <v>109.911371858753</v>
      </c>
      <c r="H8378" s="32">
        <v>-7.7683077361577553</v>
      </c>
      <c r="I8378" s="22"/>
      <c r="J8378" s="23"/>
    </row>
    <row r="8379" spans="1:10" ht="14.5">
      <c r="A8379" s="5">
        <v>8402</v>
      </c>
      <c r="B8379" t="s">
        <v>24451</v>
      </c>
      <c r="C8379" t="s">
        <v>16071</v>
      </c>
      <c r="D8379" t="s">
        <v>12762</v>
      </c>
      <c r="E8379" s="5" t="s">
        <v>1775</v>
      </c>
      <c r="F8379" s="5" t="s">
        <v>16</v>
      </c>
      <c r="G8379" s="32">
        <v>109.93245375909549</v>
      </c>
      <c r="H8379" s="32">
        <v>-7.6756469265869578</v>
      </c>
      <c r="I8379" s="22"/>
      <c r="J8379" s="23"/>
    </row>
    <row r="8380" spans="1:10" ht="14.5">
      <c r="A8380" s="5">
        <v>8491</v>
      </c>
      <c r="B8380" t="s">
        <v>24452</v>
      </c>
      <c r="C8380" t="s">
        <v>16071</v>
      </c>
      <c r="D8380" t="s">
        <v>3354</v>
      </c>
      <c r="E8380" s="5" t="s">
        <v>1775</v>
      </c>
      <c r="F8380" s="5" t="s">
        <v>16</v>
      </c>
      <c r="G8380" s="32">
        <v>109.9423301616166</v>
      </c>
      <c r="H8380" s="32">
        <v>-7.6393814057985807</v>
      </c>
      <c r="I8380" s="22"/>
      <c r="J8380" s="23"/>
    </row>
    <row r="8381" spans="1:10" ht="14.5">
      <c r="A8381" s="5">
        <v>8392</v>
      </c>
      <c r="B8381" t="s">
        <v>24452</v>
      </c>
      <c r="C8381" t="s">
        <v>21564</v>
      </c>
      <c r="D8381" t="s">
        <v>4270</v>
      </c>
      <c r="E8381" s="5" t="s">
        <v>1775</v>
      </c>
      <c r="F8381" s="5" t="s">
        <v>16</v>
      </c>
      <c r="G8381" s="32">
        <v>110.6643896802606</v>
      </c>
      <c r="H8381" s="32">
        <v>-7.6172766086387123</v>
      </c>
      <c r="I8381" s="22"/>
      <c r="J8381" s="23"/>
    </row>
    <row r="8382" spans="1:10" ht="14.5">
      <c r="A8382" s="5">
        <v>8393</v>
      </c>
      <c r="B8382" t="s">
        <v>24453</v>
      </c>
      <c r="C8382" t="s">
        <v>21575</v>
      </c>
      <c r="D8382" t="s">
        <v>2373</v>
      </c>
      <c r="E8382" s="5" t="s">
        <v>1775</v>
      </c>
      <c r="F8382" s="5" t="s">
        <v>16</v>
      </c>
      <c r="G8382" s="32">
        <v>109.1473788858941</v>
      </c>
      <c r="H8382" s="32">
        <v>-7.1628530346241952</v>
      </c>
      <c r="I8382" s="22"/>
      <c r="J8382" s="23"/>
    </row>
    <row r="8383" spans="1:10" ht="14.5">
      <c r="A8383" s="5">
        <v>8418</v>
      </c>
      <c r="B8383" t="s">
        <v>24454</v>
      </c>
      <c r="C8383" t="s">
        <v>3080</v>
      </c>
      <c r="D8383" t="s">
        <v>3116</v>
      </c>
      <c r="E8383" s="5" t="s">
        <v>1775</v>
      </c>
      <c r="F8383" s="5" t="s">
        <v>16</v>
      </c>
      <c r="G8383" s="32">
        <v>109.6832911256805</v>
      </c>
      <c r="H8383" s="32">
        <v>-7.4229914491747628</v>
      </c>
      <c r="I8383" s="22"/>
      <c r="J8383" s="23"/>
    </row>
    <row r="8384" spans="1:10" ht="14.5">
      <c r="A8384" s="5">
        <v>8417</v>
      </c>
      <c r="B8384" t="s">
        <v>24455</v>
      </c>
      <c r="C8384" t="s">
        <v>21574</v>
      </c>
      <c r="D8384" t="s">
        <v>2210</v>
      </c>
      <c r="E8384" s="5" t="s">
        <v>1775</v>
      </c>
      <c r="F8384" s="5" t="s">
        <v>16</v>
      </c>
      <c r="G8384" s="32">
        <v>110.6312854705486</v>
      </c>
      <c r="H8384" s="32">
        <v>-7.4818153798194826</v>
      </c>
      <c r="I8384" s="22"/>
      <c r="J8384" s="23"/>
    </row>
    <row r="8385" spans="1:10" ht="14.5">
      <c r="A8385" s="5">
        <v>8400</v>
      </c>
      <c r="B8385" t="s">
        <v>24456</v>
      </c>
      <c r="C8385" t="s">
        <v>21574</v>
      </c>
      <c r="D8385" t="s">
        <v>11534</v>
      </c>
      <c r="E8385" s="5" t="s">
        <v>1775</v>
      </c>
      <c r="F8385" s="5" t="s">
        <v>16</v>
      </c>
      <c r="G8385" s="32">
        <v>110.53792929856471</v>
      </c>
      <c r="H8385" s="32">
        <v>-7.3354411746290307</v>
      </c>
      <c r="I8385" s="22"/>
      <c r="J8385" s="23"/>
    </row>
    <row r="8386" spans="1:10" ht="14.5">
      <c r="A8386" s="5">
        <v>8401</v>
      </c>
      <c r="B8386" t="s">
        <v>24457</v>
      </c>
      <c r="C8386" t="s">
        <v>21563</v>
      </c>
      <c r="D8386" t="s">
        <v>2639</v>
      </c>
      <c r="E8386" s="5" t="s">
        <v>1775</v>
      </c>
      <c r="F8386" s="5" t="s">
        <v>16</v>
      </c>
      <c r="G8386" s="32">
        <v>108.7981437861655</v>
      </c>
      <c r="H8386" s="32">
        <v>-7.221278744965737</v>
      </c>
      <c r="I8386" s="22"/>
      <c r="J8386" s="23"/>
    </row>
    <row r="8387" spans="1:10" ht="14.5">
      <c r="A8387" s="5">
        <v>8419</v>
      </c>
      <c r="B8387" t="s">
        <v>24458</v>
      </c>
      <c r="C8387" t="s">
        <v>21573</v>
      </c>
      <c r="D8387" t="s">
        <v>2394</v>
      </c>
      <c r="E8387" s="5" t="s">
        <v>1775</v>
      </c>
      <c r="F8387" s="5" t="s">
        <v>16</v>
      </c>
      <c r="G8387" s="32">
        <v>109.496820087478</v>
      </c>
      <c r="H8387" s="32">
        <v>-7.0482391681993377</v>
      </c>
      <c r="I8387" s="22"/>
      <c r="J8387" s="23"/>
    </row>
    <row r="8388" spans="1:10" ht="14.5">
      <c r="A8388" s="5">
        <v>8459</v>
      </c>
      <c r="B8388" t="s">
        <v>24459</v>
      </c>
      <c r="C8388" t="s">
        <v>16071</v>
      </c>
      <c r="D8388" t="s">
        <v>3396</v>
      </c>
      <c r="E8388" s="5" t="s">
        <v>1775</v>
      </c>
      <c r="F8388" s="5" t="s">
        <v>16</v>
      </c>
      <c r="G8388" s="32">
        <v>109.83903296031799</v>
      </c>
      <c r="H8388" s="32">
        <v>-7.8171214250186232</v>
      </c>
      <c r="I8388" s="22"/>
      <c r="J8388" s="23"/>
    </row>
    <row r="8389" spans="1:10" ht="14.5">
      <c r="A8389" s="5">
        <v>8474</v>
      </c>
      <c r="B8389" t="s">
        <v>24460</v>
      </c>
      <c r="C8389" t="s">
        <v>21572</v>
      </c>
      <c r="D8389" t="s">
        <v>744</v>
      </c>
      <c r="E8389" s="5" t="s">
        <v>1775</v>
      </c>
      <c r="F8389" s="5" t="s">
        <v>16</v>
      </c>
      <c r="G8389" s="32">
        <v>110.1838708843661</v>
      </c>
      <c r="H8389" s="32">
        <v>-7.3885588834840767</v>
      </c>
      <c r="I8389" s="22"/>
      <c r="J8389" s="23"/>
    </row>
    <row r="8390" spans="1:10" ht="14.5">
      <c r="A8390" s="5">
        <v>8394</v>
      </c>
      <c r="B8390" t="s">
        <v>24461</v>
      </c>
      <c r="C8390" t="s">
        <v>21574</v>
      </c>
      <c r="D8390" t="s">
        <v>9672</v>
      </c>
      <c r="E8390" s="5" t="s">
        <v>1775</v>
      </c>
      <c r="F8390" s="5" t="s">
        <v>16</v>
      </c>
      <c r="G8390" s="32">
        <v>110.4040703120784</v>
      </c>
      <c r="H8390" s="32">
        <v>-7.1276746542838358</v>
      </c>
      <c r="I8390" s="22"/>
      <c r="J8390" s="23"/>
    </row>
    <row r="8391" spans="1:10" ht="14.5">
      <c r="A8391" s="5">
        <v>8490</v>
      </c>
      <c r="B8391" t="s">
        <v>24461</v>
      </c>
      <c r="C8391" t="s">
        <v>16627</v>
      </c>
      <c r="D8391" t="s">
        <v>12430</v>
      </c>
      <c r="E8391" s="5" t="s">
        <v>1775</v>
      </c>
      <c r="F8391" s="5" t="s">
        <v>16</v>
      </c>
      <c r="G8391" s="32">
        <v>109.7607734695934</v>
      </c>
      <c r="H8391" s="32">
        <v>-7.7098335377500309</v>
      </c>
      <c r="I8391" s="22"/>
      <c r="J8391" s="23"/>
    </row>
    <row r="8392" spans="1:10" ht="14.5">
      <c r="A8392" s="5">
        <v>8369</v>
      </c>
      <c r="B8392" t="s">
        <v>24462</v>
      </c>
      <c r="C8392" t="s">
        <v>3839</v>
      </c>
      <c r="D8392" t="s">
        <v>3845</v>
      </c>
      <c r="E8392" s="5" t="s">
        <v>1775</v>
      </c>
      <c r="F8392" s="5" t="s">
        <v>16</v>
      </c>
      <c r="G8392" s="32">
        <v>110.5434028631847</v>
      </c>
      <c r="H8392" s="32">
        <v>-7.4434955984766988</v>
      </c>
      <c r="I8392" s="22"/>
      <c r="J8392" s="23"/>
    </row>
    <row r="8393" spans="1:10" ht="14.5">
      <c r="A8393" s="5">
        <v>8489</v>
      </c>
      <c r="B8393" t="s">
        <v>24463</v>
      </c>
      <c r="C8393" t="s">
        <v>21572</v>
      </c>
      <c r="D8393" t="s">
        <v>3726</v>
      </c>
      <c r="E8393" s="5" t="s">
        <v>1775</v>
      </c>
      <c r="F8393" s="5" t="s">
        <v>16</v>
      </c>
      <c r="G8393" s="32">
        <v>110.1088661702552</v>
      </c>
      <c r="H8393" s="32">
        <v>-7.5114466135848774</v>
      </c>
      <c r="I8393" s="22"/>
      <c r="J8393" s="23"/>
    </row>
    <row r="8394" spans="1:10" ht="14.5">
      <c r="A8394" s="5">
        <v>8384</v>
      </c>
      <c r="B8394" t="s">
        <v>24463</v>
      </c>
      <c r="C8394" t="s">
        <v>16179</v>
      </c>
      <c r="D8394" t="s">
        <v>15725</v>
      </c>
      <c r="E8394" s="5" t="s">
        <v>1775</v>
      </c>
      <c r="F8394" s="5" t="s">
        <v>16</v>
      </c>
      <c r="G8394" s="32">
        <v>110.19126663199179</v>
      </c>
      <c r="H8394" s="32">
        <v>-7.2750707711083971</v>
      </c>
      <c r="I8394" s="22"/>
      <c r="J8394" s="23"/>
    </row>
    <row r="8395" spans="1:10" ht="14.5">
      <c r="A8395" s="5">
        <v>8399</v>
      </c>
      <c r="B8395" t="s">
        <v>24463</v>
      </c>
      <c r="C8395" t="s">
        <v>16071</v>
      </c>
      <c r="D8395" t="s">
        <v>3348</v>
      </c>
      <c r="E8395" s="5" t="s">
        <v>1775</v>
      </c>
      <c r="F8395" s="5" t="s">
        <v>16</v>
      </c>
      <c r="G8395" s="32">
        <v>110.0840234379399</v>
      </c>
      <c r="H8395" s="32">
        <v>-7.62696165063306</v>
      </c>
      <c r="I8395" s="22"/>
      <c r="J8395" s="23"/>
    </row>
    <row r="8396" spans="1:10" ht="14.5">
      <c r="A8396" s="5">
        <v>8492</v>
      </c>
      <c r="B8396" t="s">
        <v>24463</v>
      </c>
      <c r="C8396" t="s">
        <v>2009</v>
      </c>
      <c r="D8396" t="s">
        <v>1816</v>
      </c>
      <c r="E8396" s="5" t="s">
        <v>1775</v>
      </c>
      <c r="F8396" s="5" t="s">
        <v>16</v>
      </c>
      <c r="G8396" s="32">
        <v>109.9969825957136</v>
      </c>
      <c r="H8396" s="32">
        <v>-7.050424419879044</v>
      </c>
      <c r="I8396" s="22"/>
      <c r="J8396" s="23"/>
    </row>
    <row r="8397" spans="1:10" ht="14.5">
      <c r="A8397" s="5">
        <v>8368</v>
      </c>
      <c r="B8397" t="s">
        <v>24464</v>
      </c>
      <c r="C8397" t="s">
        <v>16627</v>
      </c>
      <c r="D8397" t="s">
        <v>16615</v>
      </c>
      <c r="E8397" s="5" t="s">
        <v>1775</v>
      </c>
      <c r="F8397" s="5" t="s">
        <v>16</v>
      </c>
      <c r="G8397" s="32">
        <v>109.72812334111801</v>
      </c>
      <c r="H8397" s="32">
        <v>-7.5629137604303986</v>
      </c>
      <c r="I8397" s="22"/>
      <c r="J8397" s="23"/>
    </row>
    <row r="8398" spans="1:10" ht="14.5">
      <c r="A8398" s="5">
        <v>8466</v>
      </c>
      <c r="B8398" t="s">
        <v>24465</v>
      </c>
      <c r="C8398" t="s">
        <v>16627</v>
      </c>
      <c r="D8398" t="s">
        <v>3222</v>
      </c>
      <c r="E8398" s="5" t="s">
        <v>1775</v>
      </c>
      <c r="F8398" s="5" t="s">
        <v>16</v>
      </c>
      <c r="G8398" s="32">
        <v>109.4269787043018</v>
      </c>
      <c r="H8398" s="32">
        <v>-7.576591769651337</v>
      </c>
      <c r="I8398" s="22"/>
      <c r="J8398" s="23"/>
    </row>
    <row r="8399" spans="1:10" ht="14.5">
      <c r="A8399" s="5">
        <v>8398</v>
      </c>
      <c r="B8399" t="s">
        <v>24466</v>
      </c>
      <c r="C8399" t="s">
        <v>16627</v>
      </c>
      <c r="D8399" t="s">
        <v>16673</v>
      </c>
      <c r="E8399" s="5" t="s">
        <v>1775</v>
      </c>
      <c r="F8399" s="5" t="s">
        <v>16</v>
      </c>
      <c r="G8399" s="32">
        <v>109.57890924119189</v>
      </c>
      <c r="H8399" s="32">
        <v>-7.699878349211553</v>
      </c>
      <c r="I8399" s="22"/>
      <c r="J8399" s="23"/>
    </row>
    <row r="8400" spans="1:10" ht="14.5">
      <c r="A8400" s="5">
        <v>8464</v>
      </c>
      <c r="B8400" t="s">
        <v>24467</v>
      </c>
      <c r="C8400" t="s">
        <v>16071</v>
      </c>
      <c r="D8400" t="s">
        <v>3354</v>
      </c>
      <c r="E8400" s="5" t="s">
        <v>1775</v>
      </c>
      <c r="F8400" s="5" t="s">
        <v>16</v>
      </c>
      <c r="G8400" s="32">
        <v>109.8686930630155</v>
      </c>
      <c r="H8400" s="32">
        <v>-7.7019111845807444</v>
      </c>
      <c r="I8400" s="22"/>
      <c r="J8400" s="23"/>
    </row>
    <row r="8401" spans="1:10" ht="14.5">
      <c r="A8401" s="5">
        <v>8395</v>
      </c>
      <c r="B8401" t="s">
        <v>24468</v>
      </c>
      <c r="C8401" t="s">
        <v>3839</v>
      </c>
      <c r="D8401" t="s">
        <v>11654</v>
      </c>
      <c r="E8401" s="5" t="s">
        <v>1775</v>
      </c>
      <c r="F8401" s="5" t="s">
        <v>16</v>
      </c>
      <c r="G8401" s="32">
        <v>110.65095788981709</v>
      </c>
      <c r="H8401" s="32">
        <v>-7.4379218205601383</v>
      </c>
      <c r="I8401" s="22"/>
      <c r="J8401" s="23"/>
    </row>
    <row r="8402" spans="1:10" ht="14.5">
      <c r="A8402" s="5">
        <v>8362</v>
      </c>
      <c r="B8402" t="s">
        <v>24469</v>
      </c>
      <c r="C8402" t="s">
        <v>16071</v>
      </c>
      <c r="D8402" t="s">
        <v>3291</v>
      </c>
      <c r="E8402" s="5" t="s">
        <v>1775</v>
      </c>
      <c r="F8402" s="5" t="s">
        <v>16</v>
      </c>
      <c r="G8402" s="32">
        <v>109.9753256985001</v>
      </c>
      <c r="H8402" s="32">
        <v>-7.8157298337964267</v>
      </c>
      <c r="I8402" s="22"/>
      <c r="J8402" s="23"/>
    </row>
    <row r="8403" spans="1:10" ht="14.5">
      <c r="A8403" s="5">
        <v>8397</v>
      </c>
      <c r="B8403" t="s">
        <v>24470</v>
      </c>
      <c r="C8403" t="s">
        <v>16179</v>
      </c>
      <c r="D8403" t="s">
        <v>16179</v>
      </c>
      <c r="E8403" s="5" t="s">
        <v>1775</v>
      </c>
      <c r="F8403" s="5" t="s">
        <v>16</v>
      </c>
      <c r="G8403" s="32">
        <v>110.1881202864344</v>
      </c>
      <c r="H8403" s="32">
        <v>-7.3069606406588949</v>
      </c>
      <c r="I8403" s="22"/>
      <c r="J8403" s="23"/>
    </row>
    <row r="8404" spans="1:10" ht="14.5">
      <c r="A8404" s="5">
        <v>8361</v>
      </c>
      <c r="B8404" t="s">
        <v>24471</v>
      </c>
      <c r="C8404" t="s">
        <v>16179</v>
      </c>
      <c r="D8404" t="s">
        <v>16179</v>
      </c>
      <c r="E8404" s="5" t="s">
        <v>1775</v>
      </c>
      <c r="F8404" s="5" t="s">
        <v>16</v>
      </c>
      <c r="G8404" s="32">
        <v>110.19120219074939</v>
      </c>
      <c r="H8404" s="32">
        <v>-7.2979390956583332</v>
      </c>
      <c r="I8404" s="22"/>
      <c r="J8404" s="23"/>
    </row>
    <row r="8405" spans="1:10" ht="14.5">
      <c r="A8405" s="5">
        <v>8340</v>
      </c>
      <c r="B8405" t="s">
        <v>24472</v>
      </c>
      <c r="C8405" t="s">
        <v>16627</v>
      </c>
      <c r="D8405" t="s">
        <v>16999</v>
      </c>
      <c r="E8405" s="5" t="s">
        <v>1775</v>
      </c>
      <c r="F8405" s="5" t="s">
        <v>16</v>
      </c>
      <c r="G8405" s="32">
        <v>109.68024674022681</v>
      </c>
      <c r="H8405" s="32">
        <v>-7.7604192615282361</v>
      </c>
      <c r="I8405" s="22"/>
      <c r="J8405" s="23"/>
    </row>
    <row r="8406" spans="1:10" ht="14.5">
      <c r="A8406" s="5">
        <v>8465</v>
      </c>
      <c r="B8406" t="s">
        <v>24473</v>
      </c>
      <c r="C8406" t="s">
        <v>16627</v>
      </c>
      <c r="D8406" t="s">
        <v>143</v>
      </c>
      <c r="E8406" s="5" t="s">
        <v>1775</v>
      </c>
      <c r="F8406" s="5" t="s">
        <v>16</v>
      </c>
      <c r="G8406" s="32">
        <v>109.53338289765669</v>
      </c>
      <c r="H8406" s="32">
        <v>-7.755603626930232</v>
      </c>
      <c r="I8406" s="22"/>
      <c r="J8406" s="23"/>
    </row>
    <row r="8407" spans="1:10" ht="14.5">
      <c r="A8407" s="5">
        <v>8496</v>
      </c>
      <c r="B8407" t="s">
        <v>24474</v>
      </c>
      <c r="C8407" t="s">
        <v>11021</v>
      </c>
      <c r="D8407" t="s">
        <v>2566</v>
      </c>
      <c r="E8407" s="5" t="s">
        <v>1775</v>
      </c>
      <c r="F8407" s="5" t="s">
        <v>16</v>
      </c>
      <c r="G8407" s="32">
        <v>109.01167928426671</v>
      </c>
      <c r="H8407" s="32">
        <v>-6.9672592564192328</v>
      </c>
      <c r="I8407" s="22"/>
      <c r="J8407" s="23"/>
    </row>
    <row r="8408" spans="1:10" ht="14.5">
      <c r="A8408" s="5">
        <v>8385</v>
      </c>
      <c r="B8408" t="s">
        <v>24475</v>
      </c>
      <c r="C8408" t="s">
        <v>3080</v>
      </c>
      <c r="D8408" t="s">
        <v>3127</v>
      </c>
      <c r="E8408" s="5" t="s">
        <v>1775</v>
      </c>
      <c r="F8408" s="5" t="s">
        <v>16</v>
      </c>
      <c r="G8408" s="32">
        <v>109.7542101969118</v>
      </c>
      <c r="H8408" s="32">
        <v>-7.3966737754836904</v>
      </c>
      <c r="I8408" s="22"/>
      <c r="J8408" s="23"/>
    </row>
    <row r="8409" spans="1:10" ht="14.5">
      <c r="A8409" s="5">
        <v>8467</v>
      </c>
      <c r="B8409" t="s">
        <v>14778</v>
      </c>
      <c r="C8409" t="s">
        <v>3080</v>
      </c>
      <c r="D8409" t="s">
        <v>14778</v>
      </c>
      <c r="E8409" s="5" t="s">
        <v>1775</v>
      </c>
      <c r="F8409" s="5" t="s">
        <v>16</v>
      </c>
      <c r="G8409" s="32">
        <v>109.6222026438932</v>
      </c>
      <c r="H8409" s="32">
        <v>-7.3709019141674492</v>
      </c>
      <c r="I8409" s="22"/>
      <c r="J8409" s="23"/>
    </row>
    <row r="8410" spans="1:10" ht="14.5">
      <c r="A8410" s="5">
        <v>8463</v>
      </c>
      <c r="B8410" t="s">
        <v>24476</v>
      </c>
      <c r="C8410" t="s">
        <v>3080</v>
      </c>
      <c r="D8410" t="s">
        <v>3099</v>
      </c>
      <c r="E8410" s="5" t="s">
        <v>1775</v>
      </c>
      <c r="F8410" s="5" t="s">
        <v>16</v>
      </c>
      <c r="G8410" s="32">
        <v>109.61139858258871</v>
      </c>
      <c r="H8410" s="32">
        <v>-7.4812283377373703</v>
      </c>
      <c r="I8410" s="22"/>
      <c r="J8410" s="23"/>
    </row>
    <row r="8411" spans="1:10" ht="14.5">
      <c r="A8411" s="5">
        <v>8380</v>
      </c>
      <c r="B8411" t="s">
        <v>24477</v>
      </c>
      <c r="C8411" t="s">
        <v>3080</v>
      </c>
      <c r="D8411" t="s">
        <v>14778</v>
      </c>
      <c r="E8411" s="5" t="s">
        <v>1775</v>
      </c>
      <c r="F8411" s="5" t="s">
        <v>16</v>
      </c>
      <c r="G8411" s="32">
        <v>109.6325052560438</v>
      </c>
      <c r="H8411" s="32">
        <v>-7.3747935363476618</v>
      </c>
      <c r="I8411" s="22"/>
      <c r="J8411" s="23"/>
    </row>
    <row r="8412" spans="1:10" ht="14.5">
      <c r="A8412" s="5">
        <v>8341</v>
      </c>
      <c r="B8412" t="s">
        <v>24478</v>
      </c>
      <c r="C8412" t="s">
        <v>3080</v>
      </c>
      <c r="D8412" t="s">
        <v>3085</v>
      </c>
      <c r="E8412" s="5" t="s">
        <v>1775</v>
      </c>
      <c r="F8412" s="5" t="s">
        <v>16</v>
      </c>
      <c r="G8412" s="32">
        <v>109.7473359197262</v>
      </c>
      <c r="H8412" s="32">
        <v>-7.2178097704148891</v>
      </c>
      <c r="I8412" s="22"/>
      <c r="J8412" s="23"/>
    </row>
    <row r="8413" spans="1:10" ht="14.5">
      <c r="A8413" s="5">
        <v>8386</v>
      </c>
      <c r="B8413" t="s">
        <v>2787</v>
      </c>
      <c r="C8413" t="s">
        <v>21563</v>
      </c>
      <c r="D8413" t="s">
        <v>2787</v>
      </c>
      <c r="E8413" s="5" t="s">
        <v>1775</v>
      </c>
      <c r="F8413" s="5" t="s">
        <v>16</v>
      </c>
      <c r="G8413" s="32">
        <v>108.67758884367301</v>
      </c>
      <c r="H8413" s="32">
        <v>-7.3298228049032659</v>
      </c>
      <c r="I8413" s="22"/>
      <c r="J8413" s="23"/>
    </row>
    <row r="8414" spans="1:10" ht="14.5">
      <c r="A8414" s="5">
        <v>8377</v>
      </c>
      <c r="B8414" t="s">
        <v>2787</v>
      </c>
      <c r="C8414" t="s">
        <v>11021</v>
      </c>
      <c r="D8414" t="s">
        <v>2597</v>
      </c>
      <c r="E8414" s="5" t="s">
        <v>1775</v>
      </c>
      <c r="F8414" s="5" t="s">
        <v>16</v>
      </c>
      <c r="G8414" s="32">
        <v>109.0942029593964</v>
      </c>
      <c r="H8414" s="32">
        <v>-7.253820170618364</v>
      </c>
      <c r="I8414" s="22"/>
      <c r="J8414" s="23"/>
    </row>
    <row r="8415" spans="1:10" ht="14.5">
      <c r="A8415" s="5">
        <v>8396</v>
      </c>
      <c r="B8415" t="s">
        <v>2525</v>
      </c>
      <c r="C8415" t="s">
        <v>21575</v>
      </c>
      <c r="D8415" t="s">
        <v>10835</v>
      </c>
      <c r="E8415" s="5" t="s">
        <v>1775</v>
      </c>
      <c r="F8415" s="5" t="s">
        <v>16</v>
      </c>
      <c r="G8415" s="32">
        <v>109.0385935019066</v>
      </c>
      <c r="H8415" s="32">
        <v>-7.1236022789424318</v>
      </c>
      <c r="I8415" s="22"/>
      <c r="J8415" s="23"/>
    </row>
    <row r="8416" spans="1:10" ht="14.5">
      <c r="A8416" s="5">
        <v>8468</v>
      </c>
      <c r="B8416" t="s">
        <v>24479</v>
      </c>
      <c r="C8416" t="s">
        <v>11021</v>
      </c>
      <c r="D8416" t="s">
        <v>2566</v>
      </c>
      <c r="E8416" s="5" t="s">
        <v>1775</v>
      </c>
      <c r="F8416" s="5" t="s">
        <v>16</v>
      </c>
      <c r="G8416" s="32">
        <v>109.0050958801036</v>
      </c>
      <c r="H8416" s="32">
        <v>-6.9828971257736567</v>
      </c>
      <c r="I8416" s="22"/>
      <c r="J8416" s="23"/>
    </row>
    <row r="8417" spans="1:10" ht="14.5">
      <c r="A8417" s="5">
        <v>8461</v>
      </c>
      <c r="B8417" t="s">
        <v>24480</v>
      </c>
      <c r="C8417" t="s">
        <v>11021</v>
      </c>
      <c r="D8417" t="s">
        <v>11163</v>
      </c>
      <c r="E8417" s="5" t="s">
        <v>1775</v>
      </c>
      <c r="F8417" s="5" t="s">
        <v>16</v>
      </c>
      <c r="G8417" s="32">
        <v>109.0645017173584</v>
      </c>
      <c r="H8417" s="32">
        <v>-7.2967191134717861</v>
      </c>
      <c r="I8417" s="22"/>
      <c r="J8417" s="23"/>
    </row>
    <row r="8418" spans="1:10" ht="14.5">
      <c r="A8418" s="5">
        <v>8367</v>
      </c>
      <c r="B8418" t="s">
        <v>3085</v>
      </c>
      <c r="C8418" t="s">
        <v>3080</v>
      </c>
      <c r="D8418" t="s">
        <v>3085</v>
      </c>
      <c r="E8418" s="5" t="s">
        <v>1775</v>
      </c>
      <c r="F8418" s="5" t="s">
        <v>16</v>
      </c>
      <c r="G8418" s="32">
        <v>109.752459497692</v>
      </c>
      <c r="H8418" s="32">
        <v>-7.2430320387678284</v>
      </c>
      <c r="I8418" s="22"/>
      <c r="J8418" s="23"/>
    </row>
    <row r="8419" spans="1:10" ht="14.5">
      <c r="A8419" s="5">
        <v>8329</v>
      </c>
      <c r="B8419" t="s">
        <v>24481</v>
      </c>
      <c r="C8419" t="s">
        <v>21573</v>
      </c>
      <c r="D8419" t="s">
        <v>2373</v>
      </c>
      <c r="E8419" s="5" t="s">
        <v>1775</v>
      </c>
      <c r="F8419" s="5" t="s">
        <v>16</v>
      </c>
      <c r="G8419" s="32">
        <v>109.6021042005052</v>
      </c>
      <c r="H8419" s="32">
        <v>-6.9849425033049926</v>
      </c>
      <c r="I8419" s="22"/>
      <c r="J8419" s="23"/>
    </row>
    <row r="8420" spans="1:10" ht="14.5">
      <c r="A8420" s="5">
        <v>8330</v>
      </c>
      <c r="B8420" t="s">
        <v>24482</v>
      </c>
      <c r="C8420" t="s">
        <v>21564</v>
      </c>
      <c r="D8420" t="s">
        <v>4270</v>
      </c>
      <c r="E8420" s="5" t="s">
        <v>1775</v>
      </c>
      <c r="F8420" s="5" t="s">
        <v>16</v>
      </c>
      <c r="G8420" s="32">
        <v>110.655728727786</v>
      </c>
      <c r="H8420" s="32">
        <v>-7.602945238045816</v>
      </c>
      <c r="I8420" s="22"/>
      <c r="J8420" s="23"/>
    </row>
    <row r="8421" spans="1:10" ht="14.5">
      <c r="A8421" s="5">
        <v>8366</v>
      </c>
      <c r="B8421" t="s">
        <v>23773</v>
      </c>
      <c r="C8421" t="s">
        <v>21573</v>
      </c>
      <c r="D8421" t="s">
        <v>16333</v>
      </c>
      <c r="E8421" s="5" t="s">
        <v>1775</v>
      </c>
      <c r="F8421" s="5" t="s">
        <v>16</v>
      </c>
      <c r="G8421" s="32">
        <v>109.53415216958901</v>
      </c>
      <c r="H8421" s="32">
        <v>-7.1107306410827871</v>
      </c>
      <c r="I8421" s="22"/>
      <c r="J8421" s="23"/>
    </row>
    <row r="8422" spans="1:10" ht="14.5">
      <c r="A8422" s="5">
        <v>8469</v>
      </c>
      <c r="B8422" t="s">
        <v>24483</v>
      </c>
      <c r="C8422" t="s">
        <v>21564</v>
      </c>
      <c r="D8422" t="s">
        <v>4157</v>
      </c>
      <c r="E8422" s="5" t="s">
        <v>1775</v>
      </c>
      <c r="F8422" s="5" t="s">
        <v>16</v>
      </c>
      <c r="G8422" s="32">
        <v>110.6483757573632</v>
      </c>
      <c r="H8422" s="32">
        <v>-7.7197294533925476</v>
      </c>
      <c r="I8422" s="22"/>
      <c r="J8422" s="23"/>
    </row>
    <row r="8423" spans="1:10" ht="14.5">
      <c r="A8423" s="5">
        <v>8335</v>
      </c>
      <c r="B8423" t="s">
        <v>58</v>
      </c>
      <c r="C8423" t="s">
        <v>3080</v>
      </c>
      <c r="D8423" t="s">
        <v>3080</v>
      </c>
      <c r="E8423" s="5" t="s">
        <v>1775</v>
      </c>
      <c r="F8423" s="5" t="s">
        <v>16</v>
      </c>
      <c r="G8423" s="32">
        <v>109.67829926270841</v>
      </c>
      <c r="H8423" s="32">
        <v>-7.4037258356467701</v>
      </c>
      <c r="I8423" s="22"/>
      <c r="J8423" s="23"/>
    </row>
    <row r="8424" spans="1:10" ht="14.5">
      <c r="A8424" s="5">
        <v>8342</v>
      </c>
      <c r="B8424" t="s">
        <v>24484</v>
      </c>
      <c r="C8424" t="s">
        <v>16071</v>
      </c>
      <c r="D8424" t="s">
        <v>3313</v>
      </c>
      <c r="E8424" s="5" t="s">
        <v>1775</v>
      </c>
      <c r="F8424" s="5" t="s">
        <v>16</v>
      </c>
      <c r="G8424" s="32">
        <v>109.995114204064</v>
      </c>
      <c r="H8424" s="32">
        <v>-7.7751736183353799</v>
      </c>
      <c r="I8424" s="22"/>
      <c r="J8424" s="23"/>
    </row>
    <row r="8425" spans="1:10" ht="14.5">
      <c r="A8425" s="5">
        <v>8360</v>
      </c>
      <c r="B8425" t="s">
        <v>24485</v>
      </c>
      <c r="C8425" t="s">
        <v>11021</v>
      </c>
      <c r="D8425" t="s">
        <v>2538</v>
      </c>
      <c r="E8425" s="5" t="s">
        <v>1775</v>
      </c>
      <c r="F8425" s="5" t="s">
        <v>16</v>
      </c>
      <c r="G8425" s="32">
        <v>108.7695236917031</v>
      </c>
      <c r="H8425" s="32">
        <v>-7.1304582389252644</v>
      </c>
      <c r="I8425" s="22"/>
      <c r="J8425" s="23"/>
    </row>
    <row r="8426" spans="1:10" ht="14.5">
      <c r="A8426" s="5">
        <v>8333</v>
      </c>
      <c r="B8426" t="s">
        <v>24486</v>
      </c>
      <c r="C8426" t="s">
        <v>21572</v>
      </c>
      <c r="D8426" t="s">
        <v>760</v>
      </c>
      <c r="E8426" s="5" t="s">
        <v>1775</v>
      </c>
      <c r="F8426" s="5" t="s">
        <v>16</v>
      </c>
      <c r="G8426" s="32">
        <v>110.2191791627878</v>
      </c>
      <c r="H8426" s="32">
        <v>-7.6133290190314922</v>
      </c>
      <c r="I8426" s="22"/>
      <c r="J8426" s="23"/>
    </row>
    <row r="8427" spans="1:10" ht="14.5">
      <c r="A8427" s="5">
        <v>8359</v>
      </c>
      <c r="B8427" t="s">
        <v>24487</v>
      </c>
      <c r="C8427" t="s">
        <v>16071</v>
      </c>
      <c r="D8427" t="s">
        <v>3354</v>
      </c>
      <c r="E8427" s="5" t="s">
        <v>1775</v>
      </c>
      <c r="F8427" s="5" t="s">
        <v>16</v>
      </c>
      <c r="G8427" s="32">
        <v>109.87643279230819</v>
      </c>
      <c r="H8427" s="32">
        <v>-7.643286591717489</v>
      </c>
      <c r="I8427" s="22"/>
      <c r="J8427" s="23"/>
    </row>
    <row r="8428" spans="1:10" ht="14.5">
      <c r="A8428" s="5">
        <v>8497</v>
      </c>
      <c r="B8428" t="s">
        <v>24488</v>
      </c>
      <c r="C8428" t="s">
        <v>16179</v>
      </c>
      <c r="D8428" t="s">
        <v>9759</v>
      </c>
      <c r="E8428" s="5" t="s">
        <v>1775</v>
      </c>
      <c r="F8428" s="5" t="s">
        <v>16</v>
      </c>
      <c r="G8428" s="32">
        <v>110.10757227953771</v>
      </c>
      <c r="H8428" s="32">
        <v>-7.2870814811168723</v>
      </c>
      <c r="I8428" s="22"/>
      <c r="J8428" s="23"/>
    </row>
    <row r="8429" spans="1:10" ht="14.5">
      <c r="A8429" s="5">
        <v>8334</v>
      </c>
      <c r="B8429" t="s">
        <v>24489</v>
      </c>
      <c r="C8429" t="s">
        <v>16071</v>
      </c>
      <c r="D8429" t="s">
        <v>3365</v>
      </c>
      <c r="E8429" s="5" t="s">
        <v>1775</v>
      </c>
      <c r="F8429" s="5" t="s">
        <v>16</v>
      </c>
      <c r="G8429" s="32">
        <v>109.8765950464129</v>
      </c>
      <c r="H8429" s="32">
        <v>-7.7704272895592874</v>
      </c>
      <c r="I8429" s="22"/>
      <c r="J8429" s="23"/>
    </row>
    <row r="8430" spans="1:10" ht="14.5">
      <c r="A8430" s="5">
        <v>8331</v>
      </c>
      <c r="B8430" t="s">
        <v>24490</v>
      </c>
      <c r="C8430" t="s">
        <v>16071</v>
      </c>
      <c r="D8430" t="s">
        <v>214</v>
      </c>
      <c r="E8430" s="5" t="s">
        <v>1775</v>
      </c>
      <c r="F8430" s="5" t="s">
        <v>16</v>
      </c>
      <c r="G8430" s="32">
        <v>109.818673140215</v>
      </c>
      <c r="H8430" s="32">
        <v>-7.694836075988964</v>
      </c>
      <c r="I8430" s="22"/>
      <c r="J8430" s="23"/>
    </row>
    <row r="8431" spans="1:10" ht="14.5">
      <c r="A8431" s="5">
        <v>8470</v>
      </c>
      <c r="B8431" t="s">
        <v>24490</v>
      </c>
      <c r="C8431" t="s">
        <v>11021</v>
      </c>
      <c r="D8431" t="s">
        <v>2552</v>
      </c>
      <c r="E8431" s="5" t="s">
        <v>1775</v>
      </c>
      <c r="F8431" s="5" t="s">
        <v>16</v>
      </c>
      <c r="G8431" s="32">
        <v>108.8809506222828</v>
      </c>
      <c r="H8431" s="32">
        <v>-7.2569424643388949</v>
      </c>
      <c r="I8431" s="22"/>
      <c r="J8431" s="23"/>
    </row>
    <row r="8432" spans="1:10" ht="14.5">
      <c r="A8432" s="5">
        <v>8370</v>
      </c>
      <c r="B8432" t="s">
        <v>24490</v>
      </c>
      <c r="C8432" t="s">
        <v>1432</v>
      </c>
      <c r="D8432" t="s">
        <v>1374</v>
      </c>
      <c r="E8432" s="5" t="s">
        <v>1775</v>
      </c>
      <c r="F8432" s="5" t="s">
        <v>16</v>
      </c>
      <c r="G8432" s="32">
        <v>110.5302272601495</v>
      </c>
      <c r="H8432" s="32">
        <v>-6.9926029693518643</v>
      </c>
      <c r="I8432" s="22"/>
      <c r="J8432" s="23"/>
    </row>
    <row r="8433" spans="1:10" ht="14.5">
      <c r="A8433" s="5">
        <v>8343</v>
      </c>
      <c r="B8433" t="s">
        <v>24491</v>
      </c>
      <c r="C8433" t="s">
        <v>16071</v>
      </c>
      <c r="D8433" t="s">
        <v>3291</v>
      </c>
      <c r="E8433" s="5" t="s">
        <v>1775</v>
      </c>
      <c r="F8433" s="5" t="s">
        <v>16</v>
      </c>
      <c r="G8433" s="32">
        <v>109.9533546309811</v>
      </c>
      <c r="H8433" s="32">
        <v>-7.8379137465964934</v>
      </c>
      <c r="I8433" s="22"/>
      <c r="J8433" s="23"/>
    </row>
    <row r="8434" spans="1:10" ht="14.5">
      <c r="A8434" s="5">
        <v>8332</v>
      </c>
      <c r="B8434" t="s">
        <v>23686</v>
      </c>
      <c r="C8434" t="s">
        <v>21572</v>
      </c>
      <c r="D8434" t="s">
        <v>240</v>
      </c>
      <c r="E8434" s="5" t="s">
        <v>1775</v>
      </c>
      <c r="F8434" s="5" t="s">
        <v>16</v>
      </c>
      <c r="G8434" s="32">
        <v>110.3371312215702</v>
      </c>
      <c r="H8434" s="32">
        <v>-7.5620147660091446</v>
      </c>
      <c r="I8434" s="22"/>
      <c r="J8434" s="23"/>
    </row>
    <row r="8435" spans="1:10" ht="14.5">
      <c r="A8435" s="5">
        <v>8387</v>
      </c>
      <c r="B8435" t="s">
        <v>23686</v>
      </c>
      <c r="C8435" t="s">
        <v>16179</v>
      </c>
      <c r="D8435" t="s">
        <v>9717</v>
      </c>
      <c r="E8435" s="5" t="s">
        <v>1775</v>
      </c>
      <c r="F8435" s="5" t="s">
        <v>16</v>
      </c>
      <c r="G8435" s="32">
        <v>109.9562086142824</v>
      </c>
      <c r="H8435" s="32">
        <v>-7.2198745249962153</v>
      </c>
      <c r="I8435" s="22"/>
      <c r="J8435" s="23"/>
    </row>
    <row r="8436" spans="1:10" ht="14.5">
      <c r="A8436" s="5">
        <v>8337</v>
      </c>
      <c r="B8436" t="s">
        <v>23686</v>
      </c>
      <c r="C8436" t="s">
        <v>21574</v>
      </c>
      <c r="D8436" t="s">
        <v>9590</v>
      </c>
      <c r="E8436" s="5" t="s">
        <v>1775</v>
      </c>
      <c r="F8436" s="5" t="s">
        <v>16</v>
      </c>
      <c r="G8436" s="32">
        <v>110.4267878838241</v>
      </c>
      <c r="H8436" s="32">
        <v>-7.3797598272277547</v>
      </c>
      <c r="I8436" s="22"/>
      <c r="J8436" s="23"/>
    </row>
    <row r="8437" spans="1:10" ht="14.5">
      <c r="A8437" s="5">
        <v>8499</v>
      </c>
      <c r="B8437" t="s">
        <v>23686</v>
      </c>
      <c r="C8437" t="s">
        <v>21568</v>
      </c>
      <c r="D8437" t="s">
        <v>11403</v>
      </c>
      <c r="E8437" s="5" t="s">
        <v>1775</v>
      </c>
      <c r="F8437" s="5" t="s">
        <v>16</v>
      </c>
      <c r="G8437" s="32">
        <v>110.31907406597951</v>
      </c>
      <c r="H8437" s="32">
        <v>-7.0125986286155308</v>
      </c>
      <c r="I8437" s="22"/>
      <c r="J8437" s="23"/>
    </row>
    <row r="8438" spans="1:10" ht="14.5">
      <c r="A8438" s="5">
        <v>8471</v>
      </c>
      <c r="B8438" t="s">
        <v>23686</v>
      </c>
      <c r="C8438" t="s">
        <v>21565</v>
      </c>
      <c r="D8438" t="s">
        <v>26929</v>
      </c>
      <c r="E8438" s="5" t="s">
        <v>1775</v>
      </c>
      <c r="F8438" s="5" t="s">
        <v>16</v>
      </c>
      <c r="G8438" s="32">
        <v>110.22657000688289</v>
      </c>
      <c r="H8438" s="32">
        <v>-7.4695591987743164</v>
      </c>
      <c r="I8438" s="22"/>
      <c r="J8438" s="23"/>
    </row>
    <row r="8439" spans="1:10" ht="14.5">
      <c r="A8439" s="5">
        <v>8379</v>
      </c>
      <c r="B8439" t="s">
        <v>24492</v>
      </c>
      <c r="C8439" t="s">
        <v>17777</v>
      </c>
      <c r="D8439" t="s">
        <v>599</v>
      </c>
      <c r="E8439" s="5" t="s">
        <v>1775</v>
      </c>
      <c r="F8439" s="5" t="s">
        <v>16</v>
      </c>
      <c r="G8439" s="32">
        <v>109.4123231086937</v>
      </c>
      <c r="H8439" s="32">
        <v>-7.5671939226791674</v>
      </c>
      <c r="I8439" s="22"/>
      <c r="J8439" s="23"/>
    </row>
    <row r="8440" spans="1:10" ht="14.5">
      <c r="A8440" s="5">
        <v>8338</v>
      </c>
      <c r="B8440" t="s">
        <v>24492</v>
      </c>
      <c r="C8440" t="s">
        <v>21574</v>
      </c>
      <c r="D8440" t="s">
        <v>9559</v>
      </c>
      <c r="E8440" s="5" t="s">
        <v>1775</v>
      </c>
      <c r="F8440" s="5" t="s">
        <v>16</v>
      </c>
      <c r="G8440" s="32">
        <v>110.48605060728811</v>
      </c>
      <c r="H8440" s="32">
        <v>-7.2779897753546852</v>
      </c>
      <c r="I8440" s="22"/>
      <c r="J8440" s="23"/>
    </row>
    <row r="8441" spans="1:10" ht="14.5">
      <c r="A8441" s="5">
        <v>8358</v>
      </c>
      <c r="B8441" t="s">
        <v>24493</v>
      </c>
      <c r="C8441" t="s">
        <v>16071</v>
      </c>
      <c r="D8441" t="s">
        <v>3333</v>
      </c>
      <c r="E8441" s="5" t="s">
        <v>1775</v>
      </c>
      <c r="F8441" s="5" t="s">
        <v>16</v>
      </c>
      <c r="G8441" s="32">
        <v>109.9181574822835</v>
      </c>
      <c r="H8441" s="32">
        <v>-7.5348328516552101</v>
      </c>
      <c r="I8441" s="22"/>
      <c r="J8441" s="23"/>
    </row>
    <row r="8442" spans="1:10" ht="14.5">
      <c r="A8442" s="5">
        <v>8356</v>
      </c>
      <c r="B8442" t="s">
        <v>24494</v>
      </c>
      <c r="C8442" t="s">
        <v>21573</v>
      </c>
      <c r="D8442" t="s">
        <v>2394</v>
      </c>
      <c r="E8442" s="5" t="s">
        <v>1775</v>
      </c>
      <c r="F8442" s="5" t="s">
        <v>16</v>
      </c>
      <c r="G8442" s="32">
        <v>109.53857498554881</v>
      </c>
      <c r="H8442" s="32">
        <v>-7.0183158544645892</v>
      </c>
      <c r="I8442" s="22"/>
      <c r="J8442" s="23"/>
    </row>
    <row r="8443" spans="1:10" ht="14.5">
      <c r="A8443" s="5">
        <v>8345</v>
      </c>
      <c r="B8443" t="s">
        <v>24495</v>
      </c>
      <c r="C8443" t="s">
        <v>11021</v>
      </c>
      <c r="D8443" t="s">
        <v>11266</v>
      </c>
      <c r="E8443" s="5" t="s">
        <v>1775</v>
      </c>
      <c r="F8443" s="5" t="s">
        <v>16</v>
      </c>
      <c r="G8443" s="32">
        <v>109.0383578370645</v>
      </c>
      <c r="H8443" s="32">
        <v>-7.1556001377710476</v>
      </c>
      <c r="I8443" s="22"/>
      <c r="J8443" s="23"/>
    </row>
    <row r="8444" spans="1:10" ht="14.5">
      <c r="A8444" s="5">
        <v>8336</v>
      </c>
      <c r="B8444" t="s">
        <v>24496</v>
      </c>
      <c r="C8444" t="s">
        <v>16627</v>
      </c>
      <c r="D8444" t="s">
        <v>186</v>
      </c>
      <c r="E8444" s="5" t="s">
        <v>1775</v>
      </c>
      <c r="F8444" s="5" t="s">
        <v>16</v>
      </c>
      <c r="G8444" s="32">
        <v>109.4466490201053</v>
      </c>
      <c r="H8444" s="32">
        <v>-7.7072811474798621</v>
      </c>
      <c r="I8444" s="22"/>
      <c r="J8444" s="23"/>
    </row>
    <row r="8445" spans="1:10" ht="14.5">
      <c r="A8445" s="5">
        <v>8346</v>
      </c>
      <c r="B8445" t="s">
        <v>2461</v>
      </c>
      <c r="C8445" t="s">
        <v>16179</v>
      </c>
      <c r="D8445" t="s">
        <v>9759</v>
      </c>
      <c r="E8445" s="5" t="s">
        <v>1775</v>
      </c>
      <c r="F8445" s="5" t="s">
        <v>16</v>
      </c>
      <c r="G8445" s="32">
        <v>110.0809669375267</v>
      </c>
      <c r="H8445" s="32">
        <v>-7.2751561900498967</v>
      </c>
      <c r="I8445" s="22"/>
      <c r="J8445" s="23"/>
    </row>
    <row r="8446" spans="1:10" ht="14.5">
      <c r="A8446" s="5">
        <v>8500</v>
      </c>
      <c r="B8446" t="s">
        <v>24497</v>
      </c>
      <c r="C8446" t="s">
        <v>16071</v>
      </c>
      <c r="D8446" t="s">
        <v>6816</v>
      </c>
      <c r="E8446" s="5" t="s">
        <v>1775</v>
      </c>
      <c r="F8446" s="5" t="s">
        <v>16</v>
      </c>
      <c r="G8446" s="32">
        <v>110.0304893060876</v>
      </c>
      <c r="H8446" s="32">
        <v>-7.8779418307052511</v>
      </c>
      <c r="I8446" s="22"/>
      <c r="J8446" s="23"/>
    </row>
    <row r="8447" spans="1:10" ht="14.5">
      <c r="A8447" s="5">
        <v>8339</v>
      </c>
      <c r="B8447" t="s">
        <v>24498</v>
      </c>
      <c r="C8447" t="s">
        <v>16627</v>
      </c>
      <c r="D8447" t="s">
        <v>16579</v>
      </c>
      <c r="E8447" s="5" t="s">
        <v>1775</v>
      </c>
      <c r="F8447" s="5" t="s">
        <v>16</v>
      </c>
      <c r="G8447" s="32">
        <v>109.63084471283381</v>
      </c>
      <c r="H8447" s="32">
        <v>-7.5810190329461182</v>
      </c>
      <c r="I8447" s="22"/>
      <c r="J8447" s="23"/>
    </row>
    <row r="8448" spans="1:10" ht="14.5">
      <c r="A8448" s="5">
        <v>8365</v>
      </c>
      <c r="B8448" t="s">
        <v>24499</v>
      </c>
      <c r="C8448" t="s">
        <v>21573</v>
      </c>
      <c r="D8448" t="s">
        <v>2394</v>
      </c>
      <c r="E8448" s="5" t="s">
        <v>1775</v>
      </c>
      <c r="F8448" s="5" t="s">
        <v>16</v>
      </c>
      <c r="G8448" s="32">
        <v>109.5302058056181</v>
      </c>
      <c r="H8448" s="32">
        <v>-7.0102244043608613</v>
      </c>
      <c r="I8448" s="22"/>
      <c r="J8448" s="23"/>
    </row>
    <row r="8449" spans="1:10" ht="14.5">
      <c r="A8449" s="5">
        <v>8347</v>
      </c>
      <c r="B8449" t="s">
        <v>24500</v>
      </c>
      <c r="C8449" t="s">
        <v>3080</v>
      </c>
      <c r="D8449" t="s">
        <v>3099</v>
      </c>
      <c r="E8449" s="5" t="s">
        <v>1775</v>
      </c>
      <c r="F8449" s="5" t="s">
        <v>16</v>
      </c>
      <c r="G8449" s="32">
        <v>109.6354035548179</v>
      </c>
      <c r="H8449" s="32">
        <v>-7.434445679739337</v>
      </c>
      <c r="I8449" s="22"/>
      <c r="J8449" s="23"/>
    </row>
    <row r="8450" spans="1:10" ht="14.5">
      <c r="A8450" s="5">
        <v>8473</v>
      </c>
      <c r="B8450" t="s">
        <v>1812</v>
      </c>
      <c r="C8450" t="s">
        <v>2009</v>
      </c>
      <c r="D8450" t="s">
        <v>1812</v>
      </c>
      <c r="E8450" s="5" t="s">
        <v>1775</v>
      </c>
      <c r="F8450" s="5" t="s">
        <v>16</v>
      </c>
      <c r="G8450" s="32">
        <v>110.0787842254128</v>
      </c>
      <c r="H8450" s="32">
        <v>-6.9673156071390761</v>
      </c>
      <c r="I8450" s="22"/>
      <c r="J8450" s="23"/>
    </row>
    <row r="8451" spans="1:10" ht="14.5">
      <c r="A8451" s="5">
        <v>8501</v>
      </c>
      <c r="B8451" t="s">
        <v>24501</v>
      </c>
      <c r="C8451" t="s">
        <v>21573</v>
      </c>
      <c r="D8451" t="s">
        <v>12219</v>
      </c>
      <c r="E8451" s="5" t="s">
        <v>1775</v>
      </c>
      <c r="F8451" s="5" t="s">
        <v>16</v>
      </c>
      <c r="G8451" s="32">
        <v>109.54097949666949</v>
      </c>
      <c r="H8451" s="32">
        <v>-7.1562615295444969</v>
      </c>
      <c r="I8451" s="22"/>
      <c r="J8451" s="23"/>
    </row>
    <row r="8452" spans="1:10" ht="14.5">
      <c r="A8452" s="5">
        <v>8462</v>
      </c>
      <c r="B8452" t="s">
        <v>24502</v>
      </c>
      <c r="C8452" t="s">
        <v>16627</v>
      </c>
      <c r="D8452" t="s">
        <v>16450</v>
      </c>
      <c r="E8452" s="5" t="s">
        <v>1775</v>
      </c>
      <c r="F8452" s="5" t="s">
        <v>16</v>
      </c>
      <c r="G8452" s="32">
        <v>109.8118110501088</v>
      </c>
      <c r="H8452" s="32">
        <v>-7.7979533114048598</v>
      </c>
      <c r="I8452" s="22"/>
      <c r="J8452" s="23"/>
    </row>
    <row r="8453" spans="1:10" ht="14.5">
      <c r="A8453" s="5">
        <v>8352</v>
      </c>
      <c r="B8453" t="s">
        <v>24503</v>
      </c>
      <c r="C8453" t="s">
        <v>16071</v>
      </c>
      <c r="D8453" t="s">
        <v>3291</v>
      </c>
      <c r="E8453" s="5" t="s">
        <v>1775</v>
      </c>
      <c r="F8453" s="5" t="s">
        <v>16</v>
      </c>
      <c r="G8453" s="32">
        <v>109.95951187164751</v>
      </c>
      <c r="H8453" s="32">
        <v>-7.8666271567068984</v>
      </c>
      <c r="I8453" s="22"/>
      <c r="J8453" s="23"/>
    </row>
    <row r="8454" spans="1:10" ht="14.5">
      <c r="A8454" s="5">
        <v>8357</v>
      </c>
      <c r="B8454" t="s">
        <v>24503</v>
      </c>
      <c r="C8454" t="s">
        <v>16627</v>
      </c>
      <c r="D8454" t="s">
        <v>191</v>
      </c>
      <c r="E8454" s="5" t="s">
        <v>1775</v>
      </c>
      <c r="F8454" s="5" t="s">
        <v>16</v>
      </c>
      <c r="G8454" s="32">
        <v>109.52479686441249</v>
      </c>
      <c r="H8454" s="32">
        <v>-7.6088518994536134</v>
      </c>
      <c r="I8454" s="22"/>
      <c r="J8454" s="23"/>
    </row>
    <row r="8455" spans="1:10" ht="14.5">
      <c r="A8455" s="5">
        <v>8371</v>
      </c>
      <c r="B8455" t="s">
        <v>24504</v>
      </c>
      <c r="C8455" t="s">
        <v>16627</v>
      </c>
      <c r="D8455" t="s">
        <v>143</v>
      </c>
      <c r="E8455" s="5" t="s">
        <v>1775</v>
      </c>
      <c r="F8455" s="5" t="s">
        <v>16</v>
      </c>
      <c r="G8455" s="32">
        <v>109.49209299521461</v>
      </c>
      <c r="H8455" s="32">
        <v>-7.7237326321495194</v>
      </c>
      <c r="I8455" s="22"/>
      <c r="J8455" s="23"/>
    </row>
    <row r="8456" spans="1:10" ht="14.5">
      <c r="A8456" s="5">
        <v>8350</v>
      </c>
      <c r="B8456" t="s">
        <v>24505</v>
      </c>
      <c r="C8456" t="s">
        <v>16627</v>
      </c>
      <c r="D8456" t="s">
        <v>143</v>
      </c>
      <c r="E8456" s="5" t="s">
        <v>1775</v>
      </c>
      <c r="F8456" s="5" t="s">
        <v>16</v>
      </c>
      <c r="G8456" s="32">
        <v>109.49832227506521</v>
      </c>
      <c r="H8456" s="32">
        <v>-7.7235651597630453</v>
      </c>
      <c r="I8456" s="22"/>
      <c r="J8456" s="23"/>
    </row>
    <row r="8457" spans="1:10" ht="14.5">
      <c r="A8457" s="5">
        <v>8355</v>
      </c>
      <c r="B8457" t="s">
        <v>24506</v>
      </c>
      <c r="C8457" t="s">
        <v>21563</v>
      </c>
      <c r="D8457" t="s">
        <v>2673</v>
      </c>
      <c r="E8457" s="5" t="s">
        <v>1775</v>
      </c>
      <c r="F8457" s="5" t="s">
        <v>16</v>
      </c>
      <c r="G8457" s="32">
        <v>109.24768604688479</v>
      </c>
      <c r="H8457" s="32">
        <v>-7.6856926125520193</v>
      </c>
      <c r="I8457" s="22"/>
      <c r="J8457" s="23"/>
    </row>
    <row r="8458" spans="1:10" ht="14.5">
      <c r="A8458" s="5">
        <v>8373</v>
      </c>
      <c r="B8458" t="s">
        <v>24507</v>
      </c>
      <c r="C8458" t="s">
        <v>21563</v>
      </c>
      <c r="D8458" t="s">
        <v>2673</v>
      </c>
      <c r="E8458" s="5" t="s">
        <v>1775</v>
      </c>
      <c r="F8458" s="5" t="s">
        <v>16</v>
      </c>
      <c r="G8458" s="32">
        <v>109.2710273693461</v>
      </c>
      <c r="H8458" s="32">
        <v>-7.6881106374807704</v>
      </c>
      <c r="I8458" s="22"/>
      <c r="J8458" s="23"/>
    </row>
    <row r="8459" spans="1:10" ht="14.5">
      <c r="A8459" s="5">
        <v>8375</v>
      </c>
      <c r="B8459" t="s">
        <v>24508</v>
      </c>
      <c r="C8459" t="s">
        <v>16627</v>
      </c>
      <c r="D8459" t="s">
        <v>16615</v>
      </c>
      <c r="E8459" s="5" t="s">
        <v>1775</v>
      </c>
      <c r="F8459" s="5" t="s">
        <v>16</v>
      </c>
      <c r="G8459" s="32">
        <v>109.66611516281721</v>
      </c>
      <c r="H8459" s="32">
        <v>-7.6146861411904299</v>
      </c>
      <c r="I8459" s="22"/>
      <c r="J8459" s="23"/>
    </row>
    <row r="8460" spans="1:10" ht="14.5">
      <c r="A8460" s="5">
        <v>8354</v>
      </c>
      <c r="B8460" t="s">
        <v>23784</v>
      </c>
      <c r="C8460" t="s">
        <v>21573</v>
      </c>
      <c r="D8460" t="s">
        <v>12219</v>
      </c>
      <c r="E8460" s="5" t="s">
        <v>1775</v>
      </c>
      <c r="F8460" s="5" t="s">
        <v>16</v>
      </c>
      <c r="G8460" s="32">
        <v>109.5568490442117</v>
      </c>
      <c r="H8460" s="32">
        <v>-7.1646014600845156</v>
      </c>
      <c r="I8460" s="22"/>
      <c r="J8460" s="23"/>
    </row>
    <row r="8461" spans="1:10" ht="14.5">
      <c r="A8461" s="5">
        <v>8364</v>
      </c>
      <c r="B8461" t="s">
        <v>24509</v>
      </c>
      <c r="C8461" t="s">
        <v>11021</v>
      </c>
      <c r="D8461" t="s">
        <v>2538</v>
      </c>
      <c r="E8461" s="5" t="s">
        <v>1775</v>
      </c>
      <c r="F8461" s="5" t="s">
        <v>16</v>
      </c>
      <c r="G8461" s="32">
        <v>108.7274957427251</v>
      </c>
      <c r="H8461" s="32">
        <v>-7.1371216873857977</v>
      </c>
      <c r="I8461" s="22"/>
      <c r="J8461" s="23"/>
    </row>
    <row r="8462" spans="1:10" ht="14.5">
      <c r="A8462" s="5">
        <v>8472</v>
      </c>
      <c r="B8462" t="s">
        <v>24510</v>
      </c>
      <c r="C8462" t="s">
        <v>17777</v>
      </c>
      <c r="D8462" t="s">
        <v>586</v>
      </c>
      <c r="E8462" s="5" t="s">
        <v>1775</v>
      </c>
      <c r="F8462" s="5" t="s">
        <v>16</v>
      </c>
      <c r="G8462" s="32">
        <v>109.1996221682252</v>
      </c>
      <c r="H8462" s="32">
        <v>-7.3384121012659911</v>
      </c>
      <c r="I8462" s="22"/>
      <c r="J8462" s="23"/>
    </row>
    <row r="8463" spans="1:10" ht="14.5">
      <c r="A8463" s="5">
        <v>8378</v>
      </c>
      <c r="B8463" t="s">
        <v>24511</v>
      </c>
      <c r="C8463" t="s">
        <v>21573</v>
      </c>
      <c r="D8463" t="s">
        <v>2394</v>
      </c>
      <c r="E8463" s="5" t="s">
        <v>1775</v>
      </c>
      <c r="F8463" s="5" t="s">
        <v>16</v>
      </c>
      <c r="G8463" s="32">
        <v>109.50785141478821</v>
      </c>
      <c r="H8463" s="32">
        <v>-7.0812415207993649</v>
      </c>
      <c r="I8463" s="22"/>
      <c r="J8463" s="23"/>
    </row>
    <row r="8464" spans="1:10" ht="14.5">
      <c r="A8464" s="5">
        <v>8348</v>
      </c>
      <c r="B8464" t="s">
        <v>24512</v>
      </c>
      <c r="C8464" t="s">
        <v>11021</v>
      </c>
      <c r="D8464" t="s">
        <v>2538</v>
      </c>
      <c r="E8464" s="5" t="s">
        <v>1775</v>
      </c>
      <c r="F8464" s="5" t="s">
        <v>16</v>
      </c>
      <c r="G8464" s="32">
        <v>108.7556815811455</v>
      </c>
      <c r="H8464" s="32">
        <v>-7.1435175219794793</v>
      </c>
      <c r="I8464" s="22"/>
      <c r="J8464" s="23"/>
    </row>
    <row r="8465" spans="1:10" ht="14.5">
      <c r="A8465" s="5">
        <v>8372</v>
      </c>
      <c r="B8465" t="s">
        <v>744</v>
      </c>
      <c r="C8465" t="s">
        <v>21572</v>
      </c>
      <c r="D8465" t="s">
        <v>744</v>
      </c>
      <c r="E8465" s="5" t="s">
        <v>1775</v>
      </c>
      <c r="F8465" s="5" t="s">
        <v>16</v>
      </c>
      <c r="G8465" s="32">
        <v>110.1811772296995</v>
      </c>
      <c r="H8465" s="32">
        <v>-7.4069239964822042</v>
      </c>
      <c r="I8465" s="22"/>
      <c r="J8465" s="23"/>
    </row>
    <row r="8466" spans="1:10" ht="14.5">
      <c r="A8466" s="5">
        <v>8502</v>
      </c>
      <c r="B8466" t="s">
        <v>24513</v>
      </c>
      <c r="C8466" t="s">
        <v>16071</v>
      </c>
      <c r="D8466" t="s">
        <v>3291</v>
      </c>
      <c r="E8466" s="5" t="s">
        <v>1775</v>
      </c>
      <c r="F8466" s="5" t="s">
        <v>16</v>
      </c>
      <c r="G8466" s="32">
        <v>109.9529536858425</v>
      </c>
      <c r="H8466" s="32">
        <v>-7.7989146802369058</v>
      </c>
      <c r="I8466" s="22"/>
      <c r="J8466" s="23"/>
    </row>
    <row r="8467" spans="1:10" ht="14.5">
      <c r="A8467" s="5">
        <v>8374</v>
      </c>
      <c r="B8467" t="s">
        <v>24514</v>
      </c>
      <c r="C8467" t="s">
        <v>16071</v>
      </c>
      <c r="D8467" t="s">
        <v>3291</v>
      </c>
      <c r="E8467" s="5" t="s">
        <v>1775</v>
      </c>
      <c r="F8467" s="5" t="s">
        <v>16</v>
      </c>
      <c r="G8467" s="32">
        <v>109.9467834284264</v>
      </c>
      <c r="H8467" s="32">
        <v>-7.7885444367525452</v>
      </c>
      <c r="I8467" s="22"/>
      <c r="J8467" s="23"/>
    </row>
    <row r="8468" spans="1:10" ht="14.5">
      <c r="A8468" s="5">
        <v>8503</v>
      </c>
      <c r="B8468" t="s">
        <v>24515</v>
      </c>
      <c r="C8468" t="s">
        <v>16071</v>
      </c>
      <c r="D8468" t="s">
        <v>3291</v>
      </c>
      <c r="E8468" s="5" t="s">
        <v>1775</v>
      </c>
      <c r="F8468" s="5" t="s">
        <v>16</v>
      </c>
      <c r="G8468" s="32">
        <v>109.9504404432048</v>
      </c>
      <c r="H8468" s="32">
        <v>-7.7943133435727612</v>
      </c>
      <c r="I8468" s="22"/>
      <c r="J8468" s="23"/>
    </row>
    <row r="8469" spans="1:10" ht="14.5">
      <c r="A8469" s="5">
        <v>8353</v>
      </c>
      <c r="B8469" t="s">
        <v>24516</v>
      </c>
      <c r="C8469" t="s">
        <v>16071</v>
      </c>
      <c r="D8469" t="s">
        <v>3291</v>
      </c>
      <c r="E8469" s="5" t="s">
        <v>1775</v>
      </c>
      <c r="F8469" s="5" t="s">
        <v>16</v>
      </c>
      <c r="G8469" s="32">
        <v>109.9427803492699</v>
      </c>
      <c r="H8469" s="32">
        <v>-7.7985612083993718</v>
      </c>
      <c r="I8469" s="22"/>
      <c r="J8469" s="23"/>
    </row>
    <row r="8470" spans="1:10" ht="14.5">
      <c r="A8470" s="5">
        <v>8344</v>
      </c>
      <c r="B8470" t="s">
        <v>24517</v>
      </c>
      <c r="C8470" t="s">
        <v>16071</v>
      </c>
      <c r="D8470" t="s">
        <v>3291</v>
      </c>
      <c r="E8470" s="5" t="s">
        <v>1775</v>
      </c>
      <c r="F8470" s="5" t="s">
        <v>16</v>
      </c>
      <c r="G8470" s="32">
        <v>109.9373589509581</v>
      </c>
      <c r="H8470" s="32">
        <v>-7.7958062413625528</v>
      </c>
      <c r="I8470" s="22"/>
      <c r="J8470" s="23"/>
    </row>
    <row r="8471" spans="1:10" ht="14.5">
      <c r="A8471" s="5">
        <v>8505</v>
      </c>
      <c r="B8471" t="s">
        <v>13991</v>
      </c>
      <c r="C8471" t="s">
        <v>3080</v>
      </c>
      <c r="D8471" t="s">
        <v>3099</v>
      </c>
      <c r="E8471" s="5" t="s">
        <v>1775</v>
      </c>
      <c r="F8471" s="5" t="s">
        <v>16</v>
      </c>
      <c r="G8471" s="32">
        <v>109.6221446632041</v>
      </c>
      <c r="H8471" s="32">
        <v>-7.4157245997818357</v>
      </c>
      <c r="I8471" s="22"/>
      <c r="J8471" s="23"/>
    </row>
    <row r="8472" spans="1:10" ht="14.5">
      <c r="A8472" s="5">
        <v>8349</v>
      </c>
      <c r="B8472" t="s">
        <v>13991</v>
      </c>
      <c r="C8472" t="s">
        <v>16071</v>
      </c>
      <c r="D8472" t="s">
        <v>3354</v>
      </c>
      <c r="E8472" s="5" t="s">
        <v>1775</v>
      </c>
      <c r="F8472" s="5" t="s">
        <v>16</v>
      </c>
      <c r="G8472" s="32">
        <v>109.9513015691461</v>
      </c>
      <c r="H8472" s="32">
        <v>-7.6654000186089544</v>
      </c>
      <c r="I8472" s="22"/>
      <c r="J8472" s="23"/>
    </row>
    <row r="8473" spans="1:10" ht="14.5">
      <c r="A8473" s="5">
        <v>8363</v>
      </c>
      <c r="B8473" t="s">
        <v>13991</v>
      </c>
      <c r="C8473" t="s">
        <v>3839</v>
      </c>
      <c r="D8473" t="s">
        <v>3839</v>
      </c>
      <c r="E8473" s="5" t="s">
        <v>1775</v>
      </c>
      <c r="F8473" s="5" t="s">
        <v>16</v>
      </c>
      <c r="G8473" s="32">
        <v>110.5802666313778</v>
      </c>
      <c r="H8473" s="32">
        <v>-7.5217046718636356</v>
      </c>
      <c r="I8473" s="22"/>
      <c r="J8473" s="23"/>
    </row>
    <row r="8474" spans="1:10" ht="14.5">
      <c r="A8474" s="5">
        <v>8351</v>
      </c>
      <c r="B8474" t="s">
        <v>13991</v>
      </c>
      <c r="C8474" t="s">
        <v>16627</v>
      </c>
      <c r="D8474" t="s">
        <v>16450</v>
      </c>
      <c r="E8474" s="5" t="s">
        <v>1775</v>
      </c>
      <c r="F8474" s="5" t="s">
        <v>16</v>
      </c>
      <c r="G8474" s="32">
        <v>109.7816813735799</v>
      </c>
      <c r="H8474" s="32">
        <v>-7.7457403414222759</v>
      </c>
      <c r="I8474" s="22"/>
      <c r="J8474" s="23"/>
    </row>
    <row r="8475" spans="1:10" ht="14.5">
      <c r="A8475" s="5">
        <v>8381</v>
      </c>
      <c r="B8475" t="s">
        <v>13991</v>
      </c>
      <c r="C8475" t="s">
        <v>2009</v>
      </c>
      <c r="D8475" t="s">
        <v>2173</v>
      </c>
      <c r="E8475" s="5" t="s">
        <v>1775</v>
      </c>
      <c r="F8475" s="5" t="s">
        <v>16</v>
      </c>
      <c r="G8475" s="32">
        <v>110.16671470371099</v>
      </c>
      <c r="H8475" s="32">
        <v>-7.0036517847173148</v>
      </c>
      <c r="I8475" s="22"/>
      <c r="J8475" s="23"/>
    </row>
    <row r="8476" spans="1:10" ht="14.5">
      <c r="A8476" s="5">
        <v>8382</v>
      </c>
      <c r="B8476" t="s">
        <v>24518</v>
      </c>
      <c r="C8476" t="s">
        <v>16071</v>
      </c>
      <c r="D8476" t="s">
        <v>203</v>
      </c>
      <c r="E8476" s="5" t="s">
        <v>1775</v>
      </c>
      <c r="F8476" s="5" t="s">
        <v>16</v>
      </c>
      <c r="G8476" s="32">
        <v>109.9583651766103</v>
      </c>
      <c r="H8476" s="32">
        <v>-7.6770986485610049</v>
      </c>
      <c r="I8476" s="22"/>
      <c r="J8476" s="23"/>
    </row>
    <row r="8477" spans="1:10" ht="14.5">
      <c r="A8477" s="5">
        <v>8376</v>
      </c>
      <c r="B8477" t="s">
        <v>24519</v>
      </c>
      <c r="C8477" t="s">
        <v>16071</v>
      </c>
      <c r="D8477" t="s">
        <v>203</v>
      </c>
      <c r="E8477" s="5" t="s">
        <v>1775</v>
      </c>
      <c r="F8477" s="5" t="s">
        <v>16</v>
      </c>
      <c r="G8477" s="32">
        <v>109.967655820245</v>
      </c>
      <c r="H8477" s="32">
        <v>-7.6673966574058587</v>
      </c>
      <c r="I8477" s="22"/>
      <c r="J8477" s="23"/>
    </row>
    <row r="8478" spans="1:10" ht="14.5">
      <c r="A8478" s="5">
        <v>8421</v>
      </c>
      <c r="B8478" t="s">
        <v>24520</v>
      </c>
      <c r="C8478" t="s">
        <v>3080</v>
      </c>
      <c r="D8478" t="s">
        <v>3099</v>
      </c>
      <c r="E8478" s="5" t="s">
        <v>1775</v>
      </c>
      <c r="F8478" s="5" t="s">
        <v>16</v>
      </c>
      <c r="G8478" s="32">
        <v>109.6158658081183</v>
      </c>
      <c r="H8478" s="32">
        <v>-7.4549050560806434</v>
      </c>
      <c r="I8478" s="22"/>
      <c r="J8478" s="23"/>
    </row>
    <row r="8479" spans="1:10" ht="14.5">
      <c r="A8479" s="5">
        <v>8445</v>
      </c>
      <c r="B8479" t="s">
        <v>24521</v>
      </c>
      <c r="C8479" t="s">
        <v>21564</v>
      </c>
      <c r="D8479" t="s">
        <v>4162</v>
      </c>
      <c r="E8479" s="5" t="s">
        <v>1775</v>
      </c>
      <c r="F8479" s="5" t="s">
        <v>16</v>
      </c>
      <c r="G8479" s="32">
        <v>110.6552195259187</v>
      </c>
      <c r="H8479" s="32">
        <v>-7.7489415892293376</v>
      </c>
      <c r="I8479" s="22"/>
      <c r="J8479" s="23"/>
    </row>
    <row r="8480" spans="1:10" ht="14.5">
      <c r="A8480" s="5">
        <v>8388</v>
      </c>
      <c r="B8480" t="s">
        <v>24522</v>
      </c>
      <c r="C8480" t="s">
        <v>16627</v>
      </c>
      <c r="D8480" t="s">
        <v>16450</v>
      </c>
      <c r="E8480" s="5" t="s">
        <v>1775</v>
      </c>
      <c r="F8480" s="5" t="s">
        <v>16</v>
      </c>
      <c r="G8480" s="32">
        <v>109.7639226791225</v>
      </c>
      <c r="H8480" s="32">
        <v>-7.766972684718997</v>
      </c>
      <c r="I8480" s="22"/>
      <c r="J8480" s="23"/>
    </row>
    <row r="8481" spans="1:10" ht="14.5">
      <c r="A8481" s="5">
        <v>8475</v>
      </c>
      <c r="B8481" t="s">
        <v>24523</v>
      </c>
      <c r="C8481" t="s">
        <v>21574</v>
      </c>
      <c r="D8481" t="s">
        <v>1751</v>
      </c>
      <c r="E8481" s="5" t="s">
        <v>1775</v>
      </c>
      <c r="F8481" s="5" t="s">
        <v>16</v>
      </c>
      <c r="G8481" s="32">
        <v>110.3868828803671</v>
      </c>
      <c r="H8481" s="32">
        <v>-7.3343334056126661</v>
      </c>
      <c r="I8481" s="22"/>
      <c r="J8481" s="23"/>
    </row>
    <row r="8482" spans="1:10" ht="14.5">
      <c r="A8482" s="5">
        <v>8504</v>
      </c>
      <c r="B8482" t="s">
        <v>24524</v>
      </c>
      <c r="C8482" t="s">
        <v>16627</v>
      </c>
      <c r="D8482" t="s">
        <v>16450</v>
      </c>
      <c r="E8482" s="5" t="s">
        <v>1775</v>
      </c>
      <c r="F8482" s="5" t="s">
        <v>16</v>
      </c>
      <c r="G8482" s="32">
        <v>109.82292183867391</v>
      </c>
      <c r="H8482" s="32">
        <v>-7.8182533242596488</v>
      </c>
      <c r="I8482" s="22"/>
      <c r="J8482" s="23"/>
    </row>
    <row r="8483" spans="1:10" ht="14.5">
      <c r="A8483" s="5">
        <v>8266</v>
      </c>
      <c r="B8483" t="s">
        <v>24525</v>
      </c>
      <c r="C8483" t="s">
        <v>16071</v>
      </c>
      <c r="D8483" t="s">
        <v>3365</v>
      </c>
      <c r="E8483" s="5" t="s">
        <v>13957</v>
      </c>
      <c r="F8483" s="5" t="s">
        <v>16</v>
      </c>
      <c r="G8483" s="32">
        <v>109.836112546846</v>
      </c>
      <c r="H8483" s="32">
        <v>-7.7145657733471884</v>
      </c>
      <c r="I8483" s="22"/>
      <c r="J8483" s="23"/>
    </row>
    <row r="8484" spans="1:10" ht="14.5">
      <c r="A8484" s="5">
        <v>8273</v>
      </c>
      <c r="B8484" t="s">
        <v>920</v>
      </c>
      <c r="C8484" t="s">
        <v>2009</v>
      </c>
      <c r="D8484" t="s">
        <v>2057</v>
      </c>
      <c r="E8484" s="5" t="s">
        <v>13957</v>
      </c>
      <c r="F8484" s="5" t="s">
        <v>16</v>
      </c>
      <c r="G8484" s="32">
        <v>110.0688450570279</v>
      </c>
      <c r="H8484" s="32">
        <v>-7.1137681901067431</v>
      </c>
      <c r="I8484" s="22"/>
      <c r="J8484" s="23"/>
    </row>
    <row r="8485" spans="1:10" ht="14.5">
      <c r="A8485" s="5">
        <v>8267</v>
      </c>
      <c r="B8485" t="s">
        <v>24526</v>
      </c>
      <c r="C8485" t="s">
        <v>21574</v>
      </c>
      <c r="D8485" t="s">
        <v>9523</v>
      </c>
      <c r="E8485" s="5" t="s">
        <v>13957</v>
      </c>
      <c r="F8485" s="5" t="s">
        <v>16</v>
      </c>
      <c r="G8485" s="32">
        <v>110.5736642177288</v>
      </c>
      <c r="H8485" s="32">
        <v>-7.218340435692105</v>
      </c>
      <c r="I8485" s="22"/>
      <c r="J8485" s="23"/>
    </row>
    <row r="8486" spans="1:10" ht="14.5">
      <c r="A8486" s="5">
        <v>8274</v>
      </c>
      <c r="B8486" t="s">
        <v>24527</v>
      </c>
      <c r="C8486" t="s">
        <v>16071</v>
      </c>
      <c r="D8486" t="s">
        <v>12762</v>
      </c>
      <c r="E8486" s="5" t="s">
        <v>13957</v>
      </c>
      <c r="F8486" s="5" t="s">
        <v>16</v>
      </c>
      <c r="G8486" s="32">
        <v>109.9196027578264</v>
      </c>
      <c r="H8486" s="32">
        <v>-7.6816999712861014</v>
      </c>
      <c r="I8486" s="22"/>
      <c r="J8486" s="23"/>
    </row>
    <row r="8487" spans="1:10" ht="14.5">
      <c r="A8487" s="5">
        <v>8268</v>
      </c>
      <c r="B8487" t="s">
        <v>23602</v>
      </c>
      <c r="C8487" t="s">
        <v>11021</v>
      </c>
      <c r="D8487" t="s">
        <v>11133</v>
      </c>
      <c r="E8487" s="5" t="s">
        <v>13957</v>
      </c>
      <c r="F8487" s="5" t="s">
        <v>16</v>
      </c>
      <c r="G8487" s="32">
        <v>108.9554145949668</v>
      </c>
      <c r="H8487" s="32">
        <v>-7.0823777205680543</v>
      </c>
      <c r="I8487" s="22"/>
      <c r="J8487" s="23"/>
    </row>
    <row r="8488" spans="1:10" ht="14.5">
      <c r="A8488" s="5">
        <v>8275</v>
      </c>
      <c r="B8488" t="s">
        <v>24528</v>
      </c>
      <c r="C8488" t="s">
        <v>17777</v>
      </c>
      <c r="D8488" t="s">
        <v>791</v>
      </c>
      <c r="E8488" s="5" t="s">
        <v>13957</v>
      </c>
      <c r="F8488" s="5" t="s">
        <v>16</v>
      </c>
      <c r="G8488" s="32">
        <v>109.2642447539843</v>
      </c>
      <c r="H8488" s="32">
        <v>-7.4926138995890312</v>
      </c>
      <c r="I8488" s="22"/>
      <c r="J8488" s="23"/>
    </row>
    <row r="8489" spans="1:10" ht="14.5">
      <c r="A8489" s="5">
        <v>8270</v>
      </c>
      <c r="B8489" t="s">
        <v>24529</v>
      </c>
      <c r="C8489" t="s">
        <v>17777</v>
      </c>
      <c r="D8489" t="s">
        <v>2847</v>
      </c>
      <c r="E8489" s="5" t="s">
        <v>13957</v>
      </c>
      <c r="F8489" s="5" t="s">
        <v>16</v>
      </c>
      <c r="G8489" s="32">
        <v>109.2726292522039</v>
      </c>
      <c r="H8489" s="32">
        <v>-7.4992709477449448</v>
      </c>
      <c r="I8489" s="22"/>
      <c r="J8489" s="23"/>
    </row>
    <row r="8490" spans="1:10" ht="14.5">
      <c r="A8490" s="5">
        <v>8269</v>
      </c>
      <c r="B8490" t="s">
        <v>9717</v>
      </c>
      <c r="C8490" t="s">
        <v>16071</v>
      </c>
      <c r="D8490" t="s">
        <v>3291</v>
      </c>
      <c r="E8490" s="5" t="s">
        <v>13957</v>
      </c>
      <c r="F8490" s="5" t="s">
        <v>16</v>
      </c>
      <c r="G8490" s="32">
        <v>109.9638996935151</v>
      </c>
      <c r="H8490" s="32">
        <v>-7.8084408568107202</v>
      </c>
      <c r="I8490" s="22"/>
      <c r="J8490" s="23"/>
    </row>
    <row r="8491" spans="1:10" ht="14.5">
      <c r="A8491" s="5">
        <v>8277</v>
      </c>
      <c r="B8491" t="s">
        <v>9717</v>
      </c>
      <c r="C8491" t="s">
        <v>21564</v>
      </c>
      <c r="D8491" t="s">
        <v>4473</v>
      </c>
      <c r="E8491" s="5" t="s">
        <v>13957</v>
      </c>
      <c r="F8491" s="5" t="s">
        <v>16</v>
      </c>
      <c r="G8491" s="32">
        <v>110.53720956244641</v>
      </c>
      <c r="H8491" s="32">
        <v>-7.7308659539547939</v>
      </c>
      <c r="I8491" s="22"/>
      <c r="J8491" s="23"/>
    </row>
    <row r="8492" spans="1:10" ht="14.5">
      <c r="A8492" s="5">
        <v>8276</v>
      </c>
      <c r="B8492" t="s">
        <v>9717</v>
      </c>
      <c r="C8492" t="s">
        <v>16179</v>
      </c>
      <c r="D8492" t="s">
        <v>9717</v>
      </c>
      <c r="E8492" s="5" t="s">
        <v>13957</v>
      </c>
      <c r="F8492" s="5" t="s">
        <v>16</v>
      </c>
      <c r="G8492" s="32">
        <v>110.0145477516581</v>
      </c>
      <c r="H8492" s="32">
        <v>-7.1972295662790957</v>
      </c>
      <c r="I8492" s="22"/>
      <c r="J8492" s="23"/>
    </row>
    <row r="8493" spans="1:10" ht="14.5">
      <c r="A8493" s="5">
        <v>8280</v>
      </c>
      <c r="B8493" t="s">
        <v>24530</v>
      </c>
      <c r="C8493" t="s">
        <v>16179</v>
      </c>
      <c r="D8493" t="s">
        <v>9717</v>
      </c>
      <c r="E8493" s="5" t="s">
        <v>13957</v>
      </c>
      <c r="F8493" s="5" t="s">
        <v>16</v>
      </c>
      <c r="G8493" s="32">
        <v>110.03008959915159</v>
      </c>
      <c r="H8493" s="32">
        <v>-7.1845648629523806</v>
      </c>
      <c r="I8493" s="22"/>
      <c r="J8493" s="23"/>
    </row>
    <row r="8494" spans="1:10" ht="14.5">
      <c r="A8494" s="5">
        <v>8271</v>
      </c>
      <c r="B8494" t="s">
        <v>23647</v>
      </c>
      <c r="C8494" t="s">
        <v>16071</v>
      </c>
      <c r="D8494" t="s">
        <v>3365</v>
      </c>
      <c r="E8494" s="5" t="s">
        <v>13957</v>
      </c>
      <c r="F8494" s="5" t="s">
        <v>16</v>
      </c>
      <c r="G8494" s="32">
        <v>109.83741247539631</v>
      </c>
      <c r="H8494" s="32">
        <v>-7.7627413501541129</v>
      </c>
      <c r="I8494" s="22"/>
      <c r="J8494" s="23"/>
    </row>
    <row r="8495" spans="1:10" ht="14.5">
      <c r="A8495" s="5">
        <v>8279</v>
      </c>
      <c r="B8495" t="s">
        <v>23647</v>
      </c>
      <c r="C8495" t="s">
        <v>16627</v>
      </c>
      <c r="D8495" t="s">
        <v>3211</v>
      </c>
      <c r="E8495" s="5" t="s">
        <v>13957</v>
      </c>
      <c r="F8495" s="5" t="s">
        <v>16</v>
      </c>
      <c r="G8495" s="32">
        <v>109.456778565798</v>
      </c>
      <c r="H8495" s="32">
        <v>-7.7197156210230853</v>
      </c>
      <c r="I8495" s="22"/>
      <c r="J8495" s="23"/>
    </row>
    <row r="8496" spans="1:10" ht="14.5">
      <c r="A8496" s="5">
        <v>8258</v>
      </c>
      <c r="B8496" t="s">
        <v>23647</v>
      </c>
      <c r="C8496" t="s">
        <v>2009</v>
      </c>
      <c r="D8496" t="s">
        <v>1816</v>
      </c>
      <c r="E8496" s="5" t="s">
        <v>13957</v>
      </c>
      <c r="F8496" s="5" t="s">
        <v>16</v>
      </c>
      <c r="G8496" s="32">
        <v>109.9669990880268</v>
      </c>
      <c r="H8496" s="32">
        <v>-7.115562748634022</v>
      </c>
      <c r="I8496" s="22"/>
      <c r="J8496" s="23"/>
    </row>
    <row r="8497" spans="1:10" ht="14.5">
      <c r="A8497" s="5">
        <v>8281</v>
      </c>
      <c r="B8497" t="s">
        <v>24531</v>
      </c>
      <c r="C8497" t="s">
        <v>3839</v>
      </c>
      <c r="D8497" t="s">
        <v>3834</v>
      </c>
      <c r="E8497" s="5" t="s">
        <v>13957</v>
      </c>
      <c r="F8497" s="5" t="s">
        <v>16</v>
      </c>
      <c r="G8497" s="32">
        <v>110.4757733142466</v>
      </c>
      <c r="H8497" s="32">
        <v>-7.5275960304857374</v>
      </c>
      <c r="I8497" s="22"/>
      <c r="J8497" s="23"/>
    </row>
    <row r="8498" spans="1:10" ht="14.5">
      <c r="A8498" s="5">
        <v>8286</v>
      </c>
      <c r="B8498" t="s">
        <v>24532</v>
      </c>
      <c r="C8498" t="s">
        <v>21568</v>
      </c>
      <c r="D8498" t="s">
        <v>26925</v>
      </c>
      <c r="E8498" s="5" t="s">
        <v>13957</v>
      </c>
      <c r="F8498" s="5" t="s">
        <v>16</v>
      </c>
      <c r="G8498" s="32">
        <v>110.4295773001857</v>
      </c>
      <c r="H8498" s="32">
        <v>-6.9999780759734511</v>
      </c>
      <c r="I8498" s="22"/>
      <c r="J8498" s="23"/>
    </row>
    <row r="8499" spans="1:10" ht="14.5">
      <c r="A8499" s="5">
        <v>8285</v>
      </c>
      <c r="B8499" t="s">
        <v>24533</v>
      </c>
      <c r="C8499" t="s">
        <v>16071</v>
      </c>
      <c r="D8499" t="s">
        <v>3396</v>
      </c>
      <c r="E8499" s="5" t="s">
        <v>13957</v>
      </c>
      <c r="F8499" s="5" t="s">
        <v>16</v>
      </c>
      <c r="G8499" s="32">
        <v>109.8919955379544</v>
      </c>
      <c r="H8499" s="32">
        <v>-7.7976512444743236</v>
      </c>
      <c r="I8499" s="22"/>
      <c r="J8499" s="23"/>
    </row>
    <row r="8500" spans="1:10" ht="14.5">
      <c r="A8500" s="5">
        <v>8272</v>
      </c>
      <c r="B8500" t="s">
        <v>4899</v>
      </c>
      <c r="C8500" t="s">
        <v>21572</v>
      </c>
      <c r="D8500" t="s">
        <v>3726</v>
      </c>
      <c r="E8500" s="5" t="s">
        <v>13957</v>
      </c>
      <c r="F8500" s="5" t="s">
        <v>16</v>
      </c>
      <c r="G8500" s="32">
        <v>110.06908406266039</v>
      </c>
      <c r="H8500" s="32">
        <v>-7.551874834157843</v>
      </c>
      <c r="I8500" s="22"/>
      <c r="J8500" s="23"/>
    </row>
    <row r="8501" spans="1:10" ht="14.5">
      <c r="A8501" s="5">
        <v>8257</v>
      </c>
      <c r="B8501" t="s">
        <v>24534</v>
      </c>
      <c r="C8501" t="s">
        <v>16627</v>
      </c>
      <c r="D8501" t="s">
        <v>3222</v>
      </c>
      <c r="E8501" s="5" t="s">
        <v>13957</v>
      </c>
      <c r="F8501" s="5" t="s">
        <v>16</v>
      </c>
      <c r="G8501" s="32">
        <v>109.4397491487064</v>
      </c>
      <c r="H8501" s="32">
        <v>-7.565935961509922</v>
      </c>
      <c r="I8501" s="22"/>
      <c r="J8501" s="23"/>
    </row>
    <row r="8502" spans="1:10" ht="14.5">
      <c r="A8502" s="5">
        <v>8256</v>
      </c>
      <c r="B8502" t="s">
        <v>23658</v>
      </c>
      <c r="C8502" t="s">
        <v>16179</v>
      </c>
      <c r="D8502" t="s">
        <v>9723</v>
      </c>
      <c r="E8502" s="5" t="s">
        <v>13957</v>
      </c>
      <c r="F8502" s="5" t="s">
        <v>16</v>
      </c>
      <c r="G8502" s="32">
        <v>110.2008870969828</v>
      </c>
      <c r="H8502" s="32">
        <v>-7.3601411977185993</v>
      </c>
      <c r="I8502" s="22"/>
      <c r="J8502" s="23"/>
    </row>
    <row r="8503" spans="1:10" ht="14.5">
      <c r="A8503" s="5">
        <v>8284</v>
      </c>
      <c r="B8503" t="s">
        <v>23658</v>
      </c>
      <c r="C8503" t="s">
        <v>16179</v>
      </c>
      <c r="D8503" t="s">
        <v>16220</v>
      </c>
      <c r="E8503" s="5" t="s">
        <v>13957</v>
      </c>
      <c r="F8503" s="5" t="s">
        <v>16</v>
      </c>
      <c r="G8503" s="32">
        <v>110.3027170890762</v>
      </c>
      <c r="H8503" s="32">
        <v>-7.2815155243834777</v>
      </c>
      <c r="I8503" s="22"/>
      <c r="J8503" s="23"/>
    </row>
    <row r="8504" spans="1:10" ht="14.5">
      <c r="A8504" s="5">
        <v>8278</v>
      </c>
      <c r="B8504" t="s">
        <v>15966</v>
      </c>
      <c r="C8504" t="s">
        <v>21572</v>
      </c>
      <c r="D8504" t="s">
        <v>3666</v>
      </c>
      <c r="E8504" s="5" t="s">
        <v>13957</v>
      </c>
      <c r="F8504" s="5" t="s">
        <v>16</v>
      </c>
      <c r="G8504" s="32">
        <v>110.2533233172894</v>
      </c>
      <c r="H8504" s="32">
        <v>-7.4467551212144771</v>
      </c>
      <c r="I8504" s="22"/>
      <c r="J8504" s="23"/>
    </row>
    <row r="8505" spans="1:10" ht="14.5">
      <c r="A8505" s="5">
        <v>8298</v>
      </c>
      <c r="B8505" t="s">
        <v>15966</v>
      </c>
      <c r="C8505" t="s">
        <v>21574</v>
      </c>
      <c r="D8505" t="s">
        <v>11813</v>
      </c>
      <c r="E8505" s="5" t="s">
        <v>13957</v>
      </c>
      <c r="F8505" s="5" t="s">
        <v>16</v>
      </c>
      <c r="G8505" s="32">
        <v>110.5757897928861</v>
      </c>
      <c r="H8505" s="32">
        <v>-7.2385407884548476</v>
      </c>
      <c r="I8505" s="22"/>
      <c r="J8505" s="23"/>
    </row>
    <row r="8506" spans="1:10" ht="14.5">
      <c r="A8506" s="5">
        <v>8287</v>
      </c>
      <c r="B8506" t="s">
        <v>24535</v>
      </c>
      <c r="C8506" t="s">
        <v>16627</v>
      </c>
      <c r="D8506" t="s">
        <v>191</v>
      </c>
      <c r="E8506" s="5" t="s">
        <v>13957</v>
      </c>
      <c r="F8506" s="5" t="s">
        <v>16</v>
      </c>
      <c r="G8506" s="32">
        <v>109.5088385803021</v>
      </c>
      <c r="H8506" s="32">
        <v>-7.6115885401579932</v>
      </c>
      <c r="I8506" s="22"/>
      <c r="J8506" s="23"/>
    </row>
    <row r="8507" spans="1:10" ht="14.5">
      <c r="A8507" s="5">
        <v>8260</v>
      </c>
      <c r="B8507" t="s">
        <v>23476</v>
      </c>
      <c r="C8507" t="s">
        <v>16627</v>
      </c>
      <c r="D8507" t="s">
        <v>16596</v>
      </c>
      <c r="E8507" s="5" t="s">
        <v>13957</v>
      </c>
      <c r="F8507" s="5" t="s">
        <v>16</v>
      </c>
      <c r="G8507" s="32">
        <v>109.729867923594</v>
      </c>
      <c r="H8507" s="32">
        <v>-7.622261623769969</v>
      </c>
      <c r="I8507" s="22"/>
      <c r="J8507" s="23"/>
    </row>
    <row r="8508" spans="1:10" ht="14.5">
      <c r="A8508" s="5">
        <v>8259</v>
      </c>
      <c r="B8508" t="s">
        <v>24536</v>
      </c>
      <c r="C8508" t="s">
        <v>21572</v>
      </c>
      <c r="D8508" t="s">
        <v>3598</v>
      </c>
      <c r="E8508" s="5" t="s">
        <v>13957</v>
      </c>
      <c r="F8508" s="5" t="s">
        <v>16</v>
      </c>
      <c r="G8508" s="32">
        <v>110.411305019201</v>
      </c>
      <c r="H8508" s="32">
        <v>-7.4821827612752667</v>
      </c>
      <c r="I8508" s="22"/>
      <c r="J8508" s="23"/>
    </row>
    <row r="8509" spans="1:10" ht="14.5">
      <c r="A8509" s="5">
        <v>8255</v>
      </c>
      <c r="B8509" t="s">
        <v>24537</v>
      </c>
      <c r="C8509" t="s">
        <v>21568</v>
      </c>
      <c r="D8509" t="s">
        <v>1624</v>
      </c>
      <c r="E8509" s="5" t="s">
        <v>13957</v>
      </c>
      <c r="F8509" s="5" t="s">
        <v>16</v>
      </c>
      <c r="G8509" s="32">
        <v>110.30541137810739</v>
      </c>
      <c r="H8509" s="32">
        <v>-7.0505245697020724</v>
      </c>
      <c r="I8509" s="22"/>
      <c r="J8509" s="23"/>
    </row>
    <row r="8510" spans="1:10" ht="14.5">
      <c r="A8510" s="5">
        <v>8288</v>
      </c>
      <c r="B8510" t="s">
        <v>24538</v>
      </c>
      <c r="C8510" t="s">
        <v>21568</v>
      </c>
      <c r="D8510" t="s">
        <v>1624</v>
      </c>
      <c r="E8510" s="5" t="s">
        <v>13957</v>
      </c>
      <c r="F8510" s="5" t="s">
        <v>16</v>
      </c>
      <c r="G8510" s="32">
        <v>110.2855794219395</v>
      </c>
      <c r="H8510" s="32">
        <v>-7.0330075421457314</v>
      </c>
      <c r="I8510" s="22"/>
      <c r="J8510" s="23"/>
    </row>
    <row r="8511" spans="1:10" ht="14.5">
      <c r="A8511" s="5">
        <v>8299</v>
      </c>
      <c r="B8511" t="s">
        <v>13372</v>
      </c>
      <c r="C8511" t="s">
        <v>21573</v>
      </c>
      <c r="D8511" t="s">
        <v>13372</v>
      </c>
      <c r="E8511" s="5" t="s">
        <v>13957</v>
      </c>
      <c r="F8511" s="5" t="s">
        <v>16</v>
      </c>
      <c r="G8511" s="32">
        <v>109.6289413709021</v>
      </c>
      <c r="H8511" s="32">
        <v>-6.9891559619916643</v>
      </c>
      <c r="I8511" s="22"/>
      <c r="J8511" s="23"/>
    </row>
    <row r="8512" spans="1:10" ht="14.5">
      <c r="A8512" s="5">
        <v>8283</v>
      </c>
      <c r="B8512" t="s">
        <v>24539</v>
      </c>
      <c r="C8512" t="s">
        <v>21573</v>
      </c>
      <c r="D8512" t="s">
        <v>11748</v>
      </c>
      <c r="E8512" s="5" t="s">
        <v>13957</v>
      </c>
      <c r="F8512" s="5" t="s">
        <v>16</v>
      </c>
      <c r="G8512" s="32">
        <v>109.54522879852151</v>
      </c>
      <c r="H8512" s="32">
        <v>-7.0412916888597818</v>
      </c>
      <c r="I8512" s="22"/>
      <c r="J8512" s="23"/>
    </row>
    <row r="8513" spans="1:10" ht="14.5">
      <c r="A8513" s="5">
        <v>8262</v>
      </c>
      <c r="B8513" t="s">
        <v>24539</v>
      </c>
      <c r="C8513" t="s">
        <v>21573</v>
      </c>
      <c r="D8513" t="s">
        <v>13372</v>
      </c>
      <c r="E8513" s="5" t="s">
        <v>13957</v>
      </c>
      <c r="F8513" s="5" t="s">
        <v>16</v>
      </c>
      <c r="G8513" s="32">
        <v>109.6231239182798</v>
      </c>
      <c r="H8513" s="32">
        <v>-6.9761842733912136</v>
      </c>
      <c r="I8513" s="22"/>
      <c r="J8513" s="23"/>
    </row>
    <row r="8514" spans="1:10" ht="14.5">
      <c r="A8514" s="5">
        <v>8289</v>
      </c>
      <c r="B8514" t="s">
        <v>24539</v>
      </c>
      <c r="C8514" t="s">
        <v>1432</v>
      </c>
      <c r="D8514" t="s">
        <v>1409</v>
      </c>
      <c r="E8514" s="5" t="s">
        <v>13957</v>
      </c>
      <c r="F8514" s="5" t="s">
        <v>16</v>
      </c>
      <c r="G8514" s="32">
        <v>110.5784646902155</v>
      </c>
      <c r="H8514" s="32">
        <v>-7.0087022779352779</v>
      </c>
      <c r="I8514" s="22"/>
      <c r="J8514" s="23"/>
    </row>
    <row r="8515" spans="1:10" ht="14.5">
      <c r="A8515" s="5">
        <v>8261</v>
      </c>
      <c r="B8515" t="s">
        <v>24539</v>
      </c>
      <c r="C8515" t="s">
        <v>21574</v>
      </c>
      <c r="D8515" t="s">
        <v>1768</v>
      </c>
      <c r="E8515" s="5" t="s">
        <v>13957</v>
      </c>
      <c r="F8515" s="5" t="s">
        <v>16</v>
      </c>
      <c r="G8515" s="32">
        <v>110.49184225823549</v>
      </c>
      <c r="H8515" s="32">
        <v>-7.1598811203785022</v>
      </c>
      <c r="I8515" s="22"/>
      <c r="J8515" s="23"/>
    </row>
    <row r="8516" spans="1:10" ht="14.5">
      <c r="A8516" s="5">
        <v>8282</v>
      </c>
      <c r="B8516" t="s">
        <v>24539</v>
      </c>
      <c r="C8516" t="s">
        <v>16627</v>
      </c>
      <c r="D8516" t="s">
        <v>130</v>
      </c>
      <c r="E8516" s="5" t="s">
        <v>13957</v>
      </c>
      <c r="F8516" s="5" t="s">
        <v>16</v>
      </c>
      <c r="G8516" s="32">
        <v>109.56553050546491</v>
      </c>
      <c r="H8516" s="32">
        <v>-7.612803207141309</v>
      </c>
      <c r="I8516" s="22"/>
      <c r="J8516" s="23"/>
    </row>
    <row r="8517" spans="1:10" ht="14.5">
      <c r="A8517" s="5">
        <v>8300</v>
      </c>
      <c r="B8517" t="s">
        <v>24540</v>
      </c>
      <c r="C8517" t="s">
        <v>16071</v>
      </c>
      <c r="D8517" t="s">
        <v>3365</v>
      </c>
      <c r="E8517" s="5" t="s">
        <v>13957</v>
      </c>
      <c r="F8517" s="5" t="s">
        <v>16</v>
      </c>
      <c r="G8517" s="32">
        <v>109.83611232924081</v>
      </c>
      <c r="H8517" s="32">
        <v>-7.7533223289098361</v>
      </c>
      <c r="I8517" s="22"/>
      <c r="J8517" s="23"/>
    </row>
    <row r="8518" spans="1:10" ht="14.5">
      <c r="A8518" s="5">
        <v>8296</v>
      </c>
      <c r="B8518" t="s">
        <v>24541</v>
      </c>
      <c r="C8518" t="s">
        <v>16071</v>
      </c>
      <c r="D8518" t="s">
        <v>3365</v>
      </c>
      <c r="E8518" s="5" t="s">
        <v>13957</v>
      </c>
      <c r="F8518" s="5" t="s">
        <v>16</v>
      </c>
      <c r="G8518" s="32">
        <v>109.8407377761678</v>
      </c>
      <c r="H8518" s="32">
        <v>-7.7542744672707613</v>
      </c>
      <c r="I8518" s="22"/>
      <c r="J8518" s="23"/>
    </row>
    <row r="8519" spans="1:10" ht="14.5">
      <c r="A8519" s="5">
        <v>8301</v>
      </c>
      <c r="B8519" t="s">
        <v>24542</v>
      </c>
      <c r="C8519" t="s">
        <v>16071</v>
      </c>
      <c r="D8519" t="s">
        <v>3291</v>
      </c>
      <c r="E8519" s="5" t="s">
        <v>13957</v>
      </c>
      <c r="F8519" s="5" t="s">
        <v>16</v>
      </c>
      <c r="G8519" s="32">
        <v>109.9366057946837</v>
      </c>
      <c r="H8519" s="32">
        <v>-7.845118692052254</v>
      </c>
      <c r="I8519" s="22"/>
      <c r="J8519" s="23"/>
    </row>
    <row r="8520" spans="1:10" ht="14.5">
      <c r="A8520" s="5">
        <v>8297</v>
      </c>
      <c r="B8520" t="s">
        <v>24542</v>
      </c>
      <c r="C8520" t="s">
        <v>21572</v>
      </c>
      <c r="D8520" t="s">
        <v>744</v>
      </c>
      <c r="E8520" s="5" t="s">
        <v>13957</v>
      </c>
      <c r="F8520" s="5" t="s">
        <v>16</v>
      </c>
      <c r="G8520" s="32">
        <v>110.1392360676418</v>
      </c>
      <c r="H8520" s="32">
        <v>-7.4088239633655064</v>
      </c>
      <c r="I8520" s="22"/>
      <c r="J8520" s="23"/>
    </row>
    <row r="8521" spans="1:10" ht="14.5">
      <c r="A8521" s="5">
        <v>8302</v>
      </c>
      <c r="B8521" t="s">
        <v>24542</v>
      </c>
      <c r="C8521" t="s">
        <v>16071</v>
      </c>
      <c r="D8521" t="s">
        <v>16071</v>
      </c>
      <c r="E8521" s="5" t="s">
        <v>13957</v>
      </c>
      <c r="F8521" s="5" t="s">
        <v>16</v>
      </c>
      <c r="G8521" s="32">
        <v>110.01534910672299</v>
      </c>
      <c r="H8521" s="32">
        <v>-7.746599942467868</v>
      </c>
      <c r="I8521" s="22"/>
      <c r="J8521" s="23"/>
    </row>
    <row r="8522" spans="1:10" ht="14.5">
      <c r="A8522" s="5">
        <v>8290</v>
      </c>
      <c r="B8522" t="s">
        <v>4121</v>
      </c>
      <c r="C8522" t="s">
        <v>16071</v>
      </c>
      <c r="D8522" t="s">
        <v>3291</v>
      </c>
      <c r="E8522" s="5" t="s">
        <v>13957</v>
      </c>
      <c r="F8522" s="5" t="s">
        <v>16</v>
      </c>
      <c r="G8522" s="32">
        <v>109.95419158752961</v>
      </c>
      <c r="H8522" s="32">
        <v>-7.8543671394547232</v>
      </c>
      <c r="I8522" s="22"/>
      <c r="J8522" s="23"/>
    </row>
    <row r="8523" spans="1:10" ht="14.5">
      <c r="A8523" s="5">
        <v>8291</v>
      </c>
      <c r="B8523" t="s">
        <v>4121</v>
      </c>
      <c r="C8523" t="s">
        <v>16071</v>
      </c>
      <c r="D8523" t="s">
        <v>3354</v>
      </c>
      <c r="E8523" s="5" t="s">
        <v>13957</v>
      </c>
      <c r="F8523" s="5" t="s">
        <v>16</v>
      </c>
      <c r="G8523" s="32">
        <v>109.8574892365157</v>
      </c>
      <c r="H8523" s="32">
        <v>-7.665834439814402</v>
      </c>
      <c r="I8523" s="22"/>
      <c r="J8523" s="23"/>
    </row>
    <row r="8524" spans="1:10" ht="14.5">
      <c r="A8524" s="5">
        <v>8295</v>
      </c>
      <c r="B8524" t="s">
        <v>4121</v>
      </c>
      <c r="C8524" t="s">
        <v>2009</v>
      </c>
      <c r="D8524" t="s">
        <v>2201</v>
      </c>
      <c r="E8524" s="5" t="s">
        <v>13957</v>
      </c>
      <c r="F8524" s="5" t="s">
        <v>16</v>
      </c>
      <c r="G8524" s="32">
        <v>110.1616621916783</v>
      </c>
      <c r="H8524" s="32">
        <v>-7.0246744600307451</v>
      </c>
      <c r="I8524" s="22"/>
      <c r="J8524" s="23"/>
    </row>
    <row r="8525" spans="1:10" ht="14.5">
      <c r="A8525" s="5">
        <v>8263</v>
      </c>
      <c r="B8525" t="s">
        <v>4121</v>
      </c>
      <c r="C8525" t="s">
        <v>21573</v>
      </c>
      <c r="D8525" t="s">
        <v>130</v>
      </c>
      <c r="E8525" s="5" t="s">
        <v>13957</v>
      </c>
      <c r="F8525" s="5" t="s">
        <v>16</v>
      </c>
      <c r="G8525" s="32">
        <v>109.60364280637759</v>
      </c>
      <c r="H8525" s="32">
        <v>-7.006947170392797</v>
      </c>
      <c r="I8525" s="22"/>
      <c r="J8525" s="23"/>
    </row>
    <row r="8526" spans="1:10" ht="14.5">
      <c r="A8526" s="5">
        <v>8303</v>
      </c>
      <c r="B8526" t="s">
        <v>4121</v>
      </c>
      <c r="C8526" t="s">
        <v>21564</v>
      </c>
      <c r="D8526" t="s">
        <v>4157</v>
      </c>
      <c r="E8526" s="5" t="s">
        <v>13957</v>
      </c>
      <c r="F8526" s="5" t="s">
        <v>16</v>
      </c>
      <c r="G8526" s="32">
        <v>110.6540271485335</v>
      </c>
      <c r="H8526" s="32">
        <v>-7.7028254159416116</v>
      </c>
      <c r="I8526" s="22"/>
      <c r="J8526" s="23"/>
    </row>
    <row r="8527" spans="1:10" ht="14.5">
      <c r="A8527" s="5">
        <v>8264</v>
      </c>
      <c r="B8527" t="s">
        <v>4121</v>
      </c>
      <c r="C8527" t="s">
        <v>16179</v>
      </c>
      <c r="D8527" t="s">
        <v>1263</v>
      </c>
      <c r="E8527" s="5" t="s">
        <v>13957</v>
      </c>
      <c r="F8527" s="5" t="s">
        <v>16</v>
      </c>
      <c r="G8527" s="32">
        <v>110.09972489603361</v>
      </c>
      <c r="H8527" s="32">
        <v>-7.3360519271481142</v>
      </c>
      <c r="I8527" s="22"/>
      <c r="J8527" s="23"/>
    </row>
    <row r="8528" spans="1:10" ht="14.5">
      <c r="A8528" s="5">
        <v>8265</v>
      </c>
      <c r="B8528" t="s">
        <v>4121</v>
      </c>
      <c r="C8528" t="s">
        <v>21568</v>
      </c>
      <c r="D8528" t="s">
        <v>11403</v>
      </c>
      <c r="E8528" s="5" t="s">
        <v>13957</v>
      </c>
      <c r="F8528" s="5" t="s">
        <v>16</v>
      </c>
      <c r="G8528" s="32">
        <v>110.311790933856</v>
      </c>
      <c r="H8528" s="32">
        <v>-6.9797673425244744</v>
      </c>
      <c r="I8528" s="22"/>
      <c r="J8528" s="23"/>
    </row>
    <row r="8529" spans="1:10" ht="14.5">
      <c r="A8529" s="5">
        <v>8304</v>
      </c>
      <c r="B8529" t="s">
        <v>4121</v>
      </c>
      <c r="C8529" t="s">
        <v>16627</v>
      </c>
      <c r="D8529" t="s">
        <v>16627</v>
      </c>
      <c r="E8529" s="5" t="s">
        <v>13957</v>
      </c>
      <c r="F8529" s="5" t="s">
        <v>16</v>
      </c>
      <c r="G8529" s="32">
        <v>109.699966722319</v>
      </c>
      <c r="H8529" s="32">
        <v>-7.6902900244222119</v>
      </c>
      <c r="I8529" s="22"/>
      <c r="J8529" s="23"/>
    </row>
    <row r="8530" spans="1:10" ht="14.5">
      <c r="A8530" s="5">
        <v>8294</v>
      </c>
      <c r="B8530" t="s">
        <v>4121</v>
      </c>
      <c r="C8530" t="s">
        <v>16627</v>
      </c>
      <c r="D8530" t="s">
        <v>16698</v>
      </c>
      <c r="E8530" s="5" t="s">
        <v>13957</v>
      </c>
      <c r="F8530" s="5" t="s">
        <v>16</v>
      </c>
      <c r="G8530" s="32">
        <v>109.73331092056441</v>
      </c>
      <c r="H8530" s="32">
        <v>-7.5243783338119838</v>
      </c>
      <c r="I8530" s="22"/>
      <c r="J8530" s="23"/>
    </row>
    <row r="8531" spans="1:10" ht="14.5">
      <c r="A8531" s="5">
        <v>8292</v>
      </c>
      <c r="B8531" t="s">
        <v>24543</v>
      </c>
      <c r="C8531" t="s">
        <v>1432</v>
      </c>
      <c r="D8531" t="s">
        <v>1415</v>
      </c>
      <c r="E8531" s="5" t="s">
        <v>13957</v>
      </c>
      <c r="F8531" s="5" t="s">
        <v>16</v>
      </c>
      <c r="G8531" s="32">
        <v>110.5389446840643</v>
      </c>
      <c r="H8531" s="32">
        <v>-7.0878306853240183</v>
      </c>
      <c r="I8531" s="22"/>
      <c r="J8531" s="23"/>
    </row>
    <row r="8532" spans="1:10" ht="14.5">
      <c r="A8532" s="5">
        <v>8305</v>
      </c>
      <c r="B8532" t="s">
        <v>24544</v>
      </c>
      <c r="C8532" t="s">
        <v>16071</v>
      </c>
      <c r="D8532" t="s">
        <v>214</v>
      </c>
      <c r="E8532" s="5" t="s">
        <v>13957</v>
      </c>
      <c r="F8532" s="5" t="s">
        <v>16</v>
      </c>
      <c r="G8532" s="32">
        <v>109.8596970115787</v>
      </c>
      <c r="H8532" s="32">
        <v>-7.5996977697526207</v>
      </c>
      <c r="I8532" s="22"/>
      <c r="J8532" s="23"/>
    </row>
    <row r="8533" spans="1:10" ht="14.5">
      <c r="A8533" s="5">
        <v>8293</v>
      </c>
      <c r="B8533" t="s">
        <v>24544</v>
      </c>
      <c r="C8533" t="s">
        <v>21573</v>
      </c>
      <c r="D8533" t="s">
        <v>12606</v>
      </c>
      <c r="E8533" s="5" t="s">
        <v>13957</v>
      </c>
      <c r="F8533" s="5" t="s">
        <v>16</v>
      </c>
      <c r="G8533" s="32">
        <v>109.6940607177884</v>
      </c>
      <c r="H8533" s="32">
        <v>-7.1578837671827049</v>
      </c>
      <c r="I8533" s="22"/>
      <c r="J8533" s="23"/>
    </row>
    <row r="8534" spans="1:10" ht="14.5">
      <c r="A8534" s="5">
        <v>8546</v>
      </c>
      <c r="B8534" t="s">
        <v>24545</v>
      </c>
      <c r="C8534" t="s">
        <v>16627</v>
      </c>
      <c r="D8534" t="s">
        <v>191</v>
      </c>
      <c r="E8534" s="5" t="s">
        <v>11454</v>
      </c>
      <c r="F8534" s="5" t="s">
        <v>16</v>
      </c>
      <c r="G8534" s="32">
        <v>109.5261245577292</v>
      </c>
      <c r="H8534" s="32">
        <v>-7.5935457018639054</v>
      </c>
      <c r="I8534" s="22"/>
      <c r="J8534" s="23"/>
    </row>
    <row r="8535" spans="1:10" ht="14.5">
      <c r="A8535" s="5">
        <v>8547</v>
      </c>
      <c r="B8535" t="s">
        <v>24546</v>
      </c>
      <c r="C8535" t="s">
        <v>16071</v>
      </c>
      <c r="D8535" t="s">
        <v>3291</v>
      </c>
      <c r="E8535" s="5" t="s">
        <v>11454</v>
      </c>
      <c r="F8535" s="5" t="s">
        <v>16</v>
      </c>
      <c r="G8535" s="32">
        <v>109.9720231591247</v>
      </c>
      <c r="H8535" s="32">
        <v>-7.8480648381988312</v>
      </c>
      <c r="I8535" s="22"/>
      <c r="J8535" s="23"/>
    </row>
    <row r="8536" spans="1:10" ht="14.5">
      <c r="A8536" s="5">
        <v>8545</v>
      </c>
      <c r="B8536" t="s">
        <v>24547</v>
      </c>
      <c r="C8536" t="s">
        <v>16071</v>
      </c>
      <c r="D8536" t="s">
        <v>3354</v>
      </c>
      <c r="E8536" s="5" t="s">
        <v>11454</v>
      </c>
      <c r="F8536" s="5" t="s">
        <v>16</v>
      </c>
      <c r="G8536" s="32">
        <v>109.9199941230892</v>
      </c>
      <c r="H8536" s="32">
        <v>-7.6369018017806294</v>
      </c>
      <c r="I8536" s="22"/>
      <c r="J8536" s="23"/>
    </row>
    <row r="8537" spans="1:10" ht="14.5">
      <c r="A8537" s="5">
        <v>8551</v>
      </c>
      <c r="B8537" t="s">
        <v>24548</v>
      </c>
      <c r="C8537" t="s">
        <v>21568</v>
      </c>
      <c r="D8537" t="s">
        <v>22316</v>
      </c>
      <c r="E8537" s="5" t="s">
        <v>11454</v>
      </c>
      <c r="F8537" s="5" t="s">
        <v>16</v>
      </c>
      <c r="G8537" s="32">
        <v>110.4214015163942</v>
      </c>
      <c r="H8537" s="32">
        <v>-7.0120332864263544</v>
      </c>
      <c r="I8537" s="22"/>
      <c r="J8537" s="23"/>
    </row>
    <row r="8538" spans="1:10" ht="14.5">
      <c r="A8538" s="5">
        <v>8548</v>
      </c>
      <c r="B8538" t="s">
        <v>24549</v>
      </c>
      <c r="C8538" t="s">
        <v>16179</v>
      </c>
      <c r="D8538" t="s">
        <v>1263</v>
      </c>
      <c r="E8538" s="5" t="s">
        <v>11454</v>
      </c>
      <c r="F8538" s="5" t="s">
        <v>16</v>
      </c>
      <c r="G8538" s="32">
        <v>110.0831106324012</v>
      </c>
      <c r="H8538" s="32">
        <v>-7.3382936510465004</v>
      </c>
      <c r="I8538" s="22"/>
      <c r="J8538" s="23"/>
    </row>
    <row r="8539" spans="1:10" ht="14.5">
      <c r="A8539" s="5">
        <v>8556</v>
      </c>
      <c r="B8539" t="s">
        <v>24549</v>
      </c>
      <c r="C8539" t="s">
        <v>16627</v>
      </c>
      <c r="D8539" t="s">
        <v>3231</v>
      </c>
      <c r="E8539" s="5" t="s">
        <v>11454</v>
      </c>
      <c r="F8539" s="5" t="s">
        <v>16</v>
      </c>
      <c r="G8539" s="32">
        <v>109.6617700520019</v>
      </c>
      <c r="H8539" s="32">
        <v>-7.5384811453051004</v>
      </c>
      <c r="I8539" s="22"/>
      <c r="J8539" s="23"/>
    </row>
    <row r="8540" spans="1:10" ht="14.5">
      <c r="A8540" s="5">
        <v>8549</v>
      </c>
      <c r="B8540" t="s">
        <v>24550</v>
      </c>
      <c r="C8540" t="s">
        <v>16071</v>
      </c>
      <c r="D8540" t="s">
        <v>203</v>
      </c>
      <c r="E8540" s="5" t="s">
        <v>11454</v>
      </c>
      <c r="F8540" s="5" t="s">
        <v>16</v>
      </c>
      <c r="G8540" s="32">
        <v>110.01999405220209</v>
      </c>
      <c r="H8540" s="32">
        <v>-7.6516010837329658</v>
      </c>
      <c r="I8540" s="22"/>
      <c r="J8540" s="23"/>
    </row>
    <row r="8541" spans="1:10" ht="14.5">
      <c r="A8541" s="5">
        <v>8550</v>
      </c>
      <c r="B8541" t="s">
        <v>24551</v>
      </c>
      <c r="C8541" t="s">
        <v>16071</v>
      </c>
      <c r="D8541" t="s">
        <v>16071</v>
      </c>
      <c r="E8541" s="5" t="s">
        <v>11454</v>
      </c>
      <c r="F8541" s="5" t="s">
        <v>16</v>
      </c>
      <c r="G8541" s="32">
        <v>110.0419430014357</v>
      </c>
      <c r="H8541" s="32">
        <v>-7.6958565150068807</v>
      </c>
      <c r="I8541" s="22"/>
      <c r="J8541" s="23"/>
    </row>
    <row r="8542" spans="1:10" ht="14.5">
      <c r="A8542" s="5">
        <v>8540</v>
      </c>
      <c r="B8542" t="s">
        <v>24552</v>
      </c>
      <c r="C8542" t="s">
        <v>16071</v>
      </c>
      <c r="D8542" t="s">
        <v>214</v>
      </c>
      <c r="E8542" s="5" t="s">
        <v>11454</v>
      </c>
      <c r="F8542" s="5" t="s">
        <v>16</v>
      </c>
      <c r="G8542" s="32">
        <v>109.8158405116084</v>
      </c>
      <c r="H8542" s="32">
        <v>-7.7009431531679509</v>
      </c>
      <c r="I8542" s="22"/>
      <c r="J8542" s="23"/>
    </row>
    <row r="8543" spans="1:10" ht="14.5">
      <c r="A8543" s="5">
        <v>8558</v>
      </c>
      <c r="B8543" t="s">
        <v>24552</v>
      </c>
      <c r="C8543" t="s">
        <v>21574</v>
      </c>
      <c r="D8543" t="s">
        <v>1768</v>
      </c>
      <c r="E8543" s="5" t="s">
        <v>11454</v>
      </c>
      <c r="F8543" s="5" t="s">
        <v>16</v>
      </c>
      <c r="G8543" s="32">
        <v>110.5022266132444</v>
      </c>
      <c r="H8543" s="32">
        <v>-7.1810300686822499</v>
      </c>
      <c r="I8543" s="22"/>
      <c r="J8543" s="23"/>
    </row>
    <row r="8544" spans="1:10" ht="14.5">
      <c r="A8544" s="5">
        <v>8552</v>
      </c>
      <c r="B8544" t="s">
        <v>24552</v>
      </c>
      <c r="C8544" t="s">
        <v>16627</v>
      </c>
      <c r="D8544" t="s">
        <v>3201</v>
      </c>
      <c r="E8544" s="5" t="s">
        <v>11454</v>
      </c>
      <c r="F8544" s="5" t="s">
        <v>16</v>
      </c>
      <c r="G8544" s="32">
        <v>109.4927007235393</v>
      </c>
      <c r="H8544" s="32">
        <v>-7.6276664339458309</v>
      </c>
      <c r="I8544" s="22"/>
      <c r="J8544" s="23"/>
    </row>
    <row r="8545" spans="1:10" ht="14.5">
      <c r="A8545" s="5">
        <v>8555</v>
      </c>
      <c r="B8545" t="s">
        <v>24553</v>
      </c>
      <c r="C8545" t="s">
        <v>16627</v>
      </c>
      <c r="D8545" t="s">
        <v>16735</v>
      </c>
      <c r="E8545" s="5" t="s">
        <v>11454</v>
      </c>
      <c r="F8545" s="5" t="s">
        <v>16</v>
      </c>
      <c r="G8545" s="32">
        <v>109.6533774955349</v>
      </c>
      <c r="H8545" s="32">
        <v>-7.7148397283364636</v>
      </c>
      <c r="I8545" s="22"/>
      <c r="J8545" s="23"/>
    </row>
    <row r="8546" spans="1:10" ht="14.5">
      <c r="A8546" s="5">
        <v>8554</v>
      </c>
      <c r="B8546" t="s">
        <v>24554</v>
      </c>
      <c r="C8546" t="s">
        <v>21575</v>
      </c>
      <c r="D8546" t="s">
        <v>18001</v>
      </c>
      <c r="E8546" s="5" t="s">
        <v>11454</v>
      </c>
      <c r="F8546" s="5" t="s">
        <v>16</v>
      </c>
      <c r="G8546" s="32">
        <v>109.2603067963859</v>
      </c>
      <c r="H8546" s="32">
        <v>-7.0028333328828358</v>
      </c>
      <c r="I8546" s="22"/>
      <c r="J8546" s="23"/>
    </row>
    <row r="8547" spans="1:10" ht="14.5">
      <c r="A8547" s="5">
        <v>8553</v>
      </c>
      <c r="B8547" t="s">
        <v>24555</v>
      </c>
      <c r="C8547" t="s">
        <v>21573</v>
      </c>
      <c r="D8547" t="s">
        <v>2367</v>
      </c>
      <c r="E8547" s="5" t="s">
        <v>11454</v>
      </c>
      <c r="F8547" s="5" t="s">
        <v>16</v>
      </c>
      <c r="G8547" s="32">
        <v>109.6739642414895</v>
      </c>
      <c r="H8547" s="32">
        <v>-7.0110334841635886</v>
      </c>
      <c r="I8547" s="22"/>
      <c r="J8547" s="23"/>
    </row>
    <row r="8548" spans="1:10" ht="14.5">
      <c r="A8548" s="5">
        <v>8557</v>
      </c>
      <c r="B8548" t="s">
        <v>24556</v>
      </c>
      <c r="C8548" t="s">
        <v>21563</v>
      </c>
      <c r="D8548" t="s">
        <v>11732</v>
      </c>
      <c r="E8548" s="5" t="s">
        <v>11454</v>
      </c>
      <c r="F8548" s="5" t="s">
        <v>16</v>
      </c>
      <c r="G8548" s="32">
        <v>108.8250031027389</v>
      </c>
      <c r="H8548" s="32">
        <v>-7.4845035037652119</v>
      </c>
      <c r="I8548" s="22"/>
      <c r="J8548" s="23"/>
    </row>
    <row r="8549" spans="1:10" ht="14.5">
      <c r="A8549" s="5">
        <v>8533</v>
      </c>
      <c r="B8549" t="s">
        <v>24557</v>
      </c>
      <c r="C8549" t="s">
        <v>1432</v>
      </c>
      <c r="D8549" t="s">
        <v>1374</v>
      </c>
      <c r="E8549" s="5" t="s">
        <v>11454</v>
      </c>
      <c r="F8549" s="5" t="s">
        <v>16</v>
      </c>
      <c r="G8549" s="32">
        <v>110.511350764363</v>
      </c>
      <c r="H8549" s="32">
        <v>-6.9845175446670842</v>
      </c>
      <c r="I8549" s="22"/>
      <c r="J8549" s="23"/>
    </row>
    <row r="8550" spans="1:10" ht="14.5">
      <c r="A8550" s="5">
        <v>8535</v>
      </c>
      <c r="B8550" t="s">
        <v>24558</v>
      </c>
      <c r="C8550" t="s">
        <v>21575</v>
      </c>
      <c r="D8550" t="s">
        <v>10803</v>
      </c>
      <c r="E8550" s="5" t="s">
        <v>11454</v>
      </c>
      <c r="F8550" s="5" t="s">
        <v>16</v>
      </c>
      <c r="G8550" s="32">
        <v>109.1092549971995</v>
      </c>
      <c r="H8550" s="32">
        <v>-7.0690883384892524</v>
      </c>
      <c r="I8550" s="22"/>
      <c r="J8550" s="23"/>
    </row>
    <row r="8551" spans="1:10" ht="14.5">
      <c r="A8551" s="5">
        <v>8543</v>
      </c>
      <c r="B8551" t="s">
        <v>24559</v>
      </c>
      <c r="C8551" t="s">
        <v>21572</v>
      </c>
      <c r="D8551" t="s">
        <v>760</v>
      </c>
      <c r="E8551" s="5" t="s">
        <v>11454</v>
      </c>
      <c r="F8551" s="5" t="s">
        <v>16</v>
      </c>
      <c r="G8551" s="32">
        <v>110.1917542921</v>
      </c>
      <c r="H8551" s="32">
        <v>-7.5878399137457384</v>
      </c>
      <c r="I8551" s="22"/>
      <c r="J8551" s="23"/>
    </row>
    <row r="8552" spans="1:10" ht="14.5">
      <c r="A8552" s="5">
        <v>8536</v>
      </c>
      <c r="B8552" t="s">
        <v>24559</v>
      </c>
      <c r="C8552" t="s">
        <v>21574</v>
      </c>
      <c r="D8552" t="s">
        <v>1762</v>
      </c>
      <c r="E8552" s="5" t="s">
        <v>11454</v>
      </c>
      <c r="F8552" s="5" t="s">
        <v>16</v>
      </c>
      <c r="G8552" s="32">
        <v>110.4471242867503</v>
      </c>
      <c r="H8552" s="32">
        <v>-7.17034441784606</v>
      </c>
      <c r="I8552" s="22"/>
      <c r="J8552" s="23"/>
    </row>
    <row r="8553" spans="1:10" ht="14.5">
      <c r="A8553" s="5">
        <v>8559</v>
      </c>
      <c r="B8553" t="s">
        <v>24560</v>
      </c>
      <c r="C8553" t="s">
        <v>21574</v>
      </c>
      <c r="D8553" t="s">
        <v>1762</v>
      </c>
      <c r="E8553" s="5" t="s">
        <v>11454</v>
      </c>
      <c r="F8553" s="5" t="s">
        <v>16</v>
      </c>
      <c r="G8553" s="32">
        <v>110.41043755290831</v>
      </c>
      <c r="H8553" s="32">
        <v>-7.1755949338104532</v>
      </c>
      <c r="I8553" s="22"/>
      <c r="J8553" s="23"/>
    </row>
    <row r="8554" spans="1:10" ht="14.5">
      <c r="A8554" s="5">
        <v>8537</v>
      </c>
      <c r="B8554" t="s">
        <v>24561</v>
      </c>
      <c r="C8554" t="s">
        <v>21572</v>
      </c>
      <c r="D8554" t="s">
        <v>3598</v>
      </c>
      <c r="E8554" s="5" t="s">
        <v>11454</v>
      </c>
      <c r="F8554" s="5" t="s">
        <v>16</v>
      </c>
      <c r="G8554" s="32">
        <v>110.3917357943389</v>
      </c>
      <c r="H8554" s="32">
        <v>-7.4702815334422201</v>
      </c>
      <c r="I8554" s="22"/>
      <c r="J8554" s="23"/>
    </row>
    <row r="8555" spans="1:10" ht="14.5">
      <c r="A8555" s="5">
        <v>8542</v>
      </c>
      <c r="B8555" t="s">
        <v>24562</v>
      </c>
      <c r="C8555" t="s">
        <v>3444</v>
      </c>
      <c r="D8555" t="s">
        <v>3439</v>
      </c>
      <c r="E8555" s="5" t="s">
        <v>11454</v>
      </c>
      <c r="F8555" s="5" t="s">
        <v>16</v>
      </c>
      <c r="G8555" s="32">
        <v>109.9223330315443</v>
      </c>
      <c r="H8555" s="32">
        <v>-7.4165636160981254</v>
      </c>
      <c r="I8555" s="22"/>
      <c r="J8555" s="23"/>
    </row>
    <row r="8556" spans="1:10" ht="14.5">
      <c r="A8556" s="5">
        <v>8544</v>
      </c>
      <c r="B8556" t="s">
        <v>24563</v>
      </c>
      <c r="C8556" t="s">
        <v>2009</v>
      </c>
      <c r="D8556" t="s">
        <v>2072</v>
      </c>
      <c r="E8556" s="5" t="s">
        <v>11454</v>
      </c>
      <c r="F8556" s="5" t="s">
        <v>16</v>
      </c>
      <c r="G8556" s="32">
        <v>110.1101023276314</v>
      </c>
      <c r="H8556" s="32">
        <v>-6.9816219875522503</v>
      </c>
      <c r="I8556" s="22"/>
      <c r="J8556" s="23"/>
    </row>
    <row r="8557" spans="1:10" ht="14.5">
      <c r="A8557" s="5">
        <v>8538</v>
      </c>
      <c r="B8557" t="s">
        <v>24564</v>
      </c>
      <c r="C8557" t="s">
        <v>16071</v>
      </c>
      <c r="D8557" t="s">
        <v>3291</v>
      </c>
      <c r="E8557" s="5" t="s">
        <v>11454</v>
      </c>
      <c r="F8557" s="5" t="s">
        <v>16</v>
      </c>
      <c r="G8557" s="32">
        <v>109.9365241990381</v>
      </c>
      <c r="H8557" s="32">
        <v>-7.8115237260061274</v>
      </c>
      <c r="I8557" s="22"/>
      <c r="J8557" s="23"/>
    </row>
    <row r="8558" spans="1:10" ht="14.5">
      <c r="A8558" s="5">
        <v>8539</v>
      </c>
      <c r="B8558" t="s">
        <v>24564</v>
      </c>
      <c r="C8558" t="s">
        <v>21564</v>
      </c>
      <c r="D8558" t="s">
        <v>4399</v>
      </c>
      <c r="E8558" s="5" t="s">
        <v>11454</v>
      </c>
      <c r="F8558" s="5" t="s">
        <v>16</v>
      </c>
      <c r="G8558" s="32">
        <v>110.645612613292</v>
      </c>
      <c r="H8558" s="32">
        <v>-7.5895321743358144</v>
      </c>
      <c r="I8558" s="22"/>
      <c r="J8558" s="23"/>
    </row>
    <row r="8559" spans="1:10" ht="14.5">
      <c r="A8559" s="5">
        <v>8534</v>
      </c>
      <c r="B8559" t="s">
        <v>24565</v>
      </c>
      <c r="C8559" t="s">
        <v>21572</v>
      </c>
      <c r="D8559" t="s">
        <v>3726</v>
      </c>
      <c r="E8559" s="5" t="s">
        <v>11454</v>
      </c>
      <c r="F8559" s="5" t="s">
        <v>16</v>
      </c>
      <c r="G8559" s="32">
        <v>110.05350511130329</v>
      </c>
      <c r="H8559" s="32">
        <v>-7.5287396073208193</v>
      </c>
      <c r="I8559" s="22"/>
      <c r="J8559" s="23"/>
    </row>
    <row r="8560" spans="1:10" ht="14.5">
      <c r="A8560" s="5">
        <v>8541</v>
      </c>
      <c r="B8560" t="s">
        <v>24566</v>
      </c>
      <c r="C8560" t="s">
        <v>21575</v>
      </c>
      <c r="D8560" t="s">
        <v>2467</v>
      </c>
      <c r="E8560" s="5" t="s">
        <v>11454</v>
      </c>
      <c r="F8560" s="5" t="s">
        <v>16</v>
      </c>
      <c r="G8560" s="32">
        <v>109.1312079356837</v>
      </c>
      <c r="H8560" s="32">
        <v>-7.0435557821633354</v>
      </c>
      <c r="I8560" s="22"/>
      <c r="J8560" s="23"/>
    </row>
  </sheetData>
  <autoFilter ref="A1:H8560" xr:uid="{00000000-0009-0000-0000-000001000000}">
    <sortState xmlns:xlrd2="http://schemas.microsoft.com/office/spreadsheetml/2017/richdata2" ref="A2:H8560">
      <sortCondition ref="E1:E856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000"/>
  <sheetViews>
    <sheetView workbookViewId="0">
      <selection activeCell="H16" sqref="H16"/>
    </sheetView>
  </sheetViews>
  <sheetFormatPr defaultColWidth="14.453125" defaultRowHeight="15" customHeight="1"/>
  <cols>
    <col min="1" max="1" width="4.7265625" customWidth="1"/>
    <col min="2" max="2" width="18" customWidth="1"/>
    <col min="3" max="6" width="10.54296875" customWidth="1"/>
    <col min="7" max="7" width="11.90625" customWidth="1"/>
    <col min="8" max="8" width="11" customWidth="1"/>
    <col min="9" max="9" width="12" customWidth="1"/>
    <col min="10" max="10" width="11.08984375" customWidth="1"/>
    <col min="11" max="11" width="12.453125" customWidth="1"/>
    <col min="12" max="12" width="16.453125" customWidth="1"/>
    <col min="13" max="14" width="20.08984375" customWidth="1"/>
    <col min="15" max="23" width="8.7265625" customWidth="1"/>
  </cols>
  <sheetData>
    <row r="1" spans="1:16" ht="14.25" customHeight="1">
      <c r="A1" s="6" t="s">
        <v>21529</v>
      </c>
      <c r="B1" s="7" t="s">
        <v>21552</v>
      </c>
      <c r="C1" s="7" t="s">
        <v>21553</v>
      </c>
      <c r="D1" s="7" t="s">
        <v>21554</v>
      </c>
      <c r="E1" s="7" t="s">
        <v>21555</v>
      </c>
      <c r="F1" s="7" t="s">
        <v>21556</v>
      </c>
      <c r="G1" s="8" t="s">
        <v>21557</v>
      </c>
      <c r="H1" s="9" t="s">
        <v>21558</v>
      </c>
      <c r="I1" s="9" t="s">
        <v>3</v>
      </c>
      <c r="J1" s="9" t="s">
        <v>21559</v>
      </c>
      <c r="K1" s="7" t="s">
        <v>21560</v>
      </c>
      <c r="L1" s="9" t="s">
        <v>21561</v>
      </c>
      <c r="M1" s="10" t="s">
        <v>21562</v>
      </c>
      <c r="N1" s="11" t="s">
        <v>21531</v>
      </c>
    </row>
    <row r="2" spans="1:16" ht="14.25" customHeight="1">
      <c r="A2" s="12">
        <v>18</v>
      </c>
      <c r="B2" s="13" t="s">
        <v>3080</v>
      </c>
      <c r="C2" s="13">
        <v>17069.411</v>
      </c>
      <c r="D2" s="13">
        <v>17047.748</v>
      </c>
      <c r="E2" s="13">
        <v>0</v>
      </c>
      <c r="F2" s="13">
        <v>175</v>
      </c>
      <c r="G2" s="14">
        <f t="shared" ref="G2:G36" si="0">SUM(C2:F2)</f>
        <v>34292.159</v>
      </c>
      <c r="H2" s="15">
        <v>72</v>
      </c>
      <c r="I2" s="16">
        <v>266</v>
      </c>
      <c r="J2" s="17">
        <f>H2/I2</f>
        <v>0.27067669172932329</v>
      </c>
      <c r="K2" s="14">
        <f>G2/I2</f>
        <v>128.91789097744362</v>
      </c>
      <c r="L2" s="18">
        <f>K2/12</f>
        <v>10.743157581453636</v>
      </c>
      <c r="M2" s="5" t="s">
        <v>137</v>
      </c>
      <c r="N2" s="5" t="s">
        <v>21536</v>
      </c>
    </row>
    <row r="3" spans="1:16" ht="14.25" customHeight="1">
      <c r="A3" s="12">
        <v>17</v>
      </c>
      <c r="B3" s="13" t="s">
        <v>17777</v>
      </c>
      <c r="C3" s="13">
        <v>20354.27</v>
      </c>
      <c r="D3" s="13">
        <v>14806.706</v>
      </c>
      <c r="E3" s="13">
        <v>0</v>
      </c>
      <c r="F3" s="13">
        <v>2107</v>
      </c>
      <c r="G3" s="14">
        <f t="shared" si="0"/>
        <v>37267.976000000002</v>
      </c>
      <c r="H3" s="15">
        <v>192</v>
      </c>
      <c r="I3" s="16">
        <v>301</v>
      </c>
      <c r="J3" s="17">
        <f t="shared" ref="J3:J15" si="1">H3/I3</f>
        <v>0.63787375415282388</v>
      </c>
      <c r="K3" s="14">
        <f>G3/I3</f>
        <v>123.81387375415284</v>
      </c>
      <c r="L3" s="18">
        <f>K3/12</f>
        <v>10.317822812846069</v>
      </c>
      <c r="M3" s="5" t="s">
        <v>38</v>
      </c>
      <c r="N3" s="5" t="s">
        <v>21533</v>
      </c>
    </row>
    <row r="4" spans="1:16" ht="14.25" customHeight="1">
      <c r="A4" s="12">
        <v>23</v>
      </c>
      <c r="B4" s="13" t="s">
        <v>10112</v>
      </c>
      <c r="C4" s="13">
        <v>14670.567999999999</v>
      </c>
      <c r="D4" s="13">
        <v>12968.868</v>
      </c>
      <c r="E4" s="13">
        <v>0</v>
      </c>
      <c r="F4" s="13">
        <v>249</v>
      </c>
      <c r="G4" s="14">
        <f t="shared" si="0"/>
        <v>27888.436000000002</v>
      </c>
      <c r="H4" s="15">
        <v>63</v>
      </c>
      <c r="I4" s="16">
        <v>239</v>
      </c>
      <c r="J4" s="17">
        <f t="shared" si="1"/>
        <v>0.26359832635983266</v>
      </c>
      <c r="K4" s="14">
        <f t="shared" ref="K4:K15" si="2">G4/I4</f>
        <v>116.68801673640168</v>
      </c>
      <c r="L4" s="18">
        <f t="shared" ref="L4:L36" si="3">K4/12</f>
        <v>9.7240013947001405</v>
      </c>
      <c r="M4" s="5" t="s">
        <v>1784</v>
      </c>
      <c r="N4" s="5" t="s">
        <v>21548</v>
      </c>
    </row>
    <row r="5" spans="1:16" ht="14.25" customHeight="1">
      <c r="A5" s="12">
        <v>3</v>
      </c>
      <c r="B5" s="13" t="s">
        <v>1201</v>
      </c>
      <c r="C5" s="13">
        <v>65815.932000000001</v>
      </c>
      <c r="D5" s="13">
        <v>50754.146000000001</v>
      </c>
      <c r="E5" s="13">
        <v>0</v>
      </c>
      <c r="F5" s="13">
        <v>40000</v>
      </c>
      <c r="G5" s="14">
        <f t="shared" si="0"/>
        <v>156570.07800000001</v>
      </c>
      <c r="H5" s="15">
        <v>366</v>
      </c>
      <c r="I5" s="16">
        <v>271</v>
      </c>
      <c r="J5" s="17">
        <f t="shared" si="1"/>
        <v>1.3505535055350553</v>
      </c>
      <c r="K5" s="14">
        <f t="shared" si="2"/>
        <v>577.74936531365313</v>
      </c>
      <c r="L5" s="18">
        <f t="shared" si="3"/>
        <v>48.14578044280443</v>
      </c>
      <c r="M5" s="5" t="s">
        <v>821</v>
      </c>
      <c r="N5" s="5" t="s">
        <v>21542</v>
      </c>
    </row>
    <row r="6" spans="1:16" ht="14.25" customHeight="1">
      <c r="A6" s="12">
        <v>12</v>
      </c>
      <c r="B6" s="13" t="s">
        <v>3839</v>
      </c>
      <c r="C6" s="13">
        <v>24028.491999999998</v>
      </c>
      <c r="D6" s="13">
        <v>24949.469000000001</v>
      </c>
      <c r="E6" s="13">
        <v>0</v>
      </c>
      <c r="F6" s="13">
        <v>7732</v>
      </c>
      <c r="G6" s="14">
        <f t="shared" si="0"/>
        <v>56709.960999999996</v>
      </c>
      <c r="H6" s="15">
        <v>153</v>
      </c>
      <c r="I6" s="16">
        <v>261</v>
      </c>
      <c r="J6" s="17">
        <f t="shared" si="1"/>
        <v>0.58620689655172409</v>
      </c>
      <c r="K6" s="14">
        <f t="shared" si="2"/>
        <v>217.27954406130266</v>
      </c>
      <c r="L6" s="18">
        <f t="shared" si="3"/>
        <v>18.106628671775223</v>
      </c>
      <c r="M6" s="5" t="s">
        <v>273</v>
      </c>
      <c r="N6" s="5" t="s">
        <v>21539</v>
      </c>
    </row>
    <row r="7" spans="1:16" ht="14.25" customHeight="1">
      <c r="A7" s="12">
        <v>7</v>
      </c>
      <c r="B7" s="13" t="s">
        <v>11021</v>
      </c>
      <c r="C7" s="13">
        <v>43669.917000000001</v>
      </c>
      <c r="D7" s="13">
        <v>27167.258000000002</v>
      </c>
      <c r="E7" s="13">
        <v>1.25</v>
      </c>
      <c r="F7" s="13">
        <v>3728</v>
      </c>
      <c r="G7" s="14">
        <f t="shared" si="0"/>
        <v>74566.425000000003</v>
      </c>
      <c r="H7" s="15">
        <v>182</v>
      </c>
      <c r="I7" s="16">
        <v>292</v>
      </c>
      <c r="J7" s="17">
        <f t="shared" si="1"/>
        <v>0.62328767123287676</v>
      </c>
      <c r="K7" s="14">
        <f t="shared" si="2"/>
        <v>255.3644691780822</v>
      </c>
      <c r="L7" s="18">
        <f t="shared" si="3"/>
        <v>21.280372431506851</v>
      </c>
      <c r="M7" s="5" t="s">
        <v>802</v>
      </c>
      <c r="N7" s="5" t="s">
        <v>21551</v>
      </c>
      <c r="O7" s="27"/>
      <c r="P7" s="28"/>
    </row>
    <row r="8" spans="1:16" ht="14.25" customHeight="1">
      <c r="A8" s="12">
        <v>10</v>
      </c>
      <c r="B8" s="13" t="s">
        <v>21563</v>
      </c>
      <c r="C8" s="13">
        <v>40260.97</v>
      </c>
      <c r="D8" s="13">
        <v>25706.808000000001</v>
      </c>
      <c r="E8" s="13">
        <v>15.404999999999999</v>
      </c>
      <c r="F8" s="13">
        <v>3150</v>
      </c>
      <c r="G8" s="14">
        <f t="shared" si="0"/>
        <v>69133.183000000005</v>
      </c>
      <c r="H8" s="15">
        <v>146</v>
      </c>
      <c r="I8" s="16">
        <v>269</v>
      </c>
      <c r="J8" s="17">
        <f t="shared" si="1"/>
        <v>0.54275092936802971</v>
      </c>
      <c r="K8" s="14">
        <f t="shared" si="2"/>
        <v>257.00068029739776</v>
      </c>
      <c r="L8" s="18">
        <f t="shared" si="3"/>
        <v>21.416723358116482</v>
      </c>
      <c r="M8" s="5" t="s">
        <v>27</v>
      </c>
      <c r="N8" s="5" t="s">
        <v>21532</v>
      </c>
    </row>
    <row r="9" spans="1:16" ht="14.25" customHeight="1">
      <c r="A9" s="12">
        <v>6</v>
      </c>
      <c r="B9" s="13" t="s">
        <v>1432</v>
      </c>
      <c r="C9" s="13">
        <v>31168.420999999998</v>
      </c>
      <c r="D9" s="13">
        <v>23335.043000000001</v>
      </c>
      <c r="E9" s="13">
        <v>0</v>
      </c>
      <c r="F9" s="13">
        <v>24000</v>
      </c>
      <c r="G9" s="14">
        <f t="shared" si="0"/>
        <v>78503.464000000007</v>
      </c>
      <c r="H9" s="15">
        <v>422</v>
      </c>
      <c r="I9" s="16">
        <v>243</v>
      </c>
      <c r="J9" s="17">
        <f t="shared" si="1"/>
        <v>1.7366255144032923</v>
      </c>
      <c r="K9" s="14">
        <f t="shared" si="2"/>
        <v>323.0595226337449</v>
      </c>
      <c r="L9" s="18">
        <f t="shared" si="3"/>
        <v>26.921626886145408</v>
      </c>
      <c r="M9" s="5" t="s">
        <v>1375</v>
      </c>
      <c r="N9" s="5" t="s">
        <v>21546</v>
      </c>
    </row>
    <row r="10" spans="1:16" ht="14.25" customHeight="1">
      <c r="A10" s="12">
        <v>1</v>
      </c>
      <c r="B10" s="13" t="s">
        <v>6099</v>
      </c>
      <c r="C10" s="13">
        <v>83285.361999999994</v>
      </c>
      <c r="D10" s="13">
        <v>63302.267999999996</v>
      </c>
      <c r="E10" s="13">
        <v>0</v>
      </c>
      <c r="F10" s="13">
        <v>33000</v>
      </c>
      <c r="G10" s="14">
        <f t="shared" si="0"/>
        <v>179587.63</v>
      </c>
      <c r="H10" s="15">
        <v>437</v>
      </c>
      <c r="I10" s="16">
        <v>273</v>
      </c>
      <c r="J10" s="17">
        <f t="shared" si="1"/>
        <v>1.6007326007326008</v>
      </c>
      <c r="K10" s="14">
        <f t="shared" si="2"/>
        <v>657.83014652014651</v>
      </c>
      <c r="L10" s="18">
        <f t="shared" si="3"/>
        <v>54.819178876678876</v>
      </c>
      <c r="M10" s="5" t="s">
        <v>15</v>
      </c>
      <c r="N10" s="5" t="s">
        <v>6145</v>
      </c>
    </row>
    <row r="11" spans="1:16" ht="14.25" customHeight="1">
      <c r="A11" s="12">
        <v>26</v>
      </c>
      <c r="B11" s="13" t="s">
        <v>11854</v>
      </c>
      <c r="C11" s="13">
        <v>12807.545</v>
      </c>
      <c r="D11" s="13">
        <v>10699.800999999999</v>
      </c>
      <c r="E11" s="13">
        <v>0</v>
      </c>
      <c r="F11" s="13">
        <v>634.5</v>
      </c>
      <c r="G11" s="14">
        <f t="shared" si="0"/>
        <v>24141.845999999998</v>
      </c>
      <c r="H11" s="15">
        <v>103</v>
      </c>
      <c r="I11" s="16">
        <v>184</v>
      </c>
      <c r="J11" s="17">
        <f t="shared" si="1"/>
        <v>0.55978260869565222</v>
      </c>
      <c r="K11" s="14">
        <f t="shared" si="2"/>
        <v>131.20568478260867</v>
      </c>
      <c r="L11" s="18">
        <f t="shared" si="3"/>
        <v>10.933807065217389</v>
      </c>
      <c r="M11" s="5" t="s">
        <v>8670</v>
      </c>
      <c r="N11" s="5" t="s">
        <v>21545</v>
      </c>
    </row>
    <row r="12" spans="1:16" ht="14.25" customHeight="1">
      <c r="A12" s="12">
        <v>13</v>
      </c>
      <c r="B12" s="13" t="s">
        <v>130</v>
      </c>
      <c r="C12" s="13">
        <v>22322.36</v>
      </c>
      <c r="D12" s="13">
        <v>18068.697</v>
      </c>
      <c r="E12" s="13">
        <v>0</v>
      </c>
      <c r="F12" s="13">
        <v>5456</v>
      </c>
      <c r="G12" s="14">
        <f t="shared" si="0"/>
        <v>45847.057000000001</v>
      </c>
      <c r="H12" s="15">
        <v>159</v>
      </c>
      <c r="I12" s="16">
        <v>162</v>
      </c>
      <c r="J12" s="17">
        <f t="shared" si="1"/>
        <v>0.98148148148148151</v>
      </c>
      <c r="K12" s="14">
        <f t="shared" si="2"/>
        <v>283.00652469135804</v>
      </c>
      <c r="L12" s="18">
        <f t="shared" si="3"/>
        <v>23.583877057613169</v>
      </c>
      <c r="M12" s="5" t="s">
        <v>415</v>
      </c>
      <c r="N12" s="5" t="s">
        <v>1610</v>
      </c>
    </row>
    <row r="13" spans="1:16" ht="14.25" customHeight="1">
      <c r="A13" s="12">
        <v>4</v>
      </c>
      <c r="B13" s="13" t="s">
        <v>16627</v>
      </c>
      <c r="C13" s="13">
        <v>25807.03</v>
      </c>
      <c r="D13" s="13">
        <v>20532.569</v>
      </c>
      <c r="E13" s="13">
        <v>0</v>
      </c>
      <c r="F13" s="13">
        <v>40293</v>
      </c>
      <c r="G13" s="14">
        <f t="shared" si="0"/>
        <v>86632.599000000002</v>
      </c>
      <c r="H13" s="15">
        <v>148</v>
      </c>
      <c r="I13" s="16">
        <v>449</v>
      </c>
      <c r="J13" s="17">
        <f t="shared" si="1"/>
        <v>0.32962138084632514</v>
      </c>
      <c r="K13" s="14">
        <f t="shared" si="2"/>
        <v>192.94565478841872</v>
      </c>
      <c r="L13" s="18">
        <f t="shared" si="3"/>
        <v>16.07880456570156</v>
      </c>
      <c r="M13" s="5" t="s">
        <v>144</v>
      </c>
      <c r="N13" s="5" t="s">
        <v>9547</v>
      </c>
    </row>
    <row r="14" spans="1:16" ht="14.25" customHeight="1">
      <c r="A14" s="12">
        <v>11</v>
      </c>
      <c r="B14" s="13" t="s">
        <v>2009</v>
      </c>
      <c r="C14" s="13">
        <v>32671.13</v>
      </c>
      <c r="D14" s="13">
        <v>24409.096000000001</v>
      </c>
      <c r="E14" s="13">
        <v>0</v>
      </c>
      <c r="F14" s="13">
        <v>1150</v>
      </c>
      <c r="G14" s="14">
        <f t="shared" si="0"/>
        <v>58230.226000000002</v>
      </c>
      <c r="H14" s="15">
        <v>286</v>
      </c>
      <c r="I14" s="16">
        <v>266</v>
      </c>
      <c r="J14" s="17">
        <f t="shared" si="1"/>
        <v>1.0751879699248121</v>
      </c>
      <c r="K14" s="14">
        <f t="shared" si="2"/>
        <v>218.91062406015038</v>
      </c>
      <c r="L14" s="18">
        <f t="shared" si="3"/>
        <v>18.242552005012531</v>
      </c>
      <c r="M14" s="5" t="s">
        <v>1807</v>
      </c>
      <c r="N14" s="5" t="s">
        <v>21547</v>
      </c>
    </row>
    <row r="15" spans="1:16" ht="14.25" customHeight="1">
      <c r="A15" s="12">
        <v>14</v>
      </c>
      <c r="B15" s="13" t="s">
        <v>21564</v>
      </c>
      <c r="C15" s="13">
        <v>23536.54</v>
      </c>
      <c r="D15" s="13">
        <v>16313.995000000001</v>
      </c>
      <c r="E15" s="13">
        <v>0</v>
      </c>
      <c r="F15" s="13">
        <v>2906</v>
      </c>
      <c r="G15" s="14">
        <f t="shared" si="0"/>
        <v>42756.535000000003</v>
      </c>
      <c r="H15" s="15">
        <v>156</v>
      </c>
      <c r="I15" s="16">
        <v>391</v>
      </c>
      <c r="J15" s="17">
        <f t="shared" si="1"/>
        <v>0.39897698209718668</v>
      </c>
      <c r="K15" s="14">
        <f t="shared" si="2"/>
        <v>109.35175191815857</v>
      </c>
      <c r="L15" s="18">
        <f t="shared" si="3"/>
        <v>9.1126459931798802</v>
      </c>
      <c r="M15" s="5" t="s">
        <v>285</v>
      </c>
      <c r="N15" s="5" t="s">
        <v>21540</v>
      </c>
    </row>
    <row r="16" spans="1:16" ht="14.25" customHeight="1">
      <c r="A16" s="12">
        <v>35</v>
      </c>
      <c r="B16" s="13" t="s">
        <v>21565</v>
      </c>
      <c r="C16" s="13">
        <v>22.873000000000001</v>
      </c>
      <c r="D16" s="13">
        <v>8.1159999999999997</v>
      </c>
      <c r="E16" s="13">
        <v>0</v>
      </c>
      <c r="F16" s="13">
        <v>0</v>
      </c>
      <c r="G16" s="14">
        <f t="shared" si="0"/>
        <v>30.989000000000001</v>
      </c>
      <c r="H16" s="15">
        <v>1</v>
      </c>
      <c r="I16" s="16">
        <v>0</v>
      </c>
      <c r="J16" s="17">
        <f t="shared" ref="J16:J21" si="4">H16/(I16+1)</f>
        <v>1</v>
      </c>
      <c r="K16" s="14">
        <f t="shared" ref="K16:K21" si="5">G16/(1)</f>
        <v>30.989000000000001</v>
      </c>
      <c r="L16" s="18">
        <f t="shared" si="3"/>
        <v>2.5824166666666666</v>
      </c>
      <c r="M16" s="5" t="s">
        <v>20758</v>
      </c>
      <c r="N16" s="5" t="s">
        <v>20758</v>
      </c>
    </row>
    <row r="17" spans="1:14" ht="14.25" customHeight="1">
      <c r="A17" s="12">
        <v>32</v>
      </c>
      <c r="B17" s="13" t="s">
        <v>21566</v>
      </c>
      <c r="C17" s="13">
        <v>287.02800000000002</v>
      </c>
      <c r="D17" s="13">
        <v>12.07</v>
      </c>
      <c r="E17" s="13">
        <v>0</v>
      </c>
      <c r="F17" s="13">
        <v>5.5</v>
      </c>
      <c r="G17" s="14">
        <f t="shared" si="0"/>
        <v>304.59800000000001</v>
      </c>
      <c r="H17" s="15">
        <v>5</v>
      </c>
      <c r="I17" s="16">
        <v>0</v>
      </c>
      <c r="J17" s="17">
        <f t="shared" si="4"/>
        <v>5</v>
      </c>
      <c r="K17" s="14">
        <f t="shared" si="5"/>
        <v>304.59800000000001</v>
      </c>
      <c r="L17" s="18">
        <f t="shared" si="3"/>
        <v>25.383166666666668</v>
      </c>
      <c r="M17" s="5" t="s">
        <v>15948</v>
      </c>
      <c r="N17" s="5" t="s">
        <v>15948</v>
      </c>
    </row>
    <row r="18" spans="1:14" ht="14.25" customHeight="1">
      <c r="A18" s="12">
        <v>31</v>
      </c>
      <c r="B18" s="13" t="s">
        <v>21567</v>
      </c>
      <c r="C18" s="13">
        <v>256.56599999999997</v>
      </c>
      <c r="D18" s="13">
        <v>167.54</v>
      </c>
      <c r="E18" s="13">
        <v>0</v>
      </c>
      <c r="F18" s="13">
        <v>0</v>
      </c>
      <c r="G18" s="14">
        <f t="shared" si="0"/>
        <v>424.10599999999999</v>
      </c>
      <c r="H18" s="15">
        <v>2</v>
      </c>
      <c r="I18" s="16">
        <v>0</v>
      </c>
      <c r="J18" s="17">
        <f t="shared" si="4"/>
        <v>2</v>
      </c>
      <c r="K18" s="14">
        <f t="shared" si="5"/>
        <v>424.10599999999999</v>
      </c>
      <c r="L18" s="18">
        <f t="shared" si="3"/>
        <v>35.342166666666664</v>
      </c>
      <c r="M18" s="5" t="s">
        <v>11448</v>
      </c>
      <c r="N18" s="5" t="s">
        <v>11448</v>
      </c>
    </row>
    <row r="19" spans="1:14" ht="14.25" customHeight="1">
      <c r="A19" s="12">
        <v>30</v>
      </c>
      <c r="B19" s="13" t="s">
        <v>21568</v>
      </c>
      <c r="C19" s="13">
        <v>1319.4159999999999</v>
      </c>
      <c r="D19" s="13">
        <v>1065.5260000000001</v>
      </c>
      <c r="E19" s="13">
        <v>0</v>
      </c>
      <c r="F19" s="13">
        <v>214</v>
      </c>
      <c r="G19" s="14">
        <f t="shared" si="0"/>
        <v>2598.942</v>
      </c>
      <c r="H19" s="15">
        <v>19</v>
      </c>
      <c r="I19" s="16">
        <v>0</v>
      </c>
      <c r="J19" s="17">
        <f t="shared" si="4"/>
        <v>19</v>
      </c>
      <c r="K19" s="14">
        <f t="shared" si="5"/>
        <v>2598.942</v>
      </c>
      <c r="L19" s="18">
        <f t="shared" si="3"/>
        <v>216.57849999999999</v>
      </c>
      <c r="M19" s="5" t="s">
        <v>1775</v>
      </c>
      <c r="N19" s="5" t="s">
        <v>1775</v>
      </c>
    </row>
    <row r="20" spans="1:14" ht="14.25" customHeight="1">
      <c r="A20" s="12">
        <v>33</v>
      </c>
      <c r="B20" s="13" t="s">
        <v>21569</v>
      </c>
      <c r="C20" s="13">
        <v>19.135000000000002</v>
      </c>
      <c r="D20" s="13">
        <v>222.078</v>
      </c>
      <c r="E20" s="13">
        <v>0</v>
      </c>
      <c r="F20" s="13">
        <v>0</v>
      </c>
      <c r="G20" s="14">
        <f t="shared" si="0"/>
        <v>241.21299999999999</v>
      </c>
      <c r="H20" s="15">
        <v>1</v>
      </c>
      <c r="I20" s="16">
        <v>0</v>
      </c>
      <c r="J20" s="17">
        <f t="shared" si="4"/>
        <v>1</v>
      </c>
      <c r="K20" s="14">
        <f t="shared" si="5"/>
        <v>241.21299999999999</v>
      </c>
      <c r="L20" s="18">
        <f t="shared" si="3"/>
        <v>20.101083333333332</v>
      </c>
      <c r="M20" s="5" t="s">
        <v>13957</v>
      </c>
      <c r="N20" s="5" t="s">
        <v>13957</v>
      </c>
    </row>
    <row r="21" spans="1:14" ht="14.25" customHeight="1">
      <c r="A21" s="12">
        <v>34</v>
      </c>
      <c r="B21" s="13" t="s">
        <v>21570</v>
      </c>
      <c r="C21" s="13">
        <v>101.616</v>
      </c>
      <c r="D21" s="13">
        <v>60.835999999999999</v>
      </c>
      <c r="E21" s="13">
        <v>0</v>
      </c>
      <c r="F21" s="13">
        <v>0</v>
      </c>
      <c r="G21" s="14">
        <f t="shared" si="0"/>
        <v>162.452</v>
      </c>
      <c r="H21" s="15">
        <v>2</v>
      </c>
      <c r="I21" s="16">
        <v>0</v>
      </c>
      <c r="J21" s="17">
        <f t="shared" si="4"/>
        <v>2</v>
      </c>
      <c r="K21" s="14">
        <f t="shared" si="5"/>
        <v>162.452</v>
      </c>
      <c r="L21" s="18">
        <f t="shared" si="3"/>
        <v>13.537666666666667</v>
      </c>
      <c r="M21" s="5" t="s">
        <v>11454</v>
      </c>
      <c r="N21" s="5" t="s">
        <v>11454</v>
      </c>
    </row>
    <row r="22" spans="1:14" ht="14.25" customHeight="1">
      <c r="A22" s="12">
        <v>28</v>
      </c>
      <c r="B22" s="13" t="s">
        <v>21571</v>
      </c>
      <c r="C22" s="13">
        <v>9872.6139999999996</v>
      </c>
      <c r="D22" s="13">
        <v>10779.638000000001</v>
      </c>
      <c r="E22" s="13">
        <v>9.7430000000000003</v>
      </c>
      <c r="F22" s="13">
        <v>532</v>
      </c>
      <c r="G22" s="14">
        <f t="shared" si="0"/>
        <v>21193.994999999999</v>
      </c>
      <c r="H22" s="15">
        <v>105</v>
      </c>
      <c r="I22" s="16">
        <v>123</v>
      </c>
      <c r="J22" s="17">
        <f t="shared" ref="J22:J36" si="6">H22/I22</f>
        <v>0.85365853658536583</v>
      </c>
      <c r="K22" s="14">
        <f t="shared" ref="K22:K36" si="7">G22/I22</f>
        <v>172.30890243902439</v>
      </c>
      <c r="L22" s="18">
        <f t="shared" si="3"/>
        <v>14.359075203252033</v>
      </c>
      <c r="M22" s="5" t="s">
        <v>13701</v>
      </c>
      <c r="N22" s="5" t="s">
        <v>21544</v>
      </c>
    </row>
    <row r="23" spans="1:14" ht="14.25" customHeight="1">
      <c r="A23" s="12">
        <v>19</v>
      </c>
      <c r="B23" s="13" t="s">
        <v>21572</v>
      </c>
      <c r="C23" s="13">
        <v>18884.326000000001</v>
      </c>
      <c r="D23" s="13">
        <v>14776.635</v>
      </c>
      <c r="E23" s="13">
        <v>0</v>
      </c>
      <c r="F23" s="13">
        <v>307</v>
      </c>
      <c r="G23" s="14">
        <f t="shared" si="0"/>
        <v>33967.961000000003</v>
      </c>
      <c r="H23" s="15">
        <v>89</v>
      </c>
      <c r="I23" s="16">
        <v>367</v>
      </c>
      <c r="J23" s="17">
        <f t="shared" si="6"/>
        <v>0.24250681198910082</v>
      </c>
      <c r="K23" s="14">
        <f t="shared" si="7"/>
        <v>92.55575204359674</v>
      </c>
      <c r="L23" s="18">
        <f t="shared" si="3"/>
        <v>7.712979336966395</v>
      </c>
      <c r="M23" s="5" t="s">
        <v>241</v>
      </c>
      <c r="N23" s="5" t="s">
        <v>21537</v>
      </c>
    </row>
    <row r="24" spans="1:14" ht="14.25" customHeight="1">
      <c r="A24" s="12">
        <v>5</v>
      </c>
      <c r="B24" s="13" t="s">
        <v>8601</v>
      </c>
      <c r="C24" s="13">
        <v>40628.853999999999</v>
      </c>
      <c r="D24" s="13">
        <v>40366.213000000003</v>
      </c>
      <c r="E24" s="13">
        <v>0</v>
      </c>
      <c r="F24" s="13">
        <v>155</v>
      </c>
      <c r="G24" s="14">
        <f t="shared" si="0"/>
        <v>81150.06700000001</v>
      </c>
      <c r="H24" s="15">
        <v>280</v>
      </c>
      <c r="I24" s="16">
        <v>401</v>
      </c>
      <c r="J24" s="17">
        <f t="shared" si="6"/>
        <v>0.69825436408977559</v>
      </c>
      <c r="K24" s="14">
        <f t="shared" si="7"/>
        <v>202.36924438902744</v>
      </c>
      <c r="L24" s="18">
        <f t="shared" si="3"/>
        <v>16.864103699085621</v>
      </c>
      <c r="M24" s="5" t="s">
        <v>1307</v>
      </c>
      <c r="N24" s="5" t="s">
        <v>21543</v>
      </c>
    </row>
    <row r="25" spans="1:14" ht="14.25" customHeight="1">
      <c r="A25" s="12">
        <v>29</v>
      </c>
      <c r="B25" s="13" t="s">
        <v>21573</v>
      </c>
      <c r="C25" s="13">
        <v>9116.44</v>
      </c>
      <c r="D25" s="13">
        <v>9474.57</v>
      </c>
      <c r="E25" s="13">
        <v>0</v>
      </c>
      <c r="F25" s="13">
        <v>1395</v>
      </c>
      <c r="G25" s="14">
        <f t="shared" si="0"/>
        <v>19986.010000000002</v>
      </c>
      <c r="H25" s="15">
        <v>85</v>
      </c>
      <c r="I25" s="16">
        <v>272</v>
      </c>
      <c r="J25" s="17">
        <f t="shared" si="6"/>
        <v>0.3125</v>
      </c>
      <c r="K25" s="14">
        <f t="shared" si="7"/>
        <v>73.477977941176476</v>
      </c>
      <c r="L25" s="18">
        <f t="shared" si="3"/>
        <v>6.1231648284313733</v>
      </c>
      <c r="M25" s="5" t="s">
        <v>2368</v>
      </c>
      <c r="N25" s="5" t="s">
        <v>21124</v>
      </c>
    </row>
    <row r="26" spans="1:14" ht="14.25" customHeight="1">
      <c r="A26" s="12">
        <v>15</v>
      </c>
      <c r="B26" s="13" t="s">
        <v>10554</v>
      </c>
      <c r="C26" s="13">
        <v>23799.17</v>
      </c>
      <c r="D26" s="13">
        <v>17154.82</v>
      </c>
      <c r="E26" s="13">
        <v>0</v>
      </c>
      <c r="F26" s="13">
        <v>946</v>
      </c>
      <c r="G26" s="14">
        <f t="shared" si="0"/>
        <v>41899.99</v>
      </c>
      <c r="H26" s="15">
        <v>137</v>
      </c>
      <c r="I26" s="16">
        <v>212</v>
      </c>
      <c r="J26" s="17">
        <f t="shared" si="6"/>
        <v>0.64622641509433965</v>
      </c>
      <c r="K26" s="14">
        <f t="shared" si="7"/>
        <v>197.64146226415093</v>
      </c>
      <c r="L26" s="18">
        <f t="shared" si="3"/>
        <v>16.470121855345912</v>
      </c>
      <c r="M26" s="5" t="s">
        <v>2416</v>
      </c>
      <c r="N26" s="5" t="s">
        <v>21549</v>
      </c>
    </row>
    <row r="27" spans="1:14" ht="14.25" customHeight="1">
      <c r="A27" s="12">
        <v>27</v>
      </c>
      <c r="B27" s="13" t="s">
        <v>2965</v>
      </c>
      <c r="C27" s="13">
        <v>11782.851000000001</v>
      </c>
      <c r="D27" s="13">
        <v>9710.7289999999994</v>
      </c>
      <c r="E27" s="13">
        <v>4.1390000000000002</v>
      </c>
      <c r="F27" s="13">
        <v>303</v>
      </c>
      <c r="G27" s="14">
        <f t="shared" si="0"/>
        <v>21800.719000000001</v>
      </c>
      <c r="H27" s="15">
        <v>99</v>
      </c>
      <c r="I27" s="16">
        <v>224</v>
      </c>
      <c r="J27" s="17">
        <f t="shared" si="6"/>
        <v>0.4419642857142857</v>
      </c>
      <c r="K27" s="14">
        <f t="shared" si="7"/>
        <v>97.324638392857153</v>
      </c>
      <c r="L27" s="18">
        <f t="shared" si="3"/>
        <v>8.1103865327380955</v>
      </c>
      <c r="M27" s="5" t="s">
        <v>120</v>
      </c>
      <c r="N27" s="5" t="s">
        <v>21534</v>
      </c>
    </row>
    <row r="28" spans="1:14" ht="14.25" customHeight="1">
      <c r="A28" s="12">
        <v>24</v>
      </c>
      <c r="B28" s="13" t="s">
        <v>16071</v>
      </c>
      <c r="C28" s="13">
        <v>13468.933000000001</v>
      </c>
      <c r="D28" s="13">
        <v>12780.227999999999</v>
      </c>
      <c r="E28" s="13">
        <v>12.62</v>
      </c>
      <c r="F28" s="13">
        <v>76</v>
      </c>
      <c r="G28" s="14">
        <f t="shared" si="0"/>
        <v>26337.780999999999</v>
      </c>
      <c r="H28" s="15">
        <v>75</v>
      </c>
      <c r="I28" s="16">
        <v>469</v>
      </c>
      <c r="J28" s="17">
        <f t="shared" si="6"/>
        <v>0.15991471215351813</v>
      </c>
      <c r="K28" s="14">
        <f t="shared" si="7"/>
        <v>56.157315565031979</v>
      </c>
      <c r="L28" s="18">
        <f t="shared" si="3"/>
        <v>4.679776297085998</v>
      </c>
      <c r="M28" s="5" t="s">
        <v>204</v>
      </c>
      <c r="N28" s="5" t="s">
        <v>7699</v>
      </c>
    </row>
    <row r="29" spans="1:14" ht="14.25" customHeight="1">
      <c r="A29" s="12">
        <v>9</v>
      </c>
      <c r="B29" s="13" t="s">
        <v>701</v>
      </c>
      <c r="C29" s="13">
        <v>30386.492999999999</v>
      </c>
      <c r="D29" s="13">
        <v>30463.835999999999</v>
      </c>
      <c r="E29" s="13">
        <v>0</v>
      </c>
      <c r="F29" s="13">
        <v>10750</v>
      </c>
      <c r="G29" s="14">
        <f t="shared" si="0"/>
        <v>71600.328999999998</v>
      </c>
      <c r="H29" s="15">
        <v>107</v>
      </c>
      <c r="I29" s="16">
        <v>287</v>
      </c>
      <c r="J29" s="17">
        <f t="shared" si="6"/>
        <v>0.37282229965156793</v>
      </c>
      <c r="K29" s="14">
        <f t="shared" si="7"/>
        <v>249.4784982578397</v>
      </c>
      <c r="L29" s="18">
        <f t="shared" si="3"/>
        <v>20.789874854819974</v>
      </c>
      <c r="M29" s="5" t="s">
        <v>1243</v>
      </c>
      <c r="N29" s="5" t="s">
        <v>21535</v>
      </c>
    </row>
    <row r="30" spans="1:14" ht="14.25" customHeight="1">
      <c r="A30" s="12">
        <v>21</v>
      </c>
      <c r="B30" s="13" t="s">
        <v>21574</v>
      </c>
      <c r="C30" s="13">
        <v>16802.004000000001</v>
      </c>
      <c r="D30" s="13">
        <v>12845.063</v>
      </c>
      <c r="E30" s="13">
        <v>0</v>
      </c>
      <c r="F30" s="13">
        <v>0</v>
      </c>
      <c r="G30" s="14">
        <f t="shared" si="0"/>
        <v>29647.067000000003</v>
      </c>
      <c r="H30" s="15">
        <v>82</v>
      </c>
      <c r="I30" s="16">
        <v>208</v>
      </c>
      <c r="J30" s="17">
        <f t="shared" si="6"/>
        <v>0.39423076923076922</v>
      </c>
      <c r="K30" s="14">
        <f t="shared" si="7"/>
        <v>142.53397596153849</v>
      </c>
      <c r="L30" s="18">
        <f t="shared" si="3"/>
        <v>11.877831330128208</v>
      </c>
      <c r="M30" s="5" t="s">
        <v>1752</v>
      </c>
      <c r="N30" s="5" t="s">
        <v>3079</v>
      </c>
    </row>
    <row r="31" spans="1:14" ht="14.25" customHeight="1">
      <c r="A31" s="12">
        <v>2</v>
      </c>
      <c r="B31" s="13" t="s">
        <v>5235</v>
      </c>
      <c r="C31" s="13">
        <v>40887.307999999997</v>
      </c>
      <c r="D31" s="13">
        <v>37305.038999999997</v>
      </c>
      <c r="E31" s="13">
        <v>0</v>
      </c>
      <c r="F31" s="13">
        <v>88500</v>
      </c>
      <c r="G31" s="14">
        <f t="shared" si="0"/>
        <v>166692.34700000001</v>
      </c>
      <c r="H31" s="15">
        <v>339</v>
      </c>
      <c r="I31" s="16">
        <v>196</v>
      </c>
      <c r="J31" s="17">
        <f t="shared" si="6"/>
        <v>1.7295918367346939</v>
      </c>
      <c r="K31" s="14">
        <f t="shared" si="7"/>
        <v>850.47115816326539</v>
      </c>
      <c r="L31" s="18">
        <f t="shared" si="3"/>
        <v>70.872596513605444</v>
      </c>
      <c r="M31" s="5" t="s">
        <v>470</v>
      </c>
      <c r="N31" s="5" t="s">
        <v>21541</v>
      </c>
    </row>
    <row r="32" spans="1:14" ht="14.25" customHeight="1">
      <c r="A32" s="12">
        <v>22</v>
      </c>
      <c r="B32" s="13" t="s">
        <v>3493</v>
      </c>
      <c r="C32" s="13">
        <v>15095.442999999999</v>
      </c>
      <c r="D32" s="13">
        <v>13379.736999999999</v>
      </c>
      <c r="E32" s="13">
        <v>0</v>
      </c>
      <c r="F32" s="13">
        <v>1000</v>
      </c>
      <c r="G32" s="14">
        <f t="shared" si="0"/>
        <v>29475.18</v>
      </c>
      <c r="H32" s="15">
        <v>140</v>
      </c>
      <c r="I32" s="16">
        <v>150</v>
      </c>
      <c r="J32" s="17">
        <f t="shared" si="6"/>
        <v>0.93333333333333335</v>
      </c>
      <c r="K32" s="14">
        <f t="shared" si="7"/>
        <v>196.50120000000001</v>
      </c>
      <c r="L32" s="18">
        <f t="shared" si="3"/>
        <v>16.3751</v>
      </c>
      <c r="M32" s="5" t="s">
        <v>317</v>
      </c>
      <c r="N32" s="5" t="s">
        <v>3492</v>
      </c>
    </row>
    <row r="33" spans="1:14" ht="14.25" customHeight="1">
      <c r="A33" s="12">
        <v>16</v>
      </c>
      <c r="B33" s="13" t="s">
        <v>21575</v>
      </c>
      <c r="C33" s="13">
        <v>24198.777999999998</v>
      </c>
      <c r="D33" s="13">
        <v>14283.999</v>
      </c>
      <c r="E33" s="13">
        <v>0</v>
      </c>
      <c r="F33" s="13">
        <v>278</v>
      </c>
      <c r="G33" s="14">
        <f t="shared" si="0"/>
        <v>38760.777000000002</v>
      </c>
      <c r="H33" s="15">
        <v>181</v>
      </c>
      <c r="I33" s="16">
        <v>281</v>
      </c>
      <c r="J33" s="17">
        <f t="shared" si="6"/>
        <v>0.64412811387900359</v>
      </c>
      <c r="K33" s="14">
        <f t="shared" si="7"/>
        <v>137.9387081850534</v>
      </c>
      <c r="L33" s="18">
        <f t="shared" si="3"/>
        <v>11.494892348754449</v>
      </c>
      <c r="M33" s="5" t="s">
        <v>2468</v>
      </c>
      <c r="N33" s="5" t="s">
        <v>21550</v>
      </c>
    </row>
    <row r="34" spans="1:14" ht="14.25" customHeight="1">
      <c r="A34" s="12">
        <v>20</v>
      </c>
      <c r="B34" s="13" t="s">
        <v>16179</v>
      </c>
      <c r="C34" s="13">
        <v>12594.32</v>
      </c>
      <c r="D34" s="13">
        <v>19278.109</v>
      </c>
      <c r="E34" s="13">
        <v>16.748000000000001</v>
      </c>
      <c r="F34" s="13">
        <v>1245</v>
      </c>
      <c r="G34" s="14">
        <f t="shared" si="0"/>
        <v>33134.176999999996</v>
      </c>
      <c r="H34" s="15">
        <v>65</v>
      </c>
      <c r="I34" s="16">
        <v>266</v>
      </c>
      <c r="J34" s="17">
        <f t="shared" si="6"/>
        <v>0.24436090225563908</v>
      </c>
      <c r="K34" s="14">
        <f t="shared" si="7"/>
        <v>124.56457518796991</v>
      </c>
      <c r="L34" s="18">
        <f t="shared" si="3"/>
        <v>10.380381265664159</v>
      </c>
      <c r="M34" s="5" t="s">
        <v>9695</v>
      </c>
      <c r="N34" s="5" t="s">
        <v>21538</v>
      </c>
    </row>
    <row r="35" spans="1:14" ht="14.25" customHeight="1">
      <c r="A35" s="12">
        <v>8</v>
      </c>
      <c r="B35" s="13" t="s">
        <v>4899</v>
      </c>
      <c r="C35" s="13">
        <v>35313.661</v>
      </c>
      <c r="D35" s="13">
        <v>33175.432999999997</v>
      </c>
      <c r="E35" s="13">
        <v>89.094999999999999</v>
      </c>
      <c r="F35" s="13">
        <v>4466</v>
      </c>
      <c r="G35" s="14">
        <f t="shared" si="0"/>
        <v>73044.188999999998</v>
      </c>
      <c r="H35" s="15">
        <v>168</v>
      </c>
      <c r="I35" s="16">
        <v>251</v>
      </c>
      <c r="J35" s="17">
        <f t="shared" si="6"/>
        <v>0.66932270916334657</v>
      </c>
      <c r="K35" s="14">
        <f t="shared" si="7"/>
        <v>291.01270517928288</v>
      </c>
      <c r="L35" s="18">
        <f t="shared" si="3"/>
        <v>24.25105876494024</v>
      </c>
      <c r="M35" s="5" t="s">
        <v>363</v>
      </c>
      <c r="N35" s="5" t="s">
        <v>17278</v>
      </c>
    </row>
    <row r="36" spans="1:14" ht="14.25" customHeight="1">
      <c r="A36" s="12">
        <v>25</v>
      </c>
      <c r="B36" s="13" t="s">
        <v>3444</v>
      </c>
      <c r="C36" s="13">
        <v>11341.223</v>
      </c>
      <c r="D36" s="13">
        <v>13137.293</v>
      </c>
      <c r="E36" s="13">
        <v>0</v>
      </c>
      <c r="F36" s="13">
        <v>0</v>
      </c>
      <c r="G36" s="14">
        <f t="shared" si="0"/>
        <v>24478.516</v>
      </c>
      <c r="H36" s="15">
        <v>78</v>
      </c>
      <c r="I36" s="16">
        <v>236</v>
      </c>
      <c r="J36" s="17">
        <f t="shared" si="6"/>
        <v>0.33050847457627119</v>
      </c>
      <c r="K36" s="14">
        <f t="shared" si="7"/>
        <v>103.72252542372881</v>
      </c>
      <c r="L36" s="18">
        <f t="shared" si="3"/>
        <v>8.6435437853107349</v>
      </c>
      <c r="M36" s="5" t="s">
        <v>221</v>
      </c>
      <c r="N36" s="5" t="s">
        <v>14840</v>
      </c>
    </row>
    <row r="37" spans="1:14" ht="14.25" customHeight="1">
      <c r="G37" s="29"/>
    </row>
    <row r="38" spans="1:14" ht="14.25" customHeight="1">
      <c r="H38" s="29"/>
      <c r="I38" s="29"/>
    </row>
    <row r="39" spans="1:14" ht="14.25" customHeight="1">
      <c r="H39" s="29"/>
      <c r="I39" s="29"/>
    </row>
    <row r="40" spans="1:14" ht="14.25" customHeight="1"/>
    <row r="41" spans="1:14" ht="14.25" customHeight="1"/>
    <row r="42" spans="1:14" ht="14.25" customHeight="1"/>
    <row r="43" spans="1:14" ht="14.25" customHeight="1"/>
    <row r="44" spans="1:14" ht="14.25" customHeight="1"/>
    <row r="45" spans="1:14" ht="14.25" customHeight="1"/>
    <row r="46" spans="1:14" ht="14.25" customHeight="1"/>
    <row r="47" spans="1:14" ht="14.25" customHeight="1"/>
    <row r="48" spans="1:14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30"/>
  <sheetViews>
    <sheetView workbookViewId="0"/>
  </sheetViews>
  <sheetFormatPr defaultColWidth="14.453125" defaultRowHeight="15" customHeight="1"/>
  <cols>
    <col min="1" max="1" width="4.453125" customWidth="1"/>
  </cols>
  <sheetData>
    <row r="1" spans="1:8">
      <c r="A1" s="5" t="s">
        <v>21529</v>
      </c>
      <c r="B1" s="5" t="s">
        <v>21552</v>
      </c>
      <c r="C1" s="5" t="s">
        <v>21557</v>
      </c>
      <c r="D1" s="5" t="s">
        <v>21558</v>
      </c>
      <c r="E1" s="5" t="s">
        <v>3</v>
      </c>
      <c r="F1" s="5" t="s">
        <v>21559</v>
      </c>
      <c r="G1" s="5" t="s">
        <v>21560</v>
      </c>
      <c r="H1" s="5" t="s">
        <v>21561</v>
      </c>
    </row>
    <row r="2" spans="1:8">
      <c r="A2" s="19">
        <v>1</v>
      </c>
      <c r="B2" s="19" t="s">
        <v>1432</v>
      </c>
      <c r="C2" s="20">
        <v>78503.464000000007</v>
      </c>
      <c r="D2" s="5">
        <v>422</v>
      </c>
      <c r="E2" s="5">
        <v>243</v>
      </c>
      <c r="F2" s="5">
        <f t="shared" ref="F2:F30" si="0">D2/E2*100</f>
        <v>173.66255144032922</v>
      </c>
      <c r="G2" s="20">
        <v>323.0595226337449</v>
      </c>
      <c r="H2" s="21">
        <v>26.921626886145408</v>
      </c>
    </row>
    <row r="3" spans="1:8">
      <c r="A3" s="19">
        <v>2</v>
      </c>
      <c r="B3" s="19" t="s">
        <v>5235</v>
      </c>
      <c r="C3" s="20">
        <v>166692.34700000001</v>
      </c>
      <c r="D3" s="5">
        <v>339</v>
      </c>
      <c r="E3" s="5">
        <v>196</v>
      </c>
      <c r="F3" s="5">
        <f t="shared" si="0"/>
        <v>172.9591836734694</v>
      </c>
      <c r="G3" s="20">
        <v>850.47115816326539</v>
      </c>
      <c r="H3" s="21">
        <v>70.872596513605444</v>
      </c>
    </row>
    <row r="4" spans="1:8">
      <c r="A4" s="19">
        <v>3</v>
      </c>
      <c r="B4" s="19" t="s">
        <v>6099</v>
      </c>
      <c r="C4" s="20">
        <v>179587.63</v>
      </c>
      <c r="D4" s="5">
        <v>437</v>
      </c>
      <c r="E4" s="5">
        <v>273</v>
      </c>
      <c r="F4" s="5">
        <f t="shared" si="0"/>
        <v>160.07326007326009</v>
      </c>
      <c r="G4" s="20">
        <v>657.83014652014651</v>
      </c>
      <c r="H4" s="21">
        <v>54.819178876678876</v>
      </c>
    </row>
    <row r="5" spans="1:8">
      <c r="A5" s="19">
        <v>4</v>
      </c>
      <c r="B5" s="19" t="s">
        <v>1201</v>
      </c>
      <c r="C5" s="20">
        <v>156570.07800000001</v>
      </c>
      <c r="D5" s="5">
        <v>366</v>
      </c>
      <c r="E5" s="5">
        <v>271</v>
      </c>
      <c r="F5" s="5">
        <f t="shared" si="0"/>
        <v>135.05535055350552</v>
      </c>
      <c r="G5" s="20">
        <v>577.74936531365313</v>
      </c>
      <c r="H5" s="21">
        <v>48.14578044280443</v>
      </c>
    </row>
    <row r="6" spans="1:8">
      <c r="A6" s="19">
        <v>5</v>
      </c>
      <c r="B6" s="19" t="s">
        <v>2009</v>
      </c>
      <c r="C6" s="20">
        <v>58230.226000000002</v>
      </c>
      <c r="D6" s="5">
        <v>286</v>
      </c>
      <c r="E6" s="5">
        <v>266</v>
      </c>
      <c r="F6" s="5">
        <f t="shared" si="0"/>
        <v>107.51879699248121</v>
      </c>
      <c r="G6" s="20">
        <v>218.91062406015038</v>
      </c>
      <c r="H6" s="21">
        <v>18.242552005012531</v>
      </c>
    </row>
    <row r="7" spans="1:8">
      <c r="A7" s="19">
        <v>6</v>
      </c>
      <c r="B7" s="19" t="s">
        <v>130</v>
      </c>
      <c r="C7" s="20">
        <v>45847.057000000001</v>
      </c>
      <c r="D7" s="5">
        <v>159</v>
      </c>
      <c r="E7" s="5">
        <v>162</v>
      </c>
      <c r="F7" s="5">
        <f t="shared" si="0"/>
        <v>98.148148148148152</v>
      </c>
      <c r="G7" s="20">
        <v>283.00652469135804</v>
      </c>
      <c r="H7" s="21">
        <v>23.583877057613169</v>
      </c>
    </row>
    <row r="8" spans="1:8">
      <c r="A8" s="19">
        <v>7</v>
      </c>
      <c r="B8" s="19" t="s">
        <v>3493</v>
      </c>
      <c r="C8" s="20">
        <v>29475.18</v>
      </c>
      <c r="D8" s="5">
        <v>140</v>
      </c>
      <c r="E8" s="5">
        <v>150</v>
      </c>
      <c r="F8" s="5">
        <f t="shared" si="0"/>
        <v>93.333333333333329</v>
      </c>
      <c r="G8" s="20">
        <v>196.50120000000001</v>
      </c>
      <c r="H8" s="21">
        <v>16.3751</v>
      </c>
    </row>
    <row r="9" spans="1:8">
      <c r="A9" s="19">
        <v>8</v>
      </c>
      <c r="B9" s="19" t="s">
        <v>21571</v>
      </c>
      <c r="C9" s="20">
        <v>21193.994999999999</v>
      </c>
      <c r="D9" s="5">
        <v>105</v>
      </c>
      <c r="E9" s="5">
        <v>123</v>
      </c>
      <c r="F9" s="5">
        <f t="shared" si="0"/>
        <v>85.365853658536579</v>
      </c>
      <c r="G9" s="20">
        <v>172.30890243902439</v>
      </c>
      <c r="H9" s="21">
        <v>14.359075203252033</v>
      </c>
    </row>
    <row r="10" spans="1:8">
      <c r="A10" s="19">
        <v>9</v>
      </c>
      <c r="B10" s="19" t="s">
        <v>8601</v>
      </c>
      <c r="C10" s="20">
        <v>81150.06700000001</v>
      </c>
      <c r="D10" s="5">
        <v>280</v>
      </c>
      <c r="E10" s="5">
        <v>401</v>
      </c>
      <c r="F10" s="5">
        <f t="shared" si="0"/>
        <v>69.825436408977566</v>
      </c>
      <c r="G10" s="20">
        <v>202.36924438902744</v>
      </c>
      <c r="H10" s="21">
        <v>16.864103699085621</v>
      </c>
    </row>
    <row r="11" spans="1:8">
      <c r="A11" s="19">
        <v>10</v>
      </c>
      <c r="B11" s="19" t="s">
        <v>4899</v>
      </c>
      <c r="C11" s="20">
        <v>73044.188999999998</v>
      </c>
      <c r="D11" s="5">
        <v>168</v>
      </c>
      <c r="E11" s="5">
        <v>251</v>
      </c>
      <c r="F11" s="5">
        <f t="shared" si="0"/>
        <v>66.932270916334659</v>
      </c>
      <c r="G11" s="20">
        <v>291.01270517928288</v>
      </c>
      <c r="H11" s="21">
        <v>24.25105876494024</v>
      </c>
    </row>
    <row r="12" spans="1:8">
      <c r="A12" s="19">
        <v>11</v>
      </c>
      <c r="B12" s="19" t="s">
        <v>10554</v>
      </c>
      <c r="C12" s="20">
        <v>41899.99</v>
      </c>
      <c r="D12" s="5">
        <v>137</v>
      </c>
      <c r="E12" s="5">
        <v>212</v>
      </c>
      <c r="F12" s="5">
        <f t="shared" si="0"/>
        <v>64.622641509433961</v>
      </c>
      <c r="G12" s="20">
        <v>197.64146226415093</v>
      </c>
      <c r="H12" s="21">
        <v>16.470121855345912</v>
      </c>
    </row>
    <row r="13" spans="1:8">
      <c r="A13" s="19">
        <v>12</v>
      </c>
      <c r="B13" s="19" t="s">
        <v>21575</v>
      </c>
      <c r="C13" s="20">
        <v>38760.777000000002</v>
      </c>
      <c r="D13" s="5">
        <v>181</v>
      </c>
      <c r="E13" s="5">
        <v>281</v>
      </c>
      <c r="F13" s="5">
        <f t="shared" si="0"/>
        <v>64.412811387900362</v>
      </c>
      <c r="G13" s="20">
        <v>137.9387081850534</v>
      </c>
      <c r="H13" s="21">
        <v>11.494892348754449</v>
      </c>
    </row>
    <row r="14" spans="1:8">
      <c r="A14" s="19">
        <v>13</v>
      </c>
      <c r="B14" s="19" t="s">
        <v>17777</v>
      </c>
      <c r="C14" s="20">
        <v>37267.976000000002</v>
      </c>
      <c r="D14" s="5">
        <v>192</v>
      </c>
      <c r="E14" s="5">
        <v>301</v>
      </c>
      <c r="F14" s="5">
        <f t="shared" si="0"/>
        <v>63.787375415282391</v>
      </c>
      <c r="G14" s="20">
        <v>123.81387375415284</v>
      </c>
      <c r="H14" s="21">
        <v>10.317822812846069</v>
      </c>
    </row>
    <row r="15" spans="1:8">
      <c r="A15" s="19">
        <v>14</v>
      </c>
      <c r="B15" s="19" t="s">
        <v>11021</v>
      </c>
      <c r="C15" s="20">
        <v>74566.425000000003</v>
      </c>
      <c r="D15" s="5">
        <v>182</v>
      </c>
      <c r="E15" s="5">
        <v>292</v>
      </c>
      <c r="F15" s="5">
        <f t="shared" si="0"/>
        <v>62.328767123287676</v>
      </c>
      <c r="G15" s="20">
        <v>255.3644691780822</v>
      </c>
      <c r="H15" s="21">
        <v>21.280372431506851</v>
      </c>
    </row>
    <row r="16" spans="1:8">
      <c r="A16" s="19">
        <v>21</v>
      </c>
      <c r="B16" s="19" t="s">
        <v>3839</v>
      </c>
      <c r="C16" s="20">
        <v>56709.960999999996</v>
      </c>
      <c r="D16" s="5">
        <v>153</v>
      </c>
      <c r="E16" s="5">
        <v>261</v>
      </c>
      <c r="F16" s="5">
        <f t="shared" si="0"/>
        <v>58.620689655172406</v>
      </c>
      <c r="G16" s="20">
        <v>217.27954406130266</v>
      </c>
      <c r="H16" s="21">
        <v>18.106628671775223</v>
      </c>
    </row>
    <row r="17" spans="1:8">
      <c r="A17" s="19">
        <v>22</v>
      </c>
      <c r="B17" s="19" t="s">
        <v>11854</v>
      </c>
      <c r="C17" s="20">
        <v>24141.845999999998</v>
      </c>
      <c r="D17" s="5">
        <v>103</v>
      </c>
      <c r="E17" s="5">
        <v>184</v>
      </c>
      <c r="F17" s="5">
        <f t="shared" si="0"/>
        <v>55.978260869565219</v>
      </c>
      <c r="G17" s="20">
        <v>131.20568478260867</v>
      </c>
      <c r="H17" s="21">
        <v>10.933807065217389</v>
      </c>
    </row>
    <row r="18" spans="1:8">
      <c r="A18" s="19">
        <v>23</v>
      </c>
      <c r="B18" s="19" t="s">
        <v>21563</v>
      </c>
      <c r="C18" s="20">
        <v>69133.183000000005</v>
      </c>
      <c r="D18" s="5">
        <v>146</v>
      </c>
      <c r="E18" s="5">
        <v>269</v>
      </c>
      <c r="F18" s="5">
        <f t="shared" si="0"/>
        <v>54.27509293680297</v>
      </c>
      <c r="G18" s="20">
        <v>257.00068029739776</v>
      </c>
      <c r="H18" s="21">
        <v>21.416723358116482</v>
      </c>
    </row>
    <row r="19" spans="1:8">
      <c r="A19" s="19">
        <v>24</v>
      </c>
      <c r="B19" s="19" t="s">
        <v>2965</v>
      </c>
      <c r="C19" s="20">
        <v>21800.719000000001</v>
      </c>
      <c r="D19" s="5">
        <v>99</v>
      </c>
      <c r="E19" s="5">
        <v>224</v>
      </c>
      <c r="F19" s="5">
        <f t="shared" si="0"/>
        <v>44.196428571428569</v>
      </c>
      <c r="G19" s="20">
        <v>97.324638392857153</v>
      </c>
      <c r="H19" s="21">
        <v>8.1103865327380955</v>
      </c>
    </row>
    <row r="20" spans="1:8">
      <c r="A20" s="19">
        <v>25</v>
      </c>
      <c r="B20" s="19" t="s">
        <v>21564</v>
      </c>
      <c r="C20" s="20">
        <v>42756.535000000003</v>
      </c>
      <c r="D20" s="5">
        <v>156</v>
      </c>
      <c r="E20" s="5">
        <v>391</v>
      </c>
      <c r="F20" s="5">
        <f t="shared" si="0"/>
        <v>39.897698209718669</v>
      </c>
      <c r="G20" s="20">
        <v>109.35175191815857</v>
      </c>
      <c r="H20" s="21">
        <v>9.1126459931798802</v>
      </c>
    </row>
    <row r="21" spans="1:8">
      <c r="A21" s="19">
        <v>26</v>
      </c>
      <c r="B21" s="19" t="s">
        <v>21574</v>
      </c>
      <c r="C21" s="20">
        <v>29647.067000000003</v>
      </c>
      <c r="D21" s="5">
        <v>82</v>
      </c>
      <c r="E21" s="5">
        <v>208</v>
      </c>
      <c r="F21" s="5">
        <f t="shared" si="0"/>
        <v>39.42307692307692</v>
      </c>
      <c r="G21" s="20">
        <v>142.53397596153849</v>
      </c>
      <c r="H21" s="21">
        <v>11.877831330128208</v>
      </c>
    </row>
    <row r="22" spans="1:8">
      <c r="A22" s="19">
        <v>27</v>
      </c>
      <c r="B22" s="19" t="s">
        <v>701</v>
      </c>
      <c r="C22" s="20">
        <v>71600.328999999998</v>
      </c>
      <c r="D22" s="5">
        <v>107</v>
      </c>
      <c r="E22" s="5">
        <v>287</v>
      </c>
      <c r="F22" s="5">
        <f t="shared" si="0"/>
        <v>37.282229965156795</v>
      </c>
      <c r="G22" s="20">
        <v>249.4784982578397</v>
      </c>
      <c r="H22" s="21">
        <v>20.789874854819974</v>
      </c>
    </row>
    <row r="23" spans="1:8">
      <c r="A23" s="19">
        <v>28</v>
      </c>
      <c r="B23" s="19" t="s">
        <v>3444</v>
      </c>
      <c r="C23" s="20">
        <v>24478.516</v>
      </c>
      <c r="D23" s="5">
        <v>78</v>
      </c>
      <c r="E23" s="5">
        <v>236</v>
      </c>
      <c r="F23" s="5">
        <f t="shared" si="0"/>
        <v>33.050847457627121</v>
      </c>
      <c r="G23" s="20">
        <v>103.72252542372881</v>
      </c>
      <c r="H23" s="21">
        <v>8.6435437853107349</v>
      </c>
    </row>
    <row r="24" spans="1:8">
      <c r="A24" s="19">
        <v>29</v>
      </c>
      <c r="B24" s="19" t="s">
        <v>16627</v>
      </c>
      <c r="C24" s="20">
        <v>86632.599000000002</v>
      </c>
      <c r="D24" s="5">
        <v>148</v>
      </c>
      <c r="E24" s="5">
        <v>449</v>
      </c>
      <c r="F24" s="5">
        <f t="shared" si="0"/>
        <v>32.962138084632514</v>
      </c>
      <c r="G24" s="20">
        <v>192.94565478841872</v>
      </c>
      <c r="H24" s="21">
        <v>16.07880456570156</v>
      </c>
    </row>
    <row r="25" spans="1:8">
      <c r="A25" s="19">
        <v>30</v>
      </c>
      <c r="B25" s="19" t="s">
        <v>21573</v>
      </c>
      <c r="C25" s="20">
        <v>19986.010000000002</v>
      </c>
      <c r="D25" s="5">
        <v>85</v>
      </c>
      <c r="E25" s="5">
        <v>272</v>
      </c>
      <c r="F25" s="5">
        <f t="shared" si="0"/>
        <v>31.25</v>
      </c>
      <c r="G25" s="20">
        <v>73.477977941176476</v>
      </c>
      <c r="H25" s="21">
        <v>6.1231648284313733</v>
      </c>
    </row>
    <row r="26" spans="1:8">
      <c r="A26" s="19">
        <v>31</v>
      </c>
      <c r="B26" s="19" t="s">
        <v>3080</v>
      </c>
      <c r="C26" s="20">
        <v>34292.159</v>
      </c>
      <c r="D26" s="5">
        <v>72</v>
      </c>
      <c r="E26" s="5">
        <v>266</v>
      </c>
      <c r="F26" s="5">
        <f t="shared" si="0"/>
        <v>27.06766917293233</v>
      </c>
      <c r="G26" s="20">
        <v>128.91789097744362</v>
      </c>
      <c r="H26" s="21">
        <v>10.743157581453636</v>
      </c>
    </row>
    <row r="27" spans="1:8">
      <c r="A27" s="19">
        <v>32</v>
      </c>
      <c r="B27" s="19" t="s">
        <v>10112</v>
      </c>
      <c r="C27" s="20">
        <v>27888.436000000002</v>
      </c>
      <c r="D27" s="5">
        <v>63</v>
      </c>
      <c r="E27" s="5">
        <v>239</v>
      </c>
      <c r="F27" s="5">
        <f t="shared" si="0"/>
        <v>26.359832635983267</v>
      </c>
      <c r="G27" s="20">
        <v>116.68801673640168</v>
      </c>
      <c r="H27" s="21">
        <v>9.7240013947001405</v>
      </c>
    </row>
    <row r="28" spans="1:8">
      <c r="A28" s="19">
        <v>33</v>
      </c>
      <c r="B28" s="19" t="s">
        <v>16179</v>
      </c>
      <c r="C28" s="20">
        <v>33134.176999999996</v>
      </c>
      <c r="D28" s="5">
        <v>65</v>
      </c>
      <c r="E28" s="5">
        <v>266</v>
      </c>
      <c r="F28" s="5">
        <f t="shared" si="0"/>
        <v>24.436090225563909</v>
      </c>
      <c r="G28" s="20">
        <v>124.56457518796991</v>
      </c>
      <c r="H28" s="21">
        <v>10.380381265664159</v>
      </c>
    </row>
    <row r="29" spans="1:8">
      <c r="A29" s="19">
        <v>34</v>
      </c>
      <c r="B29" s="19" t="s">
        <v>21572</v>
      </c>
      <c r="C29" s="20">
        <v>33967.961000000003</v>
      </c>
      <c r="D29" s="5">
        <v>89</v>
      </c>
      <c r="E29" s="5">
        <v>367</v>
      </c>
      <c r="F29" s="5">
        <f t="shared" si="0"/>
        <v>24.250681198910083</v>
      </c>
      <c r="G29" s="20">
        <v>92.55575204359674</v>
      </c>
      <c r="H29" s="21">
        <v>7.712979336966395</v>
      </c>
    </row>
    <row r="30" spans="1:8">
      <c r="A30" s="19">
        <v>35</v>
      </c>
      <c r="B30" s="19" t="s">
        <v>16071</v>
      </c>
      <c r="C30" s="20">
        <v>26337.780999999999</v>
      </c>
      <c r="D30" s="5">
        <v>75</v>
      </c>
      <c r="E30" s="5">
        <v>469</v>
      </c>
      <c r="F30" s="5">
        <f t="shared" si="0"/>
        <v>15.991471215351813</v>
      </c>
      <c r="G30" s="20">
        <v>56.157315565031979</v>
      </c>
      <c r="H30" s="21">
        <v>4.679776297085998</v>
      </c>
    </row>
  </sheetData>
  <autoFilter ref="B1:H994" xr:uid="{00000000-0009-0000-0000-00000300000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kios aktif</vt:lpstr>
      <vt:lpstr>desa jateng</vt:lpstr>
      <vt:lpstr>Alokasi Desa</vt:lpstr>
      <vt:lpstr>gslide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 Indahyani</dc:creator>
  <cp:lastModifiedBy>frodewin grimbert</cp:lastModifiedBy>
  <dcterms:created xsi:type="dcterms:W3CDTF">2024-11-01T11:51:08Z</dcterms:created>
  <dcterms:modified xsi:type="dcterms:W3CDTF">2025-01-02T10:21:26Z</dcterms:modified>
</cp:coreProperties>
</file>